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apennell\OneDrive\Desktop\"/>
    </mc:Choice>
  </mc:AlternateContent>
  <xr:revisionPtr revIDLastSave="0" documentId="13_ncr:1_{DA9647B9-6431-40DD-BE91-A24D31F9CE34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U3" i="1" l="1"/>
  <c r="BV3" i="1"/>
  <c r="BU4" i="1"/>
  <c r="BV4" i="1"/>
  <c r="BU5" i="1"/>
  <c r="BV5" i="1"/>
  <c r="BU6" i="1"/>
  <c r="BV6" i="1"/>
  <c r="BU7" i="1"/>
  <c r="BV7" i="1"/>
  <c r="BU8" i="1"/>
  <c r="BV8" i="1"/>
  <c r="BU9" i="1"/>
  <c r="BV9" i="1"/>
  <c r="BU10" i="1"/>
  <c r="BV10" i="1"/>
  <c r="BU11" i="1"/>
  <c r="BV11" i="1"/>
  <c r="BU12" i="1"/>
  <c r="BV12" i="1"/>
  <c r="BU13" i="1"/>
  <c r="BV13" i="1"/>
  <c r="BU14" i="1"/>
  <c r="BV14" i="1"/>
  <c r="BU15" i="1"/>
  <c r="BV15" i="1"/>
  <c r="BU16" i="1"/>
  <c r="BV16" i="1"/>
  <c r="BU17" i="1"/>
  <c r="BV17" i="1"/>
  <c r="BU18" i="1"/>
  <c r="BV18" i="1"/>
  <c r="BU19" i="1"/>
  <c r="BV19" i="1"/>
  <c r="BU20" i="1"/>
  <c r="BV20" i="1"/>
  <c r="BU21" i="1"/>
  <c r="BV21" i="1"/>
  <c r="BU22" i="1"/>
  <c r="BV22" i="1"/>
  <c r="BU23" i="1"/>
  <c r="BV23" i="1"/>
  <c r="BU24" i="1"/>
  <c r="BV24" i="1"/>
  <c r="BU25" i="1"/>
  <c r="BV25" i="1"/>
  <c r="BU26" i="1"/>
  <c r="BV26" i="1"/>
  <c r="BU27" i="1"/>
  <c r="BV27" i="1"/>
  <c r="BU28" i="1"/>
  <c r="BV28" i="1"/>
  <c r="BU29" i="1"/>
  <c r="BV29" i="1"/>
  <c r="BU30" i="1"/>
  <c r="BV30" i="1"/>
  <c r="BU31" i="1"/>
  <c r="BV31" i="1"/>
  <c r="BU32" i="1"/>
  <c r="BV32" i="1"/>
  <c r="BU33" i="1"/>
  <c r="BV33" i="1"/>
  <c r="BU34" i="1"/>
  <c r="BV34" i="1"/>
  <c r="BU35" i="1"/>
  <c r="BV35" i="1"/>
  <c r="BU36" i="1"/>
  <c r="BV36" i="1"/>
  <c r="BU37" i="1"/>
  <c r="BV37" i="1"/>
  <c r="BU38" i="1"/>
  <c r="BV38" i="1"/>
  <c r="BU39" i="1"/>
  <c r="BV39" i="1"/>
  <c r="BU40" i="1"/>
  <c r="BV40" i="1"/>
  <c r="BU41" i="1"/>
  <c r="BV41" i="1"/>
  <c r="BU42" i="1"/>
  <c r="BV42" i="1"/>
  <c r="BU43" i="1"/>
  <c r="BV43" i="1"/>
  <c r="BU44" i="1"/>
  <c r="BV44" i="1"/>
  <c r="BU45" i="1"/>
  <c r="BV45" i="1"/>
  <c r="BU46" i="1"/>
  <c r="BV46" i="1"/>
  <c r="BU47" i="1"/>
  <c r="BV47" i="1"/>
  <c r="BU48" i="1"/>
  <c r="BV48" i="1"/>
  <c r="BU49" i="1"/>
  <c r="BV49" i="1"/>
  <c r="BU50" i="1"/>
  <c r="BV50" i="1"/>
  <c r="BU51" i="1"/>
  <c r="BV51" i="1"/>
  <c r="BU52" i="1"/>
  <c r="BV52" i="1"/>
  <c r="BU53" i="1"/>
  <c r="BV53" i="1"/>
  <c r="BU54" i="1"/>
  <c r="BV54" i="1"/>
  <c r="BU55" i="1"/>
  <c r="BV55" i="1"/>
  <c r="BU56" i="1"/>
  <c r="BV56" i="1"/>
  <c r="BU57" i="1"/>
  <c r="BV57" i="1"/>
  <c r="BU58" i="1"/>
  <c r="BV58" i="1"/>
  <c r="BU59" i="1"/>
  <c r="BV59" i="1"/>
  <c r="BU60" i="1"/>
  <c r="BV60" i="1"/>
  <c r="BU61" i="1"/>
  <c r="BV61" i="1"/>
  <c r="BU62" i="1"/>
  <c r="BV62" i="1"/>
  <c r="BU63" i="1"/>
  <c r="BV63" i="1"/>
  <c r="BU64" i="1"/>
  <c r="BV64" i="1"/>
  <c r="BU65" i="1"/>
  <c r="BV65" i="1"/>
  <c r="BU66" i="1"/>
  <c r="BV66" i="1"/>
  <c r="BU67" i="1"/>
  <c r="BV67" i="1"/>
  <c r="BU68" i="1"/>
  <c r="BV68" i="1"/>
  <c r="BU69" i="1"/>
  <c r="BV69" i="1"/>
  <c r="BU70" i="1"/>
  <c r="BV70" i="1"/>
  <c r="BU71" i="1"/>
  <c r="BV71" i="1"/>
  <c r="BU72" i="1"/>
  <c r="BV72" i="1"/>
  <c r="BU73" i="1"/>
  <c r="BV73" i="1"/>
  <c r="BU74" i="1"/>
  <c r="BV74" i="1"/>
  <c r="BU75" i="1"/>
  <c r="BV75" i="1"/>
  <c r="BU76" i="1"/>
  <c r="BV76" i="1"/>
  <c r="BU77" i="1"/>
  <c r="BV77" i="1"/>
  <c r="BU78" i="1"/>
  <c r="BV78" i="1"/>
  <c r="BU79" i="1"/>
  <c r="BV79" i="1"/>
  <c r="BU80" i="1"/>
  <c r="BV80" i="1"/>
  <c r="BU81" i="1"/>
  <c r="BV81" i="1"/>
  <c r="BU82" i="1"/>
  <c r="BV82" i="1"/>
  <c r="BU83" i="1"/>
  <c r="BV83" i="1"/>
  <c r="BU84" i="1"/>
  <c r="BV84" i="1"/>
  <c r="BU85" i="1"/>
  <c r="BV85" i="1"/>
  <c r="BU86" i="1"/>
  <c r="BV86" i="1"/>
  <c r="BU87" i="1"/>
  <c r="BV87" i="1"/>
  <c r="BU88" i="1"/>
  <c r="BV88" i="1"/>
  <c r="BU89" i="1"/>
  <c r="BV89" i="1"/>
  <c r="BU90" i="1"/>
  <c r="BV90" i="1"/>
  <c r="BU91" i="1"/>
  <c r="BV91" i="1"/>
  <c r="BU92" i="1"/>
  <c r="BV92" i="1"/>
  <c r="BU93" i="1"/>
  <c r="BV93" i="1"/>
  <c r="BU94" i="1"/>
  <c r="BV94" i="1"/>
  <c r="BU95" i="1"/>
  <c r="BV95" i="1"/>
  <c r="BU96" i="1"/>
  <c r="BV96" i="1"/>
  <c r="BU97" i="1"/>
  <c r="BV97" i="1"/>
  <c r="BU98" i="1"/>
  <c r="BV98" i="1"/>
  <c r="BU99" i="1"/>
  <c r="BV99" i="1"/>
  <c r="BU100" i="1"/>
  <c r="BV100" i="1"/>
  <c r="BU101" i="1"/>
  <c r="BV101" i="1"/>
  <c r="BU102" i="1"/>
  <c r="BV102" i="1"/>
  <c r="BU103" i="1"/>
  <c r="BV103" i="1"/>
  <c r="BU104" i="1"/>
  <c r="BV104" i="1"/>
  <c r="BU105" i="1"/>
  <c r="BV105" i="1"/>
  <c r="BU106" i="1"/>
  <c r="BV106" i="1"/>
  <c r="BU107" i="1"/>
  <c r="BV107" i="1"/>
  <c r="BU108" i="1"/>
  <c r="BV108" i="1"/>
  <c r="BU109" i="1"/>
  <c r="BV109" i="1"/>
  <c r="BU110" i="1"/>
  <c r="BV110" i="1"/>
  <c r="BU111" i="1"/>
  <c r="BV111" i="1"/>
  <c r="BU112" i="1"/>
  <c r="BV112" i="1"/>
  <c r="BU113" i="1"/>
  <c r="BV113" i="1"/>
  <c r="BU114" i="1"/>
  <c r="BV114" i="1"/>
  <c r="BU115" i="1"/>
  <c r="BV115" i="1"/>
  <c r="BU116" i="1"/>
  <c r="BV116" i="1"/>
  <c r="BU117" i="1"/>
  <c r="BV117" i="1"/>
  <c r="BU118" i="1"/>
  <c r="BV118" i="1"/>
  <c r="BU119" i="1"/>
  <c r="BV119" i="1"/>
  <c r="BU120" i="1"/>
  <c r="BV120" i="1"/>
  <c r="BU121" i="1"/>
  <c r="BV121" i="1"/>
  <c r="BU122" i="1"/>
  <c r="BV122" i="1"/>
  <c r="BU123" i="1"/>
  <c r="BV123" i="1"/>
  <c r="BU124" i="1"/>
  <c r="BV124" i="1"/>
  <c r="BU125" i="1"/>
  <c r="BV125" i="1"/>
  <c r="BU126" i="1"/>
  <c r="BV126" i="1"/>
  <c r="BU127" i="1"/>
  <c r="BV127" i="1"/>
  <c r="BU128" i="1"/>
  <c r="BV128" i="1"/>
  <c r="BU129" i="1"/>
  <c r="BV129" i="1"/>
  <c r="BU130" i="1"/>
  <c r="BV130" i="1"/>
  <c r="BU131" i="1"/>
  <c r="BV131" i="1"/>
  <c r="BU132" i="1"/>
  <c r="BV132" i="1"/>
  <c r="BU133" i="1"/>
  <c r="BV133" i="1"/>
  <c r="BU134" i="1"/>
  <c r="BV134" i="1"/>
  <c r="BU135" i="1"/>
  <c r="BV135" i="1"/>
  <c r="BU136" i="1"/>
  <c r="BV136" i="1"/>
  <c r="BU137" i="1"/>
  <c r="BV137" i="1"/>
  <c r="BU138" i="1"/>
  <c r="BV138" i="1"/>
  <c r="BU139" i="1"/>
  <c r="BV139" i="1"/>
  <c r="BU140" i="1"/>
  <c r="BV140" i="1"/>
  <c r="BU141" i="1"/>
  <c r="BV141" i="1"/>
  <c r="BU142" i="1"/>
  <c r="BV142" i="1"/>
  <c r="BU143" i="1"/>
  <c r="BV143" i="1"/>
  <c r="BU144" i="1"/>
  <c r="BV144" i="1"/>
  <c r="BU145" i="1"/>
  <c r="BV145" i="1"/>
  <c r="BU146" i="1"/>
  <c r="BV146" i="1"/>
  <c r="BU147" i="1"/>
  <c r="BV147" i="1"/>
  <c r="BU148" i="1"/>
  <c r="BV148" i="1"/>
  <c r="BU149" i="1"/>
  <c r="BV149" i="1"/>
  <c r="BU150" i="1"/>
  <c r="BV150" i="1"/>
  <c r="BU151" i="1"/>
  <c r="BV151" i="1"/>
  <c r="BU152" i="1"/>
  <c r="BV152" i="1"/>
  <c r="BU153" i="1"/>
  <c r="BV153" i="1"/>
  <c r="BU154" i="1"/>
  <c r="BV154" i="1"/>
  <c r="BU155" i="1"/>
  <c r="BV155" i="1"/>
  <c r="BU156" i="1"/>
  <c r="BV156" i="1"/>
  <c r="BU157" i="1"/>
  <c r="BV157" i="1"/>
  <c r="BU158" i="1"/>
  <c r="BV158" i="1"/>
  <c r="BU159" i="1"/>
  <c r="BV159" i="1"/>
  <c r="BU160" i="1"/>
  <c r="BV160" i="1"/>
  <c r="BU161" i="1"/>
  <c r="BV161" i="1"/>
  <c r="BU162" i="1"/>
  <c r="BV162" i="1"/>
  <c r="BU163" i="1"/>
  <c r="BV163" i="1"/>
  <c r="BU164" i="1"/>
  <c r="BV164" i="1"/>
  <c r="BU165" i="1"/>
  <c r="BV165" i="1"/>
  <c r="BU166" i="1"/>
  <c r="BV166" i="1"/>
  <c r="BU167" i="1"/>
  <c r="BV167" i="1"/>
  <c r="BU168" i="1"/>
  <c r="BV168" i="1"/>
  <c r="BU169" i="1"/>
  <c r="BV169" i="1"/>
  <c r="BU170" i="1"/>
  <c r="BV170" i="1"/>
  <c r="BU171" i="1"/>
  <c r="BV171" i="1"/>
  <c r="BU172" i="1"/>
  <c r="BV172" i="1"/>
  <c r="BU173" i="1"/>
  <c r="BV173" i="1"/>
  <c r="BU174" i="1"/>
  <c r="BV174" i="1"/>
  <c r="BU175" i="1"/>
  <c r="BV175" i="1"/>
  <c r="BU176" i="1"/>
  <c r="BV176" i="1"/>
  <c r="BU177" i="1"/>
  <c r="BV177" i="1"/>
  <c r="BU178" i="1"/>
  <c r="BV178" i="1"/>
  <c r="BU179" i="1"/>
  <c r="BV179" i="1"/>
  <c r="BU180" i="1"/>
  <c r="BV180" i="1"/>
  <c r="BU181" i="1"/>
  <c r="BV181" i="1"/>
  <c r="BU182" i="1"/>
  <c r="BV182" i="1"/>
  <c r="BU183" i="1"/>
  <c r="BV183" i="1"/>
  <c r="BU184" i="1"/>
  <c r="BV184" i="1"/>
  <c r="BU185" i="1"/>
  <c r="BV185" i="1"/>
  <c r="BU186" i="1"/>
  <c r="BV186" i="1"/>
  <c r="BU187" i="1"/>
  <c r="BV187" i="1"/>
  <c r="BU188" i="1"/>
  <c r="BV188" i="1"/>
  <c r="BU189" i="1"/>
  <c r="BV189" i="1"/>
  <c r="BU190" i="1"/>
  <c r="BV190" i="1"/>
  <c r="BU191" i="1"/>
  <c r="BV191" i="1"/>
  <c r="BU192" i="1"/>
  <c r="BV192" i="1"/>
  <c r="BU193" i="1"/>
  <c r="BV193" i="1"/>
  <c r="BU194" i="1"/>
  <c r="BV194" i="1"/>
  <c r="BU195" i="1"/>
  <c r="BV195" i="1"/>
  <c r="BU196" i="1"/>
  <c r="BV196" i="1"/>
  <c r="BU197" i="1"/>
  <c r="BV197" i="1"/>
  <c r="BU198" i="1"/>
  <c r="BV198" i="1"/>
  <c r="BU199" i="1"/>
  <c r="BV199" i="1"/>
  <c r="BU200" i="1"/>
  <c r="BV200" i="1"/>
  <c r="BU201" i="1"/>
  <c r="BV201" i="1"/>
  <c r="BU202" i="1"/>
  <c r="BV202" i="1"/>
  <c r="BU203" i="1"/>
  <c r="BV203" i="1"/>
  <c r="BU204" i="1"/>
  <c r="BV204" i="1"/>
  <c r="BU205" i="1"/>
  <c r="BV205" i="1"/>
  <c r="BU206" i="1"/>
  <c r="BV206" i="1"/>
  <c r="BU207" i="1"/>
  <c r="BV207" i="1"/>
  <c r="BU208" i="1"/>
  <c r="BV208" i="1"/>
  <c r="BU209" i="1"/>
  <c r="BV209" i="1"/>
  <c r="BU210" i="1"/>
  <c r="BV210" i="1"/>
  <c r="BU211" i="1"/>
  <c r="BV211" i="1"/>
  <c r="BU212" i="1"/>
  <c r="BV212" i="1"/>
  <c r="BU213" i="1"/>
  <c r="BV213" i="1"/>
  <c r="BU214" i="1"/>
  <c r="BV214" i="1"/>
  <c r="BU215" i="1"/>
  <c r="BV215" i="1"/>
  <c r="BU216" i="1"/>
  <c r="BV216" i="1"/>
  <c r="BU217" i="1"/>
  <c r="BV217" i="1"/>
  <c r="BU218" i="1"/>
  <c r="BV218" i="1"/>
  <c r="BU219" i="1"/>
  <c r="BV219" i="1"/>
  <c r="BU220" i="1"/>
  <c r="BV220" i="1"/>
  <c r="BU221" i="1"/>
  <c r="BV221" i="1"/>
  <c r="BU222" i="1"/>
  <c r="BV222" i="1"/>
  <c r="BU223" i="1"/>
  <c r="BV223" i="1"/>
  <c r="BU224" i="1"/>
  <c r="BV224" i="1"/>
  <c r="BU225" i="1"/>
  <c r="BV225" i="1"/>
  <c r="BU226" i="1"/>
  <c r="BV226" i="1"/>
  <c r="BU227" i="1"/>
  <c r="BV227" i="1"/>
  <c r="BU228" i="1"/>
  <c r="BV228" i="1"/>
  <c r="BU229" i="1"/>
  <c r="BV229" i="1"/>
  <c r="BU230" i="1"/>
  <c r="BV230" i="1"/>
  <c r="BU231" i="1"/>
  <c r="BV231" i="1"/>
  <c r="BU232" i="1"/>
  <c r="BV232" i="1"/>
  <c r="BU233" i="1"/>
  <c r="BV233" i="1"/>
  <c r="BU234" i="1"/>
  <c r="BV234" i="1"/>
  <c r="BU235" i="1"/>
  <c r="BV235" i="1"/>
  <c r="BU236" i="1"/>
  <c r="BV236" i="1"/>
  <c r="BU237" i="1"/>
  <c r="BV237" i="1"/>
  <c r="BU238" i="1"/>
  <c r="BV238" i="1"/>
  <c r="BU239" i="1"/>
  <c r="BV239" i="1"/>
  <c r="BU240" i="1"/>
  <c r="BV240" i="1"/>
  <c r="BU241" i="1"/>
  <c r="BV241" i="1"/>
  <c r="BU242" i="1"/>
  <c r="BV242" i="1"/>
  <c r="BU243" i="1"/>
  <c r="BV243" i="1"/>
  <c r="BU244" i="1"/>
  <c r="BV244" i="1"/>
  <c r="BU245" i="1"/>
  <c r="BV245" i="1"/>
  <c r="BU246" i="1"/>
  <c r="BV246" i="1"/>
  <c r="BU247" i="1"/>
  <c r="BV247" i="1"/>
  <c r="BU248" i="1"/>
  <c r="BV248" i="1"/>
  <c r="BU249" i="1"/>
  <c r="BV249" i="1"/>
  <c r="BU250" i="1"/>
  <c r="BV250" i="1"/>
  <c r="BU251" i="1"/>
  <c r="BV251" i="1"/>
  <c r="BU252" i="1"/>
  <c r="BV252" i="1"/>
  <c r="BU253" i="1"/>
  <c r="BV253" i="1"/>
  <c r="BU254" i="1"/>
  <c r="BV254" i="1"/>
  <c r="BU255" i="1"/>
  <c r="BV255" i="1"/>
  <c r="BU256" i="1"/>
  <c r="BV256" i="1"/>
  <c r="BU257" i="1"/>
  <c r="BV257" i="1"/>
  <c r="BU258" i="1"/>
  <c r="BV258" i="1"/>
  <c r="BU259" i="1"/>
  <c r="BV259" i="1"/>
  <c r="BU260" i="1"/>
  <c r="BV260" i="1"/>
  <c r="BU261" i="1"/>
  <c r="BV261" i="1"/>
  <c r="BU262" i="1"/>
  <c r="BV262" i="1"/>
  <c r="BU263" i="1"/>
  <c r="BV263" i="1"/>
  <c r="BU264" i="1"/>
  <c r="BV264" i="1"/>
  <c r="BU265" i="1"/>
  <c r="BV265" i="1"/>
  <c r="BU266" i="1"/>
  <c r="BV266" i="1"/>
  <c r="BU267" i="1"/>
  <c r="BV267" i="1"/>
  <c r="BU268" i="1"/>
  <c r="BV268" i="1"/>
  <c r="BU269" i="1"/>
  <c r="BV269" i="1"/>
  <c r="BU270" i="1"/>
  <c r="BV270" i="1"/>
  <c r="BU271" i="1"/>
  <c r="BV271" i="1"/>
  <c r="BU272" i="1"/>
  <c r="BV272" i="1"/>
  <c r="BU273" i="1"/>
  <c r="BV273" i="1"/>
  <c r="BU274" i="1"/>
  <c r="BV274" i="1"/>
  <c r="BU275" i="1"/>
  <c r="BV275" i="1"/>
  <c r="BU276" i="1"/>
  <c r="BV276" i="1"/>
  <c r="BU277" i="1"/>
  <c r="BV277" i="1"/>
  <c r="BU278" i="1"/>
  <c r="BV278" i="1"/>
  <c r="BU279" i="1"/>
  <c r="BV279" i="1"/>
  <c r="BU280" i="1"/>
  <c r="BV280" i="1"/>
  <c r="BU281" i="1"/>
  <c r="BV281" i="1"/>
  <c r="BU282" i="1"/>
  <c r="BV282" i="1"/>
  <c r="BU283" i="1"/>
  <c r="BV283" i="1"/>
  <c r="BU284" i="1"/>
  <c r="BV284" i="1"/>
  <c r="BU285" i="1"/>
  <c r="BV285" i="1"/>
  <c r="BU286" i="1"/>
  <c r="BV286" i="1"/>
  <c r="BU287" i="1"/>
  <c r="BV287" i="1"/>
  <c r="BU288" i="1"/>
  <c r="BV288" i="1"/>
  <c r="BU289" i="1"/>
  <c r="BV289" i="1"/>
  <c r="BU290" i="1"/>
  <c r="BV290" i="1"/>
  <c r="BU291" i="1"/>
  <c r="BV291" i="1"/>
  <c r="BU292" i="1"/>
  <c r="BV292" i="1"/>
  <c r="BU293" i="1"/>
  <c r="BV293" i="1"/>
  <c r="BU294" i="1"/>
  <c r="BV294" i="1"/>
  <c r="BU295" i="1"/>
  <c r="BV295" i="1"/>
  <c r="BU296" i="1"/>
  <c r="BV296" i="1"/>
  <c r="BU297" i="1"/>
  <c r="BV297" i="1"/>
  <c r="BU298" i="1"/>
  <c r="BV298" i="1"/>
  <c r="BU299" i="1"/>
  <c r="BV299" i="1"/>
  <c r="BU300" i="1"/>
  <c r="BV300" i="1"/>
  <c r="BU301" i="1"/>
  <c r="BV301" i="1"/>
  <c r="BU302" i="1"/>
  <c r="BV302" i="1"/>
  <c r="BU303" i="1"/>
  <c r="BV303" i="1"/>
  <c r="BU304" i="1"/>
  <c r="BV304" i="1"/>
  <c r="BU305" i="1"/>
  <c r="BV305" i="1"/>
  <c r="BU306" i="1"/>
  <c r="BV306" i="1"/>
  <c r="BU307" i="1"/>
  <c r="BV307" i="1"/>
  <c r="BU308" i="1"/>
  <c r="BV308" i="1"/>
  <c r="BU309" i="1"/>
  <c r="BV309" i="1"/>
  <c r="BU310" i="1"/>
  <c r="BV310" i="1"/>
  <c r="BU311" i="1"/>
  <c r="BV311" i="1"/>
  <c r="BU312" i="1"/>
  <c r="BV312" i="1"/>
  <c r="BU313" i="1"/>
  <c r="BV313" i="1"/>
  <c r="BU314" i="1"/>
  <c r="BV314" i="1"/>
  <c r="BU315" i="1"/>
  <c r="BV315" i="1"/>
  <c r="BU316" i="1"/>
  <c r="BV316" i="1"/>
  <c r="BU317" i="1"/>
  <c r="BV317" i="1"/>
  <c r="BU318" i="1"/>
  <c r="BV318" i="1"/>
  <c r="BU319" i="1"/>
  <c r="BV319" i="1"/>
  <c r="BU320" i="1"/>
  <c r="BV320" i="1"/>
  <c r="BU321" i="1"/>
  <c r="BV321" i="1"/>
  <c r="BU322" i="1"/>
  <c r="BV322" i="1"/>
  <c r="BU323" i="1"/>
  <c r="BV323" i="1"/>
  <c r="BU324" i="1"/>
  <c r="BV324" i="1"/>
  <c r="BU325" i="1"/>
  <c r="BV325" i="1"/>
  <c r="BU326" i="1"/>
  <c r="BV326" i="1"/>
  <c r="BU327" i="1"/>
  <c r="BV327" i="1"/>
  <c r="BU328" i="1"/>
  <c r="BV328" i="1"/>
  <c r="BU329" i="1"/>
  <c r="BV329" i="1"/>
  <c r="BU330" i="1"/>
  <c r="BV330" i="1"/>
  <c r="BU331" i="1"/>
  <c r="BV331" i="1"/>
  <c r="BU332" i="1"/>
  <c r="BV332" i="1"/>
  <c r="BU333" i="1"/>
  <c r="BV333" i="1"/>
  <c r="BU334" i="1"/>
  <c r="BV334" i="1"/>
  <c r="BU335" i="1"/>
  <c r="BV335" i="1"/>
  <c r="BU336" i="1"/>
  <c r="BV336" i="1"/>
  <c r="BU337" i="1"/>
  <c r="BV337" i="1"/>
  <c r="BU338" i="1"/>
  <c r="BV338" i="1"/>
  <c r="BU339" i="1"/>
  <c r="BV339" i="1"/>
  <c r="BU340" i="1"/>
  <c r="BV340" i="1"/>
  <c r="BU341" i="1"/>
  <c r="BV341" i="1"/>
  <c r="BU342" i="1"/>
  <c r="BV342" i="1"/>
  <c r="BU343" i="1"/>
  <c r="BV343" i="1"/>
  <c r="BU344" i="1"/>
  <c r="BV344" i="1"/>
  <c r="BU345" i="1"/>
  <c r="BV345" i="1"/>
  <c r="BU346" i="1"/>
  <c r="BV346" i="1"/>
  <c r="BU347" i="1"/>
  <c r="BV347" i="1"/>
  <c r="BU348" i="1"/>
  <c r="BV348" i="1"/>
  <c r="BU349" i="1"/>
  <c r="BV349" i="1"/>
  <c r="BU350" i="1"/>
  <c r="BV350" i="1"/>
  <c r="BU351" i="1"/>
  <c r="BV351" i="1"/>
  <c r="BU352" i="1"/>
  <c r="BV352" i="1"/>
  <c r="BU353" i="1"/>
  <c r="BV353" i="1"/>
  <c r="BU354" i="1"/>
  <c r="BV354" i="1"/>
  <c r="BU355" i="1"/>
  <c r="BV355" i="1"/>
  <c r="BU356" i="1"/>
  <c r="BV356" i="1"/>
  <c r="BU357" i="1"/>
  <c r="BV357" i="1"/>
  <c r="BU358" i="1"/>
  <c r="BV358" i="1"/>
  <c r="BU359" i="1"/>
  <c r="BV359" i="1"/>
  <c r="BU360" i="1"/>
  <c r="BV360" i="1"/>
  <c r="BU361" i="1"/>
  <c r="BV361" i="1"/>
  <c r="BU362" i="1"/>
  <c r="BV362" i="1"/>
  <c r="BU363" i="1"/>
  <c r="BV363" i="1"/>
  <c r="BU364" i="1"/>
  <c r="BV364" i="1"/>
  <c r="BU365" i="1"/>
  <c r="BV365" i="1"/>
  <c r="BU366" i="1"/>
  <c r="BV366" i="1"/>
  <c r="BU367" i="1"/>
  <c r="BV367" i="1"/>
  <c r="BU368" i="1"/>
  <c r="BV368" i="1"/>
  <c r="BU369" i="1"/>
  <c r="BV369" i="1"/>
  <c r="BU370" i="1"/>
  <c r="BV370" i="1"/>
  <c r="BU371" i="1"/>
  <c r="BV371" i="1"/>
  <c r="BU372" i="1"/>
  <c r="BV372" i="1"/>
  <c r="BU373" i="1"/>
  <c r="BV373" i="1"/>
  <c r="BU374" i="1"/>
  <c r="BV374" i="1"/>
  <c r="BU375" i="1"/>
  <c r="BV375" i="1"/>
  <c r="BU376" i="1"/>
  <c r="BV376" i="1"/>
  <c r="BU377" i="1"/>
  <c r="BV377" i="1"/>
  <c r="BU378" i="1"/>
  <c r="BV378" i="1"/>
  <c r="BU379" i="1"/>
  <c r="BV379" i="1"/>
  <c r="BU380" i="1"/>
  <c r="BV380" i="1"/>
  <c r="BU381" i="1"/>
  <c r="BV381" i="1"/>
  <c r="BU382" i="1"/>
  <c r="BV382" i="1"/>
  <c r="BU383" i="1"/>
  <c r="BV383" i="1"/>
  <c r="BU384" i="1"/>
  <c r="BV384" i="1"/>
  <c r="BU385" i="1"/>
  <c r="BV385" i="1"/>
  <c r="BU386" i="1"/>
  <c r="BV386" i="1"/>
  <c r="BU387" i="1"/>
  <c r="BV387" i="1"/>
  <c r="BU388" i="1"/>
  <c r="BV388" i="1"/>
  <c r="BU389" i="1"/>
  <c r="BV389" i="1"/>
  <c r="BU390" i="1"/>
  <c r="BV390" i="1"/>
  <c r="BU391" i="1"/>
  <c r="BV391" i="1"/>
  <c r="BU392" i="1"/>
  <c r="BV392" i="1"/>
  <c r="BU393" i="1"/>
  <c r="BV393" i="1"/>
  <c r="BU394" i="1"/>
  <c r="BV394" i="1"/>
  <c r="BU395" i="1"/>
  <c r="BV395" i="1"/>
  <c r="BU396" i="1"/>
  <c r="BV396" i="1"/>
  <c r="BU397" i="1"/>
  <c r="BV397" i="1"/>
  <c r="BU398" i="1"/>
  <c r="BV398" i="1"/>
  <c r="BU399" i="1"/>
  <c r="BV399" i="1"/>
  <c r="BU400" i="1"/>
  <c r="BV400" i="1"/>
  <c r="BU401" i="1"/>
  <c r="BV401" i="1"/>
  <c r="BU402" i="1"/>
  <c r="BV402" i="1"/>
  <c r="BU403" i="1"/>
  <c r="BV403" i="1"/>
  <c r="BU404" i="1"/>
  <c r="BV404" i="1"/>
  <c r="BU405" i="1"/>
  <c r="BV405" i="1"/>
  <c r="BU406" i="1"/>
  <c r="BV406" i="1"/>
  <c r="BU407" i="1"/>
  <c r="BV407" i="1"/>
  <c r="BU408" i="1"/>
  <c r="BV408" i="1"/>
  <c r="BU409" i="1"/>
  <c r="BV409" i="1"/>
  <c r="BU410" i="1"/>
  <c r="BV410" i="1"/>
  <c r="BU411" i="1"/>
  <c r="BV411" i="1"/>
  <c r="BU412" i="1"/>
  <c r="BV412" i="1"/>
  <c r="BU413" i="1"/>
  <c r="BV413" i="1"/>
  <c r="BU414" i="1"/>
  <c r="BV414" i="1"/>
  <c r="BU415" i="1"/>
  <c r="BV415" i="1"/>
  <c r="BU416" i="1"/>
  <c r="BV416" i="1"/>
  <c r="BU417" i="1"/>
  <c r="BV417" i="1"/>
  <c r="BU418" i="1"/>
  <c r="BV418" i="1"/>
  <c r="BU419" i="1"/>
  <c r="BV419" i="1"/>
  <c r="BU420" i="1"/>
  <c r="BV420" i="1"/>
  <c r="BU421" i="1"/>
  <c r="BV421" i="1"/>
  <c r="BU422" i="1"/>
  <c r="BV422" i="1"/>
  <c r="BU423" i="1"/>
  <c r="BV423" i="1"/>
  <c r="BU424" i="1"/>
  <c r="BV424" i="1"/>
  <c r="BU425" i="1"/>
  <c r="BV425" i="1"/>
  <c r="BU426" i="1"/>
  <c r="BV426" i="1"/>
  <c r="BU427" i="1"/>
  <c r="BV427" i="1"/>
  <c r="BU428" i="1"/>
  <c r="BV428" i="1"/>
  <c r="BU429" i="1"/>
  <c r="BV429" i="1"/>
  <c r="BU430" i="1"/>
  <c r="BV430" i="1"/>
  <c r="BU431" i="1"/>
  <c r="BV431" i="1"/>
  <c r="BU432" i="1"/>
  <c r="BV432" i="1"/>
  <c r="BU433" i="1"/>
  <c r="BV433" i="1"/>
  <c r="BU434" i="1"/>
  <c r="BV434" i="1"/>
  <c r="BU435" i="1"/>
  <c r="BV435" i="1"/>
  <c r="BU436" i="1"/>
  <c r="BV436" i="1"/>
  <c r="BU437" i="1"/>
  <c r="BV437" i="1"/>
  <c r="BU438" i="1"/>
  <c r="BV438" i="1"/>
  <c r="BU439" i="1"/>
  <c r="BV439" i="1"/>
  <c r="BU440" i="1"/>
  <c r="BV440" i="1"/>
  <c r="BU441" i="1"/>
  <c r="BV441" i="1"/>
  <c r="BU442" i="1"/>
  <c r="BV442" i="1"/>
  <c r="BU443" i="1"/>
  <c r="BV443" i="1"/>
  <c r="BU444" i="1"/>
  <c r="BV444" i="1"/>
  <c r="BU445" i="1"/>
  <c r="BV445" i="1"/>
  <c r="BU446" i="1"/>
  <c r="BV446" i="1"/>
  <c r="BU447" i="1"/>
  <c r="BV447" i="1"/>
  <c r="BU448" i="1"/>
  <c r="BV448" i="1"/>
  <c r="BU449" i="1"/>
  <c r="BV449" i="1"/>
  <c r="BU450" i="1"/>
  <c r="BV450" i="1"/>
  <c r="BU451" i="1"/>
  <c r="BV451" i="1"/>
  <c r="BU452" i="1"/>
  <c r="BV452" i="1"/>
  <c r="BU453" i="1"/>
  <c r="BV453" i="1"/>
  <c r="BU454" i="1"/>
  <c r="BV454" i="1"/>
  <c r="BU455" i="1"/>
  <c r="BV455" i="1"/>
  <c r="BU456" i="1"/>
  <c r="BV456" i="1"/>
  <c r="BU457" i="1"/>
  <c r="BV457" i="1"/>
  <c r="BU458" i="1"/>
  <c r="BV458" i="1"/>
  <c r="BU459" i="1"/>
  <c r="BV459" i="1"/>
  <c r="BU460" i="1"/>
  <c r="BV460" i="1"/>
  <c r="BU461" i="1"/>
  <c r="BV461" i="1"/>
  <c r="BU462" i="1"/>
  <c r="BV462" i="1"/>
  <c r="BU463" i="1"/>
  <c r="BV463" i="1"/>
  <c r="BU464" i="1"/>
  <c r="BV464" i="1"/>
  <c r="BU465" i="1"/>
  <c r="BV465" i="1"/>
  <c r="BU466" i="1"/>
  <c r="BV466" i="1"/>
  <c r="BU467" i="1"/>
  <c r="BV467" i="1"/>
  <c r="BU468" i="1"/>
  <c r="BV468" i="1"/>
  <c r="BU469" i="1"/>
  <c r="BV469" i="1"/>
  <c r="BU470" i="1"/>
  <c r="BV470" i="1"/>
  <c r="BU471" i="1"/>
  <c r="BV471" i="1"/>
  <c r="BU472" i="1"/>
  <c r="BV472" i="1"/>
  <c r="BU473" i="1"/>
  <c r="BV473" i="1"/>
  <c r="BU474" i="1"/>
  <c r="BV474" i="1"/>
  <c r="BU475" i="1"/>
  <c r="BV475" i="1"/>
  <c r="BU476" i="1"/>
  <c r="BV476" i="1"/>
  <c r="BU477" i="1"/>
  <c r="BV477" i="1"/>
  <c r="BU478" i="1"/>
  <c r="BV478" i="1"/>
  <c r="BU479" i="1"/>
  <c r="BV479" i="1"/>
  <c r="BU480" i="1"/>
  <c r="BV480" i="1"/>
  <c r="BU481" i="1"/>
  <c r="BV481" i="1"/>
  <c r="BU482" i="1"/>
  <c r="BV482" i="1"/>
  <c r="BU483" i="1"/>
  <c r="BV483" i="1"/>
  <c r="BU484" i="1"/>
  <c r="BV484" i="1"/>
  <c r="BU485" i="1"/>
  <c r="BV485" i="1"/>
  <c r="BU486" i="1"/>
  <c r="BV486" i="1"/>
  <c r="BU487" i="1"/>
  <c r="BV487" i="1"/>
  <c r="BU488" i="1"/>
  <c r="BV488" i="1"/>
  <c r="BU489" i="1"/>
  <c r="BV489" i="1"/>
  <c r="BU490" i="1"/>
  <c r="BV490" i="1"/>
  <c r="BU491" i="1"/>
  <c r="BV491" i="1"/>
  <c r="BU492" i="1"/>
  <c r="BV492" i="1"/>
  <c r="BU493" i="1"/>
  <c r="BV493" i="1"/>
  <c r="BU494" i="1"/>
  <c r="BV494" i="1"/>
  <c r="BU495" i="1"/>
  <c r="BV495" i="1"/>
  <c r="BU496" i="1"/>
  <c r="BV496" i="1"/>
  <c r="BU497" i="1"/>
  <c r="BV497" i="1"/>
  <c r="BU498" i="1"/>
  <c r="BV498" i="1"/>
  <c r="BU499" i="1"/>
  <c r="BV499" i="1"/>
  <c r="BU500" i="1"/>
  <c r="BV500" i="1"/>
  <c r="BU501" i="1"/>
  <c r="BV501" i="1"/>
  <c r="BU502" i="1"/>
  <c r="BV502" i="1"/>
  <c r="BU503" i="1"/>
  <c r="BV503" i="1"/>
  <c r="BU504" i="1"/>
  <c r="BV504" i="1"/>
  <c r="BU505" i="1"/>
  <c r="BV505" i="1"/>
  <c r="BU506" i="1"/>
  <c r="BV506" i="1"/>
  <c r="BU507" i="1"/>
  <c r="BV507" i="1"/>
  <c r="BU508" i="1"/>
  <c r="BV508" i="1"/>
  <c r="BU509" i="1"/>
  <c r="BV509" i="1"/>
  <c r="BU510" i="1"/>
  <c r="BV510" i="1"/>
  <c r="BU511" i="1"/>
  <c r="BV511" i="1"/>
  <c r="BU512" i="1"/>
  <c r="BV512" i="1"/>
  <c r="BU513" i="1"/>
  <c r="BV513" i="1"/>
  <c r="BU514" i="1"/>
  <c r="BV514" i="1"/>
  <c r="BU515" i="1"/>
  <c r="BV515" i="1"/>
  <c r="BU516" i="1"/>
  <c r="BV516" i="1"/>
  <c r="BU517" i="1"/>
  <c r="BV517" i="1"/>
  <c r="BU518" i="1"/>
  <c r="BV518" i="1"/>
  <c r="BU519" i="1"/>
  <c r="BV519" i="1"/>
  <c r="BU520" i="1"/>
  <c r="BV520" i="1"/>
  <c r="BU521" i="1"/>
  <c r="BV521" i="1"/>
  <c r="BU522" i="1"/>
  <c r="BV522" i="1"/>
  <c r="BU523" i="1"/>
  <c r="BV523" i="1"/>
  <c r="BU524" i="1"/>
  <c r="BV524" i="1"/>
  <c r="BU525" i="1"/>
  <c r="BV525" i="1"/>
  <c r="BU526" i="1"/>
  <c r="BV526" i="1"/>
  <c r="BU527" i="1"/>
  <c r="BV527" i="1"/>
  <c r="BU528" i="1"/>
  <c r="BV528" i="1"/>
  <c r="BU529" i="1"/>
  <c r="BV529" i="1"/>
  <c r="BU530" i="1"/>
  <c r="BV530" i="1"/>
  <c r="BU531" i="1"/>
  <c r="BV531" i="1"/>
  <c r="BU532" i="1"/>
  <c r="BV532" i="1"/>
  <c r="BU533" i="1"/>
  <c r="BV533" i="1"/>
  <c r="BU534" i="1"/>
  <c r="BV534" i="1"/>
  <c r="BU535" i="1"/>
  <c r="BV535" i="1"/>
  <c r="BU536" i="1"/>
  <c r="BV536" i="1"/>
  <c r="BU537" i="1"/>
  <c r="BV537" i="1"/>
  <c r="BU538" i="1"/>
  <c r="BV538" i="1"/>
  <c r="BU539" i="1"/>
  <c r="BV539" i="1"/>
  <c r="BU540" i="1"/>
  <c r="BV540" i="1"/>
  <c r="BU541" i="1"/>
  <c r="BV541" i="1"/>
  <c r="BU542" i="1"/>
  <c r="BV542" i="1"/>
  <c r="BU543" i="1"/>
  <c r="BV543" i="1"/>
  <c r="BU544" i="1"/>
  <c r="BV544" i="1"/>
  <c r="BU545" i="1"/>
  <c r="BV545" i="1"/>
  <c r="BU546" i="1"/>
  <c r="BV546" i="1"/>
  <c r="BU547" i="1"/>
  <c r="BV547" i="1"/>
  <c r="BU548" i="1"/>
  <c r="BV548" i="1"/>
  <c r="BU549" i="1"/>
  <c r="BV549" i="1"/>
  <c r="BU550" i="1"/>
  <c r="BV550" i="1"/>
  <c r="BU551" i="1"/>
  <c r="BV551" i="1"/>
  <c r="BU552" i="1"/>
  <c r="BV552" i="1"/>
  <c r="BU553" i="1"/>
  <c r="BV553" i="1"/>
  <c r="BU554" i="1"/>
  <c r="BV554" i="1"/>
  <c r="BU555" i="1"/>
  <c r="BV555" i="1"/>
  <c r="BU556" i="1"/>
  <c r="BV556" i="1"/>
  <c r="BU557" i="1"/>
  <c r="BV557" i="1"/>
  <c r="BU558" i="1"/>
  <c r="BV558" i="1"/>
  <c r="BU559" i="1"/>
  <c r="BV559" i="1"/>
  <c r="BU560" i="1"/>
  <c r="BV560" i="1"/>
  <c r="BU561" i="1"/>
  <c r="BV561" i="1"/>
  <c r="BU562" i="1"/>
  <c r="BV562" i="1"/>
  <c r="BU563" i="1"/>
  <c r="BV563" i="1"/>
  <c r="BU564" i="1"/>
  <c r="BV564" i="1"/>
  <c r="BU565" i="1"/>
  <c r="BV565" i="1"/>
  <c r="BU566" i="1"/>
  <c r="BV566" i="1"/>
  <c r="BU567" i="1"/>
  <c r="BV567" i="1"/>
  <c r="BU568" i="1"/>
  <c r="BV568" i="1"/>
  <c r="BU569" i="1"/>
  <c r="BV569" i="1"/>
  <c r="BU570" i="1"/>
  <c r="BV570" i="1"/>
  <c r="BU571" i="1"/>
  <c r="BV571" i="1"/>
  <c r="BU572" i="1"/>
  <c r="BV572" i="1"/>
  <c r="BU573" i="1"/>
  <c r="BV573" i="1"/>
  <c r="BU574" i="1"/>
  <c r="BV574" i="1"/>
  <c r="BU575" i="1"/>
  <c r="BV575" i="1"/>
  <c r="BU576" i="1"/>
  <c r="BV576" i="1"/>
  <c r="BU577" i="1"/>
  <c r="BV577" i="1"/>
  <c r="BU578" i="1"/>
  <c r="BV578" i="1"/>
  <c r="BU579" i="1"/>
  <c r="BV579" i="1"/>
  <c r="BU580" i="1"/>
  <c r="BV580" i="1"/>
  <c r="BU581" i="1"/>
  <c r="BV581" i="1"/>
  <c r="BU582" i="1"/>
  <c r="BV582" i="1"/>
  <c r="BU583" i="1"/>
  <c r="BV583" i="1"/>
  <c r="BU584" i="1"/>
  <c r="BV584" i="1"/>
  <c r="BU585" i="1"/>
  <c r="BV585" i="1"/>
  <c r="BU586" i="1"/>
  <c r="BV586" i="1"/>
  <c r="BU587" i="1"/>
  <c r="BV587" i="1"/>
  <c r="BU588" i="1"/>
  <c r="BV588" i="1"/>
  <c r="BU589" i="1"/>
  <c r="BV589" i="1"/>
  <c r="BU590" i="1"/>
  <c r="BV590" i="1"/>
  <c r="BU591" i="1"/>
  <c r="BV591" i="1"/>
  <c r="BU592" i="1"/>
  <c r="BV592" i="1"/>
  <c r="BU593" i="1"/>
  <c r="BV593" i="1"/>
  <c r="BU594" i="1"/>
  <c r="BV594" i="1"/>
  <c r="BU595" i="1"/>
  <c r="BV595" i="1"/>
  <c r="BU596" i="1"/>
  <c r="BV596" i="1"/>
  <c r="BU597" i="1"/>
  <c r="BV597" i="1"/>
  <c r="BU598" i="1"/>
  <c r="BV598" i="1"/>
  <c r="BU599" i="1"/>
  <c r="BV599" i="1"/>
  <c r="BU600" i="1"/>
  <c r="BV600" i="1"/>
  <c r="BU601" i="1"/>
  <c r="BV601" i="1"/>
  <c r="BU602" i="1"/>
  <c r="BV602" i="1"/>
  <c r="BU603" i="1"/>
  <c r="BV603" i="1"/>
  <c r="BU604" i="1"/>
  <c r="BV604" i="1"/>
  <c r="BU605" i="1"/>
  <c r="BV605" i="1"/>
  <c r="BU606" i="1"/>
  <c r="BV606" i="1"/>
  <c r="BU607" i="1"/>
  <c r="BV607" i="1"/>
  <c r="BU608" i="1"/>
  <c r="BV608" i="1"/>
  <c r="BU609" i="1"/>
  <c r="BV609" i="1"/>
  <c r="BU610" i="1"/>
  <c r="BV610" i="1"/>
  <c r="BU611" i="1"/>
  <c r="BV611" i="1"/>
  <c r="BU612" i="1"/>
  <c r="BV612" i="1"/>
  <c r="BU613" i="1"/>
  <c r="BV613" i="1"/>
  <c r="BU614" i="1"/>
  <c r="BV614" i="1"/>
  <c r="BU615" i="1"/>
  <c r="BV615" i="1"/>
  <c r="BU616" i="1"/>
  <c r="BV616" i="1"/>
  <c r="BU617" i="1"/>
  <c r="BV617" i="1"/>
  <c r="BU618" i="1"/>
  <c r="BV618" i="1"/>
  <c r="BU619" i="1"/>
  <c r="BV619" i="1"/>
  <c r="BU620" i="1"/>
  <c r="BV620" i="1"/>
  <c r="BU621" i="1"/>
  <c r="BV621" i="1"/>
  <c r="BU622" i="1"/>
  <c r="BV622" i="1"/>
  <c r="BU623" i="1"/>
  <c r="BV623" i="1"/>
  <c r="BU624" i="1"/>
  <c r="BV624" i="1"/>
  <c r="BU625" i="1"/>
  <c r="BV625" i="1"/>
  <c r="BU626" i="1"/>
  <c r="BV626" i="1"/>
  <c r="BU627" i="1"/>
  <c r="BV627" i="1"/>
  <c r="BU628" i="1"/>
  <c r="BV628" i="1"/>
  <c r="BU629" i="1"/>
  <c r="BV629" i="1"/>
  <c r="BU630" i="1"/>
  <c r="BV630" i="1"/>
  <c r="BU631" i="1"/>
  <c r="BV631" i="1"/>
  <c r="BU632" i="1"/>
  <c r="BV632" i="1"/>
  <c r="BU633" i="1"/>
  <c r="BV633" i="1"/>
  <c r="BU634" i="1"/>
  <c r="BV634" i="1"/>
  <c r="BU635" i="1"/>
  <c r="BV635" i="1"/>
  <c r="BU636" i="1"/>
  <c r="BV636" i="1"/>
  <c r="BU637" i="1"/>
  <c r="BV637" i="1"/>
  <c r="BU638" i="1"/>
  <c r="BV638" i="1"/>
  <c r="BU639" i="1"/>
  <c r="BV639" i="1"/>
  <c r="BU640" i="1"/>
  <c r="BV640" i="1"/>
  <c r="BU641" i="1"/>
  <c r="BV641" i="1"/>
  <c r="BU642" i="1"/>
  <c r="BV642" i="1"/>
  <c r="BU643" i="1"/>
  <c r="BV643" i="1"/>
  <c r="BU644" i="1"/>
  <c r="BV644" i="1"/>
  <c r="BU645" i="1"/>
  <c r="BV645" i="1"/>
  <c r="BU646" i="1"/>
  <c r="BV646" i="1"/>
  <c r="BU647" i="1"/>
  <c r="BV647" i="1"/>
  <c r="BU648" i="1"/>
  <c r="BV648" i="1"/>
  <c r="BU649" i="1"/>
  <c r="BV649" i="1"/>
  <c r="BU650" i="1"/>
  <c r="BV650" i="1"/>
  <c r="BU651" i="1"/>
  <c r="BV651" i="1"/>
  <c r="BU652" i="1"/>
  <c r="BV652" i="1"/>
  <c r="BU653" i="1"/>
  <c r="BV653" i="1"/>
  <c r="BU654" i="1"/>
  <c r="BV654" i="1"/>
  <c r="BU655" i="1"/>
  <c r="BV655" i="1"/>
  <c r="BU656" i="1"/>
  <c r="BV656" i="1"/>
  <c r="BU657" i="1"/>
  <c r="BV657" i="1"/>
  <c r="BU658" i="1"/>
  <c r="BV658" i="1"/>
  <c r="BU659" i="1"/>
  <c r="BV659" i="1"/>
  <c r="BU660" i="1"/>
  <c r="BV660" i="1"/>
  <c r="BU661" i="1"/>
  <c r="BV661" i="1"/>
  <c r="BU662" i="1"/>
  <c r="BV662" i="1"/>
  <c r="BU663" i="1"/>
  <c r="BV663" i="1"/>
  <c r="BU664" i="1"/>
  <c r="BV664" i="1"/>
  <c r="BU665" i="1"/>
  <c r="BV665" i="1"/>
  <c r="BU666" i="1"/>
  <c r="BV666" i="1"/>
  <c r="BU667" i="1"/>
  <c r="BV667" i="1"/>
  <c r="BU668" i="1"/>
  <c r="BV668" i="1"/>
  <c r="BU669" i="1"/>
  <c r="BV669" i="1"/>
  <c r="BU670" i="1"/>
  <c r="BV670" i="1"/>
  <c r="BU671" i="1"/>
  <c r="BV671" i="1"/>
  <c r="BU672" i="1"/>
  <c r="BV672" i="1"/>
  <c r="BU673" i="1"/>
  <c r="BV673" i="1"/>
  <c r="BU674" i="1"/>
  <c r="BV674" i="1"/>
  <c r="BU675" i="1"/>
  <c r="BV675" i="1"/>
  <c r="BU676" i="1"/>
  <c r="BV676" i="1"/>
  <c r="BU677" i="1"/>
  <c r="BV677" i="1"/>
  <c r="BU678" i="1"/>
  <c r="BV678" i="1"/>
  <c r="BU679" i="1"/>
  <c r="BV679" i="1"/>
  <c r="BU680" i="1"/>
  <c r="BV680" i="1"/>
  <c r="BU681" i="1"/>
  <c r="BV681" i="1"/>
  <c r="BU682" i="1"/>
  <c r="BV682" i="1"/>
  <c r="BU683" i="1"/>
  <c r="BV683" i="1"/>
  <c r="BU684" i="1"/>
  <c r="BV684" i="1"/>
  <c r="BU685" i="1"/>
  <c r="BV685" i="1"/>
  <c r="BU686" i="1"/>
  <c r="BV686" i="1"/>
  <c r="BU687" i="1"/>
  <c r="BV687" i="1"/>
  <c r="BU688" i="1"/>
  <c r="BV688" i="1"/>
  <c r="BU689" i="1"/>
  <c r="BV689" i="1"/>
  <c r="BU690" i="1"/>
  <c r="BV690" i="1"/>
  <c r="BU691" i="1"/>
  <c r="BV691" i="1"/>
  <c r="BU692" i="1"/>
  <c r="BV692" i="1"/>
  <c r="BU693" i="1"/>
  <c r="BV693" i="1"/>
  <c r="BU694" i="1"/>
  <c r="BV694" i="1"/>
  <c r="BU695" i="1"/>
  <c r="BV695" i="1"/>
  <c r="BU696" i="1"/>
  <c r="BV696" i="1"/>
  <c r="BU697" i="1"/>
  <c r="BV697" i="1"/>
  <c r="BU698" i="1"/>
  <c r="BV698" i="1"/>
  <c r="BU699" i="1"/>
  <c r="BV699" i="1"/>
  <c r="BU700" i="1"/>
  <c r="BV700" i="1"/>
  <c r="BU701" i="1"/>
  <c r="BV701" i="1"/>
  <c r="BU702" i="1"/>
  <c r="BV702" i="1"/>
  <c r="BU703" i="1"/>
  <c r="BV703" i="1"/>
  <c r="BU704" i="1"/>
  <c r="BV704" i="1"/>
  <c r="BU705" i="1"/>
  <c r="BV705" i="1"/>
  <c r="BU706" i="1"/>
  <c r="BV706" i="1"/>
  <c r="BU707" i="1"/>
  <c r="BV707" i="1"/>
  <c r="BU708" i="1"/>
  <c r="BV708" i="1"/>
  <c r="BU709" i="1"/>
  <c r="BV709" i="1"/>
  <c r="BU710" i="1"/>
  <c r="BV710" i="1"/>
  <c r="BU711" i="1"/>
  <c r="BV711" i="1"/>
  <c r="BU712" i="1"/>
  <c r="BV712" i="1"/>
  <c r="BU713" i="1"/>
  <c r="BV713" i="1"/>
  <c r="BU714" i="1"/>
  <c r="BV714" i="1"/>
  <c r="BU715" i="1"/>
  <c r="BV715" i="1"/>
  <c r="BU716" i="1"/>
  <c r="BV716" i="1"/>
  <c r="BU717" i="1"/>
  <c r="BV717" i="1"/>
  <c r="BU718" i="1"/>
  <c r="BV718" i="1"/>
  <c r="BU719" i="1"/>
  <c r="BV719" i="1"/>
  <c r="BU720" i="1"/>
  <c r="BV720" i="1"/>
  <c r="BU721" i="1"/>
  <c r="BV721" i="1"/>
  <c r="BU722" i="1"/>
  <c r="BV722" i="1"/>
  <c r="BU723" i="1"/>
  <c r="BV723" i="1"/>
  <c r="BU724" i="1"/>
  <c r="BV724" i="1"/>
  <c r="BU725" i="1"/>
  <c r="BV725" i="1"/>
  <c r="BU726" i="1"/>
  <c r="BV726" i="1"/>
  <c r="BU727" i="1"/>
  <c r="BV727" i="1"/>
  <c r="BU728" i="1"/>
  <c r="BV728" i="1"/>
  <c r="BU729" i="1"/>
  <c r="BV729" i="1"/>
  <c r="BU730" i="1"/>
  <c r="BV730" i="1"/>
  <c r="BU731" i="1"/>
  <c r="BV731" i="1"/>
  <c r="BU732" i="1"/>
  <c r="BV732" i="1"/>
  <c r="BU733" i="1"/>
  <c r="BV733" i="1"/>
  <c r="BU734" i="1"/>
  <c r="BV734" i="1"/>
  <c r="BU735" i="1"/>
  <c r="BV735" i="1"/>
  <c r="BU736" i="1"/>
  <c r="BV736" i="1"/>
  <c r="BU737" i="1"/>
  <c r="BV737" i="1"/>
  <c r="BU738" i="1"/>
  <c r="BV738" i="1"/>
  <c r="BU739" i="1"/>
  <c r="BV739" i="1"/>
  <c r="BU740" i="1"/>
  <c r="BV740" i="1"/>
  <c r="BU741" i="1"/>
  <c r="BV741" i="1"/>
  <c r="BU742" i="1"/>
  <c r="BV742" i="1"/>
  <c r="BU743" i="1"/>
  <c r="BV743" i="1"/>
  <c r="BU744" i="1"/>
  <c r="BV744" i="1"/>
  <c r="BU745" i="1"/>
  <c r="BV745" i="1"/>
  <c r="BU746" i="1"/>
  <c r="BV746" i="1"/>
  <c r="BU747" i="1"/>
  <c r="BV747" i="1"/>
  <c r="BU748" i="1"/>
  <c r="BV748" i="1"/>
  <c r="BU749" i="1"/>
  <c r="BV749" i="1"/>
  <c r="BU750" i="1"/>
  <c r="BV750" i="1"/>
  <c r="BU751" i="1"/>
  <c r="BV751" i="1"/>
  <c r="BU752" i="1"/>
  <c r="BV752" i="1"/>
  <c r="BU753" i="1"/>
  <c r="BV753" i="1"/>
  <c r="BU754" i="1"/>
  <c r="BV754" i="1"/>
  <c r="BU755" i="1"/>
  <c r="BV755" i="1"/>
  <c r="BU756" i="1"/>
  <c r="BV756" i="1"/>
  <c r="BU757" i="1"/>
  <c r="BV757" i="1"/>
  <c r="BU758" i="1"/>
  <c r="BV758" i="1"/>
  <c r="BU759" i="1"/>
  <c r="BV759" i="1"/>
  <c r="BU760" i="1"/>
  <c r="BV760" i="1"/>
  <c r="BU761" i="1"/>
  <c r="BV761" i="1"/>
  <c r="BU762" i="1"/>
  <c r="BV762" i="1"/>
  <c r="BU763" i="1"/>
  <c r="BV763" i="1"/>
  <c r="BU764" i="1"/>
  <c r="BV764" i="1"/>
  <c r="BU765" i="1"/>
  <c r="BV765" i="1"/>
  <c r="BU766" i="1"/>
  <c r="BV766" i="1"/>
  <c r="BU767" i="1"/>
  <c r="BV767" i="1"/>
  <c r="BU768" i="1"/>
  <c r="BV768" i="1"/>
  <c r="BU769" i="1"/>
  <c r="BV769" i="1"/>
  <c r="BU770" i="1"/>
  <c r="BV770" i="1"/>
  <c r="BU771" i="1"/>
  <c r="BV771" i="1"/>
  <c r="BU772" i="1"/>
  <c r="BV772" i="1"/>
  <c r="BU773" i="1"/>
  <c r="BV773" i="1"/>
  <c r="BU774" i="1"/>
  <c r="BV774" i="1"/>
  <c r="BU775" i="1"/>
  <c r="BV775" i="1"/>
  <c r="BU776" i="1"/>
  <c r="BV776" i="1"/>
  <c r="BU777" i="1"/>
  <c r="BV777" i="1"/>
  <c r="BU778" i="1"/>
  <c r="BV778" i="1"/>
  <c r="BU779" i="1"/>
  <c r="BV779" i="1"/>
  <c r="BU780" i="1"/>
  <c r="BV780" i="1"/>
  <c r="BU781" i="1"/>
  <c r="BV781" i="1"/>
  <c r="BU782" i="1"/>
  <c r="BV782" i="1"/>
  <c r="BU783" i="1"/>
  <c r="BV783" i="1"/>
  <c r="BU784" i="1"/>
  <c r="BV784" i="1"/>
  <c r="BU785" i="1"/>
  <c r="BV785" i="1"/>
  <c r="BU786" i="1"/>
  <c r="BV786" i="1"/>
  <c r="BU787" i="1"/>
  <c r="BV787" i="1"/>
  <c r="BU788" i="1"/>
  <c r="BV788" i="1"/>
  <c r="BU789" i="1"/>
  <c r="BV789" i="1"/>
  <c r="BU790" i="1"/>
  <c r="BV790" i="1"/>
  <c r="BU791" i="1"/>
  <c r="BV791" i="1"/>
  <c r="BU792" i="1"/>
  <c r="BV792" i="1"/>
  <c r="BU793" i="1"/>
  <c r="BV793" i="1"/>
  <c r="BU794" i="1"/>
  <c r="BV794" i="1"/>
  <c r="BU795" i="1"/>
  <c r="BV795" i="1"/>
  <c r="BU796" i="1"/>
  <c r="BV796" i="1"/>
  <c r="BU797" i="1"/>
  <c r="BV797" i="1"/>
  <c r="BU798" i="1"/>
  <c r="BV798" i="1"/>
  <c r="BU799" i="1"/>
  <c r="BV799" i="1"/>
  <c r="BU800" i="1"/>
  <c r="BV800" i="1"/>
  <c r="BU801" i="1"/>
  <c r="BV801" i="1"/>
  <c r="BU802" i="1"/>
  <c r="BV802" i="1"/>
  <c r="BU803" i="1"/>
  <c r="BV803" i="1"/>
  <c r="BU804" i="1"/>
  <c r="BV804" i="1"/>
  <c r="BU805" i="1"/>
  <c r="BV805" i="1"/>
  <c r="BU806" i="1"/>
  <c r="BV806" i="1"/>
  <c r="BU807" i="1"/>
  <c r="BV807" i="1"/>
  <c r="BU808" i="1"/>
  <c r="BV808" i="1"/>
  <c r="BU809" i="1"/>
  <c r="BV809" i="1"/>
  <c r="BU810" i="1"/>
  <c r="BV810" i="1"/>
  <c r="BU811" i="1"/>
  <c r="BV811" i="1"/>
  <c r="BU812" i="1"/>
  <c r="BV812" i="1"/>
  <c r="BU813" i="1"/>
  <c r="BV813" i="1"/>
  <c r="BU814" i="1"/>
  <c r="BV814" i="1"/>
  <c r="BU815" i="1"/>
  <c r="BV815" i="1"/>
  <c r="BU816" i="1"/>
  <c r="BV816" i="1"/>
  <c r="BU817" i="1"/>
  <c r="BV817" i="1"/>
  <c r="BU818" i="1"/>
  <c r="BV818" i="1"/>
  <c r="BU819" i="1"/>
  <c r="BV819" i="1"/>
  <c r="BU820" i="1"/>
  <c r="BV820" i="1"/>
  <c r="BU821" i="1"/>
  <c r="BV821" i="1"/>
  <c r="BU822" i="1"/>
  <c r="BV822" i="1"/>
  <c r="BU823" i="1"/>
  <c r="BV823" i="1"/>
  <c r="BU824" i="1"/>
  <c r="BV824" i="1"/>
  <c r="BU825" i="1"/>
  <c r="BV825" i="1"/>
  <c r="BU826" i="1"/>
  <c r="BV826" i="1"/>
  <c r="BU827" i="1"/>
  <c r="BV827" i="1"/>
  <c r="BU828" i="1"/>
  <c r="BV828" i="1"/>
  <c r="BU829" i="1"/>
  <c r="BV829" i="1"/>
  <c r="BU830" i="1"/>
  <c r="BV830" i="1"/>
  <c r="BU831" i="1"/>
  <c r="BV831" i="1"/>
  <c r="BU832" i="1"/>
  <c r="BV832" i="1"/>
  <c r="BU833" i="1"/>
  <c r="BV833" i="1"/>
  <c r="BU834" i="1"/>
  <c r="BV834" i="1"/>
  <c r="BU835" i="1"/>
  <c r="BV835" i="1"/>
  <c r="BU836" i="1"/>
  <c r="BV836" i="1"/>
  <c r="BU837" i="1"/>
  <c r="BV837" i="1"/>
  <c r="BU838" i="1"/>
  <c r="BV838" i="1"/>
  <c r="BU839" i="1"/>
  <c r="BV839" i="1"/>
  <c r="BU840" i="1"/>
  <c r="BV840" i="1"/>
  <c r="BU841" i="1"/>
  <c r="BV841" i="1"/>
  <c r="BU842" i="1"/>
  <c r="BV842" i="1"/>
  <c r="BU843" i="1"/>
  <c r="BV843" i="1"/>
  <c r="BU844" i="1"/>
  <c r="BV844" i="1"/>
  <c r="BU845" i="1"/>
  <c r="BV845" i="1"/>
  <c r="BU846" i="1"/>
  <c r="BV846" i="1"/>
  <c r="BU847" i="1"/>
  <c r="BV847" i="1"/>
  <c r="BU848" i="1"/>
  <c r="BV848" i="1"/>
  <c r="BU849" i="1"/>
  <c r="BV849" i="1"/>
  <c r="BU850" i="1"/>
  <c r="BV850" i="1"/>
  <c r="BU851" i="1"/>
  <c r="BV851" i="1"/>
  <c r="BU852" i="1"/>
  <c r="BV852" i="1"/>
  <c r="BU853" i="1"/>
  <c r="BV853" i="1"/>
  <c r="BU854" i="1"/>
  <c r="BV854" i="1"/>
  <c r="BU855" i="1"/>
  <c r="BV855" i="1"/>
  <c r="BU856" i="1"/>
  <c r="BV856" i="1"/>
  <c r="BU857" i="1"/>
  <c r="BV857" i="1"/>
  <c r="BU858" i="1"/>
  <c r="BV858" i="1"/>
  <c r="BU859" i="1"/>
  <c r="BV859" i="1"/>
  <c r="BU860" i="1"/>
  <c r="BV860" i="1"/>
  <c r="BU861" i="1"/>
  <c r="BV861" i="1"/>
  <c r="BU862" i="1"/>
  <c r="BV862" i="1"/>
  <c r="BU863" i="1"/>
  <c r="BV863" i="1"/>
  <c r="BU864" i="1"/>
  <c r="BV864" i="1"/>
  <c r="BU865" i="1"/>
  <c r="BV865" i="1"/>
  <c r="BU866" i="1"/>
  <c r="BV866" i="1"/>
  <c r="BU867" i="1"/>
  <c r="BV867" i="1"/>
  <c r="BU868" i="1"/>
  <c r="BV868" i="1"/>
  <c r="BU869" i="1"/>
  <c r="BV869" i="1"/>
  <c r="BU870" i="1"/>
  <c r="BV870" i="1"/>
  <c r="BU871" i="1"/>
  <c r="BV871" i="1"/>
  <c r="BU872" i="1"/>
  <c r="BV872" i="1"/>
  <c r="BU873" i="1"/>
  <c r="BV873" i="1"/>
  <c r="BU874" i="1"/>
  <c r="BV874" i="1"/>
  <c r="BU875" i="1"/>
  <c r="BV875" i="1"/>
  <c r="BU876" i="1"/>
  <c r="BV876" i="1"/>
  <c r="BU877" i="1"/>
  <c r="BV877" i="1"/>
  <c r="BU878" i="1"/>
  <c r="BV878" i="1"/>
  <c r="BU879" i="1"/>
  <c r="BV879" i="1"/>
  <c r="BU880" i="1"/>
  <c r="BV880" i="1"/>
  <c r="BU881" i="1"/>
  <c r="BV881" i="1"/>
  <c r="BU882" i="1"/>
  <c r="BV882" i="1"/>
  <c r="BU883" i="1"/>
  <c r="BV883" i="1"/>
  <c r="BU884" i="1"/>
  <c r="BV884" i="1"/>
  <c r="BU885" i="1"/>
  <c r="BV885" i="1"/>
  <c r="BU886" i="1"/>
  <c r="BV886" i="1"/>
  <c r="BU887" i="1"/>
  <c r="BV887" i="1"/>
  <c r="BU888" i="1"/>
  <c r="BV888" i="1"/>
  <c r="BU889" i="1"/>
  <c r="BV889" i="1"/>
  <c r="BU890" i="1"/>
  <c r="BV890" i="1"/>
  <c r="BU891" i="1"/>
  <c r="BV891" i="1"/>
  <c r="BU892" i="1"/>
  <c r="BV892" i="1"/>
  <c r="BU893" i="1"/>
  <c r="BV893" i="1"/>
  <c r="BU894" i="1"/>
  <c r="BV894" i="1"/>
  <c r="BU895" i="1"/>
  <c r="BV895" i="1"/>
  <c r="BU896" i="1"/>
  <c r="BV896" i="1"/>
  <c r="BU897" i="1"/>
  <c r="BV897" i="1"/>
  <c r="BU898" i="1"/>
  <c r="BV898" i="1"/>
  <c r="BU899" i="1"/>
  <c r="BV899" i="1"/>
  <c r="BU900" i="1"/>
  <c r="BV900" i="1"/>
  <c r="BU901" i="1"/>
  <c r="BV901" i="1"/>
  <c r="BU902" i="1"/>
  <c r="BV902" i="1"/>
  <c r="BU903" i="1"/>
  <c r="BV903" i="1"/>
  <c r="BU904" i="1"/>
  <c r="BV904" i="1"/>
  <c r="BU905" i="1"/>
  <c r="BV905" i="1"/>
  <c r="BU906" i="1"/>
  <c r="BV906" i="1"/>
  <c r="BU907" i="1"/>
  <c r="BV907" i="1"/>
  <c r="BU908" i="1"/>
  <c r="BV908" i="1"/>
  <c r="BU909" i="1"/>
  <c r="BV909" i="1"/>
  <c r="BU910" i="1"/>
  <c r="BV910" i="1"/>
  <c r="BU911" i="1"/>
  <c r="BV911" i="1"/>
  <c r="BU912" i="1"/>
  <c r="BV912" i="1"/>
  <c r="BU913" i="1"/>
  <c r="BV913" i="1"/>
  <c r="BU914" i="1"/>
  <c r="BV914" i="1"/>
  <c r="BU915" i="1"/>
  <c r="BV915" i="1"/>
  <c r="BU916" i="1"/>
  <c r="BV916" i="1"/>
  <c r="BU917" i="1"/>
  <c r="BV917" i="1"/>
  <c r="BU918" i="1"/>
  <c r="BV918" i="1"/>
  <c r="BU919" i="1"/>
  <c r="BV919" i="1"/>
  <c r="BU920" i="1"/>
  <c r="BV920" i="1"/>
  <c r="BU921" i="1"/>
  <c r="BV921" i="1"/>
  <c r="BU922" i="1"/>
  <c r="BV922" i="1"/>
  <c r="BU923" i="1"/>
  <c r="BV923" i="1"/>
  <c r="BU924" i="1"/>
  <c r="BV924" i="1"/>
  <c r="BU925" i="1"/>
  <c r="BV925" i="1"/>
  <c r="BU926" i="1"/>
  <c r="BV926" i="1"/>
  <c r="BU927" i="1"/>
  <c r="BV927" i="1"/>
  <c r="BU928" i="1"/>
  <c r="BV928" i="1"/>
  <c r="BU929" i="1"/>
  <c r="BV929" i="1"/>
  <c r="BU930" i="1"/>
  <c r="BV930" i="1"/>
  <c r="BU931" i="1"/>
  <c r="BV931" i="1"/>
  <c r="BU932" i="1"/>
  <c r="BV932" i="1"/>
  <c r="BU933" i="1"/>
  <c r="BV933" i="1"/>
  <c r="BU934" i="1"/>
  <c r="BV934" i="1"/>
  <c r="BU935" i="1"/>
  <c r="BV935" i="1"/>
  <c r="BU936" i="1"/>
  <c r="BV936" i="1"/>
  <c r="BU937" i="1"/>
  <c r="BV937" i="1"/>
  <c r="BU938" i="1"/>
  <c r="BV938" i="1"/>
  <c r="BU939" i="1"/>
  <c r="BV939" i="1"/>
  <c r="BU940" i="1"/>
  <c r="BV940" i="1"/>
  <c r="BU941" i="1"/>
  <c r="BV941" i="1"/>
  <c r="BU942" i="1"/>
  <c r="BV942" i="1"/>
  <c r="BU943" i="1"/>
  <c r="BV943" i="1"/>
  <c r="BU944" i="1"/>
  <c r="BV944" i="1"/>
  <c r="BU945" i="1"/>
  <c r="BV945" i="1"/>
  <c r="BU946" i="1"/>
  <c r="BV946" i="1"/>
  <c r="BU947" i="1"/>
  <c r="BV947" i="1"/>
  <c r="BU948" i="1"/>
  <c r="BV948" i="1"/>
  <c r="BU949" i="1"/>
  <c r="BV949" i="1"/>
  <c r="BU950" i="1"/>
  <c r="BV950" i="1"/>
  <c r="BU951" i="1"/>
  <c r="BV951" i="1"/>
  <c r="BU952" i="1"/>
  <c r="BV952" i="1"/>
  <c r="BU953" i="1"/>
  <c r="BV953" i="1"/>
  <c r="BU954" i="1"/>
  <c r="BV954" i="1"/>
  <c r="BU955" i="1"/>
  <c r="BV955" i="1"/>
  <c r="BU956" i="1"/>
  <c r="BV956" i="1"/>
  <c r="BU957" i="1"/>
  <c r="BV957" i="1"/>
  <c r="BU958" i="1"/>
  <c r="BV958" i="1"/>
  <c r="BU959" i="1"/>
  <c r="BV959" i="1"/>
  <c r="BU960" i="1"/>
  <c r="BV960" i="1"/>
  <c r="BU961" i="1"/>
  <c r="BV961" i="1"/>
  <c r="BU962" i="1"/>
  <c r="BV962" i="1"/>
  <c r="BU963" i="1"/>
  <c r="BV963" i="1"/>
  <c r="BU964" i="1"/>
  <c r="BV964" i="1"/>
  <c r="BU965" i="1"/>
  <c r="BV965" i="1"/>
  <c r="BU966" i="1"/>
  <c r="BV966" i="1"/>
  <c r="BU967" i="1"/>
  <c r="BV967" i="1"/>
  <c r="BU968" i="1"/>
  <c r="BV968" i="1"/>
  <c r="BU969" i="1"/>
  <c r="BV969" i="1"/>
  <c r="BU970" i="1"/>
  <c r="BV970" i="1"/>
  <c r="BU971" i="1"/>
  <c r="BV971" i="1"/>
  <c r="BU972" i="1"/>
  <c r="BV972" i="1"/>
  <c r="BU973" i="1"/>
  <c r="BV973" i="1"/>
  <c r="BU974" i="1"/>
  <c r="BV974" i="1"/>
  <c r="BU975" i="1"/>
  <c r="BV975" i="1"/>
  <c r="BU976" i="1"/>
  <c r="BV976" i="1"/>
  <c r="BU977" i="1"/>
  <c r="BV977" i="1"/>
  <c r="BU978" i="1"/>
  <c r="BV978" i="1"/>
  <c r="BU979" i="1"/>
  <c r="BV979" i="1"/>
  <c r="BU980" i="1"/>
  <c r="BV980" i="1"/>
  <c r="BU981" i="1"/>
  <c r="BV981" i="1"/>
  <c r="BU982" i="1"/>
  <c r="BV982" i="1"/>
  <c r="BU983" i="1"/>
  <c r="BV983" i="1"/>
  <c r="BU984" i="1"/>
  <c r="BV984" i="1"/>
  <c r="BU985" i="1"/>
  <c r="BV985" i="1"/>
  <c r="BU986" i="1"/>
  <c r="BV986" i="1"/>
  <c r="BU987" i="1"/>
  <c r="BV987" i="1"/>
  <c r="BU988" i="1"/>
  <c r="BV988" i="1"/>
  <c r="BU989" i="1"/>
  <c r="BV989" i="1"/>
  <c r="BU990" i="1"/>
  <c r="BV990" i="1"/>
  <c r="BU991" i="1"/>
  <c r="BV991" i="1"/>
  <c r="BU992" i="1"/>
  <c r="BV992" i="1"/>
  <c r="BU993" i="1"/>
  <c r="BV993" i="1"/>
  <c r="BU994" i="1"/>
  <c r="BV994" i="1"/>
  <c r="BU995" i="1"/>
  <c r="BV995" i="1"/>
  <c r="BU996" i="1"/>
  <c r="BV996" i="1"/>
  <c r="BU997" i="1"/>
  <c r="BV997" i="1"/>
  <c r="BU998" i="1"/>
  <c r="BV998" i="1"/>
  <c r="BU999" i="1"/>
  <c r="BV999" i="1"/>
  <c r="BU1000" i="1"/>
  <c r="BV1000" i="1"/>
  <c r="BU1001" i="1"/>
  <c r="BV1001" i="1"/>
  <c r="BU1002" i="1"/>
  <c r="BV1002" i="1"/>
  <c r="BU1003" i="1"/>
  <c r="BV1003" i="1"/>
  <c r="BU1004" i="1"/>
  <c r="BV1004" i="1"/>
  <c r="BU1005" i="1"/>
  <c r="BV1005" i="1"/>
  <c r="BU1006" i="1"/>
  <c r="BV1006" i="1"/>
  <c r="BU1007" i="1"/>
  <c r="BV1007" i="1"/>
  <c r="BU1008" i="1"/>
  <c r="BV1008" i="1"/>
  <c r="BU1009" i="1"/>
  <c r="BV1009" i="1"/>
  <c r="BU1010" i="1"/>
  <c r="BV1010" i="1"/>
  <c r="BU1011" i="1"/>
  <c r="BV1011" i="1"/>
  <c r="BU1012" i="1"/>
  <c r="BV1012" i="1"/>
  <c r="BU1013" i="1"/>
  <c r="BV1013" i="1"/>
  <c r="BU1014" i="1"/>
  <c r="BV1014" i="1"/>
  <c r="BU1015" i="1"/>
  <c r="BV1015" i="1"/>
  <c r="BU1016" i="1"/>
  <c r="BV1016" i="1"/>
  <c r="BU1017" i="1"/>
  <c r="BV1017" i="1"/>
  <c r="BU1018" i="1"/>
  <c r="BV1018" i="1"/>
  <c r="BU1019" i="1"/>
  <c r="BV1019" i="1"/>
  <c r="BU1020" i="1"/>
  <c r="BV1020" i="1"/>
  <c r="BU1021" i="1"/>
  <c r="BV1021" i="1"/>
  <c r="BU1022" i="1"/>
  <c r="BV1022" i="1"/>
  <c r="BU1023" i="1"/>
  <c r="BV1023" i="1"/>
  <c r="BU1024" i="1"/>
  <c r="BV1024" i="1"/>
  <c r="BU1025" i="1"/>
  <c r="BV1025" i="1"/>
  <c r="BU1026" i="1"/>
  <c r="BV1026" i="1"/>
  <c r="BU1027" i="1"/>
  <c r="BV1027" i="1"/>
  <c r="BU1028" i="1"/>
  <c r="BV1028" i="1"/>
  <c r="BU1029" i="1"/>
  <c r="BV1029" i="1"/>
  <c r="BU1030" i="1"/>
  <c r="BV1030" i="1"/>
  <c r="BU1031" i="1"/>
  <c r="BV1031" i="1"/>
  <c r="BU1032" i="1"/>
  <c r="BV1032" i="1"/>
  <c r="BU1033" i="1"/>
  <c r="BV1033" i="1"/>
  <c r="BU1034" i="1"/>
  <c r="BV1034" i="1"/>
  <c r="BU1035" i="1"/>
  <c r="BV1035" i="1"/>
  <c r="BU1036" i="1"/>
  <c r="BV1036" i="1"/>
  <c r="BU1037" i="1"/>
  <c r="BV1037" i="1"/>
  <c r="BU1038" i="1"/>
  <c r="BV1038" i="1"/>
  <c r="BU1039" i="1"/>
  <c r="BV1039" i="1"/>
  <c r="BU1040" i="1"/>
  <c r="BV1040" i="1"/>
  <c r="BU1041" i="1"/>
  <c r="BV1041" i="1"/>
  <c r="BU1042" i="1"/>
  <c r="BV1042" i="1"/>
  <c r="BU1043" i="1"/>
  <c r="BV1043" i="1"/>
  <c r="BU1044" i="1"/>
  <c r="BV1044" i="1"/>
  <c r="BU1045" i="1"/>
  <c r="BV1045" i="1"/>
  <c r="BU1046" i="1"/>
  <c r="BV1046" i="1"/>
  <c r="BU1047" i="1"/>
  <c r="BV1047" i="1"/>
  <c r="BU1048" i="1"/>
  <c r="BV1048" i="1"/>
  <c r="BU1049" i="1"/>
  <c r="BV1049" i="1"/>
  <c r="BU1050" i="1"/>
  <c r="BV1050" i="1"/>
  <c r="BU1051" i="1"/>
  <c r="BV1051" i="1"/>
  <c r="BU1052" i="1"/>
  <c r="BV1052" i="1"/>
  <c r="BU1053" i="1"/>
  <c r="BV1053" i="1"/>
  <c r="BU1054" i="1"/>
  <c r="BV1054" i="1"/>
  <c r="BU1055" i="1"/>
  <c r="BV1055" i="1"/>
  <c r="BU1056" i="1"/>
  <c r="BV1056" i="1"/>
  <c r="BU1057" i="1"/>
  <c r="BV1057" i="1"/>
  <c r="BU1058" i="1"/>
  <c r="BV1058" i="1"/>
  <c r="BU1059" i="1"/>
  <c r="BV1059" i="1"/>
  <c r="BU1060" i="1"/>
  <c r="BV1060" i="1"/>
  <c r="BU1061" i="1"/>
  <c r="BV1061" i="1"/>
  <c r="BU1062" i="1"/>
  <c r="BV1062" i="1"/>
  <c r="BU1063" i="1"/>
  <c r="BV1063" i="1"/>
  <c r="BU1064" i="1"/>
  <c r="BV1064" i="1"/>
  <c r="BU1065" i="1"/>
  <c r="BV1065" i="1"/>
  <c r="BU1066" i="1"/>
  <c r="BV1066" i="1"/>
  <c r="BU1067" i="1"/>
  <c r="BV1067" i="1"/>
  <c r="BU1068" i="1"/>
  <c r="BV1068" i="1"/>
  <c r="BU1069" i="1"/>
  <c r="BV1069" i="1"/>
  <c r="BU1070" i="1"/>
  <c r="BV1070" i="1"/>
  <c r="BU1071" i="1"/>
  <c r="BV1071" i="1"/>
  <c r="BU1072" i="1"/>
  <c r="BV1072" i="1"/>
  <c r="BU1073" i="1"/>
  <c r="BV1073" i="1"/>
  <c r="BU1074" i="1"/>
  <c r="BV1074" i="1"/>
  <c r="BU1075" i="1"/>
  <c r="BV1075" i="1"/>
  <c r="BU1076" i="1"/>
  <c r="BV1076" i="1"/>
  <c r="BU1077" i="1"/>
  <c r="BV1077" i="1"/>
  <c r="BU1078" i="1"/>
  <c r="BV1078" i="1"/>
  <c r="BU1079" i="1"/>
  <c r="BV1079" i="1"/>
  <c r="BU1080" i="1"/>
  <c r="BV1080" i="1"/>
  <c r="BU1081" i="1"/>
  <c r="BV1081" i="1"/>
  <c r="BU1082" i="1"/>
  <c r="BV1082" i="1"/>
  <c r="BU1083" i="1"/>
  <c r="BV1083" i="1"/>
  <c r="BU1084" i="1"/>
  <c r="BV1084" i="1"/>
  <c r="BU1085" i="1"/>
  <c r="BV1085" i="1"/>
  <c r="BU1086" i="1"/>
  <c r="BV1086" i="1"/>
  <c r="BU1087" i="1"/>
  <c r="BV1087" i="1"/>
  <c r="BU1088" i="1"/>
  <c r="BV1088" i="1"/>
  <c r="BU1089" i="1"/>
  <c r="BV1089" i="1"/>
  <c r="BU1090" i="1"/>
  <c r="BV1090" i="1"/>
  <c r="BU1091" i="1"/>
  <c r="BV1091" i="1"/>
  <c r="BU1092" i="1"/>
  <c r="BV1092" i="1"/>
  <c r="BU1093" i="1"/>
  <c r="BV1093" i="1"/>
  <c r="BU1094" i="1"/>
  <c r="BV1094" i="1"/>
  <c r="BU1095" i="1"/>
  <c r="BV1095" i="1"/>
  <c r="BU1096" i="1"/>
  <c r="BV1096" i="1"/>
  <c r="BU1097" i="1"/>
  <c r="BV1097" i="1"/>
  <c r="BU1098" i="1"/>
  <c r="BV1098" i="1"/>
  <c r="BU1099" i="1"/>
  <c r="BV1099" i="1"/>
  <c r="BU1100" i="1"/>
  <c r="BV1100" i="1"/>
  <c r="BU1101" i="1"/>
  <c r="BV1101" i="1"/>
  <c r="BU1102" i="1"/>
  <c r="BV1102" i="1"/>
  <c r="BU1103" i="1"/>
  <c r="BV1103" i="1"/>
  <c r="BU1104" i="1"/>
  <c r="BV1104" i="1"/>
  <c r="BU1105" i="1"/>
  <c r="BV1105" i="1"/>
  <c r="BU1106" i="1"/>
  <c r="BV1106" i="1"/>
  <c r="BU1107" i="1"/>
  <c r="BV1107" i="1"/>
  <c r="BU1108" i="1"/>
  <c r="BV1108" i="1"/>
  <c r="BU1109" i="1"/>
  <c r="BV1109" i="1"/>
  <c r="BU1110" i="1"/>
  <c r="BV1110" i="1"/>
  <c r="BU1111" i="1"/>
  <c r="BV1111" i="1"/>
  <c r="BU1112" i="1"/>
  <c r="BV1112" i="1"/>
  <c r="BU1113" i="1"/>
  <c r="BV1113" i="1"/>
  <c r="BU1114" i="1"/>
  <c r="BV1114" i="1"/>
  <c r="BU1115" i="1"/>
  <c r="BV1115" i="1"/>
  <c r="BU1116" i="1"/>
  <c r="BV1116" i="1"/>
  <c r="BU1117" i="1"/>
  <c r="BV1117" i="1"/>
  <c r="BU1118" i="1"/>
  <c r="BV1118" i="1"/>
  <c r="BU1119" i="1"/>
  <c r="BV1119" i="1"/>
  <c r="BU1120" i="1"/>
  <c r="BV1120" i="1"/>
  <c r="BU1121" i="1"/>
  <c r="BV1121" i="1"/>
  <c r="BU1122" i="1"/>
  <c r="BV1122" i="1"/>
  <c r="BU1123" i="1"/>
  <c r="BV1123" i="1"/>
  <c r="BU1124" i="1"/>
  <c r="BV1124" i="1"/>
  <c r="BU1125" i="1"/>
  <c r="BV1125" i="1"/>
  <c r="BU1126" i="1"/>
  <c r="BV1126" i="1"/>
  <c r="BU1127" i="1"/>
  <c r="BV1127" i="1"/>
  <c r="BU1128" i="1"/>
  <c r="BV1128" i="1"/>
  <c r="BU1129" i="1"/>
  <c r="BV1129" i="1"/>
  <c r="BU1130" i="1"/>
  <c r="BV1130" i="1"/>
  <c r="BU1131" i="1"/>
  <c r="BV1131" i="1"/>
  <c r="BU1132" i="1"/>
  <c r="BV1132" i="1"/>
  <c r="BU1133" i="1"/>
  <c r="BV1133" i="1"/>
  <c r="BU1134" i="1"/>
  <c r="BV1134" i="1"/>
  <c r="BU1135" i="1"/>
  <c r="BV1135" i="1"/>
  <c r="BU1136" i="1"/>
  <c r="BV1136" i="1"/>
  <c r="BU1137" i="1"/>
  <c r="BV1137" i="1"/>
  <c r="BU1138" i="1"/>
  <c r="BV1138" i="1"/>
  <c r="BU1139" i="1"/>
  <c r="BV1139" i="1"/>
  <c r="BU1140" i="1"/>
  <c r="BV1140" i="1"/>
  <c r="BU1141" i="1"/>
  <c r="BV1141" i="1"/>
  <c r="BU1142" i="1"/>
  <c r="BV1142" i="1"/>
  <c r="BU1143" i="1"/>
  <c r="BV1143" i="1"/>
  <c r="BU1144" i="1"/>
  <c r="BV1144" i="1"/>
  <c r="BU1145" i="1"/>
  <c r="BV1145" i="1"/>
  <c r="BU1146" i="1"/>
  <c r="BV1146" i="1"/>
  <c r="BU1147" i="1"/>
  <c r="BV1147" i="1"/>
  <c r="BU1148" i="1"/>
  <c r="BV1148" i="1"/>
  <c r="BU1149" i="1"/>
  <c r="BV1149" i="1"/>
  <c r="BU1150" i="1"/>
  <c r="BV1150" i="1"/>
  <c r="BU1151" i="1"/>
  <c r="BV1151" i="1"/>
  <c r="BU1152" i="1"/>
  <c r="BV1152" i="1"/>
  <c r="BU1153" i="1"/>
  <c r="BV1153" i="1"/>
  <c r="BU1154" i="1"/>
  <c r="BV1154" i="1"/>
  <c r="BU1155" i="1"/>
  <c r="BV1155" i="1"/>
  <c r="BU1156" i="1"/>
  <c r="BV1156" i="1"/>
  <c r="BU1157" i="1"/>
  <c r="BV1157" i="1"/>
  <c r="BU1158" i="1"/>
  <c r="BV1158" i="1"/>
  <c r="BU1159" i="1"/>
  <c r="BV1159" i="1"/>
  <c r="BU1160" i="1"/>
  <c r="BV1160" i="1"/>
  <c r="BU1161" i="1"/>
  <c r="BV1161" i="1"/>
  <c r="BU1162" i="1"/>
  <c r="BV1162" i="1"/>
  <c r="BU1163" i="1"/>
  <c r="BV1163" i="1"/>
  <c r="BU1164" i="1"/>
  <c r="BV1164" i="1"/>
  <c r="BU1165" i="1"/>
  <c r="BV1165" i="1"/>
  <c r="BU1166" i="1"/>
  <c r="BV1166" i="1"/>
  <c r="BU1167" i="1"/>
  <c r="BV1167" i="1"/>
  <c r="BU1168" i="1"/>
  <c r="BV1168" i="1"/>
  <c r="BU1169" i="1"/>
  <c r="BV1169" i="1"/>
  <c r="BU1170" i="1"/>
  <c r="BV1170" i="1"/>
  <c r="BU1171" i="1"/>
  <c r="BV1171" i="1"/>
  <c r="BU1172" i="1"/>
  <c r="BV1172" i="1"/>
  <c r="BU1173" i="1"/>
  <c r="BV1173" i="1"/>
  <c r="BU1174" i="1"/>
  <c r="BV1174" i="1"/>
  <c r="BU1175" i="1"/>
  <c r="BV1175" i="1"/>
  <c r="BU1176" i="1"/>
  <c r="BV1176" i="1"/>
  <c r="BU1177" i="1"/>
  <c r="BV1177" i="1"/>
  <c r="BU1178" i="1"/>
  <c r="BV1178" i="1"/>
  <c r="BU1179" i="1"/>
  <c r="BV1179" i="1"/>
  <c r="BU1180" i="1"/>
  <c r="BV1180" i="1"/>
  <c r="BU1181" i="1"/>
  <c r="BV1181" i="1"/>
  <c r="BU1182" i="1"/>
  <c r="BV1182" i="1"/>
  <c r="BU1183" i="1"/>
  <c r="BV1183" i="1"/>
  <c r="BU1184" i="1"/>
  <c r="BV1184" i="1"/>
  <c r="BU1185" i="1"/>
  <c r="BV1185" i="1"/>
  <c r="BU1186" i="1"/>
  <c r="BV1186" i="1"/>
  <c r="BU1187" i="1"/>
  <c r="BV1187" i="1"/>
  <c r="BU1188" i="1"/>
  <c r="BV1188" i="1"/>
  <c r="BU1189" i="1"/>
  <c r="BV1189" i="1"/>
  <c r="BU1190" i="1"/>
  <c r="BV1190" i="1"/>
  <c r="BU1191" i="1"/>
  <c r="BV1191" i="1"/>
  <c r="BU1192" i="1"/>
  <c r="BV1192" i="1"/>
  <c r="BU1193" i="1"/>
  <c r="BV1193" i="1"/>
  <c r="BU1194" i="1"/>
  <c r="BV1194" i="1"/>
  <c r="BU1195" i="1"/>
  <c r="BV1195" i="1"/>
  <c r="BU1196" i="1"/>
  <c r="BV1196" i="1"/>
  <c r="BU1197" i="1"/>
  <c r="BV1197" i="1"/>
  <c r="BU1198" i="1"/>
  <c r="BV1198" i="1"/>
  <c r="BU1199" i="1"/>
  <c r="BV1199" i="1"/>
  <c r="BU1200" i="1"/>
  <c r="BV1200" i="1"/>
  <c r="BU1201" i="1"/>
  <c r="BV1201" i="1"/>
  <c r="BU1202" i="1"/>
  <c r="BV1202" i="1"/>
  <c r="BU1203" i="1"/>
  <c r="BV1203" i="1"/>
  <c r="BU1204" i="1"/>
  <c r="BV1204" i="1"/>
  <c r="BU1205" i="1"/>
  <c r="BV1205" i="1"/>
  <c r="BU1206" i="1"/>
  <c r="BV1206" i="1"/>
  <c r="BU1207" i="1"/>
  <c r="BV1207" i="1"/>
  <c r="BU1208" i="1"/>
  <c r="BV1208" i="1"/>
  <c r="BU1209" i="1"/>
  <c r="BV1209" i="1"/>
  <c r="BU1210" i="1"/>
  <c r="BV1210" i="1"/>
  <c r="BU1211" i="1"/>
  <c r="BV1211" i="1"/>
  <c r="BU1212" i="1"/>
  <c r="BV1212" i="1"/>
  <c r="BU1213" i="1"/>
  <c r="BV1213" i="1"/>
  <c r="BU1214" i="1"/>
  <c r="BV1214" i="1"/>
  <c r="BU1215" i="1"/>
  <c r="BV1215" i="1"/>
  <c r="BU1216" i="1"/>
  <c r="BV1216" i="1"/>
  <c r="BU1217" i="1"/>
  <c r="BV1217" i="1"/>
  <c r="BU1218" i="1"/>
  <c r="BV1218" i="1"/>
  <c r="BU1219" i="1"/>
  <c r="BV1219" i="1"/>
  <c r="BU1220" i="1"/>
  <c r="BV1220" i="1"/>
  <c r="BU1221" i="1"/>
  <c r="BV1221" i="1"/>
  <c r="BU1222" i="1"/>
  <c r="BV1222" i="1"/>
  <c r="BU1223" i="1"/>
  <c r="BV1223" i="1"/>
  <c r="BU1224" i="1"/>
  <c r="BV1224" i="1"/>
  <c r="BU1225" i="1"/>
  <c r="BV1225" i="1"/>
  <c r="BU1226" i="1"/>
  <c r="BV1226" i="1"/>
  <c r="BU1227" i="1"/>
  <c r="BV1227" i="1"/>
  <c r="BU1228" i="1"/>
  <c r="BV1228" i="1"/>
  <c r="BU1229" i="1"/>
  <c r="BV1229" i="1"/>
  <c r="BU1230" i="1"/>
  <c r="BV1230" i="1"/>
  <c r="BU1231" i="1"/>
  <c r="BV1231" i="1"/>
  <c r="BU1232" i="1"/>
  <c r="BV1232" i="1"/>
  <c r="BU1233" i="1"/>
  <c r="BV1233" i="1"/>
  <c r="BU1234" i="1"/>
  <c r="BV1234" i="1"/>
  <c r="BU1235" i="1"/>
  <c r="BV1235" i="1"/>
  <c r="BU1236" i="1"/>
  <c r="BV1236" i="1"/>
  <c r="BU1237" i="1"/>
  <c r="BV1237" i="1"/>
  <c r="BU1238" i="1"/>
  <c r="BV1238" i="1"/>
  <c r="BU1239" i="1"/>
  <c r="BV1239" i="1"/>
  <c r="BU1240" i="1"/>
  <c r="BV1240" i="1"/>
  <c r="BU1241" i="1"/>
  <c r="BV1241" i="1"/>
  <c r="BU1242" i="1"/>
  <c r="BV1242" i="1"/>
  <c r="BU1243" i="1"/>
  <c r="BV1243" i="1"/>
  <c r="BU1244" i="1"/>
  <c r="BV1244" i="1"/>
  <c r="BU1245" i="1"/>
  <c r="BV1245" i="1"/>
  <c r="BU1246" i="1"/>
  <c r="BV1246" i="1"/>
  <c r="BU1247" i="1"/>
  <c r="BV1247" i="1"/>
  <c r="BU1248" i="1"/>
  <c r="BV1248" i="1"/>
  <c r="BU1249" i="1"/>
  <c r="BV1249" i="1"/>
  <c r="BU1250" i="1"/>
  <c r="BV1250" i="1"/>
  <c r="BU1251" i="1"/>
  <c r="BV1251" i="1"/>
  <c r="BU1252" i="1"/>
  <c r="BV1252" i="1"/>
  <c r="BU1253" i="1"/>
  <c r="BV1253" i="1"/>
  <c r="BU1254" i="1"/>
  <c r="BV1254" i="1"/>
  <c r="BU1255" i="1"/>
  <c r="BV1255" i="1"/>
  <c r="BU1256" i="1"/>
  <c r="BV1256" i="1"/>
  <c r="BU1257" i="1"/>
  <c r="BV1257" i="1"/>
  <c r="BU1258" i="1"/>
  <c r="BV1258" i="1"/>
  <c r="BU1259" i="1"/>
  <c r="BV1259" i="1"/>
  <c r="BU1260" i="1"/>
  <c r="BV1260" i="1"/>
  <c r="BU1261" i="1"/>
  <c r="BV1261" i="1"/>
  <c r="BU1262" i="1"/>
  <c r="BV1262" i="1"/>
  <c r="BU1263" i="1"/>
  <c r="BV1263" i="1"/>
  <c r="BU1264" i="1"/>
  <c r="BV1264" i="1"/>
  <c r="BU1265" i="1"/>
  <c r="BV1265" i="1"/>
  <c r="BU1266" i="1"/>
  <c r="BV1266" i="1"/>
  <c r="BU1267" i="1"/>
  <c r="BV1267" i="1"/>
  <c r="BU1268" i="1"/>
  <c r="BV1268" i="1"/>
  <c r="BU1269" i="1"/>
  <c r="BV1269" i="1"/>
  <c r="BU1270" i="1"/>
  <c r="BV1270" i="1"/>
  <c r="BU1271" i="1"/>
  <c r="BV1271" i="1"/>
  <c r="BU1272" i="1"/>
  <c r="BV1272" i="1"/>
  <c r="BU1273" i="1"/>
  <c r="BV1273" i="1"/>
  <c r="BU1274" i="1"/>
  <c r="BV1274" i="1"/>
  <c r="BU1275" i="1"/>
  <c r="BV1275" i="1"/>
  <c r="BU1276" i="1"/>
  <c r="BV1276" i="1"/>
  <c r="BU1277" i="1"/>
  <c r="BV1277" i="1"/>
  <c r="BU1278" i="1"/>
  <c r="BV1278" i="1"/>
  <c r="BU1279" i="1"/>
  <c r="BV1279" i="1"/>
  <c r="BU1280" i="1"/>
  <c r="BV1280" i="1"/>
  <c r="BU1281" i="1"/>
  <c r="BV1281" i="1"/>
  <c r="BU1282" i="1"/>
  <c r="BV1282" i="1"/>
  <c r="BU1283" i="1"/>
  <c r="BV1283" i="1"/>
  <c r="BU1284" i="1"/>
  <c r="BV1284" i="1"/>
  <c r="BU1285" i="1"/>
  <c r="BV1285" i="1"/>
  <c r="BU1286" i="1"/>
  <c r="BV1286" i="1"/>
  <c r="BU1287" i="1"/>
  <c r="BV1287" i="1"/>
  <c r="BU1288" i="1"/>
  <c r="BV1288" i="1"/>
  <c r="BU1289" i="1"/>
  <c r="BV1289" i="1"/>
  <c r="BU1290" i="1"/>
  <c r="BV1290" i="1"/>
  <c r="BU1291" i="1"/>
  <c r="BV1291" i="1"/>
  <c r="BU1292" i="1"/>
  <c r="BV1292" i="1"/>
  <c r="BU1293" i="1"/>
  <c r="BV1293" i="1"/>
  <c r="BU1294" i="1"/>
  <c r="BV1294" i="1"/>
  <c r="BU1295" i="1"/>
  <c r="BV1295" i="1"/>
  <c r="BU1296" i="1"/>
  <c r="BV1296" i="1"/>
  <c r="BU1297" i="1"/>
  <c r="BV1297" i="1"/>
  <c r="BU1298" i="1"/>
  <c r="BV1298" i="1"/>
  <c r="BU1299" i="1"/>
  <c r="BV1299" i="1"/>
  <c r="BU1300" i="1"/>
  <c r="BV1300" i="1"/>
  <c r="BU1301" i="1"/>
  <c r="BV1301" i="1"/>
  <c r="BU1302" i="1"/>
  <c r="BV1302" i="1"/>
  <c r="BU1303" i="1"/>
  <c r="BV1303" i="1"/>
  <c r="BU1304" i="1"/>
  <c r="BV1304" i="1"/>
  <c r="BU1305" i="1"/>
  <c r="BV1305" i="1"/>
  <c r="BU1306" i="1"/>
  <c r="BV1306" i="1"/>
  <c r="BU1307" i="1"/>
  <c r="BV1307" i="1"/>
  <c r="BU1308" i="1"/>
  <c r="BV1308" i="1"/>
  <c r="BU1309" i="1"/>
  <c r="BV1309" i="1"/>
  <c r="BU1310" i="1"/>
  <c r="BV1310" i="1"/>
  <c r="BU1311" i="1"/>
  <c r="BV1311" i="1"/>
  <c r="BU1312" i="1"/>
  <c r="BV1312" i="1"/>
  <c r="BU1313" i="1"/>
  <c r="BV1313" i="1"/>
  <c r="BU1314" i="1"/>
  <c r="BV1314" i="1"/>
  <c r="BU1315" i="1"/>
  <c r="BV1315" i="1"/>
  <c r="BU1316" i="1"/>
  <c r="BV1316" i="1"/>
  <c r="BU1317" i="1"/>
  <c r="BV1317" i="1"/>
  <c r="BU1318" i="1"/>
  <c r="BV1318" i="1"/>
  <c r="BU1319" i="1"/>
  <c r="BV1319" i="1"/>
  <c r="BU1320" i="1"/>
  <c r="BV1320" i="1"/>
  <c r="BU1321" i="1"/>
  <c r="BV1321" i="1"/>
  <c r="BU1322" i="1"/>
  <c r="BV1322" i="1"/>
  <c r="BU1323" i="1"/>
  <c r="BV1323" i="1"/>
  <c r="BU1324" i="1"/>
  <c r="BV1324" i="1"/>
  <c r="BU1325" i="1"/>
  <c r="BV1325" i="1"/>
  <c r="BU1326" i="1"/>
  <c r="BV1326" i="1"/>
  <c r="BU1327" i="1"/>
  <c r="BV1327" i="1"/>
  <c r="BU1328" i="1"/>
  <c r="BV1328" i="1"/>
  <c r="BU1329" i="1"/>
  <c r="BV1329" i="1"/>
  <c r="BU1330" i="1"/>
  <c r="BV1330" i="1"/>
  <c r="BU1331" i="1"/>
  <c r="BV1331" i="1"/>
  <c r="BU1332" i="1"/>
  <c r="BV1332" i="1"/>
  <c r="BU1333" i="1"/>
  <c r="BV1333" i="1"/>
  <c r="BU1334" i="1"/>
  <c r="BV1334" i="1"/>
  <c r="BU1335" i="1"/>
  <c r="BV1335" i="1"/>
  <c r="BU1336" i="1"/>
  <c r="BV1336" i="1"/>
  <c r="BU1337" i="1"/>
  <c r="BV1337" i="1"/>
  <c r="BU1338" i="1"/>
  <c r="BV1338" i="1"/>
  <c r="BU1339" i="1"/>
  <c r="BV1339" i="1"/>
  <c r="BU1340" i="1"/>
  <c r="BV1340" i="1"/>
  <c r="BU1341" i="1"/>
  <c r="BV1341" i="1"/>
  <c r="BU1342" i="1"/>
  <c r="BV1342" i="1"/>
  <c r="BU1343" i="1"/>
  <c r="BV1343" i="1"/>
  <c r="BU1344" i="1"/>
  <c r="BV1344" i="1"/>
  <c r="BU1345" i="1"/>
  <c r="BV1345" i="1"/>
  <c r="BU1346" i="1"/>
  <c r="BV1346" i="1"/>
  <c r="BU1347" i="1"/>
  <c r="BV1347" i="1"/>
  <c r="BU1348" i="1"/>
  <c r="BV1348" i="1"/>
  <c r="BU1349" i="1"/>
  <c r="BV1349" i="1"/>
  <c r="BU1350" i="1"/>
  <c r="BV1350" i="1"/>
  <c r="BU1351" i="1"/>
  <c r="BV1351" i="1"/>
  <c r="BU1352" i="1"/>
  <c r="BV1352" i="1"/>
  <c r="BU1353" i="1"/>
  <c r="BV1353" i="1"/>
  <c r="BU1354" i="1"/>
  <c r="BV1354" i="1"/>
  <c r="BU1355" i="1"/>
  <c r="BV1355" i="1"/>
  <c r="BU1356" i="1"/>
  <c r="BV1356" i="1"/>
  <c r="BU1357" i="1"/>
  <c r="BV1357" i="1"/>
  <c r="BU1358" i="1"/>
  <c r="BV1358" i="1"/>
  <c r="BU1359" i="1"/>
  <c r="BV1359" i="1"/>
  <c r="BU1360" i="1"/>
  <c r="BV1360" i="1"/>
  <c r="BU1361" i="1"/>
  <c r="BV1361" i="1"/>
  <c r="BU1362" i="1"/>
  <c r="BV1362" i="1"/>
  <c r="BU1363" i="1"/>
  <c r="BV1363" i="1"/>
  <c r="BU1364" i="1"/>
  <c r="BV1364" i="1"/>
  <c r="BU1365" i="1"/>
  <c r="BV1365" i="1"/>
  <c r="BU1366" i="1"/>
  <c r="BV1366" i="1"/>
  <c r="BU1367" i="1"/>
  <c r="BV1367" i="1"/>
  <c r="BU1368" i="1"/>
  <c r="BV1368" i="1"/>
  <c r="BU1369" i="1"/>
  <c r="BV1369" i="1"/>
  <c r="BU1370" i="1"/>
  <c r="BV1370" i="1"/>
  <c r="BU1371" i="1"/>
  <c r="BV1371" i="1"/>
  <c r="BU1372" i="1"/>
  <c r="BV1372" i="1"/>
  <c r="BU1373" i="1"/>
  <c r="BV1373" i="1"/>
  <c r="BU1374" i="1"/>
  <c r="BV1374" i="1"/>
  <c r="BU1375" i="1"/>
  <c r="BV1375" i="1"/>
  <c r="BU1376" i="1"/>
  <c r="BV1376" i="1"/>
  <c r="BU1377" i="1"/>
  <c r="BV1377" i="1"/>
  <c r="BU1378" i="1"/>
  <c r="BV1378" i="1"/>
  <c r="BU1379" i="1"/>
  <c r="BV1379" i="1"/>
  <c r="BU1380" i="1"/>
  <c r="BV1380" i="1"/>
  <c r="BU1381" i="1"/>
  <c r="BV1381" i="1"/>
  <c r="BU1382" i="1"/>
  <c r="BV1382" i="1"/>
  <c r="BU1383" i="1"/>
  <c r="BV1383" i="1"/>
  <c r="BU1384" i="1"/>
  <c r="BV1384" i="1"/>
  <c r="BU1385" i="1"/>
  <c r="BV1385" i="1"/>
  <c r="BU1386" i="1"/>
  <c r="BV1386" i="1"/>
  <c r="BU1387" i="1"/>
  <c r="BV1387" i="1"/>
  <c r="BU1388" i="1"/>
  <c r="BV1388" i="1"/>
  <c r="BU1389" i="1"/>
  <c r="BV1389" i="1"/>
  <c r="BU1390" i="1"/>
  <c r="BV1390" i="1"/>
  <c r="BU1391" i="1"/>
  <c r="BV1391" i="1"/>
  <c r="BU1392" i="1"/>
  <c r="BV1392" i="1"/>
  <c r="BU1393" i="1"/>
  <c r="BV1393" i="1"/>
  <c r="BU1394" i="1"/>
  <c r="BV1394" i="1"/>
  <c r="BU1395" i="1"/>
  <c r="BV1395" i="1"/>
  <c r="BU1396" i="1"/>
  <c r="BV1396" i="1"/>
  <c r="BU1397" i="1"/>
  <c r="BV1397" i="1"/>
  <c r="BU1398" i="1"/>
  <c r="BV1398" i="1"/>
  <c r="BU1399" i="1"/>
  <c r="BV1399" i="1"/>
  <c r="BU1400" i="1"/>
  <c r="BV1400" i="1"/>
  <c r="BU1401" i="1"/>
  <c r="BV1401" i="1"/>
  <c r="BU1402" i="1"/>
  <c r="BV1402" i="1"/>
  <c r="BU1403" i="1"/>
  <c r="BV1403" i="1"/>
  <c r="BU1404" i="1"/>
  <c r="BV1404" i="1"/>
  <c r="BU1405" i="1"/>
  <c r="BV1405" i="1"/>
  <c r="BU1406" i="1"/>
  <c r="BV1406" i="1"/>
  <c r="BU1407" i="1"/>
  <c r="BV1407" i="1"/>
  <c r="BU1408" i="1"/>
  <c r="BV1408" i="1"/>
  <c r="BU1409" i="1"/>
  <c r="BV1409" i="1"/>
  <c r="BU1410" i="1"/>
  <c r="BV1410" i="1"/>
  <c r="BU1411" i="1"/>
  <c r="BV1411" i="1"/>
  <c r="BU1412" i="1"/>
  <c r="BV1412" i="1"/>
  <c r="BU1413" i="1"/>
  <c r="BV1413" i="1"/>
  <c r="BU1414" i="1"/>
  <c r="BV1414" i="1"/>
  <c r="BU1415" i="1"/>
  <c r="BV1415" i="1"/>
  <c r="BU1416" i="1"/>
  <c r="BV1416" i="1"/>
  <c r="BU1417" i="1"/>
  <c r="BV1417" i="1"/>
  <c r="BU1418" i="1"/>
  <c r="BV1418" i="1"/>
  <c r="BU1419" i="1"/>
  <c r="BV1419" i="1"/>
  <c r="BU1420" i="1"/>
  <c r="BV1420" i="1"/>
  <c r="BU1421" i="1"/>
  <c r="BV1421" i="1"/>
  <c r="BU1422" i="1"/>
  <c r="BV1422" i="1"/>
  <c r="BU1423" i="1"/>
  <c r="BV1423" i="1"/>
  <c r="BU1424" i="1"/>
  <c r="BV1424" i="1"/>
  <c r="BU1425" i="1"/>
  <c r="BV1425" i="1"/>
  <c r="BU1426" i="1"/>
  <c r="BV1426" i="1"/>
  <c r="BU1427" i="1"/>
  <c r="BV1427" i="1"/>
  <c r="BU1428" i="1"/>
  <c r="BV1428" i="1"/>
  <c r="BU1429" i="1"/>
  <c r="BV1429" i="1"/>
  <c r="BU1430" i="1"/>
  <c r="BV1430" i="1"/>
  <c r="BU1431" i="1"/>
  <c r="BV1431" i="1"/>
  <c r="BU1432" i="1"/>
  <c r="BV1432" i="1"/>
  <c r="BU1433" i="1"/>
  <c r="BV1433" i="1"/>
  <c r="BU1434" i="1"/>
  <c r="BV1434" i="1"/>
  <c r="BU1435" i="1"/>
  <c r="BV1435" i="1"/>
  <c r="BU1436" i="1"/>
  <c r="BV1436" i="1"/>
  <c r="BU1437" i="1"/>
  <c r="BV1437" i="1"/>
  <c r="BU1438" i="1"/>
  <c r="BV1438" i="1"/>
  <c r="BU1439" i="1"/>
  <c r="BV1439" i="1"/>
  <c r="BU1440" i="1"/>
  <c r="BV1440" i="1"/>
  <c r="BU1441" i="1"/>
  <c r="BV1441" i="1"/>
  <c r="BU1442" i="1"/>
  <c r="BV1442" i="1"/>
  <c r="BU1443" i="1"/>
  <c r="BV1443" i="1"/>
  <c r="BU1444" i="1"/>
  <c r="BV1444" i="1"/>
  <c r="BU1445" i="1"/>
  <c r="BV1445" i="1"/>
  <c r="BU1446" i="1"/>
  <c r="BV1446" i="1"/>
  <c r="BU1447" i="1"/>
  <c r="BV1447" i="1"/>
  <c r="BU1448" i="1"/>
  <c r="BV1448" i="1"/>
  <c r="BU1449" i="1"/>
  <c r="BV1449" i="1"/>
  <c r="BU1450" i="1"/>
  <c r="BV1450" i="1"/>
  <c r="BU1451" i="1"/>
  <c r="BV1451" i="1"/>
  <c r="BU1452" i="1"/>
  <c r="BV1452" i="1"/>
  <c r="BU1453" i="1"/>
  <c r="BV1453" i="1"/>
  <c r="BU1454" i="1"/>
  <c r="BV1454" i="1"/>
  <c r="BU1455" i="1"/>
  <c r="BV1455" i="1"/>
  <c r="BU1456" i="1"/>
  <c r="BV1456" i="1"/>
  <c r="BU1457" i="1"/>
  <c r="BV1457" i="1"/>
  <c r="BU1458" i="1"/>
  <c r="BV1458" i="1"/>
  <c r="BU1459" i="1"/>
  <c r="BV1459" i="1"/>
  <c r="BU1460" i="1"/>
  <c r="BV1460" i="1"/>
  <c r="BU1461" i="1"/>
  <c r="BV1461" i="1"/>
  <c r="BU1462" i="1"/>
  <c r="BV1462" i="1"/>
  <c r="BU1463" i="1"/>
  <c r="BV1463" i="1"/>
  <c r="BU1464" i="1"/>
  <c r="BV1464" i="1"/>
  <c r="BU1465" i="1"/>
  <c r="BV1465" i="1"/>
  <c r="BU1466" i="1"/>
  <c r="BV1466" i="1"/>
  <c r="BU1467" i="1"/>
  <c r="BV1467" i="1"/>
  <c r="BU1468" i="1"/>
  <c r="BV1468" i="1"/>
  <c r="BU1469" i="1"/>
  <c r="BV1469" i="1"/>
  <c r="BU1470" i="1"/>
  <c r="BV1470" i="1"/>
  <c r="BU1471" i="1"/>
  <c r="BV1471" i="1"/>
  <c r="BU1472" i="1"/>
  <c r="BV1472" i="1"/>
  <c r="BU1473" i="1"/>
  <c r="BV1473" i="1"/>
  <c r="BU1474" i="1"/>
  <c r="BV1474" i="1"/>
  <c r="BU1475" i="1"/>
  <c r="BV1475" i="1"/>
  <c r="BU1476" i="1"/>
  <c r="BV1476" i="1"/>
  <c r="BU1477" i="1"/>
  <c r="BV1477" i="1"/>
  <c r="BU1478" i="1"/>
  <c r="BV1478" i="1"/>
  <c r="BU1479" i="1"/>
  <c r="BV1479" i="1"/>
  <c r="BU1480" i="1"/>
  <c r="BV1480" i="1"/>
  <c r="BU1481" i="1"/>
  <c r="BV1481" i="1"/>
  <c r="BU1482" i="1"/>
  <c r="BV1482" i="1"/>
  <c r="BU1483" i="1"/>
  <c r="BV1483" i="1"/>
  <c r="BU1484" i="1"/>
  <c r="BV1484" i="1"/>
  <c r="BU1485" i="1"/>
  <c r="BV1485" i="1"/>
  <c r="BU1486" i="1"/>
  <c r="BV1486" i="1"/>
  <c r="BU1487" i="1"/>
  <c r="BV1487" i="1"/>
  <c r="BU1488" i="1"/>
  <c r="BV1488" i="1"/>
  <c r="BU1489" i="1"/>
  <c r="BV1489" i="1"/>
  <c r="BU1490" i="1"/>
  <c r="BV1490" i="1"/>
  <c r="BU1491" i="1"/>
  <c r="BV1491" i="1"/>
  <c r="BU1492" i="1"/>
  <c r="BV1492" i="1"/>
  <c r="BU1493" i="1"/>
  <c r="BV1493" i="1"/>
  <c r="BU1494" i="1"/>
  <c r="BV1494" i="1"/>
  <c r="BU1495" i="1"/>
  <c r="BV1495" i="1"/>
  <c r="BU1496" i="1"/>
  <c r="BV1496" i="1"/>
  <c r="BU1497" i="1"/>
  <c r="BV1497" i="1"/>
  <c r="BU1498" i="1"/>
  <c r="BV1498" i="1"/>
  <c r="BU1499" i="1"/>
  <c r="BV1499" i="1"/>
  <c r="BU1500" i="1"/>
  <c r="BV1500" i="1"/>
  <c r="BU1501" i="1"/>
  <c r="BV1501" i="1"/>
  <c r="BU1502" i="1"/>
  <c r="BV1502" i="1"/>
  <c r="BU1503" i="1"/>
  <c r="BV1503" i="1"/>
  <c r="BU1504" i="1"/>
  <c r="BV1504" i="1"/>
  <c r="BU1505" i="1"/>
  <c r="BV1505" i="1"/>
  <c r="BU1506" i="1"/>
  <c r="BV1506" i="1"/>
  <c r="BU1507" i="1"/>
  <c r="BV1507" i="1"/>
  <c r="BU1508" i="1"/>
  <c r="BV1508" i="1"/>
  <c r="BU1509" i="1"/>
  <c r="BV1509" i="1"/>
  <c r="BU1510" i="1"/>
  <c r="BV1510" i="1"/>
  <c r="BU1511" i="1"/>
  <c r="BV1511" i="1"/>
  <c r="BU1512" i="1"/>
  <c r="BV1512" i="1"/>
  <c r="BU1513" i="1"/>
  <c r="BV1513" i="1"/>
  <c r="BU1514" i="1"/>
  <c r="BV1514" i="1"/>
  <c r="BU1515" i="1"/>
  <c r="BV1515" i="1"/>
  <c r="BU1516" i="1"/>
  <c r="BV1516" i="1"/>
  <c r="BU1517" i="1"/>
  <c r="BV1517" i="1"/>
  <c r="BU1518" i="1"/>
  <c r="BV1518" i="1"/>
  <c r="BU1519" i="1"/>
  <c r="BV1519" i="1"/>
  <c r="BU1520" i="1"/>
  <c r="BV1520" i="1"/>
  <c r="BU1521" i="1"/>
  <c r="BV1521" i="1"/>
  <c r="BU1522" i="1"/>
  <c r="BV1522" i="1"/>
  <c r="BU1523" i="1"/>
  <c r="BV1523" i="1"/>
  <c r="BU1524" i="1"/>
  <c r="BV1524" i="1"/>
  <c r="BU1525" i="1"/>
  <c r="BV1525" i="1"/>
  <c r="BU1526" i="1"/>
  <c r="BV1526" i="1"/>
  <c r="BU1527" i="1"/>
  <c r="BV1527" i="1"/>
  <c r="BU1528" i="1"/>
  <c r="BV1528" i="1"/>
  <c r="BU1529" i="1"/>
  <c r="BV1529" i="1"/>
  <c r="BU1530" i="1"/>
  <c r="BV1530" i="1"/>
  <c r="BU1531" i="1"/>
  <c r="BV1531" i="1"/>
  <c r="BU1532" i="1"/>
  <c r="BV1532" i="1"/>
  <c r="BU1533" i="1"/>
  <c r="BV1533" i="1"/>
  <c r="BU1534" i="1"/>
  <c r="BV1534" i="1"/>
  <c r="BU1535" i="1"/>
  <c r="BV1535" i="1"/>
  <c r="BU1536" i="1"/>
  <c r="BV1536" i="1"/>
  <c r="BU1537" i="1"/>
  <c r="BV1537" i="1"/>
  <c r="BU1538" i="1"/>
  <c r="BV1538" i="1"/>
  <c r="BU1539" i="1"/>
  <c r="BV1539" i="1"/>
  <c r="BU1540" i="1"/>
  <c r="BV1540" i="1"/>
  <c r="BU1541" i="1"/>
  <c r="BV1541" i="1"/>
  <c r="BU1542" i="1"/>
  <c r="BV1542" i="1"/>
  <c r="BU1543" i="1"/>
  <c r="BV1543" i="1"/>
  <c r="BU1544" i="1"/>
  <c r="BV1544" i="1"/>
  <c r="BU1545" i="1"/>
  <c r="BV1545" i="1"/>
  <c r="BU1546" i="1"/>
  <c r="BV1546" i="1"/>
  <c r="BU1547" i="1"/>
  <c r="BV1547" i="1"/>
  <c r="BU1548" i="1"/>
  <c r="BV1548" i="1"/>
  <c r="BU1549" i="1"/>
  <c r="BV1549" i="1"/>
  <c r="BU1550" i="1"/>
  <c r="BV1550" i="1"/>
  <c r="BU1551" i="1"/>
  <c r="BV1551" i="1"/>
  <c r="BU1552" i="1"/>
  <c r="BV1552" i="1"/>
  <c r="BU1553" i="1"/>
  <c r="BV1553" i="1"/>
  <c r="BU1554" i="1"/>
  <c r="BV1554" i="1"/>
  <c r="BU1555" i="1"/>
  <c r="BV1555" i="1"/>
  <c r="BU1556" i="1"/>
  <c r="BV1556" i="1"/>
  <c r="BU1557" i="1"/>
  <c r="BV1557" i="1"/>
  <c r="BU1558" i="1"/>
  <c r="BV1558" i="1"/>
  <c r="BU1559" i="1"/>
  <c r="BV1559" i="1"/>
  <c r="BU1560" i="1"/>
  <c r="BV1560" i="1"/>
  <c r="BU1561" i="1"/>
  <c r="BV1561" i="1"/>
  <c r="BU1562" i="1"/>
  <c r="BV1562" i="1"/>
  <c r="BU1563" i="1"/>
  <c r="BV1563" i="1"/>
  <c r="BU1564" i="1"/>
  <c r="BV1564" i="1"/>
  <c r="BU1565" i="1"/>
  <c r="BV1565" i="1"/>
  <c r="BU1566" i="1"/>
  <c r="BV1566" i="1"/>
  <c r="BU1567" i="1"/>
  <c r="BV1567" i="1"/>
  <c r="BU1568" i="1"/>
  <c r="BV1568" i="1"/>
  <c r="BU1569" i="1"/>
  <c r="BV1569" i="1"/>
  <c r="BU1570" i="1"/>
  <c r="BV1570" i="1"/>
  <c r="BU1571" i="1"/>
  <c r="BV1571" i="1"/>
  <c r="BU1572" i="1"/>
  <c r="BV1572" i="1"/>
  <c r="BU1573" i="1"/>
  <c r="BV1573" i="1"/>
  <c r="BU1574" i="1"/>
  <c r="BV1574" i="1"/>
  <c r="BU1575" i="1"/>
  <c r="BV1575" i="1"/>
  <c r="BU1576" i="1"/>
  <c r="BV1576" i="1"/>
  <c r="BU1577" i="1"/>
  <c r="BV1577" i="1"/>
  <c r="BU1578" i="1"/>
  <c r="BV1578" i="1"/>
  <c r="BU1579" i="1"/>
  <c r="BV1579" i="1"/>
  <c r="BU1580" i="1"/>
  <c r="BV1580" i="1"/>
  <c r="BU1581" i="1"/>
  <c r="BV1581" i="1"/>
  <c r="BU1582" i="1"/>
  <c r="BV1582" i="1"/>
  <c r="BU1583" i="1"/>
  <c r="BV1583" i="1"/>
  <c r="BU1584" i="1"/>
  <c r="BV1584" i="1"/>
  <c r="BU1585" i="1"/>
  <c r="BV1585" i="1"/>
  <c r="BU1586" i="1"/>
  <c r="BV1586" i="1"/>
  <c r="BU1587" i="1"/>
  <c r="BV1587" i="1"/>
  <c r="BU1588" i="1"/>
  <c r="BV1588" i="1"/>
  <c r="BU1589" i="1"/>
  <c r="BV1589" i="1"/>
  <c r="BU1590" i="1"/>
  <c r="BV1590" i="1"/>
  <c r="BU1591" i="1"/>
  <c r="BV1591" i="1"/>
  <c r="BU1592" i="1"/>
  <c r="BV1592" i="1"/>
  <c r="BU1593" i="1"/>
  <c r="BV1593" i="1"/>
  <c r="BU1594" i="1"/>
  <c r="BV1594" i="1"/>
  <c r="BU1595" i="1"/>
  <c r="BV1595" i="1"/>
  <c r="BU1596" i="1"/>
  <c r="BV1596" i="1"/>
  <c r="BU1597" i="1"/>
  <c r="BV1597" i="1"/>
  <c r="BU1598" i="1"/>
  <c r="BV1598" i="1"/>
  <c r="BU1599" i="1"/>
  <c r="BV1599" i="1"/>
  <c r="BU1600" i="1"/>
  <c r="BV1600" i="1"/>
  <c r="BU1601" i="1"/>
  <c r="BV1601" i="1"/>
  <c r="BU1602" i="1"/>
  <c r="BV1602" i="1"/>
  <c r="BU1603" i="1"/>
  <c r="BV1603" i="1"/>
  <c r="BU1604" i="1"/>
  <c r="BV1604" i="1"/>
  <c r="BU1605" i="1"/>
  <c r="BV1605" i="1"/>
  <c r="BU1606" i="1"/>
  <c r="BV1606" i="1"/>
  <c r="BU1607" i="1"/>
  <c r="BV1607" i="1"/>
  <c r="BU1608" i="1"/>
  <c r="BV1608" i="1"/>
  <c r="BU1609" i="1"/>
  <c r="BV1609" i="1"/>
  <c r="BU1610" i="1"/>
  <c r="BV1610" i="1"/>
  <c r="BU1611" i="1"/>
  <c r="BV1611" i="1"/>
  <c r="BU1612" i="1"/>
  <c r="BV1612" i="1"/>
  <c r="BU1613" i="1"/>
  <c r="BV1613" i="1"/>
  <c r="BU1614" i="1"/>
  <c r="BV1614" i="1"/>
  <c r="BU1615" i="1"/>
  <c r="BV1615" i="1"/>
  <c r="BU1616" i="1"/>
  <c r="BV1616" i="1"/>
  <c r="BU1617" i="1"/>
  <c r="BV1617" i="1"/>
  <c r="BU1618" i="1"/>
  <c r="BV1618" i="1"/>
  <c r="BU1619" i="1"/>
  <c r="BV1619" i="1"/>
  <c r="BU1620" i="1"/>
  <c r="BV1620" i="1"/>
  <c r="BU1621" i="1"/>
  <c r="BV1621" i="1"/>
  <c r="BU1622" i="1"/>
  <c r="BV1622" i="1"/>
  <c r="BU1623" i="1"/>
  <c r="BV1623" i="1"/>
  <c r="BU1624" i="1"/>
  <c r="BV1624" i="1"/>
  <c r="BU1625" i="1"/>
  <c r="BV1625" i="1"/>
  <c r="BU1626" i="1"/>
  <c r="BV1626" i="1"/>
  <c r="BU1627" i="1"/>
  <c r="BV1627" i="1"/>
  <c r="BU1628" i="1"/>
  <c r="BV1628" i="1"/>
  <c r="BU1629" i="1"/>
  <c r="BV1629" i="1"/>
  <c r="BU1630" i="1"/>
  <c r="BV1630" i="1"/>
  <c r="BU1631" i="1"/>
  <c r="BV1631" i="1"/>
  <c r="BU1632" i="1"/>
  <c r="BV1632" i="1"/>
  <c r="BU1633" i="1"/>
  <c r="BV1633" i="1"/>
  <c r="BU1634" i="1"/>
  <c r="BV1634" i="1"/>
  <c r="BU1635" i="1"/>
  <c r="BV1635" i="1"/>
  <c r="BU1636" i="1"/>
  <c r="BV1636" i="1"/>
  <c r="BU1637" i="1"/>
  <c r="BV1637" i="1"/>
  <c r="BU1638" i="1"/>
  <c r="BV1638" i="1"/>
  <c r="BU1639" i="1"/>
  <c r="BV1639" i="1"/>
  <c r="BU1640" i="1"/>
  <c r="BV1640" i="1"/>
  <c r="BU1641" i="1"/>
  <c r="BV1641" i="1"/>
  <c r="BU1642" i="1"/>
  <c r="BV1642" i="1"/>
  <c r="BU1643" i="1"/>
  <c r="BV1643" i="1"/>
  <c r="BU1644" i="1"/>
  <c r="BV1644" i="1"/>
  <c r="BU1645" i="1"/>
  <c r="BV1645" i="1"/>
  <c r="BU1646" i="1"/>
  <c r="BV1646" i="1"/>
  <c r="BU1647" i="1"/>
  <c r="BV1647" i="1"/>
  <c r="BU1648" i="1"/>
  <c r="BV1648" i="1"/>
  <c r="BU1649" i="1"/>
  <c r="BV1649" i="1"/>
  <c r="BU1650" i="1"/>
  <c r="BV1650" i="1"/>
  <c r="BU1651" i="1"/>
  <c r="BV1651" i="1"/>
  <c r="BU1652" i="1"/>
  <c r="BV1652" i="1"/>
  <c r="BU1653" i="1"/>
  <c r="BV1653" i="1"/>
  <c r="BU1654" i="1"/>
  <c r="BV1654" i="1"/>
  <c r="BU1655" i="1"/>
  <c r="BV1655" i="1"/>
  <c r="BU1656" i="1"/>
  <c r="BV1656" i="1"/>
  <c r="BU1657" i="1"/>
  <c r="BV1657" i="1"/>
  <c r="BU1658" i="1"/>
  <c r="BV1658" i="1"/>
  <c r="BU1659" i="1"/>
  <c r="BV1659" i="1"/>
  <c r="BU1660" i="1"/>
  <c r="BV1660" i="1"/>
  <c r="BU1661" i="1"/>
  <c r="BV1661" i="1"/>
  <c r="BU1662" i="1"/>
  <c r="BV1662" i="1"/>
  <c r="BU1663" i="1"/>
  <c r="BV1663" i="1"/>
  <c r="BU1664" i="1"/>
  <c r="BV1664" i="1"/>
  <c r="BU1665" i="1"/>
  <c r="BV1665" i="1"/>
  <c r="BU1666" i="1"/>
  <c r="BV1666" i="1"/>
  <c r="BU1667" i="1"/>
  <c r="BV1667" i="1"/>
  <c r="BU1668" i="1"/>
  <c r="BV1668" i="1"/>
  <c r="BU1669" i="1"/>
  <c r="BV1669" i="1"/>
  <c r="BU1670" i="1"/>
  <c r="BV1670" i="1"/>
  <c r="BU1671" i="1"/>
  <c r="BV1671" i="1"/>
  <c r="BU1672" i="1"/>
  <c r="BV1672" i="1"/>
  <c r="BU1673" i="1"/>
  <c r="BV1673" i="1"/>
  <c r="BU1674" i="1"/>
  <c r="BV1674" i="1"/>
  <c r="BU1675" i="1"/>
  <c r="BV1675" i="1"/>
  <c r="BU1676" i="1"/>
  <c r="BV1676" i="1"/>
  <c r="BU1677" i="1"/>
  <c r="BV1677" i="1"/>
  <c r="BU1678" i="1"/>
  <c r="BV1678" i="1"/>
  <c r="BU1679" i="1"/>
  <c r="BV1679" i="1"/>
  <c r="BU1680" i="1"/>
  <c r="BV1680" i="1"/>
  <c r="BU1681" i="1"/>
  <c r="BV1681" i="1"/>
  <c r="BU1682" i="1"/>
  <c r="BV1682" i="1"/>
  <c r="BU1683" i="1"/>
  <c r="BV1683" i="1"/>
  <c r="BU1684" i="1"/>
  <c r="BV1684" i="1"/>
  <c r="BU1685" i="1"/>
  <c r="BV1685" i="1"/>
  <c r="BU1686" i="1"/>
  <c r="BV1686" i="1"/>
  <c r="BU1687" i="1"/>
  <c r="BV1687" i="1"/>
  <c r="BU1688" i="1"/>
  <c r="BV1688" i="1"/>
  <c r="BU1689" i="1"/>
  <c r="BV1689" i="1"/>
  <c r="BU1690" i="1"/>
  <c r="BV1690" i="1"/>
  <c r="BU1691" i="1"/>
  <c r="BV1691" i="1"/>
  <c r="BU1692" i="1"/>
  <c r="BV1692" i="1"/>
  <c r="BU1693" i="1"/>
  <c r="BV1693" i="1"/>
  <c r="BU1694" i="1"/>
  <c r="BV1694" i="1"/>
  <c r="BU1695" i="1"/>
  <c r="BV1695" i="1"/>
  <c r="BU1696" i="1"/>
  <c r="BV1696" i="1"/>
  <c r="BU1697" i="1"/>
  <c r="BV1697" i="1"/>
  <c r="BU1698" i="1"/>
  <c r="BV1698" i="1"/>
  <c r="BU1699" i="1"/>
  <c r="BV1699" i="1"/>
  <c r="BU1700" i="1"/>
  <c r="BV1700" i="1"/>
  <c r="BU1701" i="1"/>
  <c r="BV1701" i="1"/>
  <c r="BU1702" i="1"/>
  <c r="BV1702" i="1"/>
  <c r="BU1703" i="1"/>
  <c r="BV1703" i="1"/>
  <c r="BU1704" i="1"/>
  <c r="BV1704" i="1"/>
  <c r="BU1705" i="1"/>
  <c r="BV1705" i="1"/>
  <c r="BU1706" i="1"/>
  <c r="BV1706" i="1"/>
  <c r="BU1707" i="1"/>
  <c r="BV1707" i="1"/>
  <c r="BU1708" i="1"/>
  <c r="BV1708" i="1"/>
  <c r="BU1709" i="1"/>
  <c r="BV1709" i="1"/>
  <c r="BU1710" i="1"/>
  <c r="BV1710" i="1"/>
  <c r="BU1711" i="1"/>
  <c r="BV1711" i="1"/>
  <c r="BU1712" i="1"/>
  <c r="BV1712" i="1"/>
  <c r="BU1713" i="1"/>
  <c r="BV1713" i="1"/>
  <c r="BU1714" i="1"/>
  <c r="BV1714" i="1"/>
  <c r="BU1715" i="1"/>
  <c r="BV1715" i="1"/>
  <c r="BU1716" i="1"/>
  <c r="BV1716" i="1"/>
  <c r="BU1717" i="1"/>
  <c r="BV1717" i="1"/>
  <c r="BU1718" i="1"/>
  <c r="BV1718" i="1"/>
  <c r="BU1719" i="1"/>
  <c r="BV1719" i="1"/>
  <c r="BU1720" i="1"/>
  <c r="BV1720" i="1"/>
  <c r="BU1721" i="1"/>
  <c r="BV1721" i="1"/>
  <c r="BU1722" i="1"/>
  <c r="BV1722" i="1"/>
  <c r="BU1723" i="1"/>
  <c r="BV1723" i="1"/>
  <c r="BU1724" i="1"/>
  <c r="BV1724" i="1"/>
  <c r="BU1725" i="1"/>
  <c r="BV1725" i="1"/>
  <c r="BU1726" i="1"/>
  <c r="BV1726" i="1"/>
  <c r="BU1727" i="1"/>
  <c r="BV1727" i="1"/>
  <c r="BU1728" i="1"/>
  <c r="BV1728" i="1"/>
  <c r="BU1729" i="1"/>
  <c r="BV1729" i="1"/>
  <c r="BU1730" i="1"/>
  <c r="BV1730" i="1"/>
  <c r="BU1731" i="1"/>
  <c r="BV1731" i="1"/>
  <c r="BU1732" i="1"/>
  <c r="BV1732" i="1"/>
  <c r="BU1733" i="1"/>
  <c r="BV1733" i="1"/>
  <c r="BU1734" i="1"/>
  <c r="BV1734" i="1"/>
  <c r="BU1735" i="1"/>
  <c r="BV1735" i="1"/>
  <c r="BU1736" i="1"/>
  <c r="BV1736" i="1"/>
  <c r="BU1737" i="1"/>
  <c r="BV1737" i="1"/>
  <c r="BU1738" i="1"/>
  <c r="BV1738" i="1"/>
  <c r="BU1739" i="1"/>
  <c r="BV1739" i="1"/>
  <c r="BU1740" i="1"/>
  <c r="BV1740" i="1"/>
  <c r="BU1741" i="1"/>
  <c r="BV1741" i="1"/>
  <c r="BU1742" i="1"/>
  <c r="BV1742" i="1"/>
  <c r="BU1743" i="1"/>
  <c r="BV1743" i="1"/>
  <c r="BU1744" i="1"/>
  <c r="BV1744" i="1"/>
  <c r="BU1745" i="1"/>
  <c r="BV1745" i="1"/>
  <c r="BU1746" i="1"/>
  <c r="BV1746" i="1"/>
  <c r="BU1747" i="1"/>
  <c r="BV1747" i="1"/>
  <c r="BU1748" i="1"/>
  <c r="BV1748" i="1"/>
  <c r="BU1749" i="1"/>
  <c r="BV1749" i="1"/>
  <c r="BU1750" i="1"/>
  <c r="BV1750" i="1"/>
  <c r="BU1751" i="1"/>
  <c r="BV1751" i="1"/>
  <c r="BU1752" i="1"/>
  <c r="BV1752" i="1"/>
  <c r="BU1753" i="1"/>
  <c r="BV1753" i="1"/>
  <c r="BU1754" i="1"/>
  <c r="BV1754" i="1"/>
  <c r="BU1755" i="1"/>
  <c r="BV1755" i="1"/>
  <c r="BU1756" i="1"/>
  <c r="BV1756" i="1"/>
  <c r="BU1757" i="1"/>
  <c r="BV1757" i="1"/>
  <c r="BU1758" i="1"/>
  <c r="BV1758" i="1"/>
  <c r="BU1759" i="1"/>
  <c r="BV1759" i="1"/>
  <c r="BU1760" i="1"/>
  <c r="BV1760" i="1"/>
  <c r="BU1761" i="1"/>
  <c r="BV1761" i="1"/>
  <c r="BU1762" i="1"/>
  <c r="BV1762" i="1"/>
  <c r="BU1763" i="1"/>
  <c r="BV1763" i="1"/>
  <c r="BU1764" i="1"/>
  <c r="BV1764" i="1"/>
  <c r="BU1765" i="1"/>
  <c r="BV1765" i="1"/>
  <c r="BU1766" i="1"/>
  <c r="BV1766" i="1"/>
  <c r="BU1767" i="1"/>
  <c r="BV1767" i="1"/>
  <c r="BU1768" i="1"/>
  <c r="BV1768" i="1"/>
  <c r="BU1769" i="1"/>
  <c r="BV1769" i="1"/>
  <c r="BU1770" i="1"/>
  <c r="BV1770" i="1"/>
  <c r="BU1771" i="1"/>
  <c r="BV1771" i="1"/>
  <c r="BU1772" i="1"/>
  <c r="BV1772" i="1"/>
  <c r="BU1773" i="1"/>
  <c r="BV1773" i="1"/>
  <c r="BU1774" i="1"/>
  <c r="BV1774" i="1"/>
  <c r="BU1775" i="1"/>
  <c r="BV1775" i="1"/>
  <c r="BU1776" i="1"/>
  <c r="BV1776" i="1"/>
  <c r="BU1777" i="1"/>
  <c r="BV1777" i="1"/>
  <c r="BU1778" i="1"/>
  <c r="BV1778" i="1"/>
  <c r="BU1779" i="1"/>
  <c r="BV1779" i="1"/>
  <c r="BU1780" i="1"/>
  <c r="BV1780" i="1"/>
  <c r="BU1781" i="1"/>
  <c r="BV1781" i="1"/>
  <c r="BU1782" i="1"/>
  <c r="BV1782" i="1"/>
  <c r="BU1783" i="1"/>
  <c r="BV1783" i="1"/>
  <c r="BU1784" i="1"/>
  <c r="BV1784" i="1"/>
  <c r="BU1785" i="1"/>
  <c r="BV1785" i="1"/>
  <c r="BU1786" i="1"/>
  <c r="BV1786" i="1"/>
  <c r="BU1787" i="1"/>
  <c r="BV1787" i="1"/>
  <c r="BU1788" i="1"/>
  <c r="BV1788" i="1"/>
  <c r="BU1789" i="1"/>
  <c r="BV1789" i="1"/>
  <c r="BU1790" i="1"/>
  <c r="BV1790" i="1"/>
  <c r="BU1791" i="1"/>
  <c r="BV1791" i="1"/>
  <c r="BU1792" i="1"/>
  <c r="BV1792" i="1"/>
  <c r="BU1793" i="1"/>
  <c r="BV1793" i="1"/>
  <c r="BU1794" i="1"/>
  <c r="BV1794" i="1"/>
  <c r="BU1795" i="1"/>
  <c r="BV1795" i="1"/>
  <c r="BU1796" i="1"/>
  <c r="BV1796" i="1"/>
  <c r="BU1797" i="1"/>
  <c r="BV1797" i="1"/>
  <c r="BU1798" i="1"/>
  <c r="BV1798" i="1"/>
  <c r="BU1799" i="1"/>
  <c r="BV1799" i="1"/>
  <c r="BU1800" i="1"/>
  <c r="BV1800" i="1"/>
  <c r="BU1801" i="1"/>
  <c r="BV1801" i="1"/>
  <c r="BU1802" i="1"/>
  <c r="BV1802" i="1"/>
  <c r="BU1803" i="1"/>
  <c r="BV1803" i="1"/>
  <c r="BU1804" i="1"/>
  <c r="BV1804" i="1"/>
  <c r="BU1805" i="1"/>
  <c r="BV1805" i="1"/>
  <c r="BU1806" i="1"/>
  <c r="BV1806" i="1"/>
  <c r="BU1807" i="1"/>
  <c r="BV1807" i="1"/>
  <c r="BU1808" i="1"/>
  <c r="BV1808" i="1"/>
  <c r="BU1809" i="1"/>
  <c r="BV1809" i="1"/>
  <c r="BU1810" i="1"/>
  <c r="BV1810" i="1"/>
  <c r="BU1811" i="1"/>
  <c r="BV1811" i="1"/>
  <c r="BU1812" i="1"/>
  <c r="BV1812" i="1"/>
  <c r="BU1813" i="1"/>
  <c r="BV1813" i="1"/>
  <c r="BU1814" i="1"/>
  <c r="BV1814" i="1"/>
  <c r="BU1815" i="1"/>
  <c r="BV1815" i="1"/>
  <c r="BU1816" i="1"/>
  <c r="BV1816" i="1"/>
  <c r="BU1817" i="1"/>
  <c r="BV1817" i="1"/>
  <c r="BU1818" i="1"/>
  <c r="BV1818" i="1"/>
  <c r="BU1819" i="1"/>
  <c r="BV1819" i="1"/>
  <c r="BU1820" i="1"/>
  <c r="BV1820" i="1"/>
  <c r="BU1821" i="1"/>
  <c r="BV1821" i="1"/>
  <c r="BU1822" i="1"/>
  <c r="BV1822" i="1"/>
  <c r="BU1823" i="1"/>
  <c r="BV1823" i="1"/>
  <c r="BU1824" i="1"/>
  <c r="BV1824" i="1"/>
  <c r="BU1825" i="1"/>
  <c r="BV1825" i="1"/>
  <c r="BU1826" i="1"/>
  <c r="BV1826" i="1"/>
  <c r="BU1827" i="1"/>
  <c r="BV1827" i="1"/>
  <c r="BU1828" i="1"/>
  <c r="BV1828" i="1"/>
  <c r="BU1829" i="1"/>
  <c r="BV1829" i="1"/>
  <c r="BU1830" i="1"/>
  <c r="BV1830" i="1"/>
  <c r="BU1831" i="1"/>
  <c r="BV1831" i="1"/>
  <c r="BU1832" i="1"/>
  <c r="BV1832" i="1"/>
  <c r="BU1833" i="1"/>
  <c r="BV1833" i="1"/>
  <c r="BU1834" i="1"/>
  <c r="BV1834" i="1"/>
  <c r="BU1835" i="1"/>
  <c r="BV1835" i="1"/>
  <c r="BU1836" i="1"/>
  <c r="BV1836" i="1"/>
  <c r="BU1837" i="1"/>
  <c r="BV1837" i="1"/>
  <c r="BU1838" i="1"/>
  <c r="BV1838" i="1"/>
  <c r="BU1839" i="1"/>
  <c r="BV1839" i="1"/>
  <c r="BU1840" i="1"/>
  <c r="BV1840" i="1"/>
  <c r="BU1841" i="1"/>
  <c r="BV1841" i="1"/>
  <c r="BU1842" i="1"/>
  <c r="BV1842" i="1"/>
  <c r="BU1843" i="1"/>
  <c r="BV1843" i="1"/>
  <c r="BU1844" i="1"/>
  <c r="BV1844" i="1"/>
  <c r="BU1845" i="1"/>
  <c r="BV1845" i="1"/>
  <c r="BU1846" i="1"/>
  <c r="BV1846" i="1"/>
  <c r="BU1847" i="1"/>
  <c r="BV1847" i="1"/>
  <c r="BU1848" i="1"/>
  <c r="BV1848" i="1"/>
  <c r="BU1849" i="1"/>
  <c r="BV1849" i="1"/>
  <c r="BU1850" i="1"/>
  <c r="BV1850" i="1"/>
  <c r="BU1851" i="1"/>
  <c r="BV1851" i="1"/>
  <c r="BU1852" i="1"/>
  <c r="BV1852" i="1"/>
  <c r="BU1853" i="1"/>
  <c r="BV1853" i="1"/>
  <c r="BU1854" i="1"/>
  <c r="BV1854" i="1"/>
  <c r="BU1855" i="1"/>
  <c r="BV1855" i="1"/>
  <c r="BU1856" i="1"/>
  <c r="BV1856" i="1"/>
  <c r="BU1857" i="1"/>
  <c r="BV1857" i="1"/>
  <c r="BU1858" i="1"/>
  <c r="BV1858" i="1"/>
  <c r="BU1859" i="1"/>
  <c r="BV1859" i="1"/>
  <c r="BU1860" i="1"/>
  <c r="BV1860" i="1"/>
  <c r="BU1861" i="1"/>
  <c r="BV1861" i="1"/>
  <c r="BU1862" i="1"/>
  <c r="BV1862" i="1"/>
  <c r="BU1863" i="1"/>
  <c r="BV1863" i="1"/>
  <c r="BU1864" i="1"/>
  <c r="BV1864" i="1"/>
  <c r="BU1865" i="1"/>
  <c r="BV1865" i="1"/>
  <c r="BU1866" i="1"/>
  <c r="BV1866" i="1"/>
  <c r="BU1867" i="1"/>
  <c r="BV1867" i="1"/>
  <c r="BU1868" i="1"/>
  <c r="BV1868" i="1"/>
  <c r="BU1869" i="1"/>
  <c r="BV1869" i="1"/>
  <c r="BU1870" i="1"/>
  <c r="BV1870" i="1"/>
  <c r="BU1871" i="1"/>
  <c r="BV1871" i="1"/>
  <c r="BU1872" i="1"/>
  <c r="BV1872" i="1"/>
  <c r="BU1873" i="1"/>
  <c r="BV1873" i="1"/>
  <c r="BU1874" i="1"/>
  <c r="BV1874" i="1"/>
  <c r="BU1875" i="1"/>
  <c r="BV1875" i="1"/>
  <c r="BU1876" i="1"/>
  <c r="BV1876" i="1"/>
  <c r="BU1877" i="1"/>
  <c r="BV1877" i="1"/>
  <c r="BU1878" i="1"/>
  <c r="BV1878" i="1"/>
  <c r="BU1879" i="1"/>
  <c r="BV1879" i="1"/>
  <c r="BU1880" i="1"/>
  <c r="BV1880" i="1"/>
  <c r="BU1881" i="1"/>
  <c r="BV1881" i="1"/>
  <c r="BU1882" i="1"/>
  <c r="BV1882" i="1"/>
  <c r="BU1883" i="1"/>
  <c r="BV1883" i="1"/>
  <c r="BU1884" i="1"/>
  <c r="BV1884" i="1"/>
  <c r="BU1885" i="1"/>
  <c r="BV1885" i="1"/>
  <c r="BU1886" i="1"/>
  <c r="BV1886" i="1"/>
  <c r="BU1887" i="1"/>
  <c r="BV1887" i="1"/>
  <c r="BU1888" i="1"/>
  <c r="BV1888" i="1"/>
  <c r="BU1889" i="1"/>
  <c r="BV1889" i="1"/>
  <c r="BU1890" i="1"/>
  <c r="BV1890" i="1"/>
  <c r="BU1891" i="1"/>
  <c r="BV1891" i="1"/>
  <c r="BU1892" i="1"/>
  <c r="BV1892" i="1"/>
  <c r="BU1893" i="1"/>
  <c r="BV1893" i="1"/>
  <c r="BU1894" i="1"/>
  <c r="BV1894" i="1"/>
  <c r="BU1895" i="1"/>
  <c r="BV1895" i="1"/>
  <c r="BU1896" i="1"/>
  <c r="BV1896" i="1"/>
  <c r="BU1897" i="1"/>
  <c r="BV1897" i="1"/>
  <c r="BU1898" i="1"/>
  <c r="BV1898" i="1"/>
  <c r="BU1899" i="1"/>
  <c r="BV1899" i="1"/>
  <c r="BU1900" i="1"/>
  <c r="BV1900" i="1"/>
  <c r="BU1901" i="1"/>
  <c r="BV1901" i="1"/>
  <c r="BU1902" i="1"/>
  <c r="BV1902" i="1"/>
  <c r="BU1903" i="1"/>
  <c r="BV1903" i="1"/>
  <c r="BU1904" i="1"/>
  <c r="BV1904" i="1"/>
  <c r="BU1905" i="1"/>
  <c r="BV1905" i="1"/>
  <c r="BU1906" i="1"/>
  <c r="BV1906" i="1"/>
  <c r="BU1907" i="1"/>
  <c r="BV1907" i="1"/>
  <c r="BU1908" i="1"/>
  <c r="BV1908" i="1"/>
  <c r="BU1909" i="1"/>
  <c r="BV1909" i="1"/>
  <c r="BU1910" i="1"/>
  <c r="BV1910" i="1"/>
  <c r="BU1911" i="1"/>
  <c r="BV1911" i="1"/>
  <c r="BU1912" i="1"/>
  <c r="BV1912" i="1"/>
  <c r="BU1913" i="1"/>
  <c r="BV1913" i="1"/>
  <c r="BU1914" i="1"/>
  <c r="BV1914" i="1"/>
  <c r="BU1915" i="1"/>
  <c r="BV1915" i="1"/>
  <c r="BU1916" i="1"/>
  <c r="BV1916" i="1"/>
  <c r="BU1917" i="1"/>
  <c r="BV1917" i="1"/>
  <c r="BU1918" i="1"/>
  <c r="BV1918" i="1"/>
  <c r="BU1919" i="1"/>
  <c r="BV1919" i="1"/>
  <c r="BU1920" i="1"/>
  <c r="BV1920" i="1"/>
  <c r="BU1921" i="1"/>
  <c r="BV1921" i="1"/>
  <c r="BU1922" i="1"/>
  <c r="BV1922" i="1"/>
  <c r="BU1923" i="1"/>
  <c r="BV1923" i="1"/>
  <c r="BU1924" i="1"/>
  <c r="BV1924" i="1"/>
  <c r="BU1925" i="1"/>
  <c r="BV1925" i="1"/>
  <c r="BU1926" i="1"/>
  <c r="BV1926" i="1"/>
  <c r="BU1927" i="1"/>
  <c r="BV1927" i="1"/>
  <c r="BU1928" i="1"/>
  <c r="BV1928" i="1"/>
  <c r="BU1929" i="1"/>
  <c r="BV1929" i="1"/>
  <c r="BU1930" i="1"/>
  <c r="BV1930" i="1"/>
  <c r="BU1931" i="1"/>
  <c r="BV1931" i="1"/>
  <c r="BH3" i="1"/>
  <c r="BI3" i="1"/>
  <c r="BJ3" i="1"/>
  <c r="BK3" i="1" s="1"/>
  <c r="BR3" i="1" s="1"/>
  <c r="BL3" i="1"/>
  <c r="BM3" i="1"/>
  <c r="BN3" i="1"/>
  <c r="BO3" i="1" s="1"/>
  <c r="BP3" i="1"/>
  <c r="BH4" i="1"/>
  <c r="BI4" i="1"/>
  <c r="BJ4" i="1"/>
  <c r="BK4" i="1" s="1"/>
  <c r="BR4" i="1" s="1"/>
  <c r="BL4" i="1"/>
  <c r="BM4" i="1" s="1"/>
  <c r="BN4" i="1"/>
  <c r="BO4" i="1" s="1"/>
  <c r="BP4" i="1"/>
  <c r="BH5" i="1"/>
  <c r="BI5" i="1"/>
  <c r="BJ5" i="1"/>
  <c r="BK5" i="1" s="1"/>
  <c r="BR5" i="1" s="1"/>
  <c r="BL5" i="1"/>
  <c r="BM5" i="1" s="1"/>
  <c r="BN5" i="1"/>
  <c r="BO5" i="1"/>
  <c r="BP5" i="1"/>
  <c r="BH6" i="1"/>
  <c r="BI6" i="1"/>
  <c r="BJ6" i="1"/>
  <c r="BK6" i="1" s="1"/>
  <c r="BR6" i="1" s="1"/>
  <c r="BS6" i="1" s="1"/>
  <c r="BL6" i="1"/>
  <c r="BM6" i="1" s="1"/>
  <c r="BN6" i="1"/>
  <c r="BO6" i="1" s="1"/>
  <c r="BP6" i="1"/>
  <c r="BH7" i="1"/>
  <c r="BI7" i="1"/>
  <c r="BJ7" i="1"/>
  <c r="BK7" i="1" s="1"/>
  <c r="BR7" i="1" s="1"/>
  <c r="BL7" i="1"/>
  <c r="BM7" i="1" s="1"/>
  <c r="BN7" i="1"/>
  <c r="BO7" i="1"/>
  <c r="BP7" i="1"/>
  <c r="BH8" i="1"/>
  <c r="BI8" i="1"/>
  <c r="BJ8" i="1"/>
  <c r="BK8" i="1"/>
  <c r="BR8" i="1" s="1"/>
  <c r="BS8" i="1" s="1"/>
  <c r="BL8" i="1"/>
  <c r="BM8" i="1" s="1"/>
  <c r="BQ8" i="1" s="1"/>
  <c r="BN8" i="1"/>
  <c r="BO8" i="1"/>
  <c r="BP8" i="1"/>
  <c r="BH9" i="1"/>
  <c r="BI9" i="1"/>
  <c r="BJ9" i="1"/>
  <c r="BK9" i="1" s="1"/>
  <c r="BL9" i="1"/>
  <c r="BM9" i="1"/>
  <c r="BN9" i="1"/>
  <c r="BO9" i="1" s="1"/>
  <c r="BP9" i="1"/>
  <c r="BH10" i="1"/>
  <c r="BI10" i="1"/>
  <c r="BJ10" i="1"/>
  <c r="BK10" i="1" s="1"/>
  <c r="BL10" i="1"/>
  <c r="BM10" i="1" s="1"/>
  <c r="BN10" i="1"/>
  <c r="BO10" i="1" s="1"/>
  <c r="BP10" i="1"/>
  <c r="BH11" i="1"/>
  <c r="BI11" i="1"/>
  <c r="BJ11" i="1"/>
  <c r="BK11" i="1" s="1"/>
  <c r="BR11" i="1" s="1"/>
  <c r="BL11" i="1"/>
  <c r="BM11" i="1"/>
  <c r="BN11" i="1"/>
  <c r="BO11" i="1"/>
  <c r="BP11" i="1"/>
  <c r="BH12" i="1"/>
  <c r="BI12" i="1"/>
  <c r="BJ12" i="1"/>
  <c r="BK12" i="1"/>
  <c r="BR12" i="1" s="1"/>
  <c r="BS12" i="1" s="1"/>
  <c r="BL12" i="1"/>
  <c r="BM12" i="1"/>
  <c r="BN12" i="1"/>
  <c r="BO12" i="1"/>
  <c r="BP12" i="1"/>
  <c r="BH13" i="1"/>
  <c r="BI13" i="1"/>
  <c r="BJ13" i="1"/>
  <c r="BK13" i="1" s="1"/>
  <c r="BR13" i="1" s="1"/>
  <c r="BL13" i="1"/>
  <c r="BM13" i="1" s="1"/>
  <c r="BN13" i="1"/>
  <c r="BO13" i="1" s="1"/>
  <c r="BP13" i="1"/>
  <c r="BI14" i="1"/>
  <c r="BJ14" i="1"/>
  <c r="BK14" i="1" s="1"/>
  <c r="BL14" i="1"/>
  <c r="BM14" i="1" s="1"/>
  <c r="BN14" i="1"/>
  <c r="BP14" i="1"/>
  <c r="BI15" i="1"/>
  <c r="BJ15" i="1"/>
  <c r="BK15" i="1" s="1"/>
  <c r="BL15" i="1"/>
  <c r="BM15" i="1" s="1"/>
  <c r="BN15" i="1"/>
  <c r="BP15" i="1"/>
  <c r="BI16" i="1"/>
  <c r="BJ16" i="1"/>
  <c r="BK16" i="1" s="1"/>
  <c r="BR16" i="1" s="1"/>
  <c r="BL16" i="1"/>
  <c r="BM16" i="1"/>
  <c r="BN16" i="1"/>
  <c r="BP16" i="1"/>
  <c r="BI17" i="1"/>
  <c r="BJ17" i="1"/>
  <c r="BK17" i="1" s="1"/>
  <c r="BL17" i="1"/>
  <c r="BM17" i="1"/>
  <c r="BN17" i="1"/>
  <c r="BP17" i="1"/>
  <c r="BI18" i="1"/>
  <c r="BJ18" i="1"/>
  <c r="BK18" i="1"/>
  <c r="BL18" i="1"/>
  <c r="BM18" i="1" s="1"/>
  <c r="BN18" i="1"/>
  <c r="BP18" i="1"/>
  <c r="BI19" i="1"/>
  <c r="BJ19" i="1"/>
  <c r="BK19" i="1"/>
  <c r="BL19" i="1"/>
  <c r="BM19" i="1"/>
  <c r="BN19" i="1"/>
  <c r="BP19" i="1"/>
  <c r="BR19" i="1"/>
  <c r="BI20" i="1"/>
  <c r="BJ20" i="1"/>
  <c r="BK20" i="1"/>
  <c r="BL20" i="1"/>
  <c r="BM20" i="1" s="1"/>
  <c r="BN20" i="1"/>
  <c r="BP20" i="1"/>
  <c r="BI21" i="1"/>
  <c r="BJ21" i="1"/>
  <c r="BK21" i="1"/>
  <c r="BR21" i="1" s="1"/>
  <c r="BL21" i="1"/>
  <c r="BM21" i="1"/>
  <c r="BN21" i="1"/>
  <c r="BP21" i="1"/>
  <c r="BI22" i="1"/>
  <c r="BJ22" i="1"/>
  <c r="BK22" i="1" s="1"/>
  <c r="BR22" i="1" s="1"/>
  <c r="BL22" i="1"/>
  <c r="BM22" i="1"/>
  <c r="BN22" i="1"/>
  <c r="BP22" i="1"/>
  <c r="BI23" i="1"/>
  <c r="BJ23" i="1"/>
  <c r="BK23" i="1"/>
  <c r="BL23" i="1"/>
  <c r="BM23" i="1" s="1"/>
  <c r="BN23" i="1"/>
  <c r="BP23" i="1"/>
  <c r="BI24" i="1"/>
  <c r="BJ24" i="1"/>
  <c r="BK24" i="1"/>
  <c r="BL24" i="1"/>
  <c r="BM24" i="1" s="1"/>
  <c r="BN24" i="1"/>
  <c r="BP24" i="1"/>
  <c r="BI25" i="1"/>
  <c r="BJ25" i="1"/>
  <c r="BK25" i="1"/>
  <c r="BL25" i="1"/>
  <c r="BM25" i="1" s="1"/>
  <c r="BN25" i="1"/>
  <c r="BP25" i="1"/>
  <c r="BI26" i="1"/>
  <c r="BJ26" i="1"/>
  <c r="BK26" i="1"/>
  <c r="BL26" i="1"/>
  <c r="BM26" i="1" s="1"/>
  <c r="BN26" i="1"/>
  <c r="BP26" i="1"/>
  <c r="BI27" i="1"/>
  <c r="BJ27" i="1"/>
  <c r="BK27" i="1"/>
  <c r="BR27" i="1" s="1"/>
  <c r="BL27" i="1"/>
  <c r="BM27" i="1" s="1"/>
  <c r="BN27" i="1"/>
  <c r="BP27" i="1"/>
  <c r="BI28" i="1"/>
  <c r="BJ28" i="1"/>
  <c r="BK28" i="1"/>
  <c r="BR28" i="1" s="1"/>
  <c r="BL28" i="1"/>
  <c r="BM28" i="1"/>
  <c r="BN28" i="1"/>
  <c r="BP28" i="1"/>
  <c r="BI29" i="1"/>
  <c r="BJ29" i="1"/>
  <c r="BK29" i="1"/>
  <c r="BL29" i="1"/>
  <c r="BM29" i="1"/>
  <c r="BN29" i="1"/>
  <c r="BP29" i="1"/>
  <c r="BR29" i="1"/>
  <c r="BI30" i="1"/>
  <c r="BJ30" i="1"/>
  <c r="BK30" i="1"/>
  <c r="BL30" i="1"/>
  <c r="BM30" i="1" s="1"/>
  <c r="BN30" i="1"/>
  <c r="BP30" i="1"/>
  <c r="BI31" i="1"/>
  <c r="BJ31" i="1"/>
  <c r="BK31" i="1" s="1"/>
  <c r="BL31" i="1"/>
  <c r="BM31" i="1" s="1"/>
  <c r="BN31" i="1"/>
  <c r="BP31" i="1"/>
  <c r="BI32" i="1"/>
  <c r="BJ32" i="1"/>
  <c r="BK32" i="1"/>
  <c r="BL32" i="1"/>
  <c r="BM32" i="1" s="1"/>
  <c r="BN32" i="1"/>
  <c r="BP32" i="1"/>
  <c r="BI33" i="1"/>
  <c r="BJ33" i="1"/>
  <c r="BK33" i="1" s="1"/>
  <c r="BL33" i="1"/>
  <c r="BM33" i="1"/>
  <c r="BN33" i="1"/>
  <c r="BP33" i="1"/>
  <c r="BI34" i="1"/>
  <c r="BJ34" i="1"/>
  <c r="BK34" i="1"/>
  <c r="BL34" i="1"/>
  <c r="BM34" i="1" s="1"/>
  <c r="BN34" i="1"/>
  <c r="BP34" i="1"/>
  <c r="BI35" i="1"/>
  <c r="BJ35" i="1"/>
  <c r="BK35" i="1" s="1"/>
  <c r="BL35" i="1"/>
  <c r="BM35" i="1" s="1"/>
  <c r="BN35" i="1"/>
  <c r="BP35" i="1"/>
  <c r="BI36" i="1"/>
  <c r="BJ36" i="1"/>
  <c r="BK36" i="1"/>
  <c r="BR36" i="1" s="1"/>
  <c r="BL36" i="1"/>
  <c r="BM36" i="1"/>
  <c r="BN36" i="1"/>
  <c r="BP36" i="1"/>
  <c r="BI37" i="1"/>
  <c r="BJ37" i="1"/>
  <c r="BK37" i="1"/>
  <c r="BL37" i="1"/>
  <c r="BM37" i="1" s="1"/>
  <c r="BR37" i="1" s="1"/>
  <c r="BN37" i="1"/>
  <c r="BP37" i="1"/>
  <c r="BI38" i="1"/>
  <c r="BJ38" i="1"/>
  <c r="BK38" i="1" s="1"/>
  <c r="BL38" i="1"/>
  <c r="BM38" i="1"/>
  <c r="BN38" i="1"/>
  <c r="BP38" i="1"/>
  <c r="BI39" i="1"/>
  <c r="BJ39" i="1"/>
  <c r="BK39" i="1"/>
  <c r="BL39" i="1"/>
  <c r="BM39" i="1" s="1"/>
  <c r="BR39" i="1" s="1"/>
  <c r="BN39" i="1"/>
  <c r="BP39" i="1"/>
  <c r="BI40" i="1"/>
  <c r="BJ40" i="1"/>
  <c r="BK40" i="1"/>
  <c r="BL40" i="1"/>
  <c r="BM40" i="1" s="1"/>
  <c r="BN40" i="1"/>
  <c r="BP40" i="1"/>
  <c r="BI41" i="1"/>
  <c r="BJ41" i="1"/>
  <c r="BK41" i="1" s="1"/>
  <c r="BL41" i="1"/>
  <c r="BM41" i="1" s="1"/>
  <c r="BN41" i="1"/>
  <c r="BP41" i="1"/>
  <c r="BI42" i="1"/>
  <c r="BJ42" i="1"/>
  <c r="BK42" i="1"/>
  <c r="BL42" i="1"/>
  <c r="BM42" i="1" s="1"/>
  <c r="BN42" i="1"/>
  <c r="BP42" i="1"/>
  <c r="BI43" i="1"/>
  <c r="BJ43" i="1"/>
  <c r="BK43" i="1" s="1"/>
  <c r="BR43" i="1" s="1"/>
  <c r="BL43" i="1"/>
  <c r="BM43" i="1" s="1"/>
  <c r="BN43" i="1"/>
  <c r="BP43" i="1"/>
  <c r="BI44" i="1"/>
  <c r="BJ44" i="1"/>
  <c r="BK44" i="1"/>
  <c r="BR44" i="1" s="1"/>
  <c r="BL44" i="1"/>
  <c r="BM44" i="1"/>
  <c r="BN44" i="1"/>
  <c r="BP44" i="1"/>
  <c r="BI45" i="1"/>
  <c r="BJ45" i="1"/>
  <c r="BK45" i="1"/>
  <c r="BL45" i="1"/>
  <c r="BM45" i="1" s="1"/>
  <c r="BN45" i="1"/>
  <c r="BP45" i="1"/>
  <c r="BI46" i="1"/>
  <c r="BJ46" i="1"/>
  <c r="BK46" i="1"/>
  <c r="BL46" i="1"/>
  <c r="BM46" i="1" s="1"/>
  <c r="BN46" i="1"/>
  <c r="BP46" i="1"/>
  <c r="BI47" i="1"/>
  <c r="BJ47" i="1"/>
  <c r="BK47" i="1"/>
  <c r="BL47" i="1"/>
  <c r="BM47" i="1" s="1"/>
  <c r="BR47" i="1" s="1"/>
  <c r="BN47" i="1"/>
  <c r="BP47" i="1"/>
  <c r="BI48" i="1"/>
  <c r="BJ48" i="1"/>
  <c r="BK48" i="1"/>
  <c r="BL48" i="1"/>
  <c r="BM48" i="1" s="1"/>
  <c r="BN48" i="1"/>
  <c r="BP48" i="1"/>
  <c r="BI49" i="1"/>
  <c r="BJ49" i="1"/>
  <c r="BK49" i="1"/>
  <c r="BR49" i="1" s="1"/>
  <c r="BL49" i="1"/>
  <c r="BM49" i="1"/>
  <c r="BN49" i="1"/>
  <c r="BP49" i="1"/>
  <c r="BI50" i="1"/>
  <c r="BJ50" i="1"/>
  <c r="BK50" i="1"/>
  <c r="BL50" i="1"/>
  <c r="BM50" i="1" s="1"/>
  <c r="BN50" i="1"/>
  <c r="BP50" i="1"/>
  <c r="BI51" i="1"/>
  <c r="BJ51" i="1"/>
  <c r="BK51" i="1"/>
  <c r="BR51" i="1" s="1"/>
  <c r="BL51" i="1"/>
  <c r="BM51" i="1"/>
  <c r="BN51" i="1"/>
  <c r="BP51" i="1"/>
  <c r="BI52" i="1"/>
  <c r="BJ52" i="1"/>
  <c r="BK52" i="1"/>
  <c r="BR52" i="1" s="1"/>
  <c r="BL52" i="1"/>
  <c r="BM52" i="1"/>
  <c r="BN52" i="1"/>
  <c r="BP52" i="1"/>
  <c r="BI53" i="1"/>
  <c r="BJ53" i="1"/>
  <c r="BK53" i="1"/>
  <c r="BR53" i="1" s="1"/>
  <c r="BL53" i="1"/>
  <c r="BM53" i="1"/>
  <c r="BN53" i="1"/>
  <c r="BP53" i="1"/>
  <c r="BI54" i="1"/>
  <c r="BJ54" i="1"/>
  <c r="BK54" i="1"/>
  <c r="BL54" i="1"/>
  <c r="BM54" i="1" s="1"/>
  <c r="BN54" i="1"/>
  <c r="BP54" i="1"/>
  <c r="BI55" i="1"/>
  <c r="BJ55" i="1"/>
  <c r="BK55" i="1"/>
  <c r="BR55" i="1" s="1"/>
  <c r="BL55" i="1"/>
  <c r="BM55" i="1"/>
  <c r="BN55" i="1"/>
  <c r="BP55" i="1"/>
  <c r="BI56" i="1"/>
  <c r="BJ56" i="1"/>
  <c r="BK56" i="1"/>
  <c r="BR56" i="1" s="1"/>
  <c r="BL56" i="1"/>
  <c r="BM56" i="1"/>
  <c r="BN56" i="1"/>
  <c r="BP56" i="1"/>
  <c r="BI57" i="1"/>
  <c r="BJ57" i="1"/>
  <c r="BK57" i="1"/>
  <c r="BL57" i="1"/>
  <c r="BM57" i="1" s="1"/>
  <c r="BR57" i="1" s="1"/>
  <c r="BN57" i="1"/>
  <c r="BP57" i="1"/>
  <c r="BI58" i="1"/>
  <c r="BJ58" i="1"/>
  <c r="BK58" i="1" s="1"/>
  <c r="BR58" i="1" s="1"/>
  <c r="BL58" i="1"/>
  <c r="BM58" i="1"/>
  <c r="BN58" i="1"/>
  <c r="BP58" i="1"/>
  <c r="BI59" i="1"/>
  <c r="BJ59" i="1"/>
  <c r="BK59" i="1"/>
  <c r="BL59" i="1"/>
  <c r="BM59" i="1" s="1"/>
  <c r="BN59" i="1"/>
  <c r="BP59" i="1"/>
  <c r="BI60" i="1"/>
  <c r="BJ60" i="1"/>
  <c r="BK60" i="1"/>
  <c r="BR60" i="1" s="1"/>
  <c r="BL60" i="1"/>
  <c r="BM60" i="1"/>
  <c r="BN60" i="1"/>
  <c r="BP60" i="1"/>
  <c r="BI61" i="1"/>
  <c r="BJ61" i="1"/>
  <c r="BK61" i="1" s="1"/>
  <c r="BR61" i="1" s="1"/>
  <c r="BL61" i="1"/>
  <c r="BM61" i="1" s="1"/>
  <c r="BN61" i="1"/>
  <c r="BP61" i="1"/>
  <c r="BH62" i="1"/>
  <c r="BI62" i="1"/>
  <c r="BJ62" i="1"/>
  <c r="BK62" i="1"/>
  <c r="BR62" i="1" s="1"/>
  <c r="BL62" i="1"/>
  <c r="BM62" i="1"/>
  <c r="BN62" i="1"/>
  <c r="BO62" i="1" s="1"/>
  <c r="BS62" i="1" s="1"/>
  <c r="BP62" i="1"/>
  <c r="BQ62" i="1"/>
  <c r="BH63" i="1"/>
  <c r="BI63" i="1"/>
  <c r="BJ63" i="1"/>
  <c r="BK63" i="1"/>
  <c r="BL63" i="1"/>
  <c r="BM63" i="1" s="1"/>
  <c r="BN63" i="1"/>
  <c r="BO63" i="1"/>
  <c r="BP63" i="1"/>
  <c r="BH64" i="1"/>
  <c r="BI64" i="1"/>
  <c r="BJ64" i="1"/>
  <c r="BK64" i="1"/>
  <c r="BL64" i="1"/>
  <c r="BM64" i="1" s="1"/>
  <c r="BN64" i="1"/>
  <c r="BO64" i="1" s="1"/>
  <c r="BQ64" i="1" s="1"/>
  <c r="BP64" i="1"/>
  <c r="BH65" i="1"/>
  <c r="BI65" i="1"/>
  <c r="BJ65" i="1"/>
  <c r="BK65" i="1"/>
  <c r="BL65" i="1"/>
  <c r="BM65" i="1" s="1"/>
  <c r="BN65" i="1"/>
  <c r="BO65" i="1"/>
  <c r="BP65" i="1"/>
  <c r="BH66" i="1"/>
  <c r="BI66" i="1"/>
  <c r="BJ66" i="1"/>
  <c r="BK66" i="1"/>
  <c r="BL66" i="1"/>
  <c r="BM66" i="1" s="1"/>
  <c r="BN66" i="1"/>
  <c r="BO66" i="1"/>
  <c r="BP66" i="1"/>
  <c r="BH67" i="1"/>
  <c r="BI67" i="1"/>
  <c r="BJ67" i="1"/>
  <c r="BK67" i="1"/>
  <c r="BL67" i="1"/>
  <c r="BM67" i="1"/>
  <c r="BN67" i="1"/>
  <c r="BO67" i="1" s="1"/>
  <c r="BP67" i="1"/>
  <c r="BH68" i="1"/>
  <c r="BI68" i="1"/>
  <c r="BJ68" i="1"/>
  <c r="BK68" i="1" s="1"/>
  <c r="BL68" i="1"/>
  <c r="BM68" i="1" s="1"/>
  <c r="BN68" i="1"/>
  <c r="BO68" i="1" s="1"/>
  <c r="BP68" i="1"/>
  <c r="BH69" i="1"/>
  <c r="BI69" i="1"/>
  <c r="BJ69" i="1"/>
  <c r="BK69" i="1" s="1"/>
  <c r="BR69" i="1" s="1"/>
  <c r="BL69" i="1"/>
  <c r="BM69" i="1" s="1"/>
  <c r="BN69" i="1"/>
  <c r="BO69" i="1" s="1"/>
  <c r="BP69" i="1"/>
  <c r="BH70" i="1"/>
  <c r="BI70" i="1"/>
  <c r="BJ70" i="1"/>
  <c r="BK70" i="1" s="1"/>
  <c r="BR70" i="1" s="1"/>
  <c r="BL70" i="1"/>
  <c r="BM70" i="1" s="1"/>
  <c r="BN70" i="1"/>
  <c r="BO70" i="1" s="1"/>
  <c r="BQ70" i="1" s="1"/>
  <c r="BP70" i="1"/>
  <c r="BH71" i="1"/>
  <c r="BI71" i="1"/>
  <c r="BJ71" i="1"/>
  <c r="BK71" i="1" s="1"/>
  <c r="BR71" i="1" s="1"/>
  <c r="BL71" i="1"/>
  <c r="BM71" i="1"/>
  <c r="BN71" i="1"/>
  <c r="BO71" i="1"/>
  <c r="BP71" i="1"/>
  <c r="BH72" i="1"/>
  <c r="BI72" i="1"/>
  <c r="BJ72" i="1"/>
  <c r="BK72" i="1"/>
  <c r="BR72" i="1" s="1"/>
  <c r="BS72" i="1" s="1"/>
  <c r="BL72" i="1"/>
  <c r="BM72" i="1"/>
  <c r="BN72" i="1"/>
  <c r="BO72" i="1" s="1"/>
  <c r="BP72" i="1"/>
  <c r="BH73" i="1"/>
  <c r="BI73" i="1"/>
  <c r="BJ73" i="1"/>
  <c r="BK73" i="1" s="1"/>
  <c r="BL73" i="1"/>
  <c r="BM73" i="1" s="1"/>
  <c r="BN73" i="1"/>
  <c r="BO73" i="1" s="1"/>
  <c r="BP73" i="1"/>
  <c r="BH74" i="1"/>
  <c r="BI74" i="1"/>
  <c r="BJ74" i="1"/>
  <c r="BK74" i="1" s="1"/>
  <c r="BL74" i="1"/>
  <c r="BM74" i="1" s="1"/>
  <c r="BN74" i="1"/>
  <c r="BO74" i="1"/>
  <c r="BP74" i="1"/>
  <c r="BH75" i="1"/>
  <c r="BI75" i="1"/>
  <c r="BJ75" i="1"/>
  <c r="BK75" i="1" s="1"/>
  <c r="BR75" i="1" s="1"/>
  <c r="BL75" i="1"/>
  <c r="BM75" i="1"/>
  <c r="BN75" i="1"/>
  <c r="BO75" i="1"/>
  <c r="BP75" i="1"/>
  <c r="BH76" i="1"/>
  <c r="BI76" i="1"/>
  <c r="BJ76" i="1"/>
  <c r="BK76" i="1" s="1"/>
  <c r="BR76" i="1" s="1"/>
  <c r="BL76" i="1"/>
  <c r="BM76" i="1" s="1"/>
  <c r="BN76" i="1"/>
  <c r="BO76" i="1"/>
  <c r="BP76" i="1"/>
  <c r="BH77" i="1"/>
  <c r="BI77" i="1"/>
  <c r="BJ77" i="1"/>
  <c r="BK77" i="1" s="1"/>
  <c r="BL77" i="1"/>
  <c r="BM77" i="1" s="1"/>
  <c r="BN77" i="1"/>
  <c r="BO77" i="1" s="1"/>
  <c r="BP77" i="1"/>
  <c r="BH78" i="1"/>
  <c r="BI78" i="1"/>
  <c r="BJ78" i="1"/>
  <c r="BK78" i="1" s="1"/>
  <c r="BL78" i="1"/>
  <c r="BM78" i="1"/>
  <c r="BN78" i="1"/>
  <c r="BO78" i="1"/>
  <c r="BP78" i="1"/>
  <c r="BH79" i="1"/>
  <c r="BI79" i="1"/>
  <c r="BJ79" i="1"/>
  <c r="BK79" i="1"/>
  <c r="BL79" i="1"/>
  <c r="BM79" i="1" s="1"/>
  <c r="BN79" i="1"/>
  <c r="BO79" i="1"/>
  <c r="BP79" i="1"/>
  <c r="BH80" i="1"/>
  <c r="BI80" i="1"/>
  <c r="BJ80" i="1"/>
  <c r="BK80" i="1"/>
  <c r="BL80" i="1"/>
  <c r="BM80" i="1" s="1"/>
  <c r="BN80" i="1"/>
  <c r="BO80" i="1" s="1"/>
  <c r="BP80" i="1"/>
  <c r="BH81" i="1"/>
  <c r="BI81" i="1"/>
  <c r="BJ81" i="1"/>
  <c r="BK81" i="1"/>
  <c r="BR81" i="1" s="1"/>
  <c r="BL81" i="1"/>
  <c r="BM81" i="1"/>
  <c r="BN81" i="1"/>
  <c r="BO81" i="1" s="1"/>
  <c r="BP81" i="1"/>
  <c r="BH82" i="1"/>
  <c r="BI82" i="1"/>
  <c r="BJ82" i="1"/>
  <c r="BK82" i="1" s="1"/>
  <c r="BR82" i="1" s="1"/>
  <c r="BS82" i="1" s="1"/>
  <c r="BL82" i="1"/>
  <c r="BM82" i="1" s="1"/>
  <c r="BN82" i="1"/>
  <c r="BO82" i="1"/>
  <c r="BP82" i="1"/>
  <c r="BH83" i="1"/>
  <c r="BI83" i="1"/>
  <c r="BJ83" i="1"/>
  <c r="BK83" i="1"/>
  <c r="BL83" i="1"/>
  <c r="BM83" i="1" s="1"/>
  <c r="BN83" i="1"/>
  <c r="BO83" i="1" s="1"/>
  <c r="BP83" i="1"/>
  <c r="BH84" i="1"/>
  <c r="BI84" i="1"/>
  <c r="BJ84" i="1"/>
  <c r="BK84" i="1" s="1"/>
  <c r="BL84" i="1"/>
  <c r="BM84" i="1" s="1"/>
  <c r="BN84" i="1"/>
  <c r="BO84" i="1" s="1"/>
  <c r="BP84" i="1"/>
  <c r="BH85" i="1"/>
  <c r="BI85" i="1"/>
  <c r="BJ85" i="1"/>
  <c r="BK85" i="1" s="1"/>
  <c r="BR85" i="1" s="1"/>
  <c r="BL85" i="1"/>
  <c r="BM85" i="1"/>
  <c r="BN85" i="1"/>
  <c r="BO85" i="1"/>
  <c r="BP85" i="1"/>
  <c r="BI86" i="1"/>
  <c r="BJ86" i="1"/>
  <c r="BK86" i="1"/>
  <c r="BL86" i="1"/>
  <c r="BM86" i="1" s="1"/>
  <c r="BN86" i="1"/>
  <c r="BP86" i="1"/>
  <c r="BI87" i="1"/>
  <c r="BJ87" i="1"/>
  <c r="BK87" i="1"/>
  <c r="BR87" i="1" s="1"/>
  <c r="BL87" i="1"/>
  <c r="BM87" i="1"/>
  <c r="BN87" i="1"/>
  <c r="BP87" i="1"/>
  <c r="BI88" i="1"/>
  <c r="BJ88" i="1"/>
  <c r="BK88" i="1"/>
  <c r="BL88" i="1"/>
  <c r="BM88" i="1" s="1"/>
  <c r="BN88" i="1"/>
  <c r="BP88" i="1"/>
  <c r="BI89" i="1"/>
  <c r="BJ89" i="1"/>
  <c r="BK89" i="1" s="1"/>
  <c r="BL89" i="1"/>
  <c r="BM89" i="1" s="1"/>
  <c r="BN89" i="1"/>
  <c r="BP89" i="1"/>
  <c r="BI90" i="1"/>
  <c r="BJ90" i="1"/>
  <c r="BK90" i="1" s="1"/>
  <c r="BR90" i="1" s="1"/>
  <c r="BL90" i="1"/>
  <c r="BM90" i="1" s="1"/>
  <c r="BN90" i="1"/>
  <c r="BP90" i="1"/>
  <c r="BI91" i="1"/>
  <c r="BJ91" i="1"/>
  <c r="BK91" i="1"/>
  <c r="BR91" i="1" s="1"/>
  <c r="BL91" i="1"/>
  <c r="BM91" i="1" s="1"/>
  <c r="BN91" i="1"/>
  <c r="BP91" i="1"/>
  <c r="BI92" i="1"/>
  <c r="BJ92" i="1"/>
  <c r="BK92" i="1"/>
  <c r="BL92" i="1"/>
  <c r="BM92" i="1" s="1"/>
  <c r="BN92" i="1"/>
  <c r="BP92" i="1"/>
  <c r="BI93" i="1"/>
  <c r="BJ93" i="1"/>
  <c r="BK93" i="1" s="1"/>
  <c r="BR93" i="1" s="1"/>
  <c r="BL93" i="1"/>
  <c r="BM93" i="1"/>
  <c r="BN93" i="1"/>
  <c r="BP93" i="1"/>
  <c r="BI94" i="1"/>
  <c r="BJ94" i="1"/>
  <c r="BK94" i="1"/>
  <c r="BR94" i="1" s="1"/>
  <c r="BL94" i="1"/>
  <c r="BM94" i="1"/>
  <c r="BN94" i="1"/>
  <c r="BP94" i="1"/>
  <c r="BI95" i="1"/>
  <c r="BJ95" i="1"/>
  <c r="BK95" i="1"/>
  <c r="BR95" i="1" s="1"/>
  <c r="BL95" i="1"/>
  <c r="BM95" i="1" s="1"/>
  <c r="BN95" i="1"/>
  <c r="BP95" i="1"/>
  <c r="BI96" i="1"/>
  <c r="BJ96" i="1"/>
  <c r="BK96" i="1" s="1"/>
  <c r="BR96" i="1" s="1"/>
  <c r="BL96" i="1"/>
  <c r="BM96" i="1" s="1"/>
  <c r="BN96" i="1"/>
  <c r="BP96" i="1"/>
  <c r="BI97" i="1"/>
  <c r="BJ97" i="1"/>
  <c r="BK97" i="1" s="1"/>
  <c r="BR97" i="1" s="1"/>
  <c r="BL97" i="1"/>
  <c r="BM97" i="1"/>
  <c r="BN97" i="1"/>
  <c r="BP97" i="1"/>
  <c r="BI98" i="1"/>
  <c r="BJ98" i="1"/>
  <c r="BK98" i="1" s="1"/>
  <c r="BR98" i="1" s="1"/>
  <c r="BL98" i="1"/>
  <c r="BM98" i="1" s="1"/>
  <c r="BN98" i="1"/>
  <c r="BP98" i="1"/>
  <c r="BI99" i="1"/>
  <c r="BJ99" i="1"/>
  <c r="BK99" i="1"/>
  <c r="BL99" i="1"/>
  <c r="BM99" i="1" s="1"/>
  <c r="BN99" i="1"/>
  <c r="BP99" i="1"/>
  <c r="BI100" i="1"/>
  <c r="BJ100" i="1"/>
  <c r="BK100" i="1"/>
  <c r="BL100" i="1"/>
  <c r="BM100" i="1"/>
  <c r="BN100" i="1"/>
  <c r="BP100" i="1"/>
  <c r="BI101" i="1"/>
  <c r="BJ101" i="1"/>
  <c r="BK101" i="1" s="1"/>
  <c r="BL101" i="1"/>
  <c r="BM101" i="1" s="1"/>
  <c r="BN101" i="1"/>
  <c r="BP101" i="1"/>
  <c r="BI102" i="1"/>
  <c r="BJ102" i="1"/>
  <c r="BK102" i="1" s="1"/>
  <c r="BR102" i="1" s="1"/>
  <c r="BL102" i="1"/>
  <c r="BM102" i="1"/>
  <c r="BN102" i="1"/>
  <c r="BP102" i="1"/>
  <c r="BI103" i="1"/>
  <c r="BJ103" i="1"/>
  <c r="BK103" i="1"/>
  <c r="BR103" i="1" s="1"/>
  <c r="BL103" i="1"/>
  <c r="BM103" i="1"/>
  <c r="BN103" i="1"/>
  <c r="BP103" i="1"/>
  <c r="BI104" i="1"/>
  <c r="BJ104" i="1"/>
  <c r="BK104" i="1" s="1"/>
  <c r="BR104" i="1" s="1"/>
  <c r="BL104" i="1"/>
  <c r="BM104" i="1"/>
  <c r="BN104" i="1"/>
  <c r="BP104" i="1"/>
  <c r="BI105" i="1"/>
  <c r="BJ105" i="1"/>
  <c r="BK105" i="1"/>
  <c r="BR105" i="1" s="1"/>
  <c r="BL105" i="1"/>
  <c r="BM105" i="1" s="1"/>
  <c r="BN105" i="1"/>
  <c r="BP105" i="1"/>
  <c r="BI106" i="1"/>
  <c r="BJ106" i="1"/>
  <c r="BK106" i="1"/>
  <c r="BR106" i="1" s="1"/>
  <c r="BL106" i="1"/>
  <c r="BM106" i="1" s="1"/>
  <c r="BN106" i="1"/>
  <c r="BP106" i="1"/>
  <c r="BI107" i="1"/>
  <c r="BJ107" i="1"/>
  <c r="BK107" i="1" s="1"/>
  <c r="BL107" i="1"/>
  <c r="BM107" i="1" s="1"/>
  <c r="BN107" i="1"/>
  <c r="BP107" i="1"/>
  <c r="BI108" i="1"/>
  <c r="BJ108" i="1"/>
  <c r="BK108" i="1" s="1"/>
  <c r="BR108" i="1" s="1"/>
  <c r="BL108" i="1"/>
  <c r="BM108" i="1"/>
  <c r="BN108" i="1"/>
  <c r="BP108" i="1"/>
  <c r="BI109" i="1"/>
  <c r="BJ109" i="1"/>
  <c r="BK109" i="1" s="1"/>
  <c r="BR109" i="1" s="1"/>
  <c r="BL109" i="1"/>
  <c r="BM109" i="1" s="1"/>
  <c r="BN109" i="1"/>
  <c r="BP109" i="1"/>
  <c r="BI110" i="1"/>
  <c r="BJ110" i="1"/>
  <c r="BK110" i="1" s="1"/>
  <c r="BR110" i="1" s="1"/>
  <c r="BL110" i="1"/>
  <c r="BM110" i="1"/>
  <c r="BN110" i="1"/>
  <c r="BP110" i="1"/>
  <c r="BI111" i="1"/>
  <c r="BJ111" i="1"/>
  <c r="BK111" i="1" s="1"/>
  <c r="BL111" i="1"/>
  <c r="BM111" i="1" s="1"/>
  <c r="BN111" i="1"/>
  <c r="BP111" i="1"/>
  <c r="BI112" i="1"/>
  <c r="BJ112" i="1"/>
  <c r="BK112" i="1" s="1"/>
  <c r="BR112" i="1" s="1"/>
  <c r="BL112" i="1"/>
  <c r="BM112" i="1" s="1"/>
  <c r="BN112" i="1"/>
  <c r="BP112" i="1"/>
  <c r="BI113" i="1"/>
  <c r="BJ113" i="1"/>
  <c r="BK113" i="1" s="1"/>
  <c r="BL113" i="1"/>
  <c r="BM113" i="1" s="1"/>
  <c r="BN113" i="1"/>
  <c r="BP113" i="1"/>
  <c r="BI114" i="1"/>
  <c r="BJ114" i="1"/>
  <c r="BK114" i="1" s="1"/>
  <c r="BL114" i="1"/>
  <c r="BM114" i="1"/>
  <c r="BN114" i="1"/>
  <c r="BP114" i="1"/>
  <c r="BI115" i="1"/>
  <c r="BJ115" i="1"/>
  <c r="BK115" i="1"/>
  <c r="BL115" i="1"/>
  <c r="BM115" i="1"/>
  <c r="BN115" i="1"/>
  <c r="BP115" i="1"/>
  <c r="BI116" i="1"/>
  <c r="BJ116" i="1"/>
  <c r="BK116" i="1"/>
  <c r="BL116" i="1"/>
  <c r="BM116" i="1" s="1"/>
  <c r="BN116" i="1"/>
  <c r="BP116" i="1"/>
  <c r="BI117" i="1"/>
  <c r="BJ117" i="1"/>
  <c r="BK117" i="1" s="1"/>
  <c r="BR117" i="1" s="1"/>
  <c r="BL117" i="1"/>
  <c r="BM117" i="1" s="1"/>
  <c r="BN117" i="1"/>
  <c r="BP117" i="1"/>
  <c r="BI118" i="1"/>
  <c r="BJ118" i="1"/>
  <c r="BK118" i="1" s="1"/>
  <c r="BR118" i="1" s="1"/>
  <c r="BL118" i="1"/>
  <c r="BM118" i="1"/>
  <c r="BN118" i="1"/>
  <c r="BP118" i="1"/>
  <c r="BI119" i="1"/>
  <c r="BJ119" i="1"/>
  <c r="BK119" i="1"/>
  <c r="BR119" i="1" s="1"/>
  <c r="BL119" i="1"/>
  <c r="BM119" i="1"/>
  <c r="BN119" i="1"/>
  <c r="BP119" i="1"/>
  <c r="BI120" i="1"/>
  <c r="BJ120" i="1"/>
  <c r="BK120" i="1"/>
  <c r="BR120" i="1" s="1"/>
  <c r="BL120" i="1"/>
  <c r="BM120" i="1" s="1"/>
  <c r="BN120" i="1"/>
  <c r="BP120" i="1"/>
  <c r="BI121" i="1"/>
  <c r="BJ121" i="1"/>
  <c r="BK121" i="1"/>
  <c r="BL121" i="1"/>
  <c r="BM121" i="1"/>
  <c r="BN121" i="1"/>
  <c r="BP121" i="1"/>
  <c r="BI122" i="1"/>
  <c r="BJ122" i="1"/>
  <c r="BK122" i="1" s="1"/>
  <c r="BR122" i="1" s="1"/>
  <c r="BL122" i="1"/>
  <c r="BM122" i="1" s="1"/>
  <c r="BN122" i="1"/>
  <c r="BP122" i="1"/>
  <c r="BI123" i="1"/>
  <c r="BJ123" i="1"/>
  <c r="BK123" i="1"/>
  <c r="BL123" i="1"/>
  <c r="BM123" i="1" s="1"/>
  <c r="BR123" i="1" s="1"/>
  <c r="BN123" i="1"/>
  <c r="BP123" i="1"/>
  <c r="BI124" i="1"/>
  <c r="BJ124" i="1"/>
  <c r="BK124" i="1"/>
  <c r="BL124" i="1"/>
  <c r="BM124" i="1" s="1"/>
  <c r="BN124" i="1"/>
  <c r="BP124" i="1"/>
  <c r="BI125" i="1"/>
  <c r="BJ125" i="1"/>
  <c r="BK125" i="1" s="1"/>
  <c r="BL125" i="1"/>
  <c r="BM125" i="1" s="1"/>
  <c r="BR125" i="1" s="1"/>
  <c r="BN125" i="1"/>
  <c r="BP125" i="1"/>
  <c r="BI126" i="1"/>
  <c r="BJ126" i="1"/>
  <c r="BK126" i="1"/>
  <c r="BR126" i="1" s="1"/>
  <c r="BL126" i="1"/>
  <c r="BM126" i="1" s="1"/>
  <c r="BN126" i="1"/>
  <c r="BP126" i="1"/>
  <c r="BI127" i="1"/>
  <c r="BJ127" i="1"/>
  <c r="BK127" i="1" s="1"/>
  <c r="BL127" i="1"/>
  <c r="BM127" i="1" s="1"/>
  <c r="BR127" i="1" s="1"/>
  <c r="BN127" i="1"/>
  <c r="BP127" i="1"/>
  <c r="BI128" i="1"/>
  <c r="BJ128" i="1"/>
  <c r="BK128" i="1"/>
  <c r="BR128" i="1" s="1"/>
  <c r="BL128" i="1"/>
  <c r="BM128" i="1"/>
  <c r="BN128" i="1"/>
  <c r="BP128" i="1"/>
  <c r="BI129" i="1"/>
  <c r="BJ129" i="1"/>
  <c r="BK129" i="1" s="1"/>
  <c r="BL129" i="1"/>
  <c r="BM129" i="1" s="1"/>
  <c r="BN129" i="1"/>
  <c r="BP129" i="1"/>
  <c r="BI130" i="1"/>
  <c r="BJ130" i="1"/>
  <c r="BK130" i="1" s="1"/>
  <c r="BL130" i="1"/>
  <c r="BM130" i="1" s="1"/>
  <c r="BN130" i="1"/>
  <c r="BP130" i="1"/>
  <c r="BI131" i="1"/>
  <c r="BJ131" i="1"/>
  <c r="BK131" i="1" s="1"/>
  <c r="BL131" i="1"/>
  <c r="BM131" i="1"/>
  <c r="BR131" i="1" s="1"/>
  <c r="BN131" i="1"/>
  <c r="BP131" i="1"/>
  <c r="BI132" i="1"/>
  <c r="BJ132" i="1"/>
  <c r="BK132" i="1"/>
  <c r="BL132" i="1"/>
  <c r="BM132" i="1" s="1"/>
  <c r="BN132" i="1"/>
  <c r="BP132" i="1"/>
  <c r="BI133" i="1"/>
  <c r="BJ133" i="1"/>
  <c r="BK133" i="1"/>
  <c r="BL133" i="1"/>
  <c r="BM133" i="1"/>
  <c r="BN133" i="1"/>
  <c r="BP133" i="1"/>
  <c r="BI134" i="1"/>
  <c r="BJ134" i="1"/>
  <c r="BK134" i="1" s="1"/>
  <c r="BL134" i="1"/>
  <c r="BM134" i="1" s="1"/>
  <c r="BN134" i="1"/>
  <c r="BP134" i="1"/>
  <c r="BI135" i="1"/>
  <c r="BJ135" i="1"/>
  <c r="BK135" i="1" s="1"/>
  <c r="BR135" i="1" s="1"/>
  <c r="BL135" i="1"/>
  <c r="BM135" i="1"/>
  <c r="BN135" i="1"/>
  <c r="BP135" i="1"/>
  <c r="BI136" i="1"/>
  <c r="BJ136" i="1"/>
  <c r="BK136" i="1" s="1"/>
  <c r="BL136" i="1"/>
  <c r="BM136" i="1" s="1"/>
  <c r="BN136" i="1"/>
  <c r="BP136" i="1"/>
  <c r="BI137" i="1"/>
  <c r="BJ137" i="1"/>
  <c r="BK137" i="1" s="1"/>
  <c r="BL137" i="1"/>
  <c r="BM137" i="1"/>
  <c r="BN137" i="1"/>
  <c r="BP137" i="1"/>
  <c r="BI138" i="1"/>
  <c r="BJ138" i="1"/>
  <c r="BK138" i="1"/>
  <c r="BL138" i="1"/>
  <c r="BM138" i="1" s="1"/>
  <c r="BN138" i="1"/>
  <c r="BP138" i="1"/>
  <c r="BI139" i="1"/>
  <c r="BJ139" i="1"/>
  <c r="BK139" i="1" s="1"/>
  <c r="BL139" i="1"/>
  <c r="BM139" i="1"/>
  <c r="BR139" i="1" s="1"/>
  <c r="BN139" i="1"/>
  <c r="BP139" i="1"/>
  <c r="BI140" i="1"/>
  <c r="BJ140" i="1"/>
  <c r="BK140" i="1"/>
  <c r="BL140" i="1"/>
  <c r="BM140" i="1" s="1"/>
  <c r="BN140" i="1"/>
  <c r="BP140" i="1"/>
  <c r="BI141" i="1"/>
  <c r="BJ141" i="1"/>
  <c r="BK141" i="1" s="1"/>
  <c r="BL141" i="1"/>
  <c r="BM141" i="1" s="1"/>
  <c r="BN141" i="1"/>
  <c r="BP141" i="1"/>
  <c r="BI142" i="1"/>
  <c r="BJ142" i="1"/>
  <c r="BK142" i="1"/>
  <c r="BL142" i="1"/>
  <c r="BM142" i="1" s="1"/>
  <c r="BN142" i="1"/>
  <c r="BP142" i="1"/>
  <c r="BI143" i="1"/>
  <c r="BJ143" i="1"/>
  <c r="BK143" i="1"/>
  <c r="BL143" i="1"/>
  <c r="BM143" i="1" s="1"/>
  <c r="BN143" i="1"/>
  <c r="BP143" i="1"/>
  <c r="BI144" i="1"/>
  <c r="BJ144" i="1"/>
  <c r="BK144" i="1" s="1"/>
  <c r="BL144" i="1"/>
  <c r="BM144" i="1" s="1"/>
  <c r="BN144" i="1"/>
  <c r="BP144" i="1"/>
  <c r="BI145" i="1"/>
  <c r="BJ145" i="1"/>
  <c r="BK145" i="1"/>
  <c r="BR145" i="1" s="1"/>
  <c r="BL145" i="1"/>
  <c r="BM145" i="1"/>
  <c r="BN145" i="1"/>
  <c r="BP145" i="1"/>
  <c r="BI146" i="1"/>
  <c r="BJ146" i="1"/>
  <c r="BK146" i="1" s="1"/>
  <c r="BL146" i="1"/>
  <c r="BM146" i="1" s="1"/>
  <c r="BN146" i="1"/>
  <c r="BP146" i="1"/>
  <c r="BI147" i="1"/>
  <c r="BJ147" i="1"/>
  <c r="BK147" i="1"/>
  <c r="BL147" i="1"/>
  <c r="BM147" i="1"/>
  <c r="BN147" i="1"/>
  <c r="BP147" i="1"/>
  <c r="BI148" i="1"/>
  <c r="BJ148" i="1"/>
  <c r="BK148" i="1" s="1"/>
  <c r="BL148" i="1"/>
  <c r="BM148" i="1" s="1"/>
  <c r="BN148" i="1"/>
  <c r="BP148" i="1"/>
  <c r="BI149" i="1"/>
  <c r="BJ149" i="1"/>
  <c r="BK149" i="1"/>
  <c r="BL149" i="1"/>
  <c r="BM149" i="1" s="1"/>
  <c r="BN149" i="1"/>
  <c r="BP149" i="1"/>
  <c r="BI150" i="1"/>
  <c r="BJ150" i="1"/>
  <c r="BK150" i="1"/>
  <c r="BL150" i="1"/>
  <c r="BM150" i="1" s="1"/>
  <c r="BN150" i="1"/>
  <c r="BP150" i="1"/>
  <c r="BI151" i="1"/>
  <c r="BJ151" i="1"/>
  <c r="BK151" i="1"/>
  <c r="BL151" i="1"/>
  <c r="BM151" i="1"/>
  <c r="BN151" i="1"/>
  <c r="BP151" i="1"/>
  <c r="BI152" i="1"/>
  <c r="BJ152" i="1"/>
  <c r="BK152" i="1" s="1"/>
  <c r="BL152" i="1"/>
  <c r="BM152" i="1" s="1"/>
  <c r="BN152" i="1"/>
  <c r="BP152" i="1"/>
  <c r="BI153" i="1"/>
  <c r="BJ153" i="1"/>
  <c r="BK153" i="1" s="1"/>
  <c r="BL153" i="1"/>
  <c r="BM153" i="1"/>
  <c r="BN153" i="1"/>
  <c r="BP153" i="1"/>
  <c r="BI154" i="1"/>
  <c r="BJ154" i="1"/>
  <c r="BK154" i="1"/>
  <c r="BL154" i="1"/>
  <c r="BM154" i="1" s="1"/>
  <c r="BN154" i="1"/>
  <c r="BP154" i="1"/>
  <c r="BI155" i="1"/>
  <c r="BJ155" i="1"/>
  <c r="BK155" i="1" s="1"/>
  <c r="BL155" i="1"/>
  <c r="BM155" i="1"/>
  <c r="BN155" i="1"/>
  <c r="BP155" i="1"/>
  <c r="BI156" i="1"/>
  <c r="BJ156" i="1"/>
  <c r="BK156" i="1" s="1"/>
  <c r="BL156" i="1"/>
  <c r="BM156" i="1" s="1"/>
  <c r="BN156" i="1"/>
  <c r="BP156" i="1"/>
  <c r="BI157" i="1"/>
  <c r="BJ157" i="1"/>
  <c r="BK157" i="1"/>
  <c r="BL157" i="1"/>
  <c r="BM157" i="1" s="1"/>
  <c r="BN157" i="1"/>
  <c r="BP157" i="1"/>
  <c r="BH158" i="1"/>
  <c r="BI158" i="1"/>
  <c r="BJ158" i="1"/>
  <c r="BK158" i="1" s="1"/>
  <c r="BL158" i="1"/>
  <c r="BM158" i="1" s="1"/>
  <c r="BN158" i="1"/>
  <c r="BO158" i="1" s="1"/>
  <c r="BP158" i="1"/>
  <c r="BH159" i="1"/>
  <c r="BI159" i="1"/>
  <c r="BJ159" i="1"/>
  <c r="BK159" i="1" s="1"/>
  <c r="BL159" i="1"/>
  <c r="BM159" i="1"/>
  <c r="BN159" i="1"/>
  <c r="BO159" i="1"/>
  <c r="BP159" i="1"/>
  <c r="BH160" i="1"/>
  <c r="BI160" i="1"/>
  <c r="BJ160" i="1"/>
  <c r="BK160" i="1"/>
  <c r="BL160" i="1"/>
  <c r="BM160" i="1" s="1"/>
  <c r="BQ160" i="1" s="1"/>
  <c r="BN160" i="1"/>
  <c r="BO160" i="1"/>
  <c r="BP160" i="1"/>
  <c r="BH161" i="1"/>
  <c r="BI161" i="1"/>
  <c r="BJ161" i="1"/>
  <c r="BK161" i="1"/>
  <c r="BL161" i="1"/>
  <c r="BM161" i="1" s="1"/>
  <c r="BN161" i="1"/>
  <c r="BO161" i="1"/>
  <c r="BP161" i="1"/>
  <c r="BH162" i="1"/>
  <c r="BI162" i="1"/>
  <c r="BJ162" i="1"/>
  <c r="BK162" i="1"/>
  <c r="BR162" i="1" s="1"/>
  <c r="BS162" i="1" s="1"/>
  <c r="BL162" i="1"/>
  <c r="BM162" i="1" s="1"/>
  <c r="BN162" i="1"/>
  <c r="BO162" i="1"/>
  <c r="BP162" i="1"/>
  <c r="BQ162" i="1"/>
  <c r="BH163" i="1"/>
  <c r="BI163" i="1"/>
  <c r="BJ163" i="1"/>
  <c r="BK163" i="1" s="1"/>
  <c r="BL163" i="1"/>
  <c r="BM163" i="1" s="1"/>
  <c r="BN163" i="1"/>
  <c r="BO163" i="1"/>
  <c r="BP163" i="1"/>
  <c r="BH164" i="1"/>
  <c r="BI164" i="1"/>
  <c r="BJ164" i="1"/>
  <c r="BK164" i="1"/>
  <c r="BL164" i="1"/>
  <c r="BM164" i="1" s="1"/>
  <c r="BN164" i="1"/>
  <c r="BO164" i="1"/>
  <c r="BQ164" i="1" s="1"/>
  <c r="BP164" i="1"/>
  <c r="BH165" i="1"/>
  <c r="BI165" i="1"/>
  <c r="BJ165" i="1"/>
  <c r="BK165" i="1" s="1"/>
  <c r="BL165" i="1"/>
  <c r="BM165" i="1"/>
  <c r="BN165" i="1"/>
  <c r="BO165" i="1"/>
  <c r="BP165" i="1"/>
  <c r="BH166" i="1"/>
  <c r="BI166" i="1"/>
  <c r="BJ166" i="1"/>
  <c r="BK166" i="1" s="1"/>
  <c r="BL166" i="1"/>
  <c r="BM166" i="1" s="1"/>
  <c r="BQ166" i="1" s="1"/>
  <c r="BN166" i="1"/>
  <c r="BO166" i="1"/>
  <c r="BP166" i="1"/>
  <c r="BH167" i="1"/>
  <c r="BI167" i="1"/>
  <c r="BJ167" i="1"/>
  <c r="BK167" i="1" s="1"/>
  <c r="BR167" i="1" s="1"/>
  <c r="BL167" i="1"/>
  <c r="BM167" i="1" s="1"/>
  <c r="BN167" i="1"/>
  <c r="BO167" i="1"/>
  <c r="BP167" i="1"/>
  <c r="BH168" i="1"/>
  <c r="BI168" i="1"/>
  <c r="BJ168" i="1"/>
  <c r="BK168" i="1"/>
  <c r="BL168" i="1"/>
  <c r="BM168" i="1" s="1"/>
  <c r="BN168" i="1"/>
  <c r="BO168" i="1"/>
  <c r="BP168" i="1"/>
  <c r="BH169" i="1"/>
  <c r="BI169" i="1"/>
  <c r="BJ169" i="1"/>
  <c r="BK169" i="1"/>
  <c r="BR169" i="1" s="1"/>
  <c r="BL169" i="1"/>
  <c r="BM169" i="1" s="1"/>
  <c r="BN169" i="1"/>
  <c r="BO169" i="1" s="1"/>
  <c r="BP169" i="1"/>
  <c r="BH170" i="1"/>
  <c r="BI170" i="1"/>
  <c r="BJ170" i="1"/>
  <c r="BK170" i="1"/>
  <c r="BL170" i="1"/>
  <c r="BM170" i="1" s="1"/>
  <c r="BN170" i="1"/>
  <c r="BO170" i="1" s="1"/>
  <c r="BP170" i="1"/>
  <c r="BQ170" i="1"/>
  <c r="BH171" i="1"/>
  <c r="BI171" i="1"/>
  <c r="BJ171" i="1"/>
  <c r="BK171" i="1"/>
  <c r="BL171" i="1"/>
  <c r="BM171" i="1" s="1"/>
  <c r="BN171" i="1"/>
  <c r="BO171" i="1"/>
  <c r="BQ171" i="1" s="1"/>
  <c r="BP171" i="1"/>
  <c r="BH172" i="1"/>
  <c r="BI172" i="1"/>
  <c r="BJ172" i="1"/>
  <c r="BK172" i="1" s="1"/>
  <c r="BL172" i="1"/>
  <c r="BM172" i="1" s="1"/>
  <c r="BN172" i="1"/>
  <c r="BO172" i="1"/>
  <c r="BQ172" i="1" s="1"/>
  <c r="BP172" i="1"/>
  <c r="BH173" i="1"/>
  <c r="BI173" i="1"/>
  <c r="BJ173" i="1"/>
  <c r="BK173" i="1" s="1"/>
  <c r="BL173" i="1"/>
  <c r="BM173" i="1"/>
  <c r="BN173" i="1"/>
  <c r="BO173" i="1" s="1"/>
  <c r="BP173" i="1"/>
  <c r="BH174" i="1"/>
  <c r="BI174" i="1"/>
  <c r="BJ174" i="1"/>
  <c r="BK174" i="1"/>
  <c r="BL174" i="1"/>
  <c r="BM174" i="1" s="1"/>
  <c r="BN174" i="1"/>
  <c r="BO174" i="1" s="1"/>
  <c r="BP174" i="1"/>
  <c r="BH175" i="1"/>
  <c r="BI175" i="1"/>
  <c r="BJ175" i="1"/>
  <c r="BK175" i="1"/>
  <c r="BL175" i="1"/>
  <c r="BM175" i="1" s="1"/>
  <c r="BN175" i="1"/>
  <c r="BO175" i="1"/>
  <c r="BP175" i="1"/>
  <c r="BH176" i="1"/>
  <c r="BI176" i="1"/>
  <c r="BJ176" i="1"/>
  <c r="BK176" i="1"/>
  <c r="BL176" i="1"/>
  <c r="BM176" i="1" s="1"/>
  <c r="BQ176" i="1" s="1"/>
  <c r="BN176" i="1"/>
  <c r="BO176" i="1"/>
  <c r="BP176" i="1"/>
  <c r="BH177" i="1"/>
  <c r="BI177" i="1"/>
  <c r="BJ177" i="1"/>
  <c r="BK177" i="1"/>
  <c r="BR177" i="1" s="1"/>
  <c r="BL177" i="1"/>
  <c r="BM177" i="1" s="1"/>
  <c r="BN177" i="1"/>
  <c r="BO177" i="1"/>
  <c r="BP177" i="1"/>
  <c r="BH178" i="1"/>
  <c r="BI178" i="1"/>
  <c r="BJ178" i="1"/>
  <c r="BK178" i="1" s="1"/>
  <c r="BR178" i="1" s="1"/>
  <c r="BS178" i="1" s="1"/>
  <c r="BL178" i="1"/>
  <c r="BM178" i="1" s="1"/>
  <c r="BN178" i="1"/>
  <c r="BO178" i="1"/>
  <c r="BQ178" i="1" s="1"/>
  <c r="BP178" i="1"/>
  <c r="BH179" i="1"/>
  <c r="BI179" i="1"/>
  <c r="BJ179" i="1"/>
  <c r="BK179" i="1" s="1"/>
  <c r="BL179" i="1"/>
  <c r="BM179" i="1"/>
  <c r="BN179" i="1"/>
  <c r="BO179" i="1" s="1"/>
  <c r="BQ179" i="1" s="1"/>
  <c r="BP179" i="1"/>
  <c r="BH180" i="1"/>
  <c r="BI180" i="1"/>
  <c r="BJ180" i="1"/>
  <c r="BK180" i="1"/>
  <c r="BL180" i="1"/>
  <c r="BM180" i="1" s="1"/>
  <c r="BN180" i="1"/>
  <c r="BO180" i="1" s="1"/>
  <c r="BQ180" i="1" s="1"/>
  <c r="BP180" i="1"/>
  <c r="BH181" i="1"/>
  <c r="BI181" i="1"/>
  <c r="BJ181" i="1"/>
  <c r="BK181" i="1"/>
  <c r="BL181" i="1"/>
  <c r="BM181" i="1" s="1"/>
  <c r="BN181" i="1"/>
  <c r="BO181" i="1"/>
  <c r="BP181" i="1"/>
  <c r="BI182" i="1"/>
  <c r="BJ182" i="1"/>
  <c r="BK182" i="1" s="1"/>
  <c r="BL182" i="1"/>
  <c r="BM182" i="1" s="1"/>
  <c r="BN182" i="1"/>
  <c r="BP182" i="1"/>
  <c r="BI183" i="1"/>
  <c r="BJ183" i="1"/>
  <c r="BK183" i="1" s="1"/>
  <c r="BL183" i="1"/>
  <c r="BM183" i="1"/>
  <c r="BN183" i="1"/>
  <c r="BP183" i="1"/>
  <c r="BI184" i="1"/>
  <c r="BJ184" i="1"/>
  <c r="BK184" i="1" s="1"/>
  <c r="BL184" i="1"/>
  <c r="BM184" i="1" s="1"/>
  <c r="BN184" i="1"/>
  <c r="BP184" i="1"/>
  <c r="BI185" i="1"/>
  <c r="BJ185" i="1"/>
  <c r="BK185" i="1" s="1"/>
  <c r="BL185" i="1"/>
  <c r="BM185" i="1"/>
  <c r="BN185" i="1"/>
  <c r="BP185" i="1"/>
  <c r="BI186" i="1"/>
  <c r="BJ186" i="1"/>
  <c r="BK186" i="1"/>
  <c r="BL186" i="1"/>
  <c r="BM186" i="1" s="1"/>
  <c r="BN186" i="1"/>
  <c r="BP186" i="1"/>
  <c r="BI187" i="1"/>
  <c r="BJ187" i="1"/>
  <c r="BK187" i="1"/>
  <c r="BL187" i="1"/>
  <c r="BM187" i="1" s="1"/>
  <c r="BN187" i="1"/>
  <c r="BP187" i="1"/>
  <c r="BI188" i="1"/>
  <c r="BJ188" i="1"/>
  <c r="BK188" i="1" s="1"/>
  <c r="BR188" i="1" s="1"/>
  <c r="BL188" i="1"/>
  <c r="BM188" i="1" s="1"/>
  <c r="BN188" i="1"/>
  <c r="BP188" i="1"/>
  <c r="BI189" i="1"/>
  <c r="BJ189" i="1"/>
  <c r="BK189" i="1" s="1"/>
  <c r="BR189" i="1" s="1"/>
  <c r="BL189" i="1"/>
  <c r="BM189" i="1"/>
  <c r="BN189" i="1"/>
  <c r="BP189" i="1"/>
  <c r="BI190" i="1"/>
  <c r="BJ190" i="1"/>
  <c r="BK190" i="1" s="1"/>
  <c r="BR190" i="1" s="1"/>
  <c r="BL190" i="1"/>
  <c r="BM190" i="1" s="1"/>
  <c r="BN190" i="1"/>
  <c r="BP190" i="1"/>
  <c r="BI191" i="1"/>
  <c r="BJ191" i="1"/>
  <c r="BK191" i="1"/>
  <c r="BL191" i="1"/>
  <c r="BM191" i="1" s="1"/>
  <c r="BN191" i="1"/>
  <c r="BP191" i="1"/>
  <c r="BI192" i="1"/>
  <c r="BJ192" i="1"/>
  <c r="BK192" i="1"/>
  <c r="BR192" i="1" s="1"/>
  <c r="BL192" i="1"/>
  <c r="BM192" i="1" s="1"/>
  <c r="BN192" i="1"/>
  <c r="BP192" i="1"/>
  <c r="BI193" i="1"/>
  <c r="BJ193" i="1"/>
  <c r="BK193" i="1" s="1"/>
  <c r="BR193" i="1" s="1"/>
  <c r="BL193" i="1"/>
  <c r="BM193" i="1"/>
  <c r="BN193" i="1"/>
  <c r="BP193" i="1"/>
  <c r="BH194" i="1"/>
  <c r="BI194" i="1"/>
  <c r="BJ194" i="1"/>
  <c r="BK194" i="1" s="1"/>
  <c r="BL194" i="1"/>
  <c r="BM194" i="1" s="1"/>
  <c r="BN194" i="1"/>
  <c r="BO194" i="1" s="1"/>
  <c r="BP194" i="1"/>
  <c r="BH195" i="1"/>
  <c r="BI195" i="1"/>
  <c r="BJ195" i="1"/>
  <c r="BK195" i="1" s="1"/>
  <c r="BL195" i="1"/>
  <c r="BM195" i="1"/>
  <c r="BN195" i="1"/>
  <c r="BO195" i="1" s="1"/>
  <c r="BP195" i="1"/>
  <c r="BH196" i="1"/>
  <c r="BI196" i="1"/>
  <c r="BJ196" i="1"/>
  <c r="BK196" i="1"/>
  <c r="BL196" i="1"/>
  <c r="BM196" i="1" s="1"/>
  <c r="BN196" i="1"/>
  <c r="BO196" i="1" s="1"/>
  <c r="BQ196" i="1" s="1"/>
  <c r="BP196" i="1"/>
  <c r="BH197" i="1"/>
  <c r="BI197" i="1"/>
  <c r="BJ197" i="1"/>
  <c r="BK197" i="1"/>
  <c r="BL197" i="1"/>
  <c r="BM197" i="1" s="1"/>
  <c r="BN197" i="1"/>
  <c r="BO197" i="1"/>
  <c r="BP197" i="1"/>
  <c r="BH198" i="1"/>
  <c r="BI198" i="1"/>
  <c r="BJ198" i="1"/>
  <c r="BK198" i="1" s="1"/>
  <c r="BL198" i="1"/>
  <c r="BM198" i="1" s="1"/>
  <c r="BN198" i="1"/>
  <c r="BO198" i="1"/>
  <c r="BP198" i="1"/>
  <c r="BH199" i="1"/>
  <c r="BI199" i="1"/>
  <c r="BJ199" i="1"/>
  <c r="BK199" i="1" s="1"/>
  <c r="BL199" i="1"/>
  <c r="BM199" i="1"/>
  <c r="BN199" i="1"/>
  <c r="BO199" i="1" s="1"/>
  <c r="BP199" i="1"/>
  <c r="BH200" i="1"/>
  <c r="BI200" i="1"/>
  <c r="BJ200" i="1"/>
  <c r="BK200" i="1" s="1"/>
  <c r="BR200" i="1" s="1"/>
  <c r="BL200" i="1"/>
  <c r="BM200" i="1" s="1"/>
  <c r="BN200" i="1"/>
  <c r="BO200" i="1" s="1"/>
  <c r="BS200" i="1" s="1"/>
  <c r="BP200" i="1"/>
  <c r="BH201" i="1"/>
  <c r="BI201" i="1"/>
  <c r="BJ201" i="1"/>
  <c r="BK201" i="1"/>
  <c r="BL201" i="1"/>
  <c r="BM201" i="1" s="1"/>
  <c r="BN201" i="1"/>
  <c r="BO201" i="1"/>
  <c r="BP201" i="1"/>
  <c r="BH202" i="1"/>
  <c r="BI202" i="1"/>
  <c r="BJ202" i="1"/>
  <c r="BK202" i="1"/>
  <c r="BL202" i="1"/>
  <c r="BM202" i="1" s="1"/>
  <c r="BN202" i="1"/>
  <c r="BO202" i="1"/>
  <c r="BP202" i="1"/>
  <c r="BQ202" i="1"/>
  <c r="BH203" i="1"/>
  <c r="BI203" i="1"/>
  <c r="BJ203" i="1"/>
  <c r="BK203" i="1" s="1"/>
  <c r="BL203" i="1"/>
  <c r="BM203" i="1"/>
  <c r="BN203" i="1"/>
  <c r="BO203" i="1" s="1"/>
  <c r="BQ203" i="1" s="1"/>
  <c r="BP203" i="1"/>
  <c r="BH204" i="1"/>
  <c r="BI204" i="1"/>
  <c r="BJ204" i="1"/>
  <c r="BK204" i="1" s="1"/>
  <c r="BL204" i="1"/>
  <c r="BM204" i="1" s="1"/>
  <c r="BN204" i="1"/>
  <c r="BO204" i="1" s="1"/>
  <c r="BP204" i="1"/>
  <c r="BH205" i="1"/>
  <c r="BI205" i="1"/>
  <c r="BJ205" i="1"/>
  <c r="BK205" i="1" s="1"/>
  <c r="BL205" i="1"/>
  <c r="BM205" i="1"/>
  <c r="BN205" i="1"/>
  <c r="BO205" i="1" s="1"/>
  <c r="BP205" i="1"/>
  <c r="BH206" i="1"/>
  <c r="BI206" i="1"/>
  <c r="BJ206" i="1"/>
  <c r="BK206" i="1"/>
  <c r="BL206" i="1"/>
  <c r="BM206" i="1" s="1"/>
  <c r="BN206" i="1"/>
  <c r="BO206" i="1" s="1"/>
  <c r="BP206" i="1"/>
  <c r="BH207" i="1"/>
  <c r="BI207" i="1"/>
  <c r="BJ207" i="1"/>
  <c r="BK207" i="1" s="1"/>
  <c r="BL207" i="1"/>
  <c r="BM207" i="1" s="1"/>
  <c r="BN207" i="1"/>
  <c r="BO207" i="1" s="1"/>
  <c r="BQ207" i="1" s="1"/>
  <c r="BP207" i="1"/>
  <c r="BH208" i="1"/>
  <c r="BI208" i="1"/>
  <c r="BJ208" i="1"/>
  <c r="BK208" i="1" s="1"/>
  <c r="BL208" i="1"/>
  <c r="BM208" i="1"/>
  <c r="BN208" i="1"/>
  <c r="BO208" i="1" s="1"/>
  <c r="BP208" i="1"/>
  <c r="BH209" i="1"/>
  <c r="BI209" i="1"/>
  <c r="BJ209" i="1"/>
  <c r="BK209" i="1" s="1"/>
  <c r="BL209" i="1"/>
  <c r="BM209" i="1" s="1"/>
  <c r="BN209" i="1"/>
  <c r="BO209" i="1"/>
  <c r="BQ209" i="1" s="1"/>
  <c r="BP209" i="1"/>
  <c r="BH210" i="1"/>
  <c r="BI210" i="1"/>
  <c r="BJ210" i="1"/>
  <c r="BK210" i="1" s="1"/>
  <c r="BR210" i="1" s="1"/>
  <c r="BL210" i="1"/>
  <c r="BM210" i="1"/>
  <c r="BN210" i="1"/>
  <c r="BO210" i="1" s="1"/>
  <c r="BP210" i="1"/>
  <c r="BH211" i="1"/>
  <c r="BI211" i="1"/>
  <c r="BJ211" i="1"/>
  <c r="BK211" i="1" s="1"/>
  <c r="BL211" i="1"/>
  <c r="BM211" i="1" s="1"/>
  <c r="BN211" i="1"/>
  <c r="BO211" i="1"/>
  <c r="BP211" i="1"/>
  <c r="BH212" i="1"/>
  <c r="BI212" i="1"/>
  <c r="BJ212" i="1"/>
  <c r="BK212" i="1"/>
  <c r="BL212" i="1"/>
  <c r="BM212" i="1" s="1"/>
  <c r="BN212" i="1"/>
  <c r="BO212" i="1" s="1"/>
  <c r="BP212" i="1"/>
  <c r="BH213" i="1"/>
  <c r="BI213" i="1"/>
  <c r="BJ213" i="1"/>
  <c r="BK213" i="1" s="1"/>
  <c r="BL213" i="1"/>
  <c r="BM213" i="1" s="1"/>
  <c r="BN213" i="1"/>
  <c r="BO213" i="1" s="1"/>
  <c r="BQ213" i="1" s="1"/>
  <c r="BP213" i="1"/>
  <c r="BH214" i="1"/>
  <c r="BI214" i="1"/>
  <c r="BJ214" i="1"/>
  <c r="BK214" i="1"/>
  <c r="BL214" i="1"/>
  <c r="BM214" i="1" s="1"/>
  <c r="BN214" i="1"/>
  <c r="BO214" i="1" s="1"/>
  <c r="BP214" i="1"/>
  <c r="BH215" i="1"/>
  <c r="BI215" i="1"/>
  <c r="BJ215" i="1"/>
  <c r="BK215" i="1" s="1"/>
  <c r="BL215" i="1"/>
  <c r="BM215" i="1" s="1"/>
  <c r="BN215" i="1"/>
  <c r="BO215" i="1" s="1"/>
  <c r="BP215" i="1"/>
  <c r="BH216" i="1"/>
  <c r="BI216" i="1"/>
  <c r="BJ216" i="1"/>
  <c r="BK216" i="1" s="1"/>
  <c r="BR216" i="1" s="1"/>
  <c r="BL216" i="1"/>
  <c r="BM216" i="1"/>
  <c r="BN216" i="1"/>
  <c r="BO216" i="1" s="1"/>
  <c r="BP216" i="1"/>
  <c r="BH217" i="1"/>
  <c r="BI217" i="1"/>
  <c r="BJ217" i="1"/>
  <c r="BK217" i="1" s="1"/>
  <c r="BL217" i="1"/>
  <c r="BM217" i="1" s="1"/>
  <c r="BN217" i="1"/>
  <c r="BO217" i="1"/>
  <c r="BP217" i="1"/>
  <c r="BI218" i="1"/>
  <c r="BJ218" i="1"/>
  <c r="BK218" i="1" s="1"/>
  <c r="BR218" i="1" s="1"/>
  <c r="BL218" i="1"/>
  <c r="BM218" i="1"/>
  <c r="BN218" i="1"/>
  <c r="BP218" i="1"/>
  <c r="BI219" i="1"/>
  <c r="BJ219" i="1"/>
  <c r="BK219" i="1" s="1"/>
  <c r="BR219" i="1" s="1"/>
  <c r="BL219" i="1"/>
  <c r="BM219" i="1" s="1"/>
  <c r="BN219" i="1"/>
  <c r="BP219" i="1"/>
  <c r="BI220" i="1"/>
  <c r="BJ220" i="1"/>
  <c r="BK220" i="1"/>
  <c r="BR220" i="1" s="1"/>
  <c r="BL220" i="1"/>
  <c r="BM220" i="1" s="1"/>
  <c r="BN220" i="1"/>
  <c r="BP220" i="1"/>
  <c r="BI221" i="1"/>
  <c r="BJ221" i="1"/>
  <c r="BK221" i="1" s="1"/>
  <c r="BL221" i="1"/>
  <c r="BM221" i="1" s="1"/>
  <c r="BN221" i="1"/>
  <c r="BP221" i="1"/>
  <c r="BI222" i="1"/>
  <c r="BJ222" i="1"/>
  <c r="BK222" i="1"/>
  <c r="BL222" i="1"/>
  <c r="BM222" i="1" s="1"/>
  <c r="BN222" i="1"/>
  <c r="BP222" i="1"/>
  <c r="BI223" i="1"/>
  <c r="BJ223" i="1"/>
  <c r="BK223" i="1" s="1"/>
  <c r="BL223" i="1"/>
  <c r="BM223" i="1" s="1"/>
  <c r="BN223" i="1"/>
  <c r="BP223" i="1"/>
  <c r="BI224" i="1"/>
  <c r="BJ224" i="1"/>
  <c r="BK224" i="1" s="1"/>
  <c r="BR224" i="1" s="1"/>
  <c r="BL224" i="1"/>
  <c r="BM224" i="1"/>
  <c r="BN224" i="1"/>
  <c r="BP224" i="1"/>
  <c r="BI225" i="1"/>
  <c r="BJ225" i="1"/>
  <c r="BK225" i="1" s="1"/>
  <c r="BL225" i="1"/>
  <c r="BM225" i="1" s="1"/>
  <c r="BN225" i="1"/>
  <c r="BP225" i="1"/>
  <c r="BI226" i="1"/>
  <c r="BJ226" i="1"/>
  <c r="BK226" i="1" s="1"/>
  <c r="BR226" i="1" s="1"/>
  <c r="BL226" i="1"/>
  <c r="BM226" i="1"/>
  <c r="BN226" i="1"/>
  <c r="BP226" i="1"/>
  <c r="BI227" i="1"/>
  <c r="BJ227" i="1"/>
  <c r="BK227" i="1" s="1"/>
  <c r="BL227" i="1"/>
  <c r="BM227" i="1" s="1"/>
  <c r="BN227" i="1"/>
  <c r="BP227" i="1"/>
  <c r="BI228" i="1"/>
  <c r="BJ228" i="1"/>
  <c r="BK228" i="1"/>
  <c r="BR228" i="1" s="1"/>
  <c r="BL228" i="1"/>
  <c r="BM228" i="1" s="1"/>
  <c r="BN228" i="1"/>
  <c r="BP228" i="1"/>
  <c r="BI229" i="1"/>
  <c r="BJ229" i="1"/>
  <c r="BK229" i="1" s="1"/>
  <c r="BL229" i="1"/>
  <c r="BM229" i="1" s="1"/>
  <c r="BN229" i="1"/>
  <c r="BP229" i="1"/>
  <c r="BI230" i="1"/>
  <c r="BJ230" i="1"/>
  <c r="BK230" i="1"/>
  <c r="BL230" i="1"/>
  <c r="BM230" i="1" s="1"/>
  <c r="BN230" i="1"/>
  <c r="BP230" i="1"/>
  <c r="BI231" i="1"/>
  <c r="BJ231" i="1"/>
  <c r="BK231" i="1" s="1"/>
  <c r="BL231" i="1"/>
  <c r="BM231" i="1" s="1"/>
  <c r="BN231" i="1"/>
  <c r="BP231" i="1"/>
  <c r="BI232" i="1"/>
  <c r="BJ232" i="1"/>
  <c r="BK232" i="1" s="1"/>
  <c r="BL232" i="1"/>
  <c r="BM232" i="1"/>
  <c r="BN232" i="1"/>
  <c r="BP232" i="1"/>
  <c r="BI233" i="1"/>
  <c r="BJ233" i="1"/>
  <c r="BK233" i="1" s="1"/>
  <c r="BL233" i="1"/>
  <c r="BM233" i="1" s="1"/>
  <c r="BN233" i="1"/>
  <c r="BP233" i="1"/>
  <c r="BI234" i="1"/>
  <c r="BJ234" i="1"/>
  <c r="BK234" i="1" s="1"/>
  <c r="BR234" i="1" s="1"/>
  <c r="BL234" i="1"/>
  <c r="BM234" i="1"/>
  <c r="BN234" i="1"/>
  <c r="BP234" i="1"/>
  <c r="BI235" i="1"/>
  <c r="BJ235" i="1"/>
  <c r="BK235" i="1" s="1"/>
  <c r="BL235" i="1"/>
  <c r="BM235" i="1" s="1"/>
  <c r="BN235" i="1"/>
  <c r="BP235" i="1"/>
  <c r="BI236" i="1"/>
  <c r="BJ236" i="1"/>
  <c r="BK236" i="1"/>
  <c r="BL236" i="1"/>
  <c r="BM236" i="1" s="1"/>
  <c r="BN236" i="1"/>
  <c r="BP236" i="1"/>
  <c r="BI237" i="1"/>
  <c r="BJ237" i="1"/>
  <c r="BK237" i="1" s="1"/>
  <c r="BL237" i="1"/>
  <c r="BM237" i="1" s="1"/>
  <c r="BN237" i="1"/>
  <c r="BP237" i="1"/>
  <c r="BI238" i="1"/>
  <c r="BJ238" i="1"/>
  <c r="BK238" i="1"/>
  <c r="BL238" i="1"/>
  <c r="BM238" i="1"/>
  <c r="BN238" i="1"/>
  <c r="BP238" i="1"/>
  <c r="BI239" i="1"/>
  <c r="BJ239" i="1"/>
  <c r="BK239" i="1" s="1"/>
  <c r="BL239" i="1"/>
  <c r="BM239" i="1" s="1"/>
  <c r="BN239" i="1"/>
  <c r="BP239" i="1"/>
  <c r="BI240" i="1"/>
  <c r="BJ240" i="1"/>
  <c r="BK240" i="1" s="1"/>
  <c r="BL240" i="1"/>
  <c r="BM240" i="1"/>
  <c r="BN240" i="1"/>
  <c r="BP240" i="1"/>
  <c r="BI241" i="1"/>
  <c r="BJ241" i="1"/>
  <c r="BK241" i="1" s="1"/>
  <c r="BL241" i="1"/>
  <c r="BM241" i="1" s="1"/>
  <c r="BN241" i="1"/>
  <c r="BP241" i="1"/>
  <c r="BI242" i="1"/>
  <c r="BJ242" i="1"/>
  <c r="BK242" i="1" s="1"/>
  <c r="BR242" i="1" s="1"/>
  <c r="BL242" i="1"/>
  <c r="BM242" i="1"/>
  <c r="BN242" i="1"/>
  <c r="BP242" i="1"/>
  <c r="BI243" i="1"/>
  <c r="BJ243" i="1"/>
  <c r="BK243" i="1" s="1"/>
  <c r="BL243" i="1"/>
  <c r="BM243" i="1" s="1"/>
  <c r="BN243" i="1"/>
  <c r="BP243" i="1"/>
  <c r="BI244" i="1"/>
  <c r="BJ244" i="1"/>
  <c r="BK244" i="1"/>
  <c r="BL244" i="1"/>
  <c r="BM244" i="1" s="1"/>
  <c r="BN244" i="1"/>
  <c r="BP244" i="1"/>
  <c r="BI245" i="1"/>
  <c r="BJ245" i="1"/>
  <c r="BK245" i="1"/>
  <c r="BL245" i="1"/>
  <c r="BM245" i="1" s="1"/>
  <c r="BN245" i="1"/>
  <c r="BP245" i="1"/>
  <c r="BI246" i="1"/>
  <c r="BJ246" i="1"/>
  <c r="BK246" i="1"/>
  <c r="BL246" i="1"/>
  <c r="BM246" i="1" s="1"/>
  <c r="BN246" i="1"/>
  <c r="BP246" i="1"/>
  <c r="BI247" i="1"/>
  <c r="BJ247" i="1"/>
  <c r="BK247" i="1" s="1"/>
  <c r="BR247" i="1" s="1"/>
  <c r="BL247" i="1"/>
  <c r="BM247" i="1" s="1"/>
  <c r="BN247" i="1"/>
  <c r="BP247" i="1"/>
  <c r="BI248" i="1"/>
  <c r="BJ248" i="1"/>
  <c r="BK248" i="1" s="1"/>
  <c r="BL248" i="1"/>
  <c r="BM248" i="1"/>
  <c r="BN248" i="1"/>
  <c r="BP248" i="1"/>
  <c r="BI249" i="1"/>
  <c r="BJ249" i="1"/>
  <c r="BK249" i="1"/>
  <c r="BL249" i="1"/>
  <c r="BM249" i="1" s="1"/>
  <c r="BN249" i="1"/>
  <c r="BP249" i="1"/>
  <c r="BI250" i="1"/>
  <c r="BJ250" i="1"/>
  <c r="BK250" i="1"/>
  <c r="BL250" i="1"/>
  <c r="BM250" i="1" s="1"/>
  <c r="BN250" i="1"/>
  <c r="BP250" i="1"/>
  <c r="BI251" i="1"/>
  <c r="BJ251" i="1"/>
  <c r="BK251" i="1" s="1"/>
  <c r="BL251" i="1"/>
  <c r="BM251" i="1" s="1"/>
  <c r="BN251" i="1"/>
  <c r="BP251" i="1"/>
  <c r="BI252" i="1"/>
  <c r="BJ252" i="1"/>
  <c r="BK252" i="1" s="1"/>
  <c r="BR252" i="1" s="1"/>
  <c r="BL252" i="1"/>
  <c r="BM252" i="1"/>
  <c r="BN252" i="1"/>
  <c r="BP252" i="1"/>
  <c r="BI253" i="1"/>
  <c r="BJ253" i="1"/>
  <c r="BK253" i="1" s="1"/>
  <c r="BL253" i="1"/>
  <c r="BM253" i="1" s="1"/>
  <c r="BN253" i="1"/>
  <c r="BP253" i="1"/>
  <c r="BI254" i="1"/>
  <c r="BJ254" i="1"/>
  <c r="BK254" i="1"/>
  <c r="BL254" i="1"/>
  <c r="BM254" i="1" s="1"/>
  <c r="BN254" i="1"/>
  <c r="BP254" i="1"/>
  <c r="BI255" i="1"/>
  <c r="BJ255" i="1"/>
  <c r="BK255" i="1" s="1"/>
  <c r="BL255" i="1"/>
  <c r="BM255" i="1" s="1"/>
  <c r="BN255" i="1"/>
  <c r="BP255" i="1"/>
  <c r="BI256" i="1"/>
  <c r="BJ256" i="1"/>
  <c r="BK256" i="1" s="1"/>
  <c r="BR256" i="1" s="1"/>
  <c r="BL256" i="1"/>
  <c r="BM256" i="1"/>
  <c r="BN256" i="1"/>
  <c r="BP256" i="1"/>
  <c r="BI257" i="1"/>
  <c r="BJ257" i="1"/>
  <c r="BK257" i="1"/>
  <c r="BL257" i="1"/>
  <c r="BM257" i="1" s="1"/>
  <c r="BN257" i="1"/>
  <c r="BP257" i="1"/>
  <c r="BI258" i="1"/>
  <c r="BJ258" i="1"/>
  <c r="BK258" i="1"/>
  <c r="BL258" i="1"/>
  <c r="BM258" i="1" s="1"/>
  <c r="BN258" i="1"/>
  <c r="BP258" i="1"/>
  <c r="BI259" i="1"/>
  <c r="BJ259" i="1"/>
  <c r="BK259" i="1"/>
  <c r="BR259" i="1" s="1"/>
  <c r="BL259" i="1"/>
  <c r="BM259" i="1" s="1"/>
  <c r="BN259" i="1"/>
  <c r="BP259" i="1"/>
  <c r="BI260" i="1"/>
  <c r="BJ260" i="1"/>
  <c r="BK260" i="1"/>
  <c r="BR260" i="1" s="1"/>
  <c r="BL260" i="1"/>
  <c r="BM260" i="1" s="1"/>
  <c r="BN260" i="1"/>
  <c r="BP260" i="1"/>
  <c r="BI261" i="1"/>
  <c r="BJ261" i="1"/>
  <c r="BK261" i="1"/>
  <c r="BR261" i="1" s="1"/>
  <c r="BL261" i="1"/>
  <c r="BM261" i="1" s="1"/>
  <c r="BN261" i="1"/>
  <c r="BP261" i="1"/>
  <c r="BI262" i="1"/>
  <c r="BJ262" i="1"/>
  <c r="BK262" i="1"/>
  <c r="BR262" i="1" s="1"/>
  <c r="BL262" i="1"/>
  <c r="BM262" i="1" s="1"/>
  <c r="BN262" i="1"/>
  <c r="BP262" i="1"/>
  <c r="BI263" i="1"/>
  <c r="BJ263" i="1"/>
  <c r="BK263" i="1" s="1"/>
  <c r="BL263" i="1"/>
  <c r="BM263" i="1" s="1"/>
  <c r="BR263" i="1" s="1"/>
  <c r="BN263" i="1"/>
  <c r="BP263" i="1"/>
  <c r="BI264" i="1"/>
  <c r="BJ264" i="1"/>
  <c r="BK264" i="1" s="1"/>
  <c r="BL264" i="1"/>
  <c r="BM264" i="1"/>
  <c r="BN264" i="1"/>
  <c r="BP264" i="1"/>
  <c r="BI265" i="1"/>
  <c r="BJ265" i="1"/>
  <c r="BK265" i="1"/>
  <c r="BL265" i="1"/>
  <c r="BM265" i="1" s="1"/>
  <c r="BN265" i="1"/>
  <c r="BP265" i="1"/>
  <c r="BI266" i="1"/>
  <c r="BJ266" i="1"/>
  <c r="BK266" i="1" s="1"/>
  <c r="BL266" i="1"/>
  <c r="BM266" i="1" s="1"/>
  <c r="BR266" i="1" s="1"/>
  <c r="BN266" i="1"/>
  <c r="BP266" i="1"/>
  <c r="BI267" i="1"/>
  <c r="BJ267" i="1"/>
  <c r="BK267" i="1"/>
  <c r="BL267" i="1"/>
  <c r="BM267" i="1" s="1"/>
  <c r="BN267" i="1"/>
  <c r="BP267" i="1"/>
  <c r="BI268" i="1"/>
  <c r="BJ268" i="1"/>
  <c r="BK268" i="1"/>
  <c r="BL268" i="1"/>
  <c r="BM268" i="1"/>
  <c r="BN268" i="1"/>
  <c r="BP268" i="1"/>
  <c r="BI269" i="1"/>
  <c r="BJ269" i="1"/>
  <c r="BK269" i="1" s="1"/>
  <c r="BR269" i="1" s="1"/>
  <c r="BL269" i="1"/>
  <c r="BM269" i="1" s="1"/>
  <c r="BN269" i="1"/>
  <c r="BP269" i="1"/>
  <c r="BI270" i="1"/>
  <c r="BJ270" i="1"/>
  <c r="BK270" i="1"/>
  <c r="BL270" i="1"/>
  <c r="BM270" i="1" s="1"/>
  <c r="BN270" i="1"/>
  <c r="BP270" i="1"/>
  <c r="BI271" i="1"/>
  <c r="BJ271" i="1"/>
  <c r="BK271" i="1" s="1"/>
  <c r="BL271" i="1"/>
  <c r="BM271" i="1"/>
  <c r="BN271" i="1"/>
  <c r="BP271" i="1"/>
  <c r="BI272" i="1"/>
  <c r="BJ272" i="1"/>
  <c r="BK272" i="1" s="1"/>
  <c r="BL272" i="1"/>
  <c r="BM272" i="1" s="1"/>
  <c r="BN272" i="1"/>
  <c r="BP272" i="1"/>
  <c r="BI273" i="1"/>
  <c r="BJ273" i="1"/>
  <c r="BK273" i="1" s="1"/>
  <c r="BL273" i="1"/>
  <c r="BM273" i="1" s="1"/>
  <c r="BN273" i="1"/>
  <c r="BP273" i="1"/>
  <c r="BI274" i="1"/>
  <c r="BJ274" i="1"/>
  <c r="BK274" i="1"/>
  <c r="BL274" i="1"/>
  <c r="BM274" i="1" s="1"/>
  <c r="BN274" i="1"/>
  <c r="BP274" i="1"/>
  <c r="BI275" i="1"/>
  <c r="BJ275" i="1"/>
  <c r="BK275" i="1" s="1"/>
  <c r="BR275" i="1" s="1"/>
  <c r="BL275" i="1"/>
  <c r="BM275" i="1"/>
  <c r="BN275" i="1"/>
  <c r="BP275" i="1"/>
  <c r="BI276" i="1"/>
  <c r="BJ276" i="1"/>
  <c r="BK276" i="1" s="1"/>
  <c r="BL276" i="1"/>
  <c r="BM276" i="1" s="1"/>
  <c r="BN276" i="1"/>
  <c r="BP276" i="1"/>
  <c r="BI277" i="1"/>
  <c r="BJ277" i="1"/>
  <c r="BK277" i="1" s="1"/>
  <c r="BR277" i="1" s="1"/>
  <c r="BL277" i="1"/>
  <c r="BM277" i="1" s="1"/>
  <c r="BN277" i="1"/>
  <c r="BP277" i="1"/>
  <c r="BI278" i="1"/>
  <c r="BJ278" i="1"/>
  <c r="BK278" i="1"/>
  <c r="BR278" i="1" s="1"/>
  <c r="BL278" i="1"/>
  <c r="BM278" i="1" s="1"/>
  <c r="BN278" i="1"/>
  <c r="BP278" i="1"/>
  <c r="BI279" i="1"/>
  <c r="BJ279" i="1"/>
  <c r="BK279" i="1" s="1"/>
  <c r="BL279" i="1"/>
  <c r="BM279" i="1"/>
  <c r="BN279" i="1"/>
  <c r="BP279" i="1"/>
  <c r="BI280" i="1"/>
  <c r="BJ280" i="1"/>
  <c r="BK280" i="1" s="1"/>
  <c r="BR280" i="1" s="1"/>
  <c r="BL280" i="1"/>
  <c r="BM280" i="1" s="1"/>
  <c r="BN280" i="1"/>
  <c r="BP280" i="1"/>
  <c r="BI281" i="1"/>
  <c r="BJ281" i="1"/>
  <c r="BK281" i="1" s="1"/>
  <c r="BL281" i="1"/>
  <c r="BM281" i="1" s="1"/>
  <c r="BN281" i="1"/>
  <c r="BP281" i="1"/>
  <c r="BI282" i="1"/>
  <c r="BJ282" i="1"/>
  <c r="BK282" i="1"/>
  <c r="BR282" i="1" s="1"/>
  <c r="BL282" i="1"/>
  <c r="BM282" i="1" s="1"/>
  <c r="BN282" i="1"/>
  <c r="BP282" i="1"/>
  <c r="BI283" i="1"/>
  <c r="BJ283" i="1"/>
  <c r="BK283" i="1" s="1"/>
  <c r="BL283" i="1"/>
  <c r="BM283" i="1"/>
  <c r="BN283" i="1"/>
  <c r="BP283" i="1"/>
  <c r="BI284" i="1"/>
  <c r="BJ284" i="1"/>
  <c r="BK284" i="1" s="1"/>
  <c r="BR284" i="1" s="1"/>
  <c r="BL284" i="1"/>
  <c r="BM284" i="1" s="1"/>
  <c r="BN284" i="1"/>
  <c r="BP284" i="1"/>
  <c r="BI285" i="1"/>
  <c r="BJ285" i="1"/>
  <c r="BK285" i="1" s="1"/>
  <c r="BR285" i="1" s="1"/>
  <c r="BL285" i="1"/>
  <c r="BM285" i="1" s="1"/>
  <c r="BN285" i="1"/>
  <c r="BP285" i="1"/>
  <c r="BI286" i="1"/>
  <c r="BJ286" i="1"/>
  <c r="BK286" i="1"/>
  <c r="BR286" i="1" s="1"/>
  <c r="BL286" i="1"/>
  <c r="BM286" i="1" s="1"/>
  <c r="BN286" i="1"/>
  <c r="BP286" i="1"/>
  <c r="BI287" i="1"/>
  <c r="BJ287" i="1"/>
  <c r="BK287" i="1" s="1"/>
  <c r="BL287" i="1"/>
  <c r="BM287" i="1" s="1"/>
  <c r="BR287" i="1" s="1"/>
  <c r="BN287" i="1"/>
  <c r="BP287" i="1"/>
  <c r="BI288" i="1"/>
  <c r="BJ288" i="1"/>
  <c r="BK288" i="1" s="1"/>
  <c r="BL288" i="1"/>
  <c r="BM288" i="1" s="1"/>
  <c r="BN288" i="1"/>
  <c r="BP288" i="1"/>
  <c r="BI289" i="1"/>
  <c r="BJ289" i="1"/>
  <c r="BK289" i="1" s="1"/>
  <c r="BL289" i="1"/>
  <c r="BM289" i="1" s="1"/>
  <c r="BN289" i="1"/>
  <c r="BP289" i="1"/>
  <c r="BI290" i="1"/>
  <c r="BJ290" i="1"/>
  <c r="BK290" i="1" s="1"/>
  <c r="BL290" i="1"/>
  <c r="BM290" i="1" s="1"/>
  <c r="BN290" i="1"/>
  <c r="BP290" i="1"/>
  <c r="BI291" i="1"/>
  <c r="BJ291" i="1"/>
  <c r="BK291" i="1" s="1"/>
  <c r="BL291" i="1"/>
  <c r="BM291" i="1" s="1"/>
  <c r="BN291" i="1"/>
  <c r="BP291" i="1"/>
  <c r="BI292" i="1"/>
  <c r="BJ292" i="1"/>
  <c r="BK292" i="1" s="1"/>
  <c r="BL292" i="1"/>
  <c r="BM292" i="1" s="1"/>
  <c r="BN292" i="1"/>
  <c r="BP292" i="1"/>
  <c r="BI293" i="1"/>
  <c r="BJ293" i="1"/>
  <c r="BK293" i="1" s="1"/>
  <c r="BL293" i="1"/>
  <c r="BM293" i="1" s="1"/>
  <c r="BN293" i="1"/>
  <c r="BP293" i="1"/>
  <c r="BI294" i="1"/>
  <c r="BJ294" i="1"/>
  <c r="BK294" i="1" s="1"/>
  <c r="BL294" i="1"/>
  <c r="BM294" i="1" s="1"/>
  <c r="BN294" i="1"/>
  <c r="BP294" i="1"/>
  <c r="BI295" i="1"/>
  <c r="BJ295" i="1"/>
  <c r="BK295" i="1" s="1"/>
  <c r="BL295" i="1"/>
  <c r="BM295" i="1" s="1"/>
  <c r="BN295" i="1"/>
  <c r="BP295" i="1"/>
  <c r="BI296" i="1"/>
  <c r="BJ296" i="1"/>
  <c r="BK296" i="1" s="1"/>
  <c r="BL296" i="1"/>
  <c r="BM296" i="1"/>
  <c r="BN296" i="1"/>
  <c r="BP296" i="1"/>
  <c r="BI297" i="1"/>
  <c r="BJ297" i="1"/>
  <c r="BK297" i="1" s="1"/>
  <c r="BL297" i="1"/>
  <c r="BM297" i="1" s="1"/>
  <c r="BN297" i="1"/>
  <c r="BP297" i="1"/>
  <c r="BR297" i="1"/>
  <c r="BI298" i="1"/>
  <c r="BJ298" i="1"/>
  <c r="BK298" i="1" s="1"/>
  <c r="BL298" i="1"/>
  <c r="BM298" i="1"/>
  <c r="BN298" i="1"/>
  <c r="BP298" i="1"/>
  <c r="BI299" i="1"/>
  <c r="BJ299" i="1"/>
  <c r="BK299" i="1" s="1"/>
  <c r="BR299" i="1" s="1"/>
  <c r="BL299" i="1"/>
  <c r="BM299" i="1" s="1"/>
  <c r="BN299" i="1"/>
  <c r="BP299" i="1"/>
  <c r="BI300" i="1"/>
  <c r="BJ300" i="1"/>
  <c r="BK300" i="1"/>
  <c r="BL300" i="1"/>
  <c r="BM300" i="1" s="1"/>
  <c r="BR300" i="1" s="1"/>
  <c r="BN300" i="1"/>
  <c r="BP300" i="1"/>
  <c r="BI301" i="1"/>
  <c r="BJ301" i="1"/>
  <c r="BK301" i="1" s="1"/>
  <c r="BL301" i="1"/>
  <c r="BM301" i="1" s="1"/>
  <c r="BN301" i="1"/>
  <c r="BP301" i="1"/>
  <c r="BH302" i="1"/>
  <c r="BI302" i="1"/>
  <c r="BJ302" i="1"/>
  <c r="BK302" i="1"/>
  <c r="BL302" i="1"/>
  <c r="BM302" i="1" s="1"/>
  <c r="BN302" i="1"/>
  <c r="BO302" i="1" s="1"/>
  <c r="BP302" i="1"/>
  <c r="BH303" i="1"/>
  <c r="BI303" i="1"/>
  <c r="BJ303" i="1"/>
  <c r="BK303" i="1" s="1"/>
  <c r="BL303" i="1"/>
  <c r="BM303" i="1" s="1"/>
  <c r="BN303" i="1"/>
  <c r="BO303" i="1" s="1"/>
  <c r="BQ303" i="1" s="1"/>
  <c r="BP303" i="1"/>
  <c r="BH304" i="1"/>
  <c r="BI304" i="1"/>
  <c r="BJ304" i="1"/>
  <c r="BK304" i="1"/>
  <c r="BL304" i="1"/>
  <c r="BM304" i="1" s="1"/>
  <c r="BR304" i="1" s="1"/>
  <c r="BN304" i="1"/>
  <c r="BO304" i="1" s="1"/>
  <c r="BP304" i="1"/>
  <c r="BH305" i="1"/>
  <c r="BI305" i="1"/>
  <c r="BJ305" i="1"/>
  <c r="BK305" i="1" s="1"/>
  <c r="BL305" i="1"/>
  <c r="BM305" i="1" s="1"/>
  <c r="BN305" i="1"/>
  <c r="BO305" i="1" s="1"/>
  <c r="BQ305" i="1" s="1"/>
  <c r="BP305" i="1"/>
  <c r="BR305" i="1"/>
  <c r="BH306" i="1"/>
  <c r="BI306" i="1"/>
  <c r="BJ306" i="1"/>
  <c r="BK306" i="1"/>
  <c r="BL306" i="1"/>
  <c r="BM306" i="1" s="1"/>
  <c r="BR306" i="1" s="1"/>
  <c r="BN306" i="1"/>
  <c r="BO306" i="1" s="1"/>
  <c r="BP306" i="1"/>
  <c r="BH307" i="1"/>
  <c r="BI307" i="1"/>
  <c r="BJ307" i="1"/>
  <c r="BK307" i="1" s="1"/>
  <c r="BL307" i="1"/>
  <c r="BM307" i="1" s="1"/>
  <c r="BN307" i="1"/>
  <c r="BO307" i="1" s="1"/>
  <c r="BQ307" i="1" s="1"/>
  <c r="BP307" i="1"/>
  <c r="BR307" i="1"/>
  <c r="BH308" i="1"/>
  <c r="BI308" i="1"/>
  <c r="BJ308" i="1"/>
  <c r="BK308" i="1" s="1"/>
  <c r="BL308" i="1"/>
  <c r="BM308" i="1"/>
  <c r="BR308" i="1" s="1"/>
  <c r="BN308" i="1"/>
  <c r="BO308" i="1" s="1"/>
  <c r="BP308" i="1"/>
  <c r="BH309" i="1"/>
  <c r="BI309" i="1"/>
  <c r="BJ309" i="1"/>
  <c r="BK309" i="1" s="1"/>
  <c r="BL309" i="1"/>
  <c r="BM309" i="1" s="1"/>
  <c r="BN309" i="1"/>
  <c r="BO309" i="1" s="1"/>
  <c r="BP309" i="1"/>
  <c r="BQ309" i="1"/>
  <c r="BR309" i="1"/>
  <c r="BH310" i="1"/>
  <c r="BI310" i="1"/>
  <c r="BJ310" i="1"/>
  <c r="BK310" i="1" s="1"/>
  <c r="BL310" i="1"/>
  <c r="BM310" i="1"/>
  <c r="BR310" i="1" s="1"/>
  <c r="BN310" i="1"/>
  <c r="BO310" i="1" s="1"/>
  <c r="BP310" i="1"/>
  <c r="BH311" i="1"/>
  <c r="BI311" i="1"/>
  <c r="BJ311" i="1"/>
  <c r="BK311" i="1" s="1"/>
  <c r="BR311" i="1" s="1"/>
  <c r="BL311" i="1"/>
  <c r="BM311" i="1" s="1"/>
  <c r="BN311" i="1"/>
  <c r="BO311" i="1"/>
  <c r="BQ311" i="1" s="1"/>
  <c r="BP311" i="1"/>
  <c r="BH312" i="1"/>
  <c r="BI312" i="1"/>
  <c r="BJ312" i="1"/>
  <c r="BK312" i="1" s="1"/>
  <c r="BL312" i="1"/>
  <c r="BM312" i="1"/>
  <c r="BN312" i="1"/>
  <c r="BO312" i="1" s="1"/>
  <c r="BP312" i="1"/>
  <c r="BH313" i="1"/>
  <c r="BI313" i="1"/>
  <c r="BJ313" i="1"/>
  <c r="BK313" i="1" s="1"/>
  <c r="BR313" i="1" s="1"/>
  <c r="BL313" i="1"/>
  <c r="BM313" i="1" s="1"/>
  <c r="BN313" i="1"/>
  <c r="BO313" i="1"/>
  <c r="BP313" i="1"/>
  <c r="BH314" i="1"/>
  <c r="BI314" i="1"/>
  <c r="BJ314" i="1"/>
  <c r="BK314" i="1"/>
  <c r="BL314" i="1"/>
  <c r="BM314" i="1" s="1"/>
  <c r="BN314" i="1"/>
  <c r="BO314" i="1" s="1"/>
  <c r="BP314" i="1"/>
  <c r="BH315" i="1"/>
  <c r="BI315" i="1"/>
  <c r="BJ315" i="1"/>
  <c r="BK315" i="1" s="1"/>
  <c r="BL315" i="1"/>
  <c r="BM315" i="1" s="1"/>
  <c r="BN315" i="1"/>
  <c r="BO315" i="1" s="1"/>
  <c r="BP315" i="1"/>
  <c r="BH316" i="1"/>
  <c r="BI316" i="1"/>
  <c r="BJ316" i="1"/>
  <c r="BK316" i="1"/>
  <c r="BR316" i="1" s="1"/>
  <c r="BL316" i="1"/>
  <c r="BM316" i="1" s="1"/>
  <c r="BN316" i="1"/>
  <c r="BO316" i="1" s="1"/>
  <c r="BP316" i="1"/>
  <c r="BH317" i="1"/>
  <c r="BI317" i="1"/>
  <c r="BJ317" i="1"/>
  <c r="BK317" i="1" s="1"/>
  <c r="BL317" i="1"/>
  <c r="BM317" i="1" s="1"/>
  <c r="BN317" i="1"/>
  <c r="BO317" i="1" s="1"/>
  <c r="BP317" i="1"/>
  <c r="BH318" i="1"/>
  <c r="BI318" i="1"/>
  <c r="BJ318" i="1"/>
  <c r="BK318" i="1"/>
  <c r="BL318" i="1"/>
  <c r="BM318" i="1" s="1"/>
  <c r="BR318" i="1" s="1"/>
  <c r="BN318" i="1"/>
  <c r="BO318" i="1" s="1"/>
  <c r="BP318" i="1"/>
  <c r="BH319" i="1"/>
  <c r="BI319" i="1"/>
  <c r="BJ319" i="1"/>
  <c r="BK319" i="1" s="1"/>
  <c r="BL319" i="1"/>
  <c r="BM319" i="1"/>
  <c r="BN319" i="1"/>
  <c r="BO319" i="1" s="1"/>
  <c r="BP319" i="1"/>
  <c r="BQ319" i="1"/>
  <c r="BH320" i="1"/>
  <c r="BI320" i="1"/>
  <c r="BJ320" i="1"/>
  <c r="BK320" i="1"/>
  <c r="BL320" i="1"/>
  <c r="BM320" i="1" s="1"/>
  <c r="BN320" i="1"/>
  <c r="BO320" i="1" s="1"/>
  <c r="BP320" i="1"/>
  <c r="BH321" i="1"/>
  <c r="BI321" i="1"/>
  <c r="BJ321" i="1"/>
  <c r="BK321" i="1" s="1"/>
  <c r="BR321" i="1" s="1"/>
  <c r="BL321" i="1"/>
  <c r="BM321" i="1" s="1"/>
  <c r="BN321" i="1"/>
  <c r="BO321" i="1"/>
  <c r="BP321" i="1"/>
  <c r="BQ321" i="1"/>
  <c r="BH322" i="1"/>
  <c r="BI322" i="1"/>
  <c r="BJ322" i="1"/>
  <c r="BK322" i="1" s="1"/>
  <c r="BL322" i="1"/>
  <c r="BM322" i="1"/>
  <c r="BR322" i="1" s="1"/>
  <c r="BN322" i="1"/>
  <c r="BO322" i="1" s="1"/>
  <c r="BP322" i="1"/>
  <c r="BH323" i="1"/>
  <c r="BI323" i="1"/>
  <c r="BJ323" i="1"/>
  <c r="BK323" i="1" s="1"/>
  <c r="BL323" i="1"/>
  <c r="BM323" i="1" s="1"/>
  <c r="BN323" i="1"/>
  <c r="BO323" i="1"/>
  <c r="BP323" i="1"/>
  <c r="BH324" i="1"/>
  <c r="BI324" i="1"/>
  <c r="BJ324" i="1"/>
  <c r="BK324" i="1" s="1"/>
  <c r="BL324" i="1"/>
  <c r="BM324" i="1" s="1"/>
  <c r="BN324" i="1"/>
  <c r="BO324" i="1" s="1"/>
  <c r="BP324" i="1"/>
  <c r="BH325" i="1"/>
  <c r="BI325" i="1"/>
  <c r="BJ325" i="1"/>
  <c r="BK325" i="1"/>
  <c r="BL325" i="1"/>
  <c r="BM325" i="1" s="1"/>
  <c r="BN325" i="1"/>
  <c r="BO325" i="1" s="1"/>
  <c r="BP325" i="1"/>
  <c r="BI326" i="1"/>
  <c r="BJ326" i="1"/>
  <c r="BK326" i="1"/>
  <c r="BL326" i="1"/>
  <c r="BM326" i="1" s="1"/>
  <c r="BN326" i="1"/>
  <c r="BP326" i="1"/>
  <c r="BI327" i="1"/>
  <c r="BJ327" i="1"/>
  <c r="BK327" i="1" s="1"/>
  <c r="BL327" i="1"/>
  <c r="BM327" i="1" s="1"/>
  <c r="BN327" i="1"/>
  <c r="BP327" i="1"/>
  <c r="BI328" i="1"/>
  <c r="BJ328" i="1"/>
  <c r="BK328" i="1"/>
  <c r="BL328" i="1"/>
  <c r="BM328" i="1" s="1"/>
  <c r="BN328" i="1"/>
  <c r="BP328" i="1"/>
  <c r="BI329" i="1"/>
  <c r="BJ329" i="1"/>
  <c r="BK329" i="1" s="1"/>
  <c r="BR329" i="1" s="1"/>
  <c r="BL329" i="1"/>
  <c r="BM329" i="1" s="1"/>
  <c r="BN329" i="1"/>
  <c r="BP329" i="1"/>
  <c r="BI330" i="1"/>
  <c r="BJ330" i="1"/>
  <c r="BK330" i="1" s="1"/>
  <c r="BR330" i="1" s="1"/>
  <c r="BL330" i="1"/>
  <c r="BM330" i="1"/>
  <c r="BN330" i="1"/>
  <c r="BP330" i="1"/>
  <c r="BI331" i="1"/>
  <c r="BJ331" i="1"/>
  <c r="BK331" i="1" s="1"/>
  <c r="BL331" i="1"/>
  <c r="BM331" i="1" s="1"/>
  <c r="BN331" i="1"/>
  <c r="BP331" i="1"/>
  <c r="BI332" i="1"/>
  <c r="BJ332" i="1"/>
  <c r="BK332" i="1" s="1"/>
  <c r="BR332" i="1" s="1"/>
  <c r="BL332" i="1"/>
  <c r="BM332" i="1"/>
  <c r="BN332" i="1"/>
  <c r="BP332" i="1"/>
  <c r="BI333" i="1"/>
  <c r="BJ333" i="1"/>
  <c r="BK333" i="1"/>
  <c r="BL333" i="1"/>
  <c r="BM333" i="1" s="1"/>
  <c r="BN333" i="1"/>
  <c r="BP333" i="1"/>
  <c r="BI334" i="1"/>
  <c r="BJ334" i="1"/>
  <c r="BK334" i="1"/>
  <c r="BL334" i="1"/>
  <c r="BM334" i="1" s="1"/>
  <c r="BN334" i="1"/>
  <c r="BP334" i="1"/>
  <c r="BI335" i="1"/>
  <c r="BJ335" i="1"/>
  <c r="BK335" i="1"/>
  <c r="BL335" i="1"/>
  <c r="BM335" i="1" s="1"/>
  <c r="BN335" i="1"/>
  <c r="BP335" i="1"/>
  <c r="BI336" i="1"/>
  <c r="BJ336" i="1"/>
  <c r="BK336" i="1"/>
  <c r="BL336" i="1"/>
  <c r="BM336" i="1" s="1"/>
  <c r="BN336" i="1"/>
  <c r="BP336" i="1"/>
  <c r="BI337" i="1"/>
  <c r="BJ337" i="1"/>
  <c r="BK337" i="1" s="1"/>
  <c r="BR337" i="1" s="1"/>
  <c r="BL337" i="1"/>
  <c r="BM337" i="1" s="1"/>
  <c r="BN337" i="1"/>
  <c r="BP337" i="1"/>
  <c r="BI338" i="1"/>
  <c r="BJ338" i="1"/>
  <c r="BK338" i="1" s="1"/>
  <c r="BL338" i="1"/>
  <c r="BM338" i="1"/>
  <c r="BN338" i="1"/>
  <c r="BP338" i="1"/>
  <c r="BI339" i="1"/>
  <c r="BJ339" i="1"/>
  <c r="BK339" i="1" s="1"/>
  <c r="BL339" i="1"/>
  <c r="BM339" i="1" s="1"/>
  <c r="BN339" i="1"/>
  <c r="BP339" i="1"/>
  <c r="BI340" i="1"/>
  <c r="BJ340" i="1"/>
  <c r="BK340" i="1" s="1"/>
  <c r="BL340" i="1"/>
  <c r="BM340" i="1" s="1"/>
  <c r="BN340" i="1"/>
  <c r="BP340" i="1"/>
  <c r="BI341" i="1"/>
  <c r="BJ341" i="1"/>
  <c r="BK341" i="1" s="1"/>
  <c r="BR341" i="1" s="1"/>
  <c r="BL341" i="1"/>
  <c r="BM341" i="1" s="1"/>
  <c r="BN341" i="1"/>
  <c r="BP341" i="1"/>
  <c r="BI342" i="1"/>
  <c r="BJ342" i="1"/>
  <c r="BK342" i="1"/>
  <c r="BL342" i="1"/>
  <c r="BM342" i="1"/>
  <c r="BN342" i="1"/>
  <c r="BP342" i="1"/>
  <c r="BI343" i="1"/>
  <c r="BJ343" i="1"/>
  <c r="BK343" i="1"/>
  <c r="BL343" i="1"/>
  <c r="BM343" i="1" s="1"/>
  <c r="BN343" i="1"/>
  <c r="BP343" i="1"/>
  <c r="BI344" i="1"/>
  <c r="BJ344" i="1"/>
  <c r="BK344" i="1" s="1"/>
  <c r="BR344" i="1" s="1"/>
  <c r="BL344" i="1"/>
  <c r="BM344" i="1" s="1"/>
  <c r="BN344" i="1"/>
  <c r="BP344" i="1"/>
  <c r="BI345" i="1"/>
  <c r="BJ345" i="1"/>
  <c r="BK345" i="1" s="1"/>
  <c r="BR345" i="1" s="1"/>
  <c r="BL345" i="1"/>
  <c r="BM345" i="1" s="1"/>
  <c r="BN345" i="1"/>
  <c r="BP345" i="1"/>
  <c r="BI346" i="1"/>
  <c r="BJ346" i="1"/>
  <c r="BK346" i="1" s="1"/>
  <c r="BR346" i="1" s="1"/>
  <c r="BL346" i="1"/>
  <c r="BM346" i="1"/>
  <c r="BN346" i="1"/>
  <c r="BP346" i="1"/>
  <c r="BI347" i="1"/>
  <c r="BJ347" i="1"/>
  <c r="BK347" i="1" s="1"/>
  <c r="BR347" i="1" s="1"/>
  <c r="BL347" i="1"/>
  <c r="BM347" i="1"/>
  <c r="BN347" i="1"/>
  <c r="BP347" i="1"/>
  <c r="BI348" i="1"/>
  <c r="BJ348" i="1"/>
  <c r="BK348" i="1" s="1"/>
  <c r="BR348" i="1" s="1"/>
  <c r="BL348" i="1"/>
  <c r="BM348" i="1"/>
  <c r="BN348" i="1"/>
  <c r="BP348" i="1"/>
  <c r="BI349" i="1"/>
  <c r="BJ349" i="1"/>
  <c r="BK349" i="1"/>
  <c r="BL349" i="1"/>
  <c r="BM349" i="1" s="1"/>
  <c r="BN349" i="1"/>
  <c r="BP349" i="1"/>
  <c r="BI350" i="1"/>
  <c r="BJ350" i="1"/>
  <c r="BK350" i="1"/>
  <c r="BR350" i="1" s="1"/>
  <c r="BL350" i="1"/>
  <c r="BM350" i="1"/>
  <c r="BN350" i="1"/>
  <c r="BP350" i="1"/>
  <c r="BI351" i="1"/>
  <c r="BJ351" i="1"/>
  <c r="BK351" i="1"/>
  <c r="BL351" i="1"/>
  <c r="BM351" i="1" s="1"/>
  <c r="BN351" i="1"/>
  <c r="BP351" i="1"/>
  <c r="BI352" i="1"/>
  <c r="BJ352" i="1"/>
  <c r="BK352" i="1" s="1"/>
  <c r="BR352" i="1" s="1"/>
  <c r="BL352" i="1"/>
  <c r="BM352" i="1"/>
  <c r="BN352" i="1"/>
  <c r="BP352" i="1"/>
  <c r="BI353" i="1"/>
  <c r="BJ353" i="1"/>
  <c r="BK353" i="1" s="1"/>
  <c r="BL353" i="1"/>
  <c r="BM353" i="1" s="1"/>
  <c r="BN353" i="1"/>
  <c r="BP353" i="1"/>
  <c r="BI354" i="1"/>
  <c r="BJ354" i="1"/>
  <c r="BK354" i="1" s="1"/>
  <c r="BL354" i="1"/>
  <c r="BM354" i="1" s="1"/>
  <c r="BN354" i="1"/>
  <c r="BP354" i="1"/>
  <c r="BI355" i="1"/>
  <c r="BJ355" i="1"/>
  <c r="BK355" i="1"/>
  <c r="BR355" i="1" s="1"/>
  <c r="BL355" i="1"/>
  <c r="BM355" i="1" s="1"/>
  <c r="BN355" i="1"/>
  <c r="BP355" i="1"/>
  <c r="BI356" i="1"/>
  <c r="BJ356" i="1"/>
  <c r="BK356" i="1"/>
  <c r="BL356" i="1"/>
  <c r="BM356" i="1"/>
  <c r="BR356" i="1" s="1"/>
  <c r="BN356" i="1"/>
  <c r="BP356" i="1"/>
  <c r="BI357" i="1"/>
  <c r="BJ357" i="1"/>
  <c r="BK357" i="1" s="1"/>
  <c r="BL357" i="1"/>
  <c r="BM357" i="1"/>
  <c r="BN357" i="1"/>
  <c r="BP357" i="1"/>
  <c r="BI358" i="1"/>
  <c r="BJ358" i="1"/>
  <c r="BK358" i="1" s="1"/>
  <c r="BL358" i="1"/>
  <c r="BM358" i="1"/>
  <c r="BN358" i="1"/>
  <c r="BP358" i="1"/>
  <c r="BI359" i="1"/>
  <c r="BJ359" i="1"/>
  <c r="BK359" i="1"/>
  <c r="BL359" i="1"/>
  <c r="BM359" i="1" s="1"/>
  <c r="BN359" i="1"/>
  <c r="BP359" i="1"/>
  <c r="BI360" i="1"/>
  <c r="BJ360" i="1"/>
  <c r="BK360" i="1"/>
  <c r="BL360" i="1"/>
  <c r="BM360" i="1" s="1"/>
  <c r="BN360" i="1"/>
  <c r="BP360" i="1"/>
  <c r="BI361" i="1"/>
  <c r="BJ361" i="1"/>
  <c r="BK361" i="1" s="1"/>
  <c r="BR361" i="1" s="1"/>
  <c r="BL361" i="1"/>
  <c r="BM361" i="1" s="1"/>
  <c r="BN361" i="1"/>
  <c r="BP361" i="1"/>
  <c r="BI362" i="1"/>
  <c r="BJ362" i="1"/>
  <c r="BK362" i="1" s="1"/>
  <c r="BL362" i="1"/>
  <c r="BM362" i="1" s="1"/>
  <c r="BN362" i="1"/>
  <c r="BP362" i="1"/>
  <c r="BI363" i="1"/>
  <c r="BJ363" i="1"/>
  <c r="BK363" i="1" s="1"/>
  <c r="BR363" i="1" s="1"/>
  <c r="BL363" i="1"/>
  <c r="BM363" i="1"/>
  <c r="BN363" i="1"/>
  <c r="BP363" i="1"/>
  <c r="BI364" i="1"/>
  <c r="BJ364" i="1"/>
  <c r="BK364" i="1"/>
  <c r="BR364" i="1" s="1"/>
  <c r="BL364" i="1"/>
  <c r="BM364" i="1" s="1"/>
  <c r="BN364" i="1"/>
  <c r="BP364" i="1"/>
  <c r="BI365" i="1"/>
  <c r="BJ365" i="1"/>
  <c r="BK365" i="1" s="1"/>
  <c r="BR365" i="1" s="1"/>
  <c r="BL365" i="1"/>
  <c r="BM365" i="1"/>
  <c r="BN365" i="1"/>
  <c r="BP365" i="1"/>
  <c r="BI366" i="1"/>
  <c r="BJ366" i="1"/>
  <c r="BK366" i="1"/>
  <c r="BL366" i="1"/>
  <c r="BM366" i="1"/>
  <c r="BN366" i="1"/>
  <c r="BP366" i="1"/>
  <c r="BI367" i="1"/>
  <c r="BJ367" i="1"/>
  <c r="BK367" i="1"/>
  <c r="BL367" i="1"/>
  <c r="BM367" i="1"/>
  <c r="BN367" i="1"/>
  <c r="BP367" i="1"/>
  <c r="BI368" i="1"/>
  <c r="BJ368" i="1"/>
  <c r="BK368" i="1" s="1"/>
  <c r="BR368" i="1" s="1"/>
  <c r="BL368" i="1"/>
  <c r="BM368" i="1" s="1"/>
  <c r="BN368" i="1"/>
  <c r="BP368" i="1"/>
  <c r="BI369" i="1"/>
  <c r="BJ369" i="1"/>
  <c r="BK369" i="1" s="1"/>
  <c r="BR369" i="1" s="1"/>
  <c r="BL369" i="1"/>
  <c r="BM369" i="1"/>
  <c r="BN369" i="1"/>
  <c r="BP369" i="1"/>
  <c r="BI370" i="1"/>
  <c r="BJ370" i="1"/>
  <c r="BK370" i="1"/>
  <c r="BL370" i="1"/>
  <c r="BM370" i="1" s="1"/>
  <c r="BN370" i="1"/>
  <c r="BP370" i="1"/>
  <c r="BI371" i="1"/>
  <c r="BJ371" i="1"/>
  <c r="BK371" i="1"/>
  <c r="BR371" i="1" s="1"/>
  <c r="BL371" i="1"/>
  <c r="BM371" i="1"/>
  <c r="BN371" i="1"/>
  <c r="BP371" i="1"/>
  <c r="BI372" i="1"/>
  <c r="BJ372" i="1"/>
  <c r="BK372" i="1"/>
  <c r="BL372" i="1"/>
  <c r="BM372" i="1" s="1"/>
  <c r="BN372" i="1"/>
  <c r="BP372" i="1"/>
  <c r="BI373" i="1"/>
  <c r="BJ373" i="1"/>
  <c r="BK373" i="1"/>
  <c r="BL373" i="1"/>
  <c r="BM373" i="1" s="1"/>
  <c r="BN373" i="1"/>
  <c r="BP373" i="1"/>
  <c r="BI374" i="1"/>
  <c r="BJ374" i="1"/>
  <c r="BK374" i="1"/>
  <c r="BL374" i="1"/>
  <c r="BM374" i="1" s="1"/>
  <c r="BN374" i="1"/>
  <c r="BP374" i="1"/>
  <c r="BI375" i="1"/>
  <c r="BJ375" i="1"/>
  <c r="BK375" i="1"/>
  <c r="BL375" i="1"/>
  <c r="BM375" i="1" s="1"/>
  <c r="BN375" i="1"/>
  <c r="BP375" i="1"/>
  <c r="BI376" i="1"/>
  <c r="BJ376" i="1"/>
  <c r="BK376" i="1" s="1"/>
  <c r="BL376" i="1"/>
  <c r="BM376" i="1"/>
  <c r="BN376" i="1"/>
  <c r="BP376" i="1"/>
  <c r="BI377" i="1"/>
  <c r="BJ377" i="1"/>
  <c r="BK377" i="1"/>
  <c r="BL377" i="1"/>
  <c r="BM377" i="1" s="1"/>
  <c r="BN377" i="1"/>
  <c r="BP377" i="1"/>
  <c r="BI378" i="1"/>
  <c r="BJ378" i="1"/>
  <c r="BK378" i="1" s="1"/>
  <c r="BL378" i="1"/>
  <c r="BM378" i="1"/>
  <c r="BN378" i="1"/>
  <c r="BP378" i="1"/>
  <c r="BI379" i="1"/>
  <c r="BJ379" i="1"/>
  <c r="BK379" i="1" s="1"/>
  <c r="BL379" i="1"/>
  <c r="BM379" i="1"/>
  <c r="BN379" i="1"/>
  <c r="BP379" i="1"/>
  <c r="BI380" i="1"/>
  <c r="BJ380" i="1"/>
  <c r="BK380" i="1"/>
  <c r="BL380" i="1"/>
  <c r="BM380" i="1"/>
  <c r="BN380" i="1"/>
  <c r="BP380" i="1"/>
  <c r="BI381" i="1"/>
  <c r="BJ381" i="1"/>
  <c r="BK381" i="1" s="1"/>
  <c r="BR381" i="1" s="1"/>
  <c r="BL381" i="1"/>
  <c r="BM381" i="1" s="1"/>
  <c r="BN381" i="1"/>
  <c r="BP381" i="1"/>
  <c r="BI382" i="1"/>
  <c r="BJ382" i="1"/>
  <c r="BK382" i="1" s="1"/>
  <c r="BR382" i="1" s="1"/>
  <c r="BL382" i="1"/>
  <c r="BM382" i="1" s="1"/>
  <c r="BN382" i="1"/>
  <c r="BP382" i="1"/>
  <c r="BI383" i="1"/>
  <c r="BJ383" i="1"/>
  <c r="BK383" i="1" s="1"/>
  <c r="BR383" i="1" s="1"/>
  <c r="BL383" i="1"/>
  <c r="BM383" i="1"/>
  <c r="BN383" i="1"/>
  <c r="BP383" i="1"/>
  <c r="BI384" i="1"/>
  <c r="BJ384" i="1"/>
  <c r="BK384" i="1"/>
  <c r="BR384" i="1" s="1"/>
  <c r="BL384" i="1"/>
  <c r="BM384" i="1" s="1"/>
  <c r="BN384" i="1"/>
  <c r="BP384" i="1"/>
  <c r="BI385" i="1"/>
  <c r="BJ385" i="1"/>
  <c r="BK385" i="1" s="1"/>
  <c r="BR385" i="1" s="1"/>
  <c r="BL385" i="1"/>
  <c r="BM385" i="1" s="1"/>
  <c r="BN385" i="1"/>
  <c r="BP385" i="1"/>
  <c r="BI386" i="1"/>
  <c r="BJ386" i="1"/>
  <c r="BK386" i="1" s="1"/>
  <c r="BR386" i="1" s="1"/>
  <c r="BL386" i="1"/>
  <c r="BM386" i="1"/>
  <c r="BN386" i="1"/>
  <c r="BP386" i="1"/>
  <c r="BI387" i="1"/>
  <c r="BJ387" i="1"/>
  <c r="BK387" i="1" s="1"/>
  <c r="BL387" i="1"/>
  <c r="BM387" i="1" s="1"/>
  <c r="BN387" i="1"/>
  <c r="BP387" i="1"/>
  <c r="BI388" i="1"/>
  <c r="BJ388" i="1"/>
  <c r="BK388" i="1"/>
  <c r="BR388" i="1" s="1"/>
  <c r="BL388" i="1"/>
  <c r="BM388" i="1" s="1"/>
  <c r="BN388" i="1"/>
  <c r="BP388" i="1"/>
  <c r="BI389" i="1"/>
  <c r="BJ389" i="1"/>
  <c r="BK389" i="1" s="1"/>
  <c r="BR389" i="1" s="1"/>
  <c r="BL389" i="1"/>
  <c r="BM389" i="1"/>
  <c r="BN389" i="1"/>
  <c r="BP389" i="1"/>
  <c r="BI390" i="1"/>
  <c r="BJ390" i="1"/>
  <c r="BK390" i="1"/>
  <c r="BR390" i="1" s="1"/>
  <c r="BL390" i="1"/>
  <c r="BM390" i="1" s="1"/>
  <c r="BN390" i="1"/>
  <c r="BP390" i="1"/>
  <c r="BI391" i="1"/>
  <c r="BJ391" i="1"/>
  <c r="BK391" i="1" s="1"/>
  <c r="BL391" i="1"/>
  <c r="BM391" i="1"/>
  <c r="BN391" i="1"/>
  <c r="BP391" i="1"/>
  <c r="BI392" i="1"/>
  <c r="BJ392" i="1"/>
  <c r="BK392" i="1"/>
  <c r="BL392" i="1"/>
  <c r="BM392" i="1" s="1"/>
  <c r="BN392" i="1"/>
  <c r="BP392" i="1"/>
  <c r="BI393" i="1"/>
  <c r="BJ393" i="1"/>
  <c r="BK393" i="1"/>
  <c r="BR393" i="1" s="1"/>
  <c r="BL393" i="1"/>
  <c r="BM393" i="1" s="1"/>
  <c r="BN393" i="1"/>
  <c r="BP393" i="1"/>
  <c r="BI394" i="1"/>
  <c r="BJ394" i="1"/>
  <c r="BK394" i="1" s="1"/>
  <c r="BL394" i="1"/>
  <c r="BM394" i="1" s="1"/>
  <c r="BN394" i="1"/>
  <c r="BP394" i="1"/>
  <c r="BI395" i="1"/>
  <c r="BJ395" i="1"/>
  <c r="BK395" i="1"/>
  <c r="BR395" i="1" s="1"/>
  <c r="BL395" i="1"/>
  <c r="BM395" i="1" s="1"/>
  <c r="BN395" i="1"/>
  <c r="BP395" i="1"/>
  <c r="BI396" i="1"/>
  <c r="BJ396" i="1"/>
  <c r="BK396" i="1" s="1"/>
  <c r="BL396" i="1"/>
  <c r="BM396" i="1"/>
  <c r="BN396" i="1"/>
  <c r="BP396" i="1"/>
  <c r="BI397" i="1"/>
  <c r="BJ397" i="1"/>
  <c r="BK397" i="1" s="1"/>
  <c r="BL397" i="1"/>
  <c r="BM397" i="1"/>
  <c r="BN397" i="1"/>
  <c r="BP397" i="1"/>
  <c r="BI398" i="1"/>
  <c r="BJ398" i="1"/>
  <c r="BK398" i="1" s="1"/>
  <c r="BR398" i="1" s="1"/>
  <c r="BL398" i="1"/>
  <c r="BM398" i="1" s="1"/>
  <c r="BN398" i="1"/>
  <c r="BP398" i="1"/>
  <c r="BI399" i="1"/>
  <c r="BJ399" i="1"/>
  <c r="BK399" i="1"/>
  <c r="BL399" i="1"/>
  <c r="BM399" i="1"/>
  <c r="BN399" i="1"/>
  <c r="BP399" i="1"/>
  <c r="BI400" i="1"/>
  <c r="BJ400" i="1"/>
  <c r="BK400" i="1"/>
  <c r="BL400" i="1"/>
  <c r="BM400" i="1" s="1"/>
  <c r="BN400" i="1"/>
  <c r="BP400" i="1"/>
  <c r="BI401" i="1"/>
  <c r="BJ401" i="1"/>
  <c r="BK401" i="1" s="1"/>
  <c r="BR401" i="1" s="1"/>
  <c r="BL401" i="1"/>
  <c r="BM401" i="1" s="1"/>
  <c r="BN401" i="1"/>
  <c r="BP401" i="1"/>
  <c r="BI402" i="1"/>
  <c r="BJ402" i="1"/>
  <c r="BK402" i="1"/>
  <c r="BL402" i="1"/>
  <c r="BM402" i="1" s="1"/>
  <c r="BN402" i="1"/>
  <c r="BP402" i="1"/>
  <c r="BI403" i="1"/>
  <c r="BJ403" i="1"/>
  <c r="BK403" i="1"/>
  <c r="BL403" i="1"/>
  <c r="BM403" i="1" s="1"/>
  <c r="BN403" i="1"/>
  <c r="BP403" i="1"/>
  <c r="BI404" i="1"/>
  <c r="BJ404" i="1"/>
  <c r="BK404" i="1" s="1"/>
  <c r="BR404" i="1" s="1"/>
  <c r="BL404" i="1"/>
  <c r="BM404" i="1"/>
  <c r="BN404" i="1"/>
  <c r="BP404" i="1"/>
  <c r="BI405" i="1"/>
  <c r="BJ405" i="1"/>
  <c r="BK405" i="1"/>
  <c r="BL405" i="1"/>
  <c r="BM405" i="1" s="1"/>
  <c r="BN405" i="1"/>
  <c r="BP405" i="1"/>
  <c r="BI406" i="1"/>
  <c r="BJ406" i="1"/>
  <c r="BK406" i="1" s="1"/>
  <c r="BL406" i="1"/>
  <c r="BM406" i="1"/>
  <c r="BN406" i="1"/>
  <c r="BP406" i="1"/>
  <c r="BI407" i="1"/>
  <c r="BJ407" i="1"/>
  <c r="BK407" i="1" s="1"/>
  <c r="BL407" i="1"/>
  <c r="BM407" i="1"/>
  <c r="BN407" i="1"/>
  <c r="BP407" i="1"/>
  <c r="BI408" i="1"/>
  <c r="BJ408" i="1"/>
  <c r="BK408" i="1"/>
  <c r="BL408" i="1"/>
  <c r="BM408" i="1"/>
  <c r="BN408" i="1"/>
  <c r="BP408" i="1"/>
  <c r="BI409" i="1"/>
  <c r="BJ409" i="1"/>
  <c r="BK409" i="1" s="1"/>
  <c r="BR409" i="1" s="1"/>
  <c r="BL409" i="1"/>
  <c r="BM409" i="1" s="1"/>
  <c r="BN409" i="1"/>
  <c r="BP409" i="1"/>
  <c r="BI410" i="1"/>
  <c r="BJ410" i="1"/>
  <c r="BK410" i="1" s="1"/>
  <c r="BR410" i="1" s="1"/>
  <c r="BL410" i="1"/>
  <c r="BM410" i="1"/>
  <c r="BN410" i="1"/>
  <c r="BP410" i="1"/>
  <c r="BI411" i="1"/>
  <c r="BJ411" i="1"/>
  <c r="BK411" i="1" s="1"/>
  <c r="BR411" i="1" s="1"/>
  <c r="BL411" i="1"/>
  <c r="BM411" i="1" s="1"/>
  <c r="BN411" i="1"/>
  <c r="BP411" i="1"/>
  <c r="BI412" i="1"/>
  <c r="BJ412" i="1"/>
  <c r="BK412" i="1" s="1"/>
  <c r="BL412" i="1"/>
  <c r="BM412" i="1"/>
  <c r="BN412" i="1"/>
  <c r="BP412" i="1"/>
  <c r="BI413" i="1"/>
  <c r="BJ413" i="1"/>
  <c r="BK413" i="1"/>
  <c r="BL413" i="1"/>
  <c r="BM413" i="1"/>
  <c r="BN413" i="1"/>
  <c r="BP413" i="1"/>
  <c r="BI414" i="1"/>
  <c r="BJ414" i="1"/>
  <c r="BK414" i="1" s="1"/>
  <c r="BL414" i="1"/>
  <c r="BM414" i="1" s="1"/>
  <c r="BN414" i="1"/>
  <c r="BP414" i="1"/>
  <c r="BI415" i="1"/>
  <c r="BJ415" i="1"/>
  <c r="BK415" i="1"/>
  <c r="BL415" i="1"/>
  <c r="BM415" i="1"/>
  <c r="BN415" i="1"/>
  <c r="BP415" i="1"/>
  <c r="BI416" i="1"/>
  <c r="BJ416" i="1"/>
  <c r="BK416" i="1" s="1"/>
  <c r="BR416" i="1" s="1"/>
  <c r="BL416" i="1"/>
  <c r="BM416" i="1" s="1"/>
  <c r="BN416" i="1"/>
  <c r="BP416" i="1"/>
  <c r="BI417" i="1"/>
  <c r="BJ417" i="1"/>
  <c r="BK417" i="1"/>
  <c r="BL417" i="1"/>
  <c r="BM417" i="1" s="1"/>
  <c r="BN417" i="1"/>
  <c r="BP417" i="1"/>
  <c r="BI418" i="1"/>
  <c r="BJ418" i="1"/>
  <c r="BK418" i="1" s="1"/>
  <c r="BR418" i="1" s="1"/>
  <c r="BL418" i="1"/>
  <c r="BM418" i="1"/>
  <c r="BN418" i="1"/>
  <c r="BP418" i="1"/>
  <c r="BI419" i="1"/>
  <c r="BJ419" i="1"/>
  <c r="BK419" i="1"/>
  <c r="BL419" i="1"/>
  <c r="BM419" i="1" s="1"/>
  <c r="BN419" i="1"/>
  <c r="BP419" i="1"/>
  <c r="BI420" i="1"/>
  <c r="BJ420" i="1"/>
  <c r="BK420" i="1"/>
  <c r="BL420" i="1"/>
  <c r="BM420" i="1"/>
  <c r="BN420" i="1"/>
  <c r="BP420" i="1"/>
  <c r="BI421" i="1"/>
  <c r="BJ421" i="1"/>
  <c r="BK421" i="1"/>
  <c r="BL421" i="1"/>
  <c r="BM421" i="1" s="1"/>
  <c r="BN421" i="1"/>
  <c r="BP421" i="1"/>
  <c r="BI422" i="1"/>
  <c r="BJ422" i="1"/>
  <c r="BK422" i="1" s="1"/>
  <c r="BL422" i="1"/>
  <c r="BM422" i="1"/>
  <c r="BN422" i="1"/>
  <c r="BP422" i="1"/>
  <c r="BI423" i="1"/>
  <c r="BJ423" i="1"/>
  <c r="BK423" i="1"/>
  <c r="BL423" i="1"/>
  <c r="BM423" i="1" s="1"/>
  <c r="BN423" i="1"/>
  <c r="BP423" i="1"/>
  <c r="BI424" i="1"/>
  <c r="BJ424" i="1"/>
  <c r="BK424" i="1" s="1"/>
  <c r="BL424" i="1"/>
  <c r="BM424" i="1" s="1"/>
  <c r="BN424" i="1"/>
  <c r="BP424" i="1"/>
  <c r="BI425" i="1"/>
  <c r="BJ425" i="1"/>
  <c r="BK425" i="1" s="1"/>
  <c r="BL425" i="1"/>
  <c r="BM425" i="1" s="1"/>
  <c r="BN425" i="1"/>
  <c r="BP425" i="1"/>
  <c r="BI426" i="1"/>
  <c r="BJ426" i="1"/>
  <c r="BK426" i="1" s="1"/>
  <c r="BL426" i="1"/>
  <c r="BM426" i="1" s="1"/>
  <c r="BN426" i="1"/>
  <c r="BP426" i="1"/>
  <c r="BI427" i="1"/>
  <c r="BJ427" i="1"/>
  <c r="BK427" i="1" s="1"/>
  <c r="BR427" i="1" s="1"/>
  <c r="BL427" i="1"/>
  <c r="BM427" i="1"/>
  <c r="BN427" i="1"/>
  <c r="BP427" i="1"/>
  <c r="BI428" i="1"/>
  <c r="BJ428" i="1"/>
  <c r="BK428" i="1" s="1"/>
  <c r="BR428" i="1" s="1"/>
  <c r="BL428" i="1"/>
  <c r="BM428" i="1"/>
  <c r="BN428" i="1"/>
  <c r="BP428" i="1"/>
  <c r="BI429" i="1"/>
  <c r="BJ429" i="1"/>
  <c r="BK429" i="1"/>
  <c r="BL429" i="1"/>
  <c r="BM429" i="1" s="1"/>
  <c r="BN429" i="1"/>
  <c r="BP429" i="1"/>
  <c r="BI430" i="1"/>
  <c r="BJ430" i="1"/>
  <c r="BK430" i="1"/>
  <c r="BL430" i="1"/>
  <c r="BM430" i="1"/>
  <c r="BN430" i="1"/>
  <c r="BP430" i="1"/>
  <c r="BI431" i="1"/>
  <c r="BJ431" i="1"/>
  <c r="BK431" i="1" s="1"/>
  <c r="BL431" i="1"/>
  <c r="BM431" i="1"/>
  <c r="BN431" i="1"/>
  <c r="BP431" i="1"/>
  <c r="BI432" i="1"/>
  <c r="BJ432" i="1"/>
  <c r="BK432" i="1"/>
  <c r="BL432" i="1"/>
  <c r="BM432" i="1" s="1"/>
  <c r="BR432" i="1" s="1"/>
  <c r="BN432" i="1"/>
  <c r="BP432" i="1"/>
  <c r="BI433" i="1"/>
  <c r="BJ433" i="1"/>
  <c r="BK433" i="1" s="1"/>
  <c r="BL433" i="1"/>
  <c r="BM433" i="1"/>
  <c r="BN433" i="1"/>
  <c r="BP433" i="1"/>
  <c r="BI434" i="1"/>
  <c r="BJ434" i="1"/>
  <c r="BK434" i="1" s="1"/>
  <c r="BR434" i="1" s="1"/>
  <c r="BL434" i="1"/>
  <c r="BM434" i="1"/>
  <c r="BN434" i="1"/>
  <c r="BP434" i="1"/>
  <c r="BI435" i="1"/>
  <c r="BJ435" i="1"/>
  <c r="BK435" i="1" s="1"/>
  <c r="BR435" i="1" s="1"/>
  <c r="BL435" i="1"/>
  <c r="BM435" i="1"/>
  <c r="BN435" i="1"/>
  <c r="BP435" i="1"/>
  <c r="BI436" i="1"/>
  <c r="BJ436" i="1"/>
  <c r="BK436" i="1"/>
  <c r="BL436" i="1"/>
  <c r="BM436" i="1" s="1"/>
  <c r="BN436" i="1"/>
  <c r="BP436" i="1"/>
  <c r="BI437" i="1"/>
  <c r="BJ437" i="1"/>
  <c r="BK437" i="1"/>
  <c r="BL437" i="1"/>
  <c r="BM437" i="1" s="1"/>
  <c r="BN437" i="1"/>
  <c r="BP437" i="1"/>
  <c r="BI438" i="1"/>
  <c r="BJ438" i="1"/>
  <c r="BK438" i="1"/>
  <c r="BL438" i="1"/>
  <c r="BM438" i="1" s="1"/>
  <c r="BN438" i="1"/>
  <c r="BP438" i="1"/>
  <c r="BI439" i="1"/>
  <c r="BJ439" i="1"/>
  <c r="BK439" i="1"/>
  <c r="BR439" i="1" s="1"/>
  <c r="BL439" i="1"/>
  <c r="BM439" i="1" s="1"/>
  <c r="BN439" i="1"/>
  <c r="BP439" i="1"/>
  <c r="BI440" i="1"/>
  <c r="BJ440" i="1"/>
  <c r="BK440" i="1" s="1"/>
  <c r="BR440" i="1" s="1"/>
  <c r="BL440" i="1"/>
  <c r="BM440" i="1"/>
  <c r="BN440" i="1"/>
  <c r="BP440" i="1"/>
  <c r="BI441" i="1"/>
  <c r="BJ441" i="1"/>
  <c r="BK441" i="1"/>
  <c r="BL441" i="1"/>
  <c r="BM441" i="1"/>
  <c r="BN441" i="1"/>
  <c r="BP441" i="1"/>
  <c r="BI442" i="1"/>
  <c r="BJ442" i="1"/>
  <c r="BK442" i="1"/>
  <c r="BL442" i="1"/>
  <c r="BM442" i="1" s="1"/>
  <c r="BN442" i="1"/>
  <c r="BP442" i="1"/>
  <c r="BI443" i="1"/>
  <c r="BJ443" i="1"/>
  <c r="BK443" i="1" s="1"/>
  <c r="BR443" i="1" s="1"/>
  <c r="BL443" i="1"/>
  <c r="BM443" i="1" s="1"/>
  <c r="BN443" i="1"/>
  <c r="BP443" i="1"/>
  <c r="BI444" i="1"/>
  <c r="BJ444" i="1"/>
  <c r="BK444" i="1"/>
  <c r="BL444" i="1"/>
  <c r="BM444" i="1" s="1"/>
  <c r="BN444" i="1"/>
  <c r="BP444" i="1"/>
  <c r="BI445" i="1"/>
  <c r="BJ445" i="1"/>
  <c r="BK445" i="1"/>
  <c r="BL445" i="1"/>
  <c r="BM445" i="1"/>
  <c r="BN445" i="1"/>
  <c r="BP445" i="1"/>
  <c r="BH446" i="1"/>
  <c r="BI446" i="1"/>
  <c r="BJ446" i="1"/>
  <c r="BK446" i="1"/>
  <c r="BR446" i="1" s="1"/>
  <c r="BL446" i="1"/>
  <c r="BM446" i="1"/>
  <c r="BN446" i="1"/>
  <c r="BO446" i="1"/>
  <c r="BP446" i="1"/>
  <c r="BH447" i="1"/>
  <c r="BI447" i="1"/>
  <c r="BJ447" i="1"/>
  <c r="BK447" i="1" s="1"/>
  <c r="BR447" i="1" s="1"/>
  <c r="BL447" i="1"/>
  <c r="BM447" i="1"/>
  <c r="BN447" i="1"/>
  <c r="BO447" i="1" s="1"/>
  <c r="BP447" i="1"/>
  <c r="BH448" i="1"/>
  <c r="BI448" i="1"/>
  <c r="BJ448" i="1"/>
  <c r="BK448" i="1"/>
  <c r="BL448" i="1"/>
  <c r="BM448" i="1" s="1"/>
  <c r="BN448" i="1"/>
  <c r="BO448" i="1"/>
  <c r="BP448" i="1"/>
  <c r="BH449" i="1"/>
  <c r="BI449" i="1"/>
  <c r="BJ449" i="1"/>
  <c r="BK449" i="1" s="1"/>
  <c r="BR449" i="1" s="1"/>
  <c r="BL449" i="1"/>
  <c r="BM449" i="1"/>
  <c r="BN449" i="1"/>
  <c r="BO449" i="1" s="1"/>
  <c r="BP449" i="1"/>
  <c r="BH450" i="1"/>
  <c r="BI450" i="1"/>
  <c r="BJ450" i="1"/>
  <c r="BK450" i="1" s="1"/>
  <c r="BR450" i="1" s="1"/>
  <c r="BL450" i="1"/>
  <c r="BM450" i="1" s="1"/>
  <c r="BN450" i="1"/>
  <c r="BO450" i="1"/>
  <c r="BP450" i="1"/>
  <c r="BH451" i="1"/>
  <c r="BI451" i="1"/>
  <c r="BJ451" i="1"/>
  <c r="BK451" i="1" s="1"/>
  <c r="BR451" i="1" s="1"/>
  <c r="BL451" i="1"/>
  <c r="BM451" i="1" s="1"/>
  <c r="BN451" i="1"/>
  <c r="BO451" i="1"/>
  <c r="BS451" i="1" s="1"/>
  <c r="BP451" i="1"/>
  <c r="BQ451" i="1"/>
  <c r="BH452" i="1"/>
  <c r="BI452" i="1"/>
  <c r="BJ452" i="1"/>
  <c r="BK452" i="1"/>
  <c r="BL452" i="1"/>
  <c r="BM452" i="1"/>
  <c r="BN452" i="1"/>
  <c r="BO452" i="1" s="1"/>
  <c r="BP452" i="1"/>
  <c r="BH453" i="1"/>
  <c r="BI453" i="1"/>
  <c r="BJ453" i="1"/>
  <c r="BK453" i="1"/>
  <c r="BL453" i="1"/>
  <c r="BM453" i="1" s="1"/>
  <c r="BN453" i="1"/>
  <c r="BO453" i="1" s="1"/>
  <c r="BP453" i="1"/>
  <c r="BH454" i="1"/>
  <c r="BI454" i="1"/>
  <c r="BJ454" i="1"/>
  <c r="BK454" i="1"/>
  <c r="BL454" i="1"/>
  <c r="BM454" i="1" s="1"/>
  <c r="BN454" i="1"/>
  <c r="BO454" i="1" s="1"/>
  <c r="BP454" i="1"/>
  <c r="BH455" i="1"/>
  <c r="BI455" i="1"/>
  <c r="BJ455" i="1"/>
  <c r="BK455" i="1"/>
  <c r="BR455" i="1" s="1"/>
  <c r="BS455" i="1" s="1"/>
  <c r="BL455" i="1"/>
  <c r="BM455" i="1" s="1"/>
  <c r="BQ455" i="1" s="1"/>
  <c r="BN455" i="1"/>
  <c r="BO455" i="1"/>
  <c r="BP455" i="1"/>
  <c r="BH456" i="1"/>
  <c r="BI456" i="1"/>
  <c r="BJ456" i="1"/>
  <c r="BK456" i="1" s="1"/>
  <c r="BR456" i="1" s="1"/>
  <c r="BL456" i="1"/>
  <c r="BM456" i="1"/>
  <c r="BN456" i="1"/>
  <c r="BO456" i="1" s="1"/>
  <c r="BP456" i="1"/>
  <c r="BH457" i="1"/>
  <c r="BI457" i="1"/>
  <c r="BJ457" i="1"/>
  <c r="BK457" i="1"/>
  <c r="BL457" i="1"/>
  <c r="BM457" i="1"/>
  <c r="BN457" i="1"/>
  <c r="BO457" i="1" s="1"/>
  <c r="BQ457" i="1" s="1"/>
  <c r="BP457" i="1"/>
  <c r="BI458" i="1"/>
  <c r="BJ458" i="1"/>
  <c r="BK458" i="1"/>
  <c r="BL458" i="1"/>
  <c r="BM458" i="1" s="1"/>
  <c r="BN458" i="1"/>
  <c r="BP458" i="1"/>
  <c r="BI459" i="1"/>
  <c r="BJ459" i="1"/>
  <c r="BK459" i="1"/>
  <c r="BL459" i="1"/>
  <c r="BM459" i="1" s="1"/>
  <c r="BN459" i="1"/>
  <c r="BP459" i="1"/>
  <c r="BI460" i="1"/>
  <c r="BJ460" i="1"/>
  <c r="BK460" i="1" s="1"/>
  <c r="BR460" i="1" s="1"/>
  <c r="BL460" i="1"/>
  <c r="BM460" i="1" s="1"/>
  <c r="BN460" i="1"/>
  <c r="BP460" i="1"/>
  <c r="BI461" i="1"/>
  <c r="BJ461" i="1"/>
  <c r="BK461" i="1" s="1"/>
  <c r="BR461" i="1" s="1"/>
  <c r="BL461" i="1"/>
  <c r="BM461" i="1" s="1"/>
  <c r="BN461" i="1"/>
  <c r="BP461" i="1"/>
  <c r="BI462" i="1"/>
  <c r="BJ462" i="1"/>
  <c r="BK462" i="1" s="1"/>
  <c r="BR462" i="1" s="1"/>
  <c r="BL462" i="1"/>
  <c r="BM462" i="1"/>
  <c r="BN462" i="1"/>
  <c r="BP462" i="1"/>
  <c r="BI463" i="1"/>
  <c r="BJ463" i="1"/>
  <c r="BK463" i="1" s="1"/>
  <c r="BR463" i="1" s="1"/>
  <c r="BL463" i="1"/>
  <c r="BM463" i="1"/>
  <c r="BN463" i="1"/>
  <c r="BP463" i="1"/>
  <c r="BI464" i="1"/>
  <c r="BJ464" i="1"/>
  <c r="BK464" i="1"/>
  <c r="BR464" i="1" s="1"/>
  <c r="BL464" i="1"/>
  <c r="BM464" i="1"/>
  <c r="BN464" i="1"/>
  <c r="BP464" i="1"/>
  <c r="BI465" i="1"/>
  <c r="BJ465" i="1"/>
  <c r="BK465" i="1" s="1"/>
  <c r="BR465" i="1" s="1"/>
  <c r="BL465" i="1"/>
  <c r="BM465" i="1"/>
  <c r="BN465" i="1"/>
  <c r="BP465" i="1"/>
  <c r="BI466" i="1"/>
  <c r="BJ466" i="1"/>
  <c r="BK466" i="1" s="1"/>
  <c r="BL466" i="1"/>
  <c r="BM466" i="1" s="1"/>
  <c r="BN466" i="1"/>
  <c r="BP466" i="1"/>
  <c r="BI467" i="1"/>
  <c r="BJ467" i="1"/>
  <c r="BK467" i="1" s="1"/>
  <c r="BR467" i="1" s="1"/>
  <c r="BL467" i="1"/>
  <c r="BM467" i="1" s="1"/>
  <c r="BN467" i="1"/>
  <c r="BP467" i="1"/>
  <c r="BI468" i="1"/>
  <c r="BJ468" i="1"/>
  <c r="BK468" i="1" s="1"/>
  <c r="BR468" i="1" s="1"/>
  <c r="BL468" i="1"/>
  <c r="BM468" i="1"/>
  <c r="BN468" i="1"/>
  <c r="BP468" i="1"/>
  <c r="BI469" i="1"/>
  <c r="BJ469" i="1"/>
  <c r="BK469" i="1"/>
  <c r="BL469" i="1"/>
  <c r="BM469" i="1"/>
  <c r="BN469" i="1"/>
  <c r="BP469" i="1"/>
  <c r="BI470" i="1"/>
  <c r="BJ470" i="1"/>
  <c r="BK470" i="1"/>
  <c r="BR470" i="1" s="1"/>
  <c r="BL470" i="1"/>
  <c r="BM470" i="1"/>
  <c r="BN470" i="1"/>
  <c r="BP470" i="1"/>
  <c r="BI471" i="1"/>
  <c r="BJ471" i="1"/>
  <c r="BK471" i="1"/>
  <c r="BR471" i="1" s="1"/>
  <c r="BL471" i="1"/>
  <c r="BM471" i="1"/>
  <c r="BN471" i="1"/>
  <c r="BP471" i="1"/>
  <c r="BI472" i="1"/>
  <c r="BJ472" i="1"/>
  <c r="BK472" i="1"/>
  <c r="BR472" i="1" s="1"/>
  <c r="BL472" i="1"/>
  <c r="BM472" i="1" s="1"/>
  <c r="BN472" i="1"/>
  <c r="BP472" i="1"/>
  <c r="BI473" i="1"/>
  <c r="BJ473" i="1"/>
  <c r="BK473" i="1" s="1"/>
  <c r="BR473" i="1" s="1"/>
  <c r="BL473" i="1"/>
  <c r="BM473" i="1"/>
  <c r="BN473" i="1"/>
  <c r="BP473" i="1"/>
  <c r="BI474" i="1"/>
  <c r="BJ474" i="1"/>
  <c r="BK474" i="1" s="1"/>
  <c r="BR474" i="1" s="1"/>
  <c r="BL474" i="1"/>
  <c r="BM474" i="1"/>
  <c r="BN474" i="1"/>
  <c r="BP474" i="1"/>
  <c r="BI475" i="1"/>
  <c r="BJ475" i="1"/>
  <c r="BK475" i="1" s="1"/>
  <c r="BR475" i="1" s="1"/>
  <c r="BL475" i="1"/>
  <c r="BM475" i="1"/>
  <c r="BN475" i="1"/>
  <c r="BP475" i="1"/>
  <c r="BI476" i="1"/>
  <c r="BJ476" i="1"/>
  <c r="BK476" i="1"/>
  <c r="BL476" i="1"/>
  <c r="BM476" i="1"/>
  <c r="BN476" i="1"/>
  <c r="BP476" i="1"/>
  <c r="BI477" i="1"/>
  <c r="BJ477" i="1"/>
  <c r="BK477" i="1"/>
  <c r="BR477" i="1" s="1"/>
  <c r="BL477" i="1"/>
  <c r="BM477" i="1" s="1"/>
  <c r="BN477" i="1"/>
  <c r="BP477" i="1"/>
  <c r="BI478" i="1"/>
  <c r="BJ478" i="1"/>
  <c r="BK478" i="1" s="1"/>
  <c r="BL478" i="1"/>
  <c r="BM478" i="1" s="1"/>
  <c r="BN478" i="1"/>
  <c r="BP478" i="1"/>
  <c r="BI479" i="1"/>
  <c r="BJ479" i="1"/>
  <c r="BK479" i="1" s="1"/>
  <c r="BR479" i="1" s="1"/>
  <c r="BL479" i="1"/>
  <c r="BM479" i="1"/>
  <c r="BN479" i="1"/>
  <c r="BP479" i="1"/>
  <c r="BI480" i="1"/>
  <c r="BJ480" i="1"/>
  <c r="BK480" i="1" s="1"/>
  <c r="BL480" i="1"/>
  <c r="BM480" i="1" s="1"/>
  <c r="BN480" i="1"/>
  <c r="BP480" i="1"/>
  <c r="BI481" i="1"/>
  <c r="BJ481" i="1"/>
  <c r="BK481" i="1" s="1"/>
  <c r="BL481" i="1"/>
  <c r="BM481" i="1" s="1"/>
  <c r="BN481" i="1"/>
  <c r="BP481" i="1"/>
  <c r="BI482" i="1"/>
  <c r="BJ482" i="1"/>
  <c r="BK482" i="1"/>
  <c r="BL482" i="1"/>
  <c r="BM482" i="1" s="1"/>
  <c r="BN482" i="1"/>
  <c r="BP482" i="1"/>
  <c r="BI483" i="1"/>
  <c r="BJ483" i="1"/>
  <c r="BK483" i="1" s="1"/>
  <c r="BL483" i="1"/>
  <c r="BM483" i="1" s="1"/>
  <c r="BN483" i="1"/>
  <c r="BP483" i="1"/>
  <c r="BI484" i="1"/>
  <c r="BJ484" i="1"/>
  <c r="BK484" i="1" s="1"/>
  <c r="BL484" i="1"/>
  <c r="BM484" i="1"/>
  <c r="BN484" i="1"/>
  <c r="BP484" i="1"/>
  <c r="BI485" i="1"/>
  <c r="BJ485" i="1"/>
  <c r="BK485" i="1" s="1"/>
  <c r="BR485" i="1" s="1"/>
  <c r="BL485" i="1"/>
  <c r="BM485" i="1" s="1"/>
  <c r="BN485" i="1"/>
  <c r="BP485" i="1"/>
  <c r="BI486" i="1"/>
  <c r="BJ486" i="1"/>
  <c r="BK486" i="1" s="1"/>
  <c r="BL486" i="1"/>
  <c r="BM486" i="1" s="1"/>
  <c r="BN486" i="1"/>
  <c r="BP486" i="1"/>
  <c r="BI487" i="1"/>
  <c r="BJ487" i="1"/>
  <c r="BK487" i="1" s="1"/>
  <c r="BR487" i="1" s="1"/>
  <c r="BL487" i="1"/>
  <c r="BM487" i="1"/>
  <c r="BN487" i="1"/>
  <c r="BP487" i="1"/>
  <c r="BI488" i="1"/>
  <c r="BJ488" i="1"/>
  <c r="BK488" i="1"/>
  <c r="BL488" i="1"/>
  <c r="BM488" i="1" s="1"/>
  <c r="BN488" i="1"/>
  <c r="BP488" i="1"/>
  <c r="BI489" i="1"/>
  <c r="BJ489" i="1"/>
  <c r="BK489" i="1" s="1"/>
  <c r="BR489" i="1" s="1"/>
  <c r="BL489" i="1"/>
  <c r="BM489" i="1"/>
  <c r="BN489" i="1"/>
  <c r="BP489" i="1"/>
  <c r="BI490" i="1"/>
  <c r="BJ490" i="1"/>
  <c r="BK490" i="1"/>
  <c r="BL490" i="1"/>
  <c r="BM490" i="1"/>
  <c r="BN490" i="1"/>
  <c r="BP490" i="1"/>
  <c r="BI491" i="1"/>
  <c r="BJ491" i="1"/>
  <c r="BK491" i="1" s="1"/>
  <c r="BL491" i="1"/>
  <c r="BM491" i="1"/>
  <c r="BN491" i="1"/>
  <c r="BP491" i="1"/>
  <c r="BI492" i="1"/>
  <c r="BJ492" i="1"/>
  <c r="BK492" i="1"/>
  <c r="BL492" i="1"/>
  <c r="BM492" i="1" s="1"/>
  <c r="BN492" i="1"/>
  <c r="BP492" i="1"/>
  <c r="BI493" i="1"/>
  <c r="BJ493" i="1"/>
  <c r="BK493" i="1" s="1"/>
  <c r="BL493" i="1"/>
  <c r="BM493" i="1"/>
  <c r="BN493" i="1"/>
  <c r="BP493" i="1"/>
  <c r="BH494" i="1"/>
  <c r="BI494" i="1"/>
  <c r="BJ494" i="1"/>
  <c r="BK494" i="1"/>
  <c r="BL494" i="1"/>
  <c r="BM494" i="1"/>
  <c r="BN494" i="1"/>
  <c r="BO494" i="1" s="1"/>
  <c r="BP494" i="1"/>
  <c r="BH495" i="1"/>
  <c r="BI495" i="1"/>
  <c r="BJ495" i="1"/>
  <c r="BK495" i="1" s="1"/>
  <c r="BL495" i="1"/>
  <c r="BM495" i="1"/>
  <c r="BN495" i="1"/>
  <c r="BO495" i="1"/>
  <c r="BQ495" i="1" s="1"/>
  <c r="BP495" i="1"/>
  <c r="BH496" i="1"/>
  <c r="BI496" i="1"/>
  <c r="BJ496" i="1"/>
  <c r="BK496" i="1"/>
  <c r="BL496" i="1"/>
  <c r="BM496" i="1"/>
  <c r="BN496" i="1"/>
  <c r="BO496" i="1" s="1"/>
  <c r="BP496" i="1"/>
  <c r="BH497" i="1"/>
  <c r="BI497" i="1"/>
  <c r="BJ497" i="1"/>
  <c r="BK497" i="1" s="1"/>
  <c r="BL497" i="1"/>
  <c r="BM497" i="1"/>
  <c r="BN497" i="1"/>
  <c r="BO497" i="1"/>
  <c r="BQ497" i="1" s="1"/>
  <c r="BP497" i="1"/>
  <c r="BH498" i="1"/>
  <c r="BI498" i="1"/>
  <c r="BJ498" i="1"/>
  <c r="BK498" i="1"/>
  <c r="BL498" i="1"/>
  <c r="BM498" i="1" s="1"/>
  <c r="BN498" i="1"/>
  <c r="BO498" i="1" s="1"/>
  <c r="BP498" i="1"/>
  <c r="BH499" i="1"/>
  <c r="BI499" i="1"/>
  <c r="BJ499" i="1"/>
  <c r="BK499" i="1" s="1"/>
  <c r="BL499" i="1"/>
  <c r="BM499" i="1"/>
  <c r="BN499" i="1"/>
  <c r="BO499" i="1"/>
  <c r="BQ499" i="1" s="1"/>
  <c r="BP499" i="1"/>
  <c r="BH500" i="1"/>
  <c r="BI500" i="1"/>
  <c r="BJ500" i="1"/>
  <c r="BK500" i="1" s="1"/>
  <c r="BR500" i="1" s="1"/>
  <c r="BL500" i="1"/>
  <c r="BM500" i="1"/>
  <c r="BN500" i="1"/>
  <c r="BO500" i="1" s="1"/>
  <c r="BP500" i="1"/>
  <c r="BH501" i="1"/>
  <c r="BI501" i="1"/>
  <c r="BJ501" i="1"/>
  <c r="BK501" i="1" s="1"/>
  <c r="BR501" i="1" s="1"/>
  <c r="BL501" i="1"/>
  <c r="BM501" i="1"/>
  <c r="BN501" i="1"/>
  <c r="BO501" i="1"/>
  <c r="BQ501" i="1" s="1"/>
  <c r="BP501" i="1"/>
  <c r="BH502" i="1"/>
  <c r="BI502" i="1"/>
  <c r="BJ502" i="1"/>
  <c r="BK502" i="1" s="1"/>
  <c r="BL502" i="1"/>
  <c r="BM502" i="1" s="1"/>
  <c r="BN502" i="1"/>
  <c r="BO502" i="1" s="1"/>
  <c r="BP502" i="1"/>
  <c r="BH503" i="1"/>
  <c r="BI503" i="1"/>
  <c r="BJ503" i="1"/>
  <c r="BK503" i="1" s="1"/>
  <c r="BL503" i="1"/>
  <c r="BM503" i="1" s="1"/>
  <c r="BN503" i="1"/>
  <c r="BO503" i="1"/>
  <c r="BP503" i="1"/>
  <c r="BH504" i="1"/>
  <c r="BI504" i="1"/>
  <c r="BJ504" i="1"/>
  <c r="BK504" i="1"/>
  <c r="BR504" i="1" s="1"/>
  <c r="BL504" i="1"/>
  <c r="BM504" i="1" s="1"/>
  <c r="BN504" i="1"/>
  <c r="BO504" i="1" s="1"/>
  <c r="BP504" i="1"/>
  <c r="BH505" i="1"/>
  <c r="BI505" i="1"/>
  <c r="BJ505" i="1"/>
  <c r="BK505" i="1" s="1"/>
  <c r="BR505" i="1" s="1"/>
  <c r="BS505" i="1" s="1"/>
  <c r="BL505" i="1"/>
  <c r="BM505" i="1"/>
  <c r="BN505" i="1"/>
  <c r="BO505" i="1"/>
  <c r="BP505" i="1"/>
  <c r="BI506" i="1"/>
  <c r="BJ506" i="1"/>
  <c r="BK506" i="1" s="1"/>
  <c r="BL506" i="1"/>
  <c r="BM506" i="1"/>
  <c r="BN506" i="1"/>
  <c r="BP506" i="1"/>
  <c r="BI507" i="1"/>
  <c r="BJ507" i="1"/>
  <c r="BK507" i="1" s="1"/>
  <c r="BL507" i="1"/>
  <c r="BM507" i="1" s="1"/>
  <c r="BN507" i="1"/>
  <c r="BP507" i="1"/>
  <c r="BI508" i="1"/>
  <c r="BJ508" i="1"/>
  <c r="BK508" i="1" s="1"/>
  <c r="BL508" i="1"/>
  <c r="BM508" i="1" s="1"/>
  <c r="BN508" i="1"/>
  <c r="BP508" i="1"/>
  <c r="BI509" i="1"/>
  <c r="BJ509" i="1"/>
  <c r="BK509" i="1" s="1"/>
  <c r="BL509" i="1"/>
  <c r="BM509" i="1" s="1"/>
  <c r="BN509" i="1"/>
  <c r="BP509" i="1"/>
  <c r="BI510" i="1"/>
  <c r="BJ510" i="1"/>
  <c r="BK510" i="1"/>
  <c r="BR510" i="1" s="1"/>
  <c r="BL510" i="1"/>
  <c r="BM510" i="1" s="1"/>
  <c r="BN510" i="1"/>
  <c r="BP510" i="1"/>
  <c r="BI511" i="1"/>
  <c r="BJ511" i="1"/>
  <c r="BK511" i="1" s="1"/>
  <c r="BL511" i="1"/>
  <c r="BM511" i="1"/>
  <c r="BN511" i="1"/>
  <c r="BP511" i="1"/>
  <c r="BI512" i="1"/>
  <c r="BJ512" i="1"/>
  <c r="BK512" i="1"/>
  <c r="BL512" i="1"/>
  <c r="BM512" i="1" s="1"/>
  <c r="BN512" i="1"/>
  <c r="BP512" i="1"/>
  <c r="BI513" i="1"/>
  <c r="BJ513" i="1"/>
  <c r="BK513" i="1" s="1"/>
  <c r="BL513" i="1"/>
  <c r="BM513" i="1" s="1"/>
  <c r="BN513" i="1"/>
  <c r="BP513" i="1"/>
  <c r="BI514" i="1"/>
  <c r="BJ514" i="1"/>
  <c r="BK514" i="1" s="1"/>
  <c r="BL514" i="1"/>
  <c r="BM514" i="1" s="1"/>
  <c r="BN514" i="1"/>
  <c r="BP514" i="1"/>
  <c r="BI515" i="1"/>
  <c r="BJ515" i="1"/>
  <c r="BK515" i="1" s="1"/>
  <c r="BR515" i="1" s="1"/>
  <c r="BL515" i="1"/>
  <c r="BM515" i="1" s="1"/>
  <c r="BN515" i="1"/>
  <c r="BP515" i="1"/>
  <c r="BI516" i="1"/>
  <c r="BJ516" i="1"/>
  <c r="BK516" i="1" s="1"/>
  <c r="BL516" i="1"/>
  <c r="BM516" i="1" s="1"/>
  <c r="BN516" i="1"/>
  <c r="BP516" i="1"/>
  <c r="BI517" i="1"/>
  <c r="BJ517" i="1"/>
  <c r="BK517" i="1" s="1"/>
  <c r="BR517" i="1" s="1"/>
  <c r="BL517" i="1"/>
  <c r="BM517" i="1" s="1"/>
  <c r="BN517" i="1"/>
  <c r="BP517" i="1"/>
  <c r="BH518" i="1"/>
  <c r="BI518" i="1"/>
  <c r="BJ518" i="1"/>
  <c r="BK518" i="1" s="1"/>
  <c r="BL518" i="1"/>
  <c r="BM518" i="1" s="1"/>
  <c r="BR518" i="1" s="1"/>
  <c r="BN518" i="1"/>
  <c r="BO518" i="1" s="1"/>
  <c r="BP518" i="1"/>
  <c r="BH519" i="1"/>
  <c r="BI519" i="1"/>
  <c r="BJ519" i="1"/>
  <c r="BK519" i="1" s="1"/>
  <c r="BL519" i="1"/>
  <c r="BM519" i="1" s="1"/>
  <c r="BN519" i="1"/>
  <c r="BO519" i="1" s="1"/>
  <c r="BP519" i="1"/>
  <c r="BH520" i="1"/>
  <c r="BI520" i="1"/>
  <c r="BJ520" i="1"/>
  <c r="BK520" i="1" s="1"/>
  <c r="BL520" i="1"/>
  <c r="BM520" i="1" s="1"/>
  <c r="BN520" i="1"/>
  <c r="BO520" i="1" s="1"/>
  <c r="BP520" i="1"/>
  <c r="BH521" i="1"/>
  <c r="BI521" i="1"/>
  <c r="BJ521" i="1"/>
  <c r="BK521" i="1" s="1"/>
  <c r="BL521" i="1"/>
  <c r="BM521" i="1" s="1"/>
  <c r="BN521" i="1"/>
  <c r="BO521" i="1" s="1"/>
  <c r="BQ521" i="1" s="1"/>
  <c r="BP521" i="1"/>
  <c r="BH522" i="1"/>
  <c r="BI522" i="1"/>
  <c r="BJ522" i="1"/>
  <c r="BK522" i="1" s="1"/>
  <c r="BL522" i="1"/>
  <c r="BM522" i="1" s="1"/>
  <c r="BN522" i="1"/>
  <c r="BO522" i="1" s="1"/>
  <c r="BP522" i="1"/>
  <c r="BH523" i="1"/>
  <c r="BI523" i="1"/>
  <c r="BJ523" i="1"/>
  <c r="BK523" i="1" s="1"/>
  <c r="BL523" i="1"/>
  <c r="BM523" i="1" s="1"/>
  <c r="BN523" i="1"/>
  <c r="BO523" i="1" s="1"/>
  <c r="BP523" i="1"/>
  <c r="BH524" i="1"/>
  <c r="BI524" i="1"/>
  <c r="BJ524" i="1"/>
  <c r="BK524" i="1" s="1"/>
  <c r="BL524" i="1"/>
  <c r="BM524" i="1" s="1"/>
  <c r="BN524" i="1"/>
  <c r="BO524" i="1" s="1"/>
  <c r="BP524" i="1"/>
  <c r="BH525" i="1"/>
  <c r="BI525" i="1"/>
  <c r="BJ525" i="1"/>
  <c r="BK525" i="1" s="1"/>
  <c r="BL525" i="1"/>
  <c r="BM525" i="1" s="1"/>
  <c r="BQ525" i="1" s="1"/>
  <c r="BN525" i="1"/>
  <c r="BO525" i="1"/>
  <c r="BP525" i="1"/>
  <c r="BH526" i="1"/>
  <c r="BI526" i="1"/>
  <c r="BJ526" i="1"/>
  <c r="BK526" i="1"/>
  <c r="BL526" i="1"/>
  <c r="BM526" i="1" s="1"/>
  <c r="BN526" i="1"/>
  <c r="BO526" i="1" s="1"/>
  <c r="BP526" i="1"/>
  <c r="BH527" i="1"/>
  <c r="BI527" i="1"/>
  <c r="BJ527" i="1"/>
  <c r="BK527" i="1" s="1"/>
  <c r="BR527" i="1" s="1"/>
  <c r="BS527" i="1" s="1"/>
  <c r="BL527" i="1"/>
  <c r="BM527" i="1"/>
  <c r="BN527" i="1"/>
  <c r="BO527" i="1"/>
  <c r="BP527" i="1"/>
  <c r="BQ527" i="1"/>
  <c r="BH528" i="1"/>
  <c r="BI528" i="1"/>
  <c r="BJ528" i="1"/>
  <c r="BK528" i="1"/>
  <c r="BR528" i="1" s="1"/>
  <c r="BL528" i="1"/>
  <c r="BM528" i="1"/>
  <c r="BN528" i="1"/>
  <c r="BO528" i="1" s="1"/>
  <c r="BP528" i="1"/>
  <c r="BH529" i="1"/>
  <c r="BI529" i="1"/>
  <c r="BJ529" i="1"/>
  <c r="BK529" i="1" s="1"/>
  <c r="BL529" i="1"/>
  <c r="BM529" i="1" s="1"/>
  <c r="BQ529" i="1" s="1"/>
  <c r="BN529" i="1"/>
  <c r="BO529" i="1"/>
  <c r="BP529" i="1"/>
  <c r="BI530" i="1"/>
  <c r="BJ530" i="1"/>
  <c r="BK530" i="1" s="1"/>
  <c r="BL530" i="1"/>
  <c r="BM530" i="1"/>
  <c r="BN530" i="1"/>
  <c r="BP530" i="1"/>
  <c r="BI531" i="1"/>
  <c r="BJ531" i="1"/>
  <c r="BK531" i="1" s="1"/>
  <c r="BR531" i="1" s="1"/>
  <c r="BL531" i="1"/>
  <c r="BM531" i="1"/>
  <c r="BN531" i="1"/>
  <c r="BP531" i="1"/>
  <c r="BI532" i="1"/>
  <c r="BJ532" i="1"/>
  <c r="BK532" i="1"/>
  <c r="BL532" i="1"/>
  <c r="BM532" i="1" s="1"/>
  <c r="BN532" i="1"/>
  <c r="BP532" i="1"/>
  <c r="BI533" i="1"/>
  <c r="BJ533" i="1"/>
  <c r="BK533" i="1" s="1"/>
  <c r="BR533" i="1" s="1"/>
  <c r="BL533" i="1"/>
  <c r="BM533" i="1"/>
  <c r="BN533" i="1"/>
  <c r="BP533" i="1"/>
  <c r="BI534" i="1"/>
  <c r="BJ534" i="1"/>
  <c r="BK534" i="1"/>
  <c r="BL534" i="1"/>
  <c r="BM534" i="1"/>
  <c r="BR534" i="1" s="1"/>
  <c r="BN534" i="1"/>
  <c r="BP534" i="1"/>
  <c r="BI535" i="1"/>
  <c r="BJ535" i="1"/>
  <c r="BK535" i="1" s="1"/>
  <c r="BL535" i="1"/>
  <c r="BM535" i="1"/>
  <c r="BN535" i="1"/>
  <c r="BP535" i="1"/>
  <c r="BI536" i="1"/>
  <c r="BJ536" i="1"/>
  <c r="BK536" i="1"/>
  <c r="BL536" i="1"/>
  <c r="BM536" i="1" s="1"/>
  <c r="BN536" i="1"/>
  <c r="BP536" i="1"/>
  <c r="BI537" i="1"/>
  <c r="BJ537" i="1"/>
  <c r="BK537" i="1" s="1"/>
  <c r="BL537" i="1"/>
  <c r="BM537" i="1"/>
  <c r="BN537" i="1"/>
  <c r="BP537" i="1"/>
  <c r="BI538" i="1"/>
  <c r="BJ538" i="1"/>
  <c r="BK538" i="1"/>
  <c r="BL538" i="1"/>
  <c r="BM538" i="1" s="1"/>
  <c r="BR538" i="1" s="1"/>
  <c r="BN538" i="1"/>
  <c r="BP538" i="1"/>
  <c r="BI539" i="1"/>
  <c r="BJ539" i="1"/>
  <c r="BK539" i="1" s="1"/>
  <c r="BL539" i="1"/>
  <c r="BM539" i="1"/>
  <c r="BN539" i="1"/>
  <c r="BP539" i="1"/>
  <c r="BI540" i="1"/>
  <c r="BJ540" i="1"/>
  <c r="BK540" i="1"/>
  <c r="BL540" i="1"/>
  <c r="BM540" i="1" s="1"/>
  <c r="BN540" i="1"/>
  <c r="BP540" i="1"/>
  <c r="BI541" i="1"/>
  <c r="BJ541" i="1"/>
  <c r="BK541" i="1" s="1"/>
  <c r="BL541" i="1"/>
  <c r="BM541" i="1" s="1"/>
  <c r="BN541" i="1"/>
  <c r="BP541" i="1"/>
  <c r="BI542" i="1"/>
  <c r="BJ542" i="1"/>
  <c r="BK542" i="1" s="1"/>
  <c r="BL542" i="1"/>
  <c r="BM542" i="1"/>
  <c r="BN542" i="1"/>
  <c r="BP542" i="1"/>
  <c r="BI543" i="1"/>
  <c r="BJ543" i="1"/>
  <c r="BK543" i="1" s="1"/>
  <c r="BR543" i="1" s="1"/>
  <c r="BL543" i="1"/>
  <c r="BM543" i="1" s="1"/>
  <c r="BN543" i="1"/>
  <c r="BP543" i="1"/>
  <c r="BI544" i="1"/>
  <c r="BJ544" i="1"/>
  <c r="BK544" i="1" s="1"/>
  <c r="BL544" i="1"/>
  <c r="BM544" i="1"/>
  <c r="BN544" i="1"/>
  <c r="BP544" i="1"/>
  <c r="BI545" i="1"/>
  <c r="BJ545" i="1"/>
  <c r="BK545" i="1" s="1"/>
  <c r="BR545" i="1" s="1"/>
  <c r="BL545" i="1"/>
  <c r="BM545" i="1"/>
  <c r="BN545" i="1"/>
  <c r="BP545" i="1"/>
  <c r="BI546" i="1"/>
  <c r="BJ546" i="1"/>
  <c r="BK546" i="1"/>
  <c r="BL546" i="1"/>
  <c r="BM546" i="1" s="1"/>
  <c r="BN546" i="1"/>
  <c r="BP546" i="1"/>
  <c r="BI547" i="1"/>
  <c r="BJ547" i="1"/>
  <c r="BK547" i="1" s="1"/>
  <c r="BL547" i="1"/>
  <c r="BM547" i="1" s="1"/>
  <c r="BN547" i="1"/>
  <c r="BP547" i="1"/>
  <c r="BI548" i="1"/>
  <c r="BJ548" i="1"/>
  <c r="BK548" i="1"/>
  <c r="BL548" i="1"/>
  <c r="BM548" i="1"/>
  <c r="BR548" i="1" s="1"/>
  <c r="BN548" i="1"/>
  <c r="BP548" i="1"/>
  <c r="BI549" i="1"/>
  <c r="BJ549" i="1"/>
  <c r="BK549" i="1" s="1"/>
  <c r="BL549" i="1"/>
  <c r="BM549" i="1" s="1"/>
  <c r="BN549" i="1"/>
  <c r="BP549" i="1"/>
  <c r="BI550" i="1"/>
  <c r="BJ550" i="1"/>
  <c r="BK550" i="1" s="1"/>
  <c r="BL550" i="1"/>
  <c r="BM550" i="1" s="1"/>
  <c r="BN550" i="1"/>
  <c r="BP550" i="1"/>
  <c r="BI551" i="1"/>
  <c r="BJ551" i="1"/>
  <c r="BK551" i="1" s="1"/>
  <c r="BL551" i="1"/>
  <c r="BM551" i="1" s="1"/>
  <c r="BN551" i="1"/>
  <c r="BP551" i="1"/>
  <c r="BI552" i="1"/>
  <c r="BJ552" i="1"/>
  <c r="BK552" i="1" s="1"/>
  <c r="BR552" i="1" s="1"/>
  <c r="BL552" i="1"/>
  <c r="BM552" i="1"/>
  <c r="BN552" i="1"/>
  <c r="BP552" i="1"/>
  <c r="BI553" i="1"/>
  <c r="BJ553" i="1"/>
  <c r="BK553" i="1" s="1"/>
  <c r="BL553" i="1"/>
  <c r="BM553" i="1" s="1"/>
  <c r="BN553" i="1"/>
  <c r="BP553" i="1"/>
  <c r="BI554" i="1"/>
  <c r="BJ554" i="1"/>
  <c r="BK554" i="1" s="1"/>
  <c r="BL554" i="1"/>
  <c r="BM554" i="1"/>
  <c r="BN554" i="1"/>
  <c r="BP554" i="1"/>
  <c r="BI555" i="1"/>
  <c r="BJ555" i="1"/>
  <c r="BK555" i="1" s="1"/>
  <c r="BR555" i="1" s="1"/>
  <c r="BL555" i="1"/>
  <c r="BM555" i="1" s="1"/>
  <c r="BN555" i="1"/>
  <c r="BP555" i="1"/>
  <c r="BI556" i="1"/>
  <c r="BJ556" i="1"/>
  <c r="BK556" i="1" s="1"/>
  <c r="BL556" i="1"/>
  <c r="BM556" i="1"/>
  <c r="BN556" i="1"/>
  <c r="BP556" i="1"/>
  <c r="BI557" i="1"/>
  <c r="BJ557" i="1"/>
  <c r="BK557" i="1" s="1"/>
  <c r="BL557" i="1"/>
  <c r="BM557" i="1"/>
  <c r="BN557" i="1"/>
  <c r="BP557" i="1"/>
  <c r="BI558" i="1"/>
  <c r="BJ558" i="1"/>
  <c r="BK558" i="1"/>
  <c r="BL558" i="1"/>
  <c r="BM558" i="1" s="1"/>
  <c r="BN558" i="1"/>
  <c r="BP558" i="1"/>
  <c r="BI559" i="1"/>
  <c r="BJ559" i="1"/>
  <c r="BK559" i="1" s="1"/>
  <c r="BL559" i="1"/>
  <c r="BM559" i="1"/>
  <c r="BN559" i="1"/>
  <c r="BP559" i="1"/>
  <c r="BI560" i="1"/>
  <c r="BJ560" i="1"/>
  <c r="BK560" i="1" s="1"/>
  <c r="BL560" i="1"/>
  <c r="BM560" i="1" s="1"/>
  <c r="BN560" i="1"/>
  <c r="BP560" i="1"/>
  <c r="BI561" i="1"/>
  <c r="BJ561" i="1"/>
  <c r="BK561" i="1" s="1"/>
  <c r="BL561" i="1"/>
  <c r="BM561" i="1" s="1"/>
  <c r="BN561" i="1"/>
  <c r="BP561" i="1"/>
  <c r="BI562" i="1"/>
  <c r="BJ562" i="1"/>
  <c r="BK562" i="1" s="1"/>
  <c r="BL562" i="1"/>
  <c r="BM562" i="1"/>
  <c r="BN562" i="1"/>
  <c r="BP562" i="1"/>
  <c r="BI563" i="1"/>
  <c r="BJ563" i="1"/>
  <c r="BK563" i="1" s="1"/>
  <c r="BL563" i="1"/>
  <c r="BM563" i="1"/>
  <c r="BN563" i="1"/>
  <c r="BP563" i="1"/>
  <c r="BI564" i="1"/>
  <c r="BJ564" i="1"/>
  <c r="BK564" i="1"/>
  <c r="BL564" i="1"/>
  <c r="BM564" i="1" s="1"/>
  <c r="BN564" i="1"/>
  <c r="BP564" i="1"/>
  <c r="BI565" i="1"/>
  <c r="BJ565" i="1"/>
  <c r="BK565" i="1"/>
  <c r="BL565" i="1"/>
  <c r="BM565" i="1"/>
  <c r="BN565" i="1"/>
  <c r="BP565" i="1"/>
  <c r="BI566" i="1"/>
  <c r="BJ566" i="1"/>
  <c r="BK566" i="1" s="1"/>
  <c r="BR566" i="1" s="1"/>
  <c r="BL566" i="1"/>
  <c r="BM566" i="1"/>
  <c r="BN566" i="1"/>
  <c r="BP566" i="1"/>
  <c r="BI567" i="1"/>
  <c r="BJ567" i="1"/>
  <c r="BK567" i="1" s="1"/>
  <c r="BR567" i="1" s="1"/>
  <c r="BL567" i="1"/>
  <c r="BM567" i="1" s="1"/>
  <c r="BN567" i="1"/>
  <c r="BP567" i="1"/>
  <c r="BI568" i="1"/>
  <c r="BJ568" i="1"/>
  <c r="BK568" i="1" s="1"/>
  <c r="BL568" i="1"/>
  <c r="BM568" i="1"/>
  <c r="BN568" i="1"/>
  <c r="BP568" i="1"/>
  <c r="BI569" i="1"/>
  <c r="BJ569" i="1"/>
  <c r="BK569" i="1" s="1"/>
  <c r="BR569" i="1" s="1"/>
  <c r="BL569" i="1"/>
  <c r="BM569" i="1"/>
  <c r="BN569" i="1"/>
  <c r="BP569" i="1"/>
  <c r="BI570" i="1"/>
  <c r="BJ570" i="1"/>
  <c r="BK570" i="1"/>
  <c r="BL570" i="1"/>
  <c r="BM570" i="1" s="1"/>
  <c r="BN570" i="1"/>
  <c r="BP570" i="1"/>
  <c r="BI571" i="1"/>
  <c r="BJ571" i="1"/>
  <c r="BK571" i="1"/>
  <c r="BR571" i="1" s="1"/>
  <c r="BL571" i="1"/>
  <c r="BM571" i="1" s="1"/>
  <c r="BN571" i="1"/>
  <c r="BP571" i="1"/>
  <c r="BI572" i="1"/>
  <c r="BJ572" i="1"/>
  <c r="BK572" i="1" s="1"/>
  <c r="BL572" i="1"/>
  <c r="BM572" i="1" s="1"/>
  <c r="BN572" i="1"/>
  <c r="BP572" i="1"/>
  <c r="BI573" i="1"/>
  <c r="BJ573" i="1"/>
  <c r="BK573" i="1" s="1"/>
  <c r="BL573" i="1"/>
  <c r="BM573" i="1" s="1"/>
  <c r="BN573" i="1"/>
  <c r="BP573" i="1"/>
  <c r="BI574" i="1"/>
  <c r="BJ574" i="1"/>
  <c r="BK574" i="1" s="1"/>
  <c r="BR574" i="1" s="1"/>
  <c r="BL574" i="1"/>
  <c r="BM574" i="1" s="1"/>
  <c r="BN574" i="1"/>
  <c r="BP574" i="1"/>
  <c r="BI575" i="1"/>
  <c r="BJ575" i="1"/>
  <c r="BK575" i="1" s="1"/>
  <c r="BR575" i="1" s="1"/>
  <c r="BL575" i="1"/>
  <c r="BM575" i="1"/>
  <c r="BN575" i="1"/>
  <c r="BP575" i="1"/>
  <c r="BI576" i="1"/>
  <c r="BJ576" i="1"/>
  <c r="BK576" i="1"/>
  <c r="BL576" i="1"/>
  <c r="BM576" i="1"/>
  <c r="BN576" i="1"/>
  <c r="BP576" i="1"/>
  <c r="BI577" i="1"/>
  <c r="BJ577" i="1"/>
  <c r="BK577" i="1"/>
  <c r="BL577" i="1"/>
  <c r="BM577" i="1" s="1"/>
  <c r="BR577" i="1" s="1"/>
  <c r="BN577" i="1"/>
  <c r="BP577" i="1"/>
  <c r="BI578" i="1"/>
  <c r="BJ578" i="1"/>
  <c r="BK578" i="1" s="1"/>
  <c r="BL578" i="1"/>
  <c r="BM578" i="1"/>
  <c r="BN578" i="1"/>
  <c r="BP578" i="1"/>
  <c r="BI579" i="1"/>
  <c r="BJ579" i="1"/>
  <c r="BK579" i="1" s="1"/>
  <c r="BR579" i="1" s="1"/>
  <c r="BL579" i="1"/>
  <c r="BM579" i="1" s="1"/>
  <c r="BN579" i="1"/>
  <c r="BP579" i="1"/>
  <c r="BI580" i="1"/>
  <c r="BJ580" i="1"/>
  <c r="BK580" i="1" s="1"/>
  <c r="BL580" i="1"/>
  <c r="BM580" i="1" s="1"/>
  <c r="BN580" i="1"/>
  <c r="BP580" i="1"/>
  <c r="BI581" i="1"/>
  <c r="BJ581" i="1"/>
  <c r="BK581" i="1" s="1"/>
  <c r="BR581" i="1" s="1"/>
  <c r="BL581" i="1"/>
  <c r="BM581" i="1"/>
  <c r="BN581" i="1"/>
  <c r="BP581" i="1"/>
  <c r="BI582" i="1"/>
  <c r="BJ582" i="1"/>
  <c r="BK582" i="1"/>
  <c r="BL582" i="1"/>
  <c r="BM582" i="1" s="1"/>
  <c r="BN582" i="1"/>
  <c r="BP582" i="1"/>
  <c r="BI583" i="1"/>
  <c r="BJ583" i="1"/>
  <c r="BK583" i="1"/>
  <c r="BL583" i="1"/>
  <c r="BM583" i="1" s="1"/>
  <c r="BN583" i="1"/>
  <c r="BP583" i="1"/>
  <c r="BI584" i="1"/>
  <c r="BJ584" i="1"/>
  <c r="BK584" i="1"/>
  <c r="BL584" i="1"/>
  <c r="BM584" i="1" s="1"/>
  <c r="BN584" i="1"/>
  <c r="BP584" i="1"/>
  <c r="BI585" i="1"/>
  <c r="BJ585" i="1"/>
  <c r="BK585" i="1" s="1"/>
  <c r="BR585" i="1" s="1"/>
  <c r="BL585" i="1"/>
  <c r="BM585" i="1" s="1"/>
  <c r="BN585" i="1"/>
  <c r="BP585" i="1"/>
  <c r="BI586" i="1"/>
  <c r="BJ586" i="1"/>
  <c r="BK586" i="1" s="1"/>
  <c r="BL586" i="1"/>
  <c r="BM586" i="1" s="1"/>
  <c r="BN586" i="1"/>
  <c r="BP586" i="1"/>
  <c r="BI587" i="1"/>
  <c r="BJ587" i="1"/>
  <c r="BK587" i="1" s="1"/>
  <c r="BR587" i="1" s="1"/>
  <c r="BL587" i="1"/>
  <c r="BM587" i="1" s="1"/>
  <c r="BN587" i="1"/>
  <c r="BP587" i="1"/>
  <c r="BI588" i="1"/>
  <c r="BJ588" i="1"/>
  <c r="BK588" i="1" s="1"/>
  <c r="BL588" i="1"/>
  <c r="BM588" i="1" s="1"/>
  <c r="BN588" i="1"/>
  <c r="BP588" i="1"/>
  <c r="BI589" i="1"/>
  <c r="BJ589" i="1"/>
  <c r="BK589" i="1" s="1"/>
  <c r="BR589" i="1" s="1"/>
  <c r="BL589" i="1"/>
  <c r="BM589" i="1"/>
  <c r="BN589" i="1"/>
  <c r="BP589" i="1"/>
  <c r="BI590" i="1"/>
  <c r="BJ590" i="1"/>
  <c r="BK590" i="1"/>
  <c r="BL590" i="1"/>
  <c r="BM590" i="1" s="1"/>
  <c r="BN590" i="1"/>
  <c r="BP590" i="1"/>
  <c r="BI591" i="1"/>
  <c r="BJ591" i="1"/>
  <c r="BK591" i="1"/>
  <c r="BL591" i="1"/>
  <c r="BM591" i="1" s="1"/>
  <c r="BN591" i="1"/>
  <c r="BP591" i="1"/>
  <c r="BI592" i="1"/>
  <c r="BJ592" i="1"/>
  <c r="BK592" i="1" s="1"/>
  <c r="BR592" i="1" s="1"/>
  <c r="BL592" i="1"/>
  <c r="BM592" i="1" s="1"/>
  <c r="BN592" i="1"/>
  <c r="BP592" i="1"/>
  <c r="BI593" i="1"/>
  <c r="BJ593" i="1"/>
  <c r="BK593" i="1" s="1"/>
  <c r="BR593" i="1" s="1"/>
  <c r="BL593" i="1"/>
  <c r="BM593" i="1" s="1"/>
  <c r="BN593" i="1"/>
  <c r="BP593" i="1"/>
  <c r="BI594" i="1"/>
  <c r="BJ594" i="1"/>
  <c r="BK594" i="1" s="1"/>
  <c r="BL594" i="1"/>
  <c r="BM594" i="1" s="1"/>
  <c r="BN594" i="1"/>
  <c r="BP594" i="1"/>
  <c r="BI595" i="1"/>
  <c r="BJ595" i="1"/>
  <c r="BK595" i="1" s="1"/>
  <c r="BR595" i="1" s="1"/>
  <c r="BL595" i="1"/>
  <c r="BM595" i="1" s="1"/>
  <c r="BN595" i="1"/>
  <c r="BP595" i="1"/>
  <c r="BI596" i="1"/>
  <c r="BJ596" i="1"/>
  <c r="BK596" i="1" s="1"/>
  <c r="BL596" i="1"/>
  <c r="BM596" i="1"/>
  <c r="BN596" i="1"/>
  <c r="BP596" i="1"/>
  <c r="BI597" i="1"/>
  <c r="BJ597" i="1"/>
  <c r="BK597" i="1"/>
  <c r="BL597" i="1"/>
  <c r="BM597" i="1" s="1"/>
  <c r="BN597" i="1"/>
  <c r="BP597" i="1"/>
  <c r="BI598" i="1"/>
  <c r="BJ598" i="1"/>
  <c r="BK598" i="1" s="1"/>
  <c r="BL598" i="1"/>
  <c r="BM598" i="1" s="1"/>
  <c r="BN598" i="1"/>
  <c r="BP598" i="1"/>
  <c r="BI599" i="1"/>
  <c r="BJ599" i="1"/>
  <c r="BK599" i="1"/>
  <c r="BL599" i="1"/>
  <c r="BM599" i="1"/>
  <c r="BN599" i="1"/>
  <c r="BP599" i="1"/>
  <c r="BI600" i="1"/>
  <c r="BJ600" i="1"/>
  <c r="BK600" i="1"/>
  <c r="BL600" i="1"/>
  <c r="BM600" i="1" s="1"/>
  <c r="BN600" i="1"/>
  <c r="BP600" i="1"/>
  <c r="BI601" i="1"/>
  <c r="BJ601" i="1"/>
  <c r="BK601" i="1"/>
  <c r="BL601" i="1"/>
  <c r="BM601" i="1" s="1"/>
  <c r="BN601" i="1"/>
  <c r="BP601" i="1"/>
  <c r="BI602" i="1"/>
  <c r="BJ602" i="1"/>
  <c r="BK602" i="1"/>
  <c r="BL602" i="1"/>
  <c r="BM602" i="1" s="1"/>
  <c r="BN602" i="1"/>
  <c r="BP602" i="1"/>
  <c r="BI603" i="1"/>
  <c r="BJ603" i="1"/>
  <c r="BK603" i="1" s="1"/>
  <c r="BR603" i="1" s="1"/>
  <c r="BL603" i="1"/>
  <c r="BM603" i="1" s="1"/>
  <c r="BN603" i="1"/>
  <c r="BP603" i="1"/>
  <c r="BI604" i="1"/>
  <c r="BJ604" i="1"/>
  <c r="BK604" i="1"/>
  <c r="BL604" i="1"/>
  <c r="BM604" i="1" s="1"/>
  <c r="BN604" i="1"/>
  <c r="BP604" i="1"/>
  <c r="BI605" i="1"/>
  <c r="BJ605" i="1"/>
  <c r="BK605" i="1"/>
  <c r="BR605" i="1" s="1"/>
  <c r="BL605" i="1"/>
  <c r="BM605" i="1"/>
  <c r="BN605" i="1"/>
  <c r="BP605" i="1"/>
  <c r="BI606" i="1"/>
  <c r="BJ606" i="1"/>
  <c r="BK606" i="1"/>
  <c r="BL606" i="1"/>
  <c r="BM606" i="1" s="1"/>
  <c r="BN606" i="1"/>
  <c r="BP606" i="1"/>
  <c r="BI607" i="1"/>
  <c r="BJ607" i="1"/>
  <c r="BK607" i="1" s="1"/>
  <c r="BR607" i="1" s="1"/>
  <c r="BL607" i="1"/>
  <c r="BM607" i="1"/>
  <c r="BN607" i="1"/>
  <c r="BP607" i="1"/>
  <c r="BI608" i="1"/>
  <c r="BJ608" i="1"/>
  <c r="BK608" i="1" s="1"/>
  <c r="BL608" i="1"/>
  <c r="BM608" i="1" s="1"/>
  <c r="BN608" i="1"/>
  <c r="BP608" i="1"/>
  <c r="BI609" i="1"/>
  <c r="BJ609" i="1"/>
  <c r="BK609" i="1" s="1"/>
  <c r="BR609" i="1" s="1"/>
  <c r="BL609" i="1"/>
  <c r="BM609" i="1" s="1"/>
  <c r="BN609" i="1"/>
  <c r="BP609" i="1"/>
  <c r="BI610" i="1"/>
  <c r="BJ610" i="1"/>
  <c r="BK610" i="1" s="1"/>
  <c r="BL610" i="1"/>
  <c r="BM610" i="1" s="1"/>
  <c r="BN610" i="1"/>
  <c r="BP610" i="1"/>
  <c r="BI611" i="1"/>
  <c r="BJ611" i="1"/>
  <c r="BK611" i="1"/>
  <c r="BR611" i="1" s="1"/>
  <c r="BL611" i="1"/>
  <c r="BM611" i="1" s="1"/>
  <c r="BN611" i="1"/>
  <c r="BP611" i="1"/>
  <c r="BI612" i="1"/>
  <c r="BJ612" i="1"/>
  <c r="BK612" i="1" s="1"/>
  <c r="BL612" i="1"/>
  <c r="BM612" i="1" s="1"/>
  <c r="BN612" i="1"/>
  <c r="BP612" i="1"/>
  <c r="BI613" i="1"/>
  <c r="BJ613" i="1"/>
  <c r="BK613" i="1" s="1"/>
  <c r="BL613" i="1"/>
  <c r="BM613" i="1"/>
  <c r="BN613" i="1"/>
  <c r="BP613" i="1"/>
  <c r="BI614" i="1"/>
  <c r="BJ614" i="1"/>
  <c r="BK614" i="1"/>
  <c r="BL614" i="1"/>
  <c r="BM614" i="1"/>
  <c r="BN614" i="1"/>
  <c r="BP614" i="1"/>
  <c r="BI615" i="1"/>
  <c r="BJ615" i="1"/>
  <c r="BK615" i="1"/>
  <c r="BL615" i="1"/>
  <c r="BM615" i="1" s="1"/>
  <c r="BN615" i="1"/>
  <c r="BP615" i="1"/>
  <c r="BI616" i="1"/>
  <c r="BJ616" i="1"/>
  <c r="BK616" i="1"/>
  <c r="BL616" i="1"/>
  <c r="BM616" i="1"/>
  <c r="BN616" i="1"/>
  <c r="BP616" i="1"/>
  <c r="BI617" i="1"/>
  <c r="BJ617" i="1"/>
  <c r="BK617" i="1" s="1"/>
  <c r="BR617" i="1" s="1"/>
  <c r="BL617" i="1"/>
  <c r="BM617" i="1"/>
  <c r="BN617" i="1"/>
  <c r="BP617" i="1"/>
  <c r="BI618" i="1"/>
  <c r="BJ618" i="1"/>
  <c r="BK618" i="1"/>
  <c r="BL618" i="1"/>
  <c r="BM618" i="1"/>
  <c r="BN618" i="1"/>
  <c r="BP618" i="1"/>
  <c r="BI619" i="1"/>
  <c r="BJ619" i="1"/>
  <c r="BK619" i="1"/>
  <c r="BL619" i="1"/>
  <c r="BM619" i="1"/>
  <c r="BN619" i="1"/>
  <c r="BP619" i="1"/>
  <c r="BI620" i="1"/>
  <c r="BJ620" i="1"/>
  <c r="BK620" i="1"/>
  <c r="BL620" i="1"/>
  <c r="BM620" i="1" s="1"/>
  <c r="BN620" i="1"/>
  <c r="BP620" i="1"/>
  <c r="BI621" i="1"/>
  <c r="BJ621" i="1"/>
  <c r="BK621" i="1"/>
  <c r="BL621" i="1"/>
  <c r="BM621" i="1" s="1"/>
  <c r="BN621" i="1"/>
  <c r="BP621" i="1"/>
  <c r="BI622" i="1"/>
  <c r="BJ622" i="1"/>
  <c r="BK622" i="1" s="1"/>
  <c r="BL622" i="1"/>
  <c r="BM622" i="1" s="1"/>
  <c r="BR622" i="1" s="1"/>
  <c r="BN622" i="1"/>
  <c r="BP622" i="1"/>
  <c r="BI623" i="1"/>
  <c r="BJ623" i="1"/>
  <c r="BK623" i="1" s="1"/>
  <c r="BL623" i="1"/>
  <c r="BM623" i="1" s="1"/>
  <c r="BN623" i="1"/>
  <c r="BP623" i="1"/>
  <c r="BI624" i="1"/>
  <c r="BJ624" i="1"/>
  <c r="BK624" i="1" s="1"/>
  <c r="BL624" i="1"/>
  <c r="BM624" i="1" s="1"/>
  <c r="BR624" i="1" s="1"/>
  <c r="BN624" i="1"/>
  <c r="BP624" i="1"/>
  <c r="BI625" i="1"/>
  <c r="BJ625" i="1"/>
  <c r="BK625" i="1"/>
  <c r="BL625" i="1"/>
  <c r="BM625" i="1"/>
  <c r="BN625" i="1"/>
  <c r="BP625" i="1"/>
  <c r="BH626" i="1"/>
  <c r="BI626" i="1"/>
  <c r="BJ626" i="1"/>
  <c r="BK626" i="1" s="1"/>
  <c r="BL626" i="1"/>
  <c r="BM626" i="1" s="1"/>
  <c r="BR626" i="1" s="1"/>
  <c r="BN626" i="1"/>
  <c r="BO626" i="1" s="1"/>
  <c r="BP626" i="1"/>
  <c r="BH627" i="1"/>
  <c r="BI627" i="1"/>
  <c r="BJ627" i="1"/>
  <c r="BK627" i="1"/>
  <c r="BR627" i="1" s="1"/>
  <c r="BL627" i="1"/>
  <c r="BM627" i="1" s="1"/>
  <c r="BN627" i="1"/>
  <c r="BO627" i="1" s="1"/>
  <c r="BP627" i="1"/>
  <c r="BH628" i="1"/>
  <c r="BI628" i="1"/>
  <c r="BJ628" i="1"/>
  <c r="BK628" i="1" s="1"/>
  <c r="BL628" i="1"/>
  <c r="BM628" i="1"/>
  <c r="BN628" i="1"/>
  <c r="BO628" i="1" s="1"/>
  <c r="BP628" i="1"/>
  <c r="BH629" i="1"/>
  <c r="BI629" i="1"/>
  <c r="BJ629" i="1"/>
  <c r="BK629" i="1"/>
  <c r="BL629" i="1"/>
  <c r="BM629" i="1" s="1"/>
  <c r="BN629" i="1"/>
  <c r="BO629" i="1" s="1"/>
  <c r="BP629" i="1"/>
  <c r="BH630" i="1"/>
  <c r="BI630" i="1"/>
  <c r="BJ630" i="1"/>
  <c r="BK630" i="1" s="1"/>
  <c r="BL630" i="1"/>
  <c r="BM630" i="1"/>
  <c r="BN630" i="1"/>
  <c r="BO630" i="1" s="1"/>
  <c r="BP630" i="1"/>
  <c r="BH631" i="1"/>
  <c r="BI631" i="1"/>
  <c r="BJ631" i="1"/>
  <c r="BK631" i="1" s="1"/>
  <c r="BL631" i="1"/>
  <c r="BM631" i="1" s="1"/>
  <c r="BQ631" i="1" s="1"/>
  <c r="BN631" i="1"/>
  <c r="BO631" i="1" s="1"/>
  <c r="BP631" i="1"/>
  <c r="BH632" i="1"/>
  <c r="BI632" i="1"/>
  <c r="BJ632" i="1"/>
  <c r="BK632" i="1" s="1"/>
  <c r="BL632" i="1"/>
  <c r="BM632" i="1"/>
  <c r="BN632" i="1"/>
  <c r="BO632" i="1"/>
  <c r="BP632" i="1"/>
  <c r="BH633" i="1"/>
  <c r="BI633" i="1"/>
  <c r="BJ633" i="1"/>
  <c r="BK633" i="1" s="1"/>
  <c r="BL633" i="1"/>
  <c r="BM633" i="1" s="1"/>
  <c r="BN633" i="1"/>
  <c r="BO633" i="1" s="1"/>
  <c r="BQ633" i="1" s="1"/>
  <c r="BP633" i="1"/>
  <c r="BH634" i="1"/>
  <c r="BI634" i="1"/>
  <c r="BJ634" i="1"/>
  <c r="BK634" i="1" s="1"/>
  <c r="BL634" i="1"/>
  <c r="BM634" i="1"/>
  <c r="BN634" i="1"/>
  <c r="BO634" i="1" s="1"/>
  <c r="BP634" i="1"/>
  <c r="BH635" i="1"/>
  <c r="BI635" i="1"/>
  <c r="BJ635" i="1"/>
  <c r="BK635" i="1" s="1"/>
  <c r="BL635" i="1"/>
  <c r="BM635" i="1" s="1"/>
  <c r="BN635" i="1"/>
  <c r="BO635" i="1" s="1"/>
  <c r="BP635" i="1"/>
  <c r="BH636" i="1"/>
  <c r="BI636" i="1"/>
  <c r="BJ636" i="1"/>
  <c r="BK636" i="1" s="1"/>
  <c r="BL636" i="1"/>
  <c r="BM636" i="1" s="1"/>
  <c r="BN636" i="1"/>
  <c r="BO636" i="1" s="1"/>
  <c r="BP636" i="1"/>
  <c r="BH637" i="1"/>
  <c r="BI637" i="1"/>
  <c r="BJ637" i="1"/>
  <c r="BK637" i="1" s="1"/>
  <c r="BL637" i="1"/>
  <c r="BM637" i="1" s="1"/>
  <c r="BN637" i="1"/>
  <c r="BO637" i="1" s="1"/>
  <c r="BP637" i="1"/>
  <c r="BH638" i="1"/>
  <c r="BI638" i="1"/>
  <c r="BJ638" i="1"/>
  <c r="BK638" i="1" s="1"/>
  <c r="BL638" i="1"/>
  <c r="BM638" i="1" s="1"/>
  <c r="BN638" i="1"/>
  <c r="BO638" i="1"/>
  <c r="BP638" i="1"/>
  <c r="BH639" i="1"/>
  <c r="BI639" i="1"/>
  <c r="BJ639" i="1"/>
  <c r="BK639" i="1" s="1"/>
  <c r="BR639" i="1" s="1"/>
  <c r="BL639" i="1"/>
  <c r="BM639" i="1"/>
  <c r="BN639" i="1"/>
  <c r="BO639" i="1" s="1"/>
  <c r="BQ639" i="1" s="1"/>
  <c r="BP639" i="1"/>
  <c r="BH640" i="1"/>
  <c r="BI640" i="1"/>
  <c r="BJ640" i="1"/>
  <c r="BK640" i="1"/>
  <c r="BL640" i="1"/>
  <c r="BM640" i="1" s="1"/>
  <c r="BN640" i="1"/>
  <c r="BO640" i="1"/>
  <c r="BP640" i="1"/>
  <c r="BH641" i="1"/>
  <c r="BI641" i="1"/>
  <c r="BJ641" i="1"/>
  <c r="BK641" i="1"/>
  <c r="BL641" i="1"/>
  <c r="BM641" i="1" s="1"/>
  <c r="BN641" i="1"/>
  <c r="BO641" i="1" s="1"/>
  <c r="BP641" i="1"/>
  <c r="BH642" i="1"/>
  <c r="BI642" i="1"/>
  <c r="BJ642" i="1"/>
  <c r="BK642" i="1"/>
  <c r="BL642" i="1"/>
  <c r="BM642" i="1" s="1"/>
  <c r="BN642" i="1"/>
  <c r="BO642" i="1" s="1"/>
  <c r="BP642" i="1"/>
  <c r="BH643" i="1"/>
  <c r="BI643" i="1"/>
  <c r="BJ643" i="1"/>
  <c r="BK643" i="1" s="1"/>
  <c r="BR643" i="1" s="1"/>
  <c r="BS643" i="1" s="1"/>
  <c r="BL643" i="1"/>
  <c r="BM643" i="1" s="1"/>
  <c r="BQ643" i="1" s="1"/>
  <c r="BN643" i="1"/>
  <c r="BO643" i="1"/>
  <c r="BP643" i="1"/>
  <c r="BH644" i="1"/>
  <c r="BI644" i="1"/>
  <c r="BJ644" i="1"/>
  <c r="BK644" i="1" s="1"/>
  <c r="BL644" i="1"/>
  <c r="BM644" i="1"/>
  <c r="BN644" i="1"/>
  <c r="BO644" i="1"/>
  <c r="BP644" i="1"/>
  <c r="BH645" i="1"/>
  <c r="BI645" i="1"/>
  <c r="BJ645" i="1"/>
  <c r="BK645" i="1" s="1"/>
  <c r="BL645" i="1"/>
  <c r="BM645" i="1"/>
  <c r="BN645" i="1"/>
  <c r="BO645" i="1"/>
  <c r="BQ645" i="1" s="1"/>
  <c r="BP645" i="1"/>
  <c r="BH646" i="1"/>
  <c r="BI646" i="1"/>
  <c r="BJ646" i="1"/>
  <c r="BK646" i="1"/>
  <c r="BL646" i="1"/>
  <c r="BM646" i="1" s="1"/>
  <c r="BN646" i="1"/>
  <c r="BO646" i="1" s="1"/>
  <c r="BP646" i="1"/>
  <c r="BH647" i="1"/>
  <c r="BI647" i="1"/>
  <c r="BJ647" i="1"/>
  <c r="BK647" i="1"/>
  <c r="BL647" i="1"/>
  <c r="BM647" i="1" s="1"/>
  <c r="BN647" i="1"/>
  <c r="BO647" i="1"/>
  <c r="BP647" i="1"/>
  <c r="BH648" i="1"/>
  <c r="BI648" i="1"/>
  <c r="BJ648" i="1"/>
  <c r="BK648" i="1" s="1"/>
  <c r="BL648" i="1"/>
  <c r="BM648" i="1"/>
  <c r="BN648" i="1"/>
  <c r="BO648" i="1" s="1"/>
  <c r="BP648" i="1"/>
  <c r="BH649" i="1"/>
  <c r="BI649" i="1"/>
  <c r="BJ649" i="1"/>
  <c r="BK649" i="1" s="1"/>
  <c r="BR649" i="1" s="1"/>
  <c r="BL649" i="1"/>
  <c r="BM649" i="1" s="1"/>
  <c r="BN649" i="1"/>
  <c r="BO649" i="1"/>
  <c r="BQ649" i="1" s="1"/>
  <c r="BP649" i="1"/>
  <c r="BI650" i="1"/>
  <c r="BJ650" i="1"/>
  <c r="BK650" i="1" s="1"/>
  <c r="BL650" i="1"/>
  <c r="BM650" i="1"/>
  <c r="BN650" i="1"/>
  <c r="BP650" i="1"/>
  <c r="BI651" i="1"/>
  <c r="BJ651" i="1"/>
  <c r="BK651" i="1" s="1"/>
  <c r="BL651" i="1"/>
  <c r="BM651" i="1" s="1"/>
  <c r="BN651" i="1"/>
  <c r="BP651" i="1"/>
  <c r="BI652" i="1"/>
  <c r="BJ652" i="1"/>
  <c r="BK652" i="1" s="1"/>
  <c r="BL652" i="1"/>
  <c r="BM652" i="1" s="1"/>
  <c r="BN652" i="1"/>
  <c r="BP652" i="1"/>
  <c r="BI653" i="1"/>
  <c r="BJ653" i="1"/>
  <c r="BK653" i="1" s="1"/>
  <c r="BR653" i="1" s="1"/>
  <c r="BL653" i="1"/>
  <c r="BM653" i="1" s="1"/>
  <c r="BN653" i="1"/>
  <c r="BP653" i="1"/>
  <c r="BI654" i="1"/>
  <c r="BJ654" i="1"/>
  <c r="BK654" i="1" s="1"/>
  <c r="BL654" i="1"/>
  <c r="BM654" i="1"/>
  <c r="BN654" i="1"/>
  <c r="BP654" i="1"/>
  <c r="BI655" i="1"/>
  <c r="BJ655" i="1"/>
  <c r="BK655" i="1" s="1"/>
  <c r="BR655" i="1" s="1"/>
  <c r="BL655" i="1"/>
  <c r="BM655" i="1" s="1"/>
  <c r="BN655" i="1"/>
  <c r="BP655" i="1"/>
  <c r="BI656" i="1"/>
  <c r="BJ656" i="1"/>
  <c r="BK656" i="1"/>
  <c r="BL656" i="1"/>
  <c r="BM656" i="1" s="1"/>
  <c r="BN656" i="1"/>
  <c r="BP656" i="1"/>
  <c r="BI657" i="1"/>
  <c r="BJ657" i="1"/>
  <c r="BK657" i="1"/>
  <c r="BL657" i="1"/>
  <c r="BM657" i="1" s="1"/>
  <c r="BN657" i="1"/>
  <c r="BP657" i="1"/>
  <c r="BI658" i="1"/>
  <c r="BJ658" i="1"/>
  <c r="BK658" i="1" s="1"/>
  <c r="BL658" i="1"/>
  <c r="BM658" i="1" s="1"/>
  <c r="BN658" i="1"/>
  <c r="BP658" i="1"/>
  <c r="BI659" i="1"/>
  <c r="BJ659" i="1"/>
  <c r="BK659" i="1"/>
  <c r="BR659" i="1" s="1"/>
  <c r="BL659" i="1"/>
  <c r="BM659" i="1"/>
  <c r="BN659" i="1"/>
  <c r="BP659" i="1"/>
  <c r="BI660" i="1"/>
  <c r="BJ660" i="1"/>
  <c r="BK660" i="1"/>
  <c r="BL660" i="1"/>
  <c r="BM660" i="1" s="1"/>
  <c r="BN660" i="1"/>
  <c r="BP660" i="1"/>
  <c r="BI661" i="1"/>
  <c r="BJ661" i="1"/>
  <c r="BK661" i="1"/>
  <c r="BL661" i="1"/>
  <c r="BM661" i="1"/>
  <c r="BN661" i="1"/>
  <c r="BP661" i="1"/>
  <c r="BH662" i="1"/>
  <c r="BI662" i="1"/>
  <c r="BJ662" i="1"/>
  <c r="BK662" i="1"/>
  <c r="BL662" i="1"/>
  <c r="BM662" i="1" s="1"/>
  <c r="BN662" i="1"/>
  <c r="BO662" i="1" s="1"/>
  <c r="BP662" i="1"/>
  <c r="BH663" i="1"/>
  <c r="BI663" i="1"/>
  <c r="BJ663" i="1"/>
  <c r="BK663" i="1"/>
  <c r="BL663" i="1"/>
  <c r="BM663" i="1" s="1"/>
  <c r="BN663" i="1"/>
  <c r="BO663" i="1" s="1"/>
  <c r="BP663" i="1"/>
  <c r="BH664" i="1"/>
  <c r="BI664" i="1"/>
  <c r="BJ664" i="1"/>
  <c r="BK664" i="1"/>
  <c r="BL664" i="1"/>
  <c r="BM664" i="1"/>
  <c r="BN664" i="1"/>
  <c r="BO664" i="1" s="1"/>
  <c r="BP664" i="1"/>
  <c r="BH665" i="1"/>
  <c r="BI665" i="1"/>
  <c r="BJ665" i="1"/>
  <c r="BK665" i="1" s="1"/>
  <c r="BR665" i="1" s="1"/>
  <c r="BL665" i="1"/>
  <c r="BM665" i="1"/>
  <c r="BN665" i="1"/>
  <c r="BO665" i="1"/>
  <c r="BQ665" i="1" s="1"/>
  <c r="BP665" i="1"/>
  <c r="BH666" i="1"/>
  <c r="BI666" i="1"/>
  <c r="BJ666" i="1"/>
  <c r="BK666" i="1"/>
  <c r="BL666" i="1"/>
  <c r="BM666" i="1"/>
  <c r="BR666" i="1" s="1"/>
  <c r="BN666" i="1"/>
  <c r="BO666" i="1" s="1"/>
  <c r="BP666" i="1"/>
  <c r="BH667" i="1"/>
  <c r="BI667" i="1"/>
  <c r="BJ667" i="1"/>
  <c r="BK667" i="1" s="1"/>
  <c r="BR667" i="1" s="1"/>
  <c r="BL667" i="1"/>
  <c r="BM667" i="1" s="1"/>
  <c r="BN667" i="1"/>
  <c r="BO667" i="1" s="1"/>
  <c r="BQ667" i="1" s="1"/>
  <c r="BP667" i="1"/>
  <c r="BH668" i="1"/>
  <c r="BI668" i="1"/>
  <c r="BJ668" i="1"/>
  <c r="BK668" i="1"/>
  <c r="BL668" i="1"/>
  <c r="BM668" i="1"/>
  <c r="BN668" i="1"/>
  <c r="BO668" i="1" s="1"/>
  <c r="BP668" i="1"/>
  <c r="BH669" i="1"/>
  <c r="BI669" i="1"/>
  <c r="BJ669" i="1"/>
  <c r="BK669" i="1" s="1"/>
  <c r="BL669" i="1"/>
  <c r="BM669" i="1" s="1"/>
  <c r="BN669" i="1"/>
  <c r="BO669" i="1" s="1"/>
  <c r="BP669" i="1"/>
  <c r="BH670" i="1"/>
  <c r="BI670" i="1"/>
  <c r="BJ670" i="1"/>
  <c r="BK670" i="1" s="1"/>
  <c r="BL670" i="1"/>
  <c r="BM670" i="1"/>
  <c r="BN670" i="1"/>
  <c r="BO670" i="1" s="1"/>
  <c r="BP670" i="1"/>
  <c r="BH671" i="1"/>
  <c r="BI671" i="1"/>
  <c r="BJ671" i="1"/>
  <c r="BK671" i="1" s="1"/>
  <c r="BR671" i="1" s="1"/>
  <c r="BS671" i="1" s="1"/>
  <c r="BL671" i="1"/>
  <c r="BM671" i="1" s="1"/>
  <c r="BN671" i="1"/>
  <c r="BO671" i="1"/>
  <c r="BP671" i="1"/>
  <c r="BQ671" i="1"/>
  <c r="BH672" i="1"/>
  <c r="BI672" i="1"/>
  <c r="BJ672" i="1"/>
  <c r="BK672" i="1" s="1"/>
  <c r="BR672" i="1" s="1"/>
  <c r="BL672" i="1"/>
  <c r="BM672" i="1"/>
  <c r="BN672" i="1"/>
  <c r="BO672" i="1"/>
  <c r="BP672" i="1"/>
  <c r="BH673" i="1"/>
  <c r="BI673" i="1"/>
  <c r="BJ673" i="1"/>
  <c r="BK673" i="1" s="1"/>
  <c r="BR673" i="1" s="1"/>
  <c r="BL673" i="1"/>
  <c r="BM673" i="1" s="1"/>
  <c r="BN673" i="1"/>
  <c r="BO673" i="1" s="1"/>
  <c r="BP673" i="1"/>
  <c r="BQ673" i="1"/>
  <c r="BI674" i="1"/>
  <c r="BJ674" i="1"/>
  <c r="BK674" i="1" s="1"/>
  <c r="BL674" i="1"/>
  <c r="BM674" i="1" s="1"/>
  <c r="BN674" i="1"/>
  <c r="BP674" i="1"/>
  <c r="BI675" i="1"/>
  <c r="BJ675" i="1"/>
  <c r="BK675" i="1"/>
  <c r="BL675" i="1"/>
  <c r="BM675" i="1" s="1"/>
  <c r="BN675" i="1"/>
  <c r="BP675" i="1"/>
  <c r="BI676" i="1"/>
  <c r="BJ676" i="1"/>
  <c r="BK676" i="1" s="1"/>
  <c r="BL676" i="1"/>
  <c r="BM676" i="1" s="1"/>
  <c r="BN676" i="1"/>
  <c r="BP676" i="1"/>
  <c r="BI677" i="1"/>
  <c r="BJ677" i="1"/>
  <c r="BK677" i="1"/>
  <c r="BR677" i="1" s="1"/>
  <c r="BL677" i="1"/>
  <c r="BM677" i="1" s="1"/>
  <c r="BN677" i="1"/>
  <c r="BP677" i="1"/>
  <c r="BI678" i="1"/>
  <c r="BJ678" i="1"/>
  <c r="BK678" i="1" s="1"/>
  <c r="BR678" i="1" s="1"/>
  <c r="BL678" i="1"/>
  <c r="BM678" i="1"/>
  <c r="BN678" i="1"/>
  <c r="BP678" i="1"/>
  <c r="BI679" i="1"/>
  <c r="BJ679" i="1"/>
  <c r="BK679" i="1"/>
  <c r="BL679" i="1"/>
  <c r="BM679" i="1"/>
  <c r="BN679" i="1"/>
  <c r="BP679" i="1"/>
  <c r="BI680" i="1"/>
  <c r="BJ680" i="1"/>
  <c r="BK680" i="1"/>
  <c r="BR680" i="1" s="1"/>
  <c r="BL680" i="1"/>
  <c r="BM680" i="1"/>
  <c r="BN680" i="1"/>
  <c r="BP680" i="1"/>
  <c r="BI681" i="1"/>
  <c r="BJ681" i="1"/>
  <c r="BK681" i="1" s="1"/>
  <c r="BR681" i="1" s="1"/>
  <c r="BL681" i="1"/>
  <c r="BM681" i="1" s="1"/>
  <c r="BN681" i="1"/>
  <c r="BP681" i="1"/>
  <c r="BI682" i="1"/>
  <c r="BJ682" i="1"/>
  <c r="BK682" i="1" s="1"/>
  <c r="BR682" i="1" s="1"/>
  <c r="BL682" i="1"/>
  <c r="BM682" i="1"/>
  <c r="BN682" i="1"/>
  <c r="BP682" i="1"/>
  <c r="BI683" i="1"/>
  <c r="BJ683" i="1"/>
  <c r="BK683" i="1" s="1"/>
  <c r="BR683" i="1" s="1"/>
  <c r="BL683" i="1"/>
  <c r="BM683" i="1" s="1"/>
  <c r="BN683" i="1"/>
  <c r="BP683" i="1"/>
  <c r="BI684" i="1"/>
  <c r="BJ684" i="1"/>
  <c r="BK684" i="1" s="1"/>
  <c r="BL684" i="1"/>
  <c r="BM684" i="1"/>
  <c r="BN684" i="1"/>
  <c r="BP684" i="1"/>
  <c r="BI685" i="1"/>
  <c r="BJ685" i="1"/>
  <c r="BK685" i="1" s="1"/>
  <c r="BR685" i="1" s="1"/>
  <c r="BL685" i="1"/>
  <c r="BM685" i="1" s="1"/>
  <c r="BN685" i="1"/>
  <c r="BP685" i="1"/>
  <c r="BH686" i="1"/>
  <c r="BI686" i="1"/>
  <c r="BJ686" i="1"/>
  <c r="BK686" i="1" s="1"/>
  <c r="BL686" i="1"/>
  <c r="BM686" i="1" s="1"/>
  <c r="BN686" i="1"/>
  <c r="BO686" i="1"/>
  <c r="BP686" i="1"/>
  <c r="BH687" i="1"/>
  <c r="BI687" i="1"/>
  <c r="BJ687" i="1"/>
  <c r="BK687" i="1"/>
  <c r="BL687" i="1"/>
  <c r="BM687" i="1" s="1"/>
  <c r="BN687" i="1"/>
  <c r="BO687" i="1" s="1"/>
  <c r="BQ687" i="1" s="1"/>
  <c r="BP687" i="1"/>
  <c r="BH688" i="1"/>
  <c r="BI688" i="1"/>
  <c r="BJ688" i="1"/>
  <c r="BK688" i="1" s="1"/>
  <c r="BR688" i="1" s="1"/>
  <c r="BL688" i="1"/>
  <c r="BM688" i="1" s="1"/>
  <c r="BN688" i="1"/>
  <c r="BO688" i="1"/>
  <c r="BP688" i="1"/>
  <c r="BH689" i="1"/>
  <c r="BI689" i="1"/>
  <c r="BJ689" i="1"/>
  <c r="BK689" i="1"/>
  <c r="BL689" i="1"/>
  <c r="BM689" i="1" s="1"/>
  <c r="BN689" i="1"/>
  <c r="BO689" i="1" s="1"/>
  <c r="BQ689" i="1" s="1"/>
  <c r="BP689" i="1"/>
  <c r="BH690" i="1"/>
  <c r="BI690" i="1"/>
  <c r="BJ690" i="1"/>
  <c r="BK690" i="1" s="1"/>
  <c r="BL690" i="1"/>
  <c r="BM690" i="1" s="1"/>
  <c r="BN690" i="1"/>
  <c r="BO690" i="1" s="1"/>
  <c r="BP690" i="1"/>
  <c r="BH691" i="1"/>
  <c r="BI691" i="1"/>
  <c r="BJ691" i="1"/>
  <c r="BK691" i="1"/>
  <c r="BR691" i="1" s="1"/>
  <c r="BL691" i="1"/>
  <c r="BM691" i="1"/>
  <c r="BN691" i="1"/>
  <c r="BO691" i="1" s="1"/>
  <c r="BQ691" i="1" s="1"/>
  <c r="BP691" i="1"/>
  <c r="BH692" i="1"/>
  <c r="BI692" i="1"/>
  <c r="BJ692" i="1"/>
  <c r="BK692" i="1"/>
  <c r="BL692" i="1"/>
  <c r="BM692" i="1" s="1"/>
  <c r="BR692" i="1" s="1"/>
  <c r="BN692" i="1"/>
  <c r="BO692" i="1" s="1"/>
  <c r="BP692" i="1"/>
  <c r="BH693" i="1"/>
  <c r="BI693" i="1"/>
  <c r="BJ693" i="1"/>
  <c r="BK693" i="1" s="1"/>
  <c r="BR693" i="1" s="1"/>
  <c r="BS693" i="1" s="1"/>
  <c r="BL693" i="1"/>
  <c r="BM693" i="1"/>
  <c r="BN693" i="1"/>
  <c r="BO693" i="1" s="1"/>
  <c r="BQ693" i="1" s="1"/>
  <c r="BP693" i="1"/>
  <c r="BH694" i="1"/>
  <c r="BI694" i="1"/>
  <c r="BJ694" i="1"/>
  <c r="BK694" i="1"/>
  <c r="BL694" i="1"/>
  <c r="BM694" i="1" s="1"/>
  <c r="BN694" i="1"/>
  <c r="BO694" i="1" s="1"/>
  <c r="BP694" i="1"/>
  <c r="BH695" i="1"/>
  <c r="BI695" i="1"/>
  <c r="BJ695" i="1"/>
  <c r="BK695" i="1" s="1"/>
  <c r="BL695" i="1"/>
  <c r="BM695" i="1"/>
  <c r="BN695" i="1"/>
  <c r="BO695" i="1"/>
  <c r="BP695" i="1"/>
  <c r="BH696" i="1"/>
  <c r="BI696" i="1"/>
  <c r="BJ696" i="1"/>
  <c r="BK696" i="1" s="1"/>
  <c r="BL696" i="1"/>
  <c r="BM696" i="1" s="1"/>
  <c r="BR696" i="1" s="1"/>
  <c r="BN696" i="1"/>
  <c r="BO696" i="1"/>
  <c r="BP696" i="1"/>
  <c r="BH697" i="1"/>
  <c r="BI697" i="1"/>
  <c r="BJ697" i="1"/>
  <c r="BK697" i="1"/>
  <c r="BL697" i="1"/>
  <c r="BM697" i="1" s="1"/>
  <c r="BN697" i="1"/>
  <c r="BO697" i="1" s="1"/>
  <c r="BQ697" i="1" s="1"/>
  <c r="BP697" i="1"/>
  <c r="BI698" i="1"/>
  <c r="BJ698" i="1"/>
  <c r="BK698" i="1" s="1"/>
  <c r="BL698" i="1"/>
  <c r="BM698" i="1" s="1"/>
  <c r="BN698" i="1"/>
  <c r="BP698" i="1"/>
  <c r="BI699" i="1"/>
  <c r="BJ699" i="1"/>
  <c r="BK699" i="1"/>
  <c r="BL699" i="1"/>
  <c r="BM699" i="1" s="1"/>
  <c r="BN699" i="1"/>
  <c r="BP699" i="1"/>
  <c r="BI700" i="1"/>
  <c r="BJ700" i="1"/>
  <c r="BK700" i="1"/>
  <c r="BR700" i="1" s="1"/>
  <c r="BL700" i="1"/>
  <c r="BM700" i="1"/>
  <c r="BN700" i="1"/>
  <c r="BP700" i="1"/>
  <c r="BI701" i="1"/>
  <c r="BJ701" i="1"/>
  <c r="BK701" i="1" s="1"/>
  <c r="BR701" i="1" s="1"/>
  <c r="BL701" i="1"/>
  <c r="BM701" i="1" s="1"/>
  <c r="BN701" i="1"/>
  <c r="BP701" i="1"/>
  <c r="BI702" i="1"/>
  <c r="BJ702" i="1"/>
  <c r="BK702" i="1" s="1"/>
  <c r="BR702" i="1" s="1"/>
  <c r="BL702" i="1"/>
  <c r="BM702" i="1"/>
  <c r="BN702" i="1"/>
  <c r="BP702" i="1"/>
  <c r="BI703" i="1"/>
  <c r="BJ703" i="1"/>
  <c r="BK703" i="1" s="1"/>
  <c r="BL703" i="1"/>
  <c r="BM703" i="1" s="1"/>
  <c r="BN703" i="1"/>
  <c r="BP703" i="1"/>
  <c r="BH704" i="1"/>
  <c r="BI704" i="1"/>
  <c r="BJ704" i="1"/>
  <c r="BK704" i="1"/>
  <c r="BL704" i="1"/>
  <c r="BM704" i="1" s="1"/>
  <c r="BN704" i="1"/>
  <c r="BO704" i="1" s="1"/>
  <c r="BP704" i="1"/>
  <c r="BH705" i="1"/>
  <c r="BI705" i="1"/>
  <c r="BJ705" i="1"/>
  <c r="BK705" i="1" s="1"/>
  <c r="BR705" i="1" s="1"/>
  <c r="BL705" i="1"/>
  <c r="BM705" i="1"/>
  <c r="BN705" i="1"/>
  <c r="BO705" i="1"/>
  <c r="BQ705" i="1" s="1"/>
  <c r="BP705" i="1"/>
  <c r="BH706" i="1"/>
  <c r="BI706" i="1"/>
  <c r="BJ706" i="1"/>
  <c r="BK706" i="1" s="1"/>
  <c r="BR706" i="1" s="1"/>
  <c r="BL706" i="1"/>
  <c r="BM706" i="1" s="1"/>
  <c r="BN706" i="1"/>
  <c r="BO706" i="1"/>
  <c r="BP706" i="1"/>
  <c r="BH707" i="1"/>
  <c r="BI707" i="1"/>
  <c r="BJ707" i="1"/>
  <c r="BK707" i="1"/>
  <c r="BL707" i="1"/>
  <c r="BM707" i="1" s="1"/>
  <c r="BN707" i="1"/>
  <c r="BO707" i="1" s="1"/>
  <c r="BP707" i="1"/>
  <c r="BQ707" i="1"/>
  <c r="BH708" i="1"/>
  <c r="BI708" i="1"/>
  <c r="BJ708" i="1"/>
  <c r="BK708" i="1"/>
  <c r="BL708" i="1"/>
  <c r="BM708" i="1" s="1"/>
  <c r="BR708" i="1" s="1"/>
  <c r="BN708" i="1"/>
  <c r="BO708" i="1" s="1"/>
  <c r="BP708" i="1"/>
  <c r="BH709" i="1"/>
  <c r="BI709" i="1"/>
  <c r="BJ709" i="1"/>
  <c r="BK709" i="1" s="1"/>
  <c r="BL709" i="1"/>
  <c r="BM709" i="1"/>
  <c r="BN709" i="1"/>
  <c r="BO709" i="1"/>
  <c r="BP709" i="1"/>
  <c r="BH710" i="1"/>
  <c r="BI710" i="1"/>
  <c r="BJ710" i="1"/>
  <c r="BK710" i="1" s="1"/>
  <c r="BR710" i="1" s="1"/>
  <c r="BL710" i="1"/>
  <c r="BM710" i="1"/>
  <c r="BN710" i="1"/>
  <c r="BO710" i="1"/>
  <c r="BP710" i="1"/>
  <c r="BH711" i="1"/>
  <c r="BI711" i="1"/>
  <c r="BJ711" i="1"/>
  <c r="BK711" i="1"/>
  <c r="BL711" i="1"/>
  <c r="BM711" i="1" s="1"/>
  <c r="BN711" i="1"/>
  <c r="BO711" i="1" s="1"/>
  <c r="BQ711" i="1" s="1"/>
  <c r="BP711" i="1"/>
  <c r="BH712" i="1"/>
  <c r="BI712" i="1"/>
  <c r="BJ712" i="1"/>
  <c r="BK712" i="1"/>
  <c r="BL712" i="1"/>
  <c r="BM712" i="1" s="1"/>
  <c r="BR712" i="1" s="1"/>
  <c r="BN712" i="1"/>
  <c r="BO712" i="1" s="1"/>
  <c r="BP712" i="1"/>
  <c r="BH713" i="1"/>
  <c r="BI713" i="1"/>
  <c r="BJ713" i="1"/>
  <c r="BK713" i="1" s="1"/>
  <c r="BR713" i="1" s="1"/>
  <c r="BL713" i="1"/>
  <c r="BM713" i="1"/>
  <c r="BN713" i="1"/>
  <c r="BO713" i="1"/>
  <c r="BP713" i="1"/>
  <c r="BH714" i="1"/>
  <c r="BI714" i="1"/>
  <c r="BJ714" i="1"/>
  <c r="BK714" i="1" s="1"/>
  <c r="BR714" i="1" s="1"/>
  <c r="BL714" i="1"/>
  <c r="BM714" i="1"/>
  <c r="BN714" i="1"/>
  <c r="BO714" i="1"/>
  <c r="BP714" i="1"/>
  <c r="BH715" i="1"/>
  <c r="BI715" i="1"/>
  <c r="BJ715" i="1"/>
  <c r="BK715" i="1"/>
  <c r="BL715" i="1"/>
  <c r="BM715" i="1" s="1"/>
  <c r="BN715" i="1"/>
  <c r="BO715" i="1" s="1"/>
  <c r="BQ715" i="1" s="1"/>
  <c r="BP715" i="1"/>
  <c r="BH716" i="1"/>
  <c r="BI716" i="1"/>
  <c r="BJ716" i="1"/>
  <c r="BK716" i="1"/>
  <c r="BL716" i="1"/>
  <c r="BM716" i="1" s="1"/>
  <c r="BN716" i="1"/>
  <c r="BO716" i="1" s="1"/>
  <c r="BP716" i="1"/>
  <c r="BH717" i="1"/>
  <c r="BI717" i="1"/>
  <c r="BJ717" i="1"/>
  <c r="BK717" i="1" s="1"/>
  <c r="BR717" i="1" s="1"/>
  <c r="BL717" i="1"/>
  <c r="BM717" i="1"/>
  <c r="BN717" i="1"/>
  <c r="BO717" i="1"/>
  <c r="BP717" i="1"/>
  <c r="BH718" i="1"/>
  <c r="BI718" i="1"/>
  <c r="BJ718" i="1"/>
  <c r="BK718" i="1" s="1"/>
  <c r="BR718" i="1" s="1"/>
  <c r="BL718" i="1"/>
  <c r="BM718" i="1" s="1"/>
  <c r="BN718" i="1"/>
  <c r="BO718" i="1"/>
  <c r="BP718" i="1"/>
  <c r="BH719" i="1"/>
  <c r="BI719" i="1"/>
  <c r="BJ719" i="1"/>
  <c r="BK719" i="1"/>
  <c r="BR719" i="1" s="1"/>
  <c r="BL719" i="1"/>
  <c r="BM719" i="1" s="1"/>
  <c r="BN719" i="1"/>
  <c r="BO719" i="1" s="1"/>
  <c r="BQ719" i="1" s="1"/>
  <c r="BP719" i="1"/>
  <c r="BH720" i="1"/>
  <c r="BI720" i="1"/>
  <c r="BJ720" i="1"/>
  <c r="BK720" i="1"/>
  <c r="BL720" i="1"/>
  <c r="BM720" i="1" s="1"/>
  <c r="BN720" i="1"/>
  <c r="BO720" i="1" s="1"/>
  <c r="BP720" i="1"/>
  <c r="BH721" i="1"/>
  <c r="BI721" i="1"/>
  <c r="BJ721" i="1"/>
  <c r="BK721" i="1" s="1"/>
  <c r="BL721" i="1"/>
  <c r="BM721" i="1"/>
  <c r="BN721" i="1"/>
  <c r="BO721" i="1"/>
  <c r="BP721" i="1"/>
  <c r="BH722" i="1"/>
  <c r="BI722" i="1"/>
  <c r="BJ722" i="1"/>
  <c r="BK722" i="1" s="1"/>
  <c r="BL722" i="1"/>
  <c r="BM722" i="1"/>
  <c r="BN722" i="1"/>
  <c r="BO722" i="1" s="1"/>
  <c r="BP722" i="1"/>
  <c r="BH723" i="1"/>
  <c r="BI723" i="1"/>
  <c r="BJ723" i="1"/>
  <c r="BK723" i="1" s="1"/>
  <c r="BL723" i="1"/>
  <c r="BM723" i="1"/>
  <c r="BN723" i="1"/>
  <c r="BO723" i="1"/>
  <c r="BP723" i="1"/>
  <c r="BH724" i="1"/>
  <c r="BI724" i="1"/>
  <c r="BJ724" i="1"/>
  <c r="BK724" i="1" s="1"/>
  <c r="BL724" i="1"/>
  <c r="BM724" i="1"/>
  <c r="BN724" i="1"/>
  <c r="BO724" i="1" s="1"/>
  <c r="BP724" i="1"/>
  <c r="BH725" i="1"/>
  <c r="BI725" i="1"/>
  <c r="BJ725" i="1"/>
  <c r="BK725" i="1" s="1"/>
  <c r="BR725" i="1" s="1"/>
  <c r="BL725" i="1"/>
  <c r="BM725" i="1" s="1"/>
  <c r="BN725" i="1"/>
  <c r="BO725" i="1"/>
  <c r="BQ725" i="1" s="1"/>
  <c r="BP725" i="1"/>
  <c r="BH726" i="1"/>
  <c r="BI726" i="1"/>
  <c r="BJ726" i="1"/>
  <c r="BK726" i="1" s="1"/>
  <c r="BL726" i="1"/>
  <c r="BM726" i="1"/>
  <c r="BN726" i="1"/>
  <c r="BO726" i="1"/>
  <c r="BP726" i="1"/>
  <c r="BH727" i="1"/>
  <c r="BI727" i="1"/>
  <c r="BJ727" i="1"/>
  <c r="BK727" i="1" s="1"/>
  <c r="BR727" i="1" s="1"/>
  <c r="BL727" i="1"/>
  <c r="BM727" i="1" s="1"/>
  <c r="BN727" i="1"/>
  <c r="BO727" i="1" s="1"/>
  <c r="BQ727" i="1" s="1"/>
  <c r="BP727" i="1"/>
  <c r="BH728" i="1"/>
  <c r="BI728" i="1"/>
  <c r="BJ728" i="1"/>
  <c r="BK728" i="1" s="1"/>
  <c r="BL728" i="1"/>
  <c r="BM728" i="1" s="1"/>
  <c r="BN728" i="1"/>
  <c r="BO728" i="1"/>
  <c r="BP728" i="1"/>
  <c r="BH729" i="1"/>
  <c r="BI729" i="1"/>
  <c r="BJ729" i="1"/>
  <c r="BK729" i="1"/>
  <c r="BR729" i="1" s="1"/>
  <c r="BL729" i="1"/>
  <c r="BM729" i="1" s="1"/>
  <c r="BN729" i="1"/>
  <c r="BO729" i="1" s="1"/>
  <c r="BQ729" i="1" s="1"/>
  <c r="BP729" i="1"/>
  <c r="BH730" i="1"/>
  <c r="BI730" i="1"/>
  <c r="BJ730" i="1"/>
  <c r="BK730" i="1" s="1"/>
  <c r="BL730" i="1"/>
  <c r="BM730" i="1" s="1"/>
  <c r="BN730" i="1"/>
  <c r="BO730" i="1"/>
  <c r="BP730" i="1"/>
  <c r="BH731" i="1"/>
  <c r="BI731" i="1"/>
  <c r="BJ731" i="1"/>
  <c r="BK731" i="1"/>
  <c r="BL731" i="1"/>
  <c r="BM731" i="1" s="1"/>
  <c r="BN731" i="1"/>
  <c r="BO731" i="1" s="1"/>
  <c r="BP731" i="1"/>
  <c r="BQ731" i="1"/>
  <c r="BH732" i="1"/>
  <c r="BI732" i="1"/>
  <c r="BJ732" i="1"/>
  <c r="BK732" i="1" s="1"/>
  <c r="BL732" i="1"/>
  <c r="BM732" i="1" s="1"/>
  <c r="BN732" i="1"/>
  <c r="BO732" i="1" s="1"/>
  <c r="BP732" i="1"/>
  <c r="BH733" i="1"/>
  <c r="BI733" i="1"/>
  <c r="BJ733" i="1"/>
  <c r="BK733" i="1"/>
  <c r="BR733" i="1" s="1"/>
  <c r="BS733" i="1" s="1"/>
  <c r="BL733" i="1"/>
  <c r="BM733" i="1"/>
  <c r="BN733" i="1"/>
  <c r="BO733" i="1" s="1"/>
  <c r="BP733" i="1"/>
  <c r="BH734" i="1"/>
  <c r="BI734" i="1"/>
  <c r="BJ734" i="1"/>
  <c r="BK734" i="1"/>
  <c r="BL734" i="1"/>
  <c r="BM734" i="1" s="1"/>
  <c r="BN734" i="1"/>
  <c r="BO734" i="1" s="1"/>
  <c r="BP734" i="1"/>
  <c r="BH735" i="1"/>
  <c r="BI735" i="1"/>
  <c r="BJ735" i="1"/>
  <c r="BK735" i="1"/>
  <c r="BR735" i="1" s="1"/>
  <c r="BS735" i="1" s="1"/>
  <c r="BL735" i="1"/>
  <c r="BM735" i="1"/>
  <c r="BN735" i="1"/>
  <c r="BO735" i="1" s="1"/>
  <c r="BQ735" i="1" s="1"/>
  <c r="BP735" i="1"/>
  <c r="BH736" i="1"/>
  <c r="BI736" i="1"/>
  <c r="BJ736" i="1"/>
  <c r="BK736" i="1"/>
  <c r="BL736" i="1"/>
  <c r="BM736" i="1" s="1"/>
  <c r="BN736" i="1"/>
  <c r="BO736" i="1" s="1"/>
  <c r="BP736" i="1"/>
  <c r="BI737" i="1"/>
  <c r="BJ737" i="1"/>
  <c r="BK737" i="1" s="1"/>
  <c r="BL737" i="1"/>
  <c r="BM737" i="1"/>
  <c r="BN737" i="1"/>
  <c r="BP737" i="1"/>
  <c r="BI738" i="1"/>
  <c r="BJ738" i="1"/>
  <c r="BK738" i="1"/>
  <c r="BL738" i="1"/>
  <c r="BM738" i="1"/>
  <c r="BN738" i="1"/>
  <c r="BP738" i="1"/>
  <c r="BI739" i="1"/>
  <c r="BJ739" i="1"/>
  <c r="BK739" i="1" s="1"/>
  <c r="BL739" i="1"/>
  <c r="BM739" i="1" s="1"/>
  <c r="BN739" i="1"/>
  <c r="BP739" i="1"/>
  <c r="BI740" i="1"/>
  <c r="BJ740" i="1"/>
  <c r="BK740" i="1" s="1"/>
  <c r="BL740" i="1"/>
  <c r="BM740" i="1"/>
  <c r="BN740" i="1"/>
  <c r="BP740" i="1"/>
  <c r="BI741" i="1"/>
  <c r="BJ741" i="1"/>
  <c r="BK741" i="1" s="1"/>
  <c r="BL741" i="1"/>
  <c r="BM741" i="1" s="1"/>
  <c r="BN741" i="1"/>
  <c r="BP741" i="1"/>
  <c r="BI742" i="1"/>
  <c r="BJ742" i="1"/>
  <c r="BK742" i="1" s="1"/>
  <c r="BL742" i="1"/>
  <c r="BM742" i="1"/>
  <c r="BN742" i="1"/>
  <c r="BP742" i="1"/>
  <c r="BI743" i="1"/>
  <c r="BJ743" i="1"/>
  <c r="BK743" i="1" s="1"/>
  <c r="BR743" i="1" s="1"/>
  <c r="BL743" i="1"/>
  <c r="BM743" i="1" s="1"/>
  <c r="BN743" i="1"/>
  <c r="BP743" i="1"/>
  <c r="BI744" i="1"/>
  <c r="BJ744" i="1"/>
  <c r="BK744" i="1" s="1"/>
  <c r="BL744" i="1"/>
  <c r="BM744" i="1" s="1"/>
  <c r="BN744" i="1"/>
  <c r="BP744" i="1"/>
  <c r="BI745" i="1"/>
  <c r="BJ745" i="1"/>
  <c r="BK745" i="1"/>
  <c r="BR745" i="1" s="1"/>
  <c r="BL745" i="1"/>
  <c r="BM745" i="1" s="1"/>
  <c r="BN745" i="1"/>
  <c r="BP745" i="1"/>
  <c r="BI746" i="1"/>
  <c r="BJ746" i="1"/>
  <c r="BK746" i="1" s="1"/>
  <c r="BL746" i="1"/>
  <c r="BM746" i="1" s="1"/>
  <c r="BN746" i="1"/>
  <c r="BP746" i="1"/>
  <c r="BI747" i="1"/>
  <c r="BJ747" i="1"/>
  <c r="BK747" i="1"/>
  <c r="BR747" i="1" s="1"/>
  <c r="BL747" i="1"/>
  <c r="BM747" i="1" s="1"/>
  <c r="BN747" i="1"/>
  <c r="BP747" i="1"/>
  <c r="BI748" i="1"/>
  <c r="BJ748" i="1"/>
  <c r="BK748" i="1"/>
  <c r="BL748" i="1"/>
  <c r="BM748" i="1" s="1"/>
  <c r="BR748" i="1" s="1"/>
  <c r="BN748" i="1"/>
  <c r="BP748" i="1"/>
  <c r="BI749" i="1"/>
  <c r="BJ749" i="1"/>
  <c r="BK749" i="1" s="1"/>
  <c r="BR749" i="1" s="1"/>
  <c r="BL749" i="1"/>
  <c r="BM749" i="1"/>
  <c r="BN749" i="1"/>
  <c r="BP749" i="1"/>
  <c r="BI750" i="1"/>
  <c r="BJ750" i="1"/>
  <c r="BK750" i="1"/>
  <c r="BR750" i="1" s="1"/>
  <c r="BL750" i="1"/>
  <c r="BM750" i="1"/>
  <c r="BN750" i="1"/>
  <c r="BP750" i="1"/>
  <c r="BI751" i="1"/>
  <c r="BJ751" i="1"/>
  <c r="BK751" i="1" s="1"/>
  <c r="BL751" i="1"/>
  <c r="BM751" i="1" s="1"/>
  <c r="BN751" i="1"/>
  <c r="BP751" i="1"/>
  <c r="BI752" i="1"/>
  <c r="BJ752" i="1"/>
  <c r="BK752" i="1" s="1"/>
  <c r="BR752" i="1" s="1"/>
  <c r="BL752" i="1"/>
  <c r="BM752" i="1"/>
  <c r="BN752" i="1"/>
  <c r="BP752" i="1"/>
  <c r="BI753" i="1"/>
  <c r="BJ753" i="1"/>
  <c r="BK753" i="1" s="1"/>
  <c r="BR753" i="1" s="1"/>
  <c r="BL753" i="1"/>
  <c r="BM753" i="1" s="1"/>
  <c r="BN753" i="1"/>
  <c r="BP753" i="1"/>
  <c r="BI754" i="1"/>
  <c r="BJ754" i="1"/>
  <c r="BK754" i="1" s="1"/>
  <c r="BR754" i="1" s="1"/>
  <c r="BL754" i="1"/>
  <c r="BM754" i="1"/>
  <c r="BN754" i="1"/>
  <c r="BP754" i="1"/>
  <c r="BI755" i="1"/>
  <c r="BJ755" i="1"/>
  <c r="BK755" i="1" s="1"/>
  <c r="BL755" i="1"/>
  <c r="BM755" i="1" s="1"/>
  <c r="BN755" i="1"/>
  <c r="BP755" i="1"/>
  <c r="BI756" i="1"/>
  <c r="BJ756" i="1"/>
  <c r="BK756" i="1" s="1"/>
  <c r="BL756" i="1"/>
  <c r="BM756" i="1" s="1"/>
  <c r="BN756" i="1"/>
  <c r="BP756" i="1"/>
  <c r="BI757" i="1"/>
  <c r="BJ757" i="1"/>
  <c r="BK757" i="1"/>
  <c r="BR757" i="1" s="1"/>
  <c r="BL757" i="1"/>
  <c r="BM757" i="1" s="1"/>
  <c r="BN757" i="1"/>
  <c r="BP757" i="1"/>
  <c r="BI758" i="1"/>
  <c r="BJ758" i="1"/>
  <c r="BK758" i="1" s="1"/>
  <c r="BL758" i="1"/>
  <c r="BM758" i="1" s="1"/>
  <c r="BN758" i="1"/>
  <c r="BP758" i="1"/>
  <c r="BI759" i="1"/>
  <c r="BJ759" i="1"/>
  <c r="BK759" i="1"/>
  <c r="BL759" i="1"/>
  <c r="BM759" i="1" s="1"/>
  <c r="BN759" i="1"/>
  <c r="BP759" i="1"/>
  <c r="BI760" i="1"/>
  <c r="BJ760" i="1"/>
  <c r="BK760" i="1" s="1"/>
  <c r="BR760" i="1" s="1"/>
  <c r="BL760" i="1"/>
  <c r="BM760" i="1" s="1"/>
  <c r="BN760" i="1"/>
  <c r="BP760" i="1"/>
  <c r="BI761" i="1"/>
  <c r="BJ761" i="1"/>
  <c r="BK761" i="1"/>
  <c r="BL761" i="1"/>
  <c r="BM761" i="1"/>
  <c r="BN761" i="1"/>
  <c r="BP761" i="1"/>
  <c r="BI762" i="1"/>
  <c r="BJ762" i="1"/>
  <c r="BK762" i="1"/>
  <c r="BR762" i="1" s="1"/>
  <c r="BL762" i="1"/>
  <c r="BM762" i="1" s="1"/>
  <c r="BN762" i="1"/>
  <c r="BP762" i="1"/>
  <c r="BI763" i="1"/>
  <c r="BJ763" i="1"/>
  <c r="BK763" i="1" s="1"/>
  <c r="BR763" i="1" s="1"/>
  <c r="BL763" i="1"/>
  <c r="BM763" i="1"/>
  <c r="BN763" i="1"/>
  <c r="BP763" i="1"/>
  <c r="BI764" i="1"/>
  <c r="BJ764" i="1"/>
  <c r="BK764" i="1"/>
  <c r="BL764" i="1"/>
  <c r="BM764" i="1" s="1"/>
  <c r="BN764" i="1"/>
  <c r="BP764" i="1"/>
  <c r="BI765" i="1"/>
  <c r="BJ765" i="1"/>
  <c r="BK765" i="1" s="1"/>
  <c r="BR765" i="1" s="1"/>
  <c r="BL765" i="1"/>
  <c r="BM765" i="1"/>
  <c r="BN765" i="1"/>
  <c r="BP765" i="1"/>
  <c r="BI766" i="1"/>
  <c r="BJ766" i="1"/>
  <c r="BK766" i="1"/>
  <c r="BL766" i="1"/>
  <c r="BM766" i="1"/>
  <c r="BN766" i="1"/>
  <c r="BP766" i="1"/>
  <c r="BI767" i="1"/>
  <c r="BJ767" i="1"/>
  <c r="BK767" i="1" s="1"/>
  <c r="BR767" i="1" s="1"/>
  <c r="BL767" i="1"/>
  <c r="BM767" i="1"/>
  <c r="BN767" i="1"/>
  <c r="BP767" i="1"/>
  <c r="BI768" i="1"/>
  <c r="BJ768" i="1"/>
  <c r="BK768" i="1" s="1"/>
  <c r="BR768" i="1" s="1"/>
  <c r="BL768" i="1"/>
  <c r="BM768" i="1"/>
  <c r="BN768" i="1"/>
  <c r="BP768" i="1"/>
  <c r="BI769" i="1"/>
  <c r="BJ769" i="1"/>
  <c r="BK769" i="1" s="1"/>
  <c r="BL769" i="1"/>
  <c r="BM769" i="1" s="1"/>
  <c r="BN769" i="1"/>
  <c r="BP769" i="1"/>
  <c r="BI770" i="1"/>
  <c r="BJ770" i="1"/>
  <c r="BK770" i="1" s="1"/>
  <c r="BL770" i="1"/>
  <c r="BM770" i="1"/>
  <c r="BN770" i="1"/>
  <c r="BP770" i="1"/>
  <c r="BI771" i="1"/>
  <c r="BJ771" i="1"/>
  <c r="BK771" i="1" s="1"/>
  <c r="BR771" i="1" s="1"/>
  <c r="BL771" i="1"/>
  <c r="BM771" i="1" s="1"/>
  <c r="BN771" i="1"/>
  <c r="BP771" i="1"/>
  <c r="BI772" i="1"/>
  <c r="BJ772" i="1"/>
  <c r="BK772" i="1" s="1"/>
  <c r="BR772" i="1" s="1"/>
  <c r="BL772" i="1"/>
  <c r="BM772" i="1"/>
  <c r="BN772" i="1"/>
  <c r="BP772" i="1"/>
  <c r="BI773" i="1"/>
  <c r="BJ773" i="1"/>
  <c r="BK773" i="1" s="1"/>
  <c r="BR773" i="1" s="1"/>
  <c r="BL773" i="1"/>
  <c r="BM773" i="1" s="1"/>
  <c r="BN773" i="1"/>
  <c r="BP773" i="1"/>
  <c r="BI774" i="1"/>
  <c r="BJ774" i="1"/>
  <c r="BK774" i="1" s="1"/>
  <c r="BR774" i="1" s="1"/>
  <c r="BL774" i="1"/>
  <c r="BM774" i="1" s="1"/>
  <c r="BN774" i="1"/>
  <c r="BP774" i="1"/>
  <c r="BI775" i="1"/>
  <c r="BJ775" i="1"/>
  <c r="BK775" i="1"/>
  <c r="BR775" i="1" s="1"/>
  <c r="BL775" i="1"/>
  <c r="BM775" i="1" s="1"/>
  <c r="BN775" i="1"/>
  <c r="BP775" i="1"/>
  <c r="BI776" i="1"/>
  <c r="BJ776" i="1"/>
  <c r="BK776" i="1" s="1"/>
  <c r="BL776" i="1"/>
  <c r="BM776" i="1" s="1"/>
  <c r="BN776" i="1"/>
  <c r="BP776" i="1"/>
  <c r="BI777" i="1"/>
  <c r="BJ777" i="1"/>
  <c r="BK777" i="1"/>
  <c r="BL777" i="1"/>
  <c r="BM777" i="1" s="1"/>
  <c r="BN777" i="1"/>
  <c r="BP777" i="1"/>
  <c r="BI778" i="1"/>
  <c r="BJ778" i="1"/>
  <c r="BK778" i="1"/>
  <c r="BR778" i="1" s="1"/>
  <c r="BL778" i="1"/>
  <c r="BM778" i="1"/>
  <c r="BN778" i="1"/>
  <c r="BP778" i="1"/>
  <c r="BI779" i="1"/>
  <c r="BJ779" i="1"/>
  <c r="BK779" i="1" s="1"/>
  <c r="BL779" i="1"/>
  <c r="BM779" i="1" s="1"/>
  <c r="BN779" i="1"/>
  <c r="BP779" i="1"/>
  <c r="BI780" i="1"/>
  <c r="BJ780" i="1"/>
  <c r="BK780" i="1"/>
  <c r="BL780" i="1"/>
  <c r="BM780" i="1" s="1"/>
  <c r="BN780" i="1"/>
  <c r="BP780" i="1"/>
  <c r="BI781" i="1"/>
  <c r="BJ781" i="1"/>
  <c r="BK781" i="1" s="1"/>
  <c r="BL781" i="1"/>
  <c r="BM781" i="1"/>
  <c r="BN781" i="1"/>
  <c r="BP781" i="1"/>
  <c r="BI782" i="1"/>
  <c r="BJ782" i="1"/>
  <c r="BK782" i="1" s="1"/>
  <c r="BL782" i="1"/>
  <c r="BM782" i="1" s="1"/>
  <c r="BN782" i="1"/>
  <c r="BP782" i="1"/>
  <c r="BI783" i="1"/>
  <c r="BJ783" i="1"/>
  <c r="BK783" i="1" s="1"/>
  <c r="BR783" i="1" s="1"/>
  <c r="BL783" i="1"/>
  <c r="BM783" i="1" s="1"/>
  <c r="BN783" i="1"/>
  <c r="BP783" i="1"/>
  <c r="BI784" i="1"/>
  <c r="BJ784" i="1"/>
  <c r="BK784" i="1" s="1"/>
  <c r="BR784" i="1" s="1"/>
  <c r="BL784" i="1"/>
  <c r="BM784" i="1" s="1"/>
  <c r="BN784" i="1"/>
  <c r="BP784" i="1"/>
  <c r="BI785" i="1"/>
  <c r="BJ785" i="1"/>
  <c r="BK785" i="1" s="1"/>
  <c r="BL785" i="1"/>
  <c r="BM785" i="1" s="1"/>
  <c r="BN785" i="1"/>
  <c r="BP785" i="1"/>
  <c r="BI786" i="1"/>
  <c r="BJ786" i="1"/>
  <c r="BK786" i="1" s="1"/>
  <c r="BL786" i="1"/>
  <c r="BM786" i="1" s="1"/>
  <c r="BN786" i="1"/>
  <c r="BP786" i="1"/>
  <c r="BI787" i="1"/>
  <c r="BJ787" i="1"/>
  <c r="BK787" i="1" s="1"/>
  <c r="BR787" i="1" s="1"/>
  <c r="BL787" i="1"/>
  <c r="BM787" i="1" s="1"/>
  <c r="BN787" i="1"/>
  <c r="BP787" i="1"/>
  <c r="BI788" i="1"/>
  <c r="BJ788" i="1"/>
  <c r="BK788" i="1" s="1"/>
  <c r="BR788" i="1" s="1"/>
  <c r="BL788" i="1"/>
  <c r="BM788" i="1" s="1"/>
  <c r="BN788" i="1"/>
  <c r="BP788" i="1"/>
  <c r="BI789" i="1"/>
  <c r="BJ789" i="1"/>
  <c r="BK789" i="1" s="1"/>
  <c r="BR789" i="1" s="1"/>
  <c r="BL789" i="1"/>
  <c r="BM789" i="1" s="1"/>
  <c r="BN789" i="1"/>
  <c r="BP789" i="1"/>
  <c r="BI790" i="1"/>
  <c r="BJ790" i="1"/>
  <c r="BK790" i="1" s="1"/>
  <c r="BL790" i="1"/>
  <c r="BM790" i="1" s="1"/>
  <c r="BN790" i="1"/>
  <c r="BP790" i="1"/>
  <c r="BI791" i="1"/>
  <c r="BJ791" i="1"/>
  <c r="BK791" i="1" s="1"/>
  <c r="BR791" i="1" s="1"/>
  <c r="BL791" i="1"/>
  <c r="BM791" i="1" s="1"/>
  <c r="BN791" i="1"/>
  <c r="BP791" i="1"/>
  <c r="BI792" i="1"/>
  <c r="BJ792" i="1"/>
  <c r="BK792" i="1" s="1"/>
  <c r="BL792" i="1"/>
  <c r="BM792" i="1" s="1"/>
  <c r="BN792" i="1"/>
  <c r="BP792" i="1"/>
  <c r="BI793" i="1"/>
  <c r="BJ793" i="1"/>
  <c r="BK793" i="1" s="1"/>
  <c r="BR793" i="1" s="1"/>
  <c r="BL793" i="1"/>
  <c r="BM793" i="1" s="1"/>
  <c r="BN793" i="1"/>
  <c r="BP793" i="1"/>
  <c r="BI794" i="1"/>
  <c r="BJ794" i="1"/>
  <c r="BK794" i="1" s="1"/>
  <c r="BL794" i="1"/>
  <c r="BM794" i="1" s="1"/>
  <c r="BN794" i="1"/>
  <c r="BP794" i="1"/>
  <c r="BI795" i="1"/>
  <c r="BJ795" i="1"/>
  <c r="BK795" i="1" s="1"/>
  <c r="BL795" i="1"/>
  <c r="BM795" i="1" s="1"/>
  <c r="BN795" i="1"/>
  <c r="BP795" i="1"/>
  <c r="BI796" i="1"/>
  <c r="BJ796" i="1"/>
  <c r="BK796" i="1" s="1"/>
  <c r="BR796" i="1" s="1"/>
  <c r="BL796" i="1"/>
  <c r="BM796" i="1" s="1"/>
  <c r="BN796" i="1"/>
  <c r="BP796" i="1"/>
  <c r="BI797" i="1"/>
  <c r="BJ797" i="1"/>
  <c r="BK797" i="1" s="1"/>
  <c r="BR797" i="1" s="1"/>
  <c r="BL797" i="1"/>
  <c r="BM797" i="1" s="1"/>
  <c r="BN797" i="1"/>
  <c r="BP797" i="1"/>
  <c r="BI798" i="1"/>
  <c r="BJ798" i="1"/>
  <c r="BK798" i="1" s="1"/>
  <c r="BL798" i="1"/>
  <c r="BM798" i="1" s="1"/>
  <c r="BN798" i="1"/>
  <c r="BP798" i="1"/>
  <c r="BI799" i="1"/>
  <c r="BJ799" i="1"/>
  <c r="BK799" i="1" s="1"/>
  <c r="BL799" i="1"/>
  <c r="BM799" i="1" s="1"/>
  <c r="BN799" i="1"/>
  <c r="BP799" i="1"/>
  <c r="BR799" i="1"/>
  <c r="BI800" i="1"/>
  <c r="BJ800" i="1"/>
  <c r="BK800" i="1" s="1"/>
  <c r="BR800" i="1" s="1"/>
  <c r="BL800" i="1"/>
  <c r="BM800" i="1" s="1"/>
  <c r="BN800" i="1"/>
  <c r="BP800" i="1"/>
  <c r="BI801" i="1"/>
  <c r="BJ801" i="1"/>
  <c r="BK801" i="1" s="1"/>
  <c r="BR801" i="1" s="1"/>
  <c r="BL801" i="1"/>
  <c r="BM801" i="1" s="1"/>
  <c r="BN801" i="1"/>
  <c r="BP801" i="1"/>
  <c r="BI802" i="1"/>
  <c r="BJ802" i="1"/>
  <c r="BK802" i="1" s="1"/>
  <c r="BR802" i="1" s="1"/>
  <c r="BL802" i="1"/>
  <c r="BM802" i="1" s="1"/>
  <c r="BN802" i="1"/>
  <c r="BP802" i="1"/>
  <c r="BI803" i="1"/>
  <c r="BJ803" i="1"/>
  <c r="BK803" i="1" s="1"/>
  <c r="BL803" i="1"/>
  <c r="BM803" i="1" s="1"/>
  <c r="BN803" i="1"/>
  <c r="BP803" i="1"/>
  <c r="BI804" i="1"/>
  <c r="BJ804" i="1"/>
  <c r="BK804" i="1" s="1"/>
  <c r="BR804" i="1" s="1"/>
  <c r="BL804" i="1"/>
  <c r="BM804" i="1" s="1"/>
  <c r="BN804" i="1"/>
  <c r="BP804" i="1"/>
  <c r="BI805" i="1"/>
  <c r="BJ805" i="1"/>
  <c r="BK805" i="1" s="1"/>
  <c r="BL805" i="1"/>
  <c r="BM805" i="1" s="1"/>
  <c r="BR805" i="1" s="1"/>
  <c r="BN805" i="1"/>
  <c r="BP805" i="1"/>
  <c r="BI806" i="1"/>
  <c r="BJ806" i="1"/>
  <c r="BK806" i="1" s="1"/>
  <c r="BL806" i="1"/>
  <c r="BM806" i="1" s="1"/>
  <c r="BN806" i="1"/>
  <c r="BP806" i="1"/>
  <c r="BI807" i="1"/>
  <c r="BJ807" i="1"/>
  <c r="BK807" i="1" s="1"/>
  <c r="BR807" i="1" s="1"/>
  <c r="BL807" i="1"/>
  <c r="BM807" i="1" s="1"/>
  <c r="BN807" i="1"/>
  <c r="BP807" i="1"/>
  <c r="BI808" i="1"/>
  <c r="BJ808" i="1"/>
  <c r="BK808" i="1" s="1"/>
  <c r="BL808" i="1"/>
  <c r="BM808" i="1" s="1"/>
  <c r="BN808" i="1"/>
  <c r="BP808" i="1"/>
  <c r="BI809" i="1"/>
  <c r="BJ809" i="1"/>
  <c r="BK809" i="1" s="1"/>
  <c r="BR809" i="1" s="1"/>
  <c r="BL809" i="1"/>
  <c r="BM809" i="1" s="1"/>
  <c r="BN809" i="1"/>
  <c r="BP809" i="1"/>
  <c r="BI810" i="1"/>
  <c r="BJ810" i="1"/>
  <c r="BK810" i="1" s="1"/>
  <c r="BL810" i="1"/>
  <c r="BM810" i="1" s="1"/>
  <c r="BN810" i="1"/>
  <c r="BP810" i="1"/>
  <c r="BI811" i="1"/>
  <c r="BJ811" i="1"/>
  <c r="BK811" i="1" s="1"/>
  <c r="BL811" i="1"/>
  <c r="BM811" i="1" s="1"/>
  <c r="BN811" i="1"/>
  <c r="BP811" i="1"/>
  <c r="BI812" i="1"/>
  <c r="BJ812" i="1"/>
  <c r="BK812" i="1" s="1"/>
  <c r="BL812" i="1"/>
  <c r="BM812" i="1" s="1"/>
  <c r="BN812" i="1"/>
  <c r="BP812" i="1"/>
  <c r="BI813" i="1"/>
  <c r="BJ813" i="1"/>
  <c r="BK813" i="1" s="1"/>
  <c r="BL813" i="1"/>
  <c r="BM813" i="1" s="1"/>
  <c r="BN813" i="1"/>
  <c r="BP813" i="1"/>
  <c r="BI814" i="1"/>
  <c r="BJ814" i="1"/>
  <c r="BK814" i="1" s="1"/>
  <c r="BL814" i="1"/>
  <c r="BM814" i="1" s="1"/>
  <c r="BN814" i="1"/>
  <c r="BP814" i="1"/>
  <c r="BI815" i="1"/>
  <c r="BJ815" i="1"/>
  <c r="BK815" i="1" s="1"/>
  <c r="BL815" i="1"/>
  <c r="BM815" i="1" s="1"/>
  <c r="BR815" i="1" s="1"/>
  <c r="BN815" i="1"/>
  <c r="BP815" i="1"/>
  <c r="BI816" i="1"/>
  <c r="BJ816" i="1"/>
  <c r="BK816" i="1" s="1"/>
  <c r="BL816" i="1"/>
  <c r="BM816" i="1" s="1"/>
  <c r="BN816" i="1"/>
  <c r="BP816" i="1"/>
  <c r="BI817" i="1"/>
  <c r="BJ817" i="1"/>
  <c r="BK817" i="1" s="1"/>
  <c r="BL817" i="1"/>
  <c r="BM817" i="1" s="1"/>
  <c r="BN817" i="1"/>
  <c r="BP817" i="1"/>
  <c r="BR817" i="1"/>
  <c r="BI818" i="1"/>
  <c r="BJ818" i="1"/>
  <c r="BK818" i="1" s="1"/>
  <c r="BL818" i="1"/>
  <c r="BM818" i="1" s="1"/>
  <c r="BN818" i="1"/>
  <c r="BP818" i="1"/>
  <c r="BI819" i="1"/>
  <c r="BJ819" i="1"/>
  <c r="BK819" i="1" s="1"/>
  <c r="BL819" i="1"/>
  <c r="BM819" i="1" s="1"/>
  <c r="BN819" i="1"/>
  <c r="BP819" i="1"/>
  <c r="BI820" i="1"/>
  <c r="BJ820" i="1"/>
  <c r="BK820" i="1" s="1"/>
  <c r="BR820" i="1" s="1"/>
  <c r="BL820" i="1"/>
  <c r="BM820" i="1" s="1"/>
  <c r="BN820" i="1"/>
  <c r="BP820" i="1"/>
  <c r="BI821" i="1"/>
  <c r="BJ821" i="1"/>
  <c r="BK821" i="1" s="1"/>
  <c r="BR821" i="1" s="1"/>
  <c r="BL821" i="1"/>
  <c r="BM821" i="1" s="1"/>
  <c r="BN821" i="1"/>
  <c r="BP821" i="1"/>
  <c r="BI822" i="1"/>
  <c r="BJ822" i="1"/>
  <c r="BK822" i="1" s="1"/>
  <c r="BL822" i="1"/>
  <c r="BM822" i="1" s="1"/>
  <c r="BN822" i="1"/>
  <c r="BP822" i="1"/>
  <c r="BI823" i="1"/>
  <c r="BJ823" i="1"/>
  <c r="BK823" i="1" s="1"/>
  <c r="BL823" i="1"/>
  <c r="BM823" i="1" s="1"/>
  <c r="BN823" i="1"/>
  <c r="BP823" i="1"/>
  <c r="BI824" i="1"/>
  <c r="BJ824" i="1"/>
  <c r="BK824" i="1" s="1"/>
  <c r="BR824" i="1" s="1"/>
  <c r="BL824" i="1"/>
  <c r="BM824" i="1" s="1"/>
  <c r="BN824" i="1"/>
  <c r="BP824" i="1"/>
  <c r="BI825" i="1"/>
  <c r="BJ825" i="1"/>
  <c r="BK825" i="1" s="1"/>
  <c r="BR825" i="1" s="1"/>
  <c r="BL825" i="1"/>
  <c r="BM825" i="1" s="1"/>
  <c r="BN825" i="1"/>
  <c r="BP825" i="1"/>
  <c r="BI826" i="1"/>
  <c r="BJ826" i="1"/>
  <c r="BK826" i="1" s="1"/>
  <c r="BL826" i="1"/>
  <c r="BM826" i="1" s="1"/>
  <c r="BN826" i="1"/>
  <c r="BP826" i="1"/>
  <c r="BI827" i="1"/>
  <c r="BJ827" i="1"/>
  <c r="BK827" i="1" s="1"/>
  <c r="BL827" i="1"/>
  <c r="BM827" i="1" s="1"/>
  <c r="BN827" i="1"/>
  <c r="BP827" i="1"/>
  <c r="BI828" i="1"/>
  <c r="BJ828" i="1"/>
  <c r="BK828" i="1" s="1"/>
  <c r="BL828" i="1"/>
  <c r="BM828" i="1" s="1"/>
  <c r="BN828" i="1"/>
  <c r="BP828" i="1"/>
  <c r="BI829" i="1"/>
  <c r="BJ829" i="1"/>
  <c r="BK829" i="1" s="1"/>
  <c r="BL829" i="1"/>
  <c r="BM829" i="1" s="1"/>
  <c r="BN829" i="1"/>
  <c r="BP829" i="1"/>
  <c r="BR829" i="1"/>
  <c r="BI830" i="1"/>
  <c r="BJ830" i="1"/>
  <c r="BK830" i="1" s="1"/>
  <c r="BL830" i="1"/>
  <c r="BM830" i="1" s="1"/>
  <c r="BN830" i="1"/>
  <c r="BP830" i="1"/>
  <c r="BI831" i="1"/>
  <c r="BJ831" i="1"/>
  <c r="BK831" i="1" s="1"/>
  <c r="BL831" i="1"/>
  <c r="BM831" i="1" s="1"/>
  <c r="BN831" i="1"/>
  <c r="BP831" i="1"/>
  <c r="BI832" i="1"/>
  <c r="BJ832" i="1"/>
  <c r="BK832" i="1" s="1"/>
  <c r="BR832" i="1" s="1"/>
  <c r="BL832" i="1"/>
  <c r="BM832" i="1" s="1"/>
  <c r="BN832" i="1"/>
  <c r="BP832" i="1"/>
  <c r="BI833" i="1"/>
  <c r="BJ833" i="1"/>
  <c r="BK833" i="1" s="1"/>
  <c r="BL833" i="1"/>
  <c r="BM833" i="1" s="1"/>
  <c r="BN833" i="1"/>
  <c r="BP833" i="1"/>
  <c r="BI834" i="1"/>
  <c r="BJ834" i="1"/>
  <c r="BK834" i="1" s="1"/>
  <c r="BR834" i="1" s="1"/>
  <c r="BL834" i="1"/>
  <c r="BM834" i="1"/>
  <c r="BN834" i="1"/>
  <c r="BP834" i="1"/>
  <c r="BI835" i="1"/>
  <c r="BJ835" i="1"/>
  <c r="BK835" i="1" s="1"/>
  <c r="BR835" i="1" s="1"/>
  <c r="BL835" i="1"/>
  <c r="BM835" i="1" s="1"/>
  <c r="BN835" i="1"/>
  <c r="BP835" i="1"/>
  <c r="BI836" i="1"/>
  <c r="BJ836" i="1"/>
  <c r="BK836" i="1" s="1"/>
  <c r="BL836" i="1"/>
  <c r="BM836" i="1" s="1"/>
  <c r="BN836" i="1"/>
  <c r="BP836" i="1"/>
  <c r="BI837" i="1"/>
  <c r="BJ837" i="1"/>
  <c r="BK837" i="1" s="1"/>
  <c r="BL837" i="1"/>
  <c r="BM837" i="1" s="1"/>
  <c r="BN837" i="1"/>
  <c r="BP837" i="1"/>
  <c r="BI838" i="1"/>
  <c r="BJ838" i="1"/>
  <c r="BK838" i="1" s="1"/>
  <c r="BL838" i="1"/>
  <c r="BM838" i="1" s="1"/>
  <c r="BN838" i="1"/>
  <c r="BP838" i="1"/>
  <c r="BI839" i="1"/>
  <c r="BJ839" i="1"/>
  <c r="BK839" i="1" s="1"/>
  <c r="BL839" i="1"/>
  <c r="BM839" i="1" s="1"/>
  <c r="BN839" i="1"/>
  <c r="BP839" i="1"/>
  <c r="BI840" i="1"/>
  <c r="BJ840" i="1"/>
  <c r="BK840" i="1" s="1"/>
  <c r="BL840" i="1"/>
  <c r="BM840" i="1"/>
  <c r="BN840" i="1"/>
  <c r="BP840" i="1"/>
  <c r="BI841" i="1"/>
  <c r="BJ841" i="1"/>
  <c r="BK841" i="1" s="1"/>
  <c r="BR841" i="1" s="1"/>
  <c r="BL841" i="1"/>
  <c r="BM841" i="1" s="1"/>
  <c r="BN841" i="1"/>
  <c r="BP841" i="1"/>
  <c r="BI842" i="1"/>
  <c r="BJ842" i="1"/>
  <c r="BK842" i="1" s="1"/>
  <c r="BL842" i="1"/>
  <c r="BM842" i="1" s="1"/>
  <c r="BR842" i="1" s="1"/>
  <c r="BN842" i="1"/>
  <c r="BP842" i="1"/>
  <c r="BI843" i="1"/>
  <c r="BJ843" i="1"/>
  <c r="BK843" i="1" s="1"/>
  <c r="BL843" i="1"/>
  <c r="BM843" i="1" s="1"/>
  <c r="BN843" i="1"/>
  <c r="BP843" i="1"/>
  <c r="BI844" i="1"/>
  <c r="BJ844" i="1"/>
  <c r="BK844" i="1" s="1"/>
  <c r="BL844" i="1"/>
  <c r="BM844" i="1"/>
  <c r="BN844" i="1"/>
  <c r="BP844" i="1"/>
  <c r="BH845" i="1"/>
  <c r="BI845" i="1"/>
  <c r="BJ845" i="1"/>
  <c r="BK845" i="1" s="1"/>
  <c r="BL845" i="1"/>
  <c r="BM845" i="1" s="1"/>
  <c r="BQ845" i="1" s="1"/>
  <c r="BN845" i="1"/>
  <c r="BO845" i="1" s="1"/>
  <c r="BP845" i="1"/>
  <c r="BH846" i="1"/>
  <c r="BI846" i="1"/>
  <c r="BJ846" i="1"/>
  <c r="BK846" i="1" s="1"/>
  <c r="BR846" i="1" s="1"/>
  <c r="BL846" i="1"/>
  <c r="BM846" i="1" s="1"/>
  <c r="BQ846" i="1" s="1"/>
  <c r="BN846" i="1"/>
  <c r="BO846" i="1" s="1"/>
  <c r="BP846" i="1"/>
  <c r="BH847" i="1"/>
  <c r="BI847" i="1"/>
  <c r="BJ847" i="1"/>
  <c r="BK847" i="1" s="1"/>
  <c r="BL847" i="1"/>
  <c r="BM847" i="1" s="1"/>
  <c r="BN847" i="1"/>
  <c r="BO847" i="1" s="1"/>
  <c r="BQ847" i="1" s="1"/>
  <c r="BP847" i="1"/>
  <c r="BH848" i="1"/>
  <c r="BI848" i="1"/>
  <c r="BJ848" i="1"/>
  <c r="BK848" i="1" s="1"/>
  <c r="BL848" i="1"/>
  <c r="BM848" i="1" s="1"/>
  <c r="BR848" i="1" s="1"/>
  <c r="BN848" i="1"/>
  <c r="BO848" i="1" s="1"/>
  <c r="BP848" i="1"/>
  <c r="BH849" i="1"/>
  <c r="BI849" i="1"/>
  <c r="BJ849" i="1"/>
  <c r="BK849" i="1" s="1"/>
  <c r="BL849" i="1"/>
  <c r="BM849" i="1"/>
  <c r="BQ849" i="1" s="1"/>
  <c r="BN849" i="1"/>
  <c r="BO849" i="1" s="1"/>
  <c r="BP849" i="1"/>
  <c r="BH850" i="1"/>
  <c r="BI850" i="1"/>
  <c r="BJ850" i="1"/>
  <c r="BK850" i="1" s="1"/>
  <c r="BL850" i="1"/>
  <c r="BM850" i="1"/>
  <c r="BQ850" i="1" s="1"/>
  <c r="BN850" i="1"/>
  <c r="BO850" i="1" s="1"/>
  <c r="BP850" i="1"/>
  <c r="BH851" i="1"/>
  <c r="BI851" i="1"/>
  <c r="BJ851" i="1"/>
  <c r="BK851" i="1" s="1"/>
  <c r="BL851" i="1"/>
  <c r="BM851" i="1" s="1"/>
  <c r="BN851" i="1"/>
  <c r="BO851" i="1" s="1"/>
  <c r="BP851" i="1"/>
  <c r="BH852" i="1"/>
  <c r="BI852" i="1"/>
  <c r="BJ852" i="1"/>
  <c r="BK852" i="1" s="1"/>
  <c r="BL852" i="1"/>
  <c r="BM852" i="1" s="1"/>
  <c r="BN852" i="1"/>
  <c r="BO852" i="1" s="1"/>
  <c r="BP852" i="1"/>
  <c r="BH853" i="1"/>
  <c r="BI853" i="1"/>
  <c r="BJ853" i="1"/>
  <c r="BK853" i="1" s="1"/>
  <c r="BL853" i="1"/>
  <c r="BM853" i="1" s="1"/>
  <c r="BN853" i="1"/>
  <c r="BO853" i="1" s="1"/>
  <c r="BP853" i="1"/>
  <c r="BH854" i="1"/>
  <c r="BI854" i="1"/>
  <c r="BJ854" i="1"/>
  <c r="BK854" i="1" s="1"/>
  <c r="BL854" i="1"/>
  <c r="BM854" i="1" s="1"/>
  <c r="BN854" i="1"/>
  <c r="BO854" i="1" s="1"/>
  <c r="BP854" i="1"/>
  <c r="BH855" i="1"/>
  <c r="BI855" i="1"/>
  <c r="BJ855" i="1"/>
  <c r="BK855" i="1" s="1"/>
  <c r="BL855" i="1"/>
  <c r="BM855" i="1"/>
  <c r="BQ855" i="1" s="1"/>
  <c r="BN855" i="1"/>
  <c r="BO855" i="1" s="1"/>
  <c r="BP855" i="1"/>
  <c r="BH856" i="1"/>
  <c r="BI856" i="1"/>
  <c r="BJ856" i="1"/>
  <c r="BK856" i="1" s="1"/>
  <c r="BL856" i="1"/>
  <c r="BM856" i="1" s="1"/>
  <c r="BN856" i="1"/>
  <c r="BO856" i="1" s="1"/>
  <c r="BP856" i="1"/>
  <c r="BI857" i="1"/>
  <c r="BJ857" i="1"/>
  <c r="BK857" i="1" s="1"/>
  <c r="BL857" i="1"/>
  <c r="BM857" i="1" s="1"/>
  <c r="BN857" i="1"/>
  <c r="BP857" i="1"/>
  <c r="BI858" i="1"/>
  <c r="BJ858" i="1"/>
  <c r="BK858" i="1" s="1"/>
  <c r="BL858" i="1"/>
  <c r="BM858" i="1" s="1"/>
  <c r="BR858" i="1" s="1"/>
  <c r="BN858" i="1"/>
  <c r="BP858" i="1"/>
  <c r="BI859" i="1"/>
  <c r="BJ859" i="1"/>
  <c r="BK859" i="1" s="1"/>
  <c r="BR859" i="1" s="1"/>
  <c r="BL859" i="1"/>
  <c r="BM859" i="1" s="1"/>
  <c r="BN859" i="1"/>
  <c r="BP859" i="1"/>
  <c r="BI860" i="1"/>
  <c r="BJ860" i="1"/>
  <c r="BK860" i="1" s="1"/>
  <c r="BL860" i="1"/>
  <c r="BM860" i="1" s="1"/>
  <c r="BN860" i="1"/>
  <c r="BP860" i="1"/>
  <c r="BI861" i="1"/>
  <c r="BJ861" i="1"/>
  <c r="BK861" i="1" s="1"/>
  <c r="BL861" i="1"/>
  <c r="BM861" i="1" s="1"/>
  <c r="BN861" i="1"/>
  <c r="BP861" i="1"/>
  <c r="BI862" i="1"/>
  <c r="BJ862" i="1"/>
  <c r="BK862" i="1" s="1"/>
  <c r="BR862" i="1" s="1"/>
  <c r="BL862" i="1"/>
  <c r="BM862" i="1" s="1"/>
  <c r="BN862" i="1"/>
  <c r="BP862" i="1"/>
  <c r="BI863" i="1"/>
  <c r="BJ863" i="1"/>
  <c r="BK863" i="1" s="1"/>
  <c r="BL863" i="1"/>
  <c r="BM863" i="1" s="1"/>
  <c r="BN863" i="1"/>
  <c r="BP863" i="1"/>
  <c r="BI864" i="1"/>
  <c r="BJ864" i="1"/>
  <c r="BK864" i="1" s="1"/>
  <c r="BR864" i="1" s="1"/>
  <c r="BL864" i="1"/>
  <c r="BM864" i="1" s="1"/>
  <c r="BN864" i="1"/>
  <c r="BP864" i="1"/>
  <c r="BI865" i="1"/>
  <c r="BJ865" i="1"/>
  <c r="BK865" i="1" s="1"/>
  <c r="BL865" i="1"/>
  <c r="BM865" i="1" s="1"/>
  <c r="BN865" i="1"/>
  <c r="BP865" i="1"/>
  <c r="BI866" i="1"/>
  <c r="BJ866" i="1"/>
  <c r="BK866" i="1" s="1"/>
  <c r="BL866" i="1"/>
  <c r="BM866" i="1" s="1"/>
  <c r="BN866" i="1"/>
  <c r="BP866" i="1"/>
  <c r="BI867" i="1"/>
  <c r="BJ867" i="1"/>
  <c r="BK867" i="1" s="1"/>
  <c r="BL867" i="1"/>
  <c r="BM867" i="1" s="1"/>
  <c r="BN867" i="1"/>
  <c r="BP867" i="1"/>
  <c r="BI868" i="1"/>
  <c r="BJ868" i="1"/>
  <c r="BK868" i="1" s="1"/>
  <c r="BL868" i="1"/>
  <c r="BM868" i="1" s="1"/>
  <c r="BN868" i="1"/>
  <c r="BP868" i="1"/>
  <c r="BI869" i="1"/>
  <c r="BJ869" i="1"/>
  <c r="BK869" i="1" s="1"/>
  <c r="BL869" i="1"/>
  <c r="BM869" i="1" s="1"/>
  <c r="BN869" i="1"/>
  <c r="BP869" i="1"/>
  <c r="BI870" i="1"/>
  <c r="BJ870" i="1"/>
  <c r="BK870" i="1" s="1"/>
  <c r="BR870" i="1" s="1"/>
  <c r="BL870" i="1"/>
  <c r="BM870" i="1" s="1"/>
  <c r="BN870" i="1"/>
  <c r="BP870" i="1"/>
  <c r="BI871" i="1"/>
  <c r="BJ871" i="1"/>
  <c r="BK871" i="1" s="1"/>
  <c r="BL871" i="1"/>
  <c r="BM871" i="1" s="1"/>
  <c r="BN871" i="1"/>
  <c r="BP871" i="1"/>
  <c r="BI872" i="1"/>
  <c r="BJ872" i="1"/>
  <c r="BK872" i="1" s="1"/>
  <c r="BL872" i="1"/>
  <c r="BM872" i="1"/>
  <c r="BN872" i="1"/>
  <c r="BP872" i="1"/>
  <c r="BI873" i="1"/>
  <c r="BJ873" i="1"/>
  <c r="BK873" i="1" s="1"/>
  <c r="BL873" i="1"/>
  <c r="BM873" i="1" s="1"/>
  <c r="BN873" i="1"/>
  <c r="BP873" i="1"/>
  <c r="BI874" i="1"/>
  <c r="BJ874" i="1"/>
  <c r="BK874" i="1" s="1"/>
  <c r="BL874" i="1"/>
  <c r="BM874" i="1" s="1"/>
  <c r="BN874" i="1"/>
  <c r="BP874" i="1"/>
  <c r="BI875" i="1"/>
  <c r="BJ875" i="1"/>
  <c r="BK875" i="1" s="1"/>
  <c r="BR875" i="1" s="1"/>
  <c r="BL875" i="1"/>
  <c r="BM875" i="1"/>
  <c r="BN875" i="1"/>
  <c r="BP875" i="1"/>
  <c r="BI876" i="1"/>
  <c r="BJ876" i="1"/>
  <c r="BK876" i="1" s="1"/>
  <c r="BR876" i="1" s="1"/>
  <c r="BL876" i="1"/>
  <c r="BM876" i="1" s="1"/>
  <c r="BN876" i="1"/>
  <c r="BP876" i="1"/>
  <c r="BI877" i="1"/>
  <c r="BJ877" i="1"/>
  <c r="BK877" i="1" s="1"/>
  <c r="BL877" i="1"/>
  <c r="BM877" i="1" s="1"/>
  <c r="BN877" i="1"/>
  <c r="BP877" i="1"/>
  <c r="BI878" i="1"/>
  <c r="BJ878" i="1"/>
  <c r="BK878" i="1" s="1"/>
  <c r="BL878" i="1"/>
  <c r="BM878" i="1" s="1"/>
  <c r="BN878" i="1"/>
  <c r="BP878" i="1"/>
  <c r="BI879" i="1"/>
  <c r="BJ879" i="1"/>
  <c r="BK879" i="1" s="1"/>
  <c r="BR879" i="1" s="1"/>
  <c r="BL879" i="1"/>
  <c r="BM879" i="1" s="1"/>
  <c r="BN879" i="1"/>
  <c r="BP879" i="1"/>
  <c r="BI880" i="1"/>
  <c r="BJ880" i="1"/>
  <c r="BK880" i="1" s="1"/>
  <c r="BR880" i="1" s="1"/>
  <c r="BL880" i="1"/>
  <c r="BM880" i="1" s="1"/>
  <c r="BN880" i="1"/>
  <c r="BP880" i="1"/>
  <c r="BH881" i="1"/>
  <c r="BI881" i="1"/>
  <c r="BJ881" i="1"/>
  <c r="BK881" i="1" s="1"/>
  <c r="BL881" i="1"/>
  <c r="BM881" i="1" s="1"/>
  <c r="BQ881" i="1" s="1"/>
  <c r="BN881" i="1"/>
  <c r="BO881" i="1" s="1"/>
  <c r="BP881" i="1"/>
  <c r="BH882" i="1"/>
  <c r="BI882" i="1"/>
  <c r="BJ882" i="1"/>
  <c r="BK882" i="1" s="1"/>
  <c r="BL882" i="1"/>
  <c r="BM882" i="1" s="1"/>
  <c r="BN882" i="1"/>
  <c r="BO882" i="1" s="1"/>
  <c r="BQ882" i="1" s="1"/>
  <c r="BP882" i="1"/>
  <c r="BH883" i="1"/>
  <c r="BI883" i="1"/>
  <c r="BJ883" i="1"/>
  <c r="BK883" i="1" s="1"/>
  <c r="BL883" i="1"/>
  <c r="BM883" i="1" s="1"/>
  <c r="BQ883" i="1" s="1"/>
  <c r="BN883" i="1"/>
  <c r="BO883" i="1" s="1"/>
  <c r="BP883" i="1"/>
  <c r="BH884" i="1"/>
  <c r="BI884" i="1"/>
  <c r="BJ884" i="1"/>
  <c r="BK884" i="1" s="1"/>
  <c r="BL884" i="1"/>
  <c r="BM884" i="1" s="1"/>
  <c r="BQ884" i="1" s="1"/>
  <c r="BN884" i="1"/>
  <c r="BO884" i="1" s="1"/>
  <c r="BP884" i="1"/>
  <c r="BH885" i="1"/>
  <c r="BI885" i="1"/>
  <c r="BJ885" i="1"/>
  <c r="BK885" i="1" s="1"/>
  <c r="BL885" i="1"/>
  <c r="BM885" i="1" s="1"/>
  <c r="BN885" i="1"/>
  <c r="BO885" i="1" s="1"/>
  <c r="BQ885" i="1" s="1"/>
  <c r="BP885" i="1"/>
  <c r="BH886" i="1"/>
  <c r="BI886" i="1"/>
  <c r="BJ886" i="1"/>
  <c r="BK886" i="1" s="1"/>
  <c r="BL886" i="1"/>
  <c r="BM886" i="1" s="1"/>
  <c r="BN886" i="1"/>
  <c r="BO886" i="1" s="1"/>
  <c r="BQ886" i="1" s="1"/>
  <c r="BP886" i="1"/>
  <c r="BH887" i="1"/>
  <c r="BI887" i="1"/>
  <c r="BJ887" i="1"/>
  <c r="BK887" i="1" s="1"/>
  <c r="BL887" i="1"/>
  <c r="BM887" i="1"/>
  <c r="BQ887" i="1" s="1"/>
  <c r="BN887" i="1"/>
  <c r="BO887" i="1" s="1"/>
  <c r="BP887" i="1"/>
  <c r="BH888" i="1"/>
  <c r="BI888" i="1"/>
  <c r="BJ888" i="1"/>
  <c r="BK888" i="1" s="1"/>
  <c r="BL888" i="1"/>
  <c r="BM888" i="1" s="1"/>
  <c r="BN888" i="1"/>
  <c r="BO888" i="1" s="1"/>
  <c r="BP888" i="1"/>
  <c r="BH889" i="1"/>
  <c r="BI889" i="1"/>
  <c r="BJ889" i="1"/>
  <c r="BK889" i="1" s="1"/>
  <c r="BL889" i="1"/>
  <c r="BM889" i="1" s="1"/>
  <c r="BN889" i="1"/>
  <c r="BO889" i="1" s="1"/>
  <c r="BP889" i="1"/>
  <c r="BH890" i="1"/>
  <c r="BI890" i="1"/>
  <c r="BJ890" i="1"/>
  <c r="BK890" i="1" s="1"/>
  <c r="BL890" i="1"/>
  <c r="BM890" i="1" s="1"/>
  <c r="BR890" i="1" s="1"/>
  <c r="BN890" i="1"/>
  <c r="BO890" i="1" s="1"/>
  <c r="BP890" i="1"/>
  <c r="BH891" i="1"/>
  <c r="BI891" i="1"/>
  <c r="BJ891" i="1"/>
  <c r="BK891" i="1" s="1"/>
  <c r="BL891" i="1"/>
  <c r="BM891" i="1" s="1"/>
  <c r="BQ891" i="1" s="1"/>
  <c r="BN891" i="1"/>
  <c r="BO891" i="1" s="1"/>
  <c r="BP891" i="1"/>
  <c r="BH892" i="1"/>
  <c r="BI892" i="1"/>
  <c r="BJ892" i="1"/>
  <c r="BK892" i="1" s="1"/>
  <c r="BL892" i="1"/>
  <c r="BM892" i="1" s="1"/>
  <c r="BQ892" i="1" s="1"/>
  <c r="BN892" i="1"/>
  <c r="BO892" i="1" s="1"/>
  <c r="BP892" i="1"/>
  <c r="BH893" i="1"/>
  <c r="BI893" i="1"/>
  <c r="BJ893" i="1"/>
  <c r="BK893" i="1" s="1"/>
  <c r="BL893" i="1"/>
  <c r="BM893" i="1" s="1"/>
  <c r="BN893" i="1"/>
  <c r="BO893" i="1" s="1"/>
  <c r="BP893" i="1"/>
  <c r="BH894" i="1"/>
  <c r="BI894" i="1"/>
  <c r="BJ894" i="1"/>
  <c r="BK894" i="1" s="1"/>
  <c r="BL894" i="1"/>
  <c r="BM894" i="1" s="1"/>
  <c r="BQ894" i="1" s="1"/>
  <c r="BN894" i="1"/>
  <c r="BO894" i="1" s="1"/>
  <c r="BP894" i="1"/>
  <c r="BH895" i="1"/>
  <c r="BI895" i="1"/>
  <c r="BJ895" i="1"/>
  <c r="BK895" i="1" s="1"/>
  <c r="BL895" i="1"/>
  <c r="BM895" i="1" s="1"/>
  <c r="BN895" i="1"/>
  <c r="BO895" i="1" s="1"/>
  <c r="BP895" i="1"/>
  <c r="BH896" i="1"/>
  <c r="BI896" i="1"/>
  <c r="BJ896" i="1"/>
  <c r="BK896" i="1" s="1"/>
  <c r="BR896" i="1" s="1"/>
  <c r="BL896" i="1"/>
  <c r="BM896" i="1" s="1"/>
  <c r="BN896" i="1"/>
  <c r="BO896" i="1" s="1"/>
  <c r="BP896" i="1"/>
  <c r="BH897" i="1"/>
  <c r="BI897" i="1"/>
  <c r="BJ897" i="1"/>
  <c r="BK897" i="1" s="1"/>
  <c r="BL897" i="1"/>
  <c r="BM897" i="1" s="1"/>
  <c r="BN897" i="1"/>
  <c r="BO897" i="1" s="1"/>
  <c r="BP897" i="1"/>
  <c r="BH898" i="1"/>
  <c r="BI898" i="1"/>
  <c r="BJ898" i="1"/>
  <c r="BK898" i="1" s="1"/>
  <c r="BL898" i="1"/>
  <c r="BM898" i="1" s="1"/>
  <c r="BR898" i="1" s="1"/>
  <c r="BN898" i="1"/>
  <c r="BO898" i="1" s="1"/>
  <c r="BP898" i="1"/>
  <c r="BH899" i="1"/>
  <c r="BI899" i="1"/>
  <c r="BJ899" i="1"/>
  <c r="BK899" i="1" s="1"/>
  <c r="BL899" i="1"/>
  <c r="BM899" i="1" s="1"/>
  <c r="BQ899" i="1" s="1"/>
  <c r="BN899" i="1"/>
  <c r="BO899" i="1" s="1"/>
  <c r="BP899" i="1"/>
  <c r="BH900" i="1"/>
  <c r="BI900" i="1"/>
  <c r="BJ900" i="1"/>
  <c r="BK900" i="1" s="1"/>
  <c r="BL900" i="1"/>
  <c r="BM900" i="1" s="1"/>
  <c r="BQ900" i="1" s="1"/>
  <c r="BN900" i="1"/>
  <c r="BO900" i="1" s="1"/>
  <c r="BP900" i="1"/>
  <c r="BH901" i="1"/>
  <c r="BI901" i="1"/>
  <c r="BJ901" i="1"/>
  <c r="BK901" i="1" s="1"/>
  <c r="BL901" i="1"/>
  <c r="BM901" i="1" s="1"/>
  <c r="BN901" i="1"/>
  <c r="BO901" i="1" s="1"/>
  <c r="BQ901" i="1" s="1"/>
  <c r="BP901" i="1"/>
  <c r="BH902" i="1"/>
  <c r="BI902" i="1"/>
  <c r="BJ902" i="1"/>
  <c r="BK902" i="1" s="1"/>
  <c r="BR902" i="1" s="1"/>
  <c r="BL902" i="1"/>
  <c r="BM902" i="1" s="1"/>
  <c r="BN902" i="1"/>
  <c r="BO902" i="1" s="1"/>
  <c r="BQ902" i="1" s="1"/>
  <c r="BP902" i="1"/>
  <c r="BH903" i="1"/>
  <c r="BI903" i="1"/>
  <c r="BJ903" i="1"/>
  <c r="BK903" i="1" s="1"/>
  <c r="BL903" i="1"/>
  <c r="BM903" i="1" s="1"/>
  <c r="BN903" i="1"/>
  <c r="BO903" i="1" s="1"/>
  <c r="BP903" i="1"/>
  <c r="BH904" i="1"/>
  <c r="BI904" i="1"/>
  <c r="BJ904" i="1"/>
  <c r="BK904" i="1" s="1"/>
  <c r="BL904" i="1"/>
  <c r="BM904" i="1"/>
  <c r="BN904" i="1"/>
  <c r="BO904" i="1" s="1"/>
  <c r="BP904" i="1"/>
  <c r="BI905" i="1"/>
  <c r="BJ905" i="1"/>
  <c r="BK905" i="1" s="1"/>
  <c r="BL905" i="1"/>
  <c r="BM905" i="1" s="1"/>
  <c r="BN905" i="1"/>
  <c r="BP905" i="1"/>
  <c r="BI906" i="1"/>
  <c r="BJ906" i="1"/>
  <c r="BK906" i="1" s="1"/>
  <c r="BL906" i="1"/>
  <c r="BM906" i="1" s="1"/>
  <c r="BN906" i="1"/>
  <c r="BP906" i="1"/>
  <c r="BI907" i="1"/>
  <c r="BJ907" i="1"/>
  <c r="BK907" i="1" s="1"/>
  <c r="BR907" i="1" s="1"/>
  <c r="BL907" i="1"/>
  <c r="BM907" i="1"/>
  <c r="BN907" i="1"/>
  <c r="BP907" i="1"/>
  <c r="BI908" i="1"/>
  <c r="BJ908" i="1"/>
  <c r="BK908" i="1" s="1"/>
  <c r="BL908" i="1"/>
  <c r="BM908" i="1" s="1"/>
  <c r="BN908" i="1"/>
  <c r="BP908" i="1"/>
  <c r="BI909" i="1"/>
  <c r="BJ909" i="1"/>
  <c r="BK909" i="1" s="1"/>
  <c r="BL909" i="1"/>
  <c r="BM909" i="1" s="1"/>
  <c r="BN909" i="1"/>
  <c r="BP909" i="1"/>
  <c r="BI910" i="1"/>
  <c r="BJ910" i="1"/>
  <c r="BK910" i="1" s="1"/>
  <c r="BL910" i="1"/>
  <c r="BM910" i="1" s="1"/>
  <c r="BN910" i="1"/>
  <c r="BP910" i="1"/>
  <c r="BI911" i="1"/>
  <c r="BJ911" i="1"/>
  <c r="BK911" i="1" s="1"/>
  <c r="BR911" i="1" s="1"/>
  <c r="BL911" i="1"/>
  <c r="BM911" i="1" s="1"/>
  <c r="BN911" i="1"/>
  <c r="BP911" i="1"/>
  <c r="BI912" i="1"/>
  <c r="BJ912" i="1"/>
  <c r="BK912" i="1" s="1"/>
  <c r="BR912" i="1" s="1"/>
  <c r="BL912" i="1"/>
  <c r="BM912" i="1" s="1"/>
  <c r="BN912" i="1"/>
  <c r="BP912" i="1"/>
  <c r="BI913" i="1"/>
  <c r="BJ913" i="1"/>
  <c r="BK913" i="1" s="1"/>
  <c r="BL913" i="1"/>
  <c r="BM913" i="1" s="1"/>
  <c r="BN913" i="1"/>
  <c r="BP913" i="1"/>
  <c r="BI914" i="1"/>
  <c r="BJ914" i="1"/>
  <c r="BK914" i="1" s="1"/>
  <c r="BL914" i="1"/>
  <c r="BM914" i="1" s="1"/>
  <c r="BR914" i="1" s="1"/>
  <c r="BN914" i="1"/>
  <c r="BP914" i="1"/>
  <c r="BI915" i="1"/>
  <c r="BJ915" i="1"/>
  <c r="BK915" i="1" s="1"/>
  <c r="BL915" i="1"/>
  <c r="BM915" i="1" s="1"/>
  <c r="BN915" i="1"/>
  <c r="BP915" i="1"/>
  <c r="BI916" i="1"/>
  <c r="BJ916" i="1"/>
  <c r="BK916" i="1" s="1"/>
  <c r="BR916" i="1" s="1"/>
  <c r="BL916" i="1"/>
  <c r="BM916" i="1" s="1"/>
  <c r="BN916" i="1"/>
  <c r="BP916" i="1"/>
  <c r="BI917" i="1"/>
  <c r="BJ917" i="1"/>
  <c r="BK917" i="1" s="1"/>
  <c r="BL917" i="1"/>
  <c r="BM917" i="1" s="1"/>
  <c r="BN917" i="1"/>
  <c r="BP917" i="1"/>
  <c r="BI918" i="1"/>
  <c r="BJ918" i="1"/>
  <c r="BK918" i="1" s="1"/>
  <c r="BL918" i="1"/>
  <c r="BM918" i="1" s="1"/>
  <c r="BN918" i="1"/>
  <c r="BP918" i="1"/>
  <c r="BI919" i="1"/>
  <c r="BJ919" i="1"/>
  <c r="BK919" i="1" s="1"/>
  <c r="BL919" i="1"/>
  <c r="BM919" i="1"/>
  <c r="BN919" i="1"/>
  <c r="BP919" i="1"/>
  <c r="BI920" i="1"/>
  <c r="BJ920" i="1"/>
  <c r="BK920" i="1" s="1"/>
  <c r="BL920" i="1"/>
  <c r="BM920" i="1" s="1"/>
  <c r="BN920" i="1"/>
  <c r="BP920" i="1"/>
  <c r="BI921" i="1"/>
  <c r="BJ921" i="1"/>
  <c r="BK921" i="1" s="1"/>
  <c r="BL921" i="1"/>
  <c r="BM921" i="1" s="1"/>
  <c r="BN921" i="1"/>
  <c r="BP921" i="1"/>
  <c r="BI922" i="1"/>
  <c r="BJ922" i="1"/>
  <c r="BK922" i="1" s="1"/>
  <c r="BL922" i="1"/>
  <c r="BM922" i="1" s="1"/>
  <c r="BN922" i="1"/>
  <c r="BP922" i="1"/>
  <c r="BI923" i="1"/>
  <c r="BJ923" i="1"/>
  <c r="BK923" i="1" s="1"/>
  <c r="BL923" i="1"/>
  <c r="BM923" i="1" s="1"/>
  <c r="BN923" i="1"/>
  <c r="BP923" i="1"/>
  <c r="BI924" i="1"/>
  <c r="BJ924" i="1"/>
  <c r="BK924" i="1" s="1"/>
  <c r="BL924" i="1"/>
  <c r="BM924" i="1"/>
  <c r="BN924" i="1"/>
  <c r="BP924" i="1"/>
  <c r="BI925" i="1"/>
  <c r="BJ925" i="1"/>
  <c r="BK925" i="1" s="1"/>
  <c r="BL925" i="1"/>
  <c r="BM925" i="1" s="1"/>
  <c r="BN925" i="1"/>
  <c r="BP925" i="1"/>
  <c r="BI926" i="1"/>
  <c r="BJ926" i="1"/>
  <c r="BK926" i="1" s="1"/>
  <c r="BL926" i="1"/>
  <c r="BM926" i="1" s="1"/>
  <c r="BN926" i="1"/>
  <c r="BP926" i="1"/>
  <c r="BI927" i="1"/>
  <c r="BJ927" i="1"/>
  <c r="BK927" i="1" s="1"/>
  <c r="BL927" i="1"/>
  <c r="BM927" i="1" s="1"/>
  <c r="BN927" i="1"/>
  <c r="BP927" i="1"/>
  <c r="BI928" i="1"/>
  <c r="BJ928" i="1"/>
  <c r="BK928" i="1" s="1"/>
  <c r="BL928" i="1"/>
  <c r="BM928" i="1" s="1"/>
  <c r="BN928" i="1"/>
  <c r="BP928" i="1"/>
  <c r="BR928" i="1"/>
  <c r="BI929" i="1"/>
  <c r="BJ929" i="1"/>
  <c r="BK929" i="1" s="1"/>
  <c r="BL929" i="1"/>
  <c r="BM929" i="1"/>
  <c r="BN929" i="1"/>
  <c r="BP929" i="1"/>
  <c r="BI930" i="1"/>
  <c r="BJ930" i="1"/>
  <c r="BK930" i="1" s="1"/>
  <c r="BL930" i="1"/>
  <c r="BM930" i="1" s="1"/>
  <c r="BN930" i="1"/>
  <c r="BP930" i="1"/>
  <c r="BI931" i="1"/>
  <c r="BJ931" i="1"/>
  <c r="BK931" i="1" s="1"/>
  <c r="BL931" i="1"/>
  <c r="BM931" i="1" s="1"/>
  <c r="BN931" i="1"/>
  <c r="BP931" i="1"/>
  <c r="BI932" i="1"/>
  <c r="BJ932" i="1"/>
  <c r="BK932" i="1" s="1"/>
  <c r="BR932" i="1" s="1"/>
  <c r="BL932" i="1"/>
  <c r="BM932" i="1" s="1"/>
  <c r="BN932" i="1"/>
  <c r="BP932" i="1"/>
  <c r="BI933" i="1"/>
  <c r="BJ933" i="1"/>
  <c r="BK933" i="1"/>
  <c r="BL933" i="1"/>
  <c r="BM933" i="1" s="1"/>
  <c r="BN933" i="1"/>
  <c r="BP933" i="1"/>
  <c r="BI934" i="1"/>
  <c r="BJ934" i="1"/>
  <c r="BK934" i="1" s="1"/>
  <c r="BL934" i="1"/>
  <c r="BM934" i="1" s="1"/>
  <c r="BN934" i="1"/>
  <c r="BP934" i="1"/>
  <c r="BI935" i="1"/>
  <c r="BJ935" i="1"/>
  <c r="BK935" i="1"/>
  <c r="BL935" i="1"/>
  <c r="BM935" i="1" s="1"/>
  <c r="BN935" i="1"/>
  <c r="BP935" i="1"/>
  <c r="BI936" i="1"/>
  <c r="BJ936" i="1"/>
  <c r="BK936" i="1" s="1"/>
  <c r="BL936" i="1"/>
  <c r="BM936" i="1" s="1"/>
  <c r="BN936" i="1"/>
  <c r="BP936" i="1"/>
  <c r="BI937" i="1"/>
  <c r="BJ937" i="1"/>
  <c r="BK937" i="1" s="1"/>
  <c r="BL937" i="1"/>
  <c r="BM937" i="1"/>
  <c r="BN937" i="1"/>
  <c r="BP937" i="1"/>
  <c r="BI938" i="1"/>
  <c r="BJ938" i="1"/>
  <c r="BK938" i="1" s="1"/>
  <c r="BL938" i="1"/>
  <c r="BM938" i="1" s="1"/>
  <c r="BN938" i="1"/>
  <c r="BP938" i="1"/>
  <c r="BI939" i="1"/>
  <c r="BJ939" i="1"/>
  <c r="BK939" i="1" s="1"/>
  <c r="BL939" i="1"/>
  <c r="BM939" i="1" s="1"/>
  <c r="BN939" i="1"/>
  <c r="BP939" i="1"/>
  <c r="BI940" i="1"/>
  <c r="BJ940" i="1"/>
  <c r="BK940" i="1" s="1"/>
  <c r="BL940" i="1"/>
  <c r="BM940" i="1" s="1"/>
  <c r="BN940" i="1"/>
  <c r="BP940" i="1"/>
  <c r="BI941" i="1"/>
  <c r="BJ941" i="1"/>
  <c r="BK941" i="1" s="1"/>
  <c r="BR941" i="1" s="1"/>
  <c r="BL941" i="1"/>
  <c r="BM941" i="1" s="1"/>
  <c r="BN941" i="1"/>
  <c r="BP941" i="1"/>
  <c r="BI942" i="1"/>
  <c r="BJ942" i="1"/>
  <c r="BK942" i="1" s="1"/>
  <c r="BR942" i="1" s="1"/>
  <c r="BL942" i="1"/>
  <c r="BM942" i="1" s="1"/>
  <c r="BN942" i="1"/>
  <c r="BP942" i="1"/>
  <c r="BI943" i="1"/>
  <c r="BJ943" i="1"/>
  <c r="BK943" i="1" s="1"/>
  <c r="BL943" i="1"/>
  <c r="BM943" i="1" s="1"/>
  <c r="BN943" i="1"/>
  <c r="BP943" i="1"/>
  <c r="BR943" i="1"/>
  <c r="BI944" i="1"/>
  <c r="BJ944" i="1"/>
  <c r="BK944" i="1" s="1"/>
  <c r="BL944" i="1"/>
  <c r="BM944" i="1" s="1"/>
  <c r="BN944" i="1"/>
  <c r="BP944" i="1"/>
  <c r="BI945" i="1"/>
  <c r="BJ945" i="1"/>
  <c r="BK945" i="1" s="1"/>
  <c r="BL945" i="1"/>
  <c r="BM945" i="1" s="1"/>
  <c r="BN945" i="1"/>
  <c r="BP945" i="1"/>
  <c r="BR945" i="1"/>
  <c r="BI946" i="1"/>
  <c r="BJ946" i="1"/>
  <c r="BK946" i="1"/>
  <c r="BL946" i="1"/>
  <c r="BM946" i="1" s="1"/>
  <c r="BN946" i="1"/>
  <c r="BP946" i="1"/>
  <c r="BI947" i="1"/>
  <c r="BJ947" i="1"/>
  <c r="BK947" i="1" s="1"/>
  <c r="BL947" i="1"/>
  <c r="BM947" i="1" s="1"/>
  <c r="BN947" i="1"/>
  <c r="BP947" i="1"/>
  <c r="BI948" i="1"/>
  <c r="BJ948" i="1"/>
  <c r="BK948" i="1" s="1"/>
  <c r="BR948" i="1" s="1"/>
  <c r="BL948" i="1"/>
  <c r="BM948" i="1"/>
  <c r="BN948" i="1"/>
  <c r="BP948" i="1"/>
  <c r="BI949" i="1"/>
  <c r="BJ949" i="1"/>
  <c r="BK949" i="1" s="1"/>
  <c r="BR949" i="1" s="1"/>
  <c r="BL949" i="1"/>
  <c r="BM949" i="1" s="1"/>
  <c r="BN949" i="1"/>
  <c r="BP949" i="1"/>
  <c r="BI950" i="1"/>
  <c r="BJ950" i="1"/>
  <c r="BK950" i="1" s="1"/>
  <c r="BR950" i="1" s="1"/>
  <c r="BL950" i="1"/>
  <c r="BM950" i="1"/>
  <c r="BN950" i="1"/>
  <c r="BP950" i="1"/>
  <c r="BI951" i="1"/>
  <c r="BJ951" i="1"/>
  <c r="BK951" i="1" s="1"/>
  <c r="BL951" i="1"/>
  <c r="BM951" i="1" s="1"/>
  <c r="BN951" i="1"/>
  <c r="BP951" i="1"/>
  <c r="BR951" i="1"/>
  <c r="BI952" i="1"/>
  <c r="BJ952" i="1"/>
  <c r="BK952" i="1"/>
  <c r="BL952" i="1"/>
  <c r="BM952" i="1" s="1"/>
  <c r="BN952" i="1"/>
  <c r="BP952" i="1"/>
  <c r="BI953" i="1"/>
  <c r="BJ953" i="1"/>
  <c r="BK953" i="1" s="1"/>
  <c r="BL953" i="1"/>
  <c r="BM953" i="1" s="1"/>
  <c r="BN953" i="1"/>
  <c r="BP953" i="1"/>
  <c r="BR953" i="1"/>
  <c r="BI954" i="1"/>
  <c r="BJ954" i="1"/>
  <c r="BK954" i="1" s="1"/>
  <c r="BL954" i="1"/>
  <c r="BM954" i="1" s="1"/>
  <c r="BN954" i="1"/>
  <c r="BP954" i="1"/>
  <c r="BI955" i="1"/>
  <c r="BJ955" i="1"/>
  <c r="BK955" i="1" s="1"/>
  <c r="BR955" i="1" s="1"/>
  <c r="BL955" i="1"/>
  <c r="BM955" i="1" s="1"/>
  <c r="BN955" i="1"/>
  <c r="BP955" i="1"/>
  <c r="BI956" i="1"/>
  <c r="BJ956" i="1"/>
  <c r="BK956" i="1"/>
  <c r="BL956" i="1"/>
  <c r="BM956" i="1" s="1"/>
  <c r="BN956" i="1"/>
  <c r="BP956" i="1"/>
  <c r="BI957" i="1"/>
  <c r="BJ957" i="1"/>
  <c r="BK957" i="1" s="1"/>
  <c r="BL957" i="1"/>
  <c r="BM957" i="1" s="1"/>
  <c r="BN957" i="1"/>
  <c r="BP957" i="1"/>
  <c r="BI958" i="1"/>
  <c r="BJ958" i="1"/>
  <c r="BK958" i="1"/>
  <c r="BL958" i="1"/>
  <c r="BM958" i="1" s="1"/>
  <c r="BN958" i="1"/>
  <c r="BP958" i="1"/>
  <c r="BI959" i="1"/>
  <c r="BJ959" i="1"/>
  <c r="BK959" i="1" s="1"/>
  <c r="BR959" i="1" s="1"/>
  <c r="BL959" i="1"/>
  <c r="BM959" i="1" s="1"/>
  <c r="BN959" i="1"/>
  <c r="BP959" i="1"/>
  <c r="BI960" i="1"/>
  <c r="BJ960" i="1"/>
  <c r="BK960" i="1" s="1"/>
  <c r="BL960" i="1"/>
  <c r="BM960" i="1" s="1"/>
  <c r="BN960" i="1"/>
  <c r="BP960" i="1"/>
  <c r="BI961" i="1"/>
  <c r="BJ961" i="1"/>
  <c r="BK961" i="1" s="1"/>
  <c r="BL961" i="1"/>
  <c r="BM961" i="1" s="1"/>
  <c r="BN961" i="1"/>
  <c r="BP961" i="1"/>
  <c r="BR961" i="1"/>
  <c r="BI962" i="1"/>
  <c r="BJ962" i="1"/>
  <c r="BK962" i="1" s="1"/>
  <c r="BL962" i="1"/>
  <c r="BM962" i="1" s="1"/>
  <c r="BN962" i="1"/>
  <c r="BP962" i="1"/>
  <c r="BI963" i="1"/>
  <c r="BJ963" i="1"/>
  <c r="BK963" i="1" s="1"/>
  <c r="BL963" i="1"/>
  <c r="BM963" i="1" s="1"/>
  <c r="BR963" i="1" s="1"/>
  <c r="BN963" i="1"/>
  <c r="BP963" i="1"/>
  <c r="BI964" i="1"/>
  <c r="BJ964" i="1"/>
  <c r="BK964" i="1" s="1"/>
  <c r="BR964" i="1" s="1"/>
  <c r="BL964" i="1"/>
  <c r="BM964" i="1" s="1"/>
  <c r="BN964" i="1"/>
  <c r="BP964" i="1"/>
  <c r="BI965" i="1"/>
  <c r="BJ965" i="1"/>
  <c r="BK965" i="1" s="1"/>
  <c r="BR965" i="1" s="1"/>
  <c r="BL965" i="1"/>
  <c r="BM965" i="1" s="1"/>
  <c r="BN965" i="1"/>
  <c r="BP965" i="1"/>
  <c r="BI966" i="1"/>
  <c r="BJ966" i="1"/>
  <c r="BK966" i="1" s="1"/>
  <c r="BL966" i="1"/>
  <c r="BM966" i="1" s="1"/>
  <c r="BN966" i="1"/>
  <c r="BP966" i="1"/>
  <c r="BI967" i="1"/>
  <c r="BJ967" i="1"/>
  <c r="BK967" i="1" s="1"/>
  <c r="BL967" i="1"/>
  <c r="BM967" i="1" s="1"/>
  <c r="BN967" i="1"/>
  <c r="BP967" i="1"/>
  <c r="BR967" i="1"/>
  <c r="BI968" i="1"/>
  <c r="BJ968" i="1"/>
  <c r="BK968" i="1" s="1"/>
  <c r="BL968" i="1"/>
  <c r="BM968" i="1" s="1"/>
  <c r="BN968" i="1"/>
  <c r="BP968" i="1"/>
  <c r="BI969" i="1"/>
  <c r="BJ969" i="1"/>
  <c r="BK969" i="1" s="1"/>
  <c r="BR969" i="1" s="1"/>
  <c r="BL969" i="1"/>
  <c r="BM969" i="1" s="1"/>
  <c r="BN969" i="1"/>
  <c r="BP969" i="1"/>
  <c r="BI970" i="1"/>
  <c r="BJ970" i="1"/>
  <c r="BK970" i="1"/>
  <c r="BL970" i="1"/>
  <c r="BM970" i="1" s="1"/>
  <c r="BN970" i="1"/>
  <c r="BP970" i="1"/>
  <c r="BI971" i="1"/>
  <c r="BJ971" i="1"/>
  <c r="BK971" i="1" s="1"/>
  <c r="BL971" i="1"/>
  <c r="BM971" i="1" s="1"/>
  <c r="BN971" i="1"/>
  <c r="BP971" i="1"/>
  <c r="BI972" i="1"/>
  <c r="BJ972" i="1"/>
  <c r="BK972" i="1" s="1"/>
  <c r="BR972" i="1" s="1"/>
  <c r="BL972" i="1"/>
  <c r="BM972" i="1"/>
  <c r="BN972" i="1"/>
  <c r="BP972" i="1"/>
  <c r="BI973" i="1"/>
  <c r="BJ973" i="1"/>
  <c r="BK973" i="1" s="1"/>
  <c r="BR973" i="1" s="1"/>
  <c r="BL973" i="1"/>
  <c r="BM973" i="1" s="1"/>
  <c r="BN973" i="1"/>
  <c r="BP973" i="1"/>
  <c r="BI974" i="1"/>
  <c r="BJ974" i="1"/>
  <c r="BK974" i="1" s="1"/>
  <c r="BR974" i="1" s="1"/>
  <c r="BL974" i="1"/>
  <c r="BM974" i="1"/>
  <c r="BN974" i="1"/>
  <c r="BP974" i="1"/>
  <c r="BI975" i="1"/>
  <c r="BJ975" i="1"/>
  <c r="BK975" i="1" s="1"/>
  <c r="BR975" i="1" s="1"/>
  <c r="BL975" i="1"/>
  <c r="BM975" i="1" s="1"/>
  <c r="BN975" i="1"/>
  <c r="BP975" i="1"/>
  <c r="BI976" i="1"/>
  <c r="BJ976" i="1"/>
  <c r="BK976" i="1"/>
  <c r="BL976" i="1"/>
  <c r="BM976" i="1" s="1"/>
  <c r="BN976" i="1"/>
  <c r="BP976" i="1"/>
  <c r="BI977" i="1"/>
  <c r="BJ977" i="1"/>
  <c r="BK977" i="1" s="1"/>
  <c r="BR977" i="1" s="1"/>
  <c r="BL977" i="1"/>
  <c r="BM977" i="1" s="1"/>
  <c r="BN977" i="1"/>
  <c r="BP977" i="1"/>
  <c r="BI978" i="1"/>
  <c r="BJ978" i="1"/>
  <c r="BK978" i="1" s="1"/>
  <c r="BL978" i="1"/>
  <c r="BM978" i="1" s="1"/>
  <c r="BN978" i="1"/>
  <c r="BP978" i="1"/>
  <c r="BI979" i="1"/>
  <c r="BJ979" i="1"/>
  <c r="BK979" i="1" s="1"/>
  <c r="BL979" i="1"/>
  <c r="BM979" i="1" s="1"/>
  <c r="BN979" i="1"/>
  <c r="BP979" i="1"/>
  <c r="BI980" i="1"/>
  <c r="BJ980" i="1"/>
  <c r="BK980" i="1"/>
  <c r="BL980" i="1"/>
  <c r="BM980" i="1" s="1"/>
  <c r="BN980" i="1"/>
  <c r="BP980" i="1"/>
  <c r="BI981" i="1"/>
  <c r="BJ981" i="1"/>
  <c r="BK981" i="1" s="1"/>
  <c r="BL981" i="1"/>
  <c r="BM981" i="1" s="1"/>
  <c r="BN981" i="1"/>
  <c r="BP981" i="1"/>
  <c r="BI982" i="1"/>
  <c r="BJ982" i="1"/>
  <c r="BK982" i="1"/>
  <c r="BR982" i="1" s="1"/>
  <c r="BL982" i="1"/>
  <c r="BM982" i="1" s="1"/>
  <c r="BN982" i="1"/>
  <c r="BP982" i="1"/>
  <c r="BI983" i="1"/>
  <c r="BJ983" i="1"/>
  <c r="BK983" i="1" s="1"/>
  <c r="BR983" i="1" s="1"/>
  <c r="BL983" i="1"/>
  <c r="BM983" i="1" s="1"/>
  <c r="BN983" i="1"/>
  <c r="BP983" i="1"/>
  <c r="BI984" i="1"/>
  <c r="BJ984" i="1"/>
  <c r="BK984" i="1" s="1"/>
  <c r="BL984" i="1"/>
  <c r="BM984" i="1" s="1"/>
  <c r="BN984" i="1"/>
  <c r="BP984" i="1"/>
  <c r="BI985" i="1"/>
  <c r="BJ985" i="1"/>
  <c r="BK985" i="1" s="1"/>
  <c r="BR985" i="1" s="1"/>
  <c r="BL985" i="1"/>
  <c r="BM985" i="1" s="1"/>
  <c r="BN985" i="1"/>
  <c r="BP985" i="1"/>
  <c r="BI986" i="1"/>
  <c r="BJ986" i="1"/>
  <c r="BK986" i="1" s="1"/>
  <c r="BL986" i="1"/>
  <c r="BM986" i="1" s="1"/>
  <c r="BN986" i="1"/>
  <c r="BP986" i="1"/>
  <c r="BI987" i="1"/>
  <c r="BJ987" i="1"/>
  <c r="BK987" i="1" s="1"/>
  <c r="BL987" i="1"/>
  <c r="BM987" i="1" s="1"/>
  <c r="BN987" i="1"/>
  <c r="BP987" i="1"/>
  <c r="BI988" i="1"/>
  <c r="BJ988" i="1"/>
  <c r="BK988" i="1" s="1"/>
  <c r="BR988" i="1" s="1"/>
  <c r="BL988" i="1"/>
  <c r="BM988" i="1" s="1"/>
  <c r="BN988" i="1"/>
  <c r="BP988" i="1"/>
  <c r="BI989" i="1"/>
  <c r="BJ989" i="1"/>
  <c r="BK989" i="1" s="1"/>
  <c r="BR989" i="1" s="1"/>
  <c r="BL989" i="1"/>
  <c r="BM989" i="1" s="1"/>
  <c r="BN989" i="1"/>
  <c r="BP989" i="1"/>
  <c r="BI990" i="1"/>
  <c r="BJ990" i="1"/>
  <c r="BK990" i="1" s="1"/>
  <c r="BR990" i="1" s="1"/>
  <c r="BL990" i="1"/>
  <c r="BM990" i="1" s="1"/>
  <c r="BN990" i="1"/>
  <c r="BP990" i="1"/>
  <c r="BI991" i="1"/>
  <c r="BJ991" i="1"/>
  <c r="BK991" i="1" s="1"/>
  <c r="BL991" i="1"/>
  <c r="BM991" i="1" s="1"/>
  <c r="BR991" i="1" s="1"/>
  <c r="BN991" i="1"/>
  <c r="BP991" i="1"/>
  <c r="BI992" i="1"/>
  <c r="BJ992" i="1"/>
  <c r="BK992" i="1" s="1"/>
  <c r="BL992" i="1"/>
  <c r="BM992" i="1" s="1"/>
  <c r="BN992" i="1"/>
  <c r="BP992" i="1"/>
  <c r="BI993" i="1"/>
  <c r="BJ993" i="1"/>
  <c r="BK993" i="1" s="1"/>
  <c r="BL993" i="1"/>
  <c r="BM993" i="1" s="1"/>
  <c r="BR993" i="1" s="1"/>
  <c r="BN993" i="1"/>
  <c r="BP993" i="1"/>
  <c r="BI994" i="1"/>
  <c r="BJ994" i="1"/>
  <c r="BK994" i="1"/>
  <c r="BL994" i="1"/>
  <c r="BM994" i="1" s="1"/>
  <c r="BN994" i="1"/>
  <c r="BP994" i="1"/>
  <c r="BI995" i="1"/>
  <c r="BJ995" i="1"/>
  <c r="BK995" i="1" s="1"/>
  <c r="BR995" i="1" s="1"/>
  <c r="BL995" i="1"/>
  <c r="BM995" i="1" s="1"/>
  <c r="BN995" i="1"/>
  <c r="BP995" i="1"/>
  <c r="BI996" i="1"/>
  <c r="BJ996" i="1"/>
  <c r="BK996" i="1"/>
  <c r="BL996" i="1"/>
  <c r="BM996" i="1"/>
  <c r="BN996" i="1"/>
  <c r="BP996" i="1"/>
  <c r="BI997" i="1"/>
  <c r="BJ997" i="1"/>
  <c r="BK997" i="1" s="1"/>
  <c r="BL997" i="1"/>
  <c r="BM997" i="1" s="1"/>
  <c r="BR997" i="1" s="1"/>
  <c r="BN997" i="1"/>
  <c r="BP997" i="1"/>
  <c r="BI998" i="1"/>
  <c r="BJ998" i="1"/>
  <c r="BK998" i="1" s="1"/>
  <c r="BL998" i="1"/>
  <c r="BM998" i="1" s="1"/>
  <c r="BN998" i="1"/>
  <c r="BP998" i="1"/>
  <c r="BI999" i="1"/>
  <c r="BJ999" i="1"/>
  <c r="BK999" i="1" s="1"/>
  <c r="BL999" i="1"/>
  <c r="BM999" i="1" s="1"/>
  <c r="BN999" i="1"/>
  <c r="BP999" i="1"/>
  <c r="BI1000" i="1"/>
  <c r="BJ1000" i="1"/>
  <c r="BK1000" i="1" s="1"/>
  <c r="BL1000" i="1"/>
  <c r="BM1000" i="1" s="1"/>
  <c r="BN1000" i="1"/>
  <c r="BP1000" i="1"/>
  <c r="BI1001" i="1"/>
  <c r="BJ1001" i="1"/>
  <c r="BK1001" i="1" s="1"/>
  <c r="BL1001" i="1"/>
  <c r="BM1001" i="1" s="1"/>
  <c r="BN1001" i="1"/>
  <c r="BP1001" i="1"/>
  <c r="BI1002" i="1"/>
  <c r="BJ1002" i="1"/>
  <c r="BK1002" i="1" s="1"/>
  <c r="BL1002" i="1"/>
  <c r="BM1002" i="1" s="1"/>
  <c r="BN1002" i="1"/>
  <c r="BP1002" i="1"/>
  <c r="BI1003" i="1"/>
  <c r="BJ1003" i="1"/>
  <c r="BK1003" i="1" s="1"/>
  <c r="BR1003" i="1" s="1"/>
  <c r="BL1003" i="1"/>
  <c r="BM1003" i="1" s="1"/>
  <c r="BN1003" i="1"/>
  <c r="BP1003" i="1"/>
  <c r="BI1004" i="1"/>
  <c r="BJ1004" i="1"/>
  <c r="BK1004" i="1"/>
  <c r="BL1004" i="1"/>
  <c r="BM1004" i="1" s="1"/>
  <c r="BN1004" i="1"/>
  <c r="BP1004" i="1"/>
  <c r="BI1005" i="1"/>
  <c r="BJ1005" i="1"/>
  <c r="BK1005" i="1" s="1"/>
  <c r="BR1005" i="1" s="1"/>
  <c r="BL1005" i="1"/>
  <c r="BM1005" i="1"/>
  <c r="BN1005" i="1"/>
  <c r="BP1005" i="1"/>
  <c r="BI1006" i="1"/>
  <c r="BJ1006" i="1"/>
  <c r="BK1006" i="1"/>
  <c r="BL1006" i="1"/>
  <c r="BM1006" i="1" s="1"/>
  <c r="BN1006" i="1"/>
  <c r="BP1006" i="1"/>
  <c r="BI1007" i="1"/>
  <c r="BJ1007" i="1"/>
  <c r="BK1007" i="1" s="1"/>
  <c r="BR1007" i="1" s="1"/>
  <c r="BL1007" i="1"/>
  <c r="BM1007" i="1" s="1"/>
  <c r="BN1007" i="1"/>
  <c r="BP1007" i="1"/>
  <c r="BI1008" i="1"/>
  <c r="BJ1008" i="1"/>
  <c r="BK1008" i="1" s="1"/>
  <c r="BL1008" i="1"/>
  <c r="BM1008" i="1" s="1"/>
  <c r="BN1008" i="1"/>
  <c r="BP1008" i="1"/>
  <c r="BI1009" i="1"/>
  <c r="BJ1009" i="1"/>
  <c r="BK1009" i="1" s="1"/>
  <c r="BR1009" i="1" s="1"/>
  <c r="BL1009" i="1"/>
  <c r="BM1009" i="1" s="1"/>
  <c r="BN1009" i="1"/>
  <c r="BP1009" i="1"/>
  <c r="BI1010" i="1"/>
  <c r="BJ1010" i="1"/>
  <c r="BK1010" i="1" s="1"/>
  <c r="BL1010" i="1"/>
  <c r="BM1010" i="1" s="1"/>
  <c r="BN1010" i="1"/>
  <c r="BP1010" i="1"/>
  <c r="BI1011" i="1"/>
  <c r="BJ1011" i="1"/>
  <c r="BK1011" i="1" s="1"/>
  <c r="BR1011" i="1" s="1"/>
  <c r="BL1011" i="1"/>
  <c r="BM1011" i="1" s="1"/>
  <c r="BN1011" i="1"/>
  <c r="BP1011" i="1"/>
  <c r="BI1012" i="1"/>
  <c r="BJ1012" i="1"/>
  <c r="BK1012" i="1"/>
  <c r="BL1012" i="1"/>
  <c r="BM1012" i="1" s="1"/>
  <c r="BN1012" i="1"/>
  <c r="BP1012" i="1"/>
  <c r="BI1013" i="1"/>
  <c r="BJ1013" i="1"/>
  <c r="BK1013" i="1" s="1"/>
  <c r="BL1013" i="1"/>
  <c r="BM1013" i="1" s="1"/>
  <c r="BR1013" i="1" s="1"/>
  <c r="BN1013" i="1"/>
  <c r="BP1013" i="1"/>
  <c r="BI1014" i="1"/>
  <c r="BJ1014" i="1"/>
  <c r="BK1014" i="1" s="1"/>
  <c r="BL1014" i="1"/>
  <c r="BM1014" i="1" s="1"/>
  <c r="BN1014" i="1"/>
  <c r="BP1014" i="1"/>
  <c r="BI1015" i="1"/>
  <c r="BJ1015" i="1"/>
  <c r="BK1015" i="1" s="1"/>
  <c r="BL1015" i="1"/>
  <c r="BM1015" i="1" s="1"/>
  <c r="BN1015" i="1"/>
  <c r="BP1015" i="1"/>
  <c r="BI1016" i="1"/>
  <c r="BJ1016" i="1"/>
  <c r="BK1016" i="1" s="1"/>
  <c r="BL1016" i="1"/>
  <c r="BM1016" i="1" s="1"/>
  <c r="BN1016" i="1"/>
  <c r="BP1016" i="1"/>
  <c r="BI1017" i="1"/>
  <c r="BJ1017" i="1"/>
  <c r="BK1017" i="1" s="1"/>
  <c r="BL1017" i="1"/>
  <c r="BM1017" i="1"/>
  <c r="BR1017" i="1" s="1"/>
  <c r="BN1017" i="1"/>
  <c r="BP1017" i="1"/>
  <c r="BI1018" i="1"/>
  <c r="BJ1018" i="1"/>
  <c r="BK1018" i="1"/>
  <c r="BR1018" i="1" s="1"/>
  <c r="BL1018" i="1"/>
  <c r="BM1018" i="1" s="1"/>
  <c r="BN1018" i="1"/>
  <c r="BP1018" i="1"/>
  <c r="BI1019" i="1"/>
  <c r="BJ1019" i="1"/>
  <c r="BK1019" i="1" s="1"/>
  <c r="BL1019" i="1"/>
  <c r="BM1019" i="1"/>
  <c r="BN1019" i="1"/>
  <c r="BP1019" i="1"/>
  <c r="BI1020" i="1"/>
  <c r="BJ1020" i="1"/>
  <c r="BK1020" i="1" s="1"/>
  <c r="BR1020" i="1" s="1"/>
  <c r="BL1020" i="1"/>
  <c r="BM1020" i="1" s="1"/>
  <c r="BN1020" i="1"/>
  <c r="BP1020" i="1"/>
  <c r="BI1021" i="1"/>
  <c r="BJ1021" i="1"/>
  <c r="BK1021" i="1" s="1"/>
  <c r="BL1021" i="1"/>
  <c r="BM1021" i="1" s="1"/>
  <c r="BN1021" i="1"/>
  <c r="BP1021" i="1"/>
  <c r="BI1022" i="1"/>
  <c r="BJ1022" i="1"/>
  <c r="BK1022" i="1"/>
  <c r="BR1022" i="1" s="1"/>
  <c r="BL1022" i="1"/>
  <c r="BM1022" i="1" s="1"/>
  <c r="BN1022" i="1"/>
  <c r="BP1022" i="1"/>
  <c r="BI1023" i="1"/>
  <c r="BJ1023" i="1"/>
  <c r="BK1023" i="1" s="1"/>
  <c r="BR1023" i="1" s="1"/>
  <c r="BL1023" i="1"/>
  <c r="BM1023" i="1"/>
  <c r="BN1023" i="1"/>
  <c r="BP1023" i="1"/>
  <c r="BI1024" i="1"/>
  <c r="BJ1024" i="1"/>
  <c r="BK1024" i="1" s="1"/>
  <c r="BR1024" i="1" s="1"/>
  <c r="BL1024" i="1"/>
  <c r="BM1024" i="1" s="1"/>
  <c r="BN1024" i="1"/>
  <c r="BP1024" i="1"/>
  <c r="BI1025" i="1"/>
  <c r="BJ1025" i="1"/>
  <c r="BK1025" i="1" s="1"/>
  <c r="BL1025" i="1"/>
  <c r="BM1025" i="1" s="1"/>
  <c r="BN1025" i="1"/>
  <c r="BP1025" i="1"/>
  <c r="BI1026" i="1"/>
  <c r="BJ1026" i="1"/>
  <c r="BK1026" i="1" s="1"/>
  <c r="BR1026" i="1" s="1"/>
  <c r="BL1026" i="1"/>
  <c r="BM1026" i="1" s="1"/>
  <c r="BN1026" i="1"/>
  <c r="BP1026" i="1"/>
  <c r="BI1027" i="1"/>
  <c r="BJ1027" i="1"/>
  <c r="BK1027" i="1" s="1"/>
  <c r="BL1027" i="1"/>
  <c r="BM1027" i="1" s="1"/>
  <c r="BN1027" i="1"/>
  <c r="BP1027" i="1"/>
  <c r="BI1028" i="1"/>
  <c r="BJ1028" i="1"/>
  <c r="BK1028" i="1"/>
  <c r="BR1028" i="1" s="1"/>
  <c r="BL1028" i="1"/>
  <c r="BM1028" i="1" s="1"/>
  <c r="BN1028" i="1"/>
  <c r="BP1028" i="1"/>
  <c r="BI1029" i="1"/>
  <c r="BJ1029" i="1"/>
  <c r="BK1029" i="1" s="1"/>
  <c r="BL1029" i="1"/>
  <c r="BM1029" i="1"/>
  <c r="BN1029" i="1"/>
  <c r="BP1029" i="1"/>
  <c r="BI1030" i="1"/>
  <c r="BJ1030" i="1"/>
  <c r="BK1030" i="1" s="1"/>
  <c r="BR1030" i="1" s="1"/>
  <c r="BL1030" i="1"/>
  <c r="BM1030" i="1" s="1"/>
  <c r="BN1030" i="1"/>
  <c r="BP1030" i="1"/>
  <c r="BI1031" i="1"/>
  <c r="BJ1031" i="1"/>
  <c r="BK1031" i="1" s="1"/>
  <c r="BL1031" i="1"/>
  <c r="BM1031" i="1" s="1"/>
  <c r="BN1031" i="1"/>
  <c r="BP1031" i="1"/>
  <c r="BI1032" i="1"/>
  <c r="BJ1032" i="1"/>
  <c r="BK1032" i="1" s="1"/>
  <c r="BR1032" i="1" s="1"/>
  <c r="BL1032" i="1"/>
  <c r="BM1032" i="1" s="1"/>
  <c r="BN1032" i="1"/>
  <c r="BP1032" i="1"/>
  <c r="BI1033" i="1"/>
  <c r="BJ1033" i="1"/>
  <c r="BK1033" i="1" s="1"/>
  <c r="BL1033" i="1"/>
  <c r="BM1033" i="1" s="1"/>
  <c r="BN1033" i="1"/>
  <c r="BP1033" i="1"/>
  <c r="BI1034" i="1"/>
  <c r="BJ1034" i="1"/>
  <c r="BK1034" i="1"/>
  <c r="BR1034" i="1" s="1"/>
  <c r="BL1034" i="1"/>
  <c r="BM1034" i="1" s="1"/>
  <c r="BN1034" i="1"/>
  <c r="BP1034" i="1"/>
  <c r="BI1035" i="1"/>
  <c r="BJ1035" i="1"/>
  <c r="BK1035" i="1" s="1"/>
  <c r="BL1035" i="1"/>
  <c r="BM1035" i="1"/>
  <c r="BN1035" i="1"/>
  <c r="BP1035" i="1"/>
  <c r="BI1036" i="1"/>
  <c r="BJ1036" i="1"/>
  <c r="BK1036" i="1" s="1"/>
  <c r="BL1036" i="1"/>
  <c r="BM1036" i="1" s="1"/>
  <c r="BN1036" i="1"/>
  <c r="BP1036" i="1"/>
  <c r="BI1037" i="1"/>
  <c r="BJ1037" i="1"/>
  <c r="BK1037" i="1" s="1"/>
  <c r="BL1037" i="1"/>
  <c r="BM1037" i="1" s="1"/>
  <c r="BN1037" i="1"/>
  <c r="BP1037" i="1"/>
  <c r="BI1038" i="1"/>
  <c r="BJ1038" i="1"/>
  <c r="BK1038" i="1"/>
  <c r="BR1038" i="1" s="1"/>
  <c r="BL1038" i="1"/>
  <c r="BM1038" i="1" s="1"/>
  <c r="BN1038" i="1"/>
  <c r="BP1038" i="1"/>
  <c r="BI1039" i="1"/>
  <c r="BJ1039" i="1"/>
  <c r="BK1039" i="1" s="1"/>
  <c r="BR1039" i="1" s="1"/>
  <c r="BL1039" i="1"/>
  <c r="BM1039" i="1"/>
  <c r="BN1039" i="1"/>
  <c r="BP1039" i="1"/>
  <c r="BI1040" i="1"/>
  <c r="BJ1040" i="1"/>
  <c r="BK1040" i="1" s="1"/>
  <c r="BR1040" i="1" s="1"/>
  <c r="BL1040" i="1"/>
  <c r="BM1040" i="1" s="1"/>
  <c r="BN1040" i="1"/>
  <c r="BP1040" i="1"/>
  <c r="BI1041" i="1"/>
  <c r="BJ1041" i="1"/>
  <c r="BK1041" i="1" s="1"/>
  <c r="BR1041" i="1" s="1"/>
  <c r="BL1041" i="1"/>
  <c r="BM1041" i="1" s="1"/>
  <c r="BN1041" i="1"/>
  <c r="BP1041" i="1"/>
  <c r="BI1042" i="1"/>
  <c r="BJ1042" i="1"/>
  <c r="BK1042" i="1" s="1"/>
  <c r="BR1042" i="1" s="1"/>
  <c r="BL1042" i="1"/>
  <c r="BM1042" i="1" s="1"/>
  <c r="BN1042" i="1"/>
  <c r="BP1042" i="1"/>
  <c r="BI1043" i="1"/>
  <c r="BJ1043" i="1"/>
  <c r="BK1043" i="1" s="1"/>
  <c r="BL1043" i="1"/>
  <c r="BM1043" i="1" s="1"/>
  <c r="BN1043" i="1"/>
  <c r="BP1043" i="1"/>
  <c r="BI1044" i="1"/>
  <c r="BJ1044" i="1"/>
  <c r="BK1044" i="1"/>
  <c r="BR1044" i="1" s="1"/>
  <c r="BL1044" i="1"/>
  <c r="BM1044" i="1" s="1"/>
  <c r="BN1044" i="1"/>
  <c r="BP1044" i="1"/>
  <c r="BI1045" i="1"/>
  <c r="BJ1045" i="1"/>
  <c r="BK1045" i="1" s="1"/>
  <c r="BR1045" i="1" s="1"/>
  <c r="BL1045" i="1"/>
  <c r="BM1045" i="1"/>
  <c r="BN1045" i="1"/>
  <c r="BP1045" i="1"/>
  <c r="BI1046" i="1"/>
  <c r="BJ1046" i="1"/>
  <c r="BK1046" i="1" s="1"/>
  <c r="BR1046" i="1" s="1"/>
  <c r="BL1046" i="1"/>
  <c r="BM1046" i="1" s="1"/>
  <c r="BN1046" i="1"/>
  <c r="BP1046" i="1"/>
  <c r="BI1047" i="1"/>
  <c r="BJ1047" i="1"/>
  <c r="BK1047" i="1" s="1"/>
  <c r="BR1047" i="1" s="1"/>
  <c r="BL1047" i="1"/>
  <c r="BM1047" i="1" s="1"/>
  <c r="BN1047" i="1"/>
  <c r="BP1047" i="1"/>
  <c r="BI1048" i="1"/>
  <c r="BJ1048" i="1"/>
  <c r="BK1048" i="1" s="1"/>
  <c r="BR1048" i="1" s="1"/>
  <c r="BL1048" i="1"/>
  <c r="BM1048" i="1" s="1"/>
  <c r="BN1048" i="1"/>
  <c r="BP1048" i="1"/>
  <c r="BI1049" i="1"/>
  <c r="BJ1049" i="1"/>
  <c r="BK1049" i="1" s="1"/>
  <c r="BL1049" i="1"/>
  <c r="BM1049" i="1"/>
  <c r="BN1049" i="1"/>
  <c r="BP1049" i="1"/>
  <c r="BI1050" i="1"/>
  <c r="BJ1050" i="1"/>
  <c r="BK1050" i="1"/>
  <c r="BR1050" i="1" s="1"/>
  <c r="BL1050" i="1"/>
  <c r="BM1050" i="1" s="1"/>
  <c r="BN1050" i="1"/>
  <c r="BP1050" i="1"/>
  <c r="BI1051" i="1"/>
  <c r="BJ1051" i="1"/>
  <c r="BK1051" i="1" s="1"/>
  <c r="BL1051" i="1"/>
  <c r="BM1051" i="1"/>
  <c r="BN1051" i="1"/>
  <c r="BP1051" i="1"/>
  <c r="BI1052" i="1"/>
  <c r="BJ1052" i="1"/>
  <c r="BK1052" i="1" s="1"/>
  <c r="BR1052" i="1" s="1"/>
  <c r="BL1052" i="1"/>
  <c r="BM1052" i="1" s="1"/>
  <c r="BN1052" i="1"/>
  <c r="BP1052" i="1"/>
  <c r="BI1053" i="1"/>
  <c r="BJ1053" i="1"/>
  <c r="BK1053" i="1" s="1"/>
  <c r="BL1053" i="1"/>
  <c r="BM1053" i="1" s="1"/>
  <c r="BN1053" i="1"/>
  <c r="BP1053" i="1"/>
  <c r="BI1054" i="1"/>
  <c r="BJ1054" i="1"/>
  <c r="BK1054" i="1"/>
  <c r="BR1054" i="1" s="1"/>
  <c r="BL1054" i="1"/>
  <c r="BM1054" i="1" s="1"/>
  <c r="BN1054" i="1"/>
  <c r="BP1054" i="1"/>
  <c r="BI1055" i="1"/>
  <c r="BJ1055" i="1"/>
  <c r="BK1055" i="1" s="1"/>
  <c r="BR1055" i="1" s="1"/>
  <c r="BL1055" i="1"/>
  <c r="BM1055" i="1"/>
  <c r="BN1055" i="1"/>
  <c r="BP1055" i="1"/>
  <c r="BI1056" i="1"/>
  <c r="BJ1056" i="1"/>
  <c r="BK1056" i="1" s="1"/>
  <c r="BR1056" i="1" s="1"/>
  <c r="BL1056" i="1"/>
  <c r="BM1056" i="1" s="1"/>
  <c r="BN1056" i="1"/>
  <c r="BP1056" i="1"/>
  <c r="BI1057" i="1"/>
  <c r="BJ1057" i="1"/>
  <c r="BK1057" i="1" s="1"/>
  <c r="BR1057" i="1" s="1"/>
  <c r="BL1057" i="1"/>
  <c r="BM1057" i="1" s="1"/>
  <c r="BN1057" i="1"/>
  <c r="BP1057" i="1"/>
  <c r="BI1058" i="1"/>
  <c r="BJ1058" i="1"/>
  <c r="BK1058" i="1" s="1"/>
  <c r="BR1058" i="1" s="1"/>
  <c r="BL1058" i="1"/>
  <c r="BM1058" i="1" s="1"/>
  <c r="BN1058" i="1"/>
  <c r="BP1058" i="1"/>
  <c r="BI1059" i="1"/>
  <c r="BJ1059" i="1"/>
  <c r="BK1059" i="1" s="1"/>
  <c r="BL1059" i="1"/>
  <c r="BM1059" i="1" s="1"/>
  <c r="BN1059" i="1"/>
  <c r="BP1059" i="1"/>
  <c r="BI1060" i="1"/>
  <c r="BJ1060" i="1"/>
  <c r="BK1060" i="1"/>
  <c r="BR1060" i="1" s="1"/>
  <c r="BL1060" i="1"/>
  <c r="BM1060" i="1" s="1"/>
  <c r="BN1060" i="1"/>
  <c r="BP1060" i="1"/>
  <c r="BI1061" i="1"/>
  <c r="BJ1061" i="1"/>
  <c r="BK1061" i="1" s="1"/>
  <c r="BL1061" i="1"/>
  <c r="BM1061" i="1"/>
  <c r="BN1061" i="1"/>
  <c r="BP1061" i="1"/>
  <c r="BI1062" i="1"/>
  <c r="BJ1062" i="1"/>
  <c r="BK1062" i="1" s="1"/>
  <c r="BL1062" i="1"/>
  <c r="BM1062" i="1" s="1"/>
  <c r="BN1062" i="1"/>
  <c r="BP1062" i="1"/>
  <c r="BI1063" i="1"/>
  <c r="BJ1063" i="1"/>
  <c r="BK1063" i="1" s="1"/>
  <c r="BR1063" i="1" s="1"/>
  <c r="BL1063" i="1"/>
  <c r="BM1063" i="1" s="1"/>
  <c r="BN1063" i="1"/>
  <c r="BP1063" i="1"/>
  <c r="BI1064" i="1"/>
  <c r="BJ1064" i="1"/>
  <c r="BK1064" i="1" s="1"/>
  <c r="BR1064" i="1" s="1"/>
  <c r="BL1064" i="1"/>
  <c r="BM1064" i="1" s="1"/>
  <c r="BN1064" i="1"/>
  <c r="BP1064" i="1"/>
  <c r="BI1065" i="1"/>
  <c r="BJ1065" i="1"/>
  <c r="BK1065" i="1" s="1"/>
  <c r="BL1065" i="1"/>
  <c r="BM1065" i="1" s="1"/>
  <c r="BN1065" i="1"/>
  <c r="BP1065" i="1"/>
  <c r="BI1066" i="1"/>
  <c r="BJ1066" i="1"/>
  <c r="BK1066" i="1"/>
  <c r="BL1066" i="1"/>
  <c r="BM1066" i="1" s="1"/>
  <c r="BN1066" i="1"/>
  <c r="BP1066" i="1"/>
  <c r="BI1067" i="1"/>
  <c r="BJ1067" i="1"/>
  <c r="BK1067" i="1" s="1"/>
  <c r="BL1067" i="1"/>
  <c r="BM1067" i="1"/>
  <c r="BN1067" i="1"/>
  <c r="BP1067" i="1"/>
  <c r="BI1068" i="1"/>
  <c r="BJ1068" i="1"/>
  <c r="BK1068" i="1" s="1"/>
  <c r="BL1068" i="1"/>
  <c r="BM1068" i="1" s="1"/>
  <c r="BN1068" i="1"/>
  <c r="BP1068" i="1"/>
  <c r="BI1069" i="1"/>
  <c r="BJ1069" i="1"/>
  <c r="BK1069" i="1" s="1"/>
  <c r="BL1069" i="1"/>
  <c r="BM1069" i="1" s="1"/>
  <c r="BN1069" i="1"/>
  <c r="BP1069" i="1"/>
  <c r="BI1070" i="1"/>
  <c r="BJ1070" i="1"/>
  <c r="BK1070" i="1"/>
  <c r="BR1070" i="1" s="1"/>
  <c r="BL1070" i="1"/>
  <c r="BM1070" i="1" s="1"/>
  <c r="BN1070" i="1"/>
  <c r="BP1070" i="1"/>
  <c r="BI1071" i="1"/>
  <c r="BJ1071" i="1"/>
  <c r="BK1071" i="1" s="1"/>
  <c r="BR1071" i="1" s="1"/>
  <c r="BL1071" i="1"/>
  <c r="BM1071" i="1"/>
  <c r="BN1071" i="1"/>
  <c r="BP1071" i="1"/>
  <c r="BI1072" i="1"/>
  <c r="BJ1072" i="1"/>
  <c r="BK1072" i="1" s="1"/>
  <c r="BR1072" i="1" s="1"/>
  <c r="BL1072" i="1"/>
  <c r="BM1072" i="1" s="1"/>
  <c r="BN1072" i="1"/>
  <c r="BP1072" i="1"/>
  <c r="BI1073" i="1"/>
  <c r="BJ1073" i="1"/>
  <c r="BK1073" i="1" s="1"/>
  <c r="BL1073" i="1"/>
  <c r="BM1073" i="1" s="1"/>
  <c r="BN1073" i="1"/>
  <c r="BP1073" i="1"/>
  <c r="BI1074" i="1"/>
  <c r="BJ1074" i="1"/>
  <c r="BK1074" i="1" s="1"/>
  <c r="BR1074" i="1" s="1"/>
  <c r="BL1074" i="1"/>
  <c r="BM1074" i="1" s="1"/>
  <c r="BN1074" i="1"/>
  <c r="BP1074" i="1"/>
  <c r="BI1075" i="1"/>
  <c r="BJ1075" i="1"/>
  <c r="BK1075" i="1" s="1"/>
  <c r="BL1075" i="1"/>
  <c r="BM1075" i="1" s="1"/>
  <c r="BN1075" i="1"/>
  <c r="BP1075" i="1"/>
  <c r="BI1076" i="1"/>
  <c r="BJ1076" i="1"/>
  <c r="BK1076" i="1"/>
  <c r="BR1076" i="1" s="1"/>
  <c r="BL1076" i="1"/>
  <c r="BM1076" i="1" s="1"/>
  <c r="BN1076" i="1"/>
  <c r="BP1076" i="1"/>
  <c r="BI1077" i="1"/>
  <c r="BJ1077" i="1"/>
  <c r="BK1077" i="1" s="1"/>
  <c r="BL1077" i="1"/>
  <c r="BM1077" i="1"/>
  <c r="BN1077" i="1"/>
  <c r="BP1077" i="1"/>
  <c r="BI1078" i="1"/>
  <c r="BJ1078" i="1"/>
  <c r="BK1078" i="1" s="1"/>
  <c r="BR1078" i="1" s="1"/>
  <c r="BL1078" i="1"/>
  <c r="BM1078" i="1" s="1"/>
  <c r="BN1078" i="1"/>
  <c r="BP1078" i="1"/>
  <c r="BI1079" i="1"/>
  <c r="BJ1079" i="1"/>
  <c r="BK1079" i="1" s="1"/>
  <c r="BL1079" i="1"/>
  <c r="BM1079" i="1" s="1"/>
  <c r="BN1079" i="1"/>
  <c r="BP1079" i="1"/>
  <c r="BI1080" i="1"/>
  <c r="BJ1080" i="1"/>
  <c r="BK1080" i="1"/>
  <c r="BR1080" i="1" s="1"/>
  <c r="BL1080" i="1"/>
  <c r="BM1080" i="1" s="1"/>
  <c r="BN1080" i="1"/>
  <c r="BP1080" i="1"/>
  <c r="BI1081" i="1"/>
  <c r="BJ1081" i="1"/>
  <c r="BK1081" i="1" s="1"/>
  <c r="BL1081" i="1"/>
  <c r="BM1081" i="1" s="1"/>
  <c r="BN1081" i="1"/>
  <c r="BP1081" i="1"/>
  <c r="BI1082" i="1"/>
  <c r="BJ1082" i="1"/>
  <c r="BK1082" i="1"/>
  <c r="BR1082" i="1" s="1"/>
  <c r="BL1082" i="1"/>
  <c r="BM1082" i="1" s="1"/>
  <c r="BN1082" i="1"/>
  <c r="BP1082" i="1"/>
  <c r="BI1083" i="1"/>
  <c r="BJ1083" i="1"/>
  <c r="BK1083" i="1" s="1"/>
  <c r="BL1083" i="1"/>
  <c r="BM1083" i="1"/>
  <c r="BN1083" i="1"/>
  <c r="BP1083" i="1"/>
  <c r="BI1084" i="1"/>
  <c r="BJ1084" i="1"/>
  <c r="BK1084" i="1" s="1"/>
  <c r="BR1084" i="1" s="1"/>
  <c r="BL1084" i="1"/>
  <c r="BM1084" i="1" s="1"/>
  <c r="BN1084" i="1"/>
  <c r="BP1084" i="1"/>
  <c r="BI1085" i="1"/>
  <c r="BJ1085" i="1"/>
  <c r="BK1085" i="1" s="1"/>
  <c r="BL1085" i="1"/>
  <c r="BM1085" i="1" s="1"/>
  <c r="BN1085" i="1"/>
  <c r="BP1085" i="1"/>
  <c r="BI1086" i="1"/>
  <c r="BJ1086" i="1"/>
  <c r="BK1086" i="1"/>
  <c r="BR1086" i="1" s="1"/>
  <c r="BL1086" i="1"/>
  <c r="BM1086" i="1" s="1"/>
  <c r="BN1086" i="1"/>
  <c r="BP1086" i="1"/>
  <c r="BI1087" i="1"/>
  <c r="BJ1087" i="1"/>
  <c r="BK1087" i="1" s="1"/>
  <c r="BR1087" i="1" s="1"/>
  <c r="BL1087" i="1"/>
  <c r="BM1087" i="1"/>
  <c r="BN1087" i="1"/>
  <c r="BP1087" i="1"/>
  <c r="BI1088" i="1"/>
  <c r="BJ1088" i="1"/>
  <c r="BK1088" i="1" s="1"/>
  <c r="BR1088" i="1" s="1"/>
  <c r="BL1088" i="1"/>
  <c r="BM1088" i="1" s="1"/>
  <c r="BN1088" i="1"/>
  <c r="BP1088" i="1"/>
  <c r="BI1089" i="1"/>
  <c r="BJ1089" i="1"/>
  <c r="BK1089" i="1" s="1"/>
  <c r="BL1089" i="1"/>
  <c r="BM1089" i="1" s="1"/>
  <c r="BN1089" i="1"/>
  <c r="BP1089" i="1"/>
  <c r="BI1090" i="1"/>
  <c r="BJ1090" i="1"/>
  <c r="BK1090" i="1" s="1"/>
  <c r="BR1090" i="1" s="1"/>
  <c r="BL1090" i="1"/>
  <c r="BM1090" i="1" s="1"/>
  <c r="BN1090" i="1"/>
  <c r="BP1090" i="1"/>
  <c r="BI1091" i="1"/>
  <c r="BJ1091" i="1"/>
  <c r="BK1091" i="1" s="1"/>
  <c r="BL1091" i="1"/>
  <c r="BM1091" i="1" s="1"/>
  <c r="BN1091" i="1"/>
  <c r="BP1091" i="1"/>
  <c r="BI1092" i="1"/>
  <c r="BJ1092" i="1"/>
  <c r="BK1092" i="1" s="1"/>
  <c r="BR1092" i="1" s="1"/>
  <c r="BL1092" i="1"/>
  <c r="BM1092" i="1" s="1"/>
  <c r="BN1092" i="1"/>
  <c r="BP1092" i="1"/>
  <c r="BI1093" i="1"/>
  <c r="BJ1093" i="1"/>
  <c r="BK1093" i="1" s="1"/>
  <c r="BL1093" i="1"/>
  <c r="BM1093" i="1" s="1"/>
  <c r="BN1093" i="1"/>
  <c r="BP1093" i="1"/>
  <c r="BI1094" i="1"/>
  <c r="BJ1094" i="1"/>
  <c r="BK1094" i="1"/>
  <c r="BR1094" i="1" s="1"/>
  <c r="BL1094" i="1"/>
  <c r="BM1094" i="1" s="1"/>
  <c r="BN1094" i="1"/>
  <c r="BP1094" i="1"/>
  <c r="BI1095" i="1"/>
  <c r="BJ1095" i="1"/>
  <c r="BK1095" i="1" s="1"/>
  <c r="BR1095" i="1" s="1"/>
  <c r="BL1095" i="1"/>
  <c r="BM1095" i="1" s="1"/>
  <c r="BN1095" i="1"/>
  <c r="BP1095" i="1"/>
  <c r="BI1096" i="1"/>
  <c r="BJ1096" i="1"/>
  <c r="BK1096" i="1"/>
  <c r="BR1096" i="1" s="1"/>
  <c r="BL1096" i="1"/>
  <c r="BM1096" i="1" s="1"/>
  <c r="BN1096" i="1"/>
  <c r="BP1096" i="1"/>
  <c r="BI1097" i="1"/>
  <c r="BJ1097" i="1"/>
  <c r="BK1097" i="1" s="1"/>
  <c r="BL1097" i="1"/>
  <c r="BM1097" i="1" s="1"/>
  <c r="BN1097" i="1"/>
  <c r="BP1097" i="1"/>
  <c r="BI1098" i="1"/>
  <c r="BJ1098" i="1"/>
  <c r="BK1098" i="1"/>
  <c r="BR1098" i="1" s="1"/>
  <c r="BL1098" i="1"/>
  <c r="BM1098" i="1" s="1"/>
  <c r="BN1098" i="1"/>
  <c r="BP1098" i="1"/>
  <c r="BI1099" i="1"/>
  <c r="BJ1099" i="1"/>
  <c r="BK1099" i="1" s="1"/>
  <c r="BR1099" i="1" s="1"/>
  <c r="BL1099" i="1"/>
  <c r="BM1099" i="1"/>
  <c r="BN1099" i="1"/>
  <c r="BP1099" i="1"/>
  <c r="BI1100" i="1"/>
  <c r="BJ1100" i="1"/>
  <c r="BK1100" i="1" s="1"/>
  <c r="BR1100" i="1" s="1"/>
  <c r="BL1100" i="1"/>
  <c r="BM1100" i="1" s="1"/>
  <c r="BN1100" i="1"/>
  <c r="BP1100" i="1"/>
  <c r="BI1101" i="1"/>
  <c r="BJ1101" i="1"/>
  <c r="BK1101" i="1" s="1"/>
  <c r="BL1101" i="1"/>
  <c r="BM1101" i="1" s="1"/>
  <c r="BN1101" i="1"/>
  <c r="BP1101" i="1"/>
  <c r="BI1102" i="1"/>
  <c r="BJ1102" i="1"/>
  <c r="BK1102" i="1"/>
  <c r="BR1102" i="1" s="1"/>
  <c r="BL1102" i="1"/>
  <c r="BM1102" i="1" s="1"/>
  <c r="BN1102" i="1"/>
  <c r="BP1102" i="1"/>
  <c r="BI1103" i="1"/>
  <c r="BJ1103" i="1"/>
  <c r="BK1103" i="1" s="1"/>
  <c r="BL1103" i="1"/>
  <c r="BM1103" i="1"/>
  <c r="BN1103" i="1"/>
  <c r="BP1103" i="1"/>
  <c r="BI1104" i="1"/>
  <c r="BJ1104" i="1"/>
  <c r="BK1104" i="1" s="1"/>
  <c r="BL1104" i="1"/>
  <c r="BM1104" i="1" s="1"/>
  <c r="BN1104" i="1"/>
  <c r="BP1104" i="1"/>
  <c r="BI1105" i="1"/>
  <c r="BJ1105" i="1"/>
  <c r="BK1105" i="1" s="1"/>
  <c r="BR1105" i="1" s="1"/>
  <c r="BL1105" i="1"/>
  <c r="BM1105" i="1" s="1"/>
  <c r="BN1105" i="1"/>
  <c r="BP1105" i="1"/>
  <c r="BI1106" i="1"/>
  <c r="BJ1106" i="1"/>
  <c r="BK1106" i="1" s="1"/>
  <c r="BR1106" i="1" s="1"/>
  <c r="BL1106" i="1"/>
  <c r="BM1106" i="1" s="1"/>
  <c r="BN1106" i="1"/>
  <c r="BP1106" i="1"/>
  <c r="BI1107" i="1"/>
  <c r="BJ1107" i="1"/>
  <c r="BK1107" i="1" s="1"/>
  <c r="BL1107" i="1"/>
  <c r="BM1107" i="1" s="1"/>
  <c r="BN1107" i="1"/>
  <c r="BP1107" i="1"/>
  <c r="BI1108" i="1"/>
  <c r="BJ1108" i="1"/>
  <c r="BK1108" i="1"/>
  <c r="BR1108" i="1" s="1"/>
  <c r="BL1108" i="1"/>
  <c r="BM1108" i="1" s="1"/>
  <c r="BN1108" i="1"/>
  <c r="BP1108" i="1"/>
  <c r="BI1109" i="1"/>
  <c r="BJ1109" i="1"/>
  <c r="BK1109" i="1" s="1"/>
  <c r="BR1109" i="1" s="1"/>
  <c r="BL1109" i="1"/>
  <c r="BM1109" i="1" s="1"/>
  <c r="BN1109" i="1"/>
  <c r="BP1109" i="1"/>
  <c r="BI1110" i="1"/>
  <c r="BJ1110" i="1"/>
  <c r="BK1110" i="1" s="1"/>
  <c r="BL1110" i="1"/>
  <c r="BM1110" i="1" s="1"/>
  <c r="BN1110" i="1"/>
  <c r="BP1110" i="1"/>
  <c r="BI1111" i="1"/>
  <c r="BJ1111" i="1"/>
  <c r="BK1111" i="1" s="1"/>
  <c r="BL1111" i="1"/>
  <c r="BM1111" i="1" s="1"/>
  <c r="BN1111" i="1"/>
  <c r="BP1111" i="1"/>
  <c r="BI1112" i="1"/>
  <c r="BJ1112" i="1"/>
  <c r="BK1112" i="1" s="1"/>
  <c r="BR1112" i="1" s="1"/>
  <c r="BL1112" i="1"/>
  <c r="BM1112" i="1" s="1"/>
  <c r="BN1112" i="1"/>
  <c r="BP1112" i="1"/>
  <c r="BI1113" i="1"/>
  <c r="BJ1113" i="1"/>
  <c r="BK1113" i="1" s="1"/>
  <c r="BL1113" i="1"/>
  <c r="BM1113" i="1"/>
  <c r="BN1113" i="1"/>
  <c r="BP1113" i="1"/>
  <c r="BI1114" i="1"/>
  <c r="BJ1114" i="1"/>
  <c r="BK1114" i="1"/>
  <c r="BR1114" i="1" s="1"/>
  <c r="BL1114" i="1"/>
  <c r="BM1114" i="1" s="1"/>
  <c r="BN1114" i="1"/>
  <c r="BP1114" i="1"/>
  <c r="BI1115" i="1"/>
  <c r="BJ1115" i="1"/>
  <c r="BK1115" i="1" s="1"/>
  <c r="BL1115" i="1"/>
  <c r="BM1115" i="1"/>
  <c r="BN1115" i="1"/>
  <c r="BP1115" i="1"/>
  <c r="BI1116" i="1"/>
  <c r="BJ1116" i="1"/>
  <c r="BK1116" i="1" s="1"/>
  <c r="BR1116" i="1" s="1"/>
  <c r="BL1116" i="1"/>
  <c r="BM1116" i="1" s="1"/>
  <c r="BN1116" i="1"/>
  <c r="BP1116" i="1"/>
  <c r="BI1117" i="1"/>
  <c r="BJ1117" i="1"/>
  <c r="BK1117" i="1" s="1"/>
  <c r="BL1117" i="1"/>
  <c r="BM1117" i="1" s="1"/>
  <c r="BN1117" i="1"/>
  <c r="BP1117" i="1"/>
  <c r="BI1118" i="1"/>
  <c r="BJ1118" i="1"/>
  <c r="BK1118" i="1"/>
  <c r="BR1118" i="1" s="1"/>
  <c r="BL1118" i="1"/>
  <c r="BM1118" i="1" s="1"/>
  <c r="BN1118" i="1"/>
  <c r="BP1118" i="1"/>
  <c r="BI1119" i="1"/>
  <c r="BJ1119" i="1"/>
  <c r="BK1119" i="1" s="1"/>
  <c r="BR1119" i="1" s="1"/>
  <c r="BL1119" i="1"/>
  <c r="BM1119" i="1"/>
  <c r="BN1119" i="1"/>
  <c r="BP1119" i="1"/>
  <c r="BI1120" i="1"/>
  <c r="BJ1120" i="1"/>
  <c r="BK1120" i="1" s="1"/>
  <c r="BR1120" i="1" s="1"/>
  <c r="BL1120" i="1"/>
  <c r="BM1120" i="1" s="1"/>
  <c r="BN1120" i="1"/>
  <c r="BP1120" i="1"/>
  <c r="BI1121" i="1"/>
  <c r="BJ1121" i="1"/>
  <c r="BK1121" i="1" s="1"/>
  <c r="BL1121" i="1"/>
  <c r="BM1121" i="1" s="1"/>
  <c r="BN1121" i="1"/>
  <c r="BP1121" i="1"/>
  <c r="BI1122" i="1"/>
  <c r="BJ1122" i="1"/>
  <c r="BK1122" i="1"/>
  <c r="BR1122" i="1" s="1"/>
  <c r="BL1122" i="1"/>
  <c r="BM1122" i="1" s="1"/>
  <c r="BN1122" i="1"/>
  <c r="BP1122" i="1"/>
  <c r="BI1123" i="1"/>
  <c r="BJ1123" i="1"/>
  <c r="BK1123" i="1" s="1"/>
  <c r="BR1123" i="1" s="1"/>
  <c r="BL1123" i="1"/>
  <c r="BM1123" i="1"/>
  <c r="BN1123" i="1"/>
  <c r="BP1123" i="1"/>
  <c r="BI1124" i="1"/>
  <c r="BJ1124" i="1"/>
  <c r="BK1124" i="1" s="1"/>
  <c r="BR1124" i="1" s="1"/>
  <c r="BL1124" i="1"/>
  <c r="BM1124" i="1" s="1"/>
  <c r="BN1124" i="1"/>
  <c r="BP1124" i="1"/>
  <c r="BI1125" i="1"/>
  <c r="BJ1125" i="1"/>
  <c r="BK1125" i="1" s="1"/>
  <c r="BL1125" i="1"/>
  <c r="BM1125" i="1" s="1"/>
  <c r="BN1125" i="1"/>
  <c r="BP1125" i="1"/>
  <c r="BI1126" i="1"/>
  <c r="BJ1126" i="1"/>
  <c r="BK1126" i="1"/>
  <c r="BR1126" i="1" s="1"/>
  <c r="BL1126" i="1"/>
  <c r="BM1126" i="1" s="1"/>
  <c r="BN1126" i="1"/>
  <c r="BP1126" i="1"/>
  <c r="BI1127" i="1"/>
  <c r="BJ1127" i="1"/>
  <c r="BK1127" i="1" s="1"/>
  <c r="BL1127" i="1"/>
  <c r="BM1127" i="1"/>
  <c r="BN1127" i="1"/>
  <c r="BP1127" i="1"/>
  <c r="BI1128" i="1"/>
  <c r="BJ1128" i="1"/>
  <c r="BK1128" i="1" s="1"/>
  <c r="BR1128" i="1" s="1"/>
  <c r="BL1128" i="1"/>
  <c r="BM1128" i="1" s="1"/>
  <c r="BN1128" i="1"/>
  <c r="BP1128" i="1"/>
  <c r="BI1129" i="1"/>
  <c r="BJ1129" i="1"/>
  <c r="BK1129" i="1" s="1"/>
  <c r="BR1129" i="1" s="1"/>
  <c r="BL1129" i="1"/>
  <c r="BM1129" i="1" s="1"/>
  <c r="BN1129" i="1"/>
  <c r="BP1129" i="1"/>
  <c r="BI1130" i="1"/>
  <c r="BJ1130" i="1"/>
  <c r="BK1130" i="1" s="1"/>
  <c r="BR1130" i="1" s="1"/>
  <c r="BL1130" i="1"/>
  <c r="BM1130" i="1" s="1"/>
  <c r="BN1130" i="1"/>
  <c r="BP1130" i="1"/>
  <c r="BI1131" i="1"/>
  <c r="BJ1131" i="1"/>
  <c r="BK1131" i="1" s="1"/>
  <c r="BL1131" i="1"/>
  <c r="BM1131" i="1" s="1"/>
  <c r="BN1131" i="1"/>
  <c r="BP1131" i="1"/>
  <c r="BI1132" i="1"/>
  <c r="BJ1132" i="1"/>
  <c r="BK1132" i="1"/>
  <c r="BR1132" i="1" s="1"/>
  <c r="BL1132" i="1"/>
  <c r="BM1132" i="1" s="1"/>
  <c r="BN1132" i="1"/>
  <c r="BP1132" i="1"/>
  <c r="BI1133" i="1"/>
  <c r="BJ1133" i="1"/>
  <c r="BK1133" i="1" s="1"/>
  <c r="BL1133" i="1"/>
  <c r="BM1133" i="1"/>
  <c r="BN1133" i="1"/>
  <c r="BP1133" i="1"/>
  <c r="BI1134" i="1"/>
  <c r="BJ1134" i="1"/>
  <c r="BK1134" i="1" s="1"/>
  <c r="BL1134" i="1"/>
  <c r="BM1134" i="1" s="1"/>
  <c r="BN1134" i="1"/>
  <c r="BP1134" i="1"/>
  <c r="BI1135" i="1"/>
  <c r="BJ1135" i="1"/>
  <c r="BK1135" i="1" s="1"/>
  <c r="BL1135" i="1"/>
  <c r="BM1135" i="1" s="1"/>
  <c r="BN1135" i="1"/>
  <c r="BP1135" i="1"/>
  <c r="BI1136" i="1"/>
  <c r="BJ1136" i="1"/>
  <c r="BK1136" i="1" s="1"/>
  <c r="BR1136" i="1" s="1"/>
  <c r="BL1136" i="1"/>
  <c r="BM1136" i="1" s="1"/>
  <c r="BN1136" i="1"/>
  <c r="BP1136" i="1"/>
  <c r="BI1137" i="1"/>
  <c r="BJ1137" i="1"/>
  <c r="BK1137" i="1" s="1"/>
  <c r="BL1137" i="1"/>
  <c r="BM1137" i="1" s="1"/>
  <c r="BN1137" i="1"/>
  <c r="BP1137" i="1"/>
  <c r="BI1138" i="1"/>
  <c r="BJ1138" i="1"/>
  <c r="BK1138" i="1"/>
  <c r="BR1138" i="1" s="1"/>
  <c r="BL1138" i="1"/>
  <c r="BM1138" i="1" s="1"/>
  <c r="BN1138" i="1"/>
  <c r="BP1138" i="1"/>
  <c r="BI1139" i="1"/>
  <c r="BJ1139" i="1"/>
  <c r="BK1139" i="1" s="1"/>
  <c r="BR1139" i="1" s="1"/>
  <c r="BL1139" i="1"/>
  <c r="BM1139" i="1"/>
  <c r="BN1139" i="1"/>
  <c r="BP1139" i="1"/>
  <c r="BI1140" i="1"/>
  <c r="BJ1140" i="1"/>
  <c r="BK1140" i="1" s="1"/>
  <c r="BR1140" i="1" s="1"/>
  <c r="BL1140" i="1"/>
  <c r="BM1140" i="1" s="1"/>
  <c r="BN1140" i="1"/>
  <c r="BP1140" i="1"/>
  <c r="BI1141" i="1"/>
  <c r="BJ1141" i="1"/>
  <c r="BK1141" i="1" s="1"/>
  <c r="BL1141" i="1"/>
  <c r="BM1141" i="1" s="1"/>
  <c r="BN1141" i="1"/>
  <c r="BP1141" i="1"/>
  <c r="BI1142" i="1"/>
  <c r="BJ1142" i="1"/>
  <c r="BK1142" i="1"/>
  <c r="BR1142" i="1" s="1"/>
  <c r="BL1142" i="1"/>
  <c r="BM1142" i="1" s="1"/>
  <c r="BN1142" i="1"/>
  <c r="BP1142" i="1"/>
  <c r="BI1143" i="1"/>
  <c r="BJ1143" i="1"/>
  <c r="BK1143" i="1" s="1"/>
  <c r="BL1143" i="1"/>
  <c r="BM1143" i="1"/>
  <c r="BN1143" i="1"/>
  <c r="BP1143" i="1"/>
  <c r="BI1144" i="1"/>
  <c r="BJ1144" i="1"/>
  <c r="BK1144" i="1" s="1"/>
  <c r="BR1144" i="1" s="1"/>
  <c r="BL1144" i="1"/>
  <c r="BM1144" i="1" s="1"/>
  <c r="BN1144" i="1"/>
  <c r="BP1144" i="1"/>
  <c r="BI1145" i="1"/>
  <c r="BJ1145" i="1"/>
  <c r="BK1145" i="1" s="1"/>
  <c r="BL1145" i="1"/>
  <c r="BM1145" i="1" s="1"/>
  <c r="BN1145" i="1"/>
  <c r="BP1145" i="1"/>
  <c r="BI1146" i="1"/>
  <c r="BJ1146" i="1"/>
  <c r="BK1146" i="1" s="1"/>
  <c r="BR1146" i="1" s="1"/>
  <c r="BL1146" i="1"/>
  <c r="BM1146" i="1" s="1"/>
  <c r="BN1146" i="1"/>
  <c r="BP1146" i="1"/>
  <c r="BI1147" i="1"/>
  <c r="BJ1147" i="1"/>
  <c r="BK1147" i="1" s="1"/>
  <c r="BL1147" i="1"/>
  <c r="BM1147" i="1" s="1"/>
  <c r="BN1147" i="1"/>
  <c r="BP1147" i="1"/>
  <c r="BI1148" i="1"/>
  <c r="BJ1148" i="1"/>
  <c r="BK1148" i="1"/>
  <c r="BR1148" i="1" s="1"/>
  <c r="BL1148" i="1"/>
  <c r="BM1148" i="1" s="1"/>
  <c r="BN1148" i="1"/>
  <c r="BP1148" i="1"/>
  <c r="BI1149" i="1"/>
  <c r="BJ1149" i="1"/>
  <c r="BK1149" i="1" s="1"/>
  <c r="BL1149" i="1"/>
  <c r="BM1149" i="1"/>
  <c r="BN1149" i="1"/>
  <c r="BP1149" i="1"/>
  <c r="BI1150" i="1"/>
  <c r="BJ1150" i="1"/>
  <c r="BK1150" i="1" s="1"/>
  <c r="BR1150" i="1" s="1"/>
  <c r="BL1150" i="1"/>
  <c r="BM1150" i="1" s="1"/>
  <c r="BN1150" i="1"/>
  <c r="BP1150" i="1"/>
  <c r="BI1151" i="1"/>
  <c r="BJ1151" i="1"/>
  <c r="BK1151" i="1" s="1"/>
  <c r="BL1151" i="1"/>
  <c r="BM1151" i="1" s="1"/>
  <c r="BN1151" i="1"/>
  <c r="BP1151" i="1"/>
  <c r="BI1152" i="1"/>
  <c r="BJ1152" i="1"/>
  <c r="BK1152" i="1" s="1"/>
  <c r="BR1152" i="1" s="1"/>
  <c r="BL1152" i="1"/>
  <c r="BM1152" i="1" s="1"/>
  <c r="BN1152" i="1"/>
  <c r="BP1152" i="1"/>
  <c r="BI1153" i="1"/>
  <c r="BJ1153" i="1"/>
  <c r="BK1153" i="1" s="1"/>
  <c r="BL1153" i="1"/>
  <c r="BM1153" i="1" s="1"/>
  <c r="BN1153" i="1"/>
  <c r="BP1153" i="1"/>
  <c r="BI1154" i="1"/>
  <c r="BJ1154" i="1"/>
  <c r="BK1154" i="1"/>
  <c r="BR1154" i="1" s="1"/>
  <c r="BL1154" i="1"/>
  <c r="BM1154" i="1" s="1"/>
  <c r="BN1154" i="1"/>
  <c r="BP1154" i="1"/>
  <c r="BI1155" i="1"/>
  <c r="BJ1155" i="1"/>
  <c r="BK1155" i="1" s="1"/>
  <c r="BR1155" i="1" s="1"/>
  <c r="BL1155" i="1"/>
  <c r="BM1155" i="1"/>
  <c r="BN1155" i="1"/>
  <c r="BP1155" i="1"/>
  <c r="BI1156" i="1"/>
  <c r="BJ1156" i="1"/>
  <c r="BK1156" i="1" s="1"/>
  <c r="BR1156" i="1" s="1"/>
  <c r="BL1156" i="1"/>
  <c r="BM1156" i="1" s="1"/>
  <c r="BN1156" i="1"/>
  <c r="BP1156" i="1"/>
  <c r="BI1157" i="1"/>
  <c r="BJ1157" i="1"/>
  <c r="BK1157" i="1" s="1"/>
  <c r="BL1157" i="1"/>
  <c r="BM1157" i="1" s="1"/>
  <c r="BN1157" i="1"/>
  <c r="BP1157" i="1"/>
  <c r="BI1158" i="1"/>
  <c r="BJ1158" i="1"/>
  <c r="BK1158" i="1"/>
  <c r="BR1158" i="1" s="1"/>
  <c r="BL1158" i="1"/>
  <c r="BM1158" i="1" s="1"/>
  <c r="BN1158" i="1"/>
  <c r="BP1158" i="1"/>
  <c r="BI1159" i="1"/>
  <c r="BJ1159" i="1"/>
  <c r="BK1159" i="1" s="1"/>
  <c r="BR1159" i="1" s="1"/>
  <c r="BL1159" i="1"/>
  <c r="BM1159" i="1"/>
  <c r="BN1159" i="1"/>
  <c r="BP1159" i="1"/>
  <c r="BI1160" i="1"/>
  <c r="BJ1160" i="1"/>
  <c r="BK1160" i="1" s="1"/>
  <c r="BR1160" i="1" s="1"/>
  <c r="BL1160" i="1"/>
  <c r="BM1160" i="1" s="1"/>
  <c r="BN1160" i="1"/>
  <c r="BP1160" i="1"/>
  <c r="BI1161" i="1"/>
  <c r="BJ1161" i="1"/>
  <c r="BK1161" i="1" s="1"/>
  <c r="BR1161" i="1" s="1"/>
  <c r="BL1161" i="1"/>
  <c r="BM1161" i="1" s="1"/>
  <c r="BN1161" i="1"/>
  <c r="BP1161" i="1"/>
  <c r="BI1162" i="1"/>
  <c r="BJ1162" i="1"/>
  <c r="BK1162" i="1" s="1"/>
  <c r="BR1162" i="1" s="1"/>
  <c r="BL1162" i="1"/>
  <c r="BM1162" i="1" s="1"/>
  <c r="BN1162" i="1"/>
  <c r="BP1162" i="1"/>
  <c r="BH1163" i="1"/>
  <c r="BI1163" i="1"/>
  <c r="BJ1163" i="1"/>
  <c r="BK1163" i="1" s="1"/>
  <c r="BL1163" i="1"/>
  <c r="BM1163" i="1" s="1"/>
  <c r="BN1163" i="1"/>
  <c r="BO1163" i="1"/>
  <c r="BP1163" i="1"/>
  <c r="BH1164" i="1"/>
  <c r="BI1164" i="1"/>
  <c r="BJ1164" i="1"/>
  <c r="BK1164" i="1"/>
  <c r="BR1164" i="1" s="1"/>
  <c r="BS1164" i="1" s="1"/>
  <c r="BL1164" i="1"/>
  <c r="BM1164" i="1" s="1"/>
  <c r="BN1164" i="1"/>
  <c r="BO1164" i="1" s="1"/>
  <c r="BP1164" i="1"/>
  <c r="BH1165" i="1"/>
  <c r="BI1165" i="1"/>
  <c r="BJ1165" i="1"/>
  <c r="BK1165" i="1" s="1"/>
  <c r="BL1165" i="1"/>
  <c r="BM1165" i="1"/>
  <c r="BN1165" i="1"/>
  <c r="BO1165" i="1" s="1"/>
  <c r="BP1165" i="1"/>
  <c r="BH1166" i="1"/>
  <c r="BI1166" i="1"/>
  <c r="BJ1166" i="1"/>
  <c r="BK1166" i="1" s="1"/>
  <c r="BR1166" i="1" s="1"/>
  <c r="BS1166" i="1" s="1"/>
  <c r="BL1166" i="1"/>
  <c r="BM1166" i="1" s="1"/>
  <c r="BN1166" i="1"/>
  <c r="BO1166" i="1" s="1"/>
  <c r="BP1166" i="1"/>
  <c r="BH1167" i="1"/>
  <c r="BI1167" i="1"/>
  <c r="BJ1167" i="1"/>
  <c r="BK1167" i="1" s="1"/>
  <c r="BL1167" i="1"/>
  <c r="BM1167" i="1" s="1"/>
  <c r="BN1167" i="1"/>
  <c r="BO1167" i="1" s="1"/>
  <c r="BP1167" i="1"/>
  <c r="BH1168" i="1"/>
  <c r="BI1168" i="1"/>
  <c r="BJ1168" i="1"/>
  <c r="BK1168" i="1" s="1"/>
  <c r="BR1168" i="1" s="1"/>
  <c r="BS1168" i="1" s="1"/>
  <c r="BL1168" i="1"/>
  <c r="BM1168" i="1" s="1"/>
  <c r="BN1168" i="1"/>
  <c r="BO1168" i="1" s="1"/>
  <c r="BQ1168" i="1" s="1"/>
  <c r="BP1168" i="1"/>
  <c r="BH1169" i="1"/>
  <c r="BI1169" i="1"/>
  <c r="BJ1169" i="1"/>
  <c r="BK1169" i="1"/>
  <c r="BL1169" i="1"/>
  <c r="BM1169" i="1" s="1"/>
  <c r="BN1169" i="1"/>
  <c r="BO1169" i="1" s="1"/>
  <c r="BP1169" i="1"/>
  <c r="BH1170" i="1"/>
  <c r="BI1170" i="1"/>
  <c r="BJ1170" i="1"/>
  <c r="BK1170" i="1" s="1"/>
  <c r="BL1170" i="1"/>
  <c r="BM1170" i="1" s="1"/>
  <c r="BN1170" i="1"/>
  <c r="BO1170" i="1" s="1"/>
  <c r="BP1170" i="1"/>
  <c r="BH1171" i="1"/>
  <c r="BI1171" i="1"/>
  <c r="BJ1171" i="1"/>
  <c r="BK1171" i="1" s="1"/>
  <c r="BL1171" i="1"/>
  <c r="BM1171" i="1"/>
  <c r="BN1171" i="1"/>
  <c r="BO1171" i="1" s="1"/>
  <c r="BP1171" i="1"/>
  <c r="BH1172" i="1"/>
  <c r="BI1172" i="1"/>
  <c r="BJ1172" i="1"/>
  <c r="BK1172" i="1" s="1"/>
  <c r="BR1172" i="1" s="1"/>
  <c r="BL1172" i="1"/>
  <c r="BM1172" i="1" s="1"/>
  <c r="BN1172" i="1"/>
  <c r="BO1172" i="1" s="1"/>
  <c r="BP1172" i="1"/>
  <c r="BH1173" i="1"/>
  <c r="BI1173" i="1"/>
  <c r="BJ1173" i="1"/>
  <c r="BK1173" i="1" s="1"/>
  <c r="BR1173" i="1" s="1"/>
  <c r="BL1173" i="1"/>
  <c r="BM1173" i="1" s="1"/>
  <c r="BN1173" i="1"/>
  <c r="BO1173" i="1"/>
  <c r="BP1173" i="1"/>
  <c r="BH1174" i="1"/>
  <c r="BI1174" i="1"/>
  <c r="BJ1174" i="1"/>
  <c r="BK1174" i="1"/>
  <c r="BR1174" i="1" s="1"/>
  <c r="BS1174" i="1" s="1"/>
  <c r="BL1174" i="1"/>
  <c r="BM1174" i="1" s="1"/>
  <c r="BN1174" i="1"/>
  <c r="BO1174" i="1"/>
  <c r="BP1174" i="1"/>
  <c r="BI1175" i="1"/>
  <c r="BJ1175" i="1"/>
  <c r="BK1175" i="1"/>
  <c r="BL1175" i="1"/>
  <c r="BM1175" i="1" s="1"/>
  <c r="BN1175" i="1"/>
  <c r="BP1175" i="1"/>
  <c r="BI1176" i="1"/>
  <c r="BJ1176" i="1"/>
  <c r="BK1176" i="1" s="1"/>
  <c r="BL1176" i="1"/>
  <c r="BM1176" i="1" s="1"/>
  <c r="BN1176" i="1"/>
  <c r="BP1176" i="1"/>
  <c r="BI1177" i="1"/>
  <c r="BJ1177" i="1"/>
  <c r="BK1177" i="1" s="1"/>
  <c r="BR1177" i="1" s="1"/>
  <c r="BL1177" i="1"/>
  <c r="BM1177" i="1"/>
  <c r="BN1177" i="1"/>
  <c r="BP1177" i="1"/>
  <c r="BI1178" i="1"/>
  <c r="BJ1178" i="1"/>
  <c r="BK1178" i="1" s="1"/>
  <c r="BL1178" i="1"/>
  <c r="BM1178" i="1" s="1"/>
  <c r="BN1178" i="1"/>
  <c r="BP1178" i="1"/>
  <c r="BI1179" i="1"/>
  <c r="BJ1179" i="1"/>
  <c r="BK1179" i="1"/>
  <c r="BL1179" i="1"/>
  <c r="BM1179" i="1" s="1"/>
  <c r="BN1179" i="1"/>
  <c r="BP1179" i="1"/>
  <c r="BI1180" i="1"/>
  <c r="BJ1180" i="1"/>
  <c r="BK1180" i="1"/>
  <c r="BR1180" i="1" s="1"/>
  <c r="BL1180" i="1"/>
  <c r="BM1180" i="1" s="1"/>
  <c r="BN1180" i="1"/>
  <c r="BP1180" i="1"/>
  <c r="BI1181" i="1"/>
  <c r="BJ1181" i="1"/>
  <c r="BK1181" i="1"/>
  <c r="BR1181" i="1" s="1"/>
  <c r="BL1181" i="1"/>
  <c r="BM1181" i="1"/>
  <c r="BN1181" i="1"/>
  <c r="BP1181" i="1"/>
  <c r="BI1182" i="1"/>
  <c r="BJ1182" i="1"/>
  <c r="BK1182" i="1" s="1"/>
  <c r="BR1182" i="1" s="1"/>
  <c r="BL1182" i="1"/>
  <c r="BM1182" i="1" s="1"/>
  <c r="BN1182" i="1"/>
  <c r="BP1182" i="1"/>
  <c r="BI1183" i="1"/>
  <c r="BJ1183" i="1"/>
  <c r="BK1183" i="1" s="1"/>
  <c r="BR1183" i="1" s="1"/>
  <c r="BL1183" i="1"/>
  <c r="BM1183" i="1" s="1"/>
  <c r="BN1183" i="1"/>
  <c r="BP1183" i="1"/>
  <c r="BI1184" i="1"/>
  <c r="BJ1184" i="1"/>
  <c r="BK1184" i="1"/>
  <c r="BL1184" i="1"/>
  <c r="BM1184" i="1" s="1"/>
  <c r="BN1184" i="1"/>
  <c r="BP1184" i="1"/>
  <c r="BI1185" i="1"/>
  <c r="BJ1185" i="1"/>
  <c r="BK1185" i="1"/>
  <c r="BL1185" i="1"/>
  <c r="BM1185" i="1" s="1"/>
  <c r="BN1185" i="1"/>
  <c r="BP1185" i="1"/>
  <c r="BI1186" i="1"/>
  <c r="BJ1186" i="1"/>
  <c r="BK1186" i="1" s="1"/>
  <c r="BL1186" i="1"/>
  <c r="BM1186" i="1" s="1"/>
  <c r="BN1186" i="1"/>
  <c r="BP1186" i="1"/>
  <c r="BI1187" i="1"/>
  <c r="BJ1187" i="1"/>
  <c r="BK1187" i="1" s="1"/>
  <c r="BL1187" i="1"/>
  <c r="BM1187" i="1"/>
  <c r="BN1187" i="1"/>
  <c r="BP1187" i="1"/>
  <c r="BI1188" i="1"/>
  <c r="BJ1188" i="1"/>
  <c r="BK1188" i="1" s="1"/>
  <c r="BR1188" i="1" s="1"/>
  <c r="BL1188" i="1"/>
  <c r="BM1188" i="1" s="1"/>
  <c r="BN1188" i="1"/>
  <c r="BP1188" i="1"/>
  <c r="BI1189" i="1"/>
  <c r="BJ1189" i="1"/>
  <c r="BK1189" i="1" s="1"/>
  <c r="BL1189" i="1"/>
  <c r="BM1189" i="1" s="1"/>
  <c r="BN1189" i="1"/>
  <c r="BP1189" i="1"/>
  <c r="BI1190" i="1"/>
  <c r="BJ1190" i="1"/>
  <c r="BK1190" i="1"/>
  <c r="BR1190" i="1" s="1"/>
  <c r="BL1190" i="1"/>
  <c r="BM1190" i="1" s="1"/>
  <c r="BN1190" i="1"/>
  <c r="BP1190" i="1"/>
  <c r="BI1191" i="1"/>
  <c r="BJ1191" i="1"/>
  <c r="BK1191" i="1"/>
  <c r="BL1191" i="1"/>
  <c r="BM1191" i="1" s="1"/>
  <c r="BN1191" i="1"/>
  <c r="BP1191" i="1"/>
  <c r="BI1192" i="1"/>
  <c r="BJ1192" i="1"/>
  <c r="BK1192" i="1" s="1"/>
  <c r="BL1192" i="1"/>
  <c r="BM1192" i="1" s="1"/>
  <c r="BN1192" i="1"/>
  <c r="BP1192" i="1"/>
  <c r="BI1193" i="1"/>
  <c r="BJ1193" i="1"/>
  <c r="BK1193" i="1" s="1"/>
  <c r="BR1193" i="1" s="1"/>
  <c r="BL1193" i="1"/>
  <c r="BM1193" i="1"/>
  <c r="BN1193" i="1"/>
  <c r="BP1193" i="1"/>
  <c r="BI1194" i="1"/>
  <c r="BJ1194" i="1"/>
  <c r="BK1194" i="1"/>
  <c r="BL1194" i="1"/>
  <c r="BM1194" i="1" s="1"/>
  <c r="BN1194" i="1"/>
  <c r="BP1194" i="1"/>
  <c r="BI1195" i="1"/>
  <c r="BJ1195" i="1"/>
  <c r="BK1195" i="1"/>
  <c r="BL1195" i="1"/>
  <c r="BM1195" i="1" s="1"/>
  <c r="BN1195" i="1"/>
  <c r="BP1195" i="1"/>
  <c r="BI1196" i="1"/>
  <c r="BJ1196" i="1"/>
  <c r="BK1196" i="1" s="1"/>
  <c r="BR1196" i="1" s="1"/>
  <c r="BL1196" i="1"/>
  <c r="BM1196" i="1" s="1"/>
  <c r="BN1196" i="1"/>
  <c r="BP1196" i="1"/>
  <c r="BI1197" i="1"/>
  <c r="BJ1197" i="1"/>
  <c r="BK1197" i="1"/>
  <c r="BR1197" i="1" s="1"/>
  <c r="BL1197" i="1"/>
  <c r="BM1197" i="1"/>
  <c r="BN1197" i="1"/>
  <c r="BP1197" i="1"/>
  <c r="BI1198" i="1"/>
  <c r="BJ1198" i="1"/>
  <c r="BK1198" i="1" s="1"/>
  <c r="BR1198" i="1" s="1"/>
  <c r="BL1198" i="1"/>
  <c r="BM1198" i="1" s="1"/>
  <c r="BN1198" i="1"/>
  <c r="BP1198" i="1"/>
  <c r="BI1199" i="1"/>
  <c r="BJ1199" i="1"/>
  <c r="BK1199" i="1" s="1"/>
  <c r="BR1199" i="1" s="1"/>
  <c r="BL1199" i="1"/>
  <c r="BM1199" i="1" s="1"/>
  <c r="BN1199" i="1"/>
  <c r="BP1199" i="1"/>
  <c r="BI1200" i="1"/>
  <c r="BJ1200" i="1"/>
  <c r="BK1200" i="1"/>
  <c r="BL1200" i="1"/>
  <c r="BM1200" i="1" s="1"/>
  <c r="BN1200" i="1"/>
  <c r="BP1200" i="1"/>
  <c r="BI1201" i="1"/>
  <c r="BJ1201" i="1"/>
  <c r="BK1201" i="1"/>
  <c r="BL1201" i="1"/>
  <c r="BM1201" i="1" s="1"/>
  <c r="BN1201" i="1"/>
  <c r="BP1201" i="1"/>
  <c r="BI1202" i="1"/>
  <c r="BJ1202" i="1"/>
  <c r="BK1202" i="1" s="1"/>
  <c r="BL1202" i="1"/>
  <c r="BM1202" i="1" s="1"/>
  <c r="BN1202" i="1"/>
  <c r="BP1202" i="1"/>
  <c r="BI1203" i="1"/>
  <c r="BJ1203" i="1"/>
  <c r="BK1203" i="1" s="1"/>
  <c r="BR1203" i="1" s="1"/>
  <c r="BL1203" i="1"/>
  <c r="BM1203" i="1"/>
  <c r="BN1203" i="1"/>
  <c r="BP1203" i="1"/>
  <c r="BI1204" i="1"/>
  <c r="BJ1204" i="1"/>
  <c r="BK1204" i="1" s="1"/>
  <c r="BR1204" i="1" s="1"/>
  <c r="BL1204" i="1"/>
  <c r="BM1204" i="1" s="1"/>
  <c r="BN1204" i="1"/>
  <c r="BP1204" i="1"/>
  <c r="BI1205" i="1"/>
  <c r="BJ1205" i="1"/>
  <c r="BK1205" i="1" s="1"/>
  <c r="BL1205" i="1"/>
  <c r="BM1205" i="1" s="1"/>
  <c r="BN1205" i="1"/>
  <c r="BP1205" i="1"/>
  <c r="BI1206" i="1"/>
  <c r="BJ1206" i="1"/>
  <c r="BK1206" i="1"/>
  <c r="BR1206" i="1" s="1"/>
  <c r="BL1206" i="1"/>
  <c r="BM1206" i="1" s="1"/>
  <c r="BN1206" i="1"/>
  <c r="BP1206" i="1"/>
  <c r="BI1207" i="1"/>
  <c r="BJ1207" i="1"/>
  <c r="BK1207" i="1"/>
  <c r="BL1207" i="1"/>
  <c r="BM1207" i="1" s="1"/>
  <c r="BN1207" i="1"/>
  <c r="BP1207" i="1"/>
  <c r="BI1208" i="1"/>
  <c r="BJ1208" i="1"/>
  <c r="BK1208" i="1" s="1"/>
  <c r="BL1208" i="1"/>
  <c r="BM1208" i="1" s="1"/>
  <c r="BN1208" i="1"/>
  <c r="BP1208" i="1"/>
  <c r="BI1209" i="1"/>
  <c r="BJ1209" i="1"/>
  <c r="BK1209" i="1" s="1"/>
  <c r="BL1209" i="1"/>
  <c r="BM1209" i="1" s="1"/>
  <c r="BN1209" i="1"/>
  <c r="BP1209" i="1"/>
  <c r="BI1210" i="1"/>
  <c r="BJ1210" i="1"/>
  <c r="BK1210" i="1" s="1"/>
  <c r="BL1210" i="1"/>
  <c r="BM1210" i="1" s="1"/>
  <c r="BN1210" i="1"/>
  <c r="BP1210" i="1"/>
  <c r="BI1211" i="1"/>
  <c r="BJ1211" i="1"/>
  <c r="BK1211" i="1" s="1"/>
  <c r="BL1211" i="1"/>
  <c r="BM1211" i="1" s="1"/>
  <c r="BN1211" i="1"/>
  <c r="BP1211" i="1"/>
  <c r="BI1212" i="1"/>
  <c r="BJ1212" i="1"/>
  <c r="BK1212" i="1" s="1"/>
  <c r="BR1212" i="1" s="1"/>
  <c r="BL1212" i="1"/>
  <c r="BM1212" i="1" s="1"/>
  <c r="BN1212" i="1"/>
  <c r="BP1212" i="1"/>
  <c r="BI1213" i="1"/>
  <c r="BJ1213" i="1"/>
  <c r="BK1213" i="1" s="1"/>
  <c r="BR1213" i="1" s="1"/>
  <c r="BL1213" i="1"/>
  <c r="BM1213" i="1"/>
  <c r="BN1213" i="1"/>
  <c r="BP1213" i="1"/>
  <c r="BI1214" i="1"/>
  <c r="BJ1214" i="1"/>
  <c r="BK1214" i="1" s="1"/>
  <c r="BR1214" i="1" s="1"/>
  <c r="BL1214" i="1"/>
  <c r="BM1214" i="1" s="1"/>
  <c r="BN1214" i="1"/>
  <c r="BP1214" i="1"/>
  <c r="BI1215" i="1"/>
  <c r="BJ1215" i="1"/>
  <c r="BK1215" i="1" s="1"/>
  <c r="BR1215" i="1" s="1"/>
  <c r="BL1215" i="1"/>
  <c r="BM1215" i="1" s="1"/>
  <c r="BN1215" i="1"/>
  <c r="BP1215" i="1"/>
  <c r="BI1216" i="1"/>
  <c r="BJ1216" i="1"/>
  <c r="BK1216" i="1"/>
  <c r="BL1216" i="1"/>
  <c r="BM1216" i="1" s="1"/>
  <c r="BN1216" i="1"/>
  <c r="BP1216" i="1"/>
  <c r="BI1217" i="1"/>
  <c r="BJ1217" i="1"/>
  <c r="BK1217" i="1"/>
  <c r="BL1217" i="1"/>
  <c r="BM1217" i="1" s="1"/>
  <c r="BN1217" i="1"/>
  <c r="BP1217" i="1"/>
  <c r="BI1218" i="1"/>
  <c r="BJ1218" i="1"/>
  <c r="BK1218" i="1" s="1"/>
  <c r="BL1218" i="1"/>
  <c r="BM1218" i="1" s="1"/>
  <c r="BN1218" i="1"/>
  <c r="BP1218" i="1"/>
  <c r="BI1219" i="1"/>
  <c r="BJ1219" i="1"/>
  <c r="BK1219" i="1" s="1"/>
  <c r="BR1219" i="1" s="1"/>
  <c r="BL1219" i="1"/>
  <c r="BM1219" i="1"/>
  <c r="BN1219" i="1"/>
  <c r="BP1219" i="1"/>
  <c r="BI1220" i="1"/>
  <c r="BJ1220" i="1"/>
  <c r="BK1220" i="1"/>
  <c r="BL1220" i="1"/>
  <c r="BM1220" i="1" s="1"/>
  <c r="BN1220" i="1"/>
  <c r="BP1220" i="1"/>
  <c r="BI1221" i="1"/>
  <c r="BJ1221" i="1"/>
  <c r="BK1221" i="1"/>
  <c r="BL1221" i="1"/>
  <c r="BM1221" i="1" s="1"/>
  <c r="BN1221" i="1"/>
  <c r="BP1221" i="1"/>
  <c r="BI1222" i="1"/>
  <c r="BJ1222" i="1"/>
  <c r="BK1222" i="1" s="1"/>
  <c r="BR1222" i="1" s="1"/>
  <c r="BL1222" i="1"/>
  <c r="BM1222" i="1" s="1"/>
  <c r="BN1222" i="1"/>
  <c r="BP1222" i="1"/>
  <c r="BI1223" i="1"/>
  <c r="BJ1223" i="1"/>
  <c r="BK1223" i="1" s="1"/>
  <c r="BL1223" i="1"/>
  <c r="BM1223" i="1" s="1"/>
  <c r="BN1223" i="1"/>
  <c r="BP1223" i="1"/>
  <c r="BI1224" i="1"/>
  <c r="BJ1224" i="1"/>
  <c r="BK1224" i="1"/>
  <c r="BL1224" i="1"/>
  <c r="BM1224" i="1" s="1"/>
  <c r="BN1224" i="1"/>
  <c r="BP1224" i="1"/>
  <c r="BI1225" i="1"/>
  <c r="BJ1225" i="1"/>
  <c r="BK1225" i="1"/>
  <c r="BL1225" i="1"/>
  <c r="BM1225" i="1" s="1"/>
  <c r="BN1225" i="1"/>
  <c r="BP1225" i="1"/>
  <c r="BI1226" i="1"/>
  <c r="BJ1226" i="1"/>
  <c r="BK1226" i="1" s="1"/>
  <c r="BL1226" i="1"/>
  <c r="BM1226" i="1" s="1"/>
  <c r="BN1226" i="1"/>
  <c r="BP1226" i="1"/>
  <c r="BI1227" i="1"/>
  <c r="BJ1227" i="1"/>
  <c r="BK1227" i="1" s="1"/>
  <c r="BR1227" i="1" s="1"/>
  <c r="BL1227" i="1"/>
  <c r="BM1227" i="1"/>
  <c r="BN1227" i="1"/>
  <c r="BP1227" i="1"/>
  <c r="BI1228" i="1"/>
  <c r="BJ1228" i="1"/>
  <c r="BK1228" i="1" s="1"/>
  <c r="BR1228" i="1" s="1"/>
  <c r="BL1228" i="1"/>
  <c r="BM1228" i="1" s="1"/>
  <c r="BN1228" i="1"/>
  <c r="BP1228" i="1"/>
  <c r="BI1229" i="1"/>
  <c r="BJ1229" i="1"/>
  <c r="BK1229" i="1" s="1"/>
  <c r="BR1229" i="1" s="1"/>
  <c r="BL1229" i="1"/>
  <c r="BM1229" i="1" s="1"/>
  <c r="BN1229" i="1"/>
  <c r="BP1229" i="1"/>
  <c r="BI1230" i="1"/>
  <c r="BJ1230" i="1"/>
  <c r="BK1230" i="1"/>
  <c r="BR1230" i="1" s="1"/>
  <c r="BL1230" i="1"/>
  <c r="BM1230" i="1" s="1"/>
  <c r="BN1230" i="1"/>
  <c r="BP1230" i="1"/>
  <c r="BI1231" i="1"/>
  <c r="BJ1231" i="1"/>
  <c r="BK1231" i="1"/>
  <c r="BL1231" i="1"/>
  <c r="BM1231" i="1" s="1"/>
  <c r="BN1231" i="1"/>
  <c r="BP1231" i="1"/>
  <c r="BI1232" i="1"/>
  <c r="BJ1232" i="1"/>
  <c r="BK1232" i="1" s="1"/>
  <c r="BL1232" i="1"/>
  <c r="BM1232" i="1" s="1"/>
  <c r="BN1232" i="1"/>
  <c r="BP1232" i="1"/>
  <c r="BI1233" i="1"/>
  <c r="BJ1233" i="1"/>
  <c r="BK1233" i="1" s="1"/>
  <c r="BR1233" i="1" s="1"/>
  <c r="BL1233" i="1"/>
  <c r="BM1233" i="1"/>
  <c r="BN1233" i="1"/>
  <c r="BP1233" i="1"/>
  <c r="BI1234" i="1"/>
  <c r="BJ1234" i="1"/>
  <c r="BK1234" i="1" s="1"/>
  <c r="BL1234" i="1"/>
  <c r="BM1234" i="1" s="1"/>
  <c r="BN1234" i="1"/>
  <c r="BP1234" i="1"/>
  <c r="BI1235" i="1"/>
  <c r="BJ1235" i="1"/>
  <c r="BK1235" i="1"/>
  <c r="BL1235" i="1"/>
  <c r="BM1235" i="1" s="1"/>
  <c r="BN1235" i="1"/>
  <c r="BP1235" i="1"/>
  <c r="BI1236" i="1"/>
  <c r="BJ1236" i="1"/>
  <c r="BK1236" i="1"/>
  <c r="BR1236" i="1" s="1"/>
  <c r="BL1236" i="1"/>
  <c r="BM1236" i="1" s="1"/>
  <c r="BN1236" i="1"/>
  <c r="BP1236" i="1"/>
  <c r="BI1237" i="1"/>
  <c r="BJ1237" i="1"/>
  <c r="BK1237" i="1" s="1"/>
  <c r="BL1237" i="1"/>
  <c r="BM1237" i="1" s="1"/>
  <c r="BN1237" i="1"/>
  <c r="BP1237" i="1"/>
  <c r="BI1238" i="1"/>
  <c r="BJ1238" i="1"/>
  <c r="BK1238" i="1"/>
  <c r="BR1238" i="1" s="1"/>
  <c r="BL1238" i="1"/>
  <c r="BM1238" i="1" s="1"/>
  <c r="BN1238" i="1"/>
  <c r="BP1238" i="1"/>
  <c r="BI1239" i="1"/>
  <c r="BJ1239" i="1"/>
  <c r="BK1239" i="1"/>
  <c r="BL1239" i="1"/>
  <c r="BM1239" i="1" s="1"/>
  <c r="BN1239" i="1"/>
  <c r="BP1239" i="1"/>
  <c r="BI1240" i="1"/>
  <c r="BJ1240" i="1"/>
  <c r="BK1240" i="1" s="1"/>
  <c r="BL1240" i="1"/>
  <c r="BM1240" i="1" s="1"/>
  <c r="BN1240" i="1"/>
  <c r="BP1240" i="1"/>
  <c r="BI1241" i="1"/>
  <c r="BJ1241" i="1"/>
  <c r="BK1241" i="1" s="1"/>
  <c r="BR1241" i="1" s="1"/>
  <c r="BL1241" i="1"/>
  <c r="BM1241" i="1"/>
  <c r="BN1241" i="1"/>
  <c r="BP1241" i="1"/>
  <c r="BI1242" i="1"/>
  <c r="BJ1242" i="1"/>
  <c r="BK1242" i="1" s="1"/>
  <c r="BL1242" i="1"/>
  <c r="BM1242" i="1" s="1"/>
  <c r="BN1242" i="1"/>
  <c r="BP1242" i="1"/>
  <c r="BI1243" i="1"/>
  <c r="BJ1243" i="1"/>
  <c r="BK1243" i="1"/>
  <c r="BR1243" i="1" s="1"/>
  <c r="BL1243" i="1"/>
  <c r="BM1243" i="1"/>
  <c r="BN1243" i="1"/>
  <c r="BP1243" i="1"/>
  <c r="BI1244" i="1"/>
  <c r="BJ1244" i="1"/>
  <c r="BK1244" i="1" s="1"/>
  <c r="BL1244" i="1"/>
  <c r="BM1244" i="1" s="1"/>
  <c r="BN1244" i="1"/>
  <c r="BP1244" i="1"/>
  <c r="BI1245" i="1"/>
  <c r="BJ1245" i="1"/>
  <c r="BK1245" i="1" s="1"/>
  <c r="BL1245" i="1"/>
  <c r="BM1245" i="1"/>
  <c r="BN1245" i="1"/>
  <c r="BP1245" i="1"/>
  <c r="BI1246" i="1"/>
  <c r="BJ1246" i="1"/>
  <c r="BK1246" i="1"/>
  <c r="BL1246" i="1"/>
  <c r="BM1246" i="1" s="1"/>
  <c r="BN1246" i="1"/>
  <c r="BP1246" i="1"/>
  <c r="BI1247" i="1"/>
  <c r="BJ1247" i="1"/>
  <c r="BK1247" i="1"/>
  <c r="BL1247" i="1"/>
  <c r="BM1247" i="1" s="1"/>
  <c r="BN1247" i="1"/>
  <c r="BP1247" i="1"/>
  <c r="BI1248" i="1"/>
  <c r="BJ1248" i="1"/>
  <c r="BK1248" i="1"/>
  <c r="BL1248" i="1"/>
  <c r="BM1248" i="1" s="1"/>
  <c r="BN1248" i="1"/>
  <c r="BP1248" i="1"/>
  <c r="BI1249" i="1"/>
  <c r="BJ1249" i="1"/>
  <c r="BK1249" i="1"/>
  <c r="BR1249" i="1" s="1"/>
  <c r="BL1249" i="1"/>
  <c r="BM1249" i="1"/>
  <c r="BN1249" i="1"/>
  <c r="BP1249" i="1"/>
  <c r="BI1250" i="1"/>
  <c r="BJ1250" i="1"/>
  <c r="BK1250" i="1" s="1"/>
  <c r="BR1250" i="1" s="1"/>
  <c r="BL1250" i="1"/>
  <c r="BM1250" i="1" s="1"/>
  <c r="BN1250" i="1"/>
  <c r="BP1250" i="1"/>
  <c r="BI1251" i="1"/>
  <c r="BJ1251" i="1"/>
  <c r="BK1251" i="1" s="1"/>
  <c r="BR1251" i="1" s="1"/>
  <c r="BL1251" i="1"/>
  <c r="BM1251" i="1" s="1"/>
  <c r="BN1251" i="1"/>
  <c r="BP1251" i="1"/>
  <c r="BI1252" i="1"/>
  <c r="BJ1252" i="1"/>
  <c r="BK1252" i="1"/>
  <c r="BR1252" i="1" s="1"/>
  <c r="BL1252" i="1"/>
  <c r="BM1252" i="1" s="1"/>
  <c r="BN1252" i="1"/>
  <c r="BP1252" i="1"/>
  <c r="BI1253" i="1"/>
  <c r="BJ1253" i="1"/>
  <c r="BK1253" i="1" s="1"/>
  <c r="BL1253" i="1"/>
  <c r="BM1253" i="1"/>
  <c r="BN1253" i="1"/>
  <c r="BP1253" i="1"/>
  <c r="BI1254" i="1"/>
  <c r="BJ1254" i="1"/>
  <c r="BK1254" i="1" s="1"/>
  <c r="BR1254" i="1" s="1"/>
  <c r="BL1254" i="1"/>
  <c r="BM1254" i="1" s="1"/>
  <c r="BN1254" i="1"/>
  <c r="BP1254" i="1"/>
  <c r="BI1255" i="1"/>
  <c r="BJ1255" i="1"/>
  <c r="BK1255" i="1"/>
  <c r="BL1255" i="1"/>
  <c r="BM1255" i="1" s="1"/>
  <c r="BN1255" i="1"/>
  <c r="BP1255" i="1"/>
  <c r="BI1256" i="1"/>
  <c r="BJ1256" i="1"/>
  <c r="BK1256" i="1" s="1"/>
  <c r="BR1256" i="1" s="1"/>
  <c r="BL1256" i="1"/>
  <c r="BM1256" i="1" s="1"/>
  <c r="BN1256" i="1"/>
  <c r="BP1256" i="1"/>
  <c r="BI1257" i="1"/>
  <c r="BJ1257" i="1"/>
  <c r="BK1257" i="1"/>
  <c r="BR1257" i="1" s="1"/>
  <c r="BL1257" i="1"/>
  <c r="BM1257" i="1"/>
  <c r="BN1257" i="1"/>
  <c r="BP1257" i="1"/>
  <c r="BI1258" i="1"/>
  <c r="BJ1258" i="1"/>
  <c r="BK1258" i="1" s="1"/>
  <c r="BL1258" i="1"/>
  <c r="BM1258" i="1" s="1"/>
  <c r="BN1258" i="1"/>
  <c r="BP1258" i="1"/>
  <c r="BI1259" i="1"/>
  <c r="BJ1259" i="1"/>
  <c r="BK1259" i="1"/>
  <c r="BL1259" i="1"/>
  <c r="BM1259" i="1" s="1"/>
  <c r="BN1259" i="1"/>
  <c r="BP1259" i="1"/>
  <c r="BI1260" i="1"/>
  <c r="BJ1260" i="1"/>
  <c r="BK1260" i="1" s="1"/>
  <c r="BL1260" i="1"/>
  <c r="BM1260" i="1" s="1"/>
  <c r="BN1260" i="1"/>
  <c r="BP1260" i="1"/>
  <c r="BI1261" i="1"/>
  <c r="BJ1261" i="1"/>
  <c r="BK1261" i="1" s="1"/>
  <c r="BL1261" i="1"/>
  <c r="BM1261" i="1"/>
  <c r="BN1261" i="1"/>
  <c r="BP1261" i="1"/>
  <c r="BI1262" i="1"/>
  <c r="BJ1262" i="1"/>
  <c r="BK1262" i="1" s="1"/>
  <c r="BL1262" i="1"/>
  <c r="BM1262" i="1" s="1"/>
  <c r="BN1262" i="1"/>
  <c r="BP1262" i="1"/>
  <c r="BI1263" i="1"/>
  <c r="BJ1263" i="1"/>
  <c r="BK1263" i="1" s="1"/>
  <c r="BL1263" i="1"/>
  <c r="BM1263" i="1" s="1"/>
  <c r="BN1263" i="1"/>
  <c r="BP1263" i="1"/>
  <c r="BI1264" i="1"/>
  <c r="BJ1264" i="1"/>
  <c r="BK1264" i="1"/>
  <c r="BL1264" i="1"/>
  <c r="BM1264" i="1" s="1"/>
  <c r="BN1264" i="1"/>
  <c r="BP1264" i="1"/>
  <c r="BI1265" i="1"/>
  <c r="BJ1265" i="1"/>
  <c r="BK1265" i="1"/>
  <c r="BL1265" i="1"/>
  <c r="BM1265" i="1" s="1"/>
  <c r="BN1265" i="1"/>
  <c r="BP1265" i="1"/>
  <c r="BI1266" i="1"/>
  <c r="BJ1266" i="1"/>
  <c r="BK1266" i="1" s="1"/>
  <c r="BR1266" i="1" s="1"/>
  <c r="BL1266" i="1"/>
  <c r="BM1266" i="1" s="1"/>
  <c r="BN1266" i="1"/>
  <c r="BP1266" i="1"/>
  <c r="BI1267" i="1"/>
  <c r="BJ1267" i="1"/>
  <c r="BK1267" i="1" s="1"/>
  <c r="BR1267" i="1" s="1"/>
  <c r="BL1267" i="1"/>
  <c r="BM1267" i="1"/>
  <c r="BN1267" i="1"/>
  <c r="BP1267" i="1"/>
  <c r="BI1268" i="1"/>
  <c r="BJ1268" i="1"/>
  <c r="BK1268" i="1"/>
  <c r="BL1268" i="1"/>
  <c r="BM1268" i="1" s="1"/>
  <c r="BN1268" i="1"/>
  <c r="BP1268" i="1"/>
  <c r="BI1269" i="1"/>
  <c r="BJ1269" i="1"/>
  <c r="BK1269" i="1"/>
  <c r="BL1269" i="1"/>
  <c r="BM1269" i="1" s="1"/>
  <c r="BN1269" i="1"/>
  <c r="BP1269" i="1"/>
  <c r="BI1270" i="1"/>
  <c r="BJ1270" i="1"/>
  <c r="BK1270" i="1"/>
  <c r="BR1270" i="1" s="1"/>
  <c r="BL1270" i="1"/>
  <c r="BM1270" i="1" s="1"/>
  <c r="BN1270" i="1"/>
  <c r="BP1270" i="1"/>
  <c r="BI1271" i="1"/>
  <c r="BJ1271" i="1"/>
  <c r="BK1271" i="1" s="1"/>
  <c r="BR1271" i="1" s="1"/>
  <c r="BL1271" i="1"/>
  <c r="BM1271" i="1" s="1"/>
  <c r="BN1271" i="1"/>
  <c r="BP1271" i="1"/>
  <c r="BI1272" i="1"/>
  <c r="BJ1272" i="1"/>
  <c r="BK1272" i="1" s="1"/>
  <c r="BR1272" i="1" s="1"/>
  <c r="BL1272" i="1"/>
  <c r="BM1272" i="1" s="1"/>
  <c r="BN1272" i="1"/>
  <c r="BP1272" i="1"/>
  <c r="BI1273" i="1"/>
  <c r="BJ1273" i="1"/>
  <c r="BK1273" i="1" s="1"/>
  <c r="BR1273" i="1" s="1"/>
  <c r="BL1273" i="1"/>
  <c r="BM1273" i="1"/>
  <c r="BN1273" i="1"/>
  <c r="BP1273" i="1"/>
  <c r="BI1274" i="1"/>
  <c r="BJ1274" i="1"/>
  <c r="BK1274" i="1" s="1"/>
  <c r="BL1274" i="1"/>
  <c r="BM1274" i="1" s="1"/>
  <c r="BN1274" i="1"/>
  <c r="BP1274" i="1"/>
  <c r="BI1275" i="1"/>
  <c r="BJ1275" i="1"/>
  <c r="BK1275" i="1"/>
  <c r="BL1275" i="1"/>
  <c r="BM1275" i="1" s="1"/>
  <c r="BN1275" i="1"/>
  <c r="BP1275" i="1"/>
  <c r="BI1276" i="1"/>
  <c r="BJ1276" i="1"/>
  <c r="BK1276" i="1" s="1"/>
  <c r="BL1276" i="1"/>
  <c r="BM1276" i="1"/>
  <c r="BN1276" i="1"/>
  <c r="BP1276" i="1"/>
  <c r="BI1277" i="1"/>
  <c r="BJ1277" i="1"/>
  <c r="BK1277" i="1" s="1"/>
  <c r="BL1277" i="1"/>
  <c r="BM1277" i="1" s="1"/>
  <c r="BN1277" i="1"/>
  <c r="BP1277" i="1"/>
  <c r="BI1278" i="1"/>
  <c r="BJ1278" i="1"/>
  <c r="BK1278" i="1"/>
  <c r="BR1278" i="1" s="1"/>
  <c r="BL1278" i="1"/>
  <c r="BM1278" i="1"/>
  <c r="BN1278" i="1"/>
  <c r="BP1278" i="1"/>
  <c r="BI1279" i="1"/>
  <c r="BJ1279" i="1"/>
  <c r="BK1279" i="1" s="1"/>
  <c r="BL1279" i="1"/>
  <c r="BM1279" i="1" s="1"/>
  <c r="BR1279" i="1" s="1"/>
  <c r="BN1279" i="1"/>
  <c r="BP1279" i="1"/>
  <c r="BI1280" i="1"/>
  <c r="BJ1280" i="1"/>
  <c r="BK1280" i="1" s="1"/>
  <c r="BR1280" i="1" s="1"/>
  <c r="BL1280" i="1"/>
  <c r="BM1280" i="1" s="1"/>
  <c r="BN1280" i="1"/>
  <c r="BP1280" i="1"/>
  <c r="BI1281" i="1"/>
  <c r="BJ1281" i="1"/>
  <c r="BK1281" i="1" s="1"/>
  <c r="BL1281" i="1"/>
  <c r="BM1281" i="1" s="1"/>
  <c r="BN1281" i="1"/>
  <c r="BP1281" i="1"/>
  <c r="BR1281" i="1"/>
  <c r="BI1282" i="1"/>
  <c r="BJ1282" i="1"/>
  <c r="BK1282" i="1" s="1"/>
  <c r="BL1282" i="1"/>
  <c r="BM1282" i="1" s="1"/>
  <c r="BN1282" i="1"/>
  <c r="BP1282" i="1"/>
  <c r="BH1283" i="1"/>
  <c r="BI1283" i="1"/>
  <c r="BJ1283" i="1"/>
  <c r="BK1283" i="1" s="1"/>
  <c r="BL1283" i="1"/>
  <c r="BM1283" i="1" s="1"/>
  <c r="BR1283" i="1" s="1"/>
  <c r="BN1283" i="1"/>
  <c r="BO1283" i="1" s="1"/>
  <c r="BP1283" i="1"/>
  <c r="BH1284" i="1"/>
  <c r="BI1284" i="1"/>
  <c r="BJ1284" i="1"/>
  <c r="BK1284" i="1" s="1"/>
  <c r="BL1284" i="1"/>
  <c r="BM1284" i="1"/>
  <c r="BN1284" i="1"/>
  <c r="BO1284" i="1" s="1"/>
  <c r="BP1284" i="1"/>
  <c r="BH1285" i="1"/>
  <c r="BI1285" i="1"/>
  <c r="BJ1285" i="1"/>
  <c r="BK1285" i="1" s="1"/>
  <c r="BR1285" i="1" s="1"/>
  <c r="BL1285" i="1"/>
  <c r="BM1285" i="1" s="1"/>
  <c r="BN1285" i="1"/>
  <c r="BO1285" i="1"/>
  <c r="BP1285" i="1"/>
  <c r="BH1286" i="1"/>
  <c r="BI1286" i="1"/>
  <c r="BJ1286" i="1"/>
  <c r="BK1286" i="1"/>
  <c r="BL1286" i="1"/>
  <c r="BM1286" i="1" s="1"/>
  <c r="BN1286" i="1"/>
  <c r="BO1286" i="1" s="1"/>
  <c r="BQ1286" i="1" s="1"/>
  <c r="BP1286" i="1"/>
  <c r="BH1287" i="1"/>
  <c r="BI1287" i="1"/>
  <c r="BJ1287" i="1"/>
  <c r="BK1287" i="1" s="1"/>
  <c r="BL1287" i="1"/>
  <c r="BM1287" i="1" s="1"/>
  <c r="BN1287" i="1"/>
  <c r="BO1287" i="1"/>
  <c r="BP1287" i="1"/>
  <c r="BH1288" i="1"/>
  <c r="BI1288" i="1"/>
  <c r="BJ1288" i="1"/>
  <c r="BK1288" i="1" s="1"/>
  <c r="BL1288" i="1"/>
  <c r="BM1288" i="1" s="1"/>
  <c r="BN1288" i="1"/>
  <c r="BO1288" i="1" s="1"/>
  <c r="BP1288" i="1"/>
  <c r="BH1289" i="1"/>
  <c r="BI1289" i="1"/>
  <c r="BJ1289" i="1"/>
  <c r="BK1289" i="1" s="1"/>
  <c r="BR1289" i="1" s="1"/>
  <c r="BL1289" i="1"/>
  <c r="BM1289" i="1" s="1"/>
  <c r="BN1289" i="1"/>
  <c r="BO1289" i="1" s="1"/>
  <c r="BP1289" i="1"/>
  <c r="BH1290" i="1"/>
  <c r="BI1290" i="1"/>
  <c r="BJ1290" i="1"/>
  <c r="BK1290" i="1"/>
  <c r="BR1290" i="1" s="1"/>
  <c r="BL1290" i="1"/>
  <c r="BM1290" i="1"/>
  <c r="BN1290" i="1"/>
  <c r="BO1290" i="1" s="1"/>
  <c r="BP1290" i="1"/>
  <c r="BS1290" i="1"/>
  <c r="BH1291" i="1"/>
  <c r="BI1291" i="1"/>
  <c r="BJ1291" i="1"/>
  <c r="BK1291" i="1" s="1"/>
  <c r="BL1291" i="1"/>
  <c r="BM1291" i="1" s="1"/>
  <c r="BN1291" i="1"/>
  <c r="BO1291" i="1" s="1"/>
  <c r="BP1291" i="1"/>
  <c r="BR1291" i="1"/>
  <c r="BH1292" i="1"/>
  <c r="BI1292" i="1"/>
  <c r="BJ1292" i="1"/>
  <c r="BK1292" i="1" s="1"/>
  <c r="BL1292" i="1"/>
  <c r="BM1292" i="1" s="1"/>
  <c r="BN1292" i="1"/>
  <c r="BO1292" i="1" s="1"/>
  <c r="BP1292" i="1"/>
  <c r="BH1293" i="1"/>
  <c r="BI1293" i="1"/>
  <c r="BJ1293" i="1"/>
  <c r="BK1293" i="1" s="1"/>
  <c r="BL1293" i="1"/>
  <c r="BM1293" i="1" s="1"/>
  <c r="BR1293" i="1" s="1"/>
  <c r="BN1293" i="1"/>
  <c r="BO1293" i="1"/>
  <c r="BP1293" i="1"/>
  <c r="BH1294" i="1"/>
  <c r="BI1294" i="1"/>
  <c r="BJ1294" i="1"/>
  <c r="BK1294" i="1"/>
  <c r="BR1294" i="1" s="1"/>
  <c r="BL1294" i="1"/>
  <c r="BM1294" i="1"/>
  <c r="BN1294" i="1"/>
  <c r="BO1294" i="1" s="1"/>
  <c r="BP1294" i="1"/>
  <c r="BI1295" i="1"/>
  <c r="BJ1295" i="1"/>
  <c r="BK1295" i="1" s="1"/>
  <c r="BL1295" i="1"/>
  <c r="BM1295" i="1" s="1"/>
  <c r="BR1295" i="1" s="1"/>
  <c r="BN1295" i="1"/>
  <c r="BP1295" i="1"/>
  <c r="BI1296" i="1"/>
  <c r="BJ1296" i="1"/>
  <c r="BK1296" i="1" s="1"/>
  <c r="BR1296" i="1" s="1"/>
  <c r="BL1296" i="1"/>
  <c r="BM1296" i="1" s="1"/>
  <c r="BN1296" i="1"/>
  <c r="BP1296" i="1"/>
  <c r="BI1297" i="1"/>
  <c r="BJ1297" i="1"/>
  <c r="BK1297" i="1" s="1"/>
  <c r="BL1297" i="1"/>
  <c r="BM1297" i="1" s="1"/>
  <c r="BN1297" i="1"/>
  <c r="BP1297" i="1"/>
  <c r="BR1297" i="1"/>
  <c r="BI1298" i="1"/>
  <c r="BJ1298" i="1"/>
  <c r="BK1298" i="1" s="1"/>
  <c r="BR1298" i="1" s="1"/>
  <c r="BL1298" i="1"/>
  <c r="BM1298" i="1" s="1"/>
  <c r="BN1298" i="1"/>
  <c r="BP1298" i="1"/>
  <c r="BI1299" i="1"/>
  <c r="BJ1299" i="1"/>
  <c r="BK1299" i="1" s="1"/>
  <c r="BL1299" i="1"/>
  <c r="BM1299" i="1" s="1"/>
  <c r="BN1299" i="1"/>
  <c r="BP1299" i="1"/>
  <c r="BI1300" i="1"/>
  <c r="BJ1300" i="1"/>
  <c r="BK1300" i="1" s="1"/>
  <c r="BR1300" i="1" s="1"/>
  <c r="BL1300" i="1"/>
  <c r="BM1300" i="1"/>
  <c r="BN1300" i="1"/>
  <c r="BP1300" i="1"/>
  <c r="BI1301" i="1"/>
  <c r="BJ1301" i="1"/>
  <c r="BK1301" i="1" s="1"/>
  <c r="BR1301" i="1" s="1"/>
  <c r="BL1301" i="1"/>
  <c r="BM1301" i="1" s="1"/>
  <c r="BN1301" i="1"/>
  <c r="BP1301" i="1"/>
  <c r="BI1302" i="1"/>
  <c r="BJ1302" i="1"/>
  <c r="BK1302" i="1"/>
  <c r="BL1302" i="1"/>
  <c r="BM1302" i="1" s="1"/>
  <c r="BN1302" i="1"/>
  <c r="BP1302" i="1"/>
  <c r="BI1303" i="1"/>
  <c r="BJ1303" i="1"/>
  <c r="BK1303" i="1" s="1"/>
  <c r="BL1303" i="1"/>
  <c r="BM1303" i="1" s="1"/>
  <c r="BN1303" i="1"/>
  <c r="BP1303" i="1"/>
  <c r="BI1304" i="1"/>
  <c r="BJ1304" i="1"/>
  <c r="BK1304" i="1" s="1"/>
  <c r="BL1304" i="1"/>
  <c r="BM1304" i="1" s="1"/>
  <c r="BN1304" i="1"/>
  <c r="BP1304" i="1"/>
  <c r="BI1305" i="1"/>
  <c r="BJ1305" i="1"/>
  <c r="BK1305" i="1" s="1"/>
  <c r="BR1305" i="1" s="1"/>
  <c r="BL1305" i="1"/>
  <c r="BM1305" i="1" s="1"/>
  <c r="BN1305" i="1"/>
  <c r="BP1305" i="1"/>
  <c r="BI1306" i="1"/>
  <c r="BJ1306" i="1"/>
  <c r="BK1306" i="1"/>
  <c r="BR1306" i="1" s="1"/>
  <c r="BL1306" i="1"/>
  <c r="BM1306" i="1"/>
  <c r="BN1306" i="1"/>
  <c r="BP1306" i="1"/>
  <c r="BI1307" i="1"/>
  <c r="BJ1307" i="1"/>
  <c r="BK1307" i="1" s="1"/>
  <c r="BR1307" i="1" s="1"/>
  <c r="BL1307" i="1"/>
  <c r="BM1307" i="1" s="1"/>
  <c r="BN1307" i="1"/>
  <c r="BP1307" i="1"/>
  <c r="BI1308" i="1"/>
  <c r="BJ1308" i="1"/>
  <c r="BK1308" i="1" s="1"/>
  <c r="BR1308" i="1" s="1"/>
  <c r="BL1308" i="1"/>
  <c r="BM1308" i="1" s="1"/>
  <c r="BN1308" i="1"/>
  <c r="BP1308" i="1"/>
  <c r="BI1309" i="1"/>
  <c r="BJ1309" i="1"/>
  <c r="BK1309" i="1" s="1"/>
  <c r="BR1309" i="1" s="1"/>
  <c r="BL1309" i="1"/>
  <c r="BM1309" i="1" s="1"/>
  <c r="BN1309" i="1"/>
  <c r="BP1309" i="1"/>
  <c r="BI1310" i="1"/>
  <c r="BJ1310" i="1"/>
  <c r="BK1310" i="1" s="1"/>
  <c r="BR1310" i="1" s="1"/>
  <c r="BL1310" i="1"/>
  <c r="BM1310" i="1" s="1"/>
  <c r="BN1310" i="1"/>
  <c r="BP1310" i="1"/>
  <c r="BI1311" i="1"/>
  <c r="BJ1311" i="1"/>
  <c r="BK1311" i="1" s="1"/>
  <c r="BR1311" i="1" s="1"/>
  <c r="BL1311" i="1"/>
  <c r="BM1311" i="1" s="1"/>
  <c r="BN1311" i="1"/>
  <c r="BP1311" i="1"/>
  <c r="BI1312" i="1"/>
  <c r="BJ1312" i="1"/>
  <c r="BK1312" i="1" s="1"/>
  <c r="BR1312" i="1" s="1"/>
  <c r="BL1312" i="1"/>
  <c r="BM1312" i="1" s="1"/>
  <c r="BN1312" i="1"/>
  <c r="BP1312" i="1"/>
  <c r="BI1313" i="1"/>
  <c r="BJ1313" i="1"/>
  <c r="BK1313" i="1" s="1"/>
  <c r="BR1313" i="1" s="1"/>
  <c r="BL1313" i="1"/>
  <c r="BM1313" i="1" s="1"/>
  <c r="BN1313" i="1"/>
  <c r="BP1313" i="1"/>
  <c r="BI1314" i="1"/>
  <c r="BJ1314" i="1"/>
  <c r="BK1314" i="1" s="1"/>
  <c r="BR1314" i="1" s="1"/>
  <c r="BL1314" i="1"/>
  <c r="BM1314" i="1" s="1"/>
  <c r="BN1314" i="1"/>
  <c r="BP1314" i="1"/>
  <c r="BI1315" i="1"/>
  <c r="BJ1315" i="1"/>
  <c r="BK1315" i="1" s="1"/>
  <c r="BR1315" i="1" s="1"/>
  <c r="BL1315" i="1"/>
  <c r="BM1315" i="1" s="1"/>
  <c r="BN1315" i="1"/>
  <c r="BP1315" i="1"/>
  <c r="BI1316" i="1"/>
  <c r="BJ1316" i="1"/>
  <c r="BK1316" i="1" s="1"/>
  <c r="BR1316" i="1" s="1"/>
  <c r="BL1316" i="1"/>
  <c r="BM1316" i="1" s="1"/>
  <c r="BN1316" i="1"/>
  <c r="BP1316" i="1"/>
  <c r="BI1317" i="1"/>
  <c r="BJ1317" i="1"/>
  <c r="BK1317" i="1" s="1"/>
  <c r="BR1317" i="1" s="1"/>
  <c r="BL1317" i="1"/>
  <c r="BM1317" i="1" s="1"/>
  <c r="BN1317" i="1"/>
  <c r="BP1317" i="1"/>
  <c r="BI1318" i="1"/>
  <c r="BJ1318" i="1"/>
  <c r="BK1318" i="1" s="1"/>
  <c r="BR1318" i="1" s="1"/>
  <c r="BL1318" i="1"/>
  <c r="BM1318" i="1" s="1"/>
  <c r="BN1318" i="1"/>
  <c r="BP1318" i="1"/>
  <c r="BI1319" i="1"/>
  <c r="BJ1319" i="1"/>
  <c r="BK1319" i="1" s="1"/>
  <c r="BR1319" i="1" s="1"/>
  <c r="BL1319" i="1"/>
  <c r="BM1319" i="1" s="1"/>
  <c r="BN1319" i="1"/>
  <c r="BP1319" i="1"/>
  <c r="BI1320" i="1"/>
  <c r="BJ1320" i="1"/>
  <c r="BK1320" i="1" s="1"/>
  <c r="BR1320" i="1" s="1"/>
  <c r="BL1320" i="1"/>
  <c r="BM1320" i="1" s="1"/>
  <c r="BN1320" i="1"/>
  <c r="BP1320" i="1"/>
  <c r="BI1321" i="1"/>
  <c r="BJ1321" i="1"/>
  <c r="BK1321" i="1" s="1"/>
  <c r="BR1321" i="1" s="1"/>
  <c r="BL1321" i="1"/>
  <c r="BM1321" i="1" s="1"/>
  <c r="BN1321" i="1"/>
  <c r="BP1321" i="1"/>
  <c r="BI1322" i="1"/>
  <c r="BJ1322" i="1"/>
  <c r="BK1322" i="1" s="1"/>
  <c r="BR1322" i="1" s="1"/>
  <c r="BL1322" i="1"/>
  <c r="BM1322" i="1" s="1"/>
  <c r="BN1322" i="1"/>
  <c r="BP1322" i="1"/>
  <c r="BI1323" i="1"/>
  <c r="BJ1323" i="1"/>
  <c r="BK1323" i="1" s="1"/>
  <c r="BR1323" i="1" s="1"/>
  <c r="BL1323" i="1"/>
  <c r="BM1323" i="1" s="1"/>
  <c r="BN1323" i="1"/>
  <c r="BP1323" i="1"/>
  <c r="BI1324" i="1"/>
  <c r="BJ1324" i="1"/>
  <c r="BK1324" i="1" s="1"/>
  <c r="BR1324" i="1" s="1"/>
  <c r="BL1324" i="1"/>
  <c r="BM1324" i="1" s="1"/>
  <c r="BN1324" i="1"/>
  <c r="BP1324" i="1"/>
  <c r="BI1325" i="1"/>
  <c r="BJ1325" i="1"/>
  <c r="BK1325" i="1" s="1"/>
  <c r="BR1325" i="1" s="1"/>
  <c r="BL1325" i="1"/>
  <c r="BM1325" i="1" s="1"/>
  <c r="BN1325" i="1"/>
  <c r="BP1325" i="1"/>
  <c r="BI1326" i="1"/>
  <c r="BJ1326" i="1"/>
  <c r="BK1326" i="1"/>
  <c r="BR1326" i="1" s="1"/>
  <c r="BL1326" i="1"/>
  <c r="BM1326" i="1" s="1"/>
  <c r="BN1326" i="1"/>
  <c r="BP1326" i="1"/>
  <c r="BI1327" i="1"/>
  <c r="BJ1327" i="1"/>
  <c r="BK1327" i="1" s="1"/>
  <c r="BR1327" i="1" s="1"/>
  <c r="BL1327" i="1"/>
  <c r="BM1327" i="1" s="1"/>
  <c r="BN1327" i="1"/>
  <c r="BP1327" i="1"/>
  <c r="BI1328" i="1"/>
  <c r="BJ1328" i="1"/>
  <c r="BK1328" i="1"/>
  <c r="BR1328" i="1" s="1"/>
  <c r="BL1328" i="1"/>
  <c r="BM1328" i="1" s="1"/>
  <c r="BN1328" i="1"/>
  <c r="BP1328" i="1"/>
  <c r="BI1329" i="1"/>
  <c r="BJ1329" i="1"/>
  <c r="BK1329" i="1" s="1"/>
  <c r="BR1329" i="1" s="1"/>
  <c r="BL1329" i="1"/>
  <c r="BM1329" i="1" s="1"/>
  <c r="BN1329" i="1"/>
  <c r="BP1329" i="1"/>
  <c r="BI1330" i="1"/>
  <c r="BJ1330" i="1"/>
  <c r="BK1330" i="1"/>
  <c r="BR1330" i="1" s="1"/>
  <c r="BL1330" i="1"/>
  <c r="BM1330" i="1" s="1"/>
  <c r="BN1330" i="1"/>
  <c r="BP1330" i="1"/>
  <c r="BH1331" i="1"/>
  <c r="BI1331" i="1"/>
  <c r="BJ1331" i="1"/>
  <c r="BK1331" i="1" s="1"/>
  <c r="BR1331" i="1" s="1"/>
  <c r="BL1331" i="1"/>
  <c r="BM1331" i="1" s="1"/>
  <c r="BN1331" i="1"/>
  <c r="BO1331" i="1" s="1"/>
  <c r="BP1331" i="1"/>
  <c r="BH1332" i="1"/>
  <c r="BI1332" i="1"/>
  <c r="BJ1332" i="1"/>
  <c r="BK1332" i="1"/>
  <c r="BL1332" i="1"/>
  <c r="BM1332" i="1" s="1"/>
  <c r="BN1332" i="1"/>
  <c r="BO1332" i="1" s="1"/>
  <c r="BP1332" i="1"/>
  <c r="BH1333" i="1"/>
  <c r="BI1333" i="1"/>
  <c r="BJ1333" i="1"/>
  <c r="BK1333" i="1" s="1"/>
  <c r="BR1333" i="1" s="1"/>
  <c r="BL1333" i="1"/>
  <c r="BM1333" i="1" s="1"/>
  <c r="BN1333" i="1"/>
  <c r="BO1333" i="1"/>
  <c r="BQ1333" i="1" s="1"/>
  <c r="BP1333" i="1"/>
  <c r="BH1334" i="1"/>
  <c r="BI1334" i="1"/>
  <c r="BJ1334" i="1"/>
  <c r="BK1334" i="1" s="1"/>
  <c r="BL1334" i="1"/>
  <c r="BM1334" i="1" s="1"/>
  <c r="BN1334" i="1"/>
  <c r="BO1334" i="1" s="1"/>
  <c r="BP1334" i="1"/>
  <c r="BH1335" i="1"/>
  <c r="BI1335" i="1"/>
  <c r="BJ1335" i="1"/>
  <c r="BK1335" i="1"/>
  <c r="BR1335" i="1" s="1"/>
  <c r="BL1335" i="1"/>
  <c r="BM1335" i="1" s="1"/>
  <c r="BN1335" i="1"/>
  <c r="BO1335" i="1" s="1"/>
  <c r="BQ1335" i="1" s="1"/>
  <c r="BP1335" i="1"/>
  <c r="BH1336" i="1"/>
  <c r="BI1336" i="1"/>
  <c r="BJ1336" i="1"/>
  <c r="BK1336" i="1" s="1"/>
  <c r="BL1336" i="1"/>
  <c r="BM1336" i="1" s="1"/>
  <c r="BN1336" i="1"/>
  <c r="BO1336" i="1"/>
  <c r="BP1336" i="1"/>
  <c r="BH1337" i="1"/>
  <c r="BI1337" i="1"/>
  <c r="BJ1337" i="1"/>
  <c r="BK1337" i="1" s="1"/>
  <c r="BR1337" i="1" s="1"/>
  <c r="BL1337" i="1"/>
  <c r="BM1337" i="1" s="1"/>
  <c r="BN1337" i="1"/>
  <c r="BO1337" i="1"/>
  <c r="BQ1337" i="1" s="1"/>
  <c r="BP1337" i="1"/>
  <c r="BH1338" i="1"/>
  <c r="BI1338" i="1"/>
  <c r="BJ1338" i="1"/>
  <c r="BK1338" i="1"/>
  <c r="BR1338" i="1" s="1"/>
  <c r="BL1338" i="1"/>
  <c r="BM1338" i="1" s="1"/>
  <c r="BN1338" i="1"/>
  <c r="BO1338" i="1" s="1"/>
  <c r="BQ1338" i="1" s="1"/>
  <c r="BP1338" i="1"/>
  <c r="BH1339" i="1"/>
  <c r="BI1339" i="1"/>
  <c r="BJ1339" i="1"/>
  <c r="BK1339" i="1" s="1"/>
  <c r="BL1339" i="1"/>
  <c r="BM1339" i="1" s="1"/>
  <c r="BN1339" i="1"/>
  <c r="BO1339" i="1"/>
  <c r="BP1339" i="1"/>
  <c r="BH1340" i="1"/>
  <c r="BI1340" i="1"/>
  <c r="BJ1340" i="1"/>
  <c r="BK1340" i="1" s="1"/>
  <c r="BL1340" i="1"/>
  <c r="BM1340" i="1" s="1"/>
  <c r="BN1340" i="1"/>
  <c r="BO1340" i="1"/>
  <c r="BP1340" i="1"/>
  <c r="BH1341" i="1"/>
  <c r="BI1341" i="1"/>
  <c r="BJ1341" i="1"/>
  <c r="BK1341" i="1" s="1"/>
  <c r="BL1341" i="1"/>
  <c r="BM1341" i="1" s="1"/>
  <c r="BN1341" i="1"/>
  <c r="BO1341" i="1" s="1"/>
  <c r="BP1341" i="1"/>
  <c r="BH1342" i="1"/>
  <c r="BI1342" i="1"/>
  <c r="BJ1342" i="1"/>
  <c r="BK1342" i="1"/>
  <c r="BL1342" i="1"/>
  <c r="BM1342" i="1" s="1"/>
  <c r="BN1342" i="1"/>
  <c r="BO1342" i="1" s="1"/>
  <c r="BQ1342" i="1" s="1"/>
  <c r="BP1342" i="1"/>
  <c r="BI1343" i="1"/>
  <c r="BJ1343" i="1"/>
  <c r="BK1343" i="1" s="1"/>
  <c r="BL1343" i="1"/>
  <c r="BM1343" i="1"/>
  <c r="BN1343" i="1"/>
  <c r="BP1343" i="1"/>
  <c r="BI1344" i="1"/>
  <c r="BJ1344" i="1"/>
  <c r="BK1344" i="1" s="1"/>
  <c r="BL1344" i="1"/>
  <c r="BM1344" i="1" s="1"/>
  <c r="BN1344" i="1"/>
  <c r="BP1344" i="1"/>
  <c r="BI1345" i="1"/>
  <c r="BJ1345" i="1"/>
  <c r="BK1345" i="1" s="1"/>
  <c r="BL1345" i="1"/>
  <c r="BM1345" i="1" s="1"/>
  <c r="BN1345" i="1"/>
  <c r="BP1345" i="1"/>
  <c r="BI1346" i="1"/>
  <c r="BJ1346" i="1"/>
  <c r="BK1346" i="1" s="1"/>
  <c r="BL1346" i="1"/>
  <c r="BM1346" i="1" s="1"/>
  <c r="BN1346" i="1"/>
  <c r="BP1346" i="1"/>
  <c r="BI1347" i="1"/>
  <c r="BJ1347" i="1"/>
  <c r="BK1347" i="1"/>
  <c r="BL1347" i="1"/>
  <c r="BM1347" i="1"/>
  <c r="BN1347" i="1"/>
  <c r="BP1347" i="1"/>
  <c r="BI1348" i="1"/>
  <c r="BJ1348" i="1"/>
  <c r="BK1348" i="1" s="1"/>
  <c r="BR1348" i="1" s="1"/>
  <c r="BL1348" i="1"/>
  <c r="BM1348" i="1" s="1"/>
  <c r="BN1348" i="1"/>
  <c r="BP1348" i="1"/>
  <c r="BI1349" i="1"/>
  <c r="BJ1349" i="1"/>
  <c r="BK1349" i="1"/>
  <c r="BR1349" i="1" s="1"/>
  <c r="BL1349" i="1"/>
  <c r="BM1349" i="1" s="1"/>
  <c r="BN1349" i="1"/>
  <c r="BP1349" i="1"/>
  <c r="BI1350" i="1"/>
  <c r="BJ1350" i="1"/>
  <c r="BK1350" i="1"/>
  <c r="BR1350" i="1" s="1"/>
  <c r="BL1350" i="1"/>
  <c r="BM1350" i="1" s="1"/>
  <c r="BN1350" i="1"/>
  <c r="BP1350" i="1"/>
  <c r="BI1351" i="1"/>
  <c r="BJ1351" i="1"/>
  <c r="BK1351" i="1" s="1"/>
  <c r="BR1351" i="1" s="1"/>
  <c r="BL1351" i="1"/>
  <c r="BM1351" i="1" s="1"/>
  <c r="BN1351" i="1"/>
  <c r="BP1351" i="1"/>
  <c r="BI1352" i="1"/>
  <c r="BJ1352" i="1"/>
  <c r="BK1352" i="1"/>
  <c r="BL1352" i="1"/>
  <c r="BM1352" i="1" s="1"/>
  <c r="BN1352" i="1"/>
  <c r="BP1352" i="1"/>
  <c r="BI1353" i="1"/>
  <c r="BJ1353" i="1"/>
  <c r="BK1353" i="1" s="1"/>
  <c r="BL1353" i="1"/>
  <c r="BM1353" i="1" s="1"/>
  <c r="BN1353" i="1"/>
  <c r="BP1353" i="1"/>
  <c r="BI1354" i="1"/>
  <c r="BJ1354" i="1"/>
  <c r="BK1354" i="1"/>
  <c r="BL1354" i="1"/>
  <c r="BM1354" i="1" s="1"/>
  <c r="BN1354" i="1"/>
  <c r="BP1354" i="1"/>
  <c r="BI1355" i="1"/>
  <c r="BJ1355" i="1"/>
  <c r="BK1355" i="1" s="1"/>
  <c r="BL1355" i="1"/>
  <c r="BM1355" i="1" s="1"/>
  <c r="BR1355" i="1" s="1"/>
  <c r="BN1355" i="1"/>
  <c r="BP1355" i="1"/>
  <c r="BI1356" i="1"/>
  <c r="BJ1356" i="1"/>
  <c r="BK1356" i="1" s="1"/>
  <c r="BL1356" i="1"/>
  <c r="BM1356" i="1" s="1"/>
  <c r="BN1356" i="1"/>
  <c r="BP1356" i="1"/>
  <c r="BI1357" i="1"/>
  <c r="BJ1357" i="1"/>
  <c r="BK1357" i="1" s="1"/>
  <c r="BL1357" i="1"/>
  <c r="BM1357" i="1" s="1"/>
  <c r="BN1357" i="1"/>
  <c r="BP1357" i="1"/>
  <c r="BI1358" i="1"/>
  <c r="BJ1358" i="1"/>
  <c r="BK1358" i="1"/>
  <c r="BL1358" i="1"/>
  <c r="BM1358" i="1" s="1"/>
  <c r="BN1358" i="1"/>
  <c r="BP1358" i="1"/>
  <c r="BI1359" i="1"/>
  <c r="BJ1359" i="1"/>
  <c r="BK1359" i="1" s="1"/>
  <c r="BL1359" i="1"/>
  <c r="BM1359" i="1"/>
  <c r="BN1359" i="1"/>
  <c r="BP1359" i="1"/>
  <c r="BI1360" i="1"/>
  <c r="BJ1360" i="1"/>
  <c r="BK1360" i="1" s="1"/>
  <c r="BL1360" i="1"/>
  <c r="BM1360" i="1" s="1"/>
  <c r="BN1360" i="1"/>
  <c r="BP1360" i="1"/>
  <c r="BI1361" i="1"/>
  <c r="BJ1361" i="1"/>
  <c r="BK1361" i="1" s="1"/>
  <c r="BL1361" i="1"/>
  <c r="BM1361" i="1" s="1"/>
  <c r="BN1361" i="1"/>
  <c r="BP1361" i="1"/>
  <c r="BI1362" i="1"/>
  <c r="BJ1362" i="1"/>
  <c r="BK1362" i="1"/>
  <c r="BR1362" i="1" s="1"/>
  <c r="BL1362" i="1"/>
  <c r="BM1362" i="1" s="1"/>
  <c r="BN1362" i="1"/>
  <c r="BP1362" i="1"/>
  <c r="BI1363" i="1"/>
  <c r="BJ1363" i="1"/>
  <c r="BK1363" i="1" s="1"/>
  <c r="BL1363" i="1"/>
  <c r="BM1363" i="1" s="1"/>
  <c r="BN1363" i="1"/>
  <c r="BP1363" i="1"/>
  <c r="BI1364" i="1"/>
  <c r="BJ1364" i="1"/>
  <c r="BK1364" i="1"/>
  <c r="BL1364" i="1"/>
  <c r="BM1364" i="1" s="1"/>
  <c r="BN1364" i="1"/>
  <c r="BP1364" i="1"/>
  <c r="BI1365" i="1"/>
  <c r="BJ1365" i="1"/>
  <c r="BK1365" i="1" s="1"/>
  <c r="BL1365" i="1"/>
  <c r="BM1365" i="1" s="1"/>
  <c r="BN1365" i="1"/>
  <c r="BP1365" i="1"/>
  <c r="BI1366" i="1"/>
  <c r="BJ1366" i="1"/>
  <c r="BK1366" i="1" s="1"/>
  <c r="BL1366" i="1"/>
  <c r="BM1366" i="1" s="1"/>
  <c r="BN1366" i="1"/>
  <c r="BP1366" i="1"/>
  <c r="BH1367" i="1"/>
  <c r="BI1367" i="1"/>
  <c r="BJ1367" i="1"/>
  <c r="BK1367" i="1" s="1"/>
  <c r="BR1367" i="1" s="1"/>
  <c r="BL1367" i="1"/>
  <c r="BM1367" i="1"/>
  <c r="BN1367" i="1"/>
  <c r="BO1367" i="1"/>
  <c r="BP1367" i="1"/>
  <c r="BH1368" i="1"/>
  <c r="BI1368" i="1"/>
  <c r="BJ1368" i="1"/>
  <c r="BK1368" i="1" s="1"/>
  <c r="BR1368" i="1" s="1"/>
  <c r="BL1368" i="1"/>
  <c r="BM1368" i="1" s="1"/>
  <c r="BN1368" i="1"/>
  <c r="BO1368" i="1" s="1"/>
  <c r="BP1368" i="1"/>
  <c r="BH1369" i="1"/>
  <c r="BI1369" i="1"/>
  <c r="BJ1369" i="1"/>
  <c r="BK1369" i="1"/>
  <c r="BL1369" i="1"/>
  <c r="BM1369" i="1" s="1"/>
  <c r="BN1369" i="1"/>
  <c r="BO1369" i="1" s="1"/>
  <c r="BP1369" i="1"/>
  <c r="BH1370" i="1"/>
  <c r="BI1370" i="1"/>
  <c r="BJ1370" i="1"/>
  <c r="BK1370" i="1"/>
  <c r="BL1370" i="1"/>
  <c r="BM1370" i="1" s="1"/>
  <c r="BN1370" i="1"/>
  <c r="BO1370" i="1" s="1"/>
  <c r="BP1370" i="1"/>
  <c r="BH1371" i="1"/>
  <c r="BI1371" i="1"/>
  <c r="BJ1371" i="1"/>
  <c r="BK1371" i="1" s="1"/>
  <c r="BL1371" i="1"/>
  <c r="BM1371" i="1" s="1"/>
  <c r="BN1371" i="1"/>
  <c r="BO1371" i="1" s="1"/>
  <c r="BP1371" i="1"/>
  <c r="BH1372" i="1"/>
  <c r="BI1372" i="1"/>
  <c r="BJ1372" i="1"/>
  <c r="BK1372" i="1"/>
  <c r="BL1372" i="1"/>
  <c r="BM1372" i="1" s="1"/>
  <c r="BN1372" i="1"/>
  <c r="BO1372" i="1" s="1"/>
  <c r="BP1372" i="1"/>
  <c r="BH1373" i="1"/>
  <c r="BI1373" i="1"/>
  <c r="BJ1373" i="1"/>
  <c r="BK1373" i="1" s="1"/>
  <c r="BL1373" i="1"/>
  <c r="BM1373" i="1" s="1"/>
  <c r="BQ1373" i="1" s="1"/>
  <c r="BN1373" i="1"/>
  <c r="BO1373" i="1"/>
  <c r="BP1373" i="1"/>
  <c r="BH1374" i="1"/>
  <c r="BI1374" i="1"/>
  <c r="BJ1374" i="1"/>
  <c r="BK1374" i="1"/>
  <c r="BL1374" i="1"/>
  <c r="BM1374" i="1" s="1"/>
  <c r="BN1374" i="1"/>
  <c r="BO1374" i="1" s="1"/>
  <c r="BP1374" i="1"/>
  <c r="BH1375" i="1"/>
  <c r="BI1375" i="1"/>
  <c r="BJ1375" i="1"/>
  <c r="BK1375" i="1" s="1"/>
  <c r="BL1375" i="1"/>
  <c r="BM1375" i="1" s="1"/>
  <c r="BQ1375" i="1" s="1"/>
  <c r="BN1375" i="1"/>
  <c r="BO1375" i="1"/>
  <c r="BP1375" i="1"/>
  <c r="BH1376" i="1"/>
  <c r="BI1376" i="1"/>
  <c r="BJ1376" i="1"/>
  <c r="BK1376" i="1" s="1"/>
  <c r="BL1376" i="1"/>
  <c r="BM1376" i="1" s="1"/>
  <c r="BN1376" i="1"/>
  <c r="BO1376" i="1"/>
  <c r="BP1376" i="1"/>
  <c r="BH1377" i="1"/>
  <c r="BI1377" i="1"/>
  <c r="BJ1377" i="1"/>
  <c r="BK1377" i="1" s="1"/>
  <c r="BL1377" i="1"/>
  <c r="BM1377" i="1" s="1"/>
  <c r="BN1377" i="1"/>
  <c r="BO1377" i="1" s="1"/>
  <c r="BP1377" i="1"/>
  <c r="BH1378" i="1"/>
  <c r="BI1378" i="1"/>
  <c r="BJ1378" i="1"/>
  <c r="BK1378" i="1" s="1"/>
  <c r="BL1378" i="1"/>
  <c r="BM1378" i="1" s="1"/>
  <c r="BN1378" i="1"/>
  <c r="BO1378" i="1" s="1"/>
  <c r="BP1378" i="1"/>
  <c r="BI1379" i="1"/>
  <c r="BJ1379" i="1"/>
  <c r="BK1379" i="1"/>
  <c r="BL1379" i="1"/>
  <c r="BM1379" i="1"/>
  <c r="BN1379" i="1"/>
  <c r="BP1379" i="1"/>
  <c r="BI1380" i="1"/>
  <c r="BJ1380" i="1"/>
  <c r="BK1380" i="1" s="1"/>
  <c r="BL1380" i="1"/>
  <c r="BM1380" i="1" s="1"/>
  <c r="BN1380" i="1"/>
  <c r="BP1380" i="1"/>
  <c r="BI1381" i="1"/>
  <c r="BJ1381" i="1"/>
  <c r="BK1381" i="1" s="1"/>
  <c r="BL1381" i="1"/>
  <c r="BM1381" i="1" s="1"/>
  <c r="BN1381" i="1"/>
  <c r="BP1381" i="1"/>
  <c r="BI1382" i="1"/>
  <c r="BJ1382" i="1"/>
  <c r="BK1382" i="1" s="1"/>
  <c r="BL1382" i="1"/>
  <c r="BM1382" i="1" s="1"/>
  <c r="BN1382" i="1"/>
  <c r="BP1382" i="1"/>
  <c r="BI1383" i="1"/>
  <c r="BJ1383" i="1"/>
  <c r="BK1383" i="1" s="1"/>
  <c r="BL1383" i="1"/>
  <c r="BM1383" i="1"/>
  <c r="BN1383" i="1"/>
  <c r="BP1383" i="1"/>
  <c r="BI1384" i="1"/>
  <c r="BJ1384" i="1"/>
  <c r="BK1384" i="1" s="1"/>
  <c r="BL1384" i="1"/>
  <c r="BM1384" i="1" s="1"/>
  <c r="BN1384" i="1"/>
  <c r="BP1384" i="1"/>
  <c r="BI1385" i="1"/>
  <c r="BJ1385" i="1"/>
  <c r="BK1385" i="1"/>
  <c r="BR1385" i="1" s="1"/>
  <c r="BL1385" i="1"/>
  <c r="BM1385" i="1" s="1"/>
  <c r="BN1385" i="1"/>
  <c r="BP1385" i="1"/>
  <c r="BI1386" i="1"/>
  <c r="BJ1386" i="1"/>
  <c r="BK1386" i="1" s="1"/>
  <c r="BL1386" i="1"/>
  <c r="BM1386" i="1" s="1"/>
  <c r="BN1386" i="1"/>
  <c r="BP1386" i="1"/>
  <c r="BI1387" i="1"/>
  <c r="BJ1387" i="1"/>
  <c r="BK1387" i="1"/>
  <c r="BL1387" i="1"/>
  <c r="BM1387" i="1" s="1"/>
  <c r="BN1387" i="1"/>
  <c r="BP1387" i="1"/>
  <c r="BI1388" i="1"/>
  <c r="BJ1388" i="1"/>
  <c r="BK1388" i="1" s="1"/>
  <c r="BR1388" i="1" s="1"/>
  <c r="BL1388" i="1"/>
  <c r="BM1388" i="1" s="1"/>
  <c r="BN1388" i="1"/>
  <c r="BP1388" i="1"/>
  <c r="BI1389" i="1"/>
  <c r="BJ1389" i="1"/>
  <c r="BK1389" i="1"/>
  <c r="BR1389" i="1" s="1"/>
  <c r="BL1389" i="1"/>
  <c r="BM1389" i="1" s="1"/>
  <c r="BN1389" i="1"/>
  <c r="BP1389" i="1"/>
  <c r="BI1390" i="1"/>
  <c r="BJ1390" i="1"/>
  <c r="BK1390" i="1" s="1"/>
  <c r="BR1390" i="1" s="1"/>
  <c r="BL1390" i="1"/>
  <c r="BM1390" i="1" s="1"/>
  <c r="BN1390" i="1"/>
  <c r="BP1390" i="1"/>
  <c r="BI1391" i="1"/>
  <c r="BJ1391" i="1"/>
  <c r="BK1391" i="1" s="1"/>
  <c r="BR1391" i="1" s="1"/>
  <c r="BL1391" i="1"/>
  <c r="BM1391" i="1" s="1"/>
  <c r="BN1391" i="1"/>
  <c r="BP1391" i="1"/>
  <c r="BI1392" i="1"/>
  <c r="BJ1392" i="1"/>
  <c r="BK1392" i="1" s="1"/>
  <c r="BL1392" i="1"/>
  <c r="BM1392" i="1" s="1"/>
  <c r="BN1392" i="1"/>
  <c r="BP1392" i="1"/>
  <c r="BI1393" i="1"/>
  <c r="BJ1393" i="1"/>
  <c r="BK1393" i="1" s="1"/>
  <c r="BR1393" i="1" s="1"/>
  <c r="BL1393" i="1"/>
  <c r="BM1393" i="1" s="1"/>
  <c r="BN1393" i="1"/>
  <c r="BP1393" i="1"/>
  <c r="BI1394" i="1"/>
  <c r="BJ1394" i="1"/>
  <c r="BK1394" i="1" s="1"/>
  <c r="BL1394" i="1"/>
  <c r="BM1394" i="1" s="1"/>
  <c r="BN1394" i="1"/>
  <c r="BP1394" i="1"/>
  <c r="BI1395" i="1"/>
  <c r="BJ1395" i="1"/>
  <c r="BK1395" i="1"/>
  <c r="BL1395" i="1"/>
  <c r="BM1395" i="1" s="1"/>
  <c r="BN1395" i="1"/>
  <c r="BP1395" i="1"/>
  <c r="BI1396" i="1"/>
  <c r="BJ1396" i="1"/>
  <c r="BK1396" i="1" s="1"/>
  <c r="BR1396" i="1" s="1"/>
  <c r="BL1396" i="1"/>
  <c r="BM1396" i="1" s="1"/>
  <c r="BN1396" i="1"/>
  <c r="BP1396" i="1"/>
  <c r="BI1397" i="1"/>
  <c r="BJ1397" i="1"/>
  <c r="BK1397" i="1"/>
  <c r="BR1397" i="1" s="1"/>
  <c r="BL1397" i="1"/>
  <c r="BM1397" i="1" s="1"/>
  <c r="BN1397" i="1"/>
  <c r="BP1397" i="1"/>
  <c r="BI1398" i="1"/>
  <c r="BJ1398" i="1"/>
  <c r="BK1398" i="1" s="1"/>
  <c r="BR1398" i="1" s="1"/>
  <c r="BL1398" i="1"/>
  <c r="BM1398" i="1" s="1"/>
  <c r="BN1398" i="1"/>
  <c r="BP1398" i="1"/>
  <c r="BI1399" i="1"/>
  <c r="BJ1399" i="1"/>
  <c r="BK1399" i="1" s="1"/>
  <c r="BR1399" i="1" s="1"/>
  <c r="BL1399" i="1"/>
  <c r="BM1399" i="1" s="1"/>
  <c r="BN1399" i="1"/>
  <c r="BP1399" i="1"/>
  <c r="BI1400" i="1"/>
  <c r="BJ1400" i="1"/>
  <c r="BK1400" i="1" s="1"/>
  <c r="BL1400" i="1"/>
  <c r="BM1400" i="1" s="1"/>
  <c r="BN1400" i="1"/>
  <c r="BP1400" i="1"/>
  <c r="BI1401" i="1"/>
  <c r="BJ1401" i="1"/>
  <c r="BK1401" i="1" s="1"/>
  <c r="BL1401" i="1"/>
  <c r="BM1401" i="1" s="1"/>
  <c r="BN1401" i="1"/>
  <c r="BP1401" i="1"/>
  <c r="BI1402" i="1"/>
  <c r="BJ1402" i="1"/>
  <c r="BK1402" i="1" s="1"/>
  <c r="BL1402" i="1"/>
  <c r="BM1402" i="1" s="1"/>
  <c r="BN1402" i="1"/>
  <c r="BP1402" i="1"/>
  <c r="BI1403" i="1"/>
  <c r="BJ1403" i="1"/>
  <c r="BK1403" i="1"/>
  <c r="BL1403" i="1"/>
  <c r="BM1403" i="1" s="1"/>
  <c r="BN1403" i="1"/>
  <c r="BP1403" i="1"/>
  <c r="BI1404" i="1"/>
  <c r="BJ1404" i="1"/>
  <c r="BK1404" i="1" s="1"/>
  <c r="BR1404" i="1" s="1"/>
  <c r="BL1404" i="1"/>
  <c r="BM1404" i="1" s="1"/>
  <c r="BN1404" i="1"/>
  <c r="BP1404" i="1"/>
  <c r="BI1405" i="1"/>
  <c r="BJ1405" i="1"/>
  <c r="BK1405" i="1" s="1"/>
  <c r="BR1405" i="1" s="1"/>
  <c r="BL1405" i="1"/>
  <c r="BM1405" i="1" s="1"/>
  <c r="BN1405" i="1"/>
  <c r="BP1405" i="1"/>
  <c r="BI1406" i="1"/>
  <c r="BJ1406" i="1"/>
  <c r="BK1406" i="1" s="1"/>
  <c r="BR1406" i="1" s="1"/>
  <c r="BL1406" i="1"/>
  <c r="BM1406" i="1" s="1"/>
  <c r="BN1406" i="1"/>
  <c r="BP1406" i="1"/>
  <c r="BI1407" i="1"/>
  <c r="BJ1407" i="1"/>
  <c r="BK1407" i="1" s="1"/>
  <c r="BR1407" i="1" s="1"/>
  <c r="BL1407" i="1"/>
  <c r="BM1407" i="1" s="1"/>
  <c r="BN1407" i="1"/>
  <c r="BP1407" i="1"/>
  <c r="BI1408" i="1"/>
  <c r="BJ1408" i="1"/>
  <c r="BK1408" i="1" s="1"/>
  <c r="BL1408" i="1"/>
  <c r="BM1408" i="1" s="1"/>
  <c r="BN1408" i="1"/>
  <c r="BP1408" i="1"/>
  <c r="BI1409" i="1"/>
  <c r="BJ1409" i="1"/>
  <c r="BK1409" i="1"/>
  <c r="BL1409" i="1"/>
  <c r="BM1409" i="1" s="1"/>
  <c r="BN1409" i="1"/>
  <c r="BP1409" i="1"/>
  <c r="BI1410" i="1"/>
  <c r="BJ1410" i="1"/>
  <c r="BK1410" i="1" s="1"/>
  <c r="BL1410" i="1"/>
  <c r="BM1410" i="1" s="1"/>
  <c r="BN1410" i="1"/>
  <c r="BP1410" i="1"/>
  <c r="BI1411" i="1"/>
  <c r="BJ1411" i="1"/>
  <c r="BK1411" i="1"/>
  <c r="BL1411" i="1"/>
  <c r="BM1411" i="1" s="1"/>
  <c r="BN1411" i="1"/>
  <c r="BP1411" i="1"/>
  <c r="BI1412" i="1"/>
  <c r="BJ1412" i="1"/>
  <c r="BK1412" i="1" s="1"/>
  <c r="BR1412" i="1" s="1"/>
  <c r="BL1412" i="1"/>
  <c r="BM1412" i="1" s="1"/>
  <c r="BN1412" i="1"/>
  <c r="BP1412" i="1"/>
  <c r="BI1413" i="1"/>
  <c r="BJ1413" i="1"/>
  <c r="BK1413" i="1"/>
  <c r="BR1413" i="1" s="1"/>
  <c r="BL1413" i="1"/>
  <c r="BM1413" i="1" s="1"/>
  <c r="BN1413" i="1"/>
  <c r="BP1413" i="1"/>
  <c r="BI1414" i="1"/>
  <c r="BJ1414" i="1"/>
  <c r="BK1414" i="1" s="1"/>
  <c r="BR1414" i="1" s="1"/>
  <c r="BL1414" i="1"/>
  <c r="BM1414" i="1" s="1"/>
  <c r="BN1414" i="1"/>
  <c r="BP1414" i="1"/>
  <c r="BI1415" i="1"/>
  <c r="BJ1415" i="1"/>
  <c r="BK1415" i="1" s="1"/>
  <c r="BR1415" i="1" s="1"/>
  <c r="BL1415" i="1"/>
  <c r="BM1415" i="1" s="1"/>
  <c r="BN1415" i="1"/>
  <c r="BP1415" i="1"/>
  <c r="BI1416" i="1"/>
  <c r="BJ1416" i="1"/>
  <c r="BK1416" i="1" s="1"/>
  <c r="BR1416" i="1" s="1"/>
  <c r="BL1416" i="1"/>
  <c r="BM1416" i="1" s="1"/>
  <c r="BN1416" i="1"/>
  <c r="BP1416" i="1"/>
  <c r="BI1417" i="1"/>
  <c r="BJ1417" i="1"/>
  <c r="BK1417" i="1"/>
  <c r="BR1417" i="1" s="1"/>
  <c r="BL1417" i="1"/>
  <c r="BM1417" i="1" s="1"/>
  <c r="BN1417" i="1"/>
  <c r="BP1417" i="1"/>
  <c r="BI1418" i="1"/>
  <c r="BJ1418" i="1"/>
  <c r="BK1418" i="1" s="1"/>
  <c r="BL1418" i="1"/>
  <c r="BM1418" i="1" s="1"/>
  <c r="BN1418" i="1"/>
  <c r="BP1418" i="1"/>
  <c r="BI1419" i="1"/>
  <c r="BJ1419" i="1"/>
  <c r="BK1419" i="1" s="1"/>
  <c r="BL1419" i="1"/>
  <c r="BM1419" i="1" s="1"/>
  <c r="BN1419" i="1"/>
  <c r="BP1419" i="1"/>
  <c r="BI1420" i="1"/>
  <c r="BJ1420" i="1"/>
  <c r="BK1420" i="1" s="1"/>
  <c r="BL1420" i="1"/>
  <c r="BM1420" i="1" s="1"/>
  <c r="BN1420" i="1"/>
  <c r="BP1420" i="1"/>
  <c r="BI1421" i="1"/>
  <c r="BJ1421" i="1"/>
  <c r="BK1421" i="1" s="1"/>
  <c r="BR1421" i="1" s="1"/>
  <c r="BL1421" i="1"/>
  <c r="BM1421" i="1" s="1"/>
  <c r="BN1421" i="1"/>
  <c r="BP1421" i="1"/>
  <c r="BI1422" i="1"/>
  <c r="BJ1422" i="1"/>
  <c r="BK1422" i="1" s="1"/>
  <c r="BR1422" i="1" s="1"/>
  <c r="BL1422" i="1"/>
  <c r="BM1422" i="1" s="1"/>
  <c r="BN1422" i="1"/>
  <c r="BP1422" i="1"/>
  <c r="BI1423" i="1"/>
  <c r="BJ1423" i="1"/>
  <c r="BK1423" i="1"/>
  <c r="BR1423" i="1" s="1"/>
  <c r="BL1423" i="1"/>
  <c r="BM1423" i="1" s="1"/>
  <c r="BN1423" i="1"/>
  <c r="BP1423" i="1"/>
  <c r="BI1424" i="1"/>
  <c r="BJ1424" i="1"/>
  <c r="BK1424" i="1" s="1"/>
  <c r="BR1424" i="1" s="1"/>
  <c r="BL1424" i="1"/>
  <c r="BM1424" i="1" s="1"/>
  <c r="BN1424" i="1"/>
  <c r="BP1424" i="1"/>
  <c r="BI1425" i="1"/>
  <c r="BJ1425" i="1"/>
  <c r="BK1425" i="1"/>
  <c r="BR1425" i="1" s="1"/>
  <c r="BL1425" i="1"/>
  <c r="BM1425" i="1" s="1"/>
  <c r="BN1425" i="1"/>
  <c r="BP1425" i="1"/>
  <c r="BI1426" i="1"/>
  <c r="BJ1426" i="1"/>
  <c r="BK1426" i="1" s="1"/>
  <c r="BL1426" i="1"/>
  <c r="BM1426" i="1" s="1"/>
  <c r="BN1426" i="1"/>
  <c r="BP1426" i="1"/>
  <c r="BI1427" i="1"/>
  <c r="BJ1427" i="1"/>
  <c r="BK1427" i="1" s="1"/>
  <c r="BL1427" i="1"/>
  <c r="BM1427" i="1" s="1"/>
  <c r="BN1427" i="1"/>
  <c r="BP1427" i="1"/>
  <c r="BI1428" i="1"/>
  <c r="BJ1428" i="1"/>
  <c r="BK1428" i="1" s="1"/>
  <c r="BL1428" i="1"/>
  <c r="BM1428" i="1" s="1"/>
  <c r="BN1428" i="1"/>
  <c r="BP1428" i="1"/>
  <c r="BI1429" i="1"/>
  <c r="BJ1429" i="1"/>
  <c r="BK1429" i="1" s="1"/>
  <c r="BR1429" i="1" s="1"/>
  <c r="BL1429" i="1"/>
  <c r="BM1429" i="1" s="1"/>
  <c r="BN1429" i="1"/>
  <c r="BP1429" i="1"/>
  <c r="BI1430" i="1"/>
  <c r="BJ1430" i="1"/>
  <c r="BK1430" i="1" s="1"/>
  <c r="BR1430" i="1" s="1"/>
  <c r="BL1430" i="1"/>
  <c r="BM1430" i="1" s="1"/>
  <c r="BN1430" i="1"/>
  <c r="BP1430" i="1"/>
  <c r="BI1431" i="1"/>
  <c r="BJ1431" i="1"/>
  <c r="BK1431" i="1"/>
  <c r="BR1431" i="1" s="1"/>
  <c r="BL1431" i="1"/>
  <c r="BM1431" i="1" s="1"/>
  <c r="BN1431" i="1"/>
  <c r="BP1431" i="1"/>
  <c r="BI1432" i="1"/>
  <c r="BJ1432" i="1"/>
  <c r="BK1432" i="1" s="1"/>
  <c r="BR1432" i="1" s="1"/>
  <c r="BL1432" i="1"/>
  <c r="BM1432" i="1" s="1"/>
  <c r="BN1432" i="1"/>
  <c r="BP1432" i="1"/>
  <c r="BI1433" i="1"/>
  <c r="BJ1433" i="1"/>
  <c r="BK1433" i="1"/>
  <c r="BR1433" i="1" s="1"/>
  <c r="BL1433" i="1"/>
  <c r="BM1433" i="1" s="1"/>
  <c r="BN1433" i="1"/>
  <c r="BP1433" i="1"/>
  <c r="BI1434" i="1"/>
  <c r="BJ1434" i="1"/>
  <c r="BK1434" i="1" s="1"/>
  <c r="BL1434" i="1"/>
  <c r="BM1434" i="1" s="1"/>
  <c r="BN1434" i="1"/>
  <c r="BP1434" i="1"/>
  <c r="BI1435" i="1"/>
  <c r="BJ1435" i="1"/>
  <c r="BK1435" i="1" s="1"/>
  <c r="BL1435" i="1"/>
  <c r="BM1435" i="1" s="1"/>
  <c r="BN1435" i="1"/>
  <c r="BP1435" i="1"/>
  <c r="BI1436" i="1"/>
  <c r="BJ1436" i="1"/>
  <c r="BK1436" i="1" s="1"/>
  <c r="BL1436" i="1"/>
  <c r="BM1436" i="1" s="1"/>
  <c r="BN1436" i="1"/>
  <c r="BP1436" i="1"/>
  <c r="BI1437" i="1"/>
  <c r="BJ1437" i="1"/>
  <c r="BK1437" i="1" s="1"/>
  <c r="BL1437" i="1"/>
  <c r="BM1437" i="1" s="1"/>
  <c r="BN1437" i="1"/>
  <c r="BP1437" i="1"/>
  <c r="BI1438" i="1"/>
  <c r="BJ1438" i="1"/>
  <c r="BK1438" i="1" s="1"/>
  <c r="BR1438" i="1" s="1"/>
  <c r="BL1438" i="1"/>
  <c r="BM1438" i="1" s="1"/>
  <c r="BN1438" i="1"/>
  <c r="BP1438" i="1"/>
  <c r="BI1439" i="1"/>
  <c r="BJ1439" i="1"/>
  <c r="BK1439" i="1"/>
  <c r="BR1439" i="1" s="1"/>
  <c r="BL1439" i="1"/>
  <c r="BM1439" i="1" s="1"/>
  <c r="BN1439" i="1"/>
  <c r="BP1439" i="1"/>
  <c r="BI1440" i="1"/>
  <c r="BJ1440" i="1"/>
  <c r="BK1440" i="1" s="1"/>
  <c r="BR1440" i="1" s="1"/>
  <c r="BL1440" i="1"/>
  <c r="BM1440" i="1" s="1"/>
  <c r="BN1440" i="1"/>
  <c r="BP1440" i="1"/>
  <c r="BI1441" i="1"/>
  <c r="BJ1441" i="1"/>
  <c r="BK1441" i="1"/>
  <c r="BR1441" i="1" s="1"/>
  <c r="BL1441" i="1"/>
  <c r="BM1441" i="1" s="1"/>
  <c r="BN1441" i="1"/>
  <c r="BP1441" i="1"/>
  <c r="BI1442" i="1"/>
  <c r="BJ1442" i="1"/>
  <c r="BK1442" i="1" s="1"/>
  <c r="BL1442" i="1"/>
  <c r="BM1442" i="1" s="1"/>
  <c r="BN1442" i="1"/>
  <c r="BP1442" i="1"/>
  <c r="BI1443" i="1"/>
  <c r="BJ1443" i="1"/>
  <c r="BK1443" i="1" s="1"/>
  <c r="BL1443" i="1"/>
  <c r="BM1443" i="1" s="1"/>
  <c r="BN1443" i="1"/>
  <c r="BP1443" i="1"/>
  <c r="BI1444" i="1"/>
  <c r="BJ1444" i="1"/>
  <c r="BK1444" i="1" s="1"/>
  <c r="BL1444" i="1"/>
  <c r="BM1444" i="1" s="1"/>
  <c r="BN1444" i="1"/>
  <c r="BP1444" i="1"/>
  <c r="BI1445" i="1"/>
  <c r="BJ1445" i="1"/>
  <c r="BK1445" i="1" s="1"/>
  <c r="BL1445" i="1"/>
  <c r="BM1445" i="1" s="1"/>
  <c r="BN1445" i="1"/>
  <c r="BP1445" i="1"/>
  <c r="BI1446" i="1"/>
  <c r="BJ1446" i="1"/>
  <c r="BK1446" i="1" s="1"/>
  <c r="BR1446" i="1" s="1"/>
  <c r="BL1446" i="1"/>
  <c r="BM1446" i="1" s="1"/>
  <c r="BN1446" i="1"/>
  <c r="BP1446" i="1"/>
  <c r="BI1447" i="1"/>
  <c r="BJ1447" i="1"/>
  <c r="BK1447" i="1"/>
  <c r="BR1447" i="1" s="1"/>
  <c r="BL1447" i="1"/>
  <c r="BM1447" i="1" s="1"/>
  <c r="BN1447" i="1"/>
  <c r="BP1447" i="1"/>
  <c r="BI1448" i="1"/>
  <c r="BJ1448" i="1"/>
  <c r="BK1448" i="1" s="1"/>
  <c r="BL1448" i="1"/>
  <c r="BM1448" i="1"/>
  <c r="BN1448" i="1"/>
  <c r="BP1448" i="1"/>
  <c r="BI1449" i="1"/>
  <c r="BJ1449" i="1"/>
  <c r="BK1449" i="1" s="1"/>
  <c r="BL1449" i="1"/>
  <c r="BM1449" i="1" s="1"/>
  <c r="BN1449" i="1"/>
  <c r="BP1449" i="1"/>
  <c r="BI1450" i="1"/>
  <c r="BJ1450" i="1"/>
  <c r="BK1450" i="1" s="1"/>
  <c r="BL1450" i="1"/>
  <c r="BM1450" i="1" s="1"/>
  <c r="BN1450" i="1"/>
  <c r="BP1450" i="1"/>
  <c r="BI1451" i="1"/>
  <c r="BJ1451" i="1"/>
  <c r="BK1451" i="1"/>
  <c r="BL1451" i="1"/>
  <c r="BM1451" i="1" s="1"/>
  <c r="BN1451" i="1"/>
  <c r="BP1451" i="1"/>
  <c r="BI1452" i="1"/>
  <c r="BJ1452" i="1"/>
  <c r="BK1452" i="1" s="1"/>
  <c r="BL1452" i="1"/>
  <c r="BM1452" i="1" s="1"/>
  <c r="BN1452" i="1"/>
  <c r="BP1452" i="1"/>
  <c r="BI1453" i="1"/>
  <c r="BJ1453" i="1"/>
  <c r="BK1453" i="1" s="1"/>
  <c r="BR1453" i="1" s="1"/>
  <c r="BL1453" i="1"/>
  <c r="BM1453" i="1" s="1"/>
  <c r="BN1453" i="1"/>
  <c r="BP1453" i="1"/>
  <c r="BI1454" i="1"/>
  <c r="BJ1454" i="1"/>
  <c r="BK1454" i="1" s="1"/>
  <c r="BL1454" i="1"/>
  <c r="BM1454" i="1" s="1"/>
  <c r="BN1454" i="1"/>
  <c r="BP1454" i="1"/>
  <c r="BH1455" i="1"/>
  <c r="BI1455" i="1"/>
  <c r="BJ1455" i="1"/>
  <c r="BK1455" i="1" s="1"/>
  <c r="BL1455" i="1"/>
  <c r="BM1455" i="1" s="1"/>
  <c r="BN1455" i="1"/>
  <c r="BO1455" i="1" s="1"/>
  <c r="BP1455" i="1"/>
  <c r="BQ1455" i="1"/>
  <c r="BH1456" i="1"/>
  <c r="BI1456" i="1"/>
  <c r="BJ1456" i="1"/>
  <c r="BK1456" i="1" s="1"/>
  <c r="BL1456" i="1"/>
  <c r="BM1456" i="1" s="1"/>
  <c r="BN1456" i="1"/>
  <c r="BO1456" i="1"/>
  <c r="BP1456" i="1"/>
  <c r="BH1457" i="1"/>
  <c r="BI1457" i="1"/>
  <c r="BJ1457" i="1"/>
  <c r="BK1457" i="1"/>
  <c r="BR1457" i="1" s="1"/>
  <c r="BL1457" i="1"/>
  <c r="BM1457" i="1" s="1"/>
  <c r="BN1457" i="1"/>
  <c r="BO1457" i="1" s="1"/>
  <c r="BQ1457" i="1" s="1"/>
  <c r="BP1457" i="1"/>
  <c r="BS1457" i="1"/>
  <c r="BH1458" i="1"/>
  <c r="BI1458" i="1"/>
  <c r="BJ1458" i="1"/>
  <c r="BK1458" i="1" s="1"/>
  <c r="BL1458" i="1"/>
  <c r="BM1458" i="1" s="1"/>
  <c r="BN1458" i="1"/>
  <c r="BO1458" i="1"/>
  <c r="BP1458" i="1"/>
  <c r="BH1459" i="1"/>
  <c r="BI1459" i="1"/>
  <c r="BJ1459" i="1"/>
  <c r="BK1459" i="1"/>
  <c r="BR1459" i="1" s="1"/>
  <c r="BL1459" i="1"/>
  <c r="BM1459" i="1" s="1"/>
  <c r="BN1459" i="1"/>
  <c r="BO1459" i="1" s="1"/>
  <c r="BP1459" i="1"/>
  <c r="BH1460" i="1"/>
  <c r="BI1460" i="1"/>
  <c r="BJ1460" i="1"/>
  <c r="BK1460" i="1" s="1"/>
  <c r="BL1460" i="1"/>
  <c r="BM1460" i="1"/>
  <c r="BN1460" i="1"/>
  <c r="BO1460" i="1" s="1"/>
  <c r="BP1460" i="1"/>
  <c r="BH1461" i="1"/>
  <c r="BI1461" i="1"/>
  <c r="BJ1461" i="1"/>
  <c r="BK1461" i="1" s="1"/>
  <c r="BL1461" i="1"/>
  <c r="BM1461" i="1" s="1"/>
  <c r="BQ1461" i="1" s="1"/>
  <c r="BN1461" i="1"/>
  <c r="BO1461" i="1" s="1"/>
  <c r="BP1461" i="1"/>
  <c r="BH1462" i="1"/>
  <c r="BI1462" i="1"/>
  <c r="BJ1462" i="1"/>
  <c r="BK1462" i="1" s="1"/>
  <c r="BL1462" i="1"/>
  <c r="BM1462" i="1" s="1"/>
  <c r="BN1462" i="1"/>
  <c r="BO1462" i="1"/>
  <c r="BP1462" i="1"/>
  <c r="BH1463" i="1"/>
  <c r="BI1463" i="1"/>
  <c r="BJ1463" i="1"/>
  <c r="BK1463" i="1"/>
  <c r="BR1463" i="1" s="1"/>
  <c r="BL1463" i="1"/>
  <c r="BM1463" i="1" s="1"/>
  <c r="BN1463" i="1"/>
  <c r="BO1463" i="1" s="1"/>
  <c r="BP1463" i="1"/>
  <c r="BH1464" i="1"/>
  <c r="BI1464" i="1"/>
  <c r="BJ1464" i="1"/>
  <c r="BK1464" i="1" s="1"/>
  <c r="BL1464" i="1"/>
  <c r="BM1464" i="1"/>
  <c r="BN1464" i="1"/>
  <c r="BO1464" i="1" s="1"/>
  <c r="BP1464" i="1"/>
  <c r="BH1465" i="1"/>
  <c r="BI1465" i="1"/>
  <c r="BJ1465" i="1"/>
  <c r="BK1465" i="1" s="1"/>
  <c r="BL1465" i="1"/>
  <c r="BM1465" i="1" s="1"/>
  <c r="BN1465" i="1"/>
  <c r="BO1465" i="1" s="1"/>
  <c r="BP1465" i="1"/>
  <c r="BH1466" i="1"/>
  <c r="BI1466" i="1"/>
  <c r="BJ1466" i="1"/>
  <c r="BK1466" i="1" s="1"/>
  <c r="BL1466" i="1"/>
  <c r="BM1466" i="1" s="1"/>
  <c r="BN1466" i="1"/>
  <c r="BO1466" i="1" s="1"/>
  <c r="BP1466" i="1"/>
  <c r="BI1467" i="1"/>
  <c r="BJ1467" i="1"/>
  <c r="BK1467" i="1"/>
  <c r="BL1467" i="1"/>
  <c r="BM1467" i="1" s="1"/>
  <c r="BN1467" i="1"/>
  <c r="BP1467" i="1"/>
  <c r="BI1468" i="1"/>
  <c r="BJ1468" i="1"/>
  <c r="BK1468" i="1" s="1"/>
  <c r="BL1468" i="1"/>
  <c r="BM1468" i="1" s="1"/>
  <c r="BN1468" i="1"/>
  <c r="BP1468" i="1"/>
  <c r="BI1469" i="1"/>
  <c r="BJ1469" i="1"/>
  <c r="BK1469" i="1" s="1"/>
  <c r="BL1469" i="1"/>
  <c r="BM1469" i="1" s="1"/>
  <c r="BN1469" i="1"/>
  <c r="BP1469" i="1"/>
  <c r="BI1470" i="1"/>
  <c r="BJ1470" i="1"/>
  <c r="BK1470" i="1" s="1"/>
  <c r="BL1470" i="1"/>
  <c r="BM1470" i="1" s="1"/>
  <c r="BN1470" i="1"/>
  <c r="BP1470" i="1"/>
  <c r="BI1471" i="1"/>
  <c r="BJ1471" i="1"/>
  <c r="BK1471" i="1"/>
  <c r="BL1471" i="1"/>
  <c r="BM1471" i="1" s="1"/>
  <c r="BN1471" i="1"/>
  <c r="BP1471" i="1"/>
  <c r="BI1472" i="1"/>
  <c r="BJ1472" i="1"/>
  <c r="BK1472" i="1" s="1"/>
  <c r="BL1472" i="1"/>
  <c r="BM1472" i="1" s="1"/>
  <c r="BN1472" i="1"/>
  <c r="BP1472" i="1"/>
  <c r="BI1473" i="1"/>
  <c r="BJ1473" i="1"/>
  <c r="BK1473" i="1" s="1"/>
  <c r="BL1473" i="1"/>
  <c r="BM1473" i="1" s="1"/>
  <c r="BN1473" i="1"/>
  <c r="BP1473" i="1"/>
  <c r="BI1474" i="1"/>
  <c r="BJ1474" i="1"/>
  <c r="BK1474" i="1" s="1"/>
  <c r="BL1474" i="1"/>
  <c r="BM1474" i="1" s="1"/>
  <c r="BN1474" i="1"/>
  <c r="BP1474" i="1"/>
  <c r="BI1475" i="1"/>
  <c r="BJ1475" i="1"/>
  <c r="BK1475" i="1" s="1"/>
  <c r="BL1475" i="1"/>
  <c r="BM1475" i="1" s="1"/>
  <c r="BN1475" i="1"/>
  <c r="BP1475" i="1"/>
  <c r="BI1476" i="1"/>
  <c r="BJ1476" i="1"/>
  <c r="BK1476" i="1" s="1"/>
  <c r="BL1476" i="1"/>
  <c r="BM1476" i="1" s="1"/>
  <c r="BN1476" i="1"/>
  <c r="BP1476" i="1"/>
  <c r="BI1477" i="1"/>
  <c r="BJ1477" i="1"/>
  <c r="BK1477" i="1"/>
  <c r="BL1477" i="1"/>
  <c r="BM1477" i="1" s="1"/>
  <c r="BN1477" i="1"/>
  <c r="BP1477" i="1"/>
  <c r="BI1478" i="1"/>
  <c r="BJ1478" i="1"/>
  <c r="BK1478" i="1" s="1"/>
  <c r="BL1478" i="1"/>
  <c r="BM1478" i="1" s="1"/>
  <c r="BN1478" i="1"/>
  <c r="BP1478" i="1"/>
  <c r="BI1479" i="1"/>
  <c r="BJ1479" i="1"/>
  <c r="BK1479" i="1" s="1"/>
  <c r="BR1479" i="1" s="1"/>
  <c r="BL1479" i="1"/>
  <c r="BM1479" i="1" s="1"/>
  <c r="BN1479" i="1"/>
  <c r="BP1479" i="1"/>
  <c r="BI1480" i="1"/>
  <c r="BJ1480" i="1"/>
  <c r="BK1480" i="1" s="1"/>
  <c r="BL1480" i="1"/>
  <c r="BM1480" i="1" s="1"/>
  <c r="BN1480" i="1"/>
  <c r="BP1480" i="1"/>
  <c r="BI1481" i="1"/>
  <c r="BJ1481" i="1"/>
  <c r="BK1481" i="1"/>
  <c r="BL1481" i="1"/>
  <c r="BM1481" i="1" s="1"/>
  <c r="BN1481" i="1"/>
  <c r="BP1481" i="1"/>
  <c r="BI1482" i="1"/>
  <c r="BJ1482" i="1"/>
  <c r="BK1482" i="1"/>
  <c r="BL1482" i="1"/>
  <c r="BM1482" i="1" s="1"/>
  <c r="BN1482" i="1"/>
  <c r="BP1482" i="1"/>
  <c r="BI1483" i="1"/>
  <c r="BJ1483" i="1"/>
  <c r="BK1483" i="1" s="1"/>
  <c r="BL1483" i="1"/>
  <c r="BM1483" i="1" s="1"/>
  <c r="BN1483" i="1"/>
  <c r="BP1483" i="1"/>
  <c r="BI1484" i="1"/>
  <c r="BJ1484" i="1"/>
  <c r="BK1484" i="1" s="1"/>
  <c r="BL1484" i="1"/>
  <c r="BM1484" i="1"/>
  <c r="BN1484" i="1"/>
  <c r="BP1484" i="1"/>
  <c r="BI1485" i="1"/>
  <c r="BJ1485" i="1"/>
  <c r="BK1485" i="1" s="1"/>
  <c r="BL1485" i="1"/>
  <c r="BM1485" i="1" s="1"/>
  <c r="BN1485" i="1"/>
  <c r="BP1485" i="1"/>
  <c r="BI1486" i="1"/>
  <c r="BJ1486" i="1"/>
  <c r="BK1486" i="1" s="1"/>
  <c r="BL1486" i="1"/>
  <c r="BM1486" i="1" s="1"/>
  <c r="BN1486" i="1"/>
  <c r="BP1486" i="1"/>
  <c r="BI1487" i="1"/>
  <c r="BJ1487" i="1"/>
  <c r="BK1487" i="1" s="1"/>
  <c r="BR1487" i="1" s="1"/>
  <c r="BL1487" i="1"/>
  <c r="BM1487" i="1" s="1"/>
  <c r="BN1487" i="1"/>
  <c r="BP1487" i="1"/>
  <c r="BI1488" i="1"/>
  <c r="BJ1488" i="1"/>
  <c r="BK1488" i="1"/>
  <c r="BL1488" i="1"/>
  <c r="BM1488" i="1" s="1"/>
  <c r="BN1488" i="1"/>
  <c r="BP1488" i="1"/>
  <c r="BI1489" i="1"/>
  <c r="BJ1489" i="1"/>
  <c r="BK1489" i="1"/>
  <c r="BR1489" i="1" s="1"/>
  <c r="BL1489" i="1"/>
  <c r="BM1489" i="1" s="1"/>
  <c r="BN1489" i="1"/>
  <c r="BP1489" i="1"/>
  <c r="BI1490" i="1"/>
  <c r="BJ1490" i="1"/>
  <c r="BK1490" i="1"/>
  <c r="BL1490" i="1"/>
  <c r="BM1490" i="1" s="1"/>
  <c r="BN1490" i="1"/>
  <c r="BP1490" i="1"/>
  <c r="BI1491" i="1"/>
  <c r="BJ1491" i="1"/>
  <c r="BK1491" i="1"/>
  <c r="BR1491" i="1" s="1"/>
  <c r="BL1491" i="1"/>
  <c r="BM1491" i="1" s="1"/>
  <c r="BN1491" i="1"/>
  <c r="BP1491" i="1"/>
  <c r="BI1492" i="1"/>
  <c r="BJ1492" i="1"/>
  <c r="BK1492" i="1" s="1"/>
  <c r="BL1492" i="1"/>
  <c r="BM1492" i="1" s="1"/>
  <c r="BN1492" i="1"/>
  <c r="BP1492" i="1"/>
  <c r="BI1493" i="1"/>
  <c r="BJ1493" i="1"/>
  <c r="BK1493" i="1" s="1"/>
  <c r="BR1493" i="1" s="1"/>
  <c r="BL1493" i="1"/>
  <c r="BM1493" i="1" s="1"/>
  <c r="BN1493" i="1"/>
  <c r="BP1493" i="1"/>
  <c r="BI1494" i="1"/>
  <c r="BJ1494" i="1"/>
  <c r="BK1494" i="1" s="1"/>
  <c r="BL1494" i="1"/>
  <c r="BM1494" i="1" s="1"/>
  <c r="BN1494" i="1"/>
  <c r="BP1494" i="1"/>
  <c r="BI1495" i="1"/>
  <c r="BJ1495" i="1"/>
  <c r="BK1495" i="1" s="1"/>
  <c r="BR1495" i="1" s="1"/>
  <c r="BL1495" i="1"/>
  <c r="BM1495" i="1" s="1"/>
  <c r="BN1495" i="1"/>
  <c r="BP1495" i="1"/>
  <c r="BI1496" i="1"/>
  <c r="BJ1496" i="1"/>
  <c r="BK1496" i="1"/>
  <c r="BL1496" i="1"/>
  <c r="BM1496" i="1" s="1"/>
  <c r="BN1496" i="1"/>
  <c r="BP1496" i="1"/>
  <c r="BI1497" i="1"/>
  <c r="BJ1497" i="1"/>
  <c r="BK1497" i="1" s="1"/>
  <c r="BL1497" i="1"/>
  <c r="BM1497" i="1" s="1"/>
  <c r="BN1497" i="1"/>
  <c r="BP1497" i="1"/>
  <c r="BI1498" i="1"/>
  <c r="BJ1498" i="1"/>
  <c r="BK1498" i="1" s="1"/>
  <c r="BR1498" i="1" s="1"/>
  <c r="BL1498" i="1"/>
  <c r="BM1498" i="1"/>
  <c r="BN1498" i="1"/>
  <c r="BP1498" i="1"/>
  <c r="BI1499" i="1"/>
  <c r="BJ1499" i="1"/>
  <c r="BK1499" i="1" s="1"/>
  <c r="BL1499" i="1"/>
  <c r="BM1499" i="1" s="1"/>
  <c r="BN1499" i="1"/>
  <c r="BP1499" i="1"/>
  <c r="BI1500" i="1"/>
  <c r="BJ1500" i="1"/>
  <c r="BK1500" i="1" s="1"/>
  <c r="BL1500" i="1"/>
  <c r="BM1500" i="1" s="1"/>
  <c r="BN1500" i="1"/>
  <c r="BP1500" i="1"/>
  <c r="BI1501" i="1"/>
  <c r="BJ1501" i="1"/>
  <c r="BK1501" i="1"/>
  <c r="BL1501" i="1"/>
  <c r="BM1501" i="1" s="1"/>
  <c r="BN1501" i="1"/>
  <c r="BP1501" i="1"/>
  <c r="BI1502" i="1"/>
  <c r="BJ1502" i="1"/>
  <c r="BK1502" i="1"/>
  <c r="BL1502" i="1"/>
  <c r="BM1502" i="1"/>
  <c r="BN1502" i="1"/>
  <c r="BP1502" i="1"/>
  <c r="BH1503" i="1"/>
  <c r="BI1503" i="1"/>
  <c r="BJ1503" i="1"/>
  <c r="BK1503" i="1" s="1"/>
  <c r="BL1503" i="1"/>
  <c r="BM1503" i="1" s="1"/>
  <c r="BN1503" i="1"/>
  <c r="BO1503" i="1" s="1"/>
  <c r="BP1503" i="1"/>
  <c r="BH1504" i="1"/>
  <c r="BI1504" i="1"/>
  <c r="BJ1504" i="1"/>
  <c r="BK1504" i="1" s="1"/>
  <c r="BL1504" i="1"/>
  <c r="BM1504" i="1" s="1"/>
  <c r="BN1504" i="1"/>
  <c r="BO1504" i="1" s="1"/>
  <c r="BP1504" i="1"/>
  <c r="BH1505" i="1"/>
  <c r="BI1505" i="1"/>
  <c r="BJ1505" i="1"/>
  <c r="BK1505" i="1" s="1"/>
  <c r="BL1505" i="1"/>
  <c r="BM1505" i="1" s="1"/>
  <c r="BN1505" i="1"/>
  <c r="BO1505" i="1" s="1"/>
  <c r="BP1505" i="1"/>
  <c r="BH1506" i="1"/>
  <c r="BI1506" i="1"/>
  <c r="BJ1506" i="1"/>
  <c r="BK1506" i="1" s="1"/>
  <c r="BL1506" i="1"/>
  <c r="BM1506" i="1" s="1"/>
  <c r="BN1506" i="1"/>
  <c r="BO1506" i="1" s="1"/>
  <c r="BP1506" i="1"/>
  <c r="BH1507" i="1"/>
  <c r="BI1507" i="1"/>
  <c r="BJ1507" i="1"/>
  <c r="BK1507" i="1" s="1"/>
  <c r="BR1507" i="1" s="1"/>
  <c r="BS1507" i="1" s="1"/>
  <c r="BL1507" i="1"/>
  <c r="BM1507" i="1" s="1"/>
  <c r="BN1507" i="1"/>
  <c r="BO1507" i="1" s="1"/>
  <c r="BQ1507" i="1" s="1"/>
  <c r="BP1507" i="1"/>
  <c r="BH1508" i="1"/>
  <c r="BI1508" i="1"/>
  <c r="BJ1508" i="1"/>
  <c r="BK1508" i="1"/>
  <c r="BL1508" i="1"/>
  <c r="BM1508" i="1" s="1"/>
  <c r="BN1508" i="1"/>
  <c r="BO1508" i="1" s="1"/>
  <c r="BQ1508" i="1" s="1"/>
  <c r="BP1508" i="1"/>
  <c r="BH1509" i="1"/>
  <c r="BI1509" i="1"/>
  <c r="BJ1509" i="1"/>
  <c r="BK1509" i="1"/>
  <c r="BL1509" i="1"/>
  <c r="BM1509" i="1" s="1"/>
  <c r="BQ1509" i="1" s="1"/>
  <c r="BN1509" i="1"/>
  <c r="BO1509" i="1"/>
  <c r="BP1509" i="1"/>
  <c r="BH1510" i="1"/>
  <c r="BI1510" i="1"/>
  <c r="BJ1510" i="1"/>
  <c r="BK1510" i="1"/>
  <c r="BL1510" i="1"/>
  <c r="BM1510" i="1" s="1"/>
  <c r="BN1510" i="1"/>
  <c r="BO1510" i="1"/>
  <c r="BP1510" i="1"/>
  <c r="BH1511" i="1"/>
  <c r="BI1511" i="1"/>
  <c r="BJ1511" i="1"/>
  <c r="BK1511" i="1" s="1"/>
  <c r="BL1511" i="1"/>
  <c r="BM1511" i="1" s="1"/>
  <c r="BN1511" i="1"/>
  <c r="BO1511" i="1" s="1"/>
  <c r="BP1511" i="1"/>
  <c r="BH1512" i="1"/>
  <c r="BI1512" i="1"/>
  <c r="BJ1512" i="1"/>
  <c r="BK1512" i="1" s="1"/>
  <c r="BR1512" i="1" s="1"/>
  <c r="BL1512" i="1"/>
  <c r="BM1512" i="1" s="1"/>
  <c r="BN1512" i="1"/>
  <c r="BO1512" i="1" s="1"/>
  <c r="BS1512" i="1" s="1"/>
  <c r="BP1512" i="1"/>
  <c r="BH1513" i="1"/>
  <c r="BI1513" i="1"/>
  <c r="BJ1513" i="1"/>
  <c r="BK1513" i="1" s="1"/>
  <c r="BL1513" i="1"/>
  <c r="BM1513" i="1" s="1"/>
  <c r="BN1513" i="1"/>
  <c r="BO1513" i="1" s="1"/>
  <c r="BP1513" i="1"/>
  <c r="BH1514" i="1"/>
  <c r="BI1514" i="1"/>
  <c r="BJ1514" i="1"/>
  <c r="BK1514" i="1" s="1"/>
  <c r="BR1514" i="1" s="1"/>
  <c r="BL1514" i="1"/>
  <c r="BM1514" i="1" s="1"/>
  <c r="BN1514" i="1"/>
  <c r="BO1514" i="1" s="1"/>
  <c r="BP1514" i="1"/>
  <c r="BI1515" i="1"/>
  <c r="BJ1515" i="1"/>
  <c r="BK1515" i="1" s="1"/>
  <c r="BL1515" i="1"/>
  <c r="BM1515" i="1" s="1"/>
  <c r="BN1515" i="1"/>
  <c r="BP1515" i="1"/>
  <c r="BI1516" i="1"/>
  <c r="BJ1516" i="1"/>
  <c r="BK1516" i="1" s="1"/>
  <c r="BR1516" i="1" s="1"/>
  <c r="BL1516" i="1"/>
  <c r="BM1516" i="1"/>
  <c r="BN1516" i="1"/>
  <c r="BP1516" i="1"/>
  <c r="BI1517" i="1"/>
  <c r="BJ1517" i="1"/>
  <c r="BK1517" i="1" s="1"/>
  <c r="BL1517" i="1"/>
  <c r="BM1517" i="1" s="1"/>
  <c r="BN1517" i="1"/>
  <c r="BP1517" i="1"/>
  <c r="BI1518" i="1"/>
  <c r="BJ1518" i="1"/>
  <c r="BK1518" i="1"/>
  <c r="BR1518" i="1" s="1"/>
  <c r="BL1518" i="1"/>
  <c r="BM1518" i="1" s="1"/>
  <c r="BN1518" i="1"/>
  <c r="BP1518" i="1"/>
  <c r="BI1519" i="1"/>
  <c r="BJ1519" i="1"/>
  <c r="BK1519" i="1" s="1"/>
  <c r="BL1519" i="1"/>
  <c r="BM1519" i="1" s="1"/>
  <c r="BN1519" i="1"/>
  <c r="BP1519" i="1"/>
  <c r="BI1520" i="1"/>
  <c r="BJ1520" i="1"/>
  <c r="BK1520" i="1" s="1"/>
  <c r="BR1520" i="1" s="1"/>
  <c r="BL1520" i="1"/>
  <c r="BM1520" i="1" s="1"/>
  <c r="BN1520" i="1"/>
  <c r="BP1520" i="1"/>
  <c r="BI1521" i="1"/>
  <c r="BJ1521" i="1"/>
  <c r="BK1521" i="1" s="1"/>
  <c r="BL1521" i="1"/>
  <c r="BM1521" i="1" s="1"/>
  <c r="BN1521" i="1"/>
  <c r="BP1521" i="1"/>
  <c r="BI1522" i="1"/>
  <c r="BJ1522" i="1"/>
  <c r="BK1522" i="1"/>
  <c r="BL1522" i="1"/>
  <c r="BM1522" i="1"/>
  <c r="BN1522" i="1"/>
  <c r="BP1522" i="1"/>
  <c r="BI1523" i="1"/>
  <c r="BJ1523" i="1"/>
  <c r="BK1523" i="1" s="1"/>
  <c r="BL1523" i="1"/>
  <c r="BM1523" i="1" s="1"/>
  <c r="BN1523" i="1"/>
  <c r="BP1523" i="1"/>
  <c r="BI1524" i="1"/>
  <c r="BJ1524" i="1"/>
  <c r="BK1524" i="1" s="1"/>
  <c r="BL1524" i="1"/>
  <c r="BM1524" i="1" s="1"/>
  <c r="BN1524" i="1"/>
  <c r="BP1524" i="1"/>
  <c r="BI1525" i="1"/>
  <c r="BJ1525" i="1"/>
  <c r="BK1525" i="1" s="1"/>
  <c r="BL1525" i="1"/>
  <c r="BM1525" i="1" s="1"/>
  <c r="BN1525" i="1"/>
  <c r="BP1525" i="1"/>
  <c r="BI1526" i="1"/>
  <c r="BJ1526" i="1"/>
  <c r="BK1526" i="1" s="1"/>
  <c r="BR1526" i="1" s="1"/>
  <c r="BL1526" i="1"/>
  <c r="BM1526" i="1"/>
  <c r="BN1526" i="1"/>
  <c r="BP1526" i="1"/>
  <c r="BI1527" i="1"/>
  <c r="BJ1527" i="1"/>
  <c r="BK1527" i="1" s="1"/>
  <c r="BL1527" i="1"/>
  <c r="BM1527" i="1" s="1"/>
  <c r="BN1527" i="1"/>
  <c r="BP1527" i="1"/>
  <c r="BI1528" i="1"/>
  <c r="BJ1528" i="1"/>
  <c r="BK1528" i="1"/>
  <c r="BL1528" i="1"/>
  <c r="BM1528" i="1" s="1"/>
  <c r="BN1528" i="1"/>
  <c r="BP1528" i="1"/>
  <c r="BI1529" i="1"/>
  <c r="BJ1529" i="1"/>
  <c r="BK1529" i="1" s="1"/>
  <c r="BL1529" i="1"/>
  <c r="BM1529" i="1" s="1"/>
  <c r="BN1529" i="1"/>
  <c r="BP1529" i="1"/>
  <c r="BI1530" i="1"/>
  <c r="BJ1530" i="1"/>
  <c r="BK1530" i="1" s="1"/>
  <c r="BR1530" i="1" s="1"/>
  <c r="BL1530" i="1"/>
  <c r="BM1530" i="1" s="1"/>
  <c r="BN1530" i="1"/>
  <c r="BP1530" i="1"/>
  <c r="BI1531" i="1"/>
  <c r="BJ1531" i="1"/>
  <c r="BK1531" i="1" s="1"/>
  <c r="BL1531" i="1"/>
  <c r="BM1531" i="1" s="1"/>
  <c r="BN1531" i="1"/>
  <c r="BP1531" i="1"/>
  <c r="BI1532" i="1"/>
  <c r="BJ1532" i="1"/>
  <c r="BK1532" i="1" s="1"/>
  <c r="BR1532" i="1" s="1"/>
  <c r="BL1532" i="1"/>
  <c r="BM1532" i="1"/>
  <c r="BN1532" i="1"/>
  <c r="BP1532" i="1"/>
  <c r="BI1533" i="1"/>
  <c r="BJ1533" i="1"/>
  <c r="BK1533" i="1" s="1"/>
  <c r="BL1533" i="1"/>
  <c r="BM1533" i="1" s="1"/>
  <c r="BN1533" i="1"/>
  <c r="BP1533" i="1"/>
  <c r="BI1534" i="1"/>
  <c r="BJ1534" i="1"/>
  <c r="BK1534" i="1"/>
  <c r="BL1534" i="1"/>
  <c r="BM1534" i="1" s="1"/>
  <c r="BN1534" i="1"/>
  <c r="BP1534" i="1"/>
  <c r="BI1535" i="1"/>
  <c r="BJ1535" i="1"/>
  <c r="BK1535" i="1" s="1"/>
  <c r="BL1535" i="1"/>
  <c r="BM1535" i="1" s="1"/>
  <c r="BN1535" i="1"/>
  <c r="BP1535" i="1"/>
  <c r="BI1536" i="1"/>
  <c r="BJ1536" i="1"/>
  <c r="BK1536" i="1" s="1"/>
  <c r="BR1536" i="1" s="1"/>
  <c r="BL1536" i="1"/>
  <c r="BM1536" i="1" s="1"/>
  <c r="BN1536" i="1"/>
  <c r="BP1536" i="1"/>
  <c r="BI1537" i="1"/>
  <c r="BJ1537" i="1"/>
  <c r="BK1537" i="1" s="1"/>
  <c r="BL1537" i="1"/>
  <c r="BM1537" i="1" s="1"/>
  <c r="BN1537" i="1"/>
  <c r="BP1537" i="1"/>
  <c r="BI1538" i="1"/>
  <c r="BJ1538" i="1"/>
  <c r="BK1538" i="1"/>
  <c r="BL1538" i="1"/>
  <c r="BM1538" i="1"/>
  <c r="BN1538" i="1"/>
  <c r="BP1538" i="1"/>
  <c r="BI1539" i="1"/>
  <c r="BJ1539" i="1"/>
  <c r="BK1539" i="1" s="1"/>
  <c r="BL1539" i="1"/>
  <c r="BM1539" i="1" s="1"/>
  <c r="BN1539" i="1"/>
  <c r="BP1539" i="1"/>
  <c r="BI1540" i="1"/>
  <c r="BJ1540" i="1"/>
  <c r="BK1540" i="1" s="1"/>
  <c r="BL1540" i="1"/>
  <c r="BM1540" i="1" s="1"/>
  <c r="BN1540" i="1"/>
  <c r="BP1540" i="1"/>
  <c r="BI1541" i="1"/>
  <c r="BJ1541" i="1"/>
  <c r="BK1541" i="1" s="1"/>
  <c r="BL1541" i="1"/>
  <c r="BM1541" i="1" s="1"/>
  <c r="BN1541" i="1"/>
  <c r="BP1541" i="1"/>
  <c r="BI1542" i="1"/>
  <c r="BJ1542" i="1"/>
  <c r="BK1542" i="1" s="1"/>
  <c r="BR1542" i="1" s="1"/>
  <c r="BL1542" i="1"/>
  <c r="BM1542" i="1"/>
  <c r="BN1542" i="1"/>
  <c r="BP1542" i="1"/>
  <c r="BI1543" i="1"/>
  <c r="BJ1543" i="1"/>
  <c r="BK1543" i="1" s="1"/>
  <c r="BL1543" i="1"/>
  <c r="BM1543" i="1" s="1"/>
  <c r="BN1543" i="1"/>
  <c r="BP1543" i="1"/>
  <c r="BI1544" i="1"/>
  <c r="BJ1544" i="1"/>
  <c r="BK1544" i="1"/>
  <c r="BL1544" i="1"/>
  <c r="BM1544" i="1" s="1"/>
  <c r="BN1544" i="1"/>
  <c r="BP1544" i="1"/>
  <c r="BI1545" i="1"/>
  <c r="BJ1545" i="1"/>
  <c r="BK1545" i="1" s="1"/>
  <c r="BL1545" i="1"/>
  <c r="BM1545" i="1" s="1"/>
  <c r="BN1545" i="1"/>
  <c r="BP1545" i="1"/>
  <c r="BI1546" i="1"/>
  <c r="BJ1546" i="1"/>
  <c r="BK1546" i="1" s="1"/>
  <c r="BL1546" i="1"/>
  <c r="BM1546" i="1" s="1"/>
  <c r="BN1546" i="1"/>
  <c r="BP1546" i="1"/>
  <c r="BI1547" i="1"/>
  <c r="BJ1547" i="1"/>
  <c r="BK1547" i="1" s="1"/>
  <c r="BL1547" i="1"/>
  <c r="BM1547" i="1" s="1"/>
  <c r="BN1547" i="1"/>
  <c r="BP1547" i="1"/>
  <c r="BI1548" i="1"/>
  <c r="BJ1548" i="1"/>
  <c r="BK1548" i="1" s="1"/>
  <c r="BR1548" i="1" s="1"/>
  <c r="BL1548" i="1"/>
  <c r="BM1548" i="1"/>
  <c r="BN1548" i="1"/>
  <c r="BP1548" i="1"/>
  <c r="BI1549" i="1"/>
  <c r="BJ1549" i="1"/>
  <c r="BK1549" i="1" s="1"/>
  <c r="BL1549" i="1"/>
  <c r="BM1549" i="1" s="1"/>
  <c r="BN1549" i="1"/>
  <c r="BP1549" i="1"/>
  <c r="BI1550" i="1"/>
  <c r="BJ1550" i="1"/>
  <c r="BK1550" i="1"/>
  <c r="BR1550" i="1" s="1"/>
  <c r="BL1550" i="1"/>
  <c r="BM1550" i="1" s="1"/>
  <c r="BN1550" i="1"/>
  <c r="BP1550" i="1"/>
  <c r="BI1551" i="1"/>
  <c r="BJ1551" i="1"/>
  <c r="BK1551" i="1" s="1"/>
  <c r="BL1551" i="1"/>
  <c r="BM1551" i="1" s="1"/>
  <c r="BN1551" i="1"/>
  <c r="BP1551" i="1"/>
  <c r="BI1552" i="1"/>
  <c r="BJ1552" i="1"/>
  <c r="BK1552" i="1" s="1"/>
  <c r="BL1552" i="1"/>
  <c r="BM1552" i="1" s="1"/>
  <c r="BN1552" i="1"/>
  <c r="BP1552" i="1"/>
  <c r="BI1553" i="1"/>
  <c r="BJ1553" i="1"/>
  <c r="BK1553" i="1" s="1"/>
  <c r="BL1553" i="1"/>
  <c r="BM1553" i="1" s="1"/>
  <c r="BN1553" i="1"/>
  <c r="BP1553" i="1"/>
  <c r="BI1554" i="1"/>
  <c r="BJ1554" i="1"/>
  <c r="BK1554" i="1"/>
  <c r="BL1554" i="1"/>
  <c r="BM1554" i="1"/>
  <c r="BN1554" i="1"/>
  <c r="BP1554" i="1"/>
  <c r="BI1555" i="1"/>
  <c r="BJ1555" i="1"/>
  <c r="BK1555" i="1" s="1"/>
  <c r="BL1555" i="1"/>
  <c r="BM1555" i="1" s="1"/>
  <c r="BN1555" i="1"/>
  <c r="BP1555" i="1"/>
  <c r="BI1556" i="1"/>
  <c r="BJ1556" i="1"/>
  <c r="BK1556" i="1" s="1"/>
  <c r="BR1556" i="1" s="1"/>
  <c r="BL1556" i="1"/>
  <c r="BM1556" i="1" s="1"/>
  <c r="BN1556" i="1"/>
  <c r="BP1556" i="1"/>
  <c r="BI1557" i="1"/>
  <c r="BJ1557" i="1"/>
  <c r="BK1557" i="1" s="1"/>
  <c r="BL1557" i="1"/>
  <c r="BM1557" i="1" s="1"/>
  <c r="BN1557" i="1"/>
  <c r="BP1557" i="1"/>
  <c r="BI1558" i="1"/>
  <c r="BJ1558" i="1"/>
  <c r="BK1558" i="1" s="1"/>
  <c r="BR1558" i="1" s="1"/>
  <c r="BL1558" i="1"/>
  <c r="BM1558" i="1"/>
  <c r="BN1558" i="1"/>
  <c r="BP1558" i="1"/>
  <c r="BI1559" i="1"/>
  <c r="BJ1559" i="1"/>
  <c r="BK1559" i="1" s="1"/>
  <c r="BR1559" i="1" s="1"/>
  <c r="BL1559" i="1"/>
  <c r="BM1559" i="1" s="1"/>
  <c r="BN1559" i="1"/>
  <c r="BP1559" i="1"/>
  <c r="BI1560" i="1"/>
  <c r="BJ1560" i="1"/>
  <c r="BK1560" i="1"/>
  <c r="BL1560" i="1"/>
  <c r="BM1560" i="1" s="1"/>
  <c r="BN1560" i="1"/>
  <c r="BP1560" i="1"/>
  <c r="BI1561" i="1"/>
  <c r="BJ1561" i="1"/>
  <c r="BK1561" i="1" s="1"/>
  <c r="BL1561" i="1"/>
  <c r="BM1561" i="1" s="1"/>
  <c r="BN1561" i="1"/>
  <c r="BP1561" i="1"/>
  <c r="BI1562" i="1"/>
  <c r="BJ1562" i="1"/>
  <c r="BK1562" i="1" s="1"/>
  <c r="BR1562" i="1" s="1"/>
  <c r="BL1562" i="1"/>
  <c r="BM1562" i="1" s="1"/>
  <c r="BN1562" i="1"/>
  <c r="BP1562" i="1"/>
  <c r="BH1563" i="1"/>
  <c r="BI1563" i="1"/>
  <c r="BJ1563" i="1"/>
  <c r="BK1563" i="1" s="1"/>
  <c r="BR1563" i="1" s="1"/>
  <c r="BL1563" i="1"/>
  <c r="BM1563" i="1" s="1"/>
  <c r="BN1563" i="1"/>
  <c r="BO1563" i="1" s="1"/>
  <c r="BP1563" i="1"/>
  <c r="BH1564" i="1"/>
  <c r="BI1564" i="1"/>
  <c r="BJ1564" i="1"/>
  <c r="BK1564" i="1" s="1"/>
  <c r="BL1564" i="1"/>
  <c r="BM1564" i="1" s="1"/>
  <c r="BN1564" i="1"/>
  <c r="BO1564" i="1" s="1"/>
  <c r="BP1564" i="1"/>
  <c r="BH1565" i="1"/>
  <c r="BI1565" i="1"/>
  <c r="BJ1565" i="1"/>
  <c r="BK1565" i="1" s="1"/>
  <c r="BL1565" i="1"/>
  <c r="BM1565" i="1" s="1"/>
  <c r="BN1565" i="1"/>
  <c r="BO1565" i="1" s="1"/>
  <c r="BP1565" i="1"/>
  <c r="BH1566" i="1"/>
  <c r="BI1566" i="1"/>
  <c r="BJ1566" i="1"/>
  <c r="BK1566" i="1"/>
  <c r="BR1566" i="1" s="1"/>
  <c r="BS1566" i="1" s="1"/>
  <c r="BL1566" i="1"/>
  <c r="BM1566" i="1" s="1"/>
  <c r="BN1566" i="1"/>
  <c r="BO1566" i="1" s="1"/>
  <c r="BP1566" i="1"/>
  <c r="BH1567" i="1"/>
  <c r="BI1567" i="1"/>
  <c r="BJ1567" i="1"/>
  <c r="BK1567" i="1" s="1"/>
  <c r="BL1567" i="1"/>
  <c r="BM1567" i="1" s="1"/>
  <c r="BN1567" i="1"/>
  <c r="BO1567" i="1" s="1"/>
  <c r="BP1567" i="1"/>
  <c r="BH1568" i="1"/>
  <c r="BI1568" i="1"/>
  <c r="BJ1568" i="1"/>
  <c r="BK1568" i="1"/>
  <c r="BL1568" i="1"/>
  <c r="BM1568" i="1" s="1"/>
  <c r="BN1568" i="1"/>
  <c r="BO1568" i="1" s="1"/>
  <c r="BP1568" i="1"/>
  <c r="BH1569" i="1"/>
  <c r="BI1569" i="1"/>
  <c r="BJ1569" i="1"/>
  <c r="BK1569" i="1" s="1"/>
  <c r="BL1569" i="1"/>
  <c r="BM1569" i="1" s="1"/>
  <c r="BN1569" i="1"/>
  <c r="BO1569" i="1" s="1"/>
  <c r="BP1569" i="1"/>
  <c r="BH1570" i="1"/>
  <c r="BI1570" i="1"/>
  <c r="BJ1570" i="1"/>
  <c r="BK1570" i="1" s="1"/>
  <c r="BL1570" i="1"/>
  <c r="BM1570" i="1" s="1"/>
  <c r="BN1570" i="1"/>
  <c r="BO1570" i="1" s="1"/>
  <c r="BP1570" i="1"/>
  <c r="BH1571" i="1"/>
  <c r="BI1571" i="1"/>
  <c r="BJ1571" i="1"/>
  <c r="BK1571" i="1" s="1"/>
  <c r="BL1571" i="1"/>
  <c r="BM1571" i="1" s="1"/>
  <c r="BN1571" i="1"/>
  <c r="BO1571" i="1" s="1"/>
  <c r="BQ1571" i="1" s="1"/>
  <c r="BP1571" i="1"/>
  <c r="BH1572" i="1"/>
  <c r="BI1572" i="1"/>
  <c r="BJ1572" i="1"/>
  <c r="BK1572" i="1" s="1"/>
  <c r="BL1572" i="1"/>
  <c r="BM1572" i="1" s="1"/>
  <c r="BN1572" i="1"/>
  <c r="BO1572" i="1" s="1"/>
  <c r="BP1572" i="1"/>
  <c r="BH1573" i="1"/>
  <c r="BI1573" i="1"/>
  <c r="BJ1573" i="1"/>
  <c r="BK1573" i="1" s="1"/>
  <c r="BL1573" i="1"/>
  <c r="BM1573" i="1" s="1"/>
  <c r="BN1573" i="1"/>
  <c r="BO1573" i="1"/>
  <c r="BQ1573" i="1" s="1"/>
  <c r="BP1573" i="1"/>
  <c r="BH1574" i="1"/>
  <c r="BI1574" i="1"/>
  <c r="BJ1574" i="1"/>
  <c r="BK1574" i="1" s="1"/>
  <c r="BR1574" i="1" s="1"/>
  <c r="BL1574" i="1"/>
  <c r="BM1574" i="1" s="1"/>
  <c r="BN1574" i="1"/>
  <c r="BO1574" i="1" s="1"/>
  <c r="BP1574" i="1"/>
  <c r="BI1575" i="1"/>
  <c r="BJ1575" i="1"/>
  <c r="BK1575" i="1" s="1"/>
  <c r="BR1575" i="1" s="1"/>
  <c r="BL1575" i="1"/>
  <c r="BM1575" i="1" s="1"/>
  <c r="BN1575" i="1"/>
  <c r="BP1575" i="1"/>
  <c r="BI1576" i="1"/>
  <c r="BJ1576" i="1"/>
  <c r="BK1576" i="1" s="1"/>
  <c r="BL1576" i="1"/>
  <c r="BM1576" i="1" s="1"/>
  <c r="BN1576" i="1"/>
  <c r="BP1576" i="1"/>
  <c r="BI1577" i="1"/>
  <c r="BJ1577" i="1"/>
  <c r="BK1577" i="1" s="1"/>
  <c r="BL1577" i="1"/>
  <c r="BM1577" i="1" s="1"/>
  <c r="BN1577" i="1"/>
  <c r="BP1577" i="1"/>
  <c r="BI1578" i="1"/>
  <c r="BJ1578" i="1"/>
  <c r="BK1578" i="1" s="1"/>
  <c r="BL1578" i="1"/>
  <c r="BM1578" i="1" s="1"/>
  <c r="BN1578" i="1"/>
  <c r="BP1578" i="1"/>
  <c r="BI1579" i="1"/>
  <c r="BJ1579" i="1"/>
  <c r="BK1579" i="1" s="1"/>
  <c r="BR1579" i="1" s="1"/>
  <c r="BL1579" i="1"/>
  <c r="BM1579" i="1" s="1"/>
  <c r="BN1579" i="1"/>
  <c r="BP1579" i="1"/>
  <c r="BI1580" i="1"/>
  <c r="BJ1580" i="1"/>
  <c r="BK1580" i="1" s="1"/>
  <c r="BL1580" i="1"/>
  <c r="BM1580" i="1" s="1"/>
  <c r="BN1580" i="1"/>
  <c r="BP1580" i="1"/>
  <c r="BI1581" i="1"/>
  <c r="BJ1581" i="1"/>
  <c r="BK1581" i="1" s="1"/>
  <c r="BL1581" i="1"/>
  <c r="BM1581" i="1" s="1"/>
  <c r="BN1581" i="1"/>
  <c r="BP1581" i="1"/>
  <c r="BI1582" i="1"/>
  <c r="BJ1582" i="1"/>
  <c r="BK1582" i="1"/>
  <c r="BR1582" i="1" s="1"/>
  <c r="BL1582" i="1"/>
  <c r="BM1582" i="1" s="1"/>
  <c r="BN1582" i="1"/>
  <c r="BP1582" i="1"/>
  <c r="BI1583" i="1"/>
  <c r="BJ1583" i="1"/>
  <c r="BK1583" i="1" s="1"/>
  <c r="BL1583" i="1"/>
  <c r="BM1583" i="1" s="1"/>
  <c r="BN1583" i="1"/>
  <c r="BP1583" i="1"/>
  <c r="BI1584" i="1"/>
  <c r="BJ1584" i="1"/>
  <c r="BK1584" i="1"/>
  <c r="BL1584" i="1"/>
  <c r="BM1584" i="1" s="1"/>
  <c r="BN1584" i="1"/>
  <c r="BP1584" i="1"/>
  <c r="BI1585" i="1"/>
  <c r="BJ1585" i="1"/>
  <c r="BK1585" i="1" s="1"/>
  <c r="BL1585" i="1"/>
  <c r="BM1585" i="1" s="1"/>
  <c r="BN1585" i="1"/>
  <c r="BP1585" i="1"/>
  <c r="BI1586" i="1"/>
  <c r="BJ1586" i="1"/>
  <c r="BK1586" i="1" s="1"/>
  <c r="BL1586" i="1"/>
  <c r="BM1586" i="1" s="1"/>
  <c r="BN1586" i="1"/>
  <c r="BP1586" i="1"/>
  <c r="BI1587" i="1"/>
  <c r="BJ1587" i="1"/>
  <c r="BK1587" i="1" s="1"/>
  <c r="BL1587" i="1"/>
  <c r="BM1587" i="1" s="1"/>
  <c r="BN1587" i="1"/>
  <c r="BP1587" i="1"/>
  <c r="BI1588" i="1"/>
  <c r="BJ1588" i="1"/>
  <c r="BK1588" i="1" s="1"/>
  <c r="BL1588" i="1"/>
  <c r="BM1588" i="1" s="1"/>
  <c r="BN1588" i="1"/>
  <c r="BP1588" i="1"/>
  <c r="BI1589" i="1"/>
  <c r="BJ1589" i="1"/>
  <c r="BK1589" i="1" s="1"/>
  <c r="BL1589" i="1"/>
  <c r="BM1589" i="1" s="1"/>
  <c r="BN1589" i="1"/>
  <c r="BP1589" i="1"/>
  <c r="BI1590" i="1"/>
  <c r="BJ1590" i="1"/>
  <c r="BK1590" i="1" s="1"/>
  <c r="BL1590" i="1"/>
  <c r="BM1590" i="1" s="1"/>
  <c r="BN1590" i="1"/>
  <c r="BP1590" i="1"/>
  <c r="BI1591" i="1"/>
  <c r="BJ1591" i="1"/>
  <c r="BK1591" i="1" s="1"/>
  <c r="BR1591" i="1" s="1"/>
  <c r="BL1591" i="1"/>
  <c r="BM1591" i="1" s="1"/>
  <c r="BN1591" i="1"/>
  <c r="BP1591" i="1"/>
  <c r="BI1592" i="1"/>
  <c r="BJ1592" i="1"/>
  <c r="BK1592" i="1"/>
  <c r="BL1592" i="1"/>
  <c r="BM1592" i="1" s="1"/>
  <c r="BN1592" i="1"/>
  <c r="BP1592" i="1"/>
  <c r="BI1593" i="1"/>
  <c r="BJ1593" i="1"/>
  <c r="BK1593" i="1" s="1"/>
  <c r="BR1593" i="1" s="1"/>
  <c r="BL1593" i="1"/>
  <c r="BM1593" i="1" s="1"/>
  <c r="BN1593" i="1"/>
  <c r="BP1593" i="1"/>
  <c r="BI1594" i="1"/>
  <c r="BJ1594" i="1"/>
  <c r="BK1594" i="1" s="1"/>
  <c r="BL1594" i="1"/>
  <c r="BM1594" i="1" s="1"/>
  <c r="BN1594" i="1"/>
  <c r="BP1594" i="1"/>
  <c r="BI1595" i="1"/>
  <c r="BJ1595" i="1"/>
  <c r="BK1595" i="1" s="1"/>
  <c r="BR1595" i="1" s="1"/>
  <c r="BL1595" i="1"/>
  <c r="BM1595" i="1" s="1"/>
  <c r="BN1595" i="1"/>
  <c r="BP1595" i="1"/>
  <c r="BI1596" i="1"/>
  <c r="BJ1596" i="1"/>
  <c r="BK1596" i="1" s="1"/>
  <c r="BL1596" i="1"/>
  <c r="BM1596" i="1" s="1"/>
  <c r="BN1596" i="1"/>
  <c r="BP1596" i="1"/>
  <c r="BI1597" i="1"/>
  <c r="BJ1597" i="1"/>
  <c r="BK1597" i="1" s="1"/>
  <c r="BR1597" i="1" s="1"/>
  <c r="BL1597" i="1"/>
  <c r="BM1597" i="1" s="1"/>
  <c r="BN1597" i="1"/>
  <c r="BP1597" i="1"/>
  <c r="BI1598" i="1"/>
  <c r="BJ1598" i="1"/>
  <c r="BK1598" i="1"/>
  <c r="BL1598" i="1"/>
  <c r="BM1598" i="1" s="1"/>
  <c r="BN1598" i="1"/>
  <c r="BP1598" i="1"/>
  <c r="BI1599" i="1"/>
  <c r="BJ1599" i="1"/>
  <c r="BK1599" i="1" s="1"/>
  <c r="BR1599" i="1" s="1"/>
  <c r="BL1599" i="1"/>
  <c r="BM1599" i="1" s="1"/>
  <c r="BN1599" i="1"/>
  <c r="BP1599" i="1"/>
  <c r="BI1600" i="1"/>
  <c r="BJ1600" i="1"/>
  <c r="BK1600" i="1"/>
  <c r="BL1600" i="1"/>
  <c r="BM1600" i="1" s="1"/>
  <c r="BN1600" i="1"/>
  <c r="BP1600" i="1"/>
  <c r="BI1601" i="1"/>
  <c r="BJ1601" i="1"/>
  <c r="BK1601" i="1" s="1"/>
  <c r="BL1601" i="1"/>
  <c r="BM1601" i="1" s="1"/>
  <c r="BN1601" i="1"/>
  <c r="BP1601" i="1"/>
  <c r="BI1602" i="1"/>
  <c r="BJ1602" i="1"/>
  <c r="BK1602" i="1" s="1"/>
  <c r="BL1602" i="1"/>
  <c r="BM1602" i="1" s="1"/>
  <c r="BN1602" i="1"/>
  <c r="BP1602" i="1"/>
  <c r="BI1603" i="1"/>
  <c r="BJ1603" i="1"/>
  <c r="BK1603" i="1" s="1"/>
  <c r="BL1603" i="1"/>
  <c r="BM1603" i="1" s="1"/>
  <c r="BN1603" i="1"/>
  <c r="BP1603" i="1"/>
  <c r="BR1603" i="1"/>
  <c r="BI1604" i="1"/>
  <c r="BJ1604" i="1"/>
  <c r="BK1604" i="1" s="1"/>
  <c r="BL1604" i="1"/>
  <c r="BM1604" i="1" s="1"/>
  <c r="BN1604" i="1"/>
  <c r="BP1604" i="1"/>
  <c r="BI1605" i="1"/>
  <c r="BJ1605" i="1"/>
  <c r="BK1605" i="1" s="1"/>
  <c r="BL1605" i="1"/>
  <c r="BM1605" i="1" s="1"/>
  <c r="BN1605" i="1"/>
  <c r="BP1605" i="1"/>
  <c r="BI1606" i="1"/>
  <c r="BJ1606" i="1"/>
  <c r="BK1606" i="1"/>
  <c r="BL1606" i="1"/>
  <c r="BM1606" i="1" s="1"/>
  <c r="BN1606" i="1"/>
  <c r="BP1606" i="1"/>
  <c r="BI1607" i="1"/>
  <c r="BJ1607" i="1"/>
  <c r="BK1607" i="1" s="1"/>
  <c r="BR1607" i="1" s="1"/>
  <c r="BL1607" i="1"/>
  <c r="BM1607" i="1" s="1"/>
  <c r="BN1607" i="1"/>
  <c r="BP1607" i="1"/>
  <c r="BI1608" i="1"/>
  <c r="BJ1608" i="1"/>
  <c r="BK1608" i="1" s="1"/>
  <c r="BL1608" i="1"/>
  <c r="BM1608" i="1" s="1"/>
  <c r="BN1608" i="1"/>
  <c r="BP1608" i="1"/>
  <c r="BI1609" i="1"/>
  <c r="BJ1609" i="1"/>
  <c r="BK1609" i="1" s="1"/>
  <c r="BL1609" i="1"/>
  <c r="BM1609" i="1" s="1"/>
  <c r="BR1609" i="1" s="1"/>
  <c r="BN1609" i="1"/>
  <c r="BP1609" i="1"/>
  <c r="BI1610" i="1"/>
  <c r="BJ1610" i="1"/>
  <c r="BK1610" i="1"/>
  <c r="BL1610" i="1"/>
  <c r="BM1610" i="1" s="1"/>
  <c r="BN1610" i="1"/>
  <c r="BP1610" i="1"/>
  <c r="BI1611" i="1"/>
  <c r="BJ1611" i="1"/>
  <c r="BK1611" i="1" s="1"/>
  <c r="BL1611" i="1"/>
  <c r="BM1611" i="1" s="1"/>
  <c r="BR1611" i="1" s="1"/>
  <c r="BN1611" i="1"/>
  <c r="BP1611" i="1"/>
  <c r="BI1612" i="1"/>
  <c r="BJ1612" i="1"/>
  <c r="BK1612" i="1"/>
  <c r="BL1612" i="1"/>
  <c r="BM1612" i="1" s="1"/>
  <c r="BN1612" i="1"/>
  <c r="BP1612" i="1"/>
  <c r="BI1613" i="1"/>
  <c r="BJ1613" i="1"/>
  <c r="BK1613" i="1" s="1"/>
  <c r="BR1613" i="1" s="1"/>
  <c r="BL1613" i="1"/>
  <c r="BM1613" i="1" s="1"/>
  <c r="BN1613" i="1"/>
  <c r="BP1613" i="1"/>
  <c r="BI1614" i="1"/>
  <c r="BJ1614" i="1"/>
  <c r="BK1614" i="1"/>
  <c r="BL1614" i="1"/>
  <c r="BM1614" i="1" s="1"/>
  <c r="BN1614" i="1"/>
  <c r="BP1614" i="1"/>
  <c r="BI1615" i="1"/>
  <c r="BJ1615" i="1"/>
  <c r="BK1615" i="1" s="1"/>
  <c r="BR1615" i="1" s="1"/>
  <c r="BL1615" i="1"/>
  <c r="BM1615" i="1" s="1"/>
  <c r="BN1615" i="1"/>
  <c r="BP1615" i="1"/>
  <c r="BI1616" i="1"/>
  <c r="BJ1616" i="1"/>
  <c r="BK1616" i="1" s="1"/>
  <c r="BL1616" i="1"/>
  <c r="BM1616" i="1" s="1"/>
  <c r="BN1616" i="1"/>
  <c r="BP1616" i="1"/>
  <c r="BI1617" i="1"/>
  <c r="BJ1617" i="1"/>
  <c r="BK1617" i="1" s="1"/>
  <c r="BL1617" i="1"/>
  <c r="BM1617" i="1" s="1"/>
  <c r="BR1617" i="1" s="1"/>
  <c r="BN1617" i="1"/>
  <c r="BP1617" i="1"/>
  <c r="BI1618" i="1"/>
  <c r="BJ1618" i="1"/>
  <c r="BK1618" i="1"/>
  <c r="BL1618" i="1"/>
  <c r="BM1618" i="1" s="1"/>
  <c r="BN1618" i="1"/>
  <c r="BP1618" i="1"/>
  <c r="BI1619" i="1"/>
  <c r="BJ1619" i="1"/>
  <c r="BK1619" i="1" s="1"/>
  <c r="BR1619" i="1" s="1"/>
  <c r="BL1619" i="1"/>
  <c r="BM1619" i="1" s="1"/>
  <c r="BN1619" i="1"/>
  <c r="BP1619" i="1"/>
  <c r="BH1620" i="1"/>
  <c r="BI1620" i="1"/>
  <c r="BJ1620" i="1"/>
  <c r="BK1620" i="1"/>
  <c r="BL1620" i="1"/>
  <c r="BM1620" i="1" s="1"/>
  <c r="BN1620" i="1"/>
  <c r="BO1620" i="1" s="1"/>
  <c r="BP1620" i="1"/>
  <c r="BH1621" i="1"/>
  <c r="BI1621" i="1"/>
  <c r="BJ1621" i="1"/>
  <c r="BK1621" i="1" s="1"/>
  <c r="BL1621" i="1"/>
  <c r="BM1621" i="1" s="1"/>
  <c r="BN1621" i="1"/>
  <c r="BO1621" i="1" s="1"/>
  <c r="BP1621" i="1"/>
  <c r="BH1622" i="1"/>
  <c r="BI1622" i="1"/>
  <c r="BJ1622" i="1"/>
  <c r="BK1622" i="1" s="1"/>
  <c r="BL1622" i="1"/>
  <c r="BM1622" i="1" s="1"/>
  <c r="BN1622" i="1"/>
  <c r="BO1622" i="1" s="1"/>
  <c r="BP1622" i="1"/>
  <c r="BH1623" i="1"/>
  <c r="BI1623" i="1"/>
  <c r="BJ1623" i="1"/>
  <c r="BK1623" i="1" s="1"/>
  <c r="BL1623" i="1"/>
  <c r="BM1623" i="1" s="1"/>
  <c r="BN1623" i="1"/>
  <c r="BO1623" i="1" s="1"/>
  <c r="BQ1623" i="1" s="1"/>
  <c r="BP1623" i="1"/>
  <c r="BH1624" i="1"/>
  <c r="BI1624" i="1"/>
  <c r="BJ1624" i="1"/>
  <c r="BK1624" i="1" s="1"/>
  <c r="BL1624" i="1"/>
  <c r="BM1624" i="1" s="1"/>
  <c r="BN1624" i="1"/>
  <c r="BO1624" i="1" s="1"/>
  <c r="BP1624" i="1"/>
  <c r="BH1625" i="1"/>
  <c r="BI1625" i="1"/>
  <c r="BJ1625" i="1"/>
  <c r="BK1625" i="1" s="1"/>
  <c r="BL1625" i="1"/>
  <c r="BM1625" i="1" s="1"/>
  <c r="BN1625" i="1"/>
  <c r="BO1625" i="1"/>
  <c r="BQ1625" i="1" s="1"/>
  <c r="BP1625" i="1"/>
  <c r="BH1626" i="1"/>
  <c r="BI1626" i="1"/>
  <c r="BJ1626" i="1"/>
  <c r="BK1626" i="1"/>
  <c r="BL1626" i="1"/>
  <c r="BM1626" i="1"/>
  <c r="BN1626" i="1"/>
  <c r="BO1626" i="1" s="1"/>
  <c r="BP1626" i="1"/>
  <c r="BH1627" i="1"/>
  <c r="BI1627" i="1"/>
  <c r="BJ1627" i="1"/>
  <c r="BK1627" i="1" s="1"/>
  <c r="BL1627" i="1"/>
  <c r="BM1627" i="1" s="1"/>
  <c r="BR1627" i="1" s="1"/>
  <c r="BN1627" i="1"/>
  <c r="BO1627" i="1"/>
  <c r="BP1627" i="1"/>
  <c r="BH1628" i="1"/>
  <c r="BI1628" i="1"/>
  <c r="BJ1628" i="1"/>
  <c r="BK1628" i="1"/>
  <c r="BL1628" i="1"/>
  <c r="BM1628" i="1" s="1"/>
  <c r="BN1628" i="1"/>
  <c r="BO1628" i="1" s="1"/>
  <c r="BP1628" i="1"/>
  <c r="BH1629" i="1"/>
  <c r="BI1629" i="1"/>
  <c r="BJ1629" i="1"/>
  <c r="BK1629" i="1" s="1"/>
  <c r="BR1629" i="1" s="1"/>
  <c r="BL1629" i="1"/>
  <c r="BM1629" i="1" s="1"/>
  <c r="BN1629" i="1"/>
  <c r="BO1629" i="1" s="1"/>
  <c r="BQ1629" i="1" s="1"/>
  <c r="BP1629" i="1"/>
  <c r="BH1630" i="1"/>
  <c r="BI1630" i="1"/>
  <c r="BJ1630" i="1"/>
  <c r="BK1630" i="1" s="1"/>
  <c r="BL1630" i="1"/>
  <c r="BM1630" i="1" s="1"/>
  <c r="BN1630" i="1"/>
  <c r="BO1630" i="1" s="1"/>
  <c r="BP1630" i="1"/>
  <c r="BH1631" i="1"/>
  <c r="BI1631" i="1"/>
  <c r="BJ1631" i="1"/>
  <c r="BK1631" i="1" s="1"/>
  <c r="BL1631" i="1"/>
  <c r="BM1631" i="1" s="1"/>
  <c r="BN1631" i="1"/>
  <c r="BO1631" i="1" s="1"/>
  <c r="BQ1631" i="1" s="1"/>
  <c r="BP1631" i="1"/>
  <c r="BI1632" i="1"/>
  <c r="BJ1632" i="1"/>
  <c r="BK1632" i="1" s="1"/>
  <c r="BL1632" i="1"/>
  <c r="BM1632" i="1" s="1"/>
  <c r="BN1632" i="1"/>
  <c r="BP1632" i="1"/>
  <c r="BI1633" i="1"/>
  <c r="BJ1633" i="1"/>
  <c r="BK1633" i="1" s="1"/>
  <c r="BL1633" i="1"/>
  <c r="BM1633" i="1" s="1"/>
  <c r="BN1633" i="1"/>
  <c r="BP1633" i="1"/>
  <c r="BI1634" i="1"/>
  <c r="BJ1634" i="1"/>
  <c r="BK1634" i="1" s="1"/>
  <c r="BL1634" i="1"/>
  <c r="BM1634" i="1"/>
  <c r="BN1634" i="1"/>
  <c r="BP1634" i="1"/>
  <c r="BI1635" i="1"/>
  <c r="BJ1635" i="1"/>
  <c r="BK1635" i="1" s="1"/>
  <c r="BR1635" i="1" s="1"/>
  <c r="BL1635" i="1"/>
  <c r="BM1635" i="1" s="1"/>
  <c r="BN1635" i="1"/>
  <c r="BP1635" i="1"/>
  <c r="BI1636" i="1"/>
  <c r="BJ1636" i="1"/>
  <c r="BK1636" i="1" s="1"/>
  <c r="BL1636" i="1"/>
  <c r="BM1636" i="1" s="1"/>
  <c r="BN1636" i="1"/>
  <c r="BP1636" i="1"/>
  <c r="BI1637" i="1"/>
  <c r="BJ1637" i="1"/>
  <c r="BK1637" i="1" s="1"/>
  <c r="BL1637" i="1"/>
  <c r="BM1637" i="1" s="1"/>
  <c r="BN1637" i="1"/>
  <c r="BP1637" i="1"/>
  <c r="BI1638" i="1"/>
  <c r="BJ1638" i="1"/>
  <c r="BK1638" i="1" s="1"/>
  <c r="BL1638" i="1"/>
  <c r="BM1638" i="1" s="1"/>
  <c r="BN1638" i="1"/>
  <c r="BP1638" i="1"/>
  <c r="BI1639" i="1"/>
  <c r="BJ1639" i="1"/>
  <c r="BK1639" i="1" s="1"/>
  <c r="BL1639" i="1"/>
  <c r="BM1639" i="1" s="1"/>
  <c r="BN1639" i="1"/>
  <c r="BP1639" i="1"/>
  <c r="BI1640" i="1"/>
  <c r="BJ1640" i="1"/>
  <c r="BK1640" i="1" s="1"/>
  <c r="BL1640" i="1"/>
  <c r="BM1640" i="1" s="1"/>
  <c r="BN1640" i="1"/>
  <c r="BP1640" i="1"/>
  <c r="BI1641" i="1"/>
  <c r="BJ1641" i="1"/>
  <c r="BK1641" i="1" s="1"/>
  <c r="BR1641" i="1" s="1"/>
  <c r="BL1641" i="1"/>
  <c r="BM1641" i="1" s="1"/>
  <c r="BN1641" i="1"/>
  <c r="BP1641" i="1"/>
  <c r="BI1642" i="1"/>
  <c r="BJ1642" i="1"/>
  <c r="BK1642" i="1" s="1"/>
  <c r="BL1642" i="1"/>
  <c r="BM1642" i="1"/>
  <c r="BN1642" i="1"/>
  <c r="BP1642" i="1"/>
  <c r="BI1643" i="1"/>
  <c r="BJ1643" i="1"/>
  <c r="BK1643" i="1" s="1"/>
  <c r="BL1643" i="1"/>
  <c r="BM1643" i="1" s="1"/>
  <c r="BN1643" i="1"/>
  <c r="BP1643" i="1"/>
  <c r="BR1643" i="1"/>
  <c r="BH1644" i="1"/>
  <c r="BI1644" i="1"/>
  <c r="BJ1644" i="1"/>
  <c r="BK1644" i="1" s="1"/>
  <c r="BL1644" i="1"/>
  <c r="BM1644" i="1" s="1"/>
  <c r="BN1644" i="1"/>
  <c r="BO1644" i="1" s="1"/>
  <c r="BP1644" i="1"/>
  <c r="BH1645" i="1"/>
  <c r="BI1645" i="1"/>
  <c r="BJ1645" i="1"/>
  <c r="BK1645" i="1" s="1"/>
  <c r="BL1645" i="1"/>
  <c r="BM1645" i="1" s="1"/>
  <c r="BN1645" i="1"/>
  <c r="BO1645" i="1" s="1"/>
  <c r="BQ1645" i="1" s="1"/>
  <c r="BP1645" i="1"/>
  <c r="BH1646" i="1"/>
  <c r="BI1646" i="1"/>
  <c r="BJ1646" i="1"/>
  <c r="BK1646" i="1" s="1"/>
  <c r="BL1646" i="1"/>
  <c r="BM1646" i="1" s="1"/>
  <c r="BN1646" i="1"/>
  <c r="BO1646" i="1" s="1"/>
  <c r="BP1646" i="1"/>
  <c r="BH1647" i="1"/>
  <c r="BI1647" i="1"/>
  <c r="BJ1647" i="1"/>
  <c r="BK1647" i="1" s="1"/>
  <c r="BR1647" i="1" s="1"/>
  <c r="BL1647" i="1"/>
  <c r="BM1647" i="1" s="1"/>
  <c r="BN1647" i="1"/>
  <c r="BO1647" i="1"/>
  <c r="BQ1647" i="1" s="1"/>
  <c r="BP1647" i="1"/>
  <c r="BH1648" i="1"/>
  <c r="BI1648" i="1"/>
  <c r="BJ1648" i="1"/>
  <c r="BK1648" i="1"/>
  <c r="BL1648" i="1"/>
  <c r="BM1648" i="1" s="1"/>
  <c r="BN1648" i="1"/>
  <c r="BO1648" i="1" s="1"/>
  <c r="BP1648" i="1"/>
  <c r="BH1649" i="1"/>
  <c r="BI1649" i="1"/>
  <c r="BJ1649" i="1"/>
  <c r="BK1649" i="1" s="1"/>
  <c r="BR1649" i="1" s="1"/>
  <c r="BL1649" i="1"/>
  <c r="BM1649" i="1" s="1"/>
  <c r="BN1649" i="1"/>
  <c r="BO1649" i="1" s="1"/>
  <c r="BQ1649" i="1" s="1"/>
  <c r="BP1649" i="1"/>
  <c r="BH1650" i="1"/>
  <c r="BI1650" i="1"/>
  <c r="BJ1650" i="1"/>
  <c r="BK1650" i="1" s="1"/>
  <c r="BL1650" i="1"/>
  <c r="BM1650" i="1" s="1"/>
  <c r="BN1650" i="1"/>
  <c r="BO1650" i="1" s="1"/>
  <c r="BP1650" i="1"/>
  <c r="BH1651" i="1"/>
  <c r="BI1651" i="1"/>
  <c r="BJ1651" i="1"/>
  <c r="BK1651" i="1" s="1"/>
  <c r="BR1651" i="1" s="1"/>
  <c r="BL1651" i="1"/>
  <c r="BM1651" i="1" s="1"/>
  <c r="BN1651" i="1"/>
  <c r="BO1651" i="1" s="1"/>
  <c r="BP1651" i="1"/>
  <c r="BH1652" i="1"/>
  <c r="BI1652" i="1"/>
  <c r="BJ1652" i="1"/>
  <c r="BK1652" i="1" s="1"/>
  <c r="BL1652" i="1"/>
  <c r="BM1652" i="1" s="1"/>
  <c r="BN1652" i="1"/>
  <c r="BO1652" i="1" s="1"/>
  <c r="BP1652" i="1"/>
  <c r="BH1653" i="1"/>
  <c r="BI1653" i="1"/>
  <c r="BJ1653" i="1"/>
  <c r="BK1653" i="1" s="1"/>
  <c r="BL1653" i="1"/>
  <c r="BM1653" i="1" s="1"/>
  <c r="BN1653" i="1"/>
  <c r="BO1653" i="1"/>
  <c r="BP1653" i="1"/>
  <c r="BH1654" i="1"/>
  <c r="BI1654" i="1"/>
  <c r="BJ1654" i="1"/>
  <c r="BK1654" i="1" s="1"/>
  <c r="BL1654" i="1"/>
  <c r="BM1654" i="1" s="1"/>
  <c r="BN1654" i="1"/>
  <c r="BO1654" i="1" s="1"/>
  <c r="BP1654" i="1"/>
  <c r="BH1655" i="1"/>
  <c r="BI1655" i="1"/>
  <c r="BJ1655" i="1"/>
  <c r="BK1655" i="1" s="1"/>
  <c r="BR1655" i="1" s="1"/>
  <c r="BL1655" i="1"/>
  <c r="BM1655" i="1" s="1"/>
  <c r="BN1655" i="1"/>
  <c r="BO1655" i="1"/>
  <c r="BQ1655" i="1" s="1"/>
  <c r="BP1655" i="1"/>
  <c r="BH1656" i="1"/>
  <c r="BI1656" i="1"/>
  <c r="BJ1656" i="1"/>
  <c r="BK1656" i="1"/>
  <c r="BL1656" i="1"/>
  <c r="BM1656" i="1" s="1"/>
  <c r="BQ1656" i="1" s="1"/>
  <c r="BN1656" i="1"/>
  <c r="BO1656" i="1" s="1"/>
  <c r="BP1656" i="1"/>
  <c r="BH1657" i="1"/>
  <c r="BI1657" i="1"/>
  <c r="BJ1657" i="1"/>
  <c r="BK1657" i="1" s="1"/>
  <c r="BR1657" i="1" s="1"/>
  <c r="BL1657" i="1"/>
  <c r="BM1657" i="1"/>
  <c r="BN1657" i="1"/>
  <c r="BO1657" i="1" s="1"/>
  <c r="BP1657" i="1"/>
  <c r="BH1658" i="1"/>
  <c r="BI1658" i="1"/>
  <c r="BJ1658" i="1"/>
  <c r="BK1658" i="1" s="1"/>
  <c r="BL1658" i="1"/>
  <c r="BM1658" i="1" s="1"/>
  <c r="BN1658" i="1"/>
  <c r="BO1658" i="1" s="1"/>
  <c r="BP1658" i="1"/>
  <c r="BH1659" i="1"/>
  <c r="BI1659" i="1"/>
  <c r="BJ1659" i="1"/>
  <c r="BK1659" i="1" s="1"/>
  <c r="BR1659" i="1" s="1"/>
  <c r="BL1659" i="1"/>
  <c r="BM1659" i="1" s="1"/>
  <c r="BN1659" i="1"/>
  <c r="BO1659" i="1" s="1"/>
  <c r="BQ1659" i="1" s="1"/>
  <c r="BP1659" i="1"/>
  <c r="BH1660" i="1"/>
  <c r="BI1660" i="1"/>
  <c r="BJ1660" i="1"/>
  <c r="BK1660" i="1" s="1"/>
  <c r="BL1660" i="1"/>
  <c r="BM1660" i="1" s="1"/>
  <c r="BN1660" i="1"/>
  <c r="BO1660" i="1" s="1"/>
  <c r="BQ1660" i="1" s="1"/>
  <c r="BP1660" i="1"/>
  <c r="BH1661" i="1"/>
  <c r="BI1661" i="1"/>
  <c r="BJ1661" i="1"/>
  <c r="BK1661" i="1" s="1"/>
  <c r="BL1661" i="1"/>
  <c r="BM1661" i="1" s="1"/>
  <c r="BN1661" i="1"/>
  <c r="BO1661" i="1" s="1"/>
  <c r="BP1661" i="1"/>
  <c r="BH1662" i="1"/>
  <c r="BI1662" i="1"/>
  <c r="BJ1662" i="1"/>
  <c r="BK1662" i="1" s="1"/>
  <c r="BL1662" i="1"/>
  <c r="BM1662" i="1" s="1"/>
  <c r="BN1662" i="1"/>
  <c r="BO1662" i="1" s="1"/>
  <c r="BQ1662" i="1" s="1"/>
  <c r="BP1662" i="1"/>
  <c r="BH1663" i="1"/>
  <c r="BI1663" i="1"/>
  <c r="BJ1663" i="1"/>
  <c r="BK1663" i="1" s="1"/>
  <c r="BL1663" i="1"/>
  <c r="BM1663" i="1" s="1"/>
  <c r="BN1663" i="1"/>
  <c r="BO1663" i="1"/>
  <c r="BP1663" i="1"/>
  <c r="BH1664" i="1"/>
  <c r="BI1664" i="1"/>
  <c r="BJ1664" i="1"/>
  <c r="BK1664" i="1"/>
  <c r="BL1664" i="1"/>
  <c r="BM1664" i="1" s="1"/>
  <c r="BN1664" i="1"/>
  <c r="BO1664" i="1" s="1"/>
  <c r="BQ1664" i="1" s="1"/>
  <c r="BP1664" i="1"/>
  <c r="BH1665" i="1"/>
  <c r="BI1665" i="1"/>
  <c r="BJ1665" i="1"/>
  <c r="BK1665" i="1" s="1"/>
  <c r="BL1665" i="1"/>
  <c r="BM1665" i="1" s="1"/>
  <c r="BN1665" i="1"/>
  <c r="BO1665" i="1"/>
  <c r="BP1665" i="1"/>
  <c r="BH1666" i="1"/>
  <c r="BI1666" i="1"/>
  <c r="BJ1666" i="1"/>
  <c r="BK1666" i="1"/>
  <c r="BL1666" i="1"/>
  <c r="BM1666" i="1" s="1"/>
  <c r="BN1666" i="1"/>
  <c r="BO1666" i="1" s="1"/>
  <c r="BP1666" i="1"/>
  <c r="BH1667" i="1"/>
  <c r="BI1667" i="1"/>
  <c r="BJ1667" i="1"/>
  <c r="BK1667" i="1" s="1"/>
  <c r="BL1667" i="1"/>
  <c r="BM1667" i="1"/>
  <c r="BN1667" i="1"/>
  <c r="BO1667" i="1" s="1"/>
  <c r="BP1667" i="1"/>
  <c r="BI1668" i="1"/>
  <c r="BJ1668" i="1"/>
  <c r="BK1668" i="1" s="1"/>
  <c r="BL1668" i="1"/>
  <c r="BM1668" i="1" s="1"/>
  <c r="BN1668" i="1"/>
  <c r="BP1668" i="1"/>
  <c r="BI1669" i="1"/>
  <c r="BJ1669" i="1"/>
  <c r="BK1669" i="1" s="1"/>
  <c r="BL1669" i="1"/>
  <c r="BM1669" i="1"/>
  <c r="BN1669" i="1"/>
  <c r="BP1669" i="1"/>
  <c r="BI1670" i="1"/>
  <c r="BJ1670" i="1"/>
  <c r="BK1670" i="1" s="1"/>
  <c r="BL1670" i="1"/>
  <c r="BM1670" i="1" s="1"/>
  <c r="BN1670" i="1"/>
  <c r="BP1670" i="1"/>
  <c r="BI1671" i="1"/>
  <c r="BJ1671" i="1"/>
  <c r="BK1671" i="1" s="1"/>
  <c r="BL1671" i="1"/>
  <c r="BM1671" i="1" s="1"/>
  <c r="BN1671" i="1"/>
  <c r="BP1671" i="1"/>
  <c r="BI1672" i="1"/>
  <c r="BJ1672" i="1"/>
  <c r="BK1672" i="1"/>
  <c r="BL1672" i="1"/>
  <c r="BM1672" i="1" s="1"/>
  <c r="BN1672" i="1"/>
  <c r="BP1672" i="1"/>
  <c r="BI1673" i="1"/>
  <c r="BJ1673" i="1"/>
  <c r="BK1673" i="1" s="1"/>
  <c r="BL1673" i="1"/>
  <c r="BM1673" i="1" s="1"/>
  <c r="BN1673" i="1"/>
  <c r="BP1673" i="1"/>
  <c r="BI1674" i="1"/>
  <c r="BJ1674" i="1"/>
  <c r="BK1674" i="1"/>
  <c r="BL1674" i="1"/>
  <c r="BM1674" i="1" s="1"/>
  <c r="BN1674" i="1"/>
  <c r="BP1674" i="1"/>
  <c r="BI1675" i="1"/>
  <c r="BJ1675" i="1"/>
  <c r="BK1675" i="1" s="1"/>
  <c r="BL1675" i="1"/>
  <c r="BM1675" i="1"/>
  <c r="BN1675" i="1"/>
  <c r="BP1675" i="1"/>
  <c r="BI1676" i="1"/>
  <c r="BJ1676" i="1"/>
  <c r="BK1676" i="1" s="1"/>
  <c r="BL1676" i="1"/>
  <c r="BM1676" i="1" s="1"/>
  <c r="BN1676" i="1"/>
  <c r="BP1676" i="1"/>
  <c r="BI1677" i="1"/>
  <c r="BJ1677" i="1"/>
  <c r="BK1677" i="1" s="1"/>
  <c r="BL1677" i="1"/>
  <c r="BM1677" i="1" s="1"/>
  <c r="BN1677" i="1"/>
  <c r="BP1677" i="1"/>
  <c r="BI1678" i="1"/>
  <c r="BJ1678" i="1"/>
  <c r="BK1678" i="1" s="1"/>
  <c r="BL1678" i="1"/>
  <c r="BM1678" i="1" s="1"/>
  <c r="BN1678" i="1"/>
  <c r="BP1678" i="1"/>
  <c r="BI1679" i="1"/>
  <c r="BJ1679" i="1"/>
  <c r="BK1679" i="1" s="1"/>
  <c r="BL1679" i="1"/>
  <c r="BM1679" i="1" s="1"/>
  <c r="BN1679" i="1"/>
  <c r="BP1679" i="1"/>
  <c r="BI1680" i="1"/>
  <c r="BJ1680" i="1"/>
  <c r="BK1680" i="1"/>
  <c r="BL1680" i="1"/>
  <c r="BM1680" i="1" s="1"/>
  <c r="BN1680" i="1"/>
  <c r="BP1680" i="1"/>
  <c r="BI1681" i="1"/>
  <c r="BJ1681" i="1"/>
  <c r="BK1681" i="1" s="1"/>
  <c r="BL1681" i="1"/>
  <c r="BM1681" i="1"/>
  <c r="BN1681" i="1"/>
  <c r="BP1681" i="1"/>
  <c r="BI1682" i="1"/>
  <c r="BJ1682" i="1"/>
  <c r="BK1682" i="1" s="1"/>
  <c r="BL1682" i="1"/>
  <c r="BM1682" i="1" s="1"/>
  <c r="BN1682" i="1"/>
  <c r="BP1682" i="1"/>
  <c r="BI1683" i="1"/>
  <c r="BJ1683" i="1"/>
  <c r="BK1683" i="1" s="1"/>
  <c r="BR1683" i="1" s="1"/>
  <c r="BL1683" i="1"/>
  <c r="BM1683" i="1" s="1"/>
  <c r="BN1683" i="1"/>
  <c r="BP1683" i="1"/>
  <c r="BI1684" i="1"/>
  <c r="BJ1684" i="1"/>
  <c r="BK1684" i="1" s="1"/>
  <c r="BL1684" i="1"/>
  <c r="BM1684" i="1" s="1"/>
  <c r="BN1684" i="1"/>
  <c r="BP1684" i="1"/>
  <c r="BI1685" i="1"/>
  <c r="BJ1685" i="1"/>
  <c r="BK1685" i="1" s="1"/>
  <c r="BL1685" i="1"/>
  <c r="BM1685" i="1" s="1"/>
  <c r="BN1685" i="1"/>
  <c r="BP1685" i="1"/>
  <c r="BI1686" i="1"/>
  <c r="BJ1686" i="1"/>
  <c r="BK1686" i="1"/>
  <c r="BL1686" i="1"/>
  <c r="BM1686" i="1" s="1"/>
  <c r="BN1686" i="1"/>
  <c r="BP1686" i="1"/>
  <c r="BI1687" i="1"/>
  <c r="BJ1687" i="1"/>
  <c r="BK1687" i="1" s="1"/>
  <c r="BL1687" i="1"/>
  <c r="BM1687" i="1"/>
  <c r="BN1687" i="1"/>
  <c r="BP1687" i="1"/>
  <c r="BI1688" i="1"/>
  <c r="BJ1688" i="1"/>
  <c r="BK1688" i="1" s="1"/>
  <c r="BL1688" i="1"/>
  <c r="BM1688" i="1" s="1"/>
  <c r="BN1688" i="1"/>
  <c r="BP1688" i="1"/>
  <c r="BI1689" i="1"/>
  <c r="BJ1689" i="1"/>
  <c r="BK1689" i="1" s="1"/>
  <c r="BL1689" i="1"/>
  <c r="BM1689" i="1" s="1"/>
  <c r="BN1689" i="1"/>
  <c r="BP1689" i="1"/>
  <c r="BI1690" i="1"/>
  <c r="BJ1690" i="1"/>
  <c r="BK1690" i="1"/>
  <c r="BL1690" i="1"/>
  <c r="BM1690" i="1" s="1"/>
  <c r="BN1690" i="1"/>
  <c r="BP1690" i="1"/>
  <c r="BI1691" i="1"/>
  <c r="BJ1691" i="1"/>
  <c r="BK1691" i="1" s="1"/>
  <c r="BL1691" i="1"/>
  <c r="BM1691" i="1"/>
  <c r="BN1691" i="1"/>
  <c r="BP1691" i="1"/>
  <c r="BI1692" i="1"/>
  <c r="BJ1692" i="1"/>
  <c r="BK1692" i="1" s="1"/>
  <c r="BL1692" i="1"/>
  <c r="BM1692" i="1" s="1"/>
  <c r="BN1692" i="1"/>
  <c r="BP1692" i="1"/>
  <c r="BI1693" i="1"/>
  <c r="BJ1693" i="1"/>
  <c r="BK1693" i="1" s="1"/>
  <c r="BL1693" i="1"/>
  <c r="BM1693" i="1"/>
  <c r="BN1693" i="1"/>
  <c r="BP1693" i="1"/>
  <c r="BI1694" i="1"/>
  <c r="BJ1694" i="1"/>
  <c r="BK1694" i="1" s="1"/>
  <c r="BL1694" i="1"/>
  <c r="BM1694" i="1" s="1"/>
  <c r="BN1694" i="1"/>
  <c r="BP1694" i="1"/>
  <c r="BI1695" i="1"/>
  <c r="BJ1695" i="1"/>
  <c r="BK1695" i="1" s="1"/>
  <c r="BL1695" i="1"/>
  <c r="BM1695" i="1" s="1"/>
  <c r="BN1695" i="1"/>
  <c r="BP1695" i="1"/>
  <c r="BI1696" i="1"/>
  <c r="BJ1696" i="1"/>
  <c r="BK1696" i="1" s="1"/>
  <c r="BL1696" i="1"/>
  <c r="BM1696" i="1" s="1"/>
  <c r="BN1696" i="1"/>
  <c r="BP1696" i="1"/>
  <c r="BI1697" i="1"/>
  <c r="BJ1697" i="1"/>
  <c r="BK1697" i="1" s="1"/>
  <c r="BL1697" i="1"/>
  <c r="BM1697" i="1" s="1"/>
  <c r="BN1697" i="1"/>
  <c r="BP1697" i="1"/>
  <c r="BI1698" i="1"/>
  <c r="BJ1698" i="1"/>
  <c r="BK1698" i="1" s="1"/>
  <c r="BL1698" i="1"/>
  <c r="BM1698" i="1" s="1"/>
  <c r="BN1698" i="1"/>
  <c r="BP1698" i="1"/>
  <c r="BI1699" i="1"/>
  <c r="BJ1699" i="1"/>
  <c r="BK1699" i="1" s="1"/>
  <c r="BL1699" i="1"/>
  <c r="BM1699" i="1" s="1"/>
  <c r="BN1699" i="1"/>
  <c r="BP1699" i="1"/>
  <c r="BI1700" i="1"/>
  <c r="BJ1700" i="1"/>
  <c r="BK1700" i="1"/>
  <c r="BL1700" i="1"/>
  <c r="BM1700" i="1" s="1"/>
  <c r="BN1700" i="1"/>
  <c r="BP1700" i="1"/>
  <c r="BI1701" i="1"/>
  <c r="BJ1701" i="1"/>
  <c r="BK1701" i="1" s="1"/>
  <c r="BL1701" i="1"/>
  <c r="BM1701" i="1" s="1"/>
  <c r="BN1701" i="1"/>
  <c r="BP1701" i="1"/>
  <c r="BI1702" i="1"/>
  <c r="BJ1702" i="1"/>
  <c r="BK1702" i="1"/>
  <c r="BL1702" i="1"/>
  <c r="BM1702" i="1" s="1"/>
  <c r="BN1702" i="1"/>
  <c r="BP1702" i="1"/>
  <c r="BI1703" i="1"/>
  <c r="BJ1703" i="1"/>
  <c r="BK1703" i="1" s="1"/>
  <c r="BR1703" i="1" s="1"/>
  <c r="BL1703" i="1"/>
  <c r="BM1703" i="1"/>
  <c r="BN1703" i="1"/>
  <c r="BP1703" i="1"/>
  <c r="BI1704" i="1"/>
  <c r="BJ1704" i="1"/>
  <c r="BK1704" i="1" s="1"/>
  <c r="BL1704" i="1"/>
  <c r="BM1704" i="1" s="1"/>
  <c r="BN1704" i="1"/>
  <c r="BP1704" i="1"/>
  <c r="BI1705" i="1"/>
  <c r="BJ1705" i="1"/>
  <c r="BK1705" i="1" s="1"/>
  <c r="BR1705" i="1" s="1"/>
  <c r="BL1705" i="1"/>
  <c r="BM1705" i="1"/>
  <c r="BN1705" i="1"/>
  <c r="BP1705" i="1"/>
  <c r="BI1706" i="1"/>
  <c r="BJ1706" i="1"/>
  <c r="BK1706" i="1" s="1"/>
  <c r="BR1706" i="1" s="1"/>
  <c r="BL1706" i="1"/>
  <c r="BM1706" i="1" s="1"/>
  <c r="BN1706" i="1"/>
  <c r="BP1706" i="1"/>
  <c r="BI1707" i="1"/>
  <c r="BJ1707" i="1"/>
  <c r="BK1707" i="1" s="1"/>
  <c r="BL1707" i="1"/>
  <c r="BM1707" i="1" s="1"/>
  <c r="BN1707" i="1"/>
  <c r="BP1707" i="1"/>
  <c r="BI1708" i="1"/>
  <c r="BJ1708" i="1"/>
  <c r="BK1708" i="1"/>
  <c r="BL1708" i="1"/>
  <c r="BM1708" i="1" s="1"/>
  <c r="BN1708" i="1"/>
  <c r="BP1708" i="1"/>
  <c r="BI1709" i="1"/>
  <c r="BJ1709" i="1"/>
  <c r="BK1709" i="1" s="1"/>
  <c r="BL1709" i="1"/>
  <c r="BM1709" i="1" s="1"/>
  <c r="BN1709" i="1"/>
  <c r="BP1709" i="1"/>
  <c r="BI1710" i="1"/>
  <c r="BJ1710" i="1"/>
  <c r="BK1710" i="1"/>
  <c r="BL1710" i="1"/>
  <c r="BM1710" i="1" s="1"/>
  <c r="BN1710" i="1"/>
  <c r="BP1710" i="1"/>
  <c r="BI1711" i="1"/>
  <c r="BJ1711" i="1"/>
  <c r="BK1711" i="1" s="1"/>
  <c r="BR1711" i="1" s="1"/>
  <c r="BL1711" i="1"/>
  <c r="BM1711" i="1" s="1"/>
  <c r="BN1711" i="1"/>
  <c r="BP1711" i="1"/>
  <c r="BI1712" i="1"/>
  <c r="BJ1712" i="1"/>
  <c r="BK1712" i="1" s="1"/>
  <c r="BR1712" i="1" s="1"/>
  <c r="BL1712" i="1"/>
  <c r="BM1712" i="1" s="1"/>
  <c r="BN1712" i="1"/>
  <c r="BP1712" i="1"/>
  <c r="BI1713" i="1"/>
  <c r="BJ1713" i="1"/>
  <c r="BK1713" i="1" s="1"/>
  <c r="BL1713" i="1"/>
  <c r="BM1713" i="1" s="1"/>
  <c r="BN1713" i="1"/>
  <c r="BP1713" i="1"/>
  <c r="BI1714" i="1"/>
  <c r="BJ1714" i="1"/>
  <c r="BK1714" i="1" s="1"/>
  <c r="BR1714" i="1" s="1"/>
  <c r="BL1714" i="1"/>
  <c r="BM1714" i="1" s="1"/>
  <c r="BN1714" i="1"/>
  <c r="BP1714" i="1"/>
  <c r="BI1715" i="1"/>
  <c r="BJ1715" i="1"/>
  <c r="BK1715" i="1" s="1"/>
  <c r="BL1715" i="1"/>
  <c r="BM1715" i="1" s="1"/>
  <c r="BN1715" i="1"/>
  <c r="BP1715" i="1"/>
  <c r="BI1716" i="1"/>
  <c r="BJ1716" i="1"/>
  <c r="BK1716" i="1"/>
  <c r="BL1716" i="1"/>
  <c r="BM1716" i="1" s="1"/>
  <c r="BN1716" i="1"/>
  <c r="BP1716" i="1"/>
  <c r="BI1717" i="1"/>
  <c r="BJ1717" i="1"/>
  <c r="BK1717" i="1" s="1"/>
  <c r="BL1717" i="1"/>
  <c r="BM1717" i="1" s="1"/>
  <c r="BN1717" i="1"/>
  <c r="BP1717" i="1"/>
  <c r="BI1718" i="1"/>
  <c r="BJ1718" i="1"/>
  <c r="BK1718" i="1"/>
  <c r="BL1718" i="1"/>
  <c r="BM1718" i="1" s="1"/>
  <c r="BN1718" i="1"/>
  <c r="BP1718" i="1"/>
  <c r="BI1719" i="1"/>
  <c r="BJ1719" i="1"/>
  <c r="BK1719" i="1" s="1"/>
  <c r="BR1719" i="1" s="1"/>
  <c r="BL1719" i="1"/>
  <c r="BM1719" i="1" s="1"/>
  <c r="BN1719" i="1"/>
  <c r="BP1719" i="1"/>
  <c r="BI1720" i="1"/>
  <c r="BJ1720" i="1"/>
  <c r="BK1720" i="1" s="1"/>
  <c r="BR1720" i="1" s="1"/>
  <c r="BL1720" i="1"/>
  <c r="BM1720" i="1" s="1"/>
  <c r="BN1720" i="1"/>
  <c r="BP1720" i="1"/>
  <c r="BI1721" i="1"/>
  <c r="BJ1721" i="1"/>
  <c r="BK1721" i="1" s="1"/>
  <c r="BL1721" i="1"/>
  <c r="BM1721" i="1" s="1"/>
  <c r="BN1721" i="1"/>
  <c r="BP1721" i="1"/>
  <c r="BI1722" i="1"/>
  <c r="BJ1722" i="1"/>
  <c r="BK1722" i="1" s="1"/>
  <c r="BR1722" i="1" s="1"/>
  <c r="BL1722" i="1"/>
  <c r="BM1722" i="1" s="1"/>
  <c r="BN1722" i="1"/>
  <c r="BP1722" i="1"/>
  <c r="BI1723" i="1"/>
  <c r="BJ1723" i="1"/>
  <c r="BK1723" i="1" s="1"/>
  <c r="BL1723" i="1"/>
  <c r="BM1723" i="1" s="1"/>
  <c r="BN1723" i="1"/>
  <c r="BP1723" i="1"/>
  <c r="BI1724" i="1"/>
  <c r="BJ1724" i="1"/>
  <c r="BK1724" i="1"/>
  <c r="BL1724" i="1"/>
  <c r="BM1724" i="1" s="1"/>
  <c r="BN1724" i="1"/>
  <c r="BP1724" i="1"/>
  <c r="BI1725" i="1"/>
  <c r="BJ1725" i="1"/>
  <c r="BK1725" i="1" s="1"/>
  <c r="BL1725" i="1"/>
  <c r="BM1725" i="1" s="1"/>
  <c r="BN1725" i="1"/>
  <c r="BP1725" i="1"/>
  <c r="BI1726" i="1"/>
  <c r="BJ1726" i="1"/>
  <c r="BK1726" i="1"/>
  <c r="BL1726" i="1"/>
  <c r="BM1726" i="1" s="1"/>
  <c r="BN1726" i="1"/>
  <c r="BP1726" i="1"/>
  <c r="BI1727" i="1"/>
  <c r="BJ1727" i="1"/>
  <c r="BK1727" i="1" s="1"/>
  <c r="BR1727" i="1" s="1"/>
  <c r="BL1727" i="1"/>
  <c r="BM1727" i="1" s="1"/>
  <c r="BN1727" i="1"/>
  <c r="BP1727" i="1"/>
  <c r="BI1728" i="1"/>
  <c r="BJ1728" i="1"/>
  <c r="BK1728" i="1" s="1"/>
  <c r="BR1728" i="1" s="1"/>
  <c r="BL1728" i="1"/>
  <c r="BM1728" i="1" s="1"/>
  <c r="BN1728" i="1"/>
  <c r="BP1728" i="1"/>
  <c r="BI1729" i="1"/>
  <c r="BJ1729" i="1"/>
  <c r="BK1729" i="1" s="1"/>
  <c r="BL1729" i="1"/>
  <c r="BM1729" i="1" s="1"/>
  <c r="BN1729" i="1"/>
  <c r="BP1729" i="1"/>
  <c r="BI1730" i="1"/>
  <c r="BJ1730" i="1"/>
  <c r="BK1730" i="1" s="1"/>
  <c r="BR1730" i="1" s="1"/>
  <c r="BL1730" i="1"/>
  <c r="BM1730" i="1" s="1"/>
  <c r="BN1730" i="1"/>
  <c r="BP1730" i="1"/>
  <c r="BI1731" i="1"/>
  <c r="BJ1731" i="1"/>
  <c r="BK1731" i="1" s="1"/>
  <c r="BL1731" i="1"/>
  <c r="BM1731" i="1" s="1"/>
  <c r="BN1731" i="1"/>
  <c r="BP1731" i="1"/>
  <c r="BI1732" i="1"/>
  <c r="BJ1732" i="1"/>
  <c r="BK1732" i="1"/>
  <c r="BL1732" i="1"/>
  <c r="BM1732" i="1" s="1"/>
  <c r="BN1732" i="1"/>
  <c r="BP1732" i="1"/>
  <c r="BI1733" i="1"/>
  <c r="BJ1733" i="1"/>
  <c r="BK1733" i="1" s="1"/>
  <c r="BL1733" i="1"/>
  <c r="BM1733" i="1" s="1"/>
  <c r="BN1733" i="1"/>
  <c r="BP1733" i="1"/>
  <c r="BI1734" i="1"/>
  <c r="BJ1734" i="1"/>
  <c r="BK1734" i="1"/>
  <c r="BL1734" i="1"/>
  <c r="BM1734" i="1" s="1"/>
  <c r="BN1734" i="1"/>
  <c r="BP1734" i="1"/>
  <c r="BI1735" i="1"/>
  <c r="BJ1735" i="1"/>
  <c r="BK1735" i="1" s="1"/>
  <c r="BR1735" i="1" s="1"/>
  <c r="BL1735" i="1"/>
  <c r="BM1735" i="1" s="1"/>
  <c r="BN1735" i="1"/>
  <c r="BP1735" i="1"/>
  <c r="BI1736" i="1"/>
  <c r="BJ1736" i="1"/>
  <c r="BK1736" i="1" s="1"/>
  <c r="BR1736" i="1" s="1"/>
  <c r="BL1736" i="1"/>
  <c r="BM1736" i="1" s="1"/>
  <c r="BN1736" i="1"/>
  <c r="BP1736" i="1"/>
  <c r="BI1737" i="1"/>
  <c r="BJ1737" i="1"/>
  <c r="BK1737" i="1" s="1"/>
  <c r="BL1737" i="1"/>
  <c r="BM1737" i="1" s="1"/>
  <c r="BN1737" i="1"/>
  <c r="BP1737" i="1"/>
  <c r="BI1738" i="1"/>
  <c r="BJ1738" i="1"/>
  <c r="BK1738" i="1" s="1"/>
  <c r="BR1738" i="1" s="1"/>
  <c r="BL1738" i="1"/>
  <c r="BM1738" i="1" s="1"/>
  <c r="BN1738" i="1"/>
  <c r="BP1738" i="1"/>
  <c r="BI1739" i="1"/>
  <c r="BJ1739" i="1"/>
  <c r="BK1739" i="1" s="1"/>
  <c r="BL1739" i="1"/>
  <c r="BM1739" i="1" s="1"/>
  <c r="BN1739" i="1"/>
  <c r="BP1739" i="1"/>
  <c r="BI1740" i="1"/>
  <c r="BJ1740" i="1"/>
  <c r="BK1740" i="1"/>
  <c r="BL1740" i="1"/>
  <c r="BM1740" i="1" s="1"/>
  <c r="BN1740" i="1"/>
  <c r="BP1740" i="1"/>
  <c r="BI1741" i="1"/>
  <c r="BJ1741" i="1"/>
  <c r="BK1741" i="1" s="1"/>
  <c r="BL1741" i="1"/>
  <c r="BM1741" i="1" s="1"/>
  <c r="BN1741" i="1"/>
  <c r="BP1741" i="1"/>
  <c r="BI1742" i="1"/>
  <c r="BJ1742" i="1"/>
  <c r="BK1742" i="1"/>
  <c r="BL1742" i="1"/>
  <c r="BM1742" i="1" s="1"/>
  <c r="BN1742" i="1"/>
  <c r="BP1742" i="1"/>
  <c r="BI1743" i="1"/>
  <c r="BJ1743" i="1"/>
  <c r="BK1743" i="1" s="1"/>
  <c r="BR1743" i="1" s="1"/>
  <c r="BL1743" i="1"/>
  <c r="BM1743" i="1" s="1"/>
  <c r="BN1743" i="1"/>
  <c r="BP1743" i="1"/>
  <c r="BI1744" i="1"/>
  <c r="BJ1744" i="1"/>
  <c r="BK1744" i="1" s="1"/>
  <c r="BR1744" i="1" s="1"/>
  <c r="BL1744" i="1"/>
  <c r="BM1744" i="1" s="1"/>
  <c r="BN1744" i="1"/>
  <c r="BP1744" i="1"/>
  <c r="BI1745" i="1"/>
  <c r="BJ1745" i="1"/>
  <c r="BK1745" i="1" s="1"/>
  <c r="BL1745" i="1"/>
  <c r="BM1745" i="1" s="1"/>
  <c r="BN1745" i="1"/>
  <c r="BP1745" i="1"/>
  <c r="BI1746" i="1"/>
  <c r="BJ1746" i="1"/>
  <c r="BK1746" i="1" s="1"/>
  <c r="BR1746" i="1" s="1"/>
  <c r="BL1746" i="1"/>
  <c r="BM1746" i="1" s="1"/>
  <c r="BN1746" i="1"/>
  <c r="BP1746" i="1"/>
  <c r="BI1747" i="1"/>
  <c r="BJ1747" i="1"/>
  <c r="BK1747" i="1" s="1"/>
  <c r="BL1747" i="1"/>
  <c r="BM1747" i="1" s="1"/>
  <c r="BN1747" i="1"/>
  <c r="BP1747" i="1"/>
  <c r="BI1748" i="1"/>
  <c r="BJ1748" i="1"/>
  <c r="BK1748" i="1"/>
  <c r="BL1748" i="1"/>
  <c r="BM1748" i="1" s="1"/>
  <c r="BN1748" i="1"/>
  <c r="BP1748" i="1"/>
  <c r="BI1749" i="1"/>
  <c r="BJ1749" i="1"/>
  <c r="BK1749" i="1" s="1"/>
  <c r="BL1749" i="1"/>
  <c r="BM1749" i="1" s="1"/>
  <c r="BN1749" i="1"/>
  <c r="BP1749" i="1"/>
  <c r="BI1750" i="1"/>
  <c r="BJ1750" i="1"/>
  <c r="BK1750" i="1"/>
  <c r="BL1750" i="1"/>
  <c r="BM1750" i="1" s="1"/>
  <c r="BN1750" i="1"/>
  <c r="BP1750" i="1"/>
  <c r="BI1751" i="1"/>
  <c r="BJ1751" i="1"/>
  <c r="BK1751" i="1" s="1"/>
  <c r="BR1751" i="1" s="1"/>
  <c r="BL1751" i="1"/>
  <c r="BM1751" i="1" s="1"/>
  <c r="BN1751" i="1"/>
  <c r="BP1751" i="1"/>
  <c r="BI1752" i="1"/>
  <c r="BJ1752" i="1"/>
  <c r="BK1752" i="1" s="1"/>
  <c r="BR1752" i="1" s="1"/>
  <c r="BL1752" i="1"/>
  <c r="BM1752" i="1" s="1"/>
  <c r="BN1752" i="1"/>
  <c r="BP1752" i="1"/>
  <c r="BI1753" i="1"/>
  <c r="BJ1753" i="1"/>
  <c r="BK1753" i="1" s="1"/>
  <c r="BL1753" i="1"/>
  <c r="BM1753" i="1" s="1"/>
  <c r="BN1753" i="1"/>
  <c r="BP1753" i="1"/>
  <c r="BI1754" i="1"/>
  <c r="BJ1754" i="1"/>
  <c r="BK1754" i="1" s="1"/>
  <c r="BL1754" i="1"/>
  <c r="BM1754" i="1" s="1"/>
  <c r="BN1754" i="1"/>
  <c r="BP1754" i="1"/>
  <c r="BI1755" i="1"/>
  <c r="BJ1755" i="1"/>
  <c r="BK1755" i="1" s="1"/>
  <c r="BL1755" i="1"/>
  <c r="BM1755" i="1" s="1"/>
  <c r="BN1755" i="1"/>
  <c r="BP1755" i="1"/>
  <c r="BI1756" i="1"/>
  <c r="BJ1756" i="1"/>
  <c r="BK1756" i="1"/>
  <c r="BL1756" i="1"/>
  <c r="BM1756" i="1" s="1"/>
  <c r="BN1756" i="1"/>
  <c r="BP1756" i="1"/>
  <c r="BI1757" i="1"/>
  <c r="BJ1757" i="1"/>
  <c r="BK1757" i="1" s="1"/>
  <c r="BL1757" i="1"/>
  <c r="BM1757" i="1" s="1"/>
  <c r="BN1757" i="1"/>
  <c r="BP1757" i="1"/>
  <c r="BI1758" i="1"/>
  <c r="BJ1758" i="1"/>
  <c r="BK1758" i="1"/>
  <c r="BL1758" i="1"/>
  <c r="BM1758" i="1" s="1"/>
  <c r="BN1758" i="1"/>
  <c r="BP1758" i="1"/>
  <c r="BI1759" i="1"/>
  <c r="BJ1759" i="1"/>
  <c r="BK1759" i="1" s="1"/>
  <c r="BR1759" i="1" s="1"/>
  <c r="BL1759" i="1"/>
  <c r="BM1759" i="1" s="1"/>
  <c r="BN1759" i="1"/>
  <c r="BP1759" i="1"/>
  <c r="BI1760" i="1"/>
  <c r="BJ1760" i="1"/>
  <c r="BK1760" i="1" s="1"/>
  <c r="BR1760" i="1" s="1"/>
  <c r="BL1760" i="1"/>
  <c r="BM1760" i="1" s="1"/>
  <c r="BN1760" i="1"/>
  <c r="BP1760" i="1"/>
  <c r="BI1761" i="1"/>
  <c r="BJ1761" i="1"/>
  <c r="BK1761" i="1" s="1"/>
  <c r="BL1761" i="1"/>
  <c r="BM1761" i="1" s="1"/>
  <c r="BN1761" i="1"/>
  <c r="BP1761" i="1"/>
  <c r="BI1762" i="1"/>
  <c r="BJ1762" i="1"/>
  <c r="BK1762" i="1"/>
  <c r="BL1762" i="1"/>
  <c r="BM1762" i="1" s="1"/>
  <c r="BN1762" i="1"/>
  <c r="BP1762" i="1"/>
  <c r="BI1763" i="1"/>
  <c r="BJ1763" i="1"/>
  <c r="BK1763" i="1" s="1"/>
  <c r="BL1763" i="1"/>
  <c r="BM1763" i="1" s="1"/>
  <c r="BN1763" i="1"/>
  <c r="BP1763" i="1"/>
  <c r="BI1764" i="1"/>
  <c r="BJ1764" i="1"/>
  <c r="BK1764" i="1"/>
  <c r="BL1764" i="1"/>
  <c r="BM1764" i="1" s="1"/>
  <c r="BN1764" i="1"/>
  <c r="BP1764" i="1"/>
  <c r="BI1765" i="1"/>
  <c r="BJ1765" i="1"/>
  <c r="BK1765" i="1" s="1"/>
  <c r="BL1765" i="1"/>
  <c r="BM1765" i="1" s="1"/>
  <c r="BN1765" i="1"/>
  <c r="BP1765" i="1"/>
  <c r="BI1766" i="1"/>
  <c r="BJ1766" i="1"/>
  <c r="BK1766" i="1"/>
  <c r="BL1766" i="1"/>
  <c r="BM1766" i="1" s="1"/>
  <c r="BN1766" i="1"/>
  <c r="BP1766" i="1"/>
  <c r="BI1767" i="1"/>
  <c r="BJ1767" i="1"/>
  <c r="BK1767" i="1" s="1"/>
  <c r="BR1767" i="1" s="1"/>
  <c r="BL1767" i="1"/>
  <c r="BM1767" i="1" s="1"/>
  <c r="BN1767" i="1"/>
  <c r="BP1767" i="1"/>
  <c r="BI1768" i="1"/>
  <c r="BJ1768" i="1"/>
  <c r="BK1768" i="1"/>
  <c r="BR1768" i="1" s="1"/>
  <c r="BL1768" i="1"/>
  <c r="BM1768" i="1" s="1"/>
  <c r="BN1768" i="1"/>
  <c r="BP1768" i="1"/>
  <c r="BI1769" i="1"/>
  <c r="BJ1769" i="1"/>
  <c r="BK1769" i="1" s="1"/>
  <c r="BR1769" i="1" s="1"/>
  <c r="BL1769" i="1"/>
  <c r="BM1769" i="1" s="1"/>
  <c r="BN1769" i="1"/>
  <c r="BP1769" i="1"/>
  <c r="BI1770" i="1"/>
  <c r="BJ1770" i="1"/>
  <c r="BK1770" i="1" s="1"/>
  <c r="BR1770" i="1" s="1"/>
  <c r="BL1770" i="1"/>
  <c r="BM1770" i="1" s="1"/>
  <c r="BN1770" i="1"/>
  <c r="BP1770" i="1"/>
  <c r="BI1771" i="1"/>
  <c r="BJ1771" i="1"/>
  <c r="BK1771" i="1" s="1"/>
  <c r="BL1771" i="1"/>
  <c r="BM1771" i="1" s="1"/>
  <c r="BN1771" i="1"/>
  <c r="BP1771" i="1"/>
  <c r="BI1772" i="1"/>
  <c r="BJ1772" i="1"/>
  <c r="BK1772" i="1"/>
  <c r="BL1772" i="1"/>
  <c r="BM1772" i="1" s="1"/>
  <c r="BN1772" i="1"/>
  <c r="BP1772" i="1"/>
  <c r="BI1773" i="1"/>
  <c r="BJ1773" i="1"/>
  <c r="BK1773" i="1" s="1"/>
  <c r="BL1773" i="1"/>
  <c r="BM1773" i="1" s="1"/>
  <c r="BN1773" i="1"/>
  <c r="BP1773" i="1"/>
  <c r="BI1774" i="1"/>
  <c r="BJ1774" i="1"/>
  <c r="BK1774" i="1"/>
  <c r="BL1774" i="1"/>
  <c r="BM1774" i="1" s="1"/>
  <c r="BN1774" i="1"/>
  <c r="BP1774" i="1"/>
  <c r="BI1775" i="1"/>
  <c r="BJ1775" i="1"/>
  <c r="BK1775" i="1" s="1"/>
  <c r="BR1775" i="1" s="1"/>
  <c r="BL1775" i="1"/>
  <c r="BM1775" i="1" s="1"/>
  <c r="BN1775" i="1"/>
  <c r="BP1775" i="1"/>
  <c r="BH1776" i="1"/>
  <c r="BI1776" i="1"/>
  <c r="BJ1776" i="1"/>
  <c r="BK1776" i="1" s="1"/>
  <c r="BR1776" i="1" s="1"/>
  <c r="BL1776" i="1"/>
  <c r="BM1776" i="1" s="1"/>
  <c r="BN1776" i="1"/>
  <c r="BO1776" i="1" s="1"/>
  <c r="BP1776" i="1"/>
  <c r="BH1777" i="1"/>
  <c r="BI1777" i="1"/>
  <c r="BJ1777" i="1"/>
  <c r="BK1777" i="1" s="1"/>
  <c r="BL1777" i="1"/>
  <c r="BM1777" i="1" s="1"/>
  <c r="BQ1777" i="1" s="1"/>
  <c r="BN1777" i="1"/>
  <c r="BO1777" i="1" s="1"/>
  <c r="BP1777" i="1"/>
  <c r="BH1778" i="1"/>
  <c r="BI1778" i="1"/>
  <c r="BJ1778" i="1"/>
  <c r="BK1778" i="1"/>
  <c r="BR1778" i="1" s="1"/>
  <c r="BL1778" i="1"/>
  <c r="BM1778" i="1" s="1"/>
  <c r="BN1778" i="1"/>
  <c r="BO1778" i="1" s="1"/>
  <c r="BP1778" i="1"/>
  <c r="BH1779" i="1"/>
  <c r="BI1779" i="1"/>
  <c r="BJ1779" i="1"/>
  <c r="BK1779" i="1" s="1"/>
  <c r="BL1779" i="1"/>
  <c r="BM1779" i="1" s="1"/>
  <c r="BN1779" i="1"/>
  <c r="BO1779" i="1" s="1"/>
  <c r="BP1779" i="1"/>
  <c r="BH1780" i="1"/>
  <c r="BI1780" i="1"/>
  <c r="BJ1780" i="1"/>
  <c r="BK1780" i="1"/>
  <c r="BL1780" i="1"/>
  <c r="BM1780" i="1" s="1"/>
  <c r="BN1780" i="1"/>
  <c r="BO1780" i="1" s="1"/>
  <c r="BP1780" i="1"/>
  <c r="BH1781" i="1"/>
  <c r="BI1781" i="1"/>
  <c r="BJ1781" i="1"/>
  <c r="BK1781" i="1" s="1"/>
  <c r="BL1781" i="1"/>
  <c r="BM1781" i="1" s="1"/>
  <c r="BN1781" i="1"/>
  <c r="BO1781" i="1"/>
  <c r="BP1781" i="1"/>
  <c r="BH1782" i="1"/>
  <c r="BI1782" i="1"/>
  <c r="BJ1782" i="1"/>
  <c r="BK1782" i="1"/>
  <c r="BL1782" i="1"/>
  <c r="BM1782" i="1" s="1"/>
  <c r="BN1782" i="1"/>
  <c r="BO1782" i="1" s="1"/>
  <c r="BP1782" i="1"/>
  <c r="BH1783" i="1"/>
  <c r="BI1783" i="1"/>
  <c r="BJ1783" i="1"/>
  <c r="BK1783" i="1" s="1"/>
  <c r="BR1783" i="1" s="1"/>
  <c r="BL1783" i="1"/>
  <c r="BM1783" i="1" s="1"/>
  <c r="BN1783" i="1"/>
  <c r="BO1783" i="1" s="1"/>
  <c r="BP1783" i="1"/>
  <c r="BH1784" i="1"/>
  <c r="BI1784" i="1"/>
  <c r="BJ1784" i="1"/>
  <c r="BK1784" i="1" s="1"/>
  <c r="BR1784" i="1" s="1"/>
  <c r="BL1784" i="1"/>
  <c r="BM1784" i="1" s="1"/>
  <c r="BN1784" i="1"/>
  <c r="BO1784" i="1" s="1"/>
  <c r="BP1784" i="1"/>
  <c r="BH1785" i="1"/>
  <c r="BI1785" i="1"/>
  <c r="BJ1785" i="1"/>
  <c r="BK1785" i="1" s="1"/>
  <c r="BL1785" i="1"/>
  <c r="BM1785" i="1" s="1"/>
  <c r="BQ1785" i="1" s="1"/>
  <c r="BN1785" i="1"/>
  <c r="BO1785" i="1" s="1"/>
  <c r="BP1785" i="1"/>
  <c r="BH1786" i="1"/>
  <c r="BI1786" i="1"/>
  <c r="BJ1786" i="1"/>
  <c r="BK1786" i="1" s="1"/>
  <c r="BR1786" i="1" s="1"/>
  <c r="BL1786" i="1"/>
  <c r="BM1786" i="1" s="1"/>
  <c r="BN1786" i="1"/>
  <c r="BO1786" i="1" s="1"/>
  <c r="BP1786" i="1"/>
  <c r="BH1787" i="1"/>
  <c r="BI1787" i="1"/>
  <c r="BJ1787" i="1"/>
  <c r="BK1787" i="1" s="1"/>
  <c r="BL1787" i="1"/>
  <c r="BM1787" i="1" s="1"/>
  <c r="BQ1787" i="1" s="1"/>
  <c r="BN1787" i="1"/>
  <c r="BO1787" i="1"/>
  <c r="BP1787" i="1"/>
  <c r="BH1788" i="1"/>
  <c r="BI1788" i="1"/>
  <c r="BJ1788" i="1"/>
  <c r="BK1788" i="1"/>
  <c r="BL1788" i="1"/>
  <c r="BM1788" i="1" s="1"/>
  <c r="BN1788" i="1"/>
  <c r="BO1788" i="1" s="1"/>
  <c r="BP1788" i="1"/>
  <c r="BH1789" i="1"/>
  <c r="BI1789" i="1"/>
  <c r="BJ1789" i="1"/>
  <c r="BK1789" i="1" s="1"/>
  <c r="BL1789" i="1"/>
  <c r="BM1789" i="1" s="1"/>
  <c r="BN1789" i="1"/>
  <c r="BO1789" i="1" s="1"/>
  <c r="BP1789" i="1"/>
  <c r="BH1790" i="1"/>
  <c r="BI1790" i="1"/>
  <c r="BJ1790" i="1"/>
  <c r="BK1790" i="1"/>
  <c r="BL1790" i="1"/>
  <c r="BM1790" i="1" s="1"/>
  <c r="BN1790" i="1"/>
  <c r="BO1790" i="1" s="1"/>
  <c r="BP1790" i="1"/>
  <c r="BH1791" i="1"/>
  <c r="BI1791" i="1"/>
  <c r="BJ1791" i="1"/>
  <c r="BK1791" i="1" s="1"/>
  <c r="BR1791" i="1" s="1"/>
  <c r="BL1791" i="1"/>
  <c r="BM1791" i="1" s="1"/>
  <c r="BN1791" i="1"/>
  <c r="BO1791" i="1" s="1"/>
  <c r="BS1791" i="1" s="1"/>
  <c r="BP1791" i="1"/>
  <c r="BH1792" i="1"/>
  <c r="BI1792" i="1"/>
  <c r="BJ1792" i="1"/>
  <c r="BK1792" i="1"/>
  <c r="BR1792" i="1" s="1"/>
  <c r="BL1792" i="1"/>
  <c r="BM1792" i="1" s="1"/>
  <c r="BN1792" i="1"/>
  <c r="BO1792" i="1" s="1"/>
  <c r="BP1792" i="1"/>
  <c r="BH1793" i="1"/>
  <c r="BI1793" i="1"/>
  <c r="BJ1793" i="1"/>
  <c r="BK1793" i="1" s="1"/>
  <c r="BR1793" i="1" s="1"/>
  <c r="BL1793" i="1"/>
  <c r="BM1793" i="1" s="1"/>
  <c r="BN1793" i="1"/>
  <c r="BO1793" i="1" s="1"/>
  <c r="BP1793" i="1"/>
  <c r="BH1794" i="1"/>
  <c r="BI1794" i="1"/>
  <c r="BJ1794" i="1"/>
  <c r="BK1794" i="1"/>
  <c r="BR1794" i="1" s="1"/>
  <c r="BL1794" i="1"/>
  <c r="BM1794" i="1" s="1"/>
  <c r="BN1794" i="1"/>
  <c r="BO1794" i="1" s="1"/>
  <c r="BP1794" i="1"/>
  <c r="BH1795" i="1"/>
  <c r="BI1795" i="1"/>
  <c r="BJ1795" i="1"/>
  <c r="BK1795" i="1" s="1"/>
  <c r="BL1795" i="1"/>
  <c r="BM1795" i="1" s="1"/>
  <c r="BN1795" i="1"/>
  <c r="BO1795" i="1" s="1"/>
  <c r="BP1795" i="1"/>
  <c r="BH1796" i="1"/>
  <c r="BI1796" i="1"/>
  <c r="BJ1796" i="1"/>
  <c r="BK1796" i="1"/>
  <c r="BL1796" i="1"/>
  <c r="BM1796" i="1" s="1"/>
  <c r="BN1796" i="1"/>
  <c r="BO1796" i="1" s="1"/>
  <c r="BP1796" i="1"/>
  <c r="BH1797" i="1"/>
  <c r="BI1797" i="1"/>
  <c r="BJ1797" i="1"/>
  <c r="BK1797" i="1" s="1"/>
  <c r="BL1797" i="1"/>
  <c r="BM1797" i="1" s="1"/>
  <c r="BN1797" i="1"/>
  <c r="BO1797" i="1" s="1"/>
  <c r="BP1797" i="1"/>
  <c r="BH1798" i="1"/>
  <c r="BI1798" i="1"/>
  <c r="BJ1798" i="1"/>
  <c r="BK1798" i="1"/>
  <c r="BL1798" i="1"/>
  <c r="BM1798" i="1" s="1"/>
  <c r="BN1798" i="1"/>
  <c r="BO1798" i="1" s="1"/>
  <c r="BP1798" i="1"/>
  <c r="BH1799" i="1"/>
  <c r="BI1799" i="1"/>
  <c r="BJ1799" i="1"/>
  <c r="BK1799" i="1" s="1"/>
  <c r="BR1799" i="1" s="1"/>
  <c r="BL1799" i="1"/>
  <c r="BM1799" i="1" s="1"/>
  <c r="BN1799" i="1"/>
  <c r="BO1799" i="1" s="1"/>
  <c r="BS1799" i="1" s="1"/>
  <c r="BP1799" i="1"/>
  <c r="BH1800" i="1"/>
  <c r="BI1800" i="1"/>
  <c r="BJ1800" i="1"/>
  <c r="BK1800" i="1" s="1"/>
  <c r="BR1800" i="1" s="1"/>
  <c r="BL1800" i="1"/>
  <c r="BM1800" i="1" s="1"/>
  <c r="BN1800" i="1"/>
  <c r="BO1800" i="1" s="1"/>
  <c r="BP1800" i="1"/>
  <c r="BH1801" i="1"/>
  <c r="BI1801" i="1"/>
  <c r="BJ1801" i="1"/>
  <c r="BK1801" i="1" s="1"/>
  <c r="BL1801" i="1"/>
  <c r="BM1801" i="1" s="1"/>
  <c r="BQ1801" i="1" s="1"/>
  <c r="BN1801" i="1"/>
  <c r="BO1801" i="1" s="1"/>
  <c r="BP1801" i="1"/>
  <c r="BH1802" i="1"/>
  <c r="BI1802" i="1"/>
  <c r="BJ1802" i="1"/>
  <c r="BK1802" i="1"/>
  <c r="BR1802" i="1" s="1"/>
  <c r="BL1802" i="1"/>
  <c r="BM1802" i="1" s="1"/>
  <c r="BN1802" i="1"/>
  <c r="BO1802" i="1" s="1"/>
  <c r="BP1802" i="1"/>
  <c r="BH1803" i="1"/>
  <c r="BI1803" i="1"/>
  <c r="BJ1803" i="1"/>
  <c r="BK1803" i="1" s="1"/>
  <c r="BL1803" i="1"/>
  <c r="BM1803" i="1" s="1"/>
  <c r="BN1803" i="1"/>
  <c r="BO1803" i="1" s="1"/>
  <c r="BP1803" i="1"/>
  <c r="BH1804" i="1"/>
  <c r="BI1804" i="1"/>
  <c r="BJ1804" i="1"/>
  <c r="BK1804" i="1"/>
  <c r="BL1804" i="1"/>
  <c r="BM1804" i="1" s="1"/>
  <c r="BN1804" i="1"/>
  <c r="BO1804" i="1" s="1"/>
  <c r="BP1804" i="1"/>
  <c r="BH1805" i="1"/>
  <c r="BI1805" i="1"/>
  <c r="BJ1805" i="1"/>
  <c r="BK1805" i="1" s="1"/>
  <c r="BL1805" i="1"/>
  <c r="BM1805" i="1" s="1"/>
  <c r="BN1805" i="1"/>
  <c r="BO1805" i="1" s="1"/>
  <c r="BP1805" i="1"/>
  <c r="BH1806" i="1"/>
  <c r="BI1806" i="1"/>
  <c r="BJ1806" i="1"/>
  <c r="BK1806" i="1"/>
  <c r="BL1806" i="1"/>
  <c r="BM1806" i="1" s="1"/>
  <c r="BN1806" i="1"/>
  <c r="BO1806" i="1" s="1"/>
  <c r="BP1806" i="1"/>
  <c r="BH1807" i="1"/>
  <c r="BI1807" i="1"/>
  <c r="BJ1807" i="1"/>
  <c r="BK1807" i="1" s="1"/>
  <c r="BR1807" i="1" s="1"/>
  <c r="BL1807" i="1"/>
  <c r="BM1807" i="1" s="1"/>
  <c r="BN1807" i="1"/>
  <c r="BO1807" i="1" s="1"/>
  <c r="BP1807" i="1"/>
  <c r="BH1808" i="1"/>
  <c r="BI1808" i="1"/>
  <c r="BJ1808" i="1"/>
  <c r="BK1808" i="1" s="1"/>
  <c r="BR1808" i="1" s="1"/>
  <c r="BL1808" i="1"/>
  <c r="BM1808" i="1" s="1"/>
  <c r="BN1808" i="1"/>
  <c r="BO1808" i="1" s="1"/>
  <c r="BP1808" i="1"/>
  <c r="BH1809" i="1"/>
  <c r="BI1809" i="1"/>
  <c r="BJ1809" i="1"/>
  <c r="BK1809" i="1" s="1"/>
  <c r="BL1809" i="1"/>
  <c r="BM1809" i="1" s="1"/>
  <c r="BQ1809" i="1" s="1"/>
  <c r="BN1809" i="1"/>
  <c r="BO1809" i="1" s="1"/>
  <c r="BP1809" i="1"/>
  <c r="BH1810" i="1"/>
  <c r="BI1810" i="1"/>
  <c r="BJ1810" i="1"/>
  <c r="BK1810" i="1"/>
  <c r="BR1810" i="1" s="1"/>
  <c r="BL1810" i="1"/>
  <c r="BM1810" i="1" s="1"/>
  <c r="BN1810" i="1"/>
  <c r="BO1810" i="1" s="1"/>
  <c r="BP1810" i="1"/>
  <c r="BH1811" i="1"/>
  <c r="BI1811" i="1"/>
  <c r="BJ1811" i="1"/>
  <c r="BK1811" i="1" s="1"/>
  <c r="BL1811" i="1"/>
  <c r="BM1811" i="1" s="1"/>
  <c r="BN1811" i="1"/>
  <c r="BO1811" i="1" s="1"/>
  <c r="BP1811" i="1"/>
  <c r="BI1812" i="1"/>
  <c r="BJ1812" i="1"/>
  <c r="BK1812" i="1" s="1"/>
  <c r="BL1812" i="1"/>
  <c r="BM1812" i="1" s="1"/>
  <c r="BN1812" i="1"/>
  <c r="BP1812" i="1"/>
  <c r="BI1813" i="1"/>
  <c r="BJ1813" i="1"/>
  <c r="BK1813" i="1" s="1"/>
  <c r="BL1813" i="1"/>
  <c r="BM1813" i="1" s="1"/>
  <c r="BN1813" i="1"/>
  <c r="BP1813" i="1"/>
  <c r="BI1814" i="1"/>
  <c r="BJ1814" i="1"/>
  <c r="BK1814" i="1" s="1"/>
  <c r="BL1814" i="1"/>
  <c r="BM1814" i="1" s="1"/>
  <c r="BN1814" i="1"/>
  <c r="BP1814" i="1"/>
  <c r="BI1815" i="1"/>
  <c r="BJ1815" i="1"/>
  <c r="BK1815" i="1" s="1"/>
  <c r="BL1815" i="1"/>
  <c r="BM1815" i="1" s="1"/>
  <c r="BN1815" i="1"/>
  <c r="BP1815" i="1"/>
  <c r="BI1816" i="1"/>
  <c r="BJ1816" i="1"/>
  <c r="BK1816" i="1" s="1"/>
  <c r="BR1816" i="1" s="1"/>
  <c r="BL1816" i="1"/>
  <c r="BM1816" i="1" s="1"/>
  <c r="BN1816" i="1"/>
  <c r="BP1816" i="1"/>
  <c r="BI1817" i="1"/>
  <c r="BJ1817" i="1"/>
  <c r="BK1817" i="1" s="1"/>
  <c r="BL1817" i="1"/>
  <c r="BM1817" i="1" s="1"/>
  <c r="BN1817" i="1"/>
  <c r="BP1817" i="1"/>
  <c r="BI1818" i="1"/>
  <c r="BJ1818" i="1"/>
  <c r="BK1818" i="1"/>
  <c r="BL1818" i="1"/>
  <c r="BM1818" i="1" s="1"/>
  <c r="BN1818" i="1"/>
  <c r="BP1818" i="1"/>
  <c r="BI1819" i="1"/>
  <c r="BJ1819" i="1"/>
  <c r="BK1819" i="1" s="1"/>
  <c r="BL1819" i="1"/>
  <c r="BM1819" i="1" s="1"/>
  <c r="BN1819" i="1"/>
  <c r="BP1819" i="1"/>
  <c r="BI1820" i="1"/>
  <c r="BJ1820" i="1"/>
  <c r="BK1820" i="1" s="1"/>
  <c r="BL1820" i="1"/>
  <c r="BM1820" i="1" s="1"/>
  <c r="BN1820" i="1"/>
  <c r="BP1820" i="1"/>
  <c r="BI1821" i="1"/>
  <c r="BJ1821" i="1"/>
  <c r="BK1821" i="1" s="1"/>
  <c r="BL1821" i="1"/>
  <c r="BM1821" i="1" s="1"/>
  <c r="BN1821" i="1"/>
  <c r="BP1821" i="1"/>
  <c r="BI1822" i="1"/>
  <c r="BJ1822" i="1"/>
  <c r="BK1822" i="1" s="1"/>
  <c r="BL1822" i="1"/>
  <c r="BM1822" i="1" s="1"/>
  <c r="BN1822" i="1"/>
  <c r="BP1822" i="1"/>
  <c r="BI1823" i="1"/>
  <c r="BJ1823" i="1"/>
  <c r="BK1823" i="1" s="1"/>
  <c r="BL1823" i="1"/>
  <c r="BM1823" i="1" s="1"/>
  <c r="BN1823" i="1"/>
  <c r="BP1823" i="1"/>
  <c r="BI1824" i="1"/>
  <c r="BJ1824" i="1"/>
  <c r="BK1824" i="1" s="1"/>
  <c r="BL1824" i="1"/>
  <c r="BM1824" i="1" s="1"/>
  <c r="BN1824" i="1"/>
  <c r="BP1824" i="1"/>
  <c r="BI1825" i="1"/>
  <c r="BJ1825" i="1"/>
  <c r="BK1825" i="1" s="1"/>
  <c r="BL1825" i="1"/>
  <c r="BM1825" i="1" s="1"/>
  <c r="BN1825" i="1"/>
  <c r="BP1825" i="1"/>
  <c r="BI1826" i="1"/>
  <c r="BJ1826" i="1"/>
  <c r="BK1826" i="1"/>
  <c r="BL1826" i="1"/>
  <c r="BM1826" i="1" s="1"/>
  <c r="BN1826" i="1"/>
  <c r="BP1826" i="1"/>
  <c r="BI1827" i="1"/>
  <c r="BJ1827" i="1"/>
  <c r="BK1827" i="1" s="1"/>
  <c r="BL1827" i="1"/>
  <c r="BM1827" i="1" s="1"/>
  <c r="BN1827" i="1"/>
  <c r="BP1827" i="1"/>
  <c r="BI1828" i="1"/>
  <c r="BJ1828" i="1"/>
  <c r="BK1828" i="1" s="1"/>
  <c r="BL1828" i="1"/>
  <c r="BM1828" i="1" s="1"/>
  <c r="BN1828" i="1"/>
  <c r="BP1828" i="1"/>
  <c r="BI1829" i="1"/>
  <c r="BJ1829" i="1"/>
  <c r="BK1829" i="1" s="1"/>
  <c r="BL1829" i="1"/>
  <c r="BM1829" i="1" s="1"/>
  <c r="BN1829" i="1"/>
  <c r="BP1829" i="1"/>
  <c r="BI1830" i="1"/>
  <c r="BJ1830" i="1"/>
  <c r="BK1830" i="1" s="1"/>
  <c r="BL1830" i="1"/>
  <c r="BM1830" i="1" s="1"/>
  <c r="BN1830" i="1"/>
  <c r="BP1830" i="1"/>
  <c r="BI1831" i="1"/>
  <c r="BJ1831" i="1"/>
  <c r="BK1831" i="1" s="1"/>
  <c r="BL1831" i="1"/>
  <c r="BM1831" i="1" s="1"/>
  <c r="BN1831" i="1"/>
  <c r="BP1831" i="1"/>
  <c r="BI1832" i="1"/>
  <c r="BJ1832" i="1"/>
  <c r="BK1832" i="1" s="1"/>
  <c r="BR1832" i="1" s="1"/>
  <c r="BL1832" i="1"/>
  <c r="BM1832" i="1" s="1"/>
  <c r="BN1832" i="1"/>
  <c r="BP1832" i="1"/>
  <c r="BI1833" i="1"/>
  <c r="BJ1833" i="1"/>
  <c r="BK1833" i="1" s="1"/>
  <c r="BL1833" i="1"/>
  <c r="BM1833" i="1" s="1"/>
  <c r="BN1833" i="1"/>
  <c r="BP1833" i="1"/>
  <c r="BI1834" i="1"/>
  <c r="BJ1834" i="1"/>
  <c r="BK1834" i="1"/>
  <c r="BL1834" i="1"/>
  <c r="BM1834" i="1" s="1"/>
  <c r="BN1834" i="1"/>
  <c r="BP1834" i="1"/>
  <c r="BI1835" i="1"/>
  <c r="BJ1835" i="1"/>
  <c r="BK1835" i="1" s="1"/>
  <c r="BL1835" i="1"/>
  <c r="BM1835" i="1" s="1"/>
  <c r="BN1835" i="1"/>
  <c r="BP1835" i="1"/>
  <c r="BI1836" i="1"/>
  <c r="BJ1836" i="1"/>
  <c r="BK1836" i="1" s="1"/>
  <c r="BL1836" i="1"/>
  <c r="BM1836" i="1" s="1"/>
  <c r="BN1836" i="1"/>
  <c r="BP1836" i="1"/>
  <c r="BI1837" i="1"/>
  <c r="BJ1837" i="1"/>
  <c r="BK1837" i="1" s="1"/>
  <c r="BL1837" i="1"/>
  <c r="BM1837" i="1" s="1"/>
  <c r="BN1837" i="1"/>
  <c r="BP1837" i="1"/>
  <c r="BI1838" i="1"/>
  <c r="BJ1838" i="1"/>
  <c r="BK1838" i="1" s="1"/>
  <c r="BL1838" i="1"/>
  <c r="BM1838" i="1" s="1"/>
  <c r="BN1838" i="1"/>
  <c r="BP1838" i="1"/>
  <c r="BI1839" i="1"/>
  <c r="BJ1839" i="1"/>
  <c r="BK1839" i="1" s="1"/>
  <c r="BL1839" i="1"/>
  <c r="BM1839" i="1" s="1"/>
  <c r="BN1839" i="1"/>
  <c r="BP1839" i="1"/>
  <c r="BI1840" i="1"/>
  <c r="BJ1840" i="1"/>
  <c r="BK1840" i="1" s="1"/>
  <c r="BL1840" i="1"/>
  <c r="BM1840" i="1" s="1"/>
  <c r="BN1840" i="1"/>
  <c r="BP1840" i="1"/>
  <c r="BI1841" i="1"/>
  <c r="BJ1841" i="1"/>
  <c r="BK1841" i="1" s="1"/>
  <c r="BL1841" i="1"/>
  <c r="BM1841" i="1" s="1"/>
  <c r="BN1841" i="1"/>
  <c r="BP1841" i="1"/>
  <c r="BI1842" i="1"/>
  <c r="BJ1842" i="1"/>
  <c r="BK1842" i="1"/>
  <c r="BL1842" i="1"/>
  <c r="BM1842" i="1" s="1"/>
  <c r="BN1842" i="1"/>
  <c r="BP1842" i="1"/>
  <c r="BI1843" i="1"/>
  <c r="BJ1843" i="1"/>
  <c r="BK1843" i="1" s="1"/>
  <c r="BL1843" i="1"/>
  <c r="BM1843" i="1" s="1"/>
  <c r="BN1843" i="1"/>
  <c r="BP1843" i="1"/>
  <c r="BI1844" i="1"/>
  <c r="BJ1844" i="1"/>
  <c r="BK1844" i="1" s="1"/>
  <c r="BL1844" i="1"/>
  <c r="BM1844" i="1" s="1"/>
  <c r="BN1844" i="1"/>
  <c r="BP1844" i="1"/>
  <c r="BI1845" i="1"/>
  <c r="BJ1845" i="1"/>
  <c r="BK1845" i="1" s="1"/>
  <c r="BL1845" i="1"/>
  <c r="BM1845" i="1" s="1"/>
  <c r="BN1845" i="1"/>
  <c r="BP1845" i="1"/>
  <c r="BI1846" i="1"/>
  <c r="BJ1846" i="1"/>
  <c r="BK1846" i="1" s="1"/>
  <c r="BL1846" i="1"/>
  <c r="BM1846" i="1" s="1"/>
  <c r="BN1846" i="1"/>
  <c r="BP1846" i="1"/>
  <c r="BI1847" i="1"/>
  <c r="BJ1847" i="1"/>
  <c r="BK1847" i="1" s="1"/>
  <c r="BL1847" i="1"/>
  <c r="BM1847" i="1" s="1"/>
  <c r="BN1847" i="1"/>
  <c r="BP1847" i="1"/>
  <c r="BI1848" i="1"/>
  <c r="BJ1848" i="1"/>
  <c r="BK1848" i="1" s="1"/>
  <c r="BR1848" i="1" s="1"/>
  <c r="BL1848" i="1"/>
  <c r="BM1848" i="1" s="1"/>
  <c r="BN1848" i="1"/>
  <c r="BP1848" i="1"/>
  <c r="BI1849" i="1"/>
  <c r="BJ1849" i="1"/>
  <c r="BK1849" i="1" s="1"/>
  <c r="BL1849" i="1"/>
  <c r="BM1849" i="1" s="1"/>
  <c r="BN1849" i="1"/>
  <c r="BP1849" i="1"/>
  <c r="BI1850" i="1"/>
  <c r="BJ1850" i="1"/>
  <c r="BK1850" i="1"/>
  <c r="BL1850" i="1"/>
  <c r="BM1850" i="1" s="1"/>
  <c r="BN1850" i="1"/>
  <c r="BP1850" i="1"/>
  <c r="BI1851" i="1"/>
  <c r="BJ1851" i="1"/>
  <c r="BK1851" i="1" s="1"/>
  <c r="BL1851" i="1"/>
  <c r="BM1851" i="1" s="1"/>
  <c r="BN1851" i="1"/>
  <c r="BP1851" i="1"/>
  <c r="BI1852" i="1"/>
  <c r="BJ1852" i="1"/>
  <c r="BK1852" i="1" s="1"/>
  <c r="BL1852" i="1"/>
  <c r="BM1852" i="1" s="1"/>
  <c r="BN1852" i="1"/>
  <c r="BP1852" i="1"/>
  <c r="BI1853" i="1"/>
  <c r="BJ1853" i="1"/>
  <c r="BK1853" i="1" s="1"/>
  <c r="BL1853" i="1"/>
  <c r="BM1853" i="1" s="1"/>
  <c r="BN1853" i="1"/>
  <c r="BP1853" i="1"/>
  <c r="BI1854" i="1"/>
  <c r="BJ1854" i="1"/>
  <c r="BK1854" i="1" s="1"/>
  <c r="BL1854" i="1"/>
  <c r="BM1854" i="1" s="1"/>
  <c r="BN1854" i="1"/>
  <c r="BP1854" i="1"/>
  <c r="BI1855" i="1"/>
  <c r="BJ1855" i="1"/>
  <c r="BK1855" i="1" s="1"/>
  <c r="BR1855" i="1" s="1"/>
  <c r="BL1855" i="1"/>
  <c r="BM1855" i="1" s="1"/>
  <c r="BN1855" i="1"/>
  <c r="BP1855" i="1"/>
  <c r="BI1856" i="1"/>
  <c r="BJ1856" i="1"/>
  <c r="BK1856" i="1"/>
  <c r="BR1856" i="1" s="1"/>
  <c r="BL1856" i="1"/>
  <c r="BM1856" i="1" s="1"/>
  <c r="BN1856" i="1"/>
  <c r="BP1856" i="1"/>
  <c r="BI1857" i="1"/>
  <c r="BJ1857" i="1"/>
  <c r="BK1857" i="1" s="1"/>
  <c r="BL1857" i="1"/>
  <c r="BM1857" i="1" s="1"/>
  <c r="BN1857" i="1"/>
  <c r="BP1857" i="1"/>
  <c r="BI1858" i="1"/>
  <c r="BJ1858" i="1"/>
  <c r="BK1858" i="1"/>
  <c r="BR1858" i="1" s="1"/>
  <c r="BL1858" i="1"/>
  <c r="BM1858" i="1" s="1"/>
  <c r="BN1858" i="1"/>
  <c r="BP1858" i="1"/>
  <c r="BI1859" i="1"/>
  <c r="BJ1859" i="1"/>
  <c r="BK1859" i="1" s="1"/>
  <c r="BL1859" i="1"/>
  <c r="BM1859" i="1" s="1"/>
  <c r="BN1859" i="1"/>
  <c r="BP1859" i="1"/>
  <c r="BI1860" i="1"/>
  <c r="BJ1860" i="1"/>
  <c r="BK1860" i="1"/>
  <c r="BL1860" i="1"/>
  <c r="BM1860" i="1" s="1"/>
  <c r="BN1860" i="1"/>
  <c r="BP1860" i="1"/>
  <c r="BI1861" i="1"/>
  <c r="BJ1861" i="1"/>
  <c r="BK1861" i="1" s="1"/>
  <c r="BR1861" i="1" s="1"/>
  <c r="BL1861" i="1"/>
  <c r="BM1861" i="1" s="1"/>
  <c r="BN1861" i="1"/>
  <c r="BP1861" i="1"/>
  <c r="BI1862" i="1"/>
  <c r="BJ1862" i="1"/>
  <c r="BK1862" i="1" s="1"/>
  <c r="BR1862" i="1" s="1"/>
  <c r="BL1862" i="1"/>
  <c r="BM1862" i="1" s="1"/>
  <c r="BN1862" i="1"/>
  <c r="BP1862" i="1"/>
  <c r="BI1863" i="1"/>
  <c r="BJ1863" i="1"/>
  <c r="BK1863" i="1" s="1"/>
  <c r="BL1863" i="1"/>
  <c r="BM1863" i="1" s="1"/>
  <c r="BN1863" i="1"/>
  <c r="BP1863" i="1"/>
  <c r="BI1864" i="1"/>
  <c r="BJ1864" i="1"/>
  <c r="BK1864" i="1" s="1"/>
  <c r="BL1864" i="1"/>
  <c r="BM1864" i="1" s="1"/>
  <c r="BN1864" i="1"/>
  <c r="BP1864" i="1"/>
  <c r="BI1865" i="1"/>
  <c r="BJ1865" i="1"/>
  <c r="BK1865" i="1" s="1"/>
  <c r="BL1865" i="1"/>
  <c r="BM1865" i="1" s="1"/>
  <c r="BN1865" i="1"/>
  <c r="BP1865" i="1"/>
  <c r="BI1866" i="1"/>
  <c r="BJ1866" i="1"/>
  <c r="BK1866" i="1"/>
  <c r="BL1866" i="1"/>
  <c r="BM1866" i="1" s="1"/>
  <c r="BN1866" i="1"/>
  <c r="BP1866" i="1"/>
  <c r="BI1867" i="1"/>
  <c r="BJ1867" i="1"/>
  <c r="BK1867" i="1" s="1"/>
  <c r="BR1867" i="1" s="1"/>
  <c r="BL1867" i="1"/>
  <c r="BM1867" i="1" s="1"/>
  <c r="BN1867" i="1"/>
  <c r="BP1867" i="1"/>
  <c r="BI1868" i="1"/>
  <c r="BJ1868" i="1"/>
  <c r="BK1868" i="1"/>
  <c r="BL1868" i="1"/>
  <c r="BM1868" i="1"/>
  <c r="BN1868" i="1"/>
  <c r="BP1868" i="1"/>
  <c r="BI1869" i="1"/>
  <c r="BJ1869" i="1"/>
  <c r="BK1869" i="1" s="1"/>
  <c r="BL1869" i="1"/>
  <c r="BM1869" i="1" s="1"/>
  <c r="BN1869" i="1"/>
  <c r="BP1869" i="1"/>
  <c r="BR1869" i="1"/>
  <c r="BI1870" i="1"/>
  <c r="BJ1870" i="1"/>
  <c r="BK1870" i="1"/>
  <c r="BL1870" i="1"/>
  <c r="BM1870" i="1" s="1"/>
  <c r="BN1870" i="1"/>
  <c r="BP1870" i="1"/>
  <c r="BI1871" i="1"/>
  <c r="BJ1871" i="1"/>
  <c r="BK1871" i="1" s="1"/>
  <c r="BL1871" i="1"/>
  <c r="BM1871" i="1" s="1"/>
  <c r="BN1871" i="1"/>
  <c r="BP1871" i="1"/>
  <c r="BH1872" i="1"/>
  <c r="BI1872" i="1"/>
  <c r="BJ1872" i="1"/>
  <c r="BK1872" i="1"/>
  <c r="BL1872" i="1"/>
  <c r="BM1872" i="1" s="1"/>
  <c r="BN1872" i="1"/>
  <c r="BO1872" i="1" s="1"/>
  <c r="BP1872" i="1"/>
  <c r="BH1873" i="1"/>
  <c r="BI1873" i="1"/>
  <c r="BJ1873" i="1"/>
  <c r="BK1873" i="1" s="1"/>
  <c r="BL1873" i="1"/>
  <c r="BM1873" i="1" s="1"/>
  <c r="BN1873" i="1"/>
  <c r="BO1873" i="1"/>
  <c r="BP1873" i="1"/>
  <c r="BR1873" i="1"/>
  <c r="BH1874" i="1"/>
  <c r="BI1874" i="1"/>
  <c r="BJ1874" i="1"/>
  <c r="BK1874" i="1" s="1"/>
  <c r="BL1874" i="1"/>
  <c r="BM1874" i="1"/>
  <c r="BN1874" i="1"/>
  <c r="BO1874" i="1" s="1"/>
  <c r="BP1874" i="1"/>
  <c r="BH1875" i="1"/>
  <c r="BI1875" i="1"/>
  <c r="BJ1875" i="1"/>
  <c r="BK1875" i="1" s="1"/>
  <c r="BR1875" i="1" s="1"/>
  <c r="BL1875" i="1"/>
  <c r="BM1875" i="1" s="1"/>
  <c r="BN1875" i="1"/>
  <c r="BO1875" i="1"/>
  <c r="BP1875" i="1"/>
  <c r="BQ1875" i="1"/>
  <c r="BH1876" i="1"/>
  <c r="BI1876" i="1"/>
  <c r="BJ1876" i="1"/>
  <c r="BK1876" i="1" s="1"/>
  <c r="BR1876" i="1" s="1"/>
  <c r="BL1876" i="1"/>
  <c r="BM1876" i="1"/>
  <c r="BN1876" i="1"/>
  <c r="BO1876" i="1" s="1"/>
  <c r="BP1876" i="1"/>
  <c r="BH1877" i="1"/>
  <c r="BI1877" i="1"/>
  <c r="BJ1877" i="1"/>
  <c r="BK1877" i="1" s="1"/>
  <c r="BR1877" i="1" s="1"/>
  <c r="BL1877" i="1"/>
  <c r="BM1877" i="1" s="1"/>
  <c r="BN1877" i="1"/>
  <c r="BO1877" i="1"/>
  <c r="BQ1877" i="1" s="1"/>
  <c r="BP1877" i="1"/>
  <c r="BH1878" i="1"/>
  <c r="BI1878" i="1"/>
  <c r="BJ1878" i="1"/>
  <c r="BK1878" i="1" s="1"/>
  <c r="BL1878" i="1"/>
  <c r="BM1878" i="1" s="1"/>
  <c r="BN1878" i="1"/>
  <c r="BO1878" i="1" s="1"/>
  <c r="BP1878" i="1"/>
  <c r="BH1879" i="1"/>
  <c r="BI1879" i="1"/>
  <c r="BJ1879" i="1"/>
  <c r="BK1879" i="1" s="1"/>
  <c r="BL1879" i="1"/>
  <c r="BM1879" i="1" s="1"/>
  <c r="BR1879" i="1" s="1"/>
  <c r="BN1879" i="1"/>
  <c r="BO1879" i="1" s="1"/>
  <c r="BQ1879" i="1" s="1"/>
  <c r="BP1879" i="1"/>
  <c r="BH1880" i="1"/>
  <c r="BI1880" i="1"/>
  <c r="BJ1880" i="1"/>
  <c r="BK1880" i="1"/>
  <c r="BL1880" i="1"/>
  <c r="BM1880" i="1" s="1"/>
  <c r="BN1880" i="1"/>
  <c r="BO1880" i="1" s="1"/>
  <c r="BP1880" i="1"/>
  <c r="BH1881" i="1"/>
  <c r="BI1881" i="1"/>
  <c r="BJ1881" i="1"/>
  <c r="BK1881" i="1" s="1"/>
  <c r="BR1881" i="1" s="1"/>
  <c r="BL1881" i="1"/>
  <c r="BM1881" i="1" s="1"/>
  <c r="BN1881" i="1"/>
  <c r="BO1881" i="1" s="1"/>
  <c r="BP1881" i="1"/>
  <c r="BH1882" i="1"/>
  <c r="BI1882" i="1"/>
  <c r="BJ1882" i="1"/>
  <c r="BK1882" i="1" s="1"/>
  <c r="BL1882" i="1"/>
  <c r="BM1882" i="1" s="1"/>
  <c r="BN1882" i="1"/>
  <c r="BO1882" i="1" s="1"/>
  <c r="BP1882" i="1"/>
  <c r="BH1883" i="1"/>
  <c r="BI1883" i="1"/>
  <c r="BJ1883" i="1"/>
  <c r="BK1883" i="1" s="1"/>
  <c r="BR1883" i="1" s="1"/>
  <c r="BL1883" i="1"/>
  <c r="BM1883" i="1" s="1"/>
  <c r="BN1883" i="1"/>
  <c r="BO1883" i="1" s="1"/>
  <c r="BQ1883" i="1" s="1"/>
  <c r="BP1883" i="1"/>
  <c r="BI1884" i="1"/>
  <c r="BJ1884" i="1"/>
  <c r="BK1884" i="1" s="1"/>
  <c r="BR1884" i="1" s="1"/>
  <c r="BL1884" i="1"/>
  <c r="BM1884" i="1" s="1"/>
  <c r="BN1884" i="1"/>
  <c r="BP1884" i="1"/>
  <c r="BI1885" i="1"/>
  <c r="BJ1885" i="1"/>
  <c r="BK1885" i="1" s="1"/>
  <c r="BR1885" i="1" s="1"/>
  <c r="BL1885" i="1"/>
  <c r="BM1885" i="1" s="1"/>
  <c r="BN1885" i="1"/>
  <c r="BP1885" i="1"/>
  <c r="BI1886" i="1"/>
  <c r="BJ1886" i="1"/>
  <c r="BK1886" i="1"/>
  <c r="BL1886" i="1"/>
  <c r="BM1886" i="1" s="1"/>
  <c r="BN1886" i="1"/>
  <c r="BP1886" i="1"/>
  <c r="BI1887" i="1"/>
  <c r="BJ1887" i="1"/>
  <c r="BK1887" i="1" s="1"/>
  <c r="BL1887" i="1"/>
  <c r="BM1887" i="1" s="1"/>
  <c r="BN1887" i="1"/>
  <c r="BP1887" i="1"/>
  <c r="BR1887" i="1"/>
  <c r="BI1888" i="1"/>
  <c r="BJ1888" i="1"/>
  <c r="BK1888" i="1" s="1"/>
  <c r="BL1888" i="1"/>
  <c r="BM1888" i="1" s="1"/>
  <c r="BN1888" i="1"/>
  <c r="BP1888" i="1"/>
  <c r="BI1889" i="1"/>
  <c r="BJ1889" i="1"/>
  <c r="BK1889" i="1" s="1"/>
  <c r="BL1889" i="1"/>
  <c r="BM1889" i="1" s="1"/>
  <c r="BN1889" i="1"/>
  <c r="BP1889" i="1"/>
  <c r="BR1889" i="1"/>
  <c r="BI1890" i="1"/>
  <c r="BJ1890" i="1"/>
  <c r="BK1890" i="1"/>
  <c r="BL1890" i="1"/>
  <c r="BM1890" i="1"/>
  <c r="BN1890" i="1"/>
  <c r="BP1890" i="1"/>
  <c r="BI1891" i="1"/>
  <c r="BJ1891" i="1"/>
  <c r="BK1891" i="1" s="1"/>
  <c r="BL1891" i="1"/>
  <c r="BM1891" i="1" s="1"/>
  <c r="BN1891" i="1"/>
  <c r="BP1891" i="1"/>
  <c r="BI1892" i="1"/>
  <c r="BJ1892" i="1"/>
  <c r="BK1892" i="1"/>
  <c r="BL1892" i="1"/>
  <c r="BM1892" i="1"/>
  <c r="BN1892" i="1"/>
  <c r="BP1892" i="1"/>
  <c r="BI1893" i="1"/>
  <c r="BJ1893" i="1"/>
  <c r="BK1893" i="1" s="1"/>
  <c r="BL1893" i="1"/>
  <c r="BM1893" i="1" s="1"/>
  <c r="BN1893" i="1"/>
  <c r="BP1893" i="1"/>
  <c r="BI1894" i="1"/>
  <c r="BJ1894" i="1"/>
  <c r="BK1894" i="1"/>
  <c r="BL1894" i="1"/>
  <c r="BM1894" i="1" s="1"/>
  <c r="BN1894" i="1"/>
  <c r="BP1894" i="1"/>
  <c r="BI1895" i="1"/>
  <c r="BJ1895" i="1"/>
  <c r="BK1895" i="1" s="1"/>
  <c r="BL1895" i="1"/>
  <c r="BM1895" i="1" s="1"/>
  <c r="BN1895" i="1"/>
  <c r="BP1895" i="1"/>
  <c r="BR1895" i="1"/>
  <c r="BI1896" i="1"/>
  <c r="BJ1896" i="1"/>
  <c r="BK1896" i="1" s="1"/>
  <c r="BL1896" i="1"/>
  <c r="BM1896" i="1" s="1"/>
  <c r="BN1896" i="1"/>
  <c r="BP1896" i="1"/>
  <c r="BI1897" i="1"/>
  <c r="BJ1897" i="1"/>
  <c r="BK1897" i="1" s="1"/>
  <c r="BR1897" i="1" s="1"/>
  <c r="BL1897" i="1"/>
  <c r="BM1897" i="1" s="1"/>
  <c r="BN1897" i="1"/>
  <c r="BP1897" i="1"/>
  <c r="BI1898" i="1"/>
  <c r="BJ1898" i="1"/>
  <c r="BK1898" i="1" s="1"/>
  <c r="BL1898" i="1"/>
  <c r="BM1898" i="1"/>
  <c r="BN1898" i="1"/>
  <c r="BP1898" i="1"/>
  <c r="BI1899" i="1"/>
  <c r="BJ1899" i="1"/>
  <c r="BK1899" i="1" s="1"/>
  <c r="BL1899" i="1"/>
  <c r="BM1899" i="1" s="1"/>
  <c r="BN1899" i="1"/>
  <c r="BP1899" i="1"/>
  <c r="BI1900" i="1"/>
  <c r="BJ1900" i="1"/>
  <c r="BK1900" i="1" s="1"/>
  <c r="BR1900" i="1" s="1"/>
  <c r="BL1900" i="1"/>
  <c r="BM1900" i="1"/>
  <c r="BN1900" i="1"/>
  <c r="BP1900" i="1"/>
  <c r="BI1901" i="1"/>
  <c r="BJ1901" i="1"/>
  <c r="BK1901" i="1" s="1"/>
  <c r="BR1901" i="1" s="1"/>
  <c r="BL1901" i="1"/>
  <c r="BM1901" i="1"/>
  <c r="BN1901" i="1"/>
  <c r="BP1901" i="1"/>
  <c r="BI1902" i="1"/>
  <c r="BJ1902" i="1"/>
  <c r="BK1902" i="1"/>
  <c r="BL1902" i="1"/>
  <c r="BM1902" i="1" s="1"/>
  <c r="BN1902" i="1"/>
  <c r="BP1902" i="1"/>
  <c r="BI1903" i="1"/>
  <c r="BJ1903" i="1"/>
  <c r="BK1903" i="1"/>
  <c r="BR1903" i="1" s="1"/>
  <c r="BL1903" i="1"/>
  <c r="BM1903" i="1" s="1"/>
  <c r="BN1903" i="1"/>
  <c r="BP1903" i="1"/>
  <c r="BI1904" i="1"/>
  <c r="BJ1904" i="1"/>
  <c r="BK1904" i="1"/>
  <c r="BL1904" i="1"/>
  <c r="BM1904" i="1"/>
  <c r="BN1904" i="1"/>
  <c r="BP1904" i="1"/>
  <c r="BI1905" i="1"/>
  <c r="BJ1905" i="1"/>
  <c r="BK1905" i="1" s="1"/>
  <c r="BL1905" i="1"/>
  <c r="BM1905" i="1"/>
  <c r="BN1905" i="1"/>
  <c r="BP1905" i="1"/>
  <c r="BI1906" i="1"/>
  <c r="BJ1906" i="1"/>
  <c r="BK1906" i="1" s="1"/>
  <c r="BL1906" i="1"/>
  <c r="BM1906" i="1" s="1"/>
  <c r="BN1906" i="1"/>
  <c r="BP1906" i="1"/>
  <c r="BI1907" i="1"/>
  <c r="BJ1907" i="1"/>
  <c r="BK1907" i="1"/>
  <c r="BL1907" i="1"/>
  <c r="BM1907" i="1"/>
  <c r="BN1907" i="1"/>
  <c r="BP1907" i="1"/>
  <c r="BH1908" i="1"/>
  <c r="BI1908" i="1"/>
  <c r="BJ1908" i="1"/>
  <c r="BK1908" i="1" s="1"/>
  <c r="BL1908" i="1"/>
  <c r="BM1908" i="1" s="1"/>
  <c r="BN1908" i="1"/>
  <c r="BO1908" i="1"/>
  <c r="BP1908" i="1"/>
  <c r="BH1909" i="1"/>
  <c r="BI1909" i="1"/>
  <c r="BJ1909" i="1"/>
  <c r="BK1909" i="1" s="1"/>
  <c r="BR1909" i="1" s="1"/>
  <c r="BL1909" i="1"/>
  <c r="BM1909" i="1" s="1"/>
  <c r="BN1909" i="1"/>
  <c r="BO1909" i="1" s="1"/>
  <c r="BQ1909" i="1" s="1"/>
  <c r="BP1909" i="1"/>
  <c r="BH1910" i="1"/>
  <c r="BI1910" i="1"/>
  <c r="BJ1910" i="1"/>
  <c r="BK1910" i="1"/>
  <c r="BL1910" i="1"/>
  <c r="BM1910" i="1"/>
  <c r="BN1910" i="1"/>
  <c r="BO1910" i="1" s="1"/>
  <c r="BP1910" i="1"/>
  <c r="BH1911" i="1"/>
  <c r="BI1911" i="1"/>
  <c r="BJ1911" i="1"/>
  <c r="BK1911" i="1" s="1"/>
  <c r="BL1911" i="1"/>
  <c r="BM1911" i="1" s="1"/>
  <c r="BN1911" i="1"/>
  <c r="BO1911" i="1" s="1"/>
  <c r="BP1911" i="1"/>
  <c r="BH1912" i="1"/>
  <c r="BI1912" i="1"/>
  <c r="BJ1912" i="1"/>
  <c r="BK1912" i="1"/>
  <c r="BR1912" i="1" s="1"/>
  <c r="BL1912" i="1"/>
  <c r="BM1912" i="1" s="1"/>
  <c r="BN1912" i="1"/>
  <c r="BO1912" i="1" s="1"/>
  <c r="BP1912" i="1"/>
  <c r="BH1913" i="1"/>
  <c r="BI1913" i="1"/>
  <c r="BJ1913" i="1"/>
  <c r="BK1913" i="1" s="1"/>
  <c r="BL1913" i="1"/>
  <c r="BM1913" i="1"/>
  <c r="BN1913" i="1"/>
  <c r="BO1913" i="1"/>
  <c r="BQ1913" i="1" s="1"/>
  <c r="BP1913" i="1"/>
  <c r="BH1914" i="1"/>
  <c r="BI1914" i="1"/>
  <c r="BJ1914" i="1"/>
  <c r="BK1914" i="1"/>
  <c r="BL1914" i="1"/>
  <c r="BM1914" i="1" s="1"/>
  <c r="BN1914" i="1"/>
  <c r="BO1914" i="1" s="1"/>
  <c r="BP1914" i="1"/>
  <c r="BH1915" i="1"/>
  <c r="BI1915" i="1"/>
  <c r="BJ1915" i="1"/>
  <c r="BK1915" i="1" s="1"/>
  <c r="BR1915" i="1" s="1"/>
  <c r="BL1915" i="1"/>
  <c r="BM1915" i="1"/>
  <c r="BN1915" i="1"/>
  <c r="BO1915" i="1" s="1"/>
  <c r="BQ1915" i="1" s="1"/>
  <c r="BP1915" i="1"/>
  <c r="BH1916" i="1"/>
  <c r="BI1916" i="1"/>
  <c r="BJ1916" i="1"/>
  <c r="BK1916" i="1" s="1"/>
  <c r="BR1916" i="1" s="1"/>
  <c r="BL1916" i="1"/>
  <c r="BM1916" i="1" s="1"/>
  <c r="BN1916" i="1"/>
  <c r="BO1916" i="1" s="1"/>
  <c r="BP1916" i="1"/>
  <c r="BH1917" i="1"/>
  <c r="BI1917" i="1"/>
  <c r="BJ1917" i="1"/>
  <c r="BK1917" i="1" s="1"/>
  <c r="BR1917" i="1" s="1"/>
  <c r="BL1917" i="1"/>
  <c r="BM1917" i="1" s="1"/>
  <c r="BN1917" i="1"/>
  <c r="BO1917" i="1"/>
  <c r="BP1917" i="1"/>
  <c r="BH1918" i="1"/>
  <c r="BI1918" i="1"/>
  <c r="BJ1918" i="1"/>
  <c r="BK1918" i="1"/>
  <c r="BL1918" i="1"/>
  <c r="BM1918" i="1" s="1"/>
  <c r="BN1918" i="1"/>
  <c r="BO1918" i="1" s="1"/>
  <c r="BP1918" i="1"/>
  <c r="BH1919" i="1"/>
  <c r="BI1919" i="1"/>
  <c r="BJ1919" i="1"/>
  <c r="BK1919" i="1" s="1"/>
  <c r="BL1919" i="1"/>
  <c r="BM1919" i="1"/>
  <c r="BN1919" i="1"/>
  <c r="BO1919" i="1"/>
  <c r="BP1919" i="1"/>
  <c r="BI1920" i="1"/>
  <c r="BJ1920" i="1"/>
  <c r="BK1920" i="1"/>
  <c r="BR1920" i="1" s="1"/>
  <c r="BL1920" i="1"/>
  <c r="BM1920" i="1" s="1"/>
  <c r="BN1920" i="1"/>
  <c r="BP1920" i="1"/>
  <c r="BI1921" i="1"/>
  <c r="BJ1921" i="1"/>
  <c r="BK1921" i="1" s="1"/>
  <c r="BR1921" i="1" s="1"/>
  <c r="BL1921" i="1"/>
  <c r="BM1921" i="1"/>
  <c r="BN1921" i="1"/>
  <c r="BP1921" i="1"/>
  <c r="BI1922" i="1"/>
  <c r="BJ1922" i="1"/>
  <c r="BK1922" i="1" s="1"/>
  <c r="BL1922" i="1"/>
  <c r="BM1922" i="1" s="1"/>
  <c r="BN1922" i="1"/>
  <c r="BP1922" i="1"/>
  <c r="BI1923" i="1"/>
  <c r="BJ1923" i="1"/>
  <c r="BK1923" i="1" s="1"/>
  <c r="BL1923" i="1"/>
  <c r="BM1923" i="1" s="1"/>
  <c r="BN1923" i="1"/>
  <c r="BP1923" i="1"/>
  <c r="BI1924" i="1"/>
  <c r="BJ1924" i="1"/>
  <c r="BK1924" i="1"/>
  <c r="BR1924" i="1" s="1"/>
  <c r="BL1924" i="1"/>
  <c r="BM1924" i="1" s="1"/>
  <c r="BN1924" i="1"/>
  <c r="BP1924" i="1"/>
  <c r="BI1925" i="1"/>
  <c r="BJ1925" i="1"/>
  <c r="BK1925" i="1" s="1"/>
  <c r="BL1925" i="1"/>
  <c r="BM1925" i="1"/>
  <c r="BN1925" i="1"/>
  <c r="BP1925" i="1"/>
  <c r="BI1926" i="1"/>
  <c r="BJ1926" i="1"/>
  <c r="BK1926" i="1" s="1"/>
  <c r="BL1926" i="1"/>
  <c r="BM1926" i="1" s="1"/>
  <c r="BN1926" i="1"/>
  <c r="BP1926" i="1"/>
  <c r="BI1927" i="1"/>
  <c r="BJ1927" i="1"/>
  <c r="BK1927" i="1" s="1"/>
  <c r="BL1927" i="1"/>
  <c r="BM1927" i="1" s="1"/>
  <c r="BN1927" i="1"/>
  <c r="BP1927" i="1"/>
  <c r="BI1928" i="1"/>
  <c r="BJ1928" i="1"/>
  <c r="BK1928" i="1"/>
  <c r="BR1928" i="1" s="1"/>
  <c r="BL1928" i="1"/>
  <c r="BM1928" i="1" s="1"/>
  <c r="BN1928" i="1"/>
  <c r="BP1928" i="1"/>
  <c r="BI1929" i="1"/>
  <c r="BJ1929" i="1"/>
  <c r="BK1929" i="1" s="1"/>
  <c r="BL1929" i="1"/>
  <c r="BM1929" i="1"/>
  <c r="BN1929" i="1"/>
  <c r="BP1929" i="1"/>
  <c r="BI1930" i="1"/>
  <c r="BJ1930" i="1"/>
  <c r="BK1930" i="1"/>
  <c r="BL1930" i="1"/>
  <c r="BM1930" i="1" s="1"/>
  <c r="BN1930" i="1"/>
  <c r="BP1930" i="1"/>
  <c r="BI1931" i="1"/>
  <c r="BJ1931" i="1"/>
  <c r="BK1931" i="1" s="1"/>
  <c r="BR1931" i="1" s="1"/>
  <c r="BL1931" i="1"/>
  <c r="BM1931" i="1"/>
  <c r="BN1931" i="1"/>
  <c r="BP1931" i="1"/>
  <c r="BT203" i="1"/>
  <c r="BT169" i="1"/>
  <c r="AT35" i="1"/>
  <c r="AV35" i="1"/>
  <c r="AW35" i="1" s="1"/>
  <c r="AT36" i="1"/>
  <c r="AU36" i="1" s="1"/>
  <c r="AV36" i="1"/>
  <c r="AW36" i="1" s="1"/>
  <c r="AT37" i="1"/>
  <c r="AU37" i="1"/>
  <c r="AV37" i="1"/>
  <c r="AW37" i="1" s="1"/>
  <c r="AT38" i="1"/>
  <c r="AV38" i="1"/>
  <c r="AW38" i="1" s="1"/>
  <c r="AT39" i="1"/>
  <c r="AV39" i="1"/>
  <c r="AW39" i="1" s="1"/>
  <c r="AT40" i="1"/>
  <c r="AU40" i="1" s="1"/>
  <c r="AV40" i="1"/>
  <c r="AW40" i="1" s="1"/>
  <c r="AT41" i="1"/>
  <c r="AU41" i="1" s="1"/>
  <c r="AV41" i="1"/>
  <c r="AW41" i="1" s="1"/>
  <c r="AT42" i="1"/>
  <c r="AV42" i="1"/>
  <c r="AW42" i="1" s="1"/>
  <c r="AT43" i="1"/>
  <c r="AV43" i="1"/>
  <c r="AW43" i="1" s="1"/>
  <c r="AT44" i="1"/>
  <c r="AU44" i="1"/>
  <c r="AV44" i="1"/>
  <c r="AW44" i="1" s="1"/>
  <c r="AT45" i="1"/>
  <c r="AU45" i="1" s="1"/>
  <c r="AV45" i="1"/>
  <c r="AW45" i="1" s="1"/>
  <c r="AT46" i="1"/>
  <c r="AV46" i="1"/>
  <c r="AW46" i="1" s="1"/>
  <c r="AT47" i="1"/>
  <c r="AV47" i="1"/>
  <c r="AW47" i="1" s="1"/>
  <c r="AT48" i="1"/>
  <c r="AU48" i="1"/>
  <c r="AV48" i="1"/>
  <c r="AW48" i="1" s="1"/>
  <c r="AT49" i="1"/>
  <c r="AV49" i="1"/>
  <c r="AW49" i="1" s="1"/>
  <c r="AT50" i="1"/>
  <c r="AV50" i="1"/>
  <c r="AW50" i="1" s="1"/>
  <c r="AT51" i="1"/>
  <c r="AV51" i="1"/>
  <c r="AW51" i="1" s="1"/>
  <c r="AT52" i="1"/>
  <c r="AU52" i="1"/>
  <c r="AV52" i="1"/>
  <c r="AW52" i="1" s="1"/>
  <c r="AT53" i="1"/>
  <c r="AV53" i="1"/>
  <c r="AW53" i="1" s="1"/>
  <c r="AT54" i="1"/>
  <c r="AV54" i="1"/>
  <c r="AW54" i="1" s="1"/>
  <c r="AT55" i="1"/>
  <c r="AV55" i="1"/>
  <c r="AW55" i="1" s="1"/>
  <c r="AT56" i="1"/>
  <c r="AU56" i="1" s="1"/>
  <c r="AV56" i="1"/>
  <c r="AW56" i="1" s="1"/>
  <c r="AT57" i="1"/>
  <c r="AV57" i="1"/>
  <c r="AW57" i="1" s="1"/>
  <c r="AT58" i="1"/>
  <c r="AV58" i="1"/>
  <c r="AW58" i="1" s="1"/>
  <c r="AT59" i="1"/>
  <c r="AV59" i="1"/>
  <c r="AW59" i="1" s="1"/>
  <c r="AT60" i="1"/>
  <c r="AU60" i="1"/>
  <c r="AV60" i="1"/>
  <c r="AW60" i="1" s="1"/>
  <c r="AT61" i="1"/>
  <c r="AV61" i="1"/>
  <c r="AW61" i="1" s="1"/>
  <c r="AT62" i="1"/>
  <c r="AV62" i="1"/>
  <c r="AW62" i="1" s="1"/>
  <c r="AX62" i="1"/>
  <c r="AY62" i="1" s="1"/>
  <c r="AT63" i="1"/>
  <c r="AV63" i="1"/>
  <c r="AW63" i="1" s="1"/>
  <c r="AX63" i="1"/>
  <c r="AY63" i="1"/>
  <c r="AT64" i="1"/>
  <c r="AU64" i="1" s="1"/>
  <c r="AV64" i="1"/>
  <c r="AW64" i="1" s="1"/>
  <c r="AX64" i="1"/>
  <c r="AY64" i="1"/>
  <c r="AT65" i="1"/>
  <c r="AZ65" i="1" s="1"/>
  <c r="BT65" i="1" s="1"/>
  <c r="AV65" i="1"/>
  <c r="AW65" i="1" s="1"/>
  <c r="AX65" i="1"/>
  <c r="AY65" i="1"/>
  <c r="AT66" i="1"/>
  <c r="AV66" i="1"/>
  <c r="AW66" i="1" s="1"/>
  <c r="AX66" i="1"/>
  <c r="AY66" i="1"/>
  <c r="AT67" i="1"/>
  <c r="AV67" i="1"/>
  <c r="AW67" i="1" s="1"/>
  <c r="AX67" i="1"/>
  <c r="AY67" i="1"/>
  <c r="AT68" i="1"/>
  <c r="AU68" i="1"/>
  <c r="AV68" i="1"/>
  <c r="AW68" i="1" s="1"/>
  <c r="AX68" i="1"/>
  <c r="AY68" i="1"/>
  <c r="AT69" i="1"/>
  <c r="AZ69" i="1" s="1"/>
  <c r="BT69" i="1" s="1"/>
  <c r="AV69" i="1"/>
  <c r="AW69" i="1" s="1"/>
  <c r="AX69" i="1"/>
  <c r="AY69" i="1" s="1"/>
  <c r="AT70" i="1"/>
  <c r="AV70" i="1"/>
  <c r="AW70" i="1" s="1"/>
  <c r="AX70" i="1"/>
  <c r="AY70" i="1" s="1"/>
  <c r="AT71" i="1"/>
  <c r="AV71" i="1"/>
  <c r="AW71" i="1" s="1"/>
  <c r="AX71" i="1"/>
  <c r="AY71" i="1" s="1"/>
  <c r="AT72" i="1"/>
  <c r="AU72" i="1"/>
  <c r="AV72" i="1"/>
  <c r="AW72" i="1" s="1"/>
  <c r="AX72" i="1"/>
  <c r="AY72" i="1" s="1"/>
  <c r="AT73" i="1"/>
  <c r="AV73" i="1"/>
  <c r="AW73" i="1" s="1"/>
  <c r="AX73" i="1"/>
  <c r="AY73" i="1"/>
  <c r="AT74" i="1"/>
  <c r="AV74" i="1"/>
  <c r="AW74" i="1" s="1"/>
  <c r="AX74" i="1"/>
  <c r="AY74" i="1" s="1"/>
  <c r="AT75" i="1"/>
  <c r="AV75" i="1"/>
  <c r="AW75" i="1" s="1"/>
  <c r="AX75" i="1"/>
  <c r="AY75" i="1"/>
  <c r="AT76" i="1"/>
  <c r="AU76" i="1" s="1"/>
  <c r="AV76" i="1"/>
  <c r="AW76" i="1" s="1"/>
  <c r="AX76" i="1"/>
  <c r="AY76" i="1"/>
  <c r="AT77" i="1"/>
  <c r="AZ77" i="1" s="1"/>
  <c r="AV77" i="1"/>
  <c r="AW77" i="1" s="1"/>
  <c r="AX77" i="1"/>
  <c r="AY77" i="1"/>
  <c r="AT78" i="1"/>
  <c r="AV78" i="1"/>
  <c r="AW78" i="1" s="1"/>
  <c r="AX78" i="1"/>
  <c r="AY78" i="1"/>
  <c r="AT79" i="1"/>
  <c r="AV79" i="1"/>
  <c r="AW79" i="1" s="1"/>
  <c r="AX79" i="1"/>
  <c r="AY79" i="1"/>
  <c r="AT80" i="1"/>
  <c r="AU80" i="1"/>
  <c r="AV80" i="1"/>
  <c r="AW80" i="1" s="1"/>
  <c r="AX80" i="1"/>
  <c r="AY80" i="1"/>
  <c r="AT81" i="1"/>
  <c r="AV81" i="1"/>
  <c r="AW81" i="1" s="1"/>
  <c r="AX81" i="1"/>
  <c r="AY81" i="1" s="1"/>
  <c r="AT82" i="1"/>
  <c r="AV82" i="1"/>
  <c r="AW82" i="1" s="1"/>
  <c r="AX82" i="1"/>
  <c r="AY82" i="1"/>
  <c r="AT83" i="1"/>
  <c r="AV83" i="1"/>
  <c r="AW83" i="1" s="1"/>
  <c r="AX83" i="1"/>
  <c r="AY83" i="1" s="1"/>
  <c r="AT84" i="1"/>
  <c r="AU84" i="1" s="1"/>
  <c r="AV84" i="1"/>
  <c r="AW84" i="1" s="1"/>
  <c r="AX84" i="1"/>
  <c r="AY84" i="1" s="1"/>
  <c r="AT85" i="1"/>
  <c r="AV85" i="1"/>
  <c r="AW85" i="1" s="1"/>
  <c r="AX85" i="1"/>
  <c r="AY85" i="1"/>
  <c r="AT86" i="1"/>
  <c r="AV86" i="1"/>
  <c r="AW86" i="1" s="1"/>
  <c r="AT87" i="1"/>
  <c r="AV87" i="1"/>
  <c r="AW87" i="1" s="1"/>
  <c r="AT88" i="1"/>
  <c r="AU88" i="1"/>
  <c r="AV88" i="1"/>
  <c r="AW88" i="1" s="1"/>
  <c r="AT89" i="1"/>
  <c r="AV89" i="1"/>
  <c r="AW89" i="1" s="1"/>
  <c r="AT90" i="1"/>
  <c r="AV90" i="1"/>
  <c r="AW90" i="1" s="1"/>
  <c r="AT91" i="1"/>
  <c r="AV91" i="1"/>
  <c r="AW91" i="1" s="1"/>
  <c r="AT92" i="1"/>
  <c r="AU92" i="1"/>
  <c r="AV92" i="1"/>
  <c r="AW92" i="1" s="1"/>
  <c r="AT93" i="1"/>
  <c r="AV93" i="1"/>
  <c r="AW93" i="1" s="1"/>
  <c r="AT94" i="1"/>
  <c r="AV94" i="1"/>
  <c r="AW94" i="1" s="1"/>
  <c r="AT95" i="1"/>
  <c r="AV95" i="1"/>
  <c r="AW95" i="1" s="1"/>
  <c r="AT96" i="1"/>
  <c r="AU96" i="1" s="1"/>
  <c r="AV96" i="1"/>
  <c r="AW96" i="1" s="1"/>
  <c r="AT97" i="1"/>
  <c r="AV97" i="1"/>
  <c r="AW97" i="1" s="1"/>
  <c r="AT98" i="1"/>
  <c r="AV98" i="1"/>
  <c r="AW98" i="1" s="1"/>
  <c r="AT99" i="1"/>
  <c r="AV99" i="1"/>
  <c r="AW99" i="1" s="1"/>
  <c r="AT100" i="1"/>
  <c r="AU100" i="1"/>
  <c r="AV100" i="1"/>
  <c r="AW100" i="1" s="1"/>
  <c r="AT101" i="1"/>
  <c r="AV101" i="1"/>
  <c r="AW101" i="1" s="1"/>
  <c r="AT102" i="1"/>
  <c r="AV102" i="1"/>
  <c r="AW102" i="1" s="1"/>
  <c r="AT103" i="1"/>
  <c r="AV103" i="1"/>
  <c r="AW103" i="1" s="1"/>
  <c r="AT104" i="1"/>
  <c r="AU104" i="1"/>
  <c r="AV104" i="1"/>
  <c r="AW104" i="1" s="1"/>
  <c r="AT105" i="1"/>
  <c r="AV105" i="1"/>
  <c r="AW105" i="1" s="1"/>
  <c r="AT106" i="1"/>
  <c r="AV106" i="1"/>
  <c r="AW106" i="1" s="1"/>
  <c r="AT107" i="1"/>
  <c r="AV107" i="1"/>
  <c r="AW107" i="1" s="1"/>
  <c r="AT108" i="1"/>
  <c r="AV108" i="1"/>
  <c r="AW108" i="1" s="1"/>
  <c r="AT109" i="1"/>
  <c r="AV109" i="1"/>
  <c r="AW109" i="1" s="1"/>
  <c r="AT110" i="1"/>
  <c r="AV110" i="1"/>
  <c r="AW110" i="1" s="1"/>
  <c r="AT111" i="1"/>
  <c r="AV111" i="1"/>
  <c r="AW111" i="1" s="1"/>
  <c r="AT112" i="1"/>
  <c r="AU112" i="1"/>
  <c r="AV112" i="1"/>
  <c r="AW112" i="1" s="1"/>
  <c r="AT113" i="1"/>
  <c r="AV113" i="1"/>
  <c r="AW113" i="1" s="1"/>
  <c r="AT114" i="1"/>
  <c r="AU114" i="1" s="1"/>
  <c r="AV114" i="1"/>
  <c r="AW114" i="1" s="1"/>
  <c r="AT115" i="1"/>
  <c r="AU115" i="1" s="1"/>
  <c r="AV115" i="1"/>
  <c r="AW115" i="1" s="1"/>
  <c r="AT116" i="1"/>
  <c r="AV116" i="1"/>
  <c r="AW116" i="1" s="1"/>
  <c r="AT117" i="1"/>
  <c r="AU117" i="1" s="1"/>
  <c r="AV117" i="1"/>
  <c r="AW117" i="1" s="1"/>
  <c r="AT118" i="1"/>
  <c r="AU118" i="1" s="1"/>
  <c r="AV118" i="1"/>
  <c r="AW118" i="1" s="1"/>
  <c r="AT119" i="1"/>
  <c r="AU119" i="1" s="1"/>
  <c r="AV119" i="1"/>
  <c r="AW119" i="1" s="1"/>
  <c r="AT120" i="1"/>
  <c r="AV120" i="1"/>
  <c r="AW120" i="1" s="1"/>
  <c r="AT121" i="1"/>
  <c r="AU121" i="1" s="1"/>
  <c r="AV121" i="1"/>
  <c r="AW121" i="1"/>
  <c r="AT122" i="1"/>
  <c r="AU122" i="1" s="1"/>
  <c r="AV122" i="1"/>
  <c r="AW122" i="1" s="1"/>
  <c r="AT123" i="1"/>
  <c r="AU123" i="1" s="1"/>
  <c r="AV123" i="1"/>
  <c r="AW123" i="1" s="1"/>
  <c r="AT124" i="1"/>
  <c r="AU124" i="1" s="1"/>
  <c r="AV124" i="1"/>
  <c r="AW124" i="1" s="1"/>
  <c r="AT125" i="1"/>
  <c r="AV125" i="1"/>
  <c r="AW125" i="1" s="1"/>
  <c r="AT126" i="1"/>
  <c r="AU126" i="1" s="1"/>
  <c r="AV126" i="1"/>
  <c r="AW126" i="1"/>
  <c r="AT127" i="1"/>
  <c r="AU127" i="1" s="1"/>
  <c r="AV127" i="1"/>
  <c r="AW127" i="1" s="1"/>
  <c r="AT128" i="1"/>
  <c r="AV128" i="1"/>
  <c r="AW128" i="1" s="1"/>
  <c r="AT129" i="1"/>
  <c r="AU129" i="1" s="1"/>
  <c r="AV129" i="1"/>
  <c r="AW129" i="1" s="1"/>
  <c r="AT130" i="1"/>
  <c r="AU130" i="1" s="1"/>
  <c r="AV130" i="1"/>
  <c r="AW130" i="1" s="1"/>
  <c r="AT131" i="1"/>
  <c r="AV131" i="1"/>
  <c r="AW131" i="1" s="1"/>
  <c r="AT132" i="1"/>
  <c r="AU132" i="1" s="1"/>
  <c r="AV132" i="1"/>
  <c r="AW132" i="1" s="1"/>
  <c r="AT133" i="1"/>
  <c r="AV133" i="1"/>
  <c r="AW133" i="1" s="1"/>
  <c r="AT134" i="1"/>
  <c r="AU134" i="1" s="1"/>
  <c r="AV134" i="1"/>
  <c r="AW134" i="1" s="1"/>
  <c r="AT135" i="1"/>
  <c r="AU135" i="1" s="1"/>
  <c r="AV135" i="1"/>
  <c r="AW135" i="1" s="1"/>
  <c r="AT136" i="1"/>
  <c r="AV136" i="1"/>
  <c r="AW136" i="1" s="1"/>
  <c r="AT137" i="1"/>
  <c r="AU137" i="1" s="1"/>
  <c r="AV137" i="1"/>
  <c r="AW137" i="1" s="1"/>
  <c r="AT138" i="1"/>
  <c r="AU138" i="1" s="1"/>
  <c r="AV138" i="1"/>
  <c r="AW138" i="1" s="1"/>
  <c r="AT139" i="1"/>
  <c r="AV139" i="1"/>
  <c r="AW139" i="1"/>
  <c r="AT140" i="1"/>
  <c r="AU140" i="1" s="1"/>
  <c r="AV140" i="1"/>
  <c r="AW140" i="1" s="1"/>
  <c r="AT141" i="1"/>
  <c r="AV141" i="1"/>
  <c r="AW141" i="1"/>
  <c r="AT142" i="1"/>
  <c r="AU142" i="1" s="1"/>
  <c r="AV142" i="1"/>
  <c r="AW142" i="1" s="1"/>
  <c r="AT143" i="1"/>
  <c r="AU143" i="1" s="1"/>
  <c r="AV143" i="1"/>
  <c r="AW143" i="1" s="1"/>
  <c r="AT144" i="1"/>
  <c r="AV144" i="1"/>
  <c r="AW144" i="1"/>
  <c r="AT145" i="1"/>
  <c r="AV145" i="1"/>
  <c r="AW145" i="1" s="1"/>
  <c r="AT146" i="1"/>
  <c r="AU146" i="1" s="1"/>
  <c r="AV146" i="1"/>
  <c r="AW146" i="1"/>
  <c r="AT147" i="1"/>
  <c r="AU147" i="1" s="1"/>
  <c r="AV147" i="1"/>
  <c r="AW147" i="1" s="1"/>
  <c r="AT148" i="1"/>
  <c r="AV148" i="1"/>
  <c r="AW148" i="1" s="1"/>
  <c r="AT149" i="1"/>
  <c r="AU149" i="1" s="1"/>
  <c r="AV149" i="1"/>
  <c r="AW149" i="1" s="1"/>
  <c r="AT150" i="1"/>
  <c r="AU150" i="1" s="1"/>
  <c r="AV150" i="1"/>
  <c r="AW150" i="1"/>
  <c r="AT151" i="1"/>
  <c r="AV151" i="1"/>
  <c r="AW151" i="1" s="1"/>
  <c r="AT152" i="1"/>
  <c r="AV152" i="1"/>
  <c r="AW152" i="1" s="1"/>
  <c r="AT153" i="1"/>
  <c r="AU153" i="1" s="1"/>
  <c r="AV153" i="1"/>
  <c r="AW153" i="1" s="1"/>
  <c r="AT154" i="1"/>
  <c r="AU154" i="1" s="1"/>
  <c r="AV154" i="1"/>
  <c r="AW154" i="1" s="1"/>
  <c r="AT155" i="1"/>
  <c r="AU155" i="1" s="1"/>
  <c r="AV155" i="1"/>
  <c r="AW155" i="1" s="1"/>
  <c r="AT156" i="1"/>
  <c r="AV156" i="1"/>
  <c r="AW156" i="1"/>
  <c r="AT157" i="1"/>
  <c r="AU157" i="1" s="1"/>
  <c r="AV157" i="1"/>
  <c r="AW157" i="1" s="1"/>
  <c r="AT158" i="1"/>
  <c r="AU158" i="1" s="1"/>
  <c r="AV158" i="1"/>
  <c r="AX158" i="1"/>
  <c r="AY158" i="1"/>
  <c r="AT159" i="1"/>
  <c r="AV159" i="1"/>
  <c r="AW159" i="1"/>
  <c r="AX159" i="1"/>
  <c r="AY159" i="1" s="1"/>
  <c r="AT160" i="1"/>
  <c r="AV160" i="1"/>
  <c r="AW160" i="1" s="1"/>
  <c r="AX160" i="1"/>
  <c r="AY160" i="1" s="1"/>
  <c r="AT161" i="1"/>
  <c r="AU161" i="1" s="1"/>
  <c r="AV161" i="1"/>
  <c r="AW161" i="1" s="1"/>
  <c r="AX161" i="1"/>
  <c r="AY161" i="1" s="1"/>
  <c r="AT162" i="1"/>
  <c r="AU162" i="1" s="1"/>
  <c r="AV162" i="1"/>
  <c r="AW162" i="1"/>
  <c r="AX162" i="1"/>
  <c r="AY162" i="1" s="1"/>
  <c r="AT163" i="1"/>
  <c r="AU163" i="1"/>
  <c r="AV163" i="1"/>
  <c r="AW163" i="1" s="1"/>
  <c r="AX163" i="1"/>
  <c r="AY163" i="1" s="1"/>
  <c r="BA163" i="1" s="1"/>
  <c r="AT164" i="1"/>
  <c r="AZ164" i="1" s="1"/>
  <c r="BT164" i="1" s="1"/>
  <c r="AU164" i="1"/>
  <c r="AV164" i="1"/>
  <c r="AW164" i="1" s="1"/>
  <c r="BA164" i="1" s="1"/>
  <c r="AX164" i="1"/>
  <c r="AY164" i="1" s="1"/>
  <c r="AT165" i="1"/>
  <c r="AU165" i="1" s="1"/>
  <c r="AV165" i="1"/>
  <c r="AX165" i="1"/>
  <c r="AY165" i="1" s="1"/>
  <c r="AT166" i="1"/>
  <c r="AU166" i="1"/>
  <c r="AV166" i="1"/>
  <c r="AW166" i="1"/>
  <c r="AX166" i="1"/>
  <c r="AY166" i="1" s="1"/>
  <c r="AT167" i="1"/>
  <c r="AU167" i="1"/>
  <c r="AV167" i="1"/>
  <c r="AW167" i="1"/>
  <c r="AX167" i="1"/>
  <c r="AT168" i="1"/>
  <c r="AU168" i="1"/>
  <c r="AV168" i="1"/>
  <c r="AW168" i="1" s="1"/>
  <c r="BA168" i="1" s="1"/>
  <c r="AX168" i="1"/>
  <c r="AY168" i="1" s="1"/>
  <c r="AZ168" i="1"/>
  <c r="BT168" i="1" s="1"/>
  <c r="AT169" i="1"/>
  <c r="AU169" i="1" s="1"/>
  <c r="AV169" i="1"/>
  <c r="AZ169" i="1" s="1"/>
  <c r="AW169" i="1"/>
  <c r="BA169" i="1" s="1"/>
  <c r="AX169" i="1"/>
  <c r="AY169" i="1" s="1"/>
  <c r="AT170" i="1"/>
  <c r="AU170" i="1" s="1"/>
  <c r="AV170" i="1"/>
  <c r="AW170" i="1" s="1"/>
  <c r="AX170" i="1"/>
  <c r="AY170" i="1" s="1"/>
  <c r="AZ170" i="1"/>
  <c r="BT170" i="1" s="1"/>
  <c r="AT171" i="1"/>
  <c r="AU171" i="1" s="1"/>
  <c r="AV171" i="1"/>
  <c r="AZ171" i="1" s="1"/>
  <c r="BT171" i="1" s="1"/>
  <c r="AW171" i="1"/>
  <c r="BA171" i="1" s="1"/>
  <c r="AX171" i="1"/>
  <c r="AY171" i="1" s="1"/>
  <c r="AT172" i="1"/>
  <c r="AU172" i="1" s="1"/>
  <c r="AV172" i="1"/>
  <c r="AW172" i="1" s="1"/>
  <c r="BA172" i="1" s="1"/>
  <c r="AX172" i="1"/>
  <c r="AY172" i="1" s="1"/>
  <c r="AZ172" i="1"/>
  <c r="BT172" i="1" s="1"/>
  <c r="AT173" i="1"/>
  <c r="AU173" i="1" s="1"/>
  <c r="AV173" i="1"/>
  <c r="AZ173" i="1" s="1"/>
  <c r="AX173" i="1"/>
  <c r="AY173" i="1" s="1"/>
  <c r="AT174" i="1"/>
  <c r="AU174" i="1" s="1"/>
  <c r="AV174" i="1"/>
  <c r="AW174" i="1" s="1"/>
  <c r="AX174" i="1"/>
  <c r="AY174" i="1" s="1"/>
  <c r="AT175" i="1"/>
  <c r="AU175" i="1" s="1"/>
  <c r="AV175" i="1"/>
  <c r="AW175" i="1"/>
  <c r="AX175" i="1"/>
  <c r="AY175" i="1" s="1"/>
  <c r="AT176" i="1"/>
  <c r="AU176" i="1" s="1"/>
  <c r="AV176" i="1"/>
  <c r="AW176" i="1" s="1"/>
  <c r="AX176" i="1"/>
  <c r="AY176" i="1" s="1"/>
  <c r="AT177" i="1"/>
  <c r="AU177" i="1" s="1"/>
  <c r="AV177" i="1"/>
  <c r="AW177" i="1"/>
  <c r="AX177" i="1"/>
  <c r="AY177" i="1" s="1"/>
  <c r="AT178" i="1"/>
  <c r="AU178" i="1" s="1"/>
  <c r="AV178" i="1"/>
  <c r="AW178" i="1" s="1"/>
  <c r="AX178" i="1"/>
  <c r="AY178" i="1" s="1"/>
  <c r="AT179" i="1"/>
  <c r="AU179" i="1" s="1"/>
  <c r="AV179" i="1"/>
  <c r="AX179" i="1"/>
  <c r="AY179" i="1" s="1"/>
  <c r="AT180" i="1"/>
  <c r="AU180" i="1" s="1"/>
  <c r="AV180" i="1"/>
  <c r="AW180" i="1" s="1"/>
  <c r="AX180" i="1"/>
  <c r="AY180" i="1" s="1"/>
  <c r="AT181" i="1"/>
  <c r="AU181" i="1" s="1"/>
  <c r="AV181" i="1"/>
  <c r="AX181" i="1"/>
  <c r="AY181" i="1" s="1"/>
  <c r="AT182" i="1"/>
  <c r="AU182" i="1" s="1"/>
  <c r="AV182" i="1"/>
  <c r="AW182" i="1" s="1"/>
  <c r="AT183" i="1"/>
  <c r="AU183" i="1" s="1"/>
  <c r="AV183" i="1"/>
  <c r="AW183" i="1"/>
  <c r="AT184" i="1"/>
  <c r="AU184" i="1" s="1"/>
  <c r="AV184" i="1"/>
  <c r="AW184" i="1" s="1"/>
  <c r="AT185" i="1"/>
  <c r="AU185" i="1" s="1"/>
  <c r="AV185" i="1"/>
  <c r="AW185" i="1"/>
  <c r="AT186" i="1"/>
  <c r="AU186" i="1" s="1"/>
  <c r="AV186" i="1"/>
  <c r="AW186" i="1" s="1"/>
  <c r="AT187" i="1"/>
  <c r="AU187" i="1" s="1"/>
  <c r="AV187" i="1"/>
  <c r="AW187" i="1" s="1"/>
  <c r="AT188" i="1"/>
  <c r="AU188" i="1" s="1"/>
  <c r="AV188" i="1"/>
  <c r="AW188" i="1" s="1"/>
  <c r="AT189" i="1"/>
  <c r="AU189" i="1" s="1"/>
  <c r="AV189" i="1"/>
  <c r="AW189" i="1" s="1"/>
  <c r="AT190" i="1"/>
  <c r="AU190" i="1" s="1"/>
  <c r="AV190" i="1"/>
  <c r="AW190" i="1" s="1"/>
  <c r="AT191" i="1"/>
  <c r="AU191" i="1" s="1"/>
  <c r="AV191" i="1"/>
  <c r="AW191" i="1"/>
  <c r="AT192" i="1"/>
  <c r="AV192" i="1"/>
  <c r="AW192" i="1" s="1"/>
  <c r="AT193" i="1"/>
  <c r="AU193" i="1" s="1"/>
  <c r="AV193" i="1"/>
  <c r="AW193" i="1"/>
  <c r="AT194" i="1"/>
  <c r="AU194" i="1" s="1"/>
  <c r="AV194" i="1"/>
  <c r="AW194" i="1" s="1"/>
  <c r="AX194" i="1"/>
  <c r="AY194" i="1" s="1"/>
  <c r="AT195" i="1"/>
  <c r="AU195" i="1" s="1"/>
  <c r="AV195" i="1"/>
  <c r="AW195" i="1"/>
  <c r="AX195" i="1"/>
  <c r="AY195" i="1" s="1"/>
  <c r="AT196" i="1"/>
  <c r="AU196" i="1" s="1"/>
  <c r="AV196" i="1"/>
  <c r="AX196" i="1"/>
  <c r="AY196" i="1" s="1"/>
  <c r="AT197" i="1"/>
  <c r="AU197" i="1" s="1"/>
  <c r="AV197" i="1"/>
  <c r="AW197" i="1"/>
  <c r="AX197" i="1"/>
  <c r="AY197" i="1" s="1"/>
  <c r="AT198" i="1"/>
  <c r="AU198" i="1" s="1"/>
  <c r="AV198" i="1"/>
  <c r="AW198" i="1" s="1"/>
  <c r="AX198" i="1"/>
  <c r="AY198" i="1" s="1"/>
  <c r="AT199" i="1"/>
  <c r="AU199" i="1" s="1"/>
  <c r="AV199" i="1"/>
  <c r="AW199" i="1" s="1"/>
  <c r="BA199" i="1" s="1"/>
  <c r="AX199" i="1"/>
  <c r="AY199" i="1" s="1"/>
  <c r="AT200" i="1"/>
  <c r="AU200" i="1" s="1"/>
  <c r="AV200" i="1"/>
  <c r="AW200" i="1" s="1"/>
  <c r="AX200" i="1"/>
  <c r="AY200" i="1" s="1"/>
  <c r="AT201" i="1"/>
  <c r="AU201" i="1" s="1"/>
  <c r="AV201" i="1"/>
  <c r="AW201" i="1" s="1"/>
  <c r="BA201" i="1" s="1"/>
  <c r="AX201" i="1"/>
  <c r="AY201" i="1" s="1"/>
  <c r="AT202" i="1"/>
  <c r="AV202" i="1"/>
  <c r="AW202" i="1" s="1"/>
  <c r="AX202" i="1"/>
  <c r="AY202" i="1" s="1"/>
  <c r="AT203" i="1"/>
  <c r="AU203" i="1" s="1"/>
  <c r="AV203" i="1"/>
  <c r="AZ203" i="1" s="1"/>
  <c r="AX203" i="1"/>
  <c r="AY203" i="1" s="1"/>
  <c r="AT204" i="1"/>
  <c r="AU204" i="1" s="1"/>
  <c r="AV204" i="1"/>
  <c r="AW204" i="1" s="1"/>
  <c r="BA204" i="1" s="1"/>
  <c r="AX204" i="1"/>
  <c r="AY204" i="1" s="1"/>
  <c r="AZ204" i="1"/>
  <c r="BT204" i="1" s="1"/>
  <c r="AT205" i="1"/>
  <c r="AU205" i="1" s="1"/>
  <c r="AV205" i="1"/>
  <c r="AW205" i="1" s="1"/>
  <c r="BA205" i="1" s="1"/>
  <c r="AX205" i="1"/>
  <c r="AY205" i="1" s="1"/>
  <c r="AT206" i="1"/>
  <c r="AV206" i="1"/>
  <c r="AW206" i="1" s="1"/>
  <c r="AX206" i="1"/>
  <c r="AY206" i="1" s="1"/>
  <c r="AT207" i="1"/>
  <c r="AU207" i="1" s="1"/>
  <c r="AV207" i="1"/>
  <c r="AW207" i="1"/>
  <c r="AX207" i="1"/>
  <c r="AY207" i="1" s="1"/>
  <c r="AT208" i="1"/>
  <c r="AU208" i="1" s="1"/>
  <c r="AV208" i="1"/>
  <c r="AW208" i="1" s="1"/>
  <c r="AX208" i="1"/>
  <c r="AY208" i="1" s="1"/>
  <c r="AT209" i="1"/>
  <c r="AU209" i="1" s="1"/>
  <c r="AV209" i="1"/>
  <c r="AW209" i="1"/>
  <c r="AX209" i="1"/>
  <c r="AY209" i="1" s="1"/>
  <c r="AT210" i="1"/>
  <c r="AV210" i="1"/>
  <c r="AW210" i="1" s="1"/>
  <c r="AX210" i="1"/>
  <c r="AY210" i="1" s="1"/>
  <c r="AT211" i="1"/>
  <c r="AU211" i="1" s="1"/>
  <c r="AV211" i="1"/>
  <c r="AX211" i="1"/>
  <c r="AY211" i="1" s="1"/>
  <c r="AT212" i="1"/>
  <c r="AU212" i="1" s="1"/>
  <c r="AV212" i="1"/>
  <c r="AW212" i="1" s="1"/>
  <c r="AX212" i="1"/>
  <c r="AY212" i="1" s="1"/>
  <c r="AT213" i="1"/>
  <c r="AU213" i="1" s="1"/>
  <c r="AV213" i="1"/>
  <c r="AW213" i="1" s="1"/>
  <c r="BA213" i="1" s="1"/>
  <c r="AX213" i="1"/>
  <c r="AY213" i="1" s="1"/>
  <c r="AT214" i="1"/>
  <c r="AV214" i="1"/>
  <c r="AW214" i="1" s="1"/>
  <c r="AX214" i="1"/>
  <c r="AY214" i="1" s="1"/>
  <c r="AT215" i="1"/>
  <c r="AU215" i="1" s="1"/>
  <c r="AV215" i="1"/>
  <c r="AW215" i="1"/>
  <c r="BA215" i="1" s="1"/>
  <c r="AX215" i="1"/>
  <c r="AY215" i="1" s="1"/>
  <c r="AT216" i="1"/>
  <c r="AU216" i="1" s="1"/>
  <c r="AV216" i="1"/>
  <c r="AW216" i="1" s="1"/>
  <c r="AX216" i="1"/>
  <c r="AY216" i="1" s="1"/>
  <c r="AT217" i="1"/>
  <c r="AU217" i="1" s="1"/>
  <c r="AV217" i="1"/>
  <c r="AW217" i="1"/>
  <c r="BA217" i="1" s="1"/>
  <c r="AX217" i="1"/>
  <c r="AY217" i="1" s="1"/>
  <c r="AT218" i="1"/>
  <c r="AV218" i="1"/>
  <c r="AW218" i="1" s="1"/>
  <c r="AT219" i="1"/>
  <c r="AU219" i="1" s="1"/>
  <c r="AV219" i="1"/>
  <c r="AW219" i="1" s="1"/>
  <c r="AT220" i="1"/>
  <c r="AU220" i="1" s="1"/>
  <c r="AV220" i="1"/>
  <c r="AW220" i="1" s="1"/>
  <c r="AT221" i="1"/>
  <c r="AU221" i="1" s="1"/>
  <c r="AV221" i="1"/>
  <c r="AW221" i="1" s="1"/>
  <c r="AT222" i="1"/>
  <c r="AV222" i="1"/>
  <c r="AW222" i="1" s="1"/>
  <c r="AT223" i="1"/>
  <c r="AU223" i="1" s="1"/>
  <c r="AV223" i="1"/>
  <c r="AW223" i="1"/>
  <c r="AT224" i="1"/>
  <c r="AV224" i="1"/>
  <c r="AW224" i="1" s="1"/>
  <c r="AT225" i="1"/>
  <c r="AU225" i="1" s="1"/>
  <c r="AV225" i="1"/>
  <c r="AW225" i="1" s="1"/>
  <c r="AT226" i="1"/>
  <c r="AV226" i="1"/>
  <c r="AW226" i="1" s="1"/>
  <c r="AT227" i="1"/>
  <c r="AU227" i="1"/>
  <c r="AV227" i="1"/>
  <c r="AW227" i="1" s="1"/>
  <c r="AT228" i="1"/>
  <c r="AU228" i="1" s="1"/>
  <c r="AV228" i="1"/>
  <c r="AW228" i="1" s="1"/>
  <c r="AT229" i="1"/>
  <c r="AU229" i="1"/>
  <c r="AV229" i="1"/>
  <c r="AW229" i="1" s="1"/>
  <c r="AT230" i="1"/>
  <c r="AU230" i="1"/>
  <c r="AV230" i="1"/>
  <c r="AW230" i="1" s="1"/>
  <c r="AT231" i="1"/>
  <c r="AU231" i="1"/>
  <c r="AV231" i="1"/>
  <c r="AW231" i="1" s="1"/>
  <c r="AT232" i="1"/>
  <c r="AU232" i="1" s="1"/>
  <c r="AV232" i="1"/>
  <c r="AW232" i="1" s="1"/>
  <c r="AT233" i="1"/>
  <c r="AU233" i="1" s="1"/>
  <c r="AV233" i="1"/>
  <c r="AW233" i="1" s="1"/>
  <c r="AT234" i="1"/>
  <c r="AV234" i="1"/>
  <c r="AW234" i="1" s="1"/>
  <c r="AT235" i="1"/>
  <c r="AU235" i="1"/>
  <c r="AV235" i="1"/>
  <c r="AW235" i="1" s="1"/>
  <c r="AT236" i="1"/>
  <c r="AU236" i="1" s="1"/>
  <c r="AV236" i="1"/>
  <c r="AW236" i="1" s="1"/>
  <c r="AT237" i="1"/>
  <c r="AU237" i="1"/>
  <c r="AV237" i="1"/>
  <c r="AW237" i="1" s="1"/>
  <c r="AT238" i="1"/>
  <c r="AU238" i="1"/>
  <c r="AV238" i="1"/>
  <c r="AW238" i="1" s="1"/>
  <c r="AT239" i="1"/>
  <c r="AU239" i="1"/>
  <c r="AV239" i="1"/>
  <c r="AW239" i="1" s="1"/>
  <c r="AT240" i="1"/>
  <c r="AU240" i="1" s="1"/>
  <c r="AV240" i="1"/>
  <c r="AW240" i="1" s="1"/>
  <c r="AT241" i="1"/>
  <c r="AU241" i="1" s="1"/>
  <c r="AV241" i="1"/>
  <c r="AW241" i="1" s="1"/>
  <c r="AT242" i="1"/>
  <c r="AV242" i="1"/>
  <c r="AW242" i="1" s="1"/>
  <c r="AT243" i="1"/>
  <c r="AU243" i="1"/>
  <c r="AV243" i="1"/>
  <c r="AW243" i="1" s="1"/>
  <c r="AT244" i="1"/>
  <c r="AU244" i="1" s="1"/>
  <c r="AV244" i="1"/>
  <c r="AW244" i="1" s="1"/>
  <c r="AT245" i="1"/>
  <c r="AU245" i="1"/>
  <c r="AV245" i="1"/>
  <c r="AW245" i="1" s="1"/>
  <c r="AT246" i="1"/>
  <c r="AU246" i="1"/>
  <c r="AV246" i="1"/>
  <c r="AW246" i="1" s="1"/>
  <c r="AT247" i="1"/>
  <c r="AU247" i="1"/>
  <c r="AV247" i="1"/>
  <c r="AW247" i="1" s="1"/>
  <c r="AT248" i="1"/>
  <c r="AU248" i="1" s="1"/>
  <c r="AV248" i="1"/>
  <c r="AW248" i="1" s="1"/>
  <c r="AT249" i="1"/>
  <c r="AU249" i="1" s="1"/>
  <c r="AV249" i="1"/>
  <c r="AW249" i="1" s="1"/>
  <c r="AT250" i="1"/>
  <c r="AV250" i="1"/>
  <c r="AW250" i="1" s="1"/>
  <c r="AT251" i="1"/>
  <c r="AU251" i="1"/>
  <c r="AV251" i="1"/>
  <c r="AW251" i="1" s="1"/>
  <c r="AT252" i="1"/>
  <c r="AU252" i="1" s="1"/>
  <c r="AV252" i="1"/>
  <c r="AT253" i="1"/>
  <c r="AU253" i="1"/>
  <c r="AV253" i="1"/>
  <c r="AT254" i="1"/>
  <c r="AU254" i="1"/>
  <c r="AV254" i="1"/>
  <c r="AW254" i="1" s="1"/>
  <c r="AT255" i="1"/>
  <c r="AU255" i="1"/>
  <c r="AV255" i="1"/>
  <c r="AW255" i="1" s="1"/>
  <c r="AT256" i="1"/>
  <c r="AU256" i="1" s="1"/>
  <c r="AV256" i="1"/>
  <c r="AW256" i="1" s="1"/>
  <c r="AT257" i="1"/>
  <c r="AU257" i="1" s="1"/>
  <c r="AV257" i="1"/>
  <c r="AW257" i="1" s="1"/>
  <c r="AT258" i="1"/>
  <c r="AU258" i="1" s="1"/>
  <c r="AV258" i="1"/>
  <c r="AT259" i="1"/>
  <c r="AU259" i="1"/>
  <c r="AV259" i="1"/>
  <c r="AW259" i="1" s="1"/>
  <c r="AT260" i="1"/>
  <c r="AU260" i="1"/>
  <c r="AV260" i="1"/>
  <c r="AT261" i="1"/>
  <c r="AU261" i="1"/>
  <c r="AV261" i="1"/>
  <c r="AW261" i="1" s="1"/>
  <c r="AT262" i="1"/>
  <c r="AU262" i="1"/>
  <c r="AV262" i="1"/>
  <c r="AW262" i="1" s="1"/>
  <c r="AT263" i="1"/>
  <c r="AU263" i="1"/>
  <c r="AV263" i="1"/>
  <c r="AW263" i="1" s="1"/>
  <c r="AT264" i="1"/>
  <c r="AU264" i="1" s="1"/>
  <c r="AV264" i="1"/>
  <c r="AW264" i="1" s="1"/>
  <c r="AT265" i="1"/>
  <c r="AU265" i="1" s="1"/>
  <c r="AV265" i="1"/>
  <c r="AW265" i="1" s="1"/>
  <c r="AT266" i="1"/>
  <c r="AV266" i="1"/>
  <c r="AW266" i="1" s="1"/>
  <c r="AT267" i="1"/>
  <c r="AU267" i="1"/>
  <c r="AV267" i="1"/>
  <c r="AW267" i="1" s="1"/>
  <c r="AT268" i="1"/>
  <c r="AU268" i="1"/>
  <c r="AV268" i="1"/>
  <c r="AT269" i="1"/>
  <c r="AU269" i="1"/>
  <c r="AV269" i="1"/>
  <c r="AT270" i="1"/>
  <c r="AU270" i="1"/>
  <c r="AV270" i="1"/>
  <c r="AT271" i="1"/>
  <c r="AU271" i="1"/>
  <c r="AV271" i="1"/>
  <c r="AT272" i="1"/>
  <c r="AU272" i="1" s="1"/>
  <c r="AV272" i="1"/>
  <c r="AT273" i="1"/>
  <c r="AV273" i="1"/>
  <c r="AW273" i="1"/>
  <c r="AT274" i="1"/>
  <c r="AV274" i="1"/>
  <c r="AW274" i="1"/>
  <c r="AT275" i="1"/>
  <c r="AV275" i="1"/>
  <c r="AW275" i="1" s="1"/>
  <c r="AT276" i="1"/>
  <c r="AV276" i="1"/>
  <c r="AW276" i="1" s="1"/>
  <c r="AT277" i="1"/>
  <c r="AV277" i="1"/>
  <c r="AW277" i="1" s="1"/>
  <c r="AT278" i="1"/>
  <c r="AV278" i="1"/>
  <c r="AW278" i="1" s="1"/>
  <c r="AT279" i="1"/>
  <c r="AV279" i="1"/>
  <c r="AW279" i="1" s="1"/>
  <c r="AT280" i="1"/>
  <c r="AV280" i="1"/>
  <c r="AW280" i="1"/>
  <c r="AT281" i="1"/>
  <c r="AV281" i="1"/>
  <c r="AW281" i="1"/>
  <c r="AT282" i="1"/>
  <c r="AV282" i="1"/>
  <c r="AW282" i="1"/>
  <c r="AT283" i="1"/>
  <c r="AV283" i="1"/>
  <c r="AW283" i="1" s="1"/>
  <c r="AT284" i="1"/>
  <c r="AV284" i="1"/>
  <c r="AW284" i="1" s="1"/>
  <c r="AT285" i="1"/>
  <c r="AV285" i="1"/>
  <c r="AW285" i="1" s="1"/>
  <c r="AT286" i="1"/>
  <c r="AV286" i="1"/>
  <c r="AW286" i="1" s="1"/>
  <c r="AT287" i="1"/>
  <c r="AV287" i="1"/>
  <c r="AW287" i="1"/>
  <c r="AT288" i="1"/>
  <c r="AV288" i="1"/>
  <c r="AW288" i="1"/>
  <c r="AT289" i="1"/>
  <c r="AV289" i="1"/>
  <c r="AW289" i="1"/>
  <c r="AT290" i="1"/>
  <c r="AV290" i="1"/>
  <c r="AW290" i="1"/>
  <c r="AT291" i="1"/>
  <c r="AV291" i="1"/>
  <c r="AW291" i="1" s="1"/>
  <c r="AT292" i="1"/>
  <c r="AV292" i="1"/>
  <c r="AW292" i="1" s="1"/>
  <c r="AT293" i="1"/>
  <c r="AV293" i="1"/>
  <c r="AW293" i="1" s="1"/>
  <c r="AT294" i="1"/>
  <c r="AV294" i="1"/>
  <c r="AW294" i="1"/>
  <c r="AT295" i="1"/>
  <c r="AV295" i="1"/>
  <c r="AW295" i="1"/>
  <c r="AT296" i="1"/>
  <c r="AV296" i="1"/>
  <c r="AW296" i="1"/>
  <c r="AT297" i="1"/>
  <c r="AV297" i="1"/>
  <c r="AW297" i="1"/>
  <c r="AT298" i="1"/>
  <c r="AV298" i="1"/>
  <c r="AW298" i="1"/>
  <c r="AT299" i="1"/>
  <c r="AV299" i="1"/>
  <c r="AW299" i="1" s="1"/>
  <c r="AT300" i="1"/>
  <c r="AV300" i="1"/>
  <c r="AW300" i="1" s="1"/>
  <c r="AT301" i="1"/>
  <c r="AV301" i="1"/>
  <c r="AW301" i="1" s="1"/>
  <c r="AT302" i="1"/>
  <c r="AV302" i="1"/>
  <c r="AW302" i="1" s="1"/>
  <c r="AX302" i="1"/>
  <c r="AY302" i="1"/>
  <c r="AT303" i="1"/>
  <c r="AV303" i="1"/>
  <c r="AW303" i="1"/>
  <c r="AX303" i="1"/>
  <c r="AY303" i="1"/>
  <c r="AT304" i="1"/>
  <c r="AV304" i="1"/>
  <c r="AW304" i="1"/>
  <c r="AX304" i="1"/>
  <c r="AY304" i="1" s="1"/>
  <c r="AT305" i="1"/>
  <c r="AV305" i="1"/>
  <c r="AW305" i="1"/>
  <c r="AX305" i="1"/>
  <c r="AY305" i="1" s="1"/>
  <c r="AT306" i="1"/>
  <c r="AV306" i="1"/>
  <c r="AW306" i="1" s="1"/>
  <c r="AX306" i="1"/>
  <c r="AY306" i="1" s="1"/>
  <c r="AT307" i="1"/>
  <c r="AV307" i="1"/>
  <c r="AW307" i="1" s="1"/>
  <c r="AX307" i="1"/>
  <c r="AY307" i="1"/>
  <c r="AT308" i="1"/>
  <c r="AV308" i="1"/>
  <c r="AW308" i="1" s="1"/>
  <c r="AX308" i="1"/>
  <c r="AY308" i="1" s="1"/>
  <c r="AT309" i="1"/>
  <c r="AV309" i="1"/>
  <c r="AW309" i="1" s="1"/>
  <c r="AX309" i="1"/>
  <c r="AY309" i="1"/>
  <c r="AT310" i="1"/>
  <c r="AV310" i="1"/>
  <c r="AW310" i="1" s="1"/>
  <c r="AX310" i="1"/>
  <c r="AY310" i="1" s="1"/>
  <c r="AT311" i="1"/>
  <c r="AV311" i="1"/>
  <c r="AW311" i="1" s="1"/>
  <c r="AX311" i="1"/>
  <c r="AY311" i="1"/>
  <c r="AT312" i="1"/>
  <c r="AV312" i="1"/>
  <c r="AW312" i="1" s="1"/>
  <c r="AX312" i="1"/>
  <c r="AY312" i="1"/>
  <c r="AT313" i="1"/>
  <c r="AV313" i="1"/>
  <c r="AW313" i="1"/>
  <c r="AX313" i="1"/>
  <c r="AY313" i="1"/>
  <c r="AT314" i="1"/>
  <c r="AV314" i="1"/>
  <c r="AW314" i="1"/>
  <c r="AX314" i="1"/>
  <c r="AY314" i="1"/>
  <c r="AT315" i="1"/>
  <c r="AV315" i="1"/>
  <c r="AW315" i="1" s="1"/>
  <c r="AX315" i="1"/>
  <c r="AY315" i="1" s="1"/>
  <c r="AT316" i="1"/>
  <c r="AV316" i="1"/>
  <c r="AW316" i="1" s="1"/>
  <c r="AX316" i="1"/>
  <c r="AY316" i="1"/>
  <c r="AT317" i="1"/>
  <c r="AV317" i="1"/>
  <c r="AW317" i="1"/>
  <c r="AX317" i="1"/>
  <c r="AY317" i="1" s="1"/>
  <c r="AT318" i="1"/>
  <c r="AV318" i="1"/>
  <c r="AW318" i="1" s="1"/>
  <c r="AX318" i="1"/>
  <c r="AY318" i="1"/>
  <c r="AT319" i="1"/>
  <c r="AV319" i="1"/>
  <c r="AW319" i="1" s="1"/>
  <c r="AX319" i="1"/>
  <c r="AY319" i="1"/>
  <c r="AT320" i="1"/>
  <c r="AV320" i="1"/>
  <c r="AW320" i="1" s="1"/>
  <c r="AX320" i="1"/>
  <c r="AY320" i="1" s="1"/>
  <c r="AT321" i="1"/>
  <c r="AV321" i="1"/>
  <c r="AW321" i="1"/>
  <c r="AX321" i="1"/>
  <c r="AY321" i="1" s="1"/>
  <c r="AT322" i="1"/>
  <c r="AV322" i="1"/>
  <c r="AW322" i="1"/>
  <c r="AX322" i="1"/>
  <c r="AY322" i="1"/>
  <c r="AT323" i="1"/>
  <c r="AV323" i="1"/>
  <c r="AW323" i="1"/>
  <c r="AX323" i="1"/>
  <c r="AY323" i="1"/>
  <c r="AT324" i="1"/>
  <c r="AV324" i="1"/>
  <c r="AW324" i="1" s="1"/>
  <c r="AX324" i="1"/>
  <c r="AY324" i="1" s="1"/>
  <c r="AT325" i="1"/>
  <c r="AV325" i="1"/>
  <c r="AW325" i="1" s="1"/>
  <c r="AX325" i="1"/>
  <c r="AY325" i="1" s="1"/>
  <c r="AT326" i="1"/>
  <c r="AV326" i="1"/>
  <c r="AW326" i="1"/>
  <c r="AT327" i="1"/>
  <c r="AV327" i="1"/>
  <c r="AW327" i="1"/>
  <c r="AT328" i="1"/>
  <c r="AV328" i="1"/>
  <c r="AW328" i="1" s="1"/>
  <c r="AT329" i="1"/>
  <c r="AV329" i="1"/>
  <c r="AW329" i="1"/>
  <c r="AT330" i="1"/>
  <c r="AV330" i="1"/>
  <c r="AW330" i="1" s="1"/>
  <c r="AT331" i="1"/>
  <c r="AV331" i="1"/>
  <c r="AW331" i="1"/>
  <c r="AT332" i="1"/>
  <c r="AV332" i="1"/>
  <c r="AW332" i="1" s="1"/>
  <c r="AT333" i="1"/>
  <c r="AV333" i="1"/>
  <c r="AW333" i="1"/>
  <c r="AT334" i="1"/>
  <c r="AV334" i="1"/>
  <c r="AW334" i="1"/>
  <c r="AT335" i="1"/>
  <c r="AV335" i="1"/>
  <c r="AW335" i="1" s="1"/>
  <c r="AT336" i="1"/>
  <c r="AV336" i="1"/>
  <c r="AW336" i="1" s="1"/>
  <c r="AT337" i="1"/>
  <c r="AV337" i="1"/>
  <c r="AW337" i="1"/>
  <c r="AT338" i="1"/>
  <c r="AV338" i="1"/>
  <c r="AW338" i="1"/>
  <c r="AT339" i="1"/>
  <c r="AV339" i="1"/>
  <c r="AW339" i="1" s="1"/>
  <c r="AT340" i="1"/>
  <c r="AV340" i="1"/>
  <c r="AW340" i="1" s="1"/>
  <c r="AT341" i="1"/>
  <c r="AV341" i="1"/>
  <c r="AW341" i="1"/>
  <c r="AT342" i="1"/>
  <c r="AV342" i="1"/>
  <c r="AW342" i="1" s="1"/>
  <c r="AT343" i="1"/>
  <c r="AV343" i="1"/>
  <c r="AW343" i="1" s="1"/>
  <c r="AT344" i="1"/>
  <c r="AV344" i="1"/>
  <c r="AW344" i="1" s="1"/>
  <c r="AT345" i="1"/>
  <c r="AV345" i="1"/>
  <c r="AW345" i="1" s="1"/>
  <c r="AT346" i="1"/>
  <c r="AV346" i="1"/>
  <c r="AW346" i="1" s="1"/>
  <c r="AT347" i="1"/>
  <c r="AV347" i="1"/>
  <c r="AW347" i="1" s="1"/>
  <c r="AT348" i="1"/>
  <c r="AV348" i="1"/>
  <c r="AW348" i="1" s="1"/>
  <c r="AT349" i="1"/>
  <c r="AV349" i="1"/>
  <c r="AW349" i="1" s="1"/>
  <c r="AT350" i="1"/>
  <c r="AV350" i="1"/>
  <c r="AW350" i="1" s="1"/>
  <c r="AT351" i="1"/>
  <c r="AV351" i="1"/>
  <c r="AW351" i="1" s="1"/>
  <c r="AT352" i="1"/>
  <c r="AV352" i="1"/>
  <c r="AW352" i="1" s="1"/>
  <c r="AT353" i="1"/>
  <c r="AV353" i="1"/>
  <c r="AW353" i="1" s="1"/>
  <c r="AT354" i="1"/>
  <c r="AV354" i="1"/>
  <c r="AW354" i="1" s="1"/>
  <c r="AT355" i="1"/>
  <c r="AV355" i="1"/>
  <c r="AW355" i="1" s="1"/>
  <c r="AT356" i="1"/>
  <c r="AV356" i="1"/>
  <c r="AW356" i="1" s="1"/>
  <c r="AT357" i="1"/>
  <c r="AV357" i="1"/>
  <c r="AW357" i="1" s="1"/>
  <c r="AT358" i="1"/>
  <c r="AV358" i="1"/>
  <c r="AW358" i="1" s="1"/>
  <c r="AT359" i="1"/>
  <c r="AV359" i="1"/>
  <c r="AW359" i="1" s="1"/>
  <c r="AT360" i="1"/>
  <c r="AV360" i="1"/>
  <c r="AW360" i="1" s="1"/>
  <c r="AT361" i="1"/>
  <c r="AV361" i="1"/>
  <c r="AW361" i="1" s="1"/>
  <c r="AT362" i="1"/>
  <c r="AV362" i="1"/>
  <c r="AW362" i="1" s="1"/>
  <c r="AT363" i="1"/>
  <c r="AV363" i="1"/>
  <c r="AW363" i="1" s="1"/>
  <c r="AT364" i="1"/>
  <c r="AV364" i="1"/>
  <c r="AW364" i="1" s="1"/>
  <c r="AT365" i="1"/>
  <c r="AV365" i="1"/>
  <c r="AW365" i="1" s="1"/>
  <c r="AT366" i="1"/>
  <c r="AV366" i="1"/>
  <c r="AW366" i="1" s="1"/>
  <c r="AT367" i="1"/>
  <c r="AV367" i="1"/>
  <c r="AW367" i="1" s="1"/>
  <c r="AT368" i="1"/>
  <c r="AV368" i="1"/>
  <c r="AW368" i="1" s="1"/>
  <c r="AT369" i="1"/>
  <c r="AV369" i="1"/>
  <c r="AW369" i="1" s="1"/>
  <c r="AT370" i="1"/>
  <c r="AV370" i="1"/>
  <c r="AW370" i="1" s="1"/>
  <c r="AT371" i="1"/>
  <c r="AV371" i="1"/>
  <c r="AW371" i="1" s="1"/>
  <c r="AT372" i="1"/>
  <c r="AV372" i="1"/>
  <c r="AW372" i="1" s="1"/>
  <c r="AT373" i="1"/>
  <c r="AV373" i="1"/>
  <c r="AW373" i="1" s="1"/>
  <c r="AT374" i="1"/>
  <c r="AV374" i="1"/>
  <c r="AW374" i="1" s="1"/>
  <c r="AT375" i="1"/>
  <c r="AV375" i="1"/>
  <c r="AW375" i="1" s="1"/>
  <c r="AT376" i="1"/>
  <c r="AV376" i="1"/>
  <c r="AW376" i="1" s="1"/>
  <c r="AT377" i="1"/>
  <c r="AV377" i="1"/>
  <c r="AW377" i="1" s="1"/>
  <c r="AT378" i="1"/>
  <c r="AV378" i="1"/>
  <c r="AW378" i="1" s="1"/>
  <c r="AT379" i="1"/>
  <c r="AV379" i="1"/>
  <c r="AW379" i="1" s="1"/>
  <c r="AT380" i="1"/>
  <c r="AV380" i="1"/>
  <c r="AW380" i="1" s="1"/>
  <c r="AT381" i="1"/>
  <c r="AV381" i="1"/>
  <c r="AW381" i="1" s="1"/>
  <c r="AT382" i="1"/>
  <c r="AV382" i="1"/>
  <c r="AW382" i="1" s="1"/>
  <c r="AT383" i="1"/>
  <c r="AV383" i="1"/>
  <c r="AW383" i="1" s="1"/>
  <c r="AT384" i="1"/>
  <c r="AV384" i="1"/>
  <c r="AW384" i="1" s="1"/>
  <c r="AT385" i="1"/>
  <c r="AV385" i="1"/>
  <c r="AW385" i="1" s="1"/>
  <c r="AT386" i="1"/>
  <c r="AV386" i="1"/>
  <c r="AW386" i="1" s="1"/>
  <c r="AT387" i="1"/>
  <c r="AV387" i="1"/>
  <c r="AW387" i="1" s="1"/>
  <c r="AT388" i="1"/>
  <c r="AV388" i="1"/>
  <c r="AW388" i="1" s="1"/>
  <c r="AT389" i="1"/>
  <c r="AV389" i="1"/>
  <c r="AW389" i="1" s="1"/>
  <c r="AT390" i="1"/>
  <c r="AV390" i="1"/>
  <c r="AW390" i="1" s="1"/>
  <c r="AT391" i="1"/>
  <c r="AV391" i="1"/>
  <c r="AW391" i="1" s="1"/>
  <c r="AT392" i="1"/>
  <c r="AV392" i="1"/>
  <c r="AW392" i="1" s="1"/>
  <c r="AT393" i="1"/>
  <c r="AV393" i="1"/>
  <c r="AW393" i="1" s="1"/>
  <c r="AT394" i="1"/>
  <c r="AV394" i="1"/>
  <c r="AW394" i="1" s="1"/>
  <c r="AT395" i="1"/>
  <c r="AV395" i="1"/>
  <c r="AW395" i="1" s="1"/>
  <c r="AT396" i="1"/>
  <c r="AV396" i="1"/>
  <c r="AW396" i="1" s="1"/>
  <c r="AT397" i="1"/>
  <c r="AV397" i="1"/>
  <c r="AW397" i="1" s="1"/>
  <c r="AT398" i="1"/>
  <c r="AV398" i="1"/>
  <c r="AW398" i="1" s="1"/>
  <c r="AT399" i="1"/>
  <c r="AV399" i="1"/>
  <c r="AW399" i="1" s="1"/>
  <c r="AT400" i="1"/>
  <c r="AV400" i="1"/>
  <c r="AW400" i="1" s="1"/>
  <c r="AT401" i="1"/>
  <c r="AV401" i="1"/>
  <c r="AW401" i="1" s="1"/>
  <c r="AT402" i="1"/>
  <c r="AV402" i="1"/>
  <c r="AW402" i="1" s="1"/>
  <c r="AT403" i="1"/>
  <c r="AV403" i="1"/>
  <c r="AW403" i="1" s="1"/>
  <c r="AT404" i="1"/>
  <c r="AV404" i="1"/>
  <c r="AW404" i="1" s="1"/>
  <c r="AT405" i="1"/>
  <c r="AV405" i="1"/>
  <c r="AW405" i="1" s="1"/>
  <c r="AT406" i="1"/>
  <c r="AV406" i="1"/>
  <c r="AW406" i="1" s="1"/>
  <c r="AT407" i="1"/>
  <c r="AV407" i="1"/>
  <c r="AW407" i="1" s="1"/>
  <c r="AT408" i="1"/>
  <c r="AV408" i="1"/>
  <c r="AW408" i="1" s="1"/>
  <c r="AT409" i="1"/>
  <c r="AV409" i="1"/>
  <c r="AW409" i="1" s="1"/>
  <c r="AT410" i="1"/>
  <c r="AV410" i="1"/>
  <c r="AW410" i="1" s="1"/>
  <c r="AT411" i="1"/>
  <c r="AV411" i="1"/>
  <c r="AW411" i="1" s="1"/>
  <c r="AT412" i="1"/>
  <c r="AV412" i="1"/>
  <c r="AW412" i="1" s="1"/>
  <c r="AT413" i="1"/>
  <c r="AV413" i="1"/>
  <c r="AW413" i="1" s="1"/>
  <c r="AT414" i="1"/>
  <c r="AV414" i="1"/>
  <c r="AW414" i="1" s="1"/>
  <c r="AT415" i="1"/>
  <c r="AV415" i="1"/>
  <c r="AW415" i="1" s="1"/>
  <c r="AT416" i="1"/>
  <c r="AV416" i="1"/>
  <c r="AW416" i="1" s="1"/>
  <c r="AT417" i="1"/>
  <c r="AV417" i="1"/>
  <c r="AW417" i="1" s="1"/>
  <c r="AT418" i="1"/>
  <c r="AV418" i="1"/>
  <c r="AW418" i="1" s="1"/>
  <c r="AT419" i="1"/>
  <c r="AV419" i="1"/>
  <c r="AW419" i="1" s="1"/>
  <c r="AT420" i="1"/>
  <c r="AV420" i="1"/>
  <c r="AW420" i="1" s="1"/>
  <c r="AT421" i="1"/>
  <c r="AV421" i="1"/>
  <c r="AW421" i="1" s="1"/>
  <c r="AT422" i="1"/>
  <c r="AV422" i="1"/>
  <c r="AW422" i="1" s="1"/>
  <c r="AT423" i="1"/>
  <c r="AV423" i="1"/>
  <c r="AW423" i="1" s="1"/>
  <c r="AT424" i="1"/>
  <c r="AV424" i="1"/>
  <c r="AW424" i="1" s="1"/>
  <c r="AT425" i="1"/>
  <c r="AV425" i="1"/>
  <c r="AW425" i="1" s="1"/>
  <c r="AT426" i="1"/>
  <c r="AV426" i="1"/>
  <c r="AW426" i="1" s="1"/>
  <c r="AT427" i="1"/>
  <c r="AV427" i="1"/>
  <c r="AW427" i="1" s="1"/>
  <c r="AT428" i="1"/>
  <c r="AV428" i="1"/>
  <c r="AW428" i="1" s="1"/>
  <c r="AT429" i="1"/>
  <c r="AV429" i="1"/>
  <c r="AW429" i="1" s="1"/>
  <c r="AT430" i="1"/>
  <c r="AV430" i="1"/>
  <c r="AW430" i="1" s="1"/>
  <c r="AT431" i="1"/>
  <c r="AV431" i="1"/>
  <c r="AW431" i="1" s="1"/>
  <c r="AT432" i="1"/>
  <c r="AV432" i="1"/>
  <c r="AW432" i="1" s="1"/>
  <c r="AT433" i="1"/>
  <c r="AV433" i="1"/>
  <c r="AW433" i="1" s="1"/>
  <c r="AT434" i="1"/>
  <c r="AV434" i="1"/>
  <c r="AW434" i="1" s="1"/>
  <c r="AT435" i="1"/>
  <c r="AV435" i="1"/>
  <c r="AW435" i="1" s="1"/>
  <c r="AT436" i="1"/>
  <c r="AV436" i="1"/>
  <c r="AW436" i="1" s="1"/>
  <c r="AT437" i="1"/>
  <c r="AV437" i="1"/>
  <c r="AW437" i="1" s="1"/>
  <c r="AT438" i="1"/>
  <c r="AV438" i="1"/>
  <c r="AW438" i="1" s="1"/>
  <c r="AT439" i="1"/>
  <c r="AV439" i="1"/>
  <c r="AW439" i="1" s="1"/>
  <c r="AT440" i="1"/>
  <c r="AV440" i="1"/>
  <c r="AW440" i="1" s="1"/>
  <c r="AT441" i="1"/>
  <c r="AV441" i="1"/>
  <c r="AW441" i="1" s="1"/>
  <c r="AT442" i="1"/>
  <c r="AV442" i="1"/>
  <c r="AW442" i="1" s="1"/>
  <c r="AT443" i="1"/>
  <c r="AV443" i="1"/>
  <c r="AW443" i="1" s="1"/>
  <c r="AT444" i="1"/>
  <c r="AV444" i="1"/>
  <c r="AW444" i="1" s="1"/>
  <c r="AT445" i="1"/>
  <c r="AV445" i="1"/>
  <c r="AW445" i="1" s="1"/>
  <c r="AT446" i="1"/>
  <c r="AV446" i="1"/>
  <c r="AW446" i="1" s="1"/>
  <c r="AX446" i="1"/>
  <c r="AY446" i="1"/>
  <c r="AT447" i="1"/>
  <c r="AV447" i="1"/>
  <c r="AW447" i="1" s="1"/>
  <c r="AX447" i="1"/>
  <c r="AY447" i="1" s="1"/>
  <c r="AT448" i="1"/>
  <c r="AV448" i="1"/>
  <c r="AW448" i="1" s="1"/>
  <c r="AX448" i="1"/>
  <c r="AY448" i="1"/>
  <c r="AT449" i="1"/>
  <c r="AV449" i="1"/>
  <c r="AW449" i="1" s="1"/>
  <c r="AX449" i="1"/>
  <c r="AY449" i="1" s="1"/>
  <c r="AT450" i="1"/>
  <c r="AV450" i="1"/>
  <c r="AW450" i="1" s="1"/>
  <c r="AX450" i="1"/>
  <c r="AY450" i="1" s="1"/>
  <c r="AT451" i="1"/>
  <c r="AV451" i="1"/>
  <c r="AW451" i="1" s="1"/>
  <c r="AX451" i="1"/>
  <c r="AY451" i="1" s="1"/>
  <c r="AT452" i="1"/>
  <c r="AV452" i="1"/>
  <c r="AW452" i="1" s="1"/>
  <c r="AX452" i="1"/>
  <c r="AY452" i="1" s="1"/>
  <c r="AT453" i="1"/>
  <c r="AV453" i="1"/>
  <c r="AW453" i="1" s="1"/>
  <c r="AX453" i="1"/>
  <c r="AY453" i="1"/>
  <c r="AT454" i="1"/>
  <c r="AV454" i="1"/>
  <c r="AW454" i="1" s="1"/>
  <c r="AX454" i="1"/>
  <c r="AY454" i="1" s="1"/>
  <c r="AT455" i="1"/>
  <c r="AV455" i="1"/>
  <c r="AW455" i="1" s="1"/>
  <c r="AX455" i="1"/>
  <c r="AY455" i="1" s="1"/>
  <c r="AT456" i="1"/>
  <c r="AV456" i="1"/>
  <c r="AW456" i="1" s="1"/>
  <c r="AX456" i="1"/>
  <c r="AY456" i="1" s="1"/>
  <c r="AT457" i="1"/>
  <c r="AV457" i="1"/>
  <c r="AW457" i="1" s="1"/>
  <c r="AX457" i="1"/>
  <c r="AY457" i="1" s="1"/>
  <c r="AT458" i="1"/>
  <c r="AV458" i="1"/>
  <c r="AW458" i="1" s="1"/>
  <c r="AT459" i="1"/>
  <c r="AV459" i="1"/>
  <c r="AW459" i="1" s="1"/>
  <c r="AT460" i="1"/>
  <c r="AV460" i="1"/>
  <c r="AW460" i="1" s="1"/>
  <c r="AT461" i="1"/>
  <c r="AV461" i="1"/>
  <c r="AW461" i="1" s="1"/>
  <c r="AT462" i="1"/>
  <c r="AV462" i="1"/>
  <c r="AW462" i="1" s="1"/>
  <c r="AT463" i="1"/>
  <c r="AV463" i="1"/>
  <c r="AW463" i="1" s="1"/>
  <c r="AT464" i="1"/>
  <c r="AV464" i="1"/>
  <c r="AW464" i="1" s="1"/>
  <c r="AT465" i="1"/>
  <c r="AV465" i="1"/>
  <c r="AW465" i="1" s="1"/>
  <c r="AT466" i="1"/>
  <c r="AV466" i="1"/>
  <c r="AW466" i="1" s="1"/>
  <c r="AT467" i="1"/>
  <c r="AV467" i="1"/>
  <c r="AW467" i="1" s="1"/>
  <c r="AT468" i="1"/>
  <c r="AV468" i="1"/>
  <c r="AW468" i="1" s="1"/>
  <c r="AT469" i="1"/>
  <c r="AV469" i="1"/>
  <c r="AW469" i="1" s="1"/>
  <c r="AT470" i="1"/>
  <c r="AV470" i="1"/>
  <c r="AW470" i="1" s="1"/>
  <c r="AT471" i="1"/>
  <c r="AV471" i="1"/>
  <c r="AW471" i="1" s="1"/>
  <c r="AT472" i="1"/>
  <c r="AV472" i="1"/>
  <c r="AW472" i="1" s="1"/>
  <c r="AT473" i="1"/>
  <c r="AV473" i="1"/>
  <c r="AW473" i="1" s="1"/>
  <c r="AT474" i="1"/>
  <c r="AV474" i="1"/>
  <c r="AW474" i="1" s="1"/>
  <c r="AT475" i="1"/>
  <c r="AV475" i="1"/>
  <c r="AW475" i="1" s="1"/>
  <c r="AT476" i="1"/>
  <c r="AV476" i="1"/>
  <c r="AW476" i="1" s="1"/>
  <c r="AT477" i="1"/>
  <c r="AV477" i="1"/>
  <c r="AW477" i="1" s="1"/>
  <c r="AT478" i="1"/>
  <c r="AV478" i="1"/>
  <c r="AW478" i="1" s="1"/>
  <c r="AT479" i="1"/>
  <c r="AV479" i="1"/>
  <c r="AW479" i="1" s="1"/>
  <c r="AT480" i="1"/>
  <c r="AV480" i="1"/>
  <c r="AW480" i="1" s="1"/>
  <c r="AT481" i="1"/>
  <c r="AV481" i="1"/>
  <c r="AW481" i="1" s="1"/>
  <c r="AT482" i="1"/>
  <c r="AV482" i="1"/>
  <c r="AW482" i="1" s="1"/>
  <c r="AT483" i="1"/>
  <c r="AV483" i="1"/>
  <c r="AW483" i="1" s="1"/>
  <c r="AT484" i="1"/>
  <c r="AV484" i="1"/>
  <c r="AW484" i="1" s="1"/>
  <c r="AT485" i="1"/>
  <c r="AV485" i="1"/>
  <c r="AW485" i="1" s="1"/>
  <c r="AT486" i="1"/>
  <c r="AV486" i="1"/>
  <c r="AW486" i="1" s="1"/>
  <c r="AT487" i="1"/>
  <c r="AV487" i="1"/>
  <c r="AW487" i="1" s="1"/>
  <c r="AT488" i="1"/>
  <c r="AV488" i="1"/>
  <c r="AW488" i="1" s="1"/>
  <c r="AT489" i="1"/>
  <c r="AV489" i="1"/>
  <c r="AW489" i="1" s="1"/>
  <c r="AT490" i="1"/>
  <c r="AU490" i="1" s="1"/>
  <c r="AV490" i="1"/>
  <c r="AW490" i="1" s="1"/>
  <c r="AT491" i="1"/>
  <c r="AU491" i="1" s="1"/>
  <c r="AV491" i="1"/>
  <c r="AW491" i="1" s="1"/>
  <c r="AT492" i="1"/>
  <c r="AV492" i="1"/>
  <c r="AW492" i="1" s="1"/>
  <c r="AT493" i="1"/>
  <c r="AV493" i="1"/>
  <c r="AW493" i="1" s="1"/>
  <c r="AT494" i="1"/>
  <c r="AU494" i="1" s="1"/>
  <c r="AV494" i="1"/>
  <c r="AW494" i="1" s="1"/>
  <c r="AX494" i="1"/>
  <c r="AY494" i="1" s="1"/>
  <c r="AT495" i="1"/>
  <c r="AU495" i="1" s="1"/>
  <c r="AV495" i="1"/>
  <c r="AW495" i="1" s="1"/>
  <c r="AX495" i="1"/>
  <c r="AY495" i="1"/>
  <c r="AT496" i="1"/>
  <c r="AV496" i="1"/>
  <c r="AW496" i="1" s="1"/>
  <c r="AX496" i="1"/>
  <c r="AY496" i="1"/>
  <c r="AT497" i="1"/>
  <c r="AV497" i="1"/>
  <c r="AW497" i="1" s="1"/>
  <c r="AX497" i="1"/>
  <c r="AY497" i="1" s="1"/>
  <c r="AT498" i="1"/>
  <c r="AU498" i="1" s="1"/>
  <c r="AV498" i="1"/>
  <c r="AW498" i="1" s="1"/>
  <c r="AX498" i="1"/>
  <c r="AT499" i="1"/>
  <c r="AU499" i="1" s="1"/>
  <c r="AV499" i="1"/>
  <c r="AW499" i="1" s="1"/>
  <c r="AX499" i="1"/>
  <c r="AY499" i="1" s="1"/>
  <c r="AT500" i="1"/>
  <c r="AU500" i="1" s="1"/>
  <c r="AV500" i="1"/>
  <c r="AW500" i="1"/>
  <c r="AX500" i="1"/>
  <c r="AY500" i="1" s="1"/>
  <c r="AT501" i="1"/>
  <c r="AU501" i="1" s="1"/>
  <c r="AV501" i="1"/>
  <c r="AW501" i="1"/>
  <c r="AX501" i="1"/>
  <c r="AY501" i="1" s="1"/>
  <c r="AT502" i="1"/>
  <c r="AU502" i="1"/>
  <c r="AV502" i="1"/>
  <c r="AW502" i="1"/>
  <c r="AX502" i="1"/>
  <c r="AT503" i="1"/>
  <c r="AU503" i="1"/>
  <c r="AV503" i="1"/>
  <c r="AW503" i="1"/>
  <c r="AX503" i="1"/>
  <c r="AY503" i="1" s="1"/>
  <c r="AT504" i="1"/>
  <c r="AU504" i="1"/>
  <c r="AV504" i="1"/>
  <c r="AW504" i="1" s="1"/>
  <c r="AX504" i="1"/>
  <c r="AY504" i="1" s="1"/>
  <c r="AT505" i="1"/>
  <c r="AU505" i="1"/>
  <c r="AV505" i="1"/>
  <c r="AW505" i="1" s="1"/>
  <c r="AX505" i="1"/>
  <c r="AY505" i="1" s="1"/>
  <c r="AT506" i="1"/>
  <c r="AU506" i="1" s="1"/>
  <c r="AV506" i="1"/>
  <c r="AW506" i="1" s="1"/>
  <c r="AT507" i="1"/>
  <c r="AU507" i="1" s="1"/>
  <c r="AV507" i="1"/>
  <c r="AW507" i="1"/>
  <c r="AT508" i="1"/>
  <c r="AU508" i="1" s="1"/>
  <c r="AV508" i="1"/>
  <c r="AW508" i="1" s="1"/>
  <c r="AT509" i="1"/>
  <c r="AU509" i="1"/>
  <c r="AV509" i="1"/>
  <c r="AW509" i="1"/>
  <c r="AT510" i="1"/>
  <c r="AU510" i="1"/>
  <c r="AV510" i="1"/>
  <c r="AW510" i="1"/>
  <c r="AT511" i="1"/>
  <c r="AU511" i="1" s="1"/>
  <c r="AV511" i="1"/>
  <c r="AW511" i="1"/>
  <c r="AT512" i="1"/>
  <c r="AU512" i="1"/>
  <c r="AV512" i="1"/>
  <c r="AW512" i="1"/>
  <c r="AT513" i="1"/>
  <c r="AU513" i="1"/>
  <c r="AV513" i="1"/>
  <c r="AW513" i="1" s="1"/>
  <c r="AT514" i="1"/>
  <c r="AU514" i="1"/>
  <c r="AV514" i="1"/>
  <c r="AW514" i="1" s="1"/>
  <c r="AT515" i="1"/>
  <c r="AU515" i="1" s="1"/>
  <c r="AV515" i="1"/>
  <c r="AW515" i="1"/>
  <c r="AT516" i="1"/>
  <c r="AU516" i="1" s="1"/>
  <c r="AV516" i="1"/>
  <c r="AW516" i="1"/>
  <c r="AT517" i="1"/>
  <c r="AU517" i="1"/>
  <c r="AV517" i="1"/>
  <c r="AW517" i="1"/>
  <c r="AT518" i="1"/>
  <c r="AU518" i="1" s="1"/>
  <c r="AV518" i="1"/>
  <c r="AW518" i="1"/>
  <c r="AX518" i="1"/>
  <c r="AT519" i="1"/>
  <c r="AU519" i="1" s="1"/>
  <c r="AV519" i="1"/>
  <c r="AW519" i="1"/>
  <c r="AX519" i="1"/>
  <c r="AY519" i="1" s="1"/>
  <c r="AT520" i="1"/>
  <c r="AU520" i="1"/>
  <c r="AV520" i="1"/>
  <c r="AW520" i="1"/>
  <c r="AX520" i="1"/>
  <c r="AY520" i="1" s="1"/>
  <c r="AT521" i="1"/>
  <c r="AU521" i="1"/>
  <c r="AV521" i="1"/>
  <c r="AW521" i="1" s="1"/>
  <c r="AX521" i="1"/>
  <c r="AY521" i="1" s="1"/>
  <c r="AZ521" i="1"/>
  <c r="BT521" i="1" s="1"/>
  <c r="AT522" i="1"/>
  <c r="AU522" i="1"/>
  <c r="AV522" i="1"/>
  <c r="AW522" i="1"/>
  <c r="AX522" i="1"/>
  <c r="AT523" i="1"/>
  <c r="AU523" i="1"/>
  <c r="AV523" i="1"/>
  <c r="AW523" i="1" s="1"/>
  <c r="AX523" i="1"/>
  <c r="AY523" i="1" s="1"/>
  <c r="AT524" i="1"/>
  <c r="AU524" i="1"/>
  <c r="BA524" i="1" s="1"/>
  <c r="AV524" i="1"/>
  <c r="AW524" i="1"/>
  <c r="AX524" i="1"/>
  <c r="AY524" i="1" s="1"/>
  <c r="AT525" i="1"/>
  <c r="AU525" i="1" s="1"/>
  <c r="AV525" i="1"/>
  <c r="AW525" i="1"/>
  <c r="AX525" i="1"/>
  <c r="AY525" i="1" s="1"/>
  <c r="AT526" i="1"/>
  <c r="AU526" i="1" s="1"/>
  <c r="AV526" i="1"/>
  <c r="AW526" i="1"/>
  <c r="AX526" i="1"/>
  <c r="AT527" i="1"/>
  <c r="AV527" i="1"/>
  <c r="AW527" i="1"/>
  <c r="AX527" i="1"/>
  <c r="AY527" i="1" s="1"/>
  <c r="AT528" i="1"/>
  <c r="AU528" i="1" s="1"/>
  <c r="AV528" i="1"/>
  <c r="AW528" i="1"/>
  <c r="AX528" i="1"/>
  <c r="AY528" i="1" s="1"/>
  <c r="AT529" i="1"/>
  <c r="AU529" i="1" s="1"/>
  <c r="AV529" i="1"/>
  <c r="AW529" i="1"/>
  <c r="AX529" i="1"/>
  <c r="AY529" i="1" s="1"/>
  <c r="AT530" i="1"/>
  <c r="AU530" i="1" s="1"/>
  <c r="AV530" i="1"/>
  <c r="AW530" i="1"/>
  <c r="AT531" i="1"/>
  <c r="AU531" i="1" s="1"/>
  <c r="AV531" i="1"/>
  <c r="AW531" i="1"/>
  <c r="AT532" i="1"/>
  <c r="AU532" i="1" s="1"/>
  <c r="AV532" i="1"/>
  <c r="AW532" i="1" s="1"/>
  <c r="AT533" i="1"/>
  <c r="AU533" i="1" s="1"/>
  <c r="AV533" i="1"/>
  <c r="AW533" i="1"/>
  <c r="AT534" i="1"/>
  <c r="AU534" i="1"/>
  <c r="AV534" i="1"/>
  <c r="AW534" i="1" s="1"/>
  <c r="AT535" i="1"/>
  <c r="AU535" i="1"/>
  <c r="AV535" i="1"/>
  <c r="AW535" i="1" s="1"/>
  <c r="AT536" i="1"/>
  <c r="AU536" i="1"/>
  <c r="AV536" i="1"/>
  <c r="AW536" i="1"/>
  <c r="AT537" i="1"/>
  <c r="AU537" i="1"/>
  <c r="AV537" i="1"/>
  <c r="AW537" i="1" s="1"/>
  <c r="AT538" i="1"/>
  <c r="AU538" i="1"/>
  <c r="AV538" i="1"/>
  <c r="AW538" i="1"/>
  <c r="AT539" i="1"/>
  <c r="AU539" i="1"/>
  <c r="AV539" i="1"/>
  <c r="AW539" i="1" s="1"/>
  <c r="AT540" i="1"/>
  <c r="AU540" i="1" s="1"/>
  <c r="AV540" i="1"/>
  <c r="AW540" i="1"/>
  <c r="AT541" i="1"/>
  <c r="AU541" i="1" s="1"/>
  <c r="AV541" i="1"/>
  <c r="AW541" i="1"/>
  <c r="AT542" i="1"/>
  <c r="AU542" i="1" s="1"/>
  <c r="AV542" i="1"/>
  <c r="AW542" i="1" s="1"/>
  <c r="AT543" i="1"/>
  <c r="AU543" i="1"/>
  <c r="AV543" i="1"/>
  <c r="AW543" i="1"/>
  <c r="AT544" i="1"/>
  <c r="AU544" i="1" s="1"/>
  <c r="AV544" i="1"/>
  <c r="AW544" i="1" s="1"/>
  <c r="AT545" i="1"/>
  <c r="AU545" i="1"/>
  <c r="AV545" i="1"/>
  <c r="AW545" i="1"/>
  <c r="AT546" i="1"/>
  <c r="AU546" i="1" s="1"/>
  <c r="AV546" i="1"/>
  <c r="AW546" i="1" s="1"/>
  <c r="AT547" i="1"/>
  <c r="AU547" i="1" s="1"/>
  <c r="AV547" i="1"/>
  <c r="AW547" i="1"/>
  <c r="AT548" i="1"/>
  <c r="AU548" i="1" s="1"/>
  <c r="AV548" i="1"/>
  <c r="AW548" i="1" s="1"/>
  <c r="AT549" i="1"/>
  <c r="AU549" i="1" s="1"/>
  <c r="AV549" i="1"/>
  <c r="AW549" i="1"/>
  <c r="AT550" i="1"/>
  <c r="AU550" i="1"/>
  <c r="AV550" i="1"/>
  <c r="AW550" i="1" s="1"/>
  <c r="AT551" i="1"/>
  <c r="AU551" i="1"/>
  <c r="AV551" i="1"/>
  <c r="AW551" i="1" s="1"/>
  <c r="AT552" i="1"/>
  <c r="AU552" i="1"/>
  <c r="AV552" i="1"/>
  <c r="AW552" i="1" s="1"/>
  <c r="AT553" i="1"/>
  <c r="AU553" i="1"/>
  <c r="AV553" i="1"/>
  <c r="AW553" i="1" s="1"/>
  <c r="AT554" i="1"/>
  <c r="AU554" i="1" s="1"/>
  <c r="AV554" i="1"/>
  <c r="AW554" i="1"/>
  <c r="AT555" i="1"/>
  <c r="AU555" i="1"/>
  <c r="AV555" i="1"/>
  <c r="AW555" i="1"/>
  <c r="AT556" i="1"/>
  <c r="AU556" i="1" s="1"/>
  <c r="AV556" i="1"/>
  <c r="AW556" i="1"/>
  <c r="AT557" i="1"/>
  <c r="AU557" i="1"/>
  <c r="AV557" i="1"/>
  <c r="AW557" i="1"/>
  <c r="AT558" i="1"/>
  <c r="AU558" i="1" s="1"/>
  <c r="AV558" i="1"/>
  <c r="AW558" i="1"/>
  <c r="AT559" i="1"/>
  <c r="AU559" i="1" s="1"/>
  <c r="AV559" i="1"/>
  <c r="AT560" i="1"/>
  <c r="AU560" i="1"/>
  <c r="AV560" i="1"/>
  <c r="AW560" i="1" s="1"/>
  <c r="AT561" i="1"/>
  <c r="AV561" i="1"/>
  <c r="AW561" i="1" s="1"/>
  <c r="AT562" i="1"/>
  <c r="AU562" i="1"/>
  <c r="AV562" i="1"/>
  <c r="AW562" i="1"/>
  <c r="AT563" i="1"/>
  <c r="AU563" i="1" s="1"/>
  <c r="AV563" i="1"/>
  <c r="AW563" i="1"/>
  <c r="AT564" i="1"/>
  <c r="AU564" i="1" s="1"/>
  <c r="AV564" i="1"/>
  <c r="AW564" i="1"/>
  <c r="AT565" i="1"/>
  <c r="AU565" i="1" s="1"/>
  <c r="AV565" i="1"/>
  <c r="AW565" i="1"/>
  <c r="AT566" i="1"/>
  <c r="AV566" i="1"/>
  <c r="AW566" i="1"/>
  <c r="AT567" i="1"/>
  <c r="AU567" i="1"/>
  <c r="AV567" i="1"/>
  <c r="AW567" i="1" s="1"/>
  <c r="AT568" i="1"/>
  <c r="AU568" i="1" s="1"/>
  <c r="AV568" i="1"/>
  <c r="AW568" i="1"/>
  <c r="AT569" i="1"/>
  <c r="AU569" i="1"/>
  <c r="AV569" i="1"/>
  <c r="AW569" i="1"/>
  <c r="AT570" i="1"/>
  <c r="AU570" i="1"/>
  <c r="AV570" i="1"/>
  <c r="AW570" i="1"/>
  <c r="AT571" i="1"/>
  <c r="AU571" i="1"/>
  <c r="AV571" i="1"/>
  <c r="AW571" i="1"/>
  <c r="AT572" i="1"/>
  <c r="AU572" i="1" s="1"/>
  <c r="AV572" i="1"/>
  <c r="AW572" i="1" s="1"/>
  <c r="AT573" i="1"/>
  <c r="AU573" i="1" s="1"/>
  <c r="AV573" i="1"/>
  <c r="AW573" i="1"/>
  <c r="AT574" i="1"/>
  <c r="AV574" i="1"/>
  <c r="AW574" i="1"/>
  <c r="AT575" i="1"/>
  <c r="AU575" i="1"/>
  <c r="AV575" i="1"/>
  <c r="AW575" i="1" s="1"/>
  <c r="AT576" i="1"/>
  <c r="AU576" i="1"/>
  <c r="AV576" i="1"/>
  <c r="AW576" i="1" s="1"/>
  <c r="AT577" i="1"/>
  <c r="AU577" i="1"/>
  <c r="AV577" i="1"/>
  <c r="AT578" i="1"/>
  <c r="AU578" i="1" s="1"/>
  <c r="AV578" i="1"/>
  <c r="AW578" i="1"/>
  <c r="AT579" i="1"/>
  <c r="AU579" i="1"/>
  <c r="AV579" i="1"/>
  <c r="AW579" i="1" s="1"/>
  <c r="AT580" i="1"/>
  <c r="AV580" i="1"/>
  <c r="AW580" i="1" s="1"/>
  <c r="AT581" i="1"/>
  <c r="AV581" i="1"/>
  <c r="AW581" i="1" s="1"/>
  <c r="AT582" i="1"/>
  <c r="AU582" i="1" s="1"/>
  <c r="AV582" i="1"/>
  <c r="AW582" i="1" s="1"/>
  <c r="AT583" i="1"/>
  <c r="AU583" i="1" s="1"/>
  <c r="AV583" i="1"/>
  <c r="AW583" i="1" s="1"/>
  <c r="AT584" i="1"/>
  <c r="AV584" i="1"/>
  <c r="AW584" i="1" s="1"/>
  <c r="AT585" i="1"/>
  <c r="AV585" i="1"/>
  <c r="AW585" i="1"/>
  <c r="AT586" i="1"/>
  <c r="AU586" i="1" s="1"/>
  <c r="AV586" i="1"/>
  <c r="AW586" i="1"/>
  <c r="AT587" i="1"/>
  <c r="AU587" i="1"/>
  <c r="AV587" i="1"/>
  <c r="AW587" i="1"/>
  <c r="AT588" i="1"/>
  <c r="AU588" i="1" s="1"/>
  <c r="AV588" i="1"/>
  <c r="AW588" i="1" s="1"/>
  <c r="AT589" i="1"/>
  <c r="AU589" i="1" s="1"/>
  <c r="AV589" i="1"/>
  <c r="AW589" i="1" s="1"/>
  <c r="AT590" i="1"/>
  <c r="AV590" i="1"/>
  <c r="AW590" i="1" s="1"/>
  <c r="AT591" i="1"/>
  <c r="AU591" i="1" s="1"/>
  <c r="AV591" i="1"/>
  <c r="AW591" i="1"/>
  <c r="AT592" i="1"/>
  <c r="AU592" i="1" s="1"/>
  <c r="AV592" i="1"/>
  <c r="AW592" i="1" s="1"/>
  <c r="AT593" i="1"/>
  <c r="AU593" i="1" s="1"/>
  <c r="AV593" i="1"/>
  <c r="AW593" i="1"/>
  <c r="AT594" i="1"/>
  <c r="AU594" i="1" s="1"/>
  <c r="AV594" i="1"/>
  <c r="AW594" i="1"/>
  <c r="AT595" i="1"/>
  <c r="AU595" i="1"/>
  <c r="AV595" i="1"/>
  <c r="AW595" i="1" s="1"/>
  <c r="AT596" i="1"/>
  <c r="AV596" i="1"/>
  <c r="AW596" i="1" s="1"/>
  <c r="AT597" i="1"/>
  <c r="AU597" i="1"/>
  <c r="AV597" i="1"/>
  <c r="AW597" i="1" s="1"/>
  <c r="AT598" i="1"/>
  <c r="AU598" i="1" s="1"/>
  <c r="AV598" i="1"/>
  <c r="AW598" i="1" s="1"/>
  <c r="AT599" i="1"/>
  <c r="AU599" i="1"/>
  <c r="AV599" i="1"/>
  <c r="AT600" i="1"/>
  <c r="AU600" i="1" s="1"/>
  <c r="AV600" i="1"/>
  <c r="AW600" i="1"/>
  <c r="AT601" i="1"/>
  <c r="AU601" i="1"/>
  <c r="AV601" i="1"/>
  <c r="AW601" i="1" s="1"/>
  <c r="AT602" i="1"/>
  <c r="AU602" i="1" s="1"/>
  <c r="AV602" i="1"/>
  <c r="AW602" i="1" s="1"/>
  <c r="AT603" i="1"/>
  <c r="AV603" i="1"/>
  <c r="AW603" i="1" s="1"/>
  <c r="AT604" i="1"/>
  <c r="AU604" i="1" s="1"/>
  <c r="AV604" i="1"/>
  <c r="AW604" i="1" s="1"/>
  <c r="AT605" i="1"/>
  <c r="AU605" i="1" s="1"/>
  <c r="AV605" i="1"/>
  <c r="AW605" i="1" s="1"/>
  <c r="AT606" i="1"/>
  <c r="AV606" i="1"/>
  <c r="AW606" i="1"/>
  <c r="AT607" i="1"/>
  <c r="AU607" i="1"/>
  <c r="AV607" i="1"/>
  <c r="AW607" i="1" s="1"/>
  <c r="AT608" i="1"/>
  <c r="AU608" i="1"/>
  <c r="AV608" i="1"/>
  <c r="AT609" i="1"/>
  <c r="AV609" i="1"/>
  <c r="AW609" i="1"/>
  <c r="AT610" i="1"/>
  <c r="AU610" i="1" s="1"/>
  <c r="AV610" i="1"/>
  <c r="AW610" i="1" s="1"/>
  <c r="AT611" i="1"/>
  <c r="AV611" i="1"/>
  <c r="AW611" i="1" s="1"/>
  <c r="AT612" i="1"/>
  <c r="AU612" i="1" s="1"/>
  <c r="AV612" i="1"/>
  <c r="AT613" i="1"/>
  <c r="AV613" i="1"/>
  <c r="AW613" i="1" s="1"/>
  <c r="AT614" i="1"/>
  <c r="AV614" i="1"/>
  <c r="AW614" i="1"/>
  <c r="AT615" i="1"/>
  <c r="AU615" i="1"/>
  <c r="AV615" i="1"/>
  <c r="AW615" i="1" s="1"/>
  <c r="AT616" i="1"/>
  <c r="AU616" i="1"/>
  <c r="AV616" i="1"/>
  <c r="AT617" i="1"/>
  <c r="AV617" i="1"/>
  <c r="AW617" i="1"/>
  <c r="AT618" i="1"/>
  <c r="AU618" i="1" s="1"/>
  <c r="AV618" i="1"/>
  <c r="AW618" i="1" s="1"/>
  <c r="AT619" i="1"/>
  <c r="AU619" i="1" s="1"/>
  <c r="AV619" i="1"/>
  <c r="AW619" i="1" s="1"/>
  <c r="AT620" i="1"/>
  <c r="AU620" i="1"/>
  <c r="AV620" i="1"/>
  <c r="AT621" i="1"/>
  <c r="AV621" i="1"/>
  <c r="AW621" i="1" s="1"/>
  <c r="AT622" i="1"/>
  <c r="AV622" i="1"/>
  <c r="AW622" i="1" s="1"/>
  <c r="AT623" i="1"/>
  <c r="AU623" i="1" s="1"/>
  <c r="AV623" i="1"/>
  <c r="AW623" i="1" s="1"/>
  <c r="AT624" i="1"/>
  <c r="AU624" i="1"/>
  <c r="AV624" i="1"/>
  <c r="AT625" i="1"/>
  <c r="AV625" i="1"/>
  <c r="AW625" i="1"/>
  <c r="AT626" i="1"/>
  <c r="AU626" i="1" s="1"/>
  <c r="AV626" i="1"/>
  <c r="AW626" i="1"/>
  <c r="AX626" i="1"/>
  <c r="AY626" i="1" s="1"/>
  <c r="AT627" i="1"/>
  <c r="AU627" i="1" s="1"/>
  <c r="AV627" i="1"/>
  <c r="AW627" i="1" s="1"/>
  <c r="AX627" i="1"/>
  <c r="AY627" i="1" s="1"/>
  <c r="AT628" i="1"/>
  <c r="AU628" i="1"/>
  <c r="AV628" i="1"/>
  <c r="AX628" i="1"/>
  <c r="AY628" i="1" s="1"/>
  <c r="AT629" i="1"/>
  <c r="AZ629" i="1" s="1"/>
  <c r="AV629" i="1"/>
  <c r="AW629" i="1"/>
  <c r="AX629" i="1"/>
  <c r="AY629" i="1" s="1"/>
  <c r="AT630" i="1"/>
  <c r="AV630" i="1"/>
  <c r="AW630" i="1" s="1"/>
  <c r="AX630" i="1"/>
  <c r="AY630" i="1" s="1"/>
  <c r="AT631" i="1"/>
  <c r="AV631" i="1"/>
  <c r="AW631" i="1" s="1"/>
  <c r="AX631" i="1"/>
  <c r="AY631" i="1" s="1"/>
  <c r="AT632" i="1"/>
  <c r="AU632" i="1"/>
  <c r="BA632" i="1" s="1"/>
  <c r="AV632" i="1"/>
  <c r="AW632" i="1" s="1"/>
  <c r="AX632" i="1"/>
  <c r="AY632" i="1"/>
  <c r="AT633" i="1"/>
  <c r="AU633" i="1"/>
  <c r="AV633" i="1"/>
  <c r="AW633" i="1" s="1"/>
  <c r="AX633" i="1"/>
  <c r="AY633" i="1" s="1"/>
  <c r="AT634" i="1"/>
  <c r="AZ634" i="1" s="1"/>
  <c r="AU634" i="1"/>
  <c r="BA634" i="1" s="1"/>
  <c r="AV634" i="1"/>
  <c r="AW634" i="1" s="1"/>
  <c r="AX634" i="1"/>
  <c r="AY634" i="1"/>
  <c r="AT635" i="1"/>
  <c r="AU635" i="1" s="1"/>
  <c r="AV635" i="1"/>
  <c r="AW635" i="1" s="1"/>
  <c r="AX635" i="1"/>
  <c r="AY635" i="1" s="1"/>
  <c r="AT636" i="1"/>
  <c r="AU636" i="1"/>
  <c r="AV636" i="1"/>
  <c r="AX636" i="1"/>
  <c r="AY636" i="1" s="1"/>
  <c r="AT637" i="1"/>
  <c r="AU637" i="1"/>
  <c r="AV637" i="1"/>
  <c r="AX637" i="1"/>
  <c r="AY637" i="1"/>
  <c r="AT638" i="1"/>
  <c r="AU638" i="1"/>
  <c r="AV638" i="1"/>
  <c r="AW638" i="1" s="1"/>
  <c r="AX638" i="1"/>
  <c r="AY638" i="1"/>
  <c r="AT639" i="1"/>
  <c r="AU639" i="1"/>
  <c r="AV639" i="1"/>
  <c r="AW639" i="1" s="1"/>
  <c r="AX639" i="1"/>
  <c r="AT640" i="1"/>
  <c r="AU640" i="1"/>
  <c r="AV640" i="1"/>
  <c r="AW640" i="1" s="1"/>
  <c r="AX640" i="1"/>
  <c r="AY640" i="1"/>
  <c r="BA640" i="1" s="1"/>
  <c r="AT641" i="1"/>
  <c r="AU641" i="1" s="1"/>
  <c r="AV641" i="1"/>
  <c r="AW641" i="1" s="1"/>
  <c r="AX641" i="1"/>
  <c r="AY641" i="1" s="1"/>
  <c r="BA641" i="1"/>
  <c r="AT642" i="1"/>
  <c r="AU642" i="1"/>
  <c r="BA642" i="1" s="1"/>
  <c r="AV642" i="1"/>
  <c r="AW642" i="1" s="1"/>
  <c r="AX642" i="1"/>
  <c r="AY642" i="1"/>
  <c r="AT643" i="1"/>
  <c r="AU643" i="1" s="1"/>
  <c r="AV643" i="1"/>
  <c r="AW643" i="1" s="1"/>
  <c r="AX643" i="1"/>
  <c r="AY643" i="1" s="1"/>
  <c r="AT644" i="1"/>
  <c r="AU644" i="1"/>
  <c r="AV644" i="1"/>
  <c r="AX644" i="1"/>
  <c r="AY644" i="1" s="1"/>
  <c r="AT645" i="1"/>
  <c r="AU645" i="1" s="1"/>
  <c r="AV645" i="1"/>
  <c r="AW645" i="1"/>
  <c r="AX645" i="1"/>
  <c r="AY645" i="1" s="1"/>
  <c r="AT646" i="1"/>
  <c r="AU646" i="1" s="1"/>
  <c r="AV646" i="1"/>
  <c r="AX646" i="1"/>
  <c r="AY646" i="1" s="1"/>
  <c r="AT647" i="1"/>
  <c r="AU647" i="1"/>
  <c r="AV647" i="1"/>
  <c r="AX647" i="1"/>
  <c r="AY647" i="1" s="1"/>
  <c r="AT648" i="1"/>
  <c r="AU648" i="1" s="1"/>
  <c r="AV648" i="1"/>
  <c r="AX648" i="1"/>
  <c r="AY648" i="1"/>
  <c r="AT649" i="1"/>
  <c r="AU649" i="1"/>
  <c r="AV649" i="1"/>
  <c r="AW649" i="1"/>
  <c r="AX649" i="1"/>
  <c r="AY649" i="1" s="1"/>
  <c r="AT650" i="1"/>
  <c r="AU650" i="1"/>
  <c r="AV650" i="1"/>
  <c r="AT651" i="1"/>
  <c r="AU651" i="1" s="1"/>
  <c r="AV651" i="1"/>
  <c r="AT652" i="1"/>
  <c r="AU652" i="1"/>
  <c r="AV652" i="1"/>
  <c r="AT653" i="1"/>
  <c r="AU653" i="1"/>
  <c r="AV653" i="1"/>
  <c r="AW653" i="1" s="1"/>
  <c r="AT654" i="1"/>
  <c r="AU654" i="1" s="1"/>
  <c r="AV654" i="1"/>
  <c r="AT655" i="1"/>
  <c r="AU655" i="1"/>
  <c r="AV655" i="1"/>
  <c r="AT656" i="1"/>
  <c r="AU656" i="1"/>
  <c r="AV656" i="1"/>
  <c r="AT657" i="1"/>
  <c r="AU657" i="1"/>
  <c r="AV657" i="1"/>
  <c r="AW657" i="1" s="1"/>
  <c r="AT658" i="1"/>
  <c r="AU658" i="1"/>
  <c r="AV658" i="1"/>
  <c r="AT659" i="1"/>
  <c r="AU659" i="1"/>
  <c r="AV659" i="1"/>
  <c r="AT660" i="1"/>
  <c r="AU660" i="1"/>
  <c r="AV660" i="1"/>
  <c r="AT661" i="1"/>
  <c r="AU661" i="1" s="1"/>
  <c r="AV661" i="1"/>
  <c r="AT662" i="1"/>
  <c r="AU662" i="1"/>
  <c r="AV662" i="1"/>
  <c r="AZ662" i="1" s="1"/>
  <c r="AX662" i="1"/>
  <c r="AY662" i="1"/>
  <c r="AT663" i="1"/>
  <c r="AU663" i="1"/>
  <c r="AV663" i="1"/>
  <c r="AX663" i="1"/>
  <c r="AY663" i="1"/>
  <c r="AT664" i="1"/>
  <c r="AU664" i="1" s="1"/>
  <c r="AV664" i="1"/>
  <c r="AZ664" i="1" s="1"/>
  <c r="AX664" i="1"/>
  <c r="AY664" i="1"/>
  <c r="AT665" i="1"/>
  <c r="AU665" i="1" s="1"/>
  <c r="AV665" i="1"/>
  <c r="AW665" i="1"/>
  <c r="AX665" i="1"/>
  <c r="AY665" i="1"/>
  <c r="AT666" i="1"/>
  <c r="AU666" i="1"/>
  <c r="AV666" i="1"/>
  <c r="AZ666" i="1" s="1"/>
  <c r="AX666" i="1"/>
  <c r="AY666" i="1"/>
  <c r="AT667" i="1"/>
  <c r="AU667" i="1" s="1"/>
  <c r="AV667" i="1"/>
  <c r="AX667" i="1"/>
  <c r="AY667" i="1"/>
  <c r="AT668" i="1"/>
  <c r="AU668" i="1" s="1"/>
  <c r="AV668" i="1"/>
  <c r="AX668" i="1"/>
  <c r="AY668" i="1" s="1"/>
  <c r="AT669" i="1"/>
  <c r="AU669" i="1" s="1"/>
  <c r="AV669" i="1"/>
  <c r="AW669" i="1"/>
  <c r="AX669" i="1"/>
  <c r="AY669" i="1"/>
  <c r="AT670" i="1"/>
  <c r="AU670" i="1" s="1"/>
  <c r="AV670" i="1"/>
  <c r="AZ670" i="1" s="1"/>
  <c r="AX670" i="1"/>
  <c r="AY670" i="1"/>
  <c r="AT671" i="1"/>
  <c r="AU671" i="1" s="1"/>
  <c r="AV671" i="1"/>
  <c r="AX671" i="1"/>
  <c r="AY671" i="1" s="1"/>
  <c r="AT672" i="1"/>
  <c r="AU672" i="1" s="1"/>
  <c r="AV672" i="1"/>
  <c r="AX672" i="1"/>
  <c r="AY672" i="1" s="1"/>
  <c r="AT673" i="1"/>
  <c r="AU673" i="1"/>
  <c r="AV673" i="1"/>
  <c r="AW673" i="1"/>
  <c r="BA673" i="1" s="1"/>
  <c r="AX673" i="1"/>
  <c r="AY673" i="1"/>
  <c r="AT674" i="1"/>
  <c r="AU674" i="1" s="1"/>
  <c r="AV674" i="1"/>
  <c r="AT675" i="1"/>
  <c r="AU675" i="1" s="1"/>
  <c r="AV675" i="1"/>
  <c r="AT676" i="1"/>
  <c r="AU676" i="1"/>
  <c r="AV676" i="1"/>
  <c r="AT677" i="1"/>
  <c r="AU677" i="1" s="1"/>
  <c r="AV677" i="1"/>
  <c r="AW677" i="1"/>
  <c r="AT678" i="1"/>
  <c r="AU678" i="1" s="1"/>
  <c r="AV678" i="1"/>
  <c r="AT679" i="1"/>
  <c r="AU679" i="1"/>
  <c r="AV679" i="1"/>
  <c r="AT680" i="1"/>
  <c r="AU680" i="1" s="1"/>
  <c r="AV680" i="1"/>
  <c r="AT681" i="1"/>
  <c r="AU681" i="1"/>
  <c r="AV681" i="1"/>
  <c r="AW681" i="1"/>
  <c r="AT682" i="1"/>
  <c r="AU682" i="1"/>
  <c r="AV682" i="1"/>
  <c r="AT683" i="1"/>
  <c r="AU683" i="1"/>
  <c r="AV683" i="1"/>
  <c r="AW683" i="1" s="1"/>
  <c r="AT684" i="1"/>
  <c r="AU684" i="1" s="1"/>
  <c r="AV684" i="1"/>
  <c r="AT685" i="1"/>
  <c r="AU685" i="1" s="1"/>
  <c r="AV685" i="1"/>
  <c r="AW685" i="1"/>
  <c r="AT686" i="1"/>
  <c r="AU686" i="1" s="1"/>
  <c r="AV686" i="1"/>
  <c r="AX686" i="1"/>
  <c r="AY686" i="1" s="1"/>
  <c r="AT687" i="1"/>
  <c r="AU687" i="1"/>
  <c r="AV687" i="1"/>
  <c r="AZ687" i="1" s="1"/>
  <c r="BT687" i="1" s="1"/>
  <c r="AX687" i="1"/>
  <c r="AY687" i="1" s="1"/>
  <c r="AT688" i="1"/>
  <c r="AU688" i="1" s="1"/>
  <c r="AV688" i="1"/>
  <c r="AX688" i="1"/>
  <c r="AY688" i="1" s="1"/>
  <c r="AT689" i="1"/>
  <c r="AU689" i="1"/>
  <c r="AV689" i="1"/>
  <c r="AZ689" i="1" s="1"/>
  <c r="BT689" i="1" s="1"/>
  <c r="AX689" i="1"/>
  <c r="AY689" i="1" s="1"/>
  <c r="AT690" i="1"/>
  <c r="AU690" i="1" s="1"/>
  <c r="AV690" i="1"/>
  <c r="AX690" i="1"/>
  <c r="AY690" i="1" s="1"/>
  <c r="AT691" i="1"/>
  <c r="AU691" i="1"/>
  <c r="AV691" i="1"/>
  <c r="AW691" i="1" s="1"/>
  <c r="BA691" i="1" s="1"/>
  <c r="AX691" i="1"/>
  <c r="AY691" i="1" s="1"/>
  <c r="AT692" i="1"/>
  <c r="AU692" i="1"/>
  <c r="AV692" i="1"/>
  <c r="AZ692" i="1" s="1"/>
  <c r="BT692" i="1" s="1"/>
  <c r="AX692" i="1"/>
  <c r="AY692" i="1" s="1"/>
  <c r="AT693" i="1"/>
  <c r="AU693" i="1" s="1"/>
  <c r="AV693" i="1"/>
  <c r="AX693" i="1"/>
  <c r="AY693" i="1" s="1"/>
  <c r="AT694" i="1"/>
  <c r="AU694" i="1" s="1"/>
  <c r="AV694" i="1"/>
  <c r="AX694" i="1"/>
  <c r="AY694" i="1" s="1"/>
  <c r="AT695" i="1"/>
  <c r="AU695" i="1"/>
  <c r="AV695" i="1"/>
  <c r="AX695" i="1"/>
  <c r="AY695" i="1" s="1"/>
  <c r="AT696" i="1"/>
  <c r="AU696" i="1" s="1"/>
  <c r="AV696" i="1"/>
  <c r="AX696" i="1"/>
  <c r="AY696" i="1" s="1"/>
  <c r="AT697" i="1"/>
  <c r="AU697" i="1"/>
  <c r="AV697" i="1"/>
  <c r="AX697" i="1"/>
  <c r="AY697" i="1" s="1"/>
  <c r="AT698" i="1"/>
  <c r="AU698" i="1" s="1"/>
  <c r="AV698" i="1"/>
  <c r="AT699" i="1"/>
  <c r="AU699" i="1"/>
  <c r="AV699" i="1"/>
  <c r="AW699" i="1"/>
  <c r="AT700" i="1"/>
  <c r="AU700" i="1"/>
  <c r="AV700" i="1"/>
  <c r="AW700" i="1" s="1"/>
  <c r="AT701" i="1"/>
  <c r="AU701" i="1"/>
  <c r="AV701" i="1"/>
  <c r="AW701" i="1" s="1"/>
  <c r="AT702" i="1"/>
  <c r="AU702" i="1" s="1"/>
  <c r="AV702" i="1"/>
  <c r="AT703" i="1"/>
  <c r="AU703" i="1"/>
  <c r="AV703" i="1"/>
  <c r="AT704" i="1"/>
  <c r="AU704" i="1" s="1"/>
  <c r="AV704" i="1"/>
  <c r="AX704" i="1"/>
  <c r="AY704" i="1" s="1"/>
  <c r="AT705" i="1"/>
  <c r="AU705" i="1"/>
  <c r="AV705" i="1"/>
  <c r="AX705" i="1"/>
  <c r="AY705" i="1" s="1"/>
  <c r="AT706" i="1"/>
  <c r="AU706" i="1" s="1"/>
  <c r="AV706" i="1"/>
  <c r="AZ706" i="1" s="1"/>
  <c r="AX706" i="1"/>
  <c r="AY706" i="1" s="1"/>
  <c r="AT707" i="1"/>
  <c r="AU707" i="1"/>
  <c r="AV707" i="1"/>
  <c r="AW707" i="1"/>
  <c r="AX707" i="1"/>
  <c r="AY707" i="1" s="1"/>
  <c r="AT708" i="1"/>
  <c r="AU708" i="1"/>
  <c r="AV708" i="1"/>
  <c r="AW708" i="1"/>
  <c r="AX708" i="1"/>
  <c r="AY708" i="1" s="1"/>
  <c r="AT709" i="1"/>
  <c r="AU709" i="1"/>
  <c r="AV709" i="1"/>
  <c r="AW709" i="1" s="1"/>
  <c r="AX709" i="1"/>
  <c r="AY709" i="1" s="1"/>
  <c r="AT710" i="1"/>
  <c r="AU710" i="1"/>
  <c r="AV710" i="1"/>
  <c r="AZ710" i="1" s="1"/>
  <c r="AX710" i="1"/>
  <c r="AY710" i="1" s="1"/>
  <c r="AT711" i="1"/>
  <c r="AU711" i="1"/>
  <c r="AV711" i="1"/>
  <c r="AX711" i="1"/>
  <c r="AY711" i="1" s="1"/>
  <c r="AT712" i="1"/>
  <c r="AU712" i="1"/>
  <c r="AV712" i="1"/>
  <c r="AX712" i="1"/>
  <c r="AY712" i="1" s="1"/>
  <c r="AT713" i="1"/>
  <c r="AU713" i="1"/>
  <c r="AV713" i="1"/>
  <c r="AX713" i="1"/>
  <c r="AY713" i="1" s="1"/>
  <c r="AT714" i="1"/>
  <c r="AU714" i="1"/>
  <c r="AV714" i="1"/>
  <c r="AZ714" i="1" s="1"/>
  <c r="AX714" i="1"/>
  <c r="AY714" i="1" s="1"/>
  <c r="AT715" i="1"/>
  <c r="AU715" i="1"/>
  <c r="AV715" i="1"/>
  <c r="AW715" i="1"/>
  <c r="BA715" i="1" s="1"/>
  <c r="AX715" i="1"/>
  <c r="AY715" i="1" s="1"/>
  <c r="AT716" i="1"/>
  <c r="AU716" i="1"/>
  <c r="AV716" i="1"/>
  <c r="AW716" i="1"/>
  <c r="AX716" i="1"/>
  <c r="AY716" i="1" s="1"/>
  <c r="AT717" i="1"/>
  <c r="AU717" i="1"/>
  <c r="AV717" i="1"/>
  <c r="AW717" i="1"/>
  <c r="AX717" i="1"/>
  <c r="AY717" i="1" s="1"/>
  <c r="AT718" i="1"/>
  <c r="AU718" i="1"/>
  <c r="AV718" i="1"/>
  <c r="AW718" i="1" s="1"/>
  <c r="AX718" i="1"/>
  <c r="AY718" i="1" s="1"/>
  <c r="AZ718" i="1"/>
  <c r="AT719" i="1"/>
  <c r="AU719" i="1"/>
  <c r="AV719" i="1"/>
  <c r="AZ719" i="1" s="1"/>
  <c r="BT719" i="1" s="1"/>
  <c r="AX719" i="1"/>
  <c r="AY719" i="1" s="1"/>
  <c r="AT720" i="1"/>
  <c r="AU720" i="1" s="1"/>
  <c r="AV720" i="1"/>
  <c r="AW720" i="1" s="1"/>
  <c r="BA720" i="1" s="1"/>
  <c r="AX720" i="1"/>
  <c r="AY720" i="1" s="1"/>
  <c r="AT721" i="1"/>
  <c r="AU721" i="1"/>
  <c r="AV721" i="1"/>
  <c r="AX721" i="1"/>
  <c r="AY721" i="1" s="1"/>
  <c r="AT722" i="1"/>
  <c r="AU722" i="1" s="1"/>
  <c r="AV722" i="1"/>
  <c r="AX722" i="1"/>
  <c r="AY722" i="1" s="1"/>
  <c r="AT723" i="1"/>
  <c r="AU723" i="1" s="1"/>
  <c r="AV723" i="1"/>
  <c r="AW723" i="1"/>
  <c r="AX723" i="1"/>
  <c r="AY723" i="1" s="1"/>
  <c r="AT724" i="1"/>
  <c r="AU724" i="1" s="1"/>
  <c r="AV724" i="1"/>
  <c r="AW724" i="1" s="1"/>
  <c r="AX724" i="1"/>
  <c r="AY724" i="1" s="1"/>
  <c r="AT725" i="1"/>
  <c r="AU725" i="1"/>
  <c r="AV725" i="1"/>
  <c r="AX725" i="1"/>
  <c r="AY725" i="1" s="1"/>
  <c r="AT726" i="1"/>
  <c r="AV726" i="1"/>
  <c r="AW726" i="1" s="1"/>
  <c r="AX726" i="1"/>
  <c r="AY726" i="1" s="1"/>
  <c r="AT727" i="1"/>
  <c r="AU727" i="1"/>
  <c r="AV727" i="1"/>
  <c r="AW727" i="1"/>
  <c r="BA727" i="1" s="1"/>
  <c r="AX727" i="1"/>
  <c r="AY727" i="1" s="1"/>
  <c r="AT728" i="1"/>
  <c r="AU728" i="1"/>
  <c r="AV728" i="1"/>
  <c r="AW728" i="1" s="1"/>
  <c r="AX728" i="1"/>
  <c r="AY728" i="1" s="1"/>
  <c r="AT729" i="1"/>
  <c r="AU729" i="1" s="1"/>
  <c r="AV729" i="1"/>
  <c r="AX729" i="1"/>
  <c r="AY729" i="1" s="1"/>
  <c r="AT730" i="1"/>
  <c r="AZ730" i="1" s="1"/>
  <c r="AU730" i="1"/>
  <c r="AV730" i="1"/>
  <c r="AW730" i="1" s="1"/>
  <c r="AX730" i="1"/>
  <c r="AY730" i="1" s="1"/>
  <c r="AT731" i="1"/>
  <c r="AU731" i="1"/>
  <c r="AV731" i="1"/>
  <c r="AW731" i="1"/>
  <c r="AX731" i="1"/>
  <c r="AY731" i="1" s="1"/>
  <c r="AT732" i="1"/>
  <c r="AU732" i="1"/>
  <c r="AV732" i="1"/>
  <c r="AW732" i="1" s="1"/>
  <c r="BA732" i="1" s="1"/>
  <c r="AX732" i="1"/>
  <c r="AY732" i="1" s="1"/>
  <c r="AT733" i="1"/>
  <c r="AU733" i="1" s="1"/>
  <c r="AV733" i="1"/>
  <c r="AX733" i="1"/>
  <c r="AY733" i="1" s="1"/>
  <c r="AT734" i="1"/>
  <c r="AU734" i="1"/>
  <c r="AV734" i="1"/>
  <c r="AW734" i="1" s="1"/>
  <c r="AX734" i="1"/>
  <c r="AY734" i="1" s="1"/>
  <c r="AZ734" i="1"/>
  <c r="AT735" i="1"/>
  <c r="AU735" i="1"/>
  <c r="AV735" i="1"/>
  <c r="AZ735" i="1" s="1"/>
  <c r="BT735" i="1" s="1"/>
  <c r="AX735" i="1"/>
  <c r="AY735" i="1" s="1"/>
  <c r="AT736" i="1"/>
  <c r="AU736" i="1" s="1"/>
  <c r="AV736" i="1"/>
  <c r="AW736" i="1" s="1"/>
  <c r="AX736" i="1"/>
  <c r="AY736" i="1" s="1"/>
  <c r="AT737" i="1"/>
  <c r="AU737" i="1"/>
  <c r="AV737" i="1"/>
  <c r="AT738" i="1"/>
  <c r="AU738" i="1" s="1"/>
  <c r="AV738" i="1"/>
  <c r="AT739" i="1"/>
  <c r="AU739" i="1" s="1"/>
  <c r="AV739" i="1"/>
  <c r="AW739" i="1"/>
  <c r="AT740" i="1"/>
  <c r="AU740" i="1" s="1"/>
  <c r="AV740" i="1"/>
  <c r="AW740" i="1" s="1"/>
  <c r="AT741" i="1"/>
  <c r="AU741" i="1" s="1"/>
  <c r="AV741" i="1"/>
  <c r="AW741" i="1"/>
  <c r="AT742" i="1"/>
  <c r="AU742" i="1" s="1"/>
  <c r="AV742" i="1"/>
  <c r="AW742" i="1"/>
  <c r="AT743" i="1"/>
  <c r="AU743" i="1" s="1"/>
  <c r="AV743" i="1"/>
  <c r="AW743" i="1" s="1"/>
  <c r="AT744" i="1"/>
  <c r="AU744" i="1" s="1"/>
  <c r="AV744" i="1"/>
  <c r="AW744" i="1" s="1"/>
  <c r="AT745" i="1"/>
  <c r="AU745" i="1" s="1"/>
  <c r="AV745" i="1"/>
  <c r="AW745" i="1" s="1"/>
  <c r="AT746" i="1"/>
  <c r="AU746" i="1" s="1"/>
  <c r="AV746" i="1"/>
  <c r="AT747" i="1"/>
  <c r="AU747" i="1" s="1"/>
  <c r="AV747" i="1"/>
  <c r="AW747" i="1" s="1"/>
  <c r="AT748" i="1"/>
  <c r="AU748" i="1" s="1"/>
  <c r="AV748" i="1"/>
  <c r="AW748" i="1" s="1"/>
  <c r="AT749" i="1"/>
  <c r="AU749" i="1" s="1"/>
  <c r="AV749" i="1"/>
  <c r="AW749" i="1" s="1"/>
  <c r="AT750" i="1"/>
  <c r="AU750" i="1" s="1"/>
  <c r="AV750" i="1"/>
  <c r="AT751" i="1"/>
  <c r="AU751" i="1" s="1"/>
  <c r="AV751" i="1"/>
  <c r="AW751" i="1"/>
  <c r="AT752" i="1"/>
  <c r="AU752" i="1" s="1"/>
  <c r="AV752" i="1"/>
  <c r="AT753" i="1"/>
  <c r="AU753" i="1" s="1"/>
  <c r="AV753" i="1"/>
  <c r="AW753" i="1" s="1"/>
  <c r="AT754" i="1"/>
  <c r="AU754" i="1" s="1"/>
  <c r="AV754" i="1"/>
  <c r="AT755" i="1"/>
  <c r="AU755" i="1" s="1"/>
  <c r="AV755" i="1"/>
  <c r="AW755" i="1" s="1"/>
  <c r="AT756" i="1"/>
  <c r="AU756" i="1" s="1"/>
  <c r="AV756" i="1"/>
  <c r="AW756" i="1" s="1"/>
  <c r="AT757" i="1"/>
  <c r="AV757" i="1"/>
  <c r="AW757" i="1"/>
  <c r="AT758" i="1"/>
  <c r="AU758" i="1" s="1"/>
  <c r="AV758" i="1"/>
  <c r="AW758" i="1" s="1"/>
  <c r="AT759" i="1"/>
  <c r="AU759" i="1" s="1"/>
  <c r="AV759" i="1"/>
  <c r="AW759" i="1"/>
  <c r="AT760" i="1"/>
  <c r="AU760" i="1" s="1"/>
  <c r="AV760" i="1"/>
  <c r="AW760" i="1" s="1"/>
  <c r="AT761" i="1"/>
  <c r="AU761" i="1" s="1"/>
  <c r="AV761" i="1"/>
  <c r="AW761" i="1" s="1"/>
  <c r="AT762" i="1"/>
  <c r="AU762" i="1" s="1"/>
  <c r="AV762" i="1"/>
  <c r="AT763" i="1"/>
  <c r="AU763" i="1" s="1"/>
  <c r="AV763" i="1"/>
  <c r="AW763" i="1" s="1"/>
  <c r="AT764" i="1"/>
  <c r="AU764" i="1" s="1"/>
  <c r="AV764" i="1"/>
  <c r="AW764" i="1" s="1"/>
  <c r="AT765" i="1"/>
  <c r="AU765" i="1" s="1"/>
  <c r="AV765" i="1"/>
  <c r="AW765" i="1" s="1"/>
  <c r="AT766" i="1"/>
  <c r="AU766" i="1" s="1"/>
  <c r="AV766" i="1"/>
  <c r="AW766" i="1" s="1"/>
  <c r="AT767" i="1"/>
  <c r="AU767" i="1" s="1"/>
  <c r="AV767" i="1"/>
  <c r="AW767" i="1"/>
  <c r="AT768" i="1"/>
  <c r="AU768" i="1" s="1"/>
  <c r="AV768" i="1"/>
  <c r="AW768" i="1" s="1"/>
  <c r="AT769" i="1"/>
  <c r="AU769" i="1" s="1"/>
  <c r="AV769" i="1"/>
  <c r="AW769" i="1" s="1"/>
  <c r="AT770" i="1"/>
  <c r="AU770" i="1" s="1"/>
  <c r="AV770" i="1"/>
  <c r="AT771" i="1"/>
  <c r="AU771" i="1" s="1"/>
  <c r="AV771" i="1"/>
  <c r="AW771" i="1" s="1"/>
  <c r="AT772" i="1"/>
  <c r="AU772" i="1" s="1"/>
  <c r="AV772" i="1"/>
  <c r="AW772" i="1" s="1"/>
  <c r="AT773" i="1"/>
  <c r="AU773" i="1" s="1"/>
  <c r="AV773" i="1"/>
  <c r="AW773" i="1" s="1"/>
  <c r="AT774" i="1"/>
  <c r="AU774" i="1" s="1"/>
  <c r="AV774" i="1"/>
  <c r="AT775" i="1"/>
  <c r="AU775" i="1" s="1"/>
  <c r="AV775" i="1"/>
  <c r="AW775" i="1"/>
  <c r="AT776" i="1"/>
  <c r="AU776" i="1" s="1"/>
  <c r="AV776" i="1"/>
  <c r="AW776" i="1" s="1"/>
  <c r="AT777" i="1"/>
  <c r="AU777" i="1" s="1"/>
  <c r="AV777" i="1"/>
  <c r="AW777" i="1" s="1"/>
  <c r="AT778" i="1"/>
  <c r="AU778" i="1" s="1"/>
  <c r="AV778" i="1"/>
  <c r="AT779" i="1"/>
  <c r="AV779" i="1"/>
  <c r="AW779" i="1" s="1"/>
  <c r="AT780" i="1"/>
  <c r="AU780" i="1" s="1"/>
  <c r="AV780" i="1"/>
  <c r="AW780" i="1" s="1"/>
  <c r="AT781" i="1"/>
  <c r="AU781" i="1" s="1"/>
  <c r="AV781" i="1"/>
  <c r="AT782" i="1"/>
  <c r="AU782" i="1" s="1"/>
  <c r="AV782" i="1"/>
  <c r="AW782" i="1"/>
  <c r="AT783" i="1"/>
  <c r="AU783" i="1" s="1"/>
  <c r="AV783" i="1"/>
  <c r="AW783" i="1"/>
  <c r="AT784" i="1"/>
  <c r="AU784" i="1" s="1"/>
  <c r="AV784" i="1"/>
  <c r="AW784" i="1" s="1"/>
  <c r="AT785" i="1"/>
  <c r="AU785" i="1" s="1"/>
  <c r="AV785" i="1"/>
  <c r="AW785" i="1" s="1"/>
  <c r="AT786" i="1"/>
  <c r="AU786" i="1" s="1"/>
  <c r="AV786" i="1"/>
  <c r="AT787" i="1"/>
  <c r="AU787" i="1" s="1"/>
  <c r="AV787" i="1"/>
  <c r="AW787" i="1" s="1"/>
  <c r="AT788" i="1"/>
  <c r="AU788" i="1" s="1"/>
  <c r="AV788" i="1"/>
  <c r="AW788" i="1" s="1"/>
  <c r="AT789" i="1"/>
  <c r="AU789" i="1" s="1"/>
  <c r="AV789" i="1"/>
  <c r="AW789" i="1"/>
  <c r="AT790" i="1"/>
  <c r="AU790" i="1" s="1"/>
  <c r="AV790" i="1"/>
  <c r="AW790" i="1"/>
  <c r="AT791" i="1"/>
  <c r="AU791" i="1" s="1"/>
  <c r="AV791" i="1"/>
  <c r="AW791" i="1" s="1"/>
  <c r="AT792" i="1"/>
  <c r="AU792" i="1" s="1"/>
  <c r="AV792" i="1"/>
  <c r="AW792" i="1" s="1"/>
  <c r="AT793" i="1"/>
  <c r="AU793" i="1" s="1"/>
  <c r="AV793" i="1"/>
  <c r="AW793" i="1" s="1"/>
  <c r="AT794" i="1"/>
  <c r="AU794" i="1" s="1"/>
  <c r="AV794" i="1"/>
  <c r="AT795" i="1"/>
  <c r="AU795" i="1" s="1"/>
  <c r="AV795" i="1"/>
  <c r="AW795" i="1" s="1"/>
  <c r="AT796" i="1"/>
  <c r="AU796" i="1" s="1"/>
  <c r="AV796" i="1"/>
  <c r="AT797" i="1"/>
  <c r="AU797" i="1" s="1"/>
  <c r="AV797" i="1"/>
  <c r="AW797" i="1"/>
  <c r="AT798" i="1"/>
  <c r="AU798" i="1" s="1"/>
  <c r="AV798" i="1"/>
  <c r="AW798" i="1" s="1"/>
  <c r="AT799" i="1"/>
  <c r="AU799" i="1" s="1"/>
  <c r="AV799" i="1"/>
  <c r="AW799" i="1" s="1"/>
  <c r="AT800" i="1"/>
  <c r="AU800" i="1" s="1"/>
  <c r="AV800" i="1"/>
  <c r="AW800" i="1" s="1"/>
  <c r="AT801" i="1"/>
  <c r="AU801" i="1" s="1"/>
  <c r="AV801" i="1"/>
  <c r="AW801" i="1"/>
  <c r="AT802" i="1"/>
  <c r="AU802" i="1" s="1"/>
  <c r="AV802" i="1"/>
  <c r="AW802" i="1" s="1"/>
  <c r="AT803" i="1"/>
  <c r="AU803" i="1" s="1"/>
  <c r="AV803" i="1"/>
  <c r="AW803" i="1" s="1"/>
  <c r="AT804" i="1"/>
  <c r="AU804" i="1" s="1"/>
  <c r="AV804" i="1"/>
  <c r="AW804" i="1" s="1"/>
  <c r="AT805" i="1"/>
  <c r="AU805" i="1" s="1"/>
  <c r="AV805" i="1"/>
  <c r="AW805" i="1"/>
  <c r="AT806" i="1"/>
  <c r="AU806" i="1" s="1"/>
  <c r="AV806" i="1"/>
  <c r="AW806" i="1" s="1"/>
  <c r="AT807" i="1"/>
  <c r="AV807" i="1"/>
  <c r="AW807" i="1" s="1"/>
  <c r="AT808" i="1"/>
  <c r="AV808" i="1"/>
  <c r="AW808" i="1" s="1"/>
  <c r="AT809" i="1"/>
  <c r="AU809" i="1" s="1"/>
  <c r="AV809" i="1"/>
  <c r="AW809" i="1"/>
  <c r="AT810" i="1"/>
  <c r="AU810" i="1" s="1"/>
  <c r="AV810" i="1"/>
  <c r="AT811" i="1"/>
  <c r="AV811" i="1"/>
  <c r="AW811" i="1" s="1"/>
  <c r="AT812" i="1"/>
  <c r="AV812" i="1"/>
  <c r="AW812" i="1"/>
  <c r="AT813" i="1"/>
  <c r="AU813" i="1" s="1"/>
  <c r="AV813" i="1"/>
  <c r="AW813" i="1" s="1"/>
  <c r="AT814" i="1"/>
  <c r="AU814" i="1" s="1"/>
  <c r="AV814" i="1"/>
  <c r="AT815" i="1"/>
  <c r="AV815" i="1"/>
  <c r="AW815" i="1" s="1"/>
  <c r="AT816" i="1"/>
  <c r="AV816" i="1"/>
  <c r="AW816" i="1"/>
  <c r="AT817" i="1"/>
  <c r="AU817" i="1" s="1"/>
  <c r="AV817" i="1"/>
  <c r="AW817" i="1" s="1"/>
  <c r="AT818" i="1"/>
  <c r="AV818" i="1"/>
  <c r="AW818" i="1" s="1"/>
  <c r="AT819" i="1"/>
  <c r="AV819" i="1"/>
  <c r="AW819" i="1" s="1"/>
  <c r="AT820" i="1"/>
  <c r="AV820" i="1"/>
  <c r="AW820" i="1" s="1"/>
  <c r="AT821" i="1"/>
  <c r="AU821" i="1" s="1"/>
  <c r="AV821" i="1"/>
  <c r="AW821" i="1"/>
  <c r="AT822" i="1"/>
  <c r="AV822" i="1"/>
  <c r="AW822" i="1" s="1"/>
  <c r="AT823" i="1"/>
  <c r="AV823" i="1"/>
  <c r="AW823" i="1" s="1"/>
  <c r="AT824" i="1"/>
  <c r="AV824" i="1"/>
  <c r="AW824" i="1" s="1"/>
  <c r="AT825" i="1"/>
  <c r="AU825" i="1" s="1"/>
  <c r="AV825" i="1"/>
  <c r="AW825" i="1"/>
  <c r="AT826" i="1"/>
  <c r="AU826" i="1" s="1"/>
  <c r="AV826" i="1"/>
  <c r="AW826" i="1" s="1"/>
  <c r="AT827" i="1"/>
  <c r="AV827" i="1"/>
  <c r="AW827" i="1" s="1"/>
  <c r="AT828" i="1"/>
  <c r="AV828" i="1"/>
  <c r="AW828" i="1"/>
  <c r="AT829" i="1"/>
  <c r="AV829" i="1"/>
  <c r="AW829" i="1" s="1"/>
  <c r="AT830" i="1"/>
  <c r="AV830" i="1"/>
  <c r="AW830" i="1" s="1"/>
  <c r="AT831" i="1"/>
  <c r="AV831" i="1"/>
  <c r="AW831" i="1" s="1"/>
  <c r="AT832" i="1"/>
  <c r="AV832" i="1"/>
  <c r="AW832" i="1" s="1"/>
  <c r="AT833" i="1"/>
  <c r="AV833" i="1"/>
  <c r="AW833" i="1" s="1"/>
  <c r="AT834" i="1"/>
  <c r="AV834" i="1"/>
  <c r="AW834" i="1" s="1"/>
  <c r="AT835" i="1"/>
  <c r="AV835" i="1"/>
  <c r="AW835" i="1" s="1"/>
  <c r="AT836" i="1"/>
  <c r="AV836" i="1"/>
  <c r="AW836" i="1" s="1"/>
  <c r="AT837" i="1"/>
  <c r="AV837" i="1"/>
  <c r="AW837" i="1" s="1"/>
  <c r="AT838" i="1"/>
  <c r="AV838" i="1"/>
  <c r="AW838" i="1" s="1"/>
  <c r="AT839" i="1"/>
  <c r="AV839" i="1"/>
  <c r="AW839" i="1" s="1"/>
  <c r="AT840" i="1"/>
  <c r="AV840" i="1"/>
  <c r="AW840" i="1" s="1"/>
  <c r="AT841" i="1"/>
  <c r="AV841" i="1"/>
  <c r="AW841" i="1" s="1"/>
  <c r="AT842" i="1"/>
  <c r="AV842" i="1"/>
  <c r="AW842" i="1" s="1"/>
  <c r="AT843" i="1"/>
  <c r="AV843" i="1"/>
  <c r="AW843" i="1" s="1"/>
  <c r="AT844" i="1"/>
  <c r="AV844" i="1"/>
  <c r="AW844" i="1" s="1"/>
  <c r="AT845" i="1"/>
  <c r="AV845" i="1"/>
  <c r="AW845" i="1" s="1"/>
  <c r="AX845" i="1"/>
  <c r="AY845" i="1" s="1"/>
  <c r="AT846" i="1"/>
  <c r="AV846" i="1"/>
  <c r="AW846" i="1" s="1"/>
  <c r="AX846" i="1"/>
  <c r="AY846" i="1"/>
  <c r="AT847" i="1"/>
  <c r="AV847" i="1"/>
  <c r="AW847" i="1" s="1"/>
  <c r="AX847" i="1"/>
  <c r="AY847" i="1" s="1"/>
  <c r="AT848" i="1"/>
  <c r="AV848" i="1"/>
  <c r="AW848" i="1" s="1"/>
  <c r="AX848" i="1"/>
  <c r="AY848" i="1"/>
  <c r="AT849" i="1"/>
  <c r="AV849" i="1"/>
  <c r="AW849" i="1" s="1"/>
  <c r="AX849" i="1"/>
  <c r="AY849" i="1" s="1"/>
  <c r="AT850" i="1"/>
  <c r="AV850" i="1"/>
  <c r="AW850" i="1" s="1"/>
  <c r="AX850" i="1"/>
  <c r="AY850" i="1" s="1"/>
  <c r="AT851" i="1"/>
  <c r="AV851" i="1"/>
  <c r="AW851" i="1" s="1"/>
  <c r="AX851" i="1"/>
  <c r="AY851" i="1" s="1"/>
  <c r="AT852" i="1"/>
  <c r="AV852" i="1"/>
  <c r="AW852" i="1" s="1"/>
  <c r="AX852" i="1"/>
  <c r="AY852" i="1"/>
  <c r="AT853" i="1"/>
  <c r="AV853" i="1"/>
  <c r="AW853" i="1" s="1"/>
  <c r="AX853" i="1"/>
  <c r="AY853" i="1" s="1"/>
  <c r="AT854" i="1"/>
  <c r="AV854" i="1"/>
  <c r="AW854" i="1" s="1"/>
  <c r="AX854" i="1"/>
  <c r="AY854" i="1"/>
  <c r="AT855" i="1"/>
  <c r="AZ855" i="1" s="1"/>
  <c r="BT855" i="1" s="1"/>
  <c r="AV855" i="1"/>
  <c r="AW855" i="1" s="1"/>
  <c r="AX855" i="1"/>
  <c r="AY855" i="1" s="1"/>
  <c r="AT856" i="1"/>
  <c r="AV856" i="1"/>
  <c r="AW856" i="1" s="1"/>
  <c r="AX856" i="1"/>
  <c r="AY856" i="1" s="1"/>
  <c r="AT857" i="1"/>
  <c r="AV857" i="1"/>
  <c r="AW857" i="1" s="1"/>
  <c r="AT858" i="1"/>
  <c r="AV858" i="1"/>
  <c r="AW858" i="1" s="1"/>
  <c r="AT859" i="1"/>
  <c r="AV859" i="1"/>
  <c r="AW859" i="1" s="1"/>
  <c r="AT860" i="1"/>
  <c r="AV860" i="1"/>
  <c r="AW860" i="1" s="1"/>
  <c r="AT861" i="1"/>
  <c r="AV861" i="1"/>
  <c r="AW861" i="1" s="1"/>
  <c r="AT862" i="1"/>
  <c r="AV862" i="1"/>
  <c r="AW862" i="1" s="1"/>
  <c r="AT863" i="1"/>
  <c r="AV863" i="1"/>
  <c r="AW863" i="1" s="1"/>
  <c r="AT864" i="1"/>
  <c r="AV864" i="1"/>
  <c r="AW864" i="1" s="1"/>
  <c r="AT865" i="1"/>
  <c r="AV865" i="1"/>
  <c r="AW865" i="1" s="1"/>
  <c r="AT866" i="1"/>
  <c r="AV866" i="1"/>
  <c r="AW866" i="1" s="1"/>
  <c r="AT867" i="1"/>
  <c r="AV867" i="1"/>
  <c r="AW867" i="1" s="1"/>
  <c r="AT868" i="1"/>
  <c r="AV868" i="1"/>
  <c r="AW868" i="1" s="1"/>
  <c r="AT869" i="1"/>
  <c r="AV869" i="1"/>
  <c r="AW869" i="1" s="1"/>
  <c r="AT870" i="1"/>
  <c r="AV870" i="1"/>
  <c r="AW870" i="1" s="1"/>
  <c r="AT871" i="1"/>
  <c r="AV871" i="1"/>
  <c r="AW871" i="1" s="1"/>
  <c r="AT872" i="1"/>
  <c r="AV872" i="1"/>
  <c r="AW872" i="1" s="1"/>
  <c r="AT873" i="1"/>
  <c r="AV873" i="1"/>
  <c r="AW873" i="1" s="1"/>
  <c r="AT874" i="1"/>
  <c r="AV874" i="1"/>
  <c r="AW874" i="1" s="1"/>
  <c r="AT875" i="1"/>
  <c r="AV875" i="1"/>
  <c r="AW875" i="1" s="1"/>
  <c r="AT876" i="1"/>
  <c r="AV876" i="1"/>
  <c r="AW876" i="1" s="1"/>
  <c r="AT877" i="1"/>
  <c r="AV877" i="1"/>
  <c r="AW877" i="1" s="1"/>
  <c r="AT878" i="1"/>
  <c r="AV878" i="1"/>
  <c r="AW878" i="1" s="1"/>
  <c r="AT879" i="1"/>
  <c r="AV879" i="1"/>
  <c r="AW879" i="1" s="1"/>
  <c r="AT880" i="1"/>
  <c r="AV880" i="1"/>
  <c r="AW880" i="1" s="1"/>
  <c r="AT881" i="1"/>
  <c r="AV881" i="1"/>
  <c r="AW881" i="1" s="1"/>
  <c r="AX881" i="1"/>
  <c r="AY881" i="1" s="1"/>
  <c r="AT882" i="1"/>
  <c r="AV882" i="1"/>
  <c r="AW882" i="1" s="1"/>
  <c r="AX882" i="1"/>
  <c r="AY882" i="1" s="1"/>
  <c r="AT883" i="1"/>
  <c r="AV883" i="1"/>
  <c r="AW883" i="1" s="1"/>
  <c r="AX883" i="1"/>
  <c r="AY883" i="1" s="1"/>
  <c r="AT884" i="1"/>
  <c r="AV884" i="1"/>
  <c r="AW884" i="1" s="1"/>
  <c r="AX884" i="1"/>
  <c r="AY884" i="1" s="1"/>
  <c r="AT885" i="1"/>
  <c r="AV885" i="1"/>
  <c r="AW885" i="1" s="1"/>
  <c r="AX885" i="1"/>
  <c r="AY885" i="1" s="1"/>
  <c r="AT886" i="1"/>
  <c r="AV886" i="1"/>
  <c r="AW886" i="1" s="1"/>
  <c r="AX886" i="1"/>
  <c r="AY886" i="1" s="1"/>
  <c r="AT887" i="1"/>
  <c r="AV887" i="1"/>
  <c r="AW887" i="1" s="1"/>
  <c r="AX887" i="1"/>
  <c r="AY887" i="1" s="1"/>
  <c r="AT888" i="1"/>
  <c r="AV888" i="1"/>
  <c r="AW888" i="1" s="1"/>
  <c r="AX888" i="1"/>
  <c r="AY888" i="1" s="1"/>
  <c r="AT889" i="1"/>
  <c r="AV889" i="1"/>
  <c r="AW889" i="1" s="1"/>
  <c r="AX889" i="1"/>
  <c r="AY889" i="1" s="1"/>
  <c r="AT890" i="1"/>
  <c r="AV890" i="1"/>
  <c r="AW890" i="1" s="1"/>
  <c r="AX890" i="1"/>
  <c r="AY890" i="1" s="1"/>
  <c r="AT891" i="1"/>
  <c r="AV891" i="1"/>
  <c r="AW891" i="1" s="1"/>
  <c r="AX891" i="1"/>
  <c r="AY891" i="1" s="1"/>
  <c r="AT892" i="1"/>
  <c r="AV892" i="1"/>
  <c r="AW892" i="1" s="1"/>
  <c r="AX892" i="1"/>
  <c r="AY892" i="1" s="1"/>
  <c r="AT893" i="1"/>
  <c r="AV893" i="1"/>
  <c r="AW893" i="1" s="1"/>
  <c r="AX893" i="1"/>
  <c r="AY893" i="1" s="1"/>
  <c r="AT894" i="1"/>
  <c r="AV894" i="1"/>
  <c r="AW894" i="1" s="1"/>
  <c r="AX894" i="1"/>
  <c r="AY894" i="1" s="1"/>
  <c r="AT895" i="1"/>
  <c r="AV895" i="1"/>
  <c r="AW895" i="1" s="1"/>
  <c r="AX895" i="1"/>
  <c r="AY895" i="1" s="1"/>
  <c r="AT896" i="1"/>
  <c r="AV896" i="1"/>
  <c r="AW896" i="1" s="1"/>
  <c r="AX896" i="1"/>
  <c r="AY896" i="1" s="1"/>
  <c r="AT897" i="1"/>
  <c r="AV897" i="1"/>
  <c r="AW897" i="1" s="1"/>
  <c r="AX897" i="1"/>
  <c r="AY897" i="1" s="1"/>
  <c r="AT898" i="1"/>
  <c r="AV898" i="1"/>
  <c r="AW898" i="1" s="1"/>
  <c r="AX898" i="1"/>
  <c r="AY898" i="1" s="1"/>
  <c r="AT899" i="1"/>
  <c r="AV899" i="1"/>
  <c r="AW899" i="1" s="1"/>
  <c r="AX899" i="1"/>
  <c r="AY899" i="1" s="1"/>
  <c r="AT900" i="1"/>
  <c r="AV900" i="1"/>
  <c r="AW900" i="1" s="1"/>
  <c r="AX900" i="1"/>
  <c r="AY900" i="1" s="1"/>
  <c r="AT901" i="1"/>
  <c r="AV901" i="1"/>
  <c r="AW901" i="1" s="1"/>
  <c r="AX901" i="1"/>
  <c r="AY901" i="1" s="1"/>
  <c r="AT902" i="1"/>
  <c r="AV902" i="1"/>
  <c r="AW902" i="1" s="1"/>
  <c r="AX902" i="1"/>
  <c r="AY902" i="1" s="1"/>
  <c r="AT903" i="1"/>
  <c r="AV903" i="1"/>
  <c r="AW903" i="1" s="1"/>
  <c r="AX903" i="1"/>
  <c r="AY903" i="1" s="1"/>
  <c r="AT904" i="1"/>
  <c r="AV904" i="1"/>
  <c r="AW904" i="1" s="1"/>
  <c r="AX904" i="1"/>
  <c r="AY904" i="1" s="1"/>
  <c r="AT905" i="1"/>
  <c r="AV905" i="1"/>
  <c r="AW905" i="1" s="1"/>
  <c r="AT906" i="1"/>
  <c r="AV906" i="1"/>
  <c r="AW906" i="1" s="1"/>
  <c r="AT907" i="1"/>
  <c r="AV907" i="1"/>
  <c r="AW907" i="1" s="1"/>
  <c r="AT908" i="1"/>
  <c r="AV908" i="1"/>
  <c r="AW908" i="1" s="1"/>
  <c r="AT909" i="1"/>
  <c r="AV909" i="1"/>
  <c r="AW909" i="1" s="1"/>
  <c r="AT910" i="1"/>
  <c r="AV910" i="1"/>
  <c r="AW910" i="1" s="1"/>
  <c r="AT911" i="1"/>
  <c r="AV911" i="1"/>
  <c r="AW911" i="1" s="1"/>
  <c r="AT912" i="1"/>
  <c r="AV912" i="1"/>
  <c r="AW912" i="1" s="1"/>
  <c r="AT913" i="1"/>
  <c r="AV913" i="1"/>
  <c r="AW913" i="1" s="1"/>
  <c r="AT914" i="1"/>
  <c r="AV914" i="1"/>
  <c r="AW914" i="1" s="1"/>
  <c r="AT915" i="1"/>
  <c r="AV915" i="1"/>
  <c r="AW915" i="1" s="1"/>
  <c r="AT916" i="1"/>
  <c r="AV916" i="1"/>
  <c r="AW916" i="1" s="1"/>
  <c r="AT917" i="1"/>
  <c r="AV917" i="1"/>
  <c r="AW917" i="1" s="1"/>
  <c r="AT918" i="1"/>
  <c r="AV918" i="1"/>
  <c r="AW918" i="1" s="1"/>
  <c r="AT919" i="1"/>
  <c r="AV919" i="1"/>
  <c r="AW919" i="1" s="1"/>
  <c r="AT920" i="1"/>
  <c r="AV920" i="1"/>
  <c r="AW920" i="1" s="1"/>
  <c r="AT921" i="1"/>
  <c r="AV921" i="1"/>
  <c r="AW921" i="1" s="1"/>
  <c r="AT922" i="1"/>
  <c r="AV922" i="1"/>
  <c r="AW922" i="1" s="1"/>
  <c r="AT923" i="1"/>
  <c r="AV923" i="1"/>
  <c r="AW923" i="1" s="1"/>
  <c r="AT924" i="1"/>
  <c r="AV924" i="1"/>
  <c r="AW924" i="1" s="1"/>
  <c r="AT925" i="1"/>
  <c r="AU925" i="1" s="1"/>
  <c r="AV925" i="1"/>
  <c r="AW925" i="1" s="1"/>
  <c r="AT926" i="1"/>
  <c r="AV926" i="1"/>
  <c r="AW926" i="1"/>
  <c r="AT927" i="1"/>
  <c r="AU927" i="1" s="1"/>
  <c r="AV927" i="1"/>
  <c r="AT928" i="1"/>
  <c r="AV928" i="1"/>
  <c r="AW928" i="1"/>
  <c r="AT929" i="1"/>
  <c r="AU929" i="1" s="1"/>
  <c r="AV929" i="1"/>
  <c r="AW929" i="1" s="1"/>
  <c r="AT930" i="1"/>
  <c r="AU930" i="1" s="1"/>
  <c r="AV930" i="1"/>
  <c r="AW930" i="1" s="1"/>
  <c r="AT931" i="1"/>
  <c r="AU931" i="1" s="1"/>
  <c r="AV931" i="1"/>
  <c r="AW931" i="1" s="1"/>
  <c r="AT932" i="1"/>
  <c r="AU932" i="1" s="1"/>
  <c r="AV932" i="1"/>
  <c r="AW932" i="1" s="1"/>
  <c r="AT933" i="1"/>
  <c r="AU933" i="1" s="1"/>
  <c r="AV933" i="1"/>
  <c r="AW933" i="1" s="1"/>
  <c r="AT934" i="1"/>
  <c r="AU934" i="1" s="1"/>
  <c r="AV934" i="1"/>
  <c r="AW934" i="1" s="1"/>
  <c r="AT935" i="1"/>
  <c r="AU935" i="1" s="1"/>
  <c r="AV935" i="1"/>
  <c r="AW935" i="1" s="1"/>
  <c r="AT936" i="1"/>
  <c r="AU936" i="1" s="1"/>
  <c r="AV936" i="1"/>
  <c r="AW936" i="1" s="1"/>
  <c r="AT937" i="1"/>
  <c r="AU937" i="1" s="1"/>
  <c r="AV937" i="1"/>
  <c r="AW937" i="1" s="1"/>
  <c r="AT938" i="1"/>
  <c r="AV938" i="1"/>
  <c r="AW938" i="1" s="1"/>
  <c r="AT939" i="1"/>
  <c r="AU939" i="1" s="1"/>
  <c r="AV939" i="1"/>
  <c r="AW939" i="1" s="1"/>
  <c r="AT940" i="1"/>
  <c r="AU940" i="1" s="1"/>
  <c r="AV940" i="1"/>
  <c r="AT941" i="1"/>
  <c r="AU941" i="1" s="1"/>
  <c r="AV941" i="1"/>
  <c r="AW941" i="1" s="1"/>
  <c r="AT942" i="1"/>
  <c r="AU942" i="1" s="1"/>
  <c r="AV942" i="1"/>
  <c r="AW942" i="1" s="1"/>
  <c r="AT943" i="1"/>
  <c r="AU943" i="1" s="1"/>
  <c r="AV943" i="1"/>
  <c r="AW943" i="1" s="1"/>
  <c r="AT944" i="1"/>
  <c r="AU944" i="1" s="1"/>
  <c r="AV944" i="1"/>
  <c r="AW944" i="1" s="1"/>
  <c r="AT945" i="1"/>
  <c r="AU945" i="1" s="1"/>
  <c r="AV945" i="1"/>
  <c r="AW945" i="1" s="1"/>
  <c r="AT946" i="1"/>
  <c r="AU946" i="1" s="1"/>
  <c r="AV946" i="1"/>
  <c r="AW946" i="1" s="1"/>
  <c r="AT947" i="1"/>
  <c r="AU947" i="1" s="1"/>
  <c r="AV947" i="1"/>
  <c r="AW947" i="1" s="1"/>
  <c r="AT948" i="1"/>
  <c r="AU948" i="1" s="1"/>
  <c r="AV948" i="1"/>
  <c r="AW948" i="1" s="1"/>
  <c r="AT949" i="1"/>
  <c r="AU949" i="1" s="1"/>
  <c r="AV949" i="1"/>
  <c r="AW949" i="1" s="1"/>
  <c r="AT950" i="1"/>
  <c r="AU950" i="1" s="1"/>
  <c r="AV950" i="1"/>
  <c r="AW950" i="1" s="1"/>
  <c r="AT951" i="1"/>
  <c r="AU951" i="1" s="1"/>
  <c r="AV951" i="1"/>
  <c r="AW951" i="1" s="1"/>
  <c r="AT952" i="1"/>
  <c r="AU952" i="1" s="1"/>
  <c r="AV952" i="1"/>
  <c r="AW952" i="1" s="1"/>
  <c r="AT953" i="1"/>
  <c r="AU953" i="1" s="1"/>
  <c r="AV953" i="1"/>
  <c r="AW953" i="1" s="1"/>
  <c r="AT954" i="1"/>
  <c r="AV954" i="1"/>
  <c r="AW954" i="1" s="1"/>
  <c r="AT955" i="1"/>
  <c r="AU955" i="1" s="1"/>
  <c r="AV955" i="1"/>
  <c r="AW955" i="1" s="1"/>
  <c r="AT956" i="1"/>
  <c r="AU956" i="1" s="1"/>
  <c r="AV956" i="1"/>
  <c r="AT957" i="1"/>
  <c r="AU957" i="1" s="1"/>
  <c r="AV957" i="1"/>
  <c r="AW957" i="1" s="1"/>
  <c r="AT958" i="1"/>
  <c r="AU958" i="1" s="1"/>
  <c r="AV958" i="1"/>
  <c r="AW958" i="1" s="1"/>
  <c r="AT959" i="1"/>
  <c r="AU959" i="1" s="1"/>
  <c r="AV959" i="1"/>
  <c r="AW959" i="1" s="1"/>
  <c r="AT960" i="1"/>
  <c r="AU960" i="1" s="1"/>
  <c r="AV960" i="1"/>
  <c r="AW960" i="1" s="1"/>
  <c r="AT961" i="1"/>
  <c r="AU961" i="1" s="1"/>
  <c r="AV961" i="1"/>
  <c r="AW961" i="1" s="1"/>
  <c r="AT962" i="1"/>
  <c r="AU962" i="1" s="1"/>
  <c r="AV962" i="1"/>
  <c r="AW962" i="1" s="1"/>
  <c r="AT963" i="1"/>
  <c r="AU963" i="1" s="1"/>
  <c r="AV963" i="1"/>
  <c r="AW963" i="1" s="1"/>
  <c r="AT964" i="1"/>
  <c r="AU964" i="1" s="1"/>
  <c r="AV964" i="1"/>
  <c r="AW964" i="1" s="1"/>
  <c r="AT965" i="1"/>
  <c r="AU965" i="1" s="1"/>
  <c r="AV965" i="1"/>
  <c r="AW965" i="1" s="1"/>
  <c r="AT966" i="1"/>
  <c r="AU966" i="1" s="1"/>
  <c r="AV966" i="1"/>
  <c r="AW966" i="1" s="1"/>
  <c r="AT967" i="1"/>
  <c r="AU967" i="1" s="1"/>
  <c r="AV967" i="1"/>
  <c r="AW967" i="1" s="1"/>
  <c r="AT968" i="1"/>
  <c r="AU968" i="1" s="1"/>
  <c r="AV968" i="1"/>
  <c r="AW968" i="1" s="1"/>
  <c r="AT969" i="1"/>
  <c r="AU969" i="1" s="1"/>
  <c r="AV969" i="1"/>
  <c r="AW969" i="1" s="1"/>
  <c r="AT970" i="1"/>
  <c r="AV970" i="1"/>
  <c r="AW970" i="1" s="1"/>
  <c r="AT971" i="1"/>
  <c r="AU971" i="1" s="1"/>
  <c r="AV971" i="1"/>
  <c r="AW971" i="1" s="1"/>
  <c r="AT972" i="1"/>
  <c r="AU972" i="1" s="1"/>
  <c r="AV972" i="1"/>
  <c r="AT973" i="1"/>
  <c r="AU973" i="1" s="1"/>
  <c r="AV973" i="1"/>
  <c r="AW973" i="1" s="1"/>
  <c r="AT974" i="1"/>
  <c r="AU974" i="1" s="1"/>
  <c r="AV974" i="1"/>
  <c r="AW974" i="1" s="1"/>
  <c r="AT975" i="1"/>
  <c r="AU975" i="1" s="1"/>
  <c r="AV975" i="1"/>
  <c r="AW975" i="1" s="1"/>
  <c r="AT976" i="1"/>
  <c r="AU976" i="1" s="1"/>
  <c r="AV976" i="1"/>
  <c r="AW976" i="1" s="1"/>
  <c r="AT977" i="1"/>
  <c r="AU977" i="1" s="1"/>
  <c r="AV977" i="1"/>
  <c r="AW977" i="1" s="1"/>
  <c r="AT978" i="1"/>
  <c r="AU978" i="1" s="1"/>
  <c r="AV978" i="1"/>
  <c r="AW978" i="1" s="1"/>
  <c r="AT979" i="1"/>
  <c r="AU979" i="1" s="1"/>
  <c r="AV979" i="1"/>
  <c r="AW979" i="1" s="1"/>
  <c r="AT980" i="1"/>
  <c r="AU980" i="1" s="1"/>
  <c r="AV980" i="1"/>
  <c r="AW980" i="1" s="1"/>
  <c r="AT981" i="1"/>
  <c r="AU981" i="1" s="1"/>
  <c r="AV981" i="1"/>
  <c r="AW981" i="1" s="1"/>
  <c r="AT982" i="1"/>
  <c r="AU982" i="1" s="1"/>
  <c r="AV982" i="1"/>
  <c r="AW982" i="1" s="1"/>
  <c r="AT983" i="1"/>
  <c r="AU983" i="1" s="1"/>
  <c r="AV983" i="1"/>
  <c r="AW983" i="1" s="1"/>
  <c r="AT984" i="1"/>
  <c r="AU984" i="1" s="1"/>
  <c r="AV984" i="1"/>
  <c r="AW984" i="1" s="1"/>
  <c r="AT985" i="1"/>
  <c r="AU985" i="1" s="1"/>
  <c r="AV985" i="1"/>
  <c r="AW985" i="1" s="1"/>
  <c r="AT986" i="1"/>
  <c r="AU986" i="1" s="1"/>
  <c r="AV986" i="1"/>
  <c r="AW986" i="1" s="1"/>
  <c r="AT987" i="1"/>
  <c r="AU987" i="1" s="1"/>
  <c r="AV987" i="1"/>
  <c r="AW987" i="1" s="1"/>
  <c r="AT988" i="1"/>
  <c r="AU988" i="1" s="1"/>
  <c r="AV988" i="1"/>
  <c r="AW988" i="1" s="1"/>
  <c r="AT989" i="1"/>
  <c r="AU989" i="1" s="1"/>
  <c r="AV989" i="1"/>
  <c r="AW989" i="1" s="1"/>
  <c r="AT990" i="1"/>
  <c r="AU990" i="1" s="1"/>
  <c r="AV990" i="1"/>
  <c r="AW990" i="1" s="1"/>
  <c r="AT991" i="1"/>
  <c r="AU991" i="1" s="1"/>
  <c r="AV991" i="1"/>
  <c r="AW991" i="1" s="1"/>
  <c r="AT992" i="1"/>
  <c r="AU992" i="1" s="1"/>
  <c r="AV992" i="1"/>
  <c r="AW992" i="1" s="1"/>
  <c r="AT993" i="1"/>
  <c r="AU993" i="1" s="1"/>
  <c r="AV993" i="1"/>
  <c r="AW993" i="1" s="1"/>
  <c r="AT994" i="1"/>
  <c r="AU994" i="1" s="1"/>
  <c r="AV994" i="1"/>
  <c r="AW994" i="1" s="1"/>
  <c r="AT995" i="1"/>
  <c r="AU995" i="1" s="1"/>
  <c r="AV995" i="1"/>
  <c r="AW995" i="1" s="1"/>
  <c r="AT996" i="1"/>
  <c r="AU996" i="1" s="1"/>
  <c r="AV996" i="1"/>
  <c r="AW996" i="1" s="1"/>
  <c r="AT997" i="1"/>
  <c r="AU997" i="1" s="1"/>
  <c r="AV997" i="1"/>
  <c r="AW997" i="1" s="1"/>
  <c r="AT998" i="1"/>
  <c r="AU998" i="1" s="1"/>
  <c r="AV998" i="1"/>
  <c r="AW998" i="1" s="1"/>
  <c r="AT999" i="1"/>
  <c r="AU999" i="1" s="1"/>
  <c r="AV999" i="1"/>
  <c r="AW999" i="1" s="1"/>
  <c r="AT1000" i="1"/>
  <c r="AU1000" i="1" s="1"/>
  <c r="AV1000" i="1"/>
  <c r="AW1000" i="1" s="1"/>
  <c r="AT1001" i="1"/>
  <c r="AU1001" i="1" s="1"/>
  <c r="AV1001" i="1"/>
  <c r="AW1001" i="1" s="1"/>
  <c r="AT1002" i="1"/>
  <c r="AU1002" i="1" s="1"/>
  <c r="AV1002" i="1"/>
  <c r="AW1002" i="1" s="1"/>
  <c r="AT1003" i="1"/>
  <c r="AU1003" i="1" s="1"/>
  <c r="AV1003" i="1"/>
  <c r="AW1003" i="1" s="1"/>
  <c r="AT1004" i="1"/>
  <c r="AU1004" i="1" s="1"/>
  <c r="AV1004" i="1"/>
  <c r="AW1004" i="1" s="1"/>
  <c r="AT1005" i="1"/>
  <c r="AU1005" i="1" s="1"/>
  <c r="AV1005" i="1"/>
  <c r="AW1005" i="1" s="1"/>
  <c r="AT1006" i="1"/>
  <c r="AU1006" i="1" s="1"/>
  <c r="AV1006" i="1"/>
  <c r="AW1006" i="1" s="1"/>
  <c r="AT1007" i="1"/>
  <c r="AU1007" i="1" s="1"/>
  <c r="AV1007" i="1"/>
  <c r="AW1007" i="1" s="1"/>
  <c r="AT1008" i="1"/>
  <c r="AU1008" i="1" s="1"/>
  <c r="AV1008" i="1"/>
  <c r="AW1008" i="1" s="1"/>
  <c r="AT1009" i="1"/>
  <c r="AU1009" i="1" s="1"/>
  <c r="AV1009" i="1"/>
  <c r="AW1009" i="1" s="1"/>
  <c r="AT1010" i="1"/>
  <c r="AU1010" i="1" s="1"/>
  <c r="AV1010" i="1"/>
  <c r="AW1010" i="1" s="1"/>
  <c r="AT1011" i="1"/>
  <c r="AU1011" i="1" s="1"/>
  <c r="AV1011" i="1"/>
  <c r="AW1011" i="1" s="1"/>
  <c r="AT1012" i="1"/>
  <c r="AU1012" i="1" s="1"/>
  <c r="AV1012" i="1"/>
  <c r="AW1012" i="1" s="1"/>
  <c r="AT1013" i="1"/>
  <c r="AU1013" i="1" s="1"/>
  <c r="AV1013" i="1"/>
  <c r="AW1013" i="1" s="1"/>
  <c r="AT1014" i="1"/>
  <c r="AU1014" i="1" s="1"/>
  <c r="AV1014" i="1"/>
  <c r="AW1014" i="1" s="1"/>
  <c r="AT1015" i="1"/>
  <c r="AU1015" i="1" s="1"/>
  <c r="AV1015" i="1"/>
  <c r="AW1015" i="1" s="1"/>
  <c r="AT1016" i="1"/>
  <c r="AU1016" i="1" s="1"/>
  <c r="AV1016" i="1"/>
  <c r="AW1016" i="1" s="1"/>
  <c r="AT1017" i="1"/>
  <c r="AU1017" i="1" s="1"/>
  <c r="AV1017" i="1"/>
  <c r="AW1017" i="1" s="1"/>
  <c r="AT1018" i="1"/>
  <c r="AU1018" i="1" s="1"/>
  <c r="AV1018" i="1"/>
  <c r="AW1018" i="1" s="1"/>
  <c r="AT1019" i="1"/>
  <c r="AU1019" i="1" s="1"/>
  <c r="AV1019" i="1"/>
  <c r="AW1019" i="1" s="1"/>
  <c r="AT1020" i="1"/>
  <c r="AU1020" i="1" s="1"/>
  <c r="AV1020" i="1"/>
  <c r="AW1020" i="1" s="1"/>
  <c r="AT1021" i="1"/>
  <c r="AU1021" i="1" s="1"/>
  <c r="AV1021" i="1"/>
  <c r="AW1021" i="1" s="1"/>
  <c r="AT1022" i="1"/>
  <c r="AU1022" i="1" s="1"/>
  <c r="AV1022" i="1"/>
  <c r="AW1022" i="1" s="1"/>
  <c r="AT1023" i="1"/>
  <c r="AU1023" i="1" s="1"/>
  <c r="AV1023" i="1"/>
  <c r="AW1023" i="1" s="1"/>
  <c r="AT1024" i="1"/>
  <c r="AU1024" i="1" s="1"/>
  <c r="AV1024" i="1"/>
  <c r="AW1024" i="1" s="1"/>
  <c r="AT1025" i="1"/>
  <c r="AU1025" i="1" s="1"/>
  <c r="AV1025" i="1"/>
  <c r="AW1025" i="1" s="1"/>
  <c r="AT1026" i="1"/>
  <c r="AU1026" i="1" s="1"/>
  <c r="AV1026" i="1"/>
  <c r="AW1026" i="1" s="1"/>
  <c r="AT1027" i="1"/>
  <c r="AU1027" i="1" s="1"/>
  <c r="AV1027" i="1"/>
  <c r="AT1028" i="1"/>
  <c r="AU1028" i="1" s="1"/>
  <c r="AV1028" i="1"/>
  <c r="AW1028" i="1" s="1"/>
  <c r="AT1029" i="1"/>
  <c r="AU1029" i="1" s="1"/>
  <c r="AV1029" i="1"/>
  <c r="AW1029" i="1" s="1"/>
  <c r="AT1030" i="1"/>
  <c r="AU1030" i="1" s="1"/>
  <c r="AV1030" i="1"/>
  <c r="AW1030" i="1" s="1"/>
  <c r="AT1031" i="1"/>
  <c r="AU1031" i="1" s="1"/>
  <c r="AV1031" i="1"/>
  <c r="AW1031" i="1" s="1"/>
  <c r="AT1032" i="1"/>
  <c r="AV1032" i="1"/>
  <c r="AW1032" i="1" s="1"/>
  <c r="AT1033" i="1"/>
  <c r="AU1033" i="1" s="1"/>
  <c r="AV1033" i="1"/>
  <c r="AW1033" i="1" s="1"/>
  <c r="AT1034" i="1"/>
  <c r="AU1034" i="1" s="1"/>
  <c r="AV1034" i="1"/>
  <c r="AW1034" i="1" s="1"/>
  <c r="AT1035" i="1"/>
  <c r="AU1035" i="1" s="1"/>
  <c r="AV1035" i="1"/>
  <c r="AT1036" i="1"/>
  <c r="AU1036" i="1" s="1"/>
  <c r="AV1036" i="1"/>
  <c r="AW1036" i="1" s="1"/>
  <c r="AT1037" i="1"/>
  <c r="AU1037" i="1" s="1"/>
  <c r="AV1037" i="1"/>
  <c r="AW1037" i="1" s="1"/>
  <c r="AT1038" i="1"/>
  <c r="AU1038" i="1" s="1"/>
  <c r="AV1038" i="1"/>
  <c r="AW1038" i="1" s="1"/>
  <c r="AT1039" i="1"/>
  <c r="AU1039" i="1" s="1"/>
  <c r="AV1039" i="1"/>
  <c r="AW1039" i="1" s="1"/>
  <c r="AT1040" i="1"/>
  <c r="AV1040" i="1"/>
  <c r="AW1040" i="1" s="1"/>
  <c r="AT1041" i="1"/>
  <c r="AV1041" i="1"/>
  <c r="AW1041" i="1" s="1"/>
  <c r="AT1042" i="1"/>
  <c r="AV1042" i="1"/>
  <c r="AW1042" i="1" s="1"/>
  <c r="AT1043" i="1"/>
  <c r="AV1043" i="1"/>
  <c r="AW1043" i="1" s="1"/>
  <c r="AT1044" i="1"/>
  <c r="AV1044" i="1"/>
  <c r="AW1044" i="1" s="1"/>
  <c r="AT1045" i="1"/>
  <c r="AV1045" i="1"/>
  <c r="AW1045" i="1" s="1"/>
  <c r="AT1046" i="1"/>
  <c r="AV1046" i="1"/>
  <c r="AW1046" i="1" s="1"/>
  <c r="AT1047" i="1"/>
  <c r="AV1047" i="1"/>
  <c r="AW1047" i="1" s="1"/>
  <c r="AT1048" i="1"/>
  <c r="AV1048" i="1"/>
  <c r="AW1048" i="1" s="1"/>
  <c r="AT1049" i="1"/>
  <c r="AV1049" i="1"/>
  <c r="AW1049" i="1" s="1"/>
  <c r="AT1050" i="1"/>
  <c r="AV1050" i="1"/>
  <c r="AW1050" i="1" s="1"/>
  <c r="AT1051" i="1"/>
  <c r="AV1051" i="1"/>
  <c r="AW1051" i="1" s="1"/>
  <c r="AT1052" i="1"/>
  <c r="AV1052" i="1"/>
  <c r="AW1052" i="1" s="1"/>
  <c r="AT1053" i="1"/>
  <c r="AV1053" i="1"/>
  <c r="AW1053" i="1" s="1"/>
  <c r="AT1054" i="1"/>
  <c r="AV1054" i="1"/>
  <c r="AW1054" i="1" s="1"/>
  <c r="AT1055" i="1"/>
  <c r="AV1055" i="1"/>
  <c r="AW1055" i="1" s="1"/>
  <c r="AT1056" i="1"/>
  <c r="AV1056" i="1"/>
  <c r="AW1056" i="1" s="1"/>
  <c r="AT1057" i="1"/>
  <c r="AV1057" i="1"/>
  <c r="AW1057" i="1" s="1"/>
  <c r="AT1058" i="1"/>
  <c r="AV1058" i="1"/>
  <c r="AW1058" i="1" s="1"/>
  <c r="AT1059" i="1"/>
  <c r="AV1059" i="1"/>
  <c r="AW1059" i="1" s="1"/>
  <c r="AT1060" i="1"/>
  <c r="AV1060" i="1"/>
  <c r="AW1060" i="1" s="1"/>
  <c r="AT1061" i="1"/>
  <c r="AV1061" i="1"/>
  <c r="AW1061" i="1" s="1"/>
  <c r="AT1062" i="1"/>
  <c r="AV1062" i="1"/>
  <c r="AW1062" i="1" s="1"/>
  <c r="AT1063" i="1"/>
  <c r="AV1063" i="1"/>
  <c r="AW1063" i="1" s="1"/>
  <c r="AT1064" i="1"/>
  <c r="AV1064" i="1"/>
  <c r="AW1064" i="1" s="1"/>
  <c r="AT1065" i="1"/>
  <c r="AV1065" i="1"/>
  <c r="AW1065" i="1" s="1"/>
  <c r="AT1066" i="1"/>
  <c r="AV1066" i="1"/>
  <c r="AW1066" i="1" s="1"/>
  <c r="AT1067" i="1"/>
  <c r="AV1067" i="1"/>
  <c r="AW1067" i="1" s="1"/>
  <c r="AT1068" i="1"/>
  <c r="AV1068" i="1"/>
  <c r="AW1068" i="1" s="1"/>
  <c r="AT1069" i="1"/>
  <c r="AV1069" i="1"/>
  <c r="AW1069" i="1" s="1"/>
  <c r="AT1070" i="1"/>
  <c r="AV1070" i="1"/>
  <c r="AW1070" i="1" s="1"/>
  <c r="AT1071" i="1"/>
  <c r="AV1071" i="1"/>
  <c r="AW1071" i="1" s="1"/>
  <c r="AT1072" i="1"/>
  <c r="AV1072" i="1"/>
  <c r="AW1072" i="1" s="1"/>
  <c r="AT1073" i="1"/>
  <c r="AV1073" i="1"/>
  <c r="AW1073" i="1" s="1"/>
  <c r="AT1074" i="1"/>
  <c r="AV1074" i="1"/>
  <c r="AW1074" i="1" s="1"/>
  <c r="AT1075" i="1"/>
  <c r="AV1075" i="1"/>
  <c r="AW1075" i="1" s="1"/>
  <c r="AT1076" i="1"/>
  <c r="AV1076" i="1"/>
  <c r="AW1076" i="1" s="1"/>
  <c r="AT1077" i="1"/>
  <c r="AV1077" i="1"/>
  <c r="AW1077" i="1" s="1"/>
  <c r="AT1078" i="1"/>
  <c r="AV1078" i="1"/>
  <c r="AW1078" i="1" s="1"/>
  <c r="AT1079" i="1"/>
  <c r="AV1079" i="1"/>
  <c r="AW1079" i="1" s="1"/>
  <c r="AT1080" i="1"/>
  <c r="AV1080" i="1"/>
  <c r="AW1080" i="1" s="1"/>
  <c r="AT1081" i="1"/>
  <c r="AV1081" i="1"/>
  <c r="AW1081" i="1" s="1"/>
  <c r="AT1082" i="1"/>
  <c r="AV1082" i="1"/>
  <c r="AW1082" i="1" s="1"/>
  <c r="AT1083" i="1"/>
  <c r="AV1083" i="1"/>
  <c r="AW1083" i="1" s="1"/>
  <c r="AT1084" i="1"/>
  <c r="AV1084" i="1"/>
  <c r="AW1084" i="1" s="1"/>
  <c r="AT1085" i="1"/>
  <c r="AV1085" i="1"/>
  <c r="AW1085" i="1" s="1"/>
  <c r="AT1086" i="1"/>
  <c r="AV1086" i="1"/>
  <c r="AW1086" i="1" s="1"/>
  <c r="AT1087" i="1"/>
  <c r="AV1087" i="1"/>
  <c r="AW1087" i="1" s="1"/>
  <c r="AT1088" i="1"/>
  <c r="AV1088" i="1"/>
  <c r="AW1088" i="1" s="1"/>
  <c r="AT1089" i="1"/>
  <c r="AV1089" i="1"/>
  <c r="AW1089" i="1" s="1"/>
  <c r="AT1090" i="1"/>
  <c r="AV1090" i="1"/>
  <c r="AW1090" i="1" s="1"/>
  <c r="AT1091" i="1"/>
  <c r="AV1091" i="1"/>
  <c r="AW1091" i="1" s="1"/>
  <c r="AT1092" i="1"/>
  <c r="AV1092" i="1"/>
  <c r="AW1092" i="1" s="1"/>
  <c r="AT1093" i="1"/>
  <c r="AV1093" i="1"/>
  <c r="AW1093" i="1" s="1"/>
  <c r="AT1094" i="1"/>
  <c r="AV1094" i="1"/>
  <c r="AW1094" i="1" s="1"/>
  <c r="AT1095" i="1"/>
  <c r="AV1095" i="1"/>
  <c r="AW1095" i="1" s="1"/>
  <c r="AT1096" i="1"/>
  <c r="AV1096" i="1"/>
  <c r="AW1096" i="1" s="1"/>
  <c r="AT1097" i="1"/>
  <c r="AV1097" i="1"/>
  <c r="AW1097" i="1" s="1"/>
  <c r="AT1098" i="1"/>
  <c r="AV1098" i="1"/>
  <c r="AW1098" i="1" s="1"/>
  <c r="AT1099" i="1"/>
  <c r="AV1099" i="1"/>
  <c r="AW1099" i="1" s="1"/>
  <c r="AT1100" i="1"/>
  <c r="AV1100" i="1"/>
  <c r="AW1100" i="1" s="1"/>
  <c r="AT1101" i="1"/>
  <c r="AV1101" i="1"/>
  <c r="AW1101" i="1" s="1"/>
  <c r="AT1102" i="1"/>
  <c r="AV1102" i="1"/>
  <c r="AW1102" i="1" s="1"/>
  <c r="AT1103" i="1"/>
  <c r="AV1103" i="1"/>
  <c r="AW1103" i="1" s="1"/>
  <c r="AT1104" i="1"/>
  <c r="AV1104" i="1"/>
  <c r="AW1104" i="1" s="1"/>
  <c r="AT1105" i="1"/>
  <c r="AV1105" i="1"/>
  <c r="AW1105" i="1" s="1"/>
  <c r="AT1106" i="1"/>
  <c r="AV1106" i="1"/>
  <c r="AW1106" i="1" s="1"/>
  <c r="AT1107" i="1"/>
  <c r="AV1107" i="1"/>
  <c r="AW1107" i="1" s="1"/>
  <c r="AT1108" i="1"/>
  <c r="AV1108" i="1"/>
  <c r="AW1108" i="1" s="1"/>
  <c r="AT1109" i="1"/>
  <c r="AV1109" i="1"/>
  <c r="AW1109" i="1" s="1"/>
  <c r="AT1110" i="1"/>
  <c r="AV1110" i="1"/>
  <c r="AW1110" i="1" s="1"/>
  <c r="AT1111" i="1"/>
  <c r="AV1111" i="1"/>
  <c r="AW1111" i="1" s="1"/>
  <c r="AT1112" i="1"/>
  <c r="AV1112" i="1"/>
  <c r="AW1112" i="1" s="1"/>
  <c r="AT1113" i="1"/>
  <c r="AV1113" i="1"/>
  <c r="AW1113" i="1" s="1"/>
  <c r="AT1114" i="1"/>
  <c r="AV1114" i="1"/>
  <c r="AW1114" i="1" s="1"/>
  <c r="AT1115" i="1"/>
  <c r="AV1115" i="1"/>
  <c r="AW1115" i="1" s="1"/>
  <c r="AT1116" i="1"/>
  <c r="AV1116" i="1"/>
  <c r="AW1116" i="1" s="1"/>
  <c r="AT1117" i="1"/>
  <c r="AV1117" i="1"/>
  <c r="AW1117" i="1" s="1"/>
  <c r="AT1118" i="1"/>
  <c r="AV1118" i="1"/>
  <c r="AW1118" i="1" s="1"/>
  <c r="AT1119" i="1"/>
  <c r="AV1119" i="1"/>
  <c r="AW1119" i="1" s="1"/>
  <c r="AT1120" i="1"/>
  <c r="AV1120" i="1"/>
  <c r="AW1120" i="1" s="1"/>
  <c r="AT1121" i="1"/>
  <c r="AV1121" i="1"/>
  <c r="AW1121" i="1" s="1"/>
  <c r="AT1122" i="1"/>
  <c r="AV1122" i="1"/>
  <c r="AW1122" i="1" s="1"/>
  <c r="AT1123" i="1"/>
  <c r="AV1123" i="1"/>
  <c r="AW1123" i="1" s="1"/>
  <c r="AT1124" i="1"/>
  <c r="AV1124" i="1"/>
  <c r="AW1124" i="1" s="1"/>
  <c r="AT1125" i="1"/>
  <c r="AV1125" i="1"/>
  <c r="AW1125" i="1" s="1"/>
  <c r="AT1126" i="1"/>
  <c r="AV1126" i="1"/>
  <c r="AW1126" i="1" s="1"/>
  <c r="AT1127" i="1"/>
  <c r="AV1127" i="1"/>
  <c r="AW1127" i="1" s="1"/>
  <c r="AT1128" i="1"/>
  <c r="AV1128" i="1"/>
  <c r="AW1128" i="1" s="1"/>
  <c r="AT1129" i="1"/>
  <c r="AV1129" i="1"/>
  <c r="AW1129" i="1" s="1"/>
  <c r="AT1130" i="1"/>
  <c r="AV1130" i="1"/>
  <c r="AW1130" i="1" s="1"/>
  <c r="AT1131" i="1"/>
  <c r="AV1131" i="1"/>
  <c r="AW1131" i="1" s="1"/>
  <c r="AT1132" i="1"/>
  <c r="AV1132" i="1"/>
  <c r="AW1132" i="1" s="1"/>
  <c r="AT1133" i="1"/>
  <c r="AV1133" i="1"/>
  <c r="AW1133" i="1" s="1"/>
  <c r="AT1134" i="1"/>
  <c r="AV1134" i="1"/>
  <c r="AW1134" i="1" s="1"/>
  <c r="AT1135" i="1"/>
  <c r="AV1135" i="1"/>
  <c r="AW1135" i="1" s="1"/>
  <c r="AT1136" i="1"/>
  <c r="AV1136" i="1"/>
  <c r="AW1136" i="1" s="1"/>
  <c r="AT1137" i="1"/>
  <c r="AV1137" i="1"/>
  <c r="AW1137" i="1" s="1"/>
  <c r="AT1138" i="1"/>
  <c r="AV1138" i="1"/>
  <c r="AW1138" i="1" s="1"/>
  <c r="AT1139" i="1"/>
  <c r="AV1139" i="1"/>
  <c r="AW1139" i="1" s="1"/>
  <c r="AT1140" i="1"/>
  <c r="AV1140" i="1"/>
  <c r="AW1140" i="1" s="1"/>
  <c r="AT1141" i="1"/>
  <c r="AV1141" i="1"/>
  <c r="AW1141" i="1" s="1"/>
  <c r="AT1142" i="1"/>
  <c r="AV1142" i="1"/>
  <c r="AW1142" i="1" s="1"/>
  <c r="AT1143" i="1"/>
  <c r="AV1143" i="1"/>
  <c r="AW1143" i="1" s="1"/>
  <c r="AT1144" i="1"/>
  <c r="AV1144" i="1"/>
  <c r="AW1144" i="1" s="1"/>
  <c r="AT1145" i="1"/>
  <c r="AV1145" i="1"/>
  <c r="AW1145" i="1" s="1"/>
  <c r="AT1146" i="1"/>
  <c r="AV1146" i="1"/>
  <c r="AW1146" i="1" s="1"/>
  <c r="AT1147" i="1"/>
  <c r="AV1147" i="1"/>
  <c r="AW1147" i="1" s="1"/>
  <c r="AT1148" i="1"/>
  <c r="AV1148" i="1"/>
  <c r="AW1148" i="1" s="1"/>
  <c r="AT1149" i="1"/>
  <c r="AV1149" i="1"/>
  <c r="AW1149" i="1" s="1"/>
  <c r="AT1150" i="1"/>
  <c r="AV1150" i="1"/>
  <c r="AW1150" i="1" s="1"/>
  <c r="AT1151" i="1"/>
  <c r="AV1151" i="1"/>
  <c r="AW1151" i="1" s="1"/>
  <c r="AT1152" i="1"/>
  <c r="AV1152" i="1"/>
  <c r="AW1152" i="1" s="1"/>
  <c r="AT1153" i="1"/>
  <c r="AV1153" i="1"/>
  <c r="AW1153" i="1" s="1"/>
  <c r="AT1154" i="1"/>
  <c r="AV1154" i="1"/>
  <c r="AW1154" i="1" s="1"/>
  <c r="AT1155" i="1"/>
  <c r="AV1155" i="1"/>
  <c r="AW1155" i="1" s="1"/>
  <c r="AT1156" i="1"/>
  <c r="AV1156" i="1"/>
  <c r="AW1156" i="1" s="1"/>
  <c r="AT1157" i="1"/>
  <c r="AV1157" i="1"/>
  <c r="AW1157" i="1" s="1"/>
  <c r="AT1158" i="1"/>
  <c r="AV1158" i="1"/>
  <c r="AW1158" i="1" s="1"/>
  <c r="AT1159" i="1"/>
  <c r="AV1159" i="1"/>
  <c r="AW1159" i="1" s="1"/>
  <c r="AT1160" i="1"/>
  <c r="AV1160" i="1"/>
  <c r="AW1160" i="1" s="1"/>
  <c r="AT1161" i="1"/>
  <c r="AV1161" i="1"/>
  <c r="AW1161" i="1" s="1"/>
  <c r="AT1162" i="1"/>
  <c r="AV1162" i="1"/>
  <c r="AW1162" i="1" s="1"/>
  <c r="AT1163" i="1"/>
  <c r="AV1163" i="1"/>
  <c r="AW1163" i="1" s="1"/>
  <c r="AX1163" i="1"/>
  <c r="AY1163" i="1" s="1"/>
  <c r="AT1164" i="1"/>
  <c r="AV1164" i="1"/>
  <c r="AW1164" i="1" s="1"/>
  <c r="AX1164" i="1"/>
  <c r="AY1164" i="1" s="1"/>
  <c r="AT1165" i="1"/>
  <c r="AV1165" i="1"/>
  <c r="AW1165" i="1" s="1"/>
  <c r="AX1165" i="1"/>
  <c r="AY1165" i="1" s="1"/>
  <c r="AT1166" i="1"/>
  <c r="AV1166" i="1"/>
  <c r="AW1166" i="1" s="1"/>
  <c r="AX1166" i="1"/>
  <c r="AY1166" i="1" s="1"/>
  <c r="AT1167" i="1"/>
  <c r="AV1167" i="1"/>
  <c r="AW1167" i="1" s="1"/>
  <c r="AX1167" i="1"/>
  <c r="AY1167" i="1" s="1"/>
  <c r="AT1168" i="1"/>
  <c r="AV1168" i="1"/>
  <c r="AW1168" i="1" s="1"/>
  <c r="AX1168" i="1"/>
  <c r="AY1168" i="1" s="1"/>
  <c r="AT1169" i="1"/>
  <c r="AV1169" i="1"/>
  <c r="AW1169" i="1" s="1"/>
  <c r="AX1169" i="1"/>
  <c r="AY1169" i="1" s="1"/>
  <c r="AT1170" i="1"/>
  <c r="AV1170" i="1"/>
  <c r="AW1170" i="1" s="1"/>
  <c r="AX1170" i="1"/>
  <c r="AY1170" i="1" s="1"/>
  <c r="AT1171" i="1"/>
  <c r="AV1171" i="1"/>
  <c r="AW1171" i="1" s="1"/>
  <c r="AX1171" i="1"/>
  <c r="AY1171" i="1" s="1"/>
  <c r="AT1172" i="1"/>
  <c r="AV1172" i="1"/>
  <c r="AW1172" i="1" s="1"/>
  <c r="AX1172" i="1"/>
  <c r="AY1172" i="1" s="1"/>
  <c r="AT1173" i="1"/>
  <c r="AV1173" i="1"/>
  <c r="AW1173" i="1" s="1"/>
  <c r="AX1173" i="1"/>
  <c r="AY1173" i="1" s="1"/>
  <c r="AT1174" i="1"/>
  <c r="AV1174" i="1"/>
  <c r="AW1174" i="1" s="1"/>
  <c r="AX1174" i="1"/>
  <c r="AY1174" i="1" s="1"/>
  <c r="AT1175" i="1"/>
  <c r="AV1175" i="1"/>
  <c r="AW1175" i="1" s="1"/>
  <c r="AT1176" i="1"/>
  <c r="AV1176" i="1"/>
  <c r="AW1176" i="1" s="1"/>
  <c r="AT1177" i="1"/>
  <c r="AV1177" i="1"/>
  <c r="AW1177" i="1" s="1"/>
  <c r="AT1178" i="1"/>
  <c r="AV1178" i="1"/>
  <c r="AW1178" i="1" s="1"/>
  <c r="AT1179" i="1"/>
  <c r="AV1179" i="1"/>
  <c r="AW1179" i="1" s="1"/>
  <c r="AT1180" i="1"/>
  <c r="AV1180" i="1"/>
  <c r="AW1180" i="1" s="1"/>
  <c r="AT1181" i="1"/>
  <c r="AV1181" i="1"/>
  <c r="AW1181" i="1" s="1"/>
  <c r="AT1182" i="1"/>
  <c r="AV1182" i="1"/>
  <c r="AW1182" i="1" s="1"/>
  <c r="AT1183" i="1"/>
  <c r="AV1183" i="1"/>
  <c r="AW1183" i="1" s="1"/>
  <c r="AT1184" i="1"/>
  <c r="AV1184" i="1"/>
  <c r="AW1184" i="1" s="1"/>
  <c r="AT1185" i="1"/>
  <c r="AV1185" i="1"/>
  <c r="AW1185" i="1" s="1"/>
  <c r="AT1186" i="1"/>
  <c r="AV1186" i="1"/>
  <c r="AW1186" i="1" s="1"/>
  <c r="AT1187" i="1"/>
  <c r="AV1187" i="1"/>
  <c r="AW1187" i="1" s="1"/>
  <c r="AT1188" i="1"/>
  <c r="AV1188" i="1"/>
  <c r="AW1188" i="1" s="1"/>
  <c r="AT1189" i="1"/>
  <c r="AV1189" i="1"/>
  <c r="AW1189" i="1" s="1"/>
  <c r="AT1190" i="1"/>
  <c r="AV1190" i="1"/>
  <c r="AW1190" i="1" s="1"/>
  <c r="AT1191" i="1"/>
  <c r="AV1191" i="1"/>
  <c r="AW1191" i="1" s="1"/>
  <c r="AT1192" i="1"/>
  <c r="AV1192" i="1"/>
  <c r="AW1192" i="1" s="1"/>
  <c r="AT1193" i="1"/>
  <c r="AV1193" i="1"/>
  <c r="AW1193" i="1" s="1"/>
  <c r="AT1194" i="1"/>
  <c r="AV1194" i="1"/>
  <c r="AW1194" i="1" s="1"/>
  <c r="AT1195" i="1"/>
  <c r="AV1195" i="1"/>
  <c r="AW1195" i="1" s="1"/>
  <c r="AT1196" i="1"/>
  <c r="AV1196" i="1"/>
  <c r="AW1196" i="1" s="1"/>
  <c r="AT1197" i="1"/>
  <c r="AV1197" i="1"/>
  <c r="AW1197" i="1" s="1"/>
  <c r="AT1198" i="1"/>
  <c r="AV1198" i="1"/>
  <c r="AW1198" i="1" s="1"/>
  <c r="AT1199" i="1"/>
  <c r="AV1199" i="1"/>
  <c r="AW1199" i="1" s="1"/>
  <c r="AT1200" i="1"/>
  <c r="AV1200" i="1"/>
  <c r="AW1200" i="1" s="1"/>
  <c r="AT1201" i="1"/>
  <c r="AV1201" i="1"/>
  <c r="AW1201" i="1" s="1"/>
  <c r="AT1202" i="1"/>
  <c r="AV1202" i="1"/>
  <c r="AW1202" i="1" s="1"/>
  <c r="AT1203" i="1"/>
  <c r="AU1203" i="1" s="1"/>
  <c r="AV1203" i="1"/>
  <c r="AW1203" i="1" s="1"/>
  <c r="AT1204" i="1"/>
  <c r="AV1204" i="1"/>
  <c r="AW1204" i="1" s="1"/>
  <c r="AT1205" i="1"/>
  <c r="AV1205" i="1"/>
  <c r="AW1205" i="1" s="1"/>
  <c r="AT1206" i="1"/>
  <c r="AV1206" i="1"/>
  <c r="AW1206" i="1" s="1"/>
  <c r="AT1207" i="1"/>
  <c r="AV1207" i="1"/>
  <c r="AW1207" i="1" s="1"/>
  <c r="AT1208" i="1"/>
  <c r="AV1208" i="1"/>
  <c r="AW1208" i="1" s="1"/>
  <c r="AT1209" i="1"/>
  <c r="AV1209" i="1"/>
  <c r="AW1209" i="1" s="1"/>
  <c r="AT1210" i="1"/>
  <c r="AV1210" i="1"/>
  <c r="AW1210" i="1" s="1"/>
  <c r="AT1211" i="1"/>
  <c r="AV1211" i="1"/>
  <c r="AW1211" i="1" s="1"/>
  <c r="AT1212" i="1"/>
  <c r="AV1212" i="1"/>
  <c r="AW1212" i="1" s="1"/>
  <c r="AT1213" i="1"/>
  <c r="AV1213" i="1"/>
  <c r="AW1213" i="1" s="1"/>
  <c r="AT1214" i="1"/>
  <c r="AV1214" i="1"/>
  <c r="AW1214" i="1" s="1"/>
  <c r="AT1215" i="1"/>
  <c r="AV1215" i="1"/>
  <c r="AW1215" i="1" s="1"/>
  <c r="AT1216" i="1"/>
  <c r="AV1216" i="1"/>
  <c r="AW1216" i="1" s="1"/>
  <c r="AT1217" i="1"/>
  <c r="AV1217" i="1"/>
  <c r="AW1217" i="1" s="1"/>
  <c r="AT1218" i="1"/>
  <c r="AV1218" i="1"/>
  <c r="AW1218" i="1" s="1"/>
  <c r="AT1219" i="1"/>
  <c r="AV1219" i="1"/>
  <c r="AW1219" i="1" s="1"/>
  <c r="AT1220" i="1"/>
  <c r="AV1220" i="1"/>
  <c r="AW1220" i="1" s="1"/>
  <c r="AT1221" i="1"/>
  <c r="AV1221" i="1"/>
  <c r="AW1221" i="1" s="1"/>
  <c r="AT1222" i="1"/>
  <c r="AV1222" i="1"/>
  <c r="AW1222" i="1" s="1"/>
  <c r="AT1223" i="1"/>
  <c r="AV1223" i="1"/>
  <c r="AW1223" i="1" s="1"/>
  <c r="AT1224" i="1"/>
  <c r="AV1224" i="1"/>
  <c r="AW1224" i="1" s="1"/>
  <c r="AT1225" i="1"/>
  <c r="AV1225" i="1"/>
  <c r="AW1225" i="1" s="1"/>
  <c r="AT1226" i="1"/>
  <c r="AV1226" i="1"/>
  <c r="AW1226" i="1" s="1"/>
  <c r="AT1227" i="1"/>
  <c r="AV1227" i="1"/>
  <c r="AW1227" i="1" s="1"/>
  <c r="AT1228" i="1"/>
  <c r="AV1228" i="1"/>
  <c r="AW1228" i="1" s="1"/>
  <c r="AT1229" i="1"/>
  <c r="AV1229" i="1"/>
  <c r="AW1229" i="1" s="1"/>
  <c r="AT1230" i="1"/>
  <c r="AV1230" i="1"/>
  <c r="AW1230" i="1" s="1"/>
  <c r="AT1231" i="1"/>
  <c r="AV1231" i="1"/>
  <c r="AW1231" i="1" s="1"/>
  <c r="AT1232" i="1"/>
  <c r="AV1232" i="1"/>
  <c r="AW1232" i="1" s="1"/>
  <c r="AT1233" i="1"/>
  <c r="AV1233" i="1"/>
  <c r="AW1233" i="1" s="1"/>
  <c r="AT1234" i="1"/>
  <c r="AV1234" i="1"/>
  <c r="AW1234" i="1" s="1"/>
  <c r="AT1235" i="1"/>
  <c r="AV1235" i="1"/>
  <c r="AW1235" i="1" s="1"/>
  <c r="AT1236" i="1"/>
  <c r="AV1236" i="1"/>
  <c r="AW1236" i="1" s="1"/>
  <c r="AT1237" i="1"/>
  <c r="AV1237" i="1"/>
  <c r="AW1237" i="1" s="1"/>
  <c r="AT1238" i="1"/>
  <c r="AV1238" i="1"/>
  <c r="AW1238" i="1" s="1"/>
  <c r="AT1239" i="1"/>
  <c r="AV1239" i="1"/>
  <c r="AW1239" i="1" s="1"/>
  <c r="AT1240" i="1"/>
  <c r="AV1240" i="1"/>
  <c r="AW1240" i="1" s="1"/>
  <c r="AT1241" i="1"/>
  <c r="AV1241" i="1"/>
  <c r="AW1241" i="1" s="1"/>
  <c r="AT1242" i="1"/>
  <c r="AV1242" i="1"/>
  <c r="AW1242" i="1" s="1"/>
  <c r="AT1243" i="1"/>
  <c r="AV1243" i="1"/>
  <c r="AW1243" i="1" s="1"/>
  <c r="AT1244" i="1"/>
  <c r="AV1244" i="1"/>
  <c r="AW1244" i="1" s="1"/>
  <c r="AT1245" i="1"/>
  <c r="AV1245" i="1"/>
  <c r="AW1245" i="1" s="1"/>
  <c r="AT1246" i="1"/>
  <c r="AU1246" i="1" s="1"/>
  <c r="AV1246" i="1"/>
  <c r="AW1246" i="1"/>
  <c r="AT1247" i="1"/>
  <c r="AV1247" i="1"/>
  <c r="AW1247" i="1" s="1"/>
  <c r="AT1248" i="1"/>
  <c r="AU1248" i="1" s="1"/>
  <c r="AV1248" i="1"/>
  <c r="AW1248" i="1" s="1"/>
  <c r="AT1249" i="1"/>
  <c r="AU1249" i="1" s="1"/>
  <c r="AV1249" i="1"/>
  <c r="AW1249" i="1" s="1"/>
  <c r="AT1250" i="1"/>
  <c r="AV1250" i="1"/>
  <c r="AW1250" i="1" s="1"/>
  <c r="AT1251" i="1"/>
  <c r="AU1251" i="1" s="1"/>
  <c r="AV1251" i="1"/>
  <c r="AT1252" i="1"/>
  <c r="AU1252" i="1"/>
  <c r="AV1252" i="1"/>
  <c r="AW1252" i="1" s="1"/>
  <c r="AT1253" i="1"/>
  <c r="AU1253" i="1" s="1"/>
  <c r="AV1253" i="1"/>
  <c r="AW1253" i="1"/>
  <c r="AT1254" i="1"/>
  <c r="AV1254" i="1"/>
  <c r="AW1254" i="1" s="1"/>
  <c r="AT1255" i="1"/>
  <c r="AU1255" i="1" s="1"/>
  <c r="AV1255" i="1"/>
  <c r="AT1256" i="1"/>
  <c r="AU1256" i="1" s="1"/>
  <c r="AV1256" i="1"/>
  <c r="AW1256" i="1" s="1"/>
  <c r="AT1257" i="1"/>
  <c r="AU1257" i="1" s="1"/>
  <c r="AV1257" i="1"/>
  <c r="AW1257" i="1"/>
  <c r="AT1258" i="1"/>
  <c r="AV1258" i="1"/>
  <c r="AW1258" i="1" s="1"/>
  <c r="AT1259" i="1"/>
  <c r="AU1259" i="1" s="1"/>
  <c r="AV1259" i="1"/>
  <c r="AT1260" i="1"/>
  <c r="AU1260" i="1" s="1"/>
  <c r="AV1260" i="1"/>
  <c r="AW1260" i="1" s="1"/>
  <c r="AT1261" i="1"/>
  <c r="AU1261" i="1" s="1"/>
  <c r="AV1261" i="1"/>
  <c r="AW1261" i="1"/>
  <c r="AT1262" i="1"/>
  <c r="AV1262" i="1"/>
  <c r="AW1262" i="1" s="1"/>
  <c r="AT1263" i="1"/>
  <c r="AU1263" i="1" s="1"/>
  <c r="AV1263" i="1"/>
  <c r="AT1264" i="1"/>
  <c r="AU1264" i="1" s="1"/>
  <c r="AV1264" i="1"/>
  <c r="AW1264" i="1" s="1"/>
  <c r="AT1265" i="1"/>
  <c r="AU1265" i="1" s="1"/>
  <c r="AV1265" i="1"/>
  <c r="AW1265" i="1" s="1"/>
  <c r="AT1266" i="1"/>
  <c r="AV1266" i="1"/>
  <c r="AW1266" i="1" s="1"/>
  <c r="AT1267" i="1"/>
  <c r="AU1267" i="1" s="1"/>
  <c r="AV1267" i="1"/>
  <c r="AT1268" i="1"/>
  <c r="AU1268" i="1"/>
  <c r="AV1268" i="1"/>
  <c r="AW1268" i="1" s="1"/>
  <c r="AT1269" i="1"/>
  <c r="AU1269" i="1" s="1"/>
  <c r="AV1269" i="1"/>
  <c r="AW1269" i="1"/>
  <c r="AT1270" i="1"/>
  <c r="AV1270" i="1"/>
  <c r="AW1270" i="1" s="1"/>
  <c r="AT1271" i="1"/>
  <c r="AU1271" i="1" s="1"/>
  <c r="AV1271" i="1"/>
  <c r="AT1272" i="1"/>
  <c r="AU1272" i="1" s="1"/>
  <c r="AV1272" i="1"/>
  <c r="AW1272" i="1" s="1"/>
  <c r="AT1273" i="1"/>
  <c r="AU1273" i="1" s="1"/>
  <c r="AV1273" i="1"/>
  <c r="AW1273" i="1"/>
  <c r="AT1274" i="1"/>
  <c r="AV1274" i="1"/>
  <c r="AW1274" i="1" s="1"/>
  <c r="AT1275" i="1"/>
  <c r="AU1275" i="1" s="1"/>
  <c r="AV1275" i="1"/>
  <c r="AT1276" i="1"/>
  <c r="AU1276" i="1" s="1"/>
  <c r="AV1276" i="1"/>
  <c r="AW1276" i="1" s="1"/>
  <c r="AT1277" i="1"/>
  <c r="AU1277" i="1" s="1"/>
  <c r="AV1277" i="1"/>
  <c r="AW1277" i="1"/>
  <c r="AT1278" i="1"/>
  <c r="AV1278" i="1"/>
  <c r="AW1278" i="1" s="1"/>
  <c r="AT1279" i="1"/>
  <c r="AU1279" i="1" s="1"/>
  <c r="AV1279" i="1"/>
  <c r="AT1280" i="1"/>
  <c r="AU1280" i="1" s="1"/>
  <c r="AV1280" i="1"/>
  <c r="AW1280" i="1" s="1"/>
  <c r="AT1281" i="1"/>
  <c r="AU1281" i="1" s="1"/>
  <c r="AV1281" i="1"/>
  <c r="AW1281" i="1" s="1"/>
  <c r="AT1282" i="1"/>
  <c r="AV1282" i="1"/>
  <c r="AW1282" i="1" s="1"/>
  <c r="AT1283" i="1"/>
  <c r="AU1283" i="1" s="1"/>
  <c r="AV1283" i="1"/>
  <c r="AX1283" i="1"/>
  <c r="AY1283" i="1" s="1"/>
  <c r="AT1284" i="1"/>
  <c r="AU1284" i="1"/>
  <c r="AV1284" i="1"/>
  <c r="AW1284" i="1" s="1"/>
  <c r="AX1284" i="1"/>
  <c r="AT1285" i="1"/>
  <c r="AU1285" i="1" s="1"/>
  <c r="BA1285" i="1" s="1"/>
  <c r="AV1285" i="1"/>
  <c r="AW1285" i="1"/>
  <c r="AX1285" i="1"/>
  <c r="AY1285" i="1" s="1"/>
  <c r="AT1286" i="1"/>
  <c r="AU1286" i="1" s="1"/>
  <c r="AV1286" i="1"/>
  <c r="AW1286" i="1" s="1"/>
  <c r="AX1286" i="1"/>
  <c r="AY1286" i="1" s="1"/>
  <c r="AT1287" i="1"/>
  <c r="AU1287" i="1" s="1"/>
  <c r="AV1287" i="1"/>
  <c r="AX1287" i="1"/>
  <c r="AY1287" i="1" s="1"/>
  <c r="AT1288" i="1"/>
  <c r="AU1288" i="1" s="1"/>
  <c r="AV1288" i="1"/>
  <c r="AW1288" i="1" s="1"/>
  <c r="AX1288" i="1"/>
  <c r="AT1289" i="1"/>
  <c r="AU1289" i="1" s="1"/>
  <c r="AV1289" i="1"/>
  <c r="AW1289" i="1" s="1"/>
  <c r="AX1289" i="1"/>
  <c r="AY1289" i="1" s="1"/>
  <c r="AT1290" i="1"/>
  <c r="AU1290" i="1" s="1"/>
  <c r="BA1290" i="1" s="1"/>
  <c r="AV1290" i="1"/>
  <c r="AW1290" i="1" s="1"/>
  <c r="AX1290" i="1"/>
  <c r="AY1290" i="1" s="1"/>
  <c r="AT1291" i="1"/>
  <c r="AU1291" i="1" s="1"/>
  <c r="AV1291" i="1"/>
  <c r="AX1291" i="1"/>
  <c r="AY1291" i="1" s="1"/>
  <c r="AT1292" i="1"/>
  <c r="AU1292" i="1" s="1"/>
  <c r="AV1292" i="1"/>
  <c r="AW1292" i="1" s="1"/>
  <c r="AX1292" i="1"/>
  <c r="AT1293" i="1"/>
  <c r="AU1293" i="1" s="1"/>
  <c r="AV1293" i="1"/>
  <c r="AW1293" i="1"/>
  <c r="AX1293" i="1"/>
  <c r="AY1293" i="1" s="1"/>
  <c r="AT1294" i="1"/>
  <c r="AU1294" i="1" s="1"/>
  <c r="AV1294" i="1"/>
  <c r="AW1294" i="1" s="1"/>
  <c r="AX1294" i="1"/>
  <c r="AY1294" i="1" s="1"/>
  <c r="AT1295" i="1"/>
  <c r="AU1295" i="1" s="1"/>
  <c r="AV1295" i="1"/>
  <c r="AT1296" i="1"/>
  <c r="AU1296" i="1"/>
  <c r="AV1296" i="1"/>
  <c r="AW1296" i="1" s="1"/>
  <c r="AT1297" i="1"/>
  <c r="AU1297" i="1" s="1"/>
  <c r="AV1297" i="1"/>
  <c r="AW1297" i="1" s="1"/>
  <c r="AT1298" i="1"/>
  <c r="AU1298" i="1" s="1"/>
  <c r="AV1298" i="1"/>
  <c r="AW1298" i="1" s="1"/>
  <c r="AT1299" i="1"/>
  <c r="AU1299" i="1" s="1"/>
  <c r="AV1299" i="1"/>
  <c r="AT1300" i="1"/>
  <c r="AU1300" i="1"/>
  <c r="AV1300" i="1"/>
  <c r="AW1300" i="1" s="1"/>
  <c r="AT1301" i="1"/>
  <c r="AU1301" i="1" s="1"/>
  <c r="AV1301" i="1"/>
  <c r="AW1301" i="1"/>
  <c r="AT1302" i="1"/>
  <c r="AU1302" i="1"/>
  <c r="AV1302" i="1"/>
  <c r="AW1302" i="1" s="1"/>
  <c r="AT1303" i="1"/>
  <c r="AU1303" i="1" s="1"/>
  <c r="AV1303" i="1"/>
  <c r="AW1303" i="1"/>
  <c r="AT1304" i="1"/>
  <c r="AU1304" i="1"/>
  <c r="AV1304" i="1"/>
  <c r="AW1304" i="1" s="1"/>
  <c r="AT1305" i="1"/>
  <c r="AU1305" i="1" s="1"/>
  <c r="AV1305" i="1"/>
  <c r="AW1305" i="1"/>
  <c r="AT1306" i="1"/>
  <c r="AV1306" i="1"/>
  <c r="AW1306" i="1" s="1"/>
  <c r="AT1307" i="1"/>
  <c r="AU1307" i="1" s="1"/>
  <c r="AV1307" i="1"/>
  <c r="AW1307" i="1" s="1"/>
  <c r="AT1308" i="1"/>
  <c r="AU1308" i="1"/>
  <c r="AV1308" i="1"/>
  <c r="AW1308" i="1" s="1"/>
  <c r="AT1309" i="1"/>
  <c r="AU1309" i="1" s="1"/>
  <c r="AV1309" i="1"/>
  <c r="AW1309" i="1"/>
  <c r="AT1310" i="1"/>
  <c r="AU1310" i="1"/>
  <c r="AV1310" i="1"/>
  <c r="AW1310" i="1" s="1"/>
  <c r="AT1311" i="1"/>
  <c r="AU1311" i="1" s="1"/>
  <c r="AV1311" i="1"/>
  <c r="AT1312" i="1"/>
  <c r="AV1312" i="1"/>
  <c r="AW1312" i="1" s="1"/>
  <c r="AT1313" i="1"/>
  <c r="AU1313" i="1" s="1"/>
  <c r="AV1313" i="1"/>
  <c r="AW1313" i="1"/>
  <c r="AT1314" i="1"/>
  <c r="AU1314" i="1"/>
  <c r="AV1314" i="1"/>
  <c r="AW1314" i="1" s="1"/>
  <c r="AT1315" i="1"/>
  <c r="AU1315" i="1" s="1"/>
  <c r="AV1315" i="1"/>
  <c r="AW1315" i="1"/>
  <c r="AT1316" i="1"/>
  <c r="AU1316" i="1"/>
  <c r="AV1316" i="1"/>
  <c r="AW1316" i="1" s="1"/>
  <c r="AT1317" i="1"/>
  <c r="AU1317" i="1" s="1"/>
  <c r="AV1317" i="1"/>
  <c r="AW1317" i="1"/>
  <c r="AT1318" i="1"/>
  <c r="AU1318" i="1"/>
  <c r="AV1318" i="1"/>
  <c r="AW1318" i="1" s="1"/>
  <c r="AT1319" i="1"/>
  <c r="AU1319" i="1" s="1"/>
  <c r="AV1319" i="1"/>
  <c r="AW1319" i="1" s="1"/>
  <c r="AT1320" i="1"/>
  <c r="AV1320" i="1"/>
  <c r="AW1320" i="1" s="1"/>
  <c r="AT1321" i="1"/>
  <c r="AU1321" i="1"/>
  <c r="AV1321" i="1"/>
  <c r="AW1321" i="1" s="1"/>
  <c r="AT1322" i="1"/>
  <c r="AU1322" i="1" s="1"/>
  <c r="AV1322" i="1"/>
  <c r="AW1322" i="1" s="1"/>
  <c r="AT1323" i="1"/>
  <c r="AU1323" i="1" s="1"/>
  <c r="AV1323" i="1"/>
  <c r="AW1323" i="1"/>
  <c r="AT1324" i="1"/>
  <c r="AV1324" i="1"/>
  <c r="AW1324" i="1" s="1"/>
  <c r="AT1325" i="1"/>
  <c r="AU1325" i="1" s="1"/>
  <c r="AV1325" i="1"/>
  <c r="AW1325" i="1" s="1"/>
  <c r="AT1326" i="1"/>
  <c r="AU1326" i="1"/>
  <c r="AV1326" i="1"/>
  <c r="AT1327" i="1"/>
  <c r="AU1327" i="1" s="1"/>
  <c r="AV1327" i="1"/>
  <c r="AW1327" i="1" s="1"/>
  <c r="AT1328" i="1"/>
  <c r="AV1328" i="1"/>
  <c r="AW1328" i="1" s="1"/>
  <c r="AT1329" i="1"/>
  <c r="AU1329" i="1"/>
  <c r="AV1329" i="1"/>
  <c r="AW1329" i="1" s="1"/>
  <c r="AT1330" i="1"/>
  <c r="AU1330" i="1" s="1"/>
  <c r="AV1330" i="1"/>
  <c r="AW1330" i="1" s="1"/>
  <c r="AT1331" i="1"/>
  <c r="AU1331" i="1" s="1"/>
  <c r="AV1331" i="1"/>
  <c r="AW1331" i="1" s="1"/>
  <c r="BA1331" i="1" s="1"/>
  <c r="AX1331" i="1"/>
  <c r="AY1331" i="1" s="1"/>
  <c r="AZ1331" i="1"/>
  <c r="AT1332" i="1"/>
  <c r="AU1332" i="1" s="1"/>
  <c r="AV1332" i="1"/>
  <c r="AW1332" i="1" s="1"/>
  <c r="AX1332" i="1"/>
  <c r="AY1332" i="1" s="1"/>
  <c r="AT1333" i="1"/>
  <c r="AU1333" i="1" s="1"/>
  <c r="AV1333" i="1"/>
  <c r="AW1333" i="1"/>
  <c r="AX1333" i="1"/>
  <c r="AY1333" i="1" s="1"/>
  <c r="AZ1333" i="1"/>
  <c r="BT1333" i="1" s="1"/>
  <c r="AT1334" i="1"/>
  <c r="AU1334" i="1" s="1"/>
  <c r="AV1334" i="1"/>
  <c r="AZ1334" i="1" s="1"/>
  <c r="AW1334" i="1"/>
  <c r="AX1334" i="1"/>
  <c r="AY1334" i="1" s="1"/>
  <c r="AT1335" i="1"/>
  <c r="AU1335" i="1" s="1"/>
  <c r="AV1335" i="1"/>
  <c r="AW1335" i="1"/>
  <c r="BA1335" i="1" s="1"/>
  <c r="AX1335" i="1"/>
  <c r="AY1335" i="1" s="1"/>
  <c r="AT1336" i="1"/>
  <c r="AV1336" i="1"/>
  <c r="AW1336" i="1"/>
  <c r="AX1336" i="1"/>
  <c r="AY1336" i="1" s="1"/>
  <c r="AT1337" i="1"/>
  <c r="AV1337" i="1"/>
  <c r="AW1337" i="1"/>
  <c r="AX1337" i="1"/>
  <c r="AY1337" i="1" s="1"/>
  <c r="AT1338" i="1"/>
  <c r="AU1338" i="1" s="1"/>
  <c r="AV1338" i="1"/>
  <c r="AX1338" i="1"/>
  <c r="AY1338" i="1" s="1"/>
  <c r="AT1339" i="1"/>
  <c r="AU1339" i="1" s="1"/>
  <c r="AV1339" i="1"/>
  <c r="AW1339" i="1" s="1"/>
  <c r="AX1339" i="1"/>
  <c r="AY1339" i="1" s="1"/>
  <c r="AT1340" i="1"/>
  <c r="AU1340" i="1" s="1"/>
  <c r="AV1340" i="1"/>
  <c r="AW1340" i="1" s="1"/>
  <c r="AX1340" i="1"/>
  <c r="AY1340" i="1" s="1"/>
  <c r="AT1341" i="1"/>
  <c r="AU1341" i="1" s="1"/>
  <c r="AV1341" i="1"/>
  <c r="AW1341" i="1"/>
  <c r="AX1341" i="1"/>
  <c r="AY1341" i="1" s="1"/>
  <c r="AZ1341" i="1"/>
  <c r="AT1342" i="1"/>
  <c r="AU1342" i="1" s="1"/>
  <c r="AV1342" i="1"/>
  <c r="AZ1342" i="1" s="1"/>
  <c r="BT1342" i="1" s="1"/>
  <c r="AX1342" i="1"/>
  <c r="AY1342" i="1" s="1"/>
  <c r="AT1343" i="1"/>
  <c r="AU1343" i="1" s="1"/>
  <c r="AV1343" i="1"/>
  <c r="AW1343" i="1"/>
  <c r="AT1344" i="1"/>
  <c r="AV1344" i="1"/>
  <c r="AW1344" i="1"/>
  <c r="AT1345" i="1"/>
  <c r="AV1345" i="1"/>
  <c r="AW1345" i="1"/>
  <c r="AT1346" i="1"/>
  <c r="AU1346" i="1" s="1"/>
  <c r="AV1346" i="1"/>
  <c r="AT1347" i="1"/>
  <c r="AU1347" i="1" s="1"/>
  <c r="AV1347" i="1"/>
  <c r="AW1347" i="1" s="1"/>
  <c r="AT1348" i="1"/>
  <c r="AU1348" i="1" s="1"/>
  <c r="AV1348" i="1"/>
  <c r="AW1348" i="1" s="1"/>
  <c r="AT1349" i="1"/>
  <c r="AU1349" i="1" s="1"/>
  <c r="AV1349" i="1"/>
  <c r="AW1349" i="1"/>
  <c r="AT1350" i="1"/>
  <c r="AU1350" i="1" s="1"/>
  <c r="AV1350" i="1"/>
  <c r="AW1350" i="1" s="1"/>
  <c r="AT1351" i="1"/>
  <c r="AU1351" i="1" s="1"/>
  <c r="AV1351" i="1"/>
  <c r="AW1351" i="1"/>
  <c r="AT1352" i="1"/>
  <c r="AV1352" i="1"/>
  <c r="AW1352" i="1"/>
  <c r="AT1353" i="1"/>
  <c r="AV1353" i="1"/>
  <c r="AW1353" i="1"/>
  <c r="AT1354" i="1"/>
  <c r="AU1354" i="1" s="1"/>
  <c r="AV1354" i="1"/>
  <c r="AT1355" i="1"/>
  <c r="AU1355" i="1" s="1"/>
  <c r="AV1355" i="1"/>
  <c r="AW1355" i="1" s="1"/>
  <c r="AT1356" i="1"/>
  <c r="AU1356" i="1" s="1"/>
  <c r="AV1356" i="1"/>
  <c r="AW1356" i="1" s="1"/>
  <c r="AT1357" i="1"/>
  <c r="AU1357" i="1" s="1"/>
  <c r="AV1357" i="1"/>
  <c r="AW1357" i="1"/>
  <c r="AT1358" i="1"/>
  <c r="AU1358" i="1" s="1"/>
  <c r="AV1358" i="1"/>
  <c r="AW1358" i="1"/>
  <c r="AT1359" i="1"/>
  <c r="AU1359" i="1" s="1"/>
  <c r="AV1359" i="1"/>
  <c r="AW1359" i="1"/>
  <c r="AT1360" i="1"/>
  <c r="AV1360" i="1"/>
  <c r="AW1360" i="1"/>
  <c r="AT1361" i="1"/>
  <c r="AV1361" i="1"/>
  <c r="AW1361" i="1"/>
  <c r="AT1362" i="1"/>
  <c r="AU1362" i="1" s="1"/>
  <c r="AV1362" i="1"/>
  <c r="AW1362" i="1" s="1"/>
  <c r="AT1363" i="1"/>
  <c r="AV1363" i="1"/>
  <c r="AW1363" i="1" s="1"/>
  <c r="AT1364" i="1"/>
  <c r="AU1364" i="1" s="1"/>
  <c r="AV1364" i="1"/>
  <c r="AW1364" i="1" s="1"/>
  <c r="AT1365" i="1"/>
  <c r="AU1365" i="1" s="1"/>
  <c r="AV1365" i="1"/>
  <c r="AW1365" i="1"/>
  <c r="AT1366" i="1"/>
  <c r="AU1366" i="1" s="1"/>
  <c r="AV1366" i="1"/>
  <c r="AW1366" i="1" s="1"/>
  <c r="AT1367" i="1"/>
  <c r="AU1367" i="1" s="1"/>
  <c r="AV1367" i="1"/>
  <c r="AW1367" i="1"/>
  <c r="BA1367" i="1" s="1"/>
  <c r="AX1367" i="1"/>
  <c r="AY1367" i="1" s="1"/>
  <c r="AT1368" i="1"/>
  <c r="AV1368" i="1"/>
  <c r="AW1368" i="1"/>
  <c r="AX1368" i="1"/>
  <c r="AY1368" i="1" s="1"/>
  <c r="AT1369" i="1"/>
  <c r="AU1369" i="1" s="1"/>
  <c r="AV1369" i="1"/>
  <c r="AW1369" i="1"/>
  <c r="AX1369" i="1"/>
  <c r="AY1369" i="1" s="1"/>
  <c r="AT1370" i="1"/>
  <c r="AV1370" i="1"/>
  <c r="AW1370" i="1"/>
  <c r="AX1370" i="1"/>
  <c r="AY1370" i="1" s="1"/>
  <c r="AT1371" i="1"/>
  <c r="AV1371" i="1"/>
  <c r="AW1371" i="1"/>
  <c r="AX1371" i="1"/>
  <c r="AY1371" i="1" s="1"/>
  <c r="AT1372" i="1"/>
  <c r="AU1372" i="1" s="1"/>
  <c r="AV1372" i="1"/>
  <c r="AX1372" i="1"/>
  <c r="AY1372" i="1" s="1"/>
  <c r="AT1373" i="1"/>
  <c r="AU1373" i="1" s="1"/>
  <c r="BA1373" i="1" s="1"/>
  <c r="AV1373" i="1"/>
  <c r="AW1373" i="1" s="1"/>
  <c r="AX1373" i="1"/>
  <c r="AY1373" i="1" s="1"/>
  <c r="AT1374" i="1"/>
  <c r="AV1374" i="1"/>
  <c r="AW1374" i="1"/>
  <c r="AX1374" i="1"/>
  <c r="AY1374" i="1" s="1"/>
  <c r="AT1375" i="1"/>
  <c r="AU1375" i="1" s="1"/>
  <c r="AV1375" i="1"/>
  <c r="AW1375" i="1" s="1"/>
  <c r="BA1375" i="1" s="1"/>
  <c r="AX1375" i="1"/>
  <c r="AY1375" i="1" s="1"/>
  <c r="AZ1375" i="1"/>
  <c r="BT1375" i="1" s="1"/>
  <c r="AT1376" i="1"/>
  <c r="AU1376" i="1" s="1"/>
  <c r="AV1376" i="1"/>
  <c r="AW1376" i="1" s="1"/>
  <c r="AX1376" i="1"/>
  <c r="AY1376" i="1" s="1"/>
  <c r="AZ1376" i="1"/>
  <c r="BT1376" i="1" s="1"/>
  <c r="AT1377" i="1"/>
  <c r="AU1377" i="1" s="1"/>
  <c r="AV1377" i="1"/>
  <c r="AW1377" i="1"/>
  <c r="AX1377" i="1"/>
  <c r="AY1377" i="1" s="1"/>
  <c r="AT1378" i="1"/>
  <c r="AV1378" i="1"/>
  <c r="AW1378" i="1"/>
  <c r="AX1378" i="1"/>
  <c r="AY1378" i="1" s="1"/>
  <c r="AT1379" i="1"/>
  <c r="AU1379" i="1" s="1"/>
  <c r="AV1379" i="1"/>
  <c r="AW1379" i="1"/>
  <c r="AT1380" i="1"/>
  <c r="AU1380" i="1" s="1"/>
  <c r="AV1380" i="1"/>
  <c r="AW1380" i="1" s="1"/>
  <c r="AT1381" i="1"/>
  <c r="AU1381" i="1" s="1"/>
  <c r="AV1381" i="1"/>
  <c r="AW1381" i="1"/>
  <c r="AT1382" i="1"/>
  <c r="AV1382" i="1"/>
  <c r="AW1382" i="1" s="1"/>
  <c r="AT1383" i="1"/>
  <c r="AU1383" i="1" s="1"/>
  <c r="AV1383" i="1"/>
  <c r="AW1383" i="1"/>
  <c r="AT1384" i="1"/>
  <c r="AV1384" i="1"/>
  <c r="AW1384" i="1"/>
  <c r="AT1385" i="1"/>
  <c r="AU1385" i="1" s="1"/>
  <c r="AV1385" i="1"/>
  <c r="AW1385" i="1"/>
  <c r="AT1386" i="1"/>
  <c r="AV1386" i="1"/>
  <c r="AW1386" i="1"/>
  <c r="AT1387" i="1"/>
  <c r="AV1387" i="1"/>
  <c r="AW1387" i="1"/>
  <c r="AT1388" i="1"/>
  <c r="AU1388" i="1" s="1"/>
  <c r="AV1388" i="1"/>
  <c r="AW1388" i="1" s="1"/>
  <c r="AT1389" i="1"/>
  <c r="AU1389" i="1" s="1"/>
  <c r="AV1389" i="1"/>
  <c r="AW1389" i="1" s="1"/>
  <c r="AT1390" i="1"/>
  <c r="AV1390" i="1"/>
  <c r="AW1390" i="1"/>
  <c r="AT1391" i="1"/>
  <c r="AU1391" i="1" s="1"/>
  <c r="AV1391" i="1"/>
  <c r="AW1391" i="1" s="1"/>
  <c r="AT1392" i="1"/>
  <c r="AU1392" i="1" s="1"/>
  <c r="AV1392" i="1"/>
  <c r="AT1393" i="1"/>
  <c r="AU1393" i="1" s="1"/>
  <c r="AV1393" i="1"/>
  <c r="AW1393" i="1"/>
  <c r="AT1394" i="1"/>
  <c r="AV1394" i="1"/>
  <c r="AW1394" i="1"/>
  <c r="AT1395" i="1"/>
  <c r="AU1395" i="1" s="1"/>
  <c r="AV1395" i="1"/>
  <c r="AW1395" i="1"/>
  <c r="AT1396" i="1"/>
  <c r="AU1396" i="1" s="1"/>
  <c r="AV1396" i="1"/>
  <c r="AW1396" i="1"/>
  <c r="AT1397" i="1"/>
  <c r="AU1397" i="1" s="1"/>
  <c r="AV1397" i="1"/>
  <c r="AW1397" i="1"/>
  <c r="AT1398" i="1"/>
  <c r="AV1398" i="1"/>
  <c r="AW1398" i="1" s="1"/>
  <c r="AT1399" i="1"/>
  <c r="AU1399" i="1" s="1"/>
  <c r="AV1399" i="1"/>
  <c r="AW1399" i="1"/>
  <c r="AT1400" i="1"/>
  <c r="AV1400" i="1"/>
  <c r="AW1400" i="1"/>
  <c r="AT1401" i="1"/>
  <c r="AU1401" i="1" s="1"/>
  <c r="AV1401" i="1"/>
  <c r="AW1401" i="1"/>
  <c r="AT1402" i="1"/>
  <c r="AV1402" i="1"/>
  <c r="AW1402" i="1"/>
  <c r="AT1403" i="1"/>
  <c r="AV1403" i="1"/>
  <c r="AW1403" i="1"/>
  <c r="AT1404" i="1"/>
  <c r="AU1404" i="1" s="1"/>
  <c r="AV1404" i="1"/>
  <c r="AW1404" i="1" s="1"/>
  <c r="AT1405" i="1"/>
  <c r="AU1405" i="1" s="1"/>
  <c r="AV1405" i="1"/>
  <c r="AW1405" i="1" s="1"/>
  <c r="AT1406" i="1"/>
  <c r="AV1406" i="1"/>
  <c r="AW1406" i="1"/>
  <c r="AT1407" i="1"/>
  <c r="AU1407" i="1" s="1"/>
  <c r="AV1407" i="1"/>
  <c r="AW1407" i="1" s="1"/>
  <c r="AT1408" i="1"/>
  <c r="AU1408" i="1" s="1"/>
  <c r="AV1408" i="1"/>
  <c r="AW1408" i="1" s="1"/>
  <c r="AT1409" i="1"/>
  <c r="AU1409" i="1" s="1"/>
  <c r="AV1409" i="1"/>
  <c r="AW1409" i="1" s="1"/>
  <c r="AT1410" i="1"/>
  <c r="AV1410" i="1"/>
  <c r="AW1410" i="1"/>
  <c r="AT1411" i="1"/>
  <c r="AU1411" i="1" s="1"/>
  <c r="AV1411" i="1"/>
  <c r="AW1411" i="1"/>
  <c r="AT1412" i="1"/>
  <c r="AU1412" i="1" s="1"/>
  <c r="AV1412" i="1"/>
  <c r="AW1412" i="1"/>
  <c r="AT1413" i="1"/>
  <c r="AU1413" i="1" s="1"/>
  <c r="AV1413" i="1"/>
  <c r="AW1413" i="1"/>
  <c r="AT1414" i="1"/>
  <c r="AV1414" i="1"/>
  <c r="AW1414" i="1" s="1"/>
  <c r="AT1415" i="1"/>
  <c r="AU1415" i="1" s="1"/>
  <c r="AV1415" i="1"/>
  <c r="AW1415" i="1"/>
  <c r="AT1416" i="1"/>
  <c r="AV1416" i="1"/>
  <c r="AW1416" i="1"/>
  <c r="AT1417" i="1"/>
  <c r="AU1417" i="1" s="1"/>
  <c r="AV1417" i="1"/>
  <c r="AW1417" i="1"/>
  <c r="AT1418" i="1"/>
  <c r="AV1418" i="1"/>
  <c r="AW1418" i="1"/>
  <c r="AT1419" i="1"/>
  <c r="AV1419" i="1"/>
  <c r="AW1419" i="1" s="1"/>
  <c r="AT1420" i="1"/>
  <c r="AU1420" i="1" s="1"/>
  <c r="AV1420" i="1"/>
  <c r="AW1420" i="1" s="1"/>
  <c r="AT1421" i="1"/>
  <c r="AU1421" i="1" s="1"/>
  <c r="AV1421" i="1"/>
  <c r="AW1421" i="1" s="1"/>
  <c r="AT1422" i="1"/>
  <c r="AV1422" i="1"/>
  <c r="AW1422" i="1"/>
  <c r="AT1423" i="1"/>
  <c r="AU1423" i="1" s="1"/>
  <c r="AV1423" i="1"/>
  <c r="AW1423" i="1" s="1"/>
  <c r="AT1424" i="1"/>
  <c r="AU1424" i="1" s="1"/>
  <c r="AV1424" i="1"/>
  <c r="AW1424" i="1"/>
  <c r="AT1425" i="1"/>
  <c r="AU1425" i="1" s="1"/>
  <c r="AV1425" i="1"/>
  <c r="AW1425" i="1" s="1"/>
  <c r="AT1426" i="1"/>
  <c r="AV1426" i="1"/>
  <c r="AW1426" i="1"/>
  <c r="AT1427" i="1"/>
  <c r="AU1427" i="1" s="1"/>
  <c r="AV1427" i="1"/>
  <c r="AW1427" i="1"/>
  <c r="AT1428" i="1"/>
  <c r="AU1428" i="1" s="1"/>
  <c r="AV1428" i="1"/>
  <c r="AW1428" i="1"/>
  <c r="AT1429" i="1"/>
  <c r="AU1429" i="1" s="1"/>
  <c r="AV1429" i="1"/>
  <c r="AW1429" i="1"/>
  <c r="AT1430" i="1"/>
  <c r="AV1430" i="1"/>
  <c r="AW1430" i="1" s="1"/>
  <c r="AT1431" i="1"/>
  <c r="AU1431" i="1" s="1"/>
  <c r="AV1431" i="1"/>
  <c r="AW1431" i="1"/>
  <c r="AT1432" i="1"/>
  <c r="AV1432" i="1"/>
  <c r="AW1432" i="1" s="1"/>
  <c r="AT1433" i="1"/>
  <c r="AU1433" i="1" s="1"/>
  <c r="AV1433" i="1"/>
  <c r="AT1434" i="1"/>
  <c r="AU1434" i="1" s="1"/>
  <c r="AV1434" i="1"/>
  <c r="AW1434" i="1" s="1"/>
  <c r="AT1435" i="1"/>
  <c r="AU1435" i="1"/>
  <c r="AV1435" i="1"/>
  <c r="AW1435" i="1"/>
  <c r="AT1436" i="1"/>
  <c r="AV1436" i="1"/>
  <c r="AW1436" i="1" s="1"/>
  <c r="AT1437" i="1"/>
  <c r="AU1437" i="1"/>
  <c r="AV1437" i="1"/>
  <c r="AW1437" i="1"/>
  <c r="AT1438" i="1"/>
  <c r="AU1438" i="1" s="1"/>
  <c r="AV1438" i="1"/>
  <c r="AT1439" i="1"/>
  <c r="AU1439" i="1" s="1"/>
  <c r="AV1439" i="1"/>
  <c r="AW1439" i="1" s="1"/>
  <c r="AT1440" i="1"/>
  <c r="AV1440" i="1"/>
  <c r="AW1440" i="1" s="1"/>
  <c r="AT1441" i="1"/>
  <c r="AU1441" i="1" s="1"/>
  <c r="AV1441" i="1"/>
  <c r="AW1441" i="1" s="1"/>
  <c r="AT1442" i="1"/>
  <c r="AU1442" i="1" s="1"/>
  <c r="AV1442" i="1"/>
  <c r="AW1442" i="1" s="1"/>
  <c r="AT1443" i="1"/>
  <c r="AU1443" i="1" s="1"/>
  <c r="AV1443" i="1"/>
  <c r="AW1443" i="1"/>
  <c r="AT1444" i="1"/>
  <c r="AV1444" i="1"/>
  <c r="AW1444" i="1" s="1"/>
  <c r="AT1445" i="1"/>
  <c r="AU1445" i="1" s="1"/>
  <c r="AV1445" i="1"/>
  <c r="AW1445" i="1"/>
  <c r="AT1446" i="1"/>
  <c r="AU1446" i="1" s="1"/>
  <c r="AV1446" i="1"/>
  <c r="AT1447" i="1"/>
  <c r="AU1447" i="1" s="1"/>
  <c r="AV1447" i="1"/>
  <c r="AW1447" i="1"/>
  <c r="AT1448" i="1"/>
  <c r="AV1448" i="1"/>
  <c r="AW1448" i="1" s="1"/>
  <c r="AT1449" i="1"/>
  <c r="AU1449" i="1"/>
  <c r="AV1449" i="1"/>
  <c r="AW1449" i="1" s="1"/>
  <c r="AT1450" i="1"/>
  <c r="AU1450" i="1" s="1"/>
  <c r="AV1450" i="1"/>
  <c r="AW1450" i="1" s="1"/>
  <c r="AT1451" i="1"/>
  <c r="AU1451" i="1" s="1"/>
  <c r="AV1451" i="1"/>
  <c r="AW1451" i="1"/>
  <c r="AT1452" i="1"/>
  <c r="AV1452" i="1"/>
  <c r="AW1452" i="1" s="1"/>
  <c r="AT1453" i="1"/>
  <c r="AU1453" i="1"/>
  <c r="AV1453" i="1"/>
  <c r="AW1453" i="1"/>
  <c r="AT1454" i="1"/>
  <c r="AU1454" i="1" s="1"/>
  <c r="AV1454" i="1"/>
  <c r="AT1455" i="1"/>
  <c r="AU1455" i="1" s="1"/>
  <c r="AV1455" i="1"/>
  <c r="AW1455" i="1"/>
  <c r="BA1455" i="1" s="1"/>
  <c r="AX1455" i="1"/>
  <c r="AY1455" i="1" s="1"/>
  <c r="AZ1455" i="1"/>
  <c r="BT1455" i="1" s="1"/>
  <c r="AT1456" i="1"/>
  <c r="AV1456" i="1"/>
  <c r="AW1456" i="1" s="1"/>
  <c r="AX1456" i="1"/>
  <c r="AY1456" i="1" s="1"/>
  <c r="AT1457" i="1"/>
  <c r="AU1457" i="1"/>
  <c r="AV1457" i="1"/>
  <c r="AW1457" i="1" s="1"/>
  <c r="AX1457" i="1"/>
  <c r="AY1457" i="1" s="1"/>
  <c r="AT1458" i="1"/>
  <c r="AU1458" i="1" s="1"/>
  <c r="AV1458" i="1"/>
  <c r="AW1458" i="1" s="1"/>
  <c r="AX1458" i="1"/>
  <c r="AY1458" i="1" s="1"/>
  <c r="AT1459" i="1"/>
  <c r="AU1459" i="1" s="1"/>
  <c r="AV1459" i="1"/>
  <c r="AW1459" i="1" s="1"/>
  <c r="AX1459" i="1"/>
  <c r="AY1459" i="1" s="1"/>
  <c r="AT1460" i="1"/>
  <c r="AV1460" i="1"/>
  <c r="AW1460" i="1" s="1"/>
  <c r="AX1460" i="1"/>
  <c r="AY1460" i="1" s="1"/>
  <c r="AT1461" i="1"/>
  <c r="AU1461" i="1" s="1"/>
  <c r="BA1461" i="1" s="1"/>
  <c r="AV1461" i="1"/>
  <c r="AW1461" i="1" s="1"/>
  <c r="AX1461" i="1"/>
  <c r="AY1461" i="1" s="1"/>
  <c r="AT1462" i="1"/>
  <c r="AU1462" i="1" s="1"/>
  <c r="AV1462" i="1"/>
  <c r="AX1462" i="1"/>
  <c r="AY1462" i="1" s="1"/>
  <c r="AT1463" i="1"/>
  <c r="AZ1463" i="1" s="1"/>
  <c r="AU1463" i="1"/>
  <c r="AV1463" i="1"/>
  <c r="AW1463" i="1" s="1"/>
  <c r="AX1463" i="1"/>
  <c r="AY1463" i="1" s="1"/>
  <c r="AT1464" i="1"/>
  <c r="AV1464" i="1"/>
  <c r="AW1464" i="1" s="1"/>
  <c r="AX1464" i="1"/>
  <c r="AY1464" i="1" s="1"/>
  <c r="AT1465" i="1"/>
  <c r="AZ1465" i="1" s="1"/>
  <c r="AU1465" i="1"/>
  <c r="AV1465" i="1"/>
  <c r="AW1465" i="1"/>
  <c r="AX1465" i="1"/>
  <c r="AY1465" i="1" s="1"/>
  <c r="AT1466" i="1"/>
  <c r="AU1466" i="1" s="1"/>
  <c r="BA1466" i="1" s="1"/>
  <c r="AV1466" i="1"/>
  <c r="AW1466" i="1" s="1"/>
  <c r="AX1466" i="1"/>
  <c r="AY1466" i="1" s="1"/>
  <c r="AT1467" i="1"/>
  <c r="AV1467" i="1"/>
  <c r="AW1467" i="1" s="1"/>
  <c r="AT1468" i="1"/>
  <c r="AV1468" i="1"/>
  <c r="AW1468" i="1" s="1"/>
  <c r="AT1469" i="1"/>
  <c r="AU1469" i="1"/>
  <c r="AV1469" i="1"/>
  <c r="AW1469" i="1" s="1"/>
  <c r="AT1470" i="1"/>
  <c r="AU1470" i="1" s="1"/>
  <c r="AV1470" i="1"/>
  <c r="AT1471" i="1"/>
  <c r="AU1471" i="1"/>
  <c r="AV1471" i="1"/>
  <c r="AW1471" i="1" s="1"/>
  <c r="AT1472" i="1"/>
  <c r="AV1472" i="1"/>
  <c r="AW1472" i="1" s="1"/>
  <c r="AT1473" i="1"/>
  <c r="AU1473" i="1"/>
  <c r="AV1473" i="1"/>
  <c r="AW1473" i="1"/>
  <c r="AT1474" i="1"/>
  <c r="AU1474" i="1" s="1"/>
  <c r="AV1474" i="1"/>
  <c r="AW1474" i="1" s="1"/>
  <c r="AT1475" i="1"/>
  <c r="AV1475" i="1"/>
  <c r="AW1475" i="1" s="1"/>
  <c r="AT1476" i="1"/>
  <c r="AV1476" i="1"/>
  <c r="AW1476" i="1" s="1"/>
  <c r="AT1477" i="1"/>
  <c r="AU1477" i="1"/>
  <c r="AV1477" i="1"/>
  <c r="AT1478" i="1"/>
  <c r="AU1478" i="1" s="1"/>
  <c r="AV1478" i="1"/>
  <c r="AT1479" i="1"/>
  <c r="AV1479" i="1"/>
  <c r="AW1479" i="1" s="1"/>
  <c r="AT1480" i="1"/>
  <c r="AV1480" i="1"/>
  <c r="AW1480" i="1" s="1"/>
  <c r="AT1481" i="1"/>
  <c r="AU1481" i="1" s="1"/>
  <c r="AV1481" i="1"/>
  <c r="AW1481" i="1"/>
  <c r="AT1482" i="1"/>
  <c r="AU1482" i="1" s="1"/>
  <c r="AV1482" i="1"/>
  <c r="AW1482" i="1" s="1"/>
  <c r="AT1483" i="1"/>
  <c r="AV1483" i="1"/>
  <c r="AW1483" i="1"/>
  <c r="AT1484" i="1"/>
  <c r="AV1484" i="1"/>
  <c r="AW1484" i="1" s="1"/>
  <c r="AT1485" i="1"/>
  <c r="AU1485" i="1" s="1"/>
  <c r="AV1485" i="1"/>
  <c r="AW1485" i="1"/>
  <c r="AT1486" i="1"/>
  <c r="AU1486" i="1" s="1"/>
  <c r="AV1486" i="1"/>
  <c r="AT1487" i="1"/>
  <c r="AU1487" i="1"/>
  <c r="AV1487" i="1"/>
  <c r="AW1487" i="1" s="1"/>
  <c r="AT1488" i="1"/>
  <c r="AV1488" i="1"/>
  <c r="AW1488" i="1" s="1"/>
  <c r="AT1489" i="1"/>
  <c r="AU1489" i="1" s="1"/>
  <c r="AV1489" i="1"/>
  <c r="AW1489" i="1"/>
  <c r="AT1490" i="1"/>
  <c r="AU1490" i="1" s="1"/>
  <c r="AV1490" i="1"/>
  <c r="AW1490" i="1" s="1"/>
  <c r="AT1491" i="1"/>
  <c r="AV1491" i="1"/>
  <c r="AW1491" i="1" s="1"/>
  <c r="AT1492" i="1"/>
  <c r="AV1492" i="1"/>
  <c r="AW1492" i="1" s="1"/>
  <c r="AT1493" i="1"/>
  <c r="AU1493" i="1" s="1"/>
  <c r="AV1493" i="1"/>
  <c r="AW1493" i="1"/>
  <c r="AT1494" i="1"/>
  <c r="AU1494" i="1" s="1"/>
  <c r="AV1494" i="1"/>
  <c r="AT1495" i="1"/>
  <c r="AU1495" i="1"/>
  <c r="AV1495" i="1"/>
  <c r="AW1495" i="1" s="1"/>
  <c r="AT1496" i="1"/>
  <c r="AV1496" i="1"/>
  <c r="AW1496" i="1" s="1"/>
  <c r="AT1497" i="1"/>
  <c r="AU1497" i="1"/>
  <c r="AV1497" i="1"/>
  <c r="AW1497" i="1"/>
  <c r="AT1498" i="1"/>
  <c r="AU1498" i="1" s="1"/>
  <c r="AV1498" i="1"/>
  <c r="AW1498" i="1" s="1"/>
  <c r="AT1499" i="1"/>
  <c r="AU1499" i="1"/>
  <c r="AV1499" i="1"/>
  <c r="AW1499" i="1" s="1"/>
  <c r="AT1500" i="1"/>
  <c r="AU1500" i="1" s="1"/>
  <c r="AV1500" i="1"/>
  <c r="AW1500" i="1" s="1"/>
  <c r="AT1501" i="1"/>
  <c r="AU1501" i="1"/>
  <c r="AV1501" i="1"/>
  <c r="AW1501" i="1" s="1"/>
  <c r="AT1502" i="1"/>
  <c r="AV1502" i="1"/>
  <c r="AW1502" i="1"/>
  <c r="AT1503" i="1"/>
  <c r="AU1503" i="1"/>
  <c r="BA1503" i="1" s="1"/>
  <c r="AV1503" i="1"/>
  <c r="AW1503" i="1"/>
  <c r="AX1503" i="1"/>
  <c r="AY1503" i="1"/>
  <c r="AT1504" i="1"/>
  <c r="AU1504" i="1"/>
  <c r="AV1504" i="1"/>
  <c r="AW1504" i="1" s="1"/>
  <c r="BA1504" i="1" s="1"/>
  <c r="AX1504" i="1"/>
  <c r="AY1504" i="1"/>
  <c r="AT1505" i="1"/>
  <c r="AV1505" i="1"/>
  <c r="AW1505" i="1"/>
  <c r="AX1505" i="1"/>
  <c r="AY1505" i="1"/>
  <c r="AT1506" i="1"/>
  <c r="AU1506" i="1" s="1"/>
  <c r="BA1506" i="1" s="1"/>
  <c r="AV1506" i="1"/>
  <c r="AW1506" i="1"/>
  <c r="AX1506" i="1"/>
  <c r="AY1506" i="1" s="1"/>
  <c r="AT1507" i="1"/>
  <c r="AV1507" i="1"/>
  <c r="AW1507" i="1" s="1"/>
  <c r="AX1507" i="1"/>
  <c r="AY1507" i="1"/>
  <c r="AT1508" i="1"/>
  <c r="AU1508" i="1"/>
  <c r="AV1508" i="1"/>
  <c r="AW1508" i="1"/>
  <c r="AX1508" i="1"/>
  <c r="AY1508" i="1"/>
  <c r="AT1509" i="1"/>
  <c r="AU1509" i="1"/>
  <c r="AV1509" i="1"/>
  <c r="AW1509" i="1" s="1"/>
  <c r="BA1509" i="1" s="1"/>
  <c r="AX1509" i="1"/>
  <c r="AY1509" i="1" s="1"/>
  <c r="AT1510" i="1"/>
  <c r="AV1510" i="1"/>
  <c r="AW1510" i="1"/>
  <c r="AX1510" i="1"/>
  <c r="AY1510" i="1"/>
  <c r="AT1511" i="1"/>
  <c r="AU1511" i="1"/>
  <c r="BA1511" i="1" s="1"/>
  <c r="AV1511" i="1"/>
  <c r="AW1511" i="1"/>
  <c r="AX1511" i="1"/>
  <c r="AY1511" i="1"/>
  <c r="AT1512" i="1"/>
  <c r="AU1512" i="1"/>
  <c r="AV1512" i="1"/>
  <c r="AW1512" i="1" s="1"/>
  <c r="BA1512" i="1" s="1"/>
  <c r="AX1512" i="1"/>
  <c r="AY1512" i="1"/>
  <c r="AT1513" i="1"/>
  <c r="AV1513" i="1"/>
  <c r="AW1513" i="1"/>
  <c r="AX1513" i="1"/>
  <c r="AY1513" i="1"/>
  <c r="AT1514" i="1"/>
  <c r="AU1514" i="1" s="1"/>
  <c r="BA1514" i="1" s="1"/>
  <c r="AV1514" i="1"/>
  <c r="AW1514" i="1"/>
  <c r="AX1514" i="1"/>
  <c r="AY1514" i="1" s="1"/>
  <c r="AT1515" i="1"/>
  <c r="AV1515" i="1"/>
  <c r="AW1515" i="1" s="1"/>
  <c r="AT1516" i="1"/>
  <c r="AU1516" i="1"/>
  <c r="AV1516" i="1"/>
  <c r="AW1516" i="1"/>
  <c r="AT1517" i="1"/>
  <c r="AU1517" i="1"/>
  <c r="AV1517" i="1"/>
  <c r="AW1517" i="1"/>
  <c r="AT1518" i="1"/>
  <c r="AV1518" i="1"/>
  <c r="AW1518" i="1" s="1"/>
  <c r="AT1519" i="1"/>
  <c r="AU1519" i="1" s="1"/>
  <c r="AV1519" i="1"/>
  <c r="AW1519" i="1"/>
  <c r="AT1520" i="1"/>
  <c r="AU1520" i="1"/>
  <c r="AV1520" i="1"/>
  <c r="AW1520" i="1" s="1"/>
  <c r="AT1521" i="1"/>
  <c r="AV1521" i="1"/>
  <c r="AW1521" i="1" s="1"/>
  <c r="AT1522" i="1"/>
  <c r="AV1522" i="1"/>
  <c r="AW1522" i="1"/>
  <c r="AT1523" i="1"/>
  <c r="AU1523" i="1" s="1"/>
  <c r="AV1523" i="1"/>
  <c r="AW1523" i="1" s="1"/>
  <c r="AT1524" i="1"/>
  <c r="AU1524" i="1"/>
  <c r="AV1524" i="1"/>
  <c r="AW1524" i="1"/>
  <c r="AT1525" i="1"/>
  <c r="AU1525" i="1"/>
  <c r="AV1525" i="1"/>
  <c r="AW1525" i="1"/>
  <c r="AT1526" i="1"/>
  <c r="AV1526" i="1"/>
  <c r="AW1526" i="1" s="1"/>
  <c r="AT1527" i="1"/>
  <c r="AU1527" i="1" s="1"/>
  <c r="AV1527" i="1"/>
  <c r="AW1527" i="1"/>
  <c r="AT1528" i="1"/>
  <c r="AU1528" i="1"/>
  <c r="AV1528" i="1"/>
  <c r="AW1528" i="1" s="1"/>
  <c r="AT1529" i="1"/>
  <c r="AV1529" i="1"/>
  <c r="AW1529" i="1" s="1"/>
  <c r="AT1530" i="1"/>
  <c r="AU1530" i="1" s="1"/>
  <c r="AV1530" i="1"/>
  <c r="AW1530" i="1"/>
  <c r="AT1531" i="1"/>
  <c r="AU1531" i="1" s="1"/>
  <c r="AV1531" i="1"/>
  <c r="AW1531" i="1" s="1"/>
  <c r="AT1532" i="1"/>
  <c r="AU1532" i="1"/>
  <c r="AV1532" i="1"/>
  <c r="AW1532" i="1"/>
  <c r="AT1533" i="1"/>
  <c r="AU1533" i="1"/>
  <c r="AV1533" i="1"/>
  <c r="AW1533" i="1"/>
  <c r="AT1534" i="1"/>
  <c r="AV1534" i="1"/>
  <c r="AW1534" i="1" s="1"/>
  <c r="AT1535" i="1"/>
  <c r="AU1535" i="1" s="1"/>
  <c r="AV1535" i="1"/>
  <c r="AW1535" i="1"/>
  <c r="AT1536" i="1"/>
  <c r="AU1536" i="1"/>
  <c r="AV1536" i="1"/>
  <c r="AW1536" i="1"/>
  <c r="AT1537" i="1"/>
  <c r="AV1537" i="1"/>
  <c r="AW1537" i="1" s="1"/>
  <c r="AT1538" i="1"/>
  <c r="AU1538" i="1"/>
  <c r="AV1538" i="1"/>
  <c r="AW1538" i="1"/>
  <c r="AT1539" i="1"/>
  <c r="AU1539" i="1" s="1"/>
  <c r="AV1539" i="1"/>
  <c r="AW1539" i="1" s="1"/>
  <c r="AT1540" i="1"/>
  <c r="AU1540" i="1"/>
  <c r="AV1540" i="1"/>
  <c r="AW1540" i="1"/>
  <c r="AT1541" i="1"/>
  <c r="AU1541" i="1" s="1"/>
  <c r="AV1541" i="1"/>
  <c r="AW1541" i="1" s="1"/>
  <c r="AT1542" i="1"/>
  <c r="AU1542" i="1"/>
  <c r="AV1542" i="1"/>
  <c r="AW1542" i="1"/>
  <c r="AT1543" i="1"/>
  <c r="AU1543" i="1" s="1"/>
  <c r="AV1543" i="1"/>
  <c r="AW1543" i="1" s="1"/>
  <c r="AT1544" i="1"/>
  <c r="AU1544" i="1"/>
  <c r="AV1544" i="1"/>
  <c r="AW1544" i="1"/>
  <c r="AT1545" i="1"/>
  <c r="AV1545" i="1"/>
  <c r="AW1545" i="1" s="1"/>
  <c r="AT1546" i="1"/>
  <c r="AU1546" i="1"/>
  <c r="AV1546" i="1"/>
  <c r="AW1546" i="1"/>
  <c r="AT1547" i="1"/>
  <c r="AU1547" i="1" s="1"/>
  <c r="AV1547" i="1"/>
  <c r="AW1547" i="1" s="1"/>
  <c r="AT1548" i="1"/>
  <c r="AU1548" i="1"/>
  <c r="AV1548" i="1"/>
  <c r="AW1548" i="1"/>
  <c r="AT1549" i="1"/>
  <c r="AU1549" i="1" s="1"/>
  <c r="AV1549" i="1"/>
  <c r="AW1549" i="1" s="1"/>
  <c r="AT1550" i="1"/>
  <c r="AU1550" i="1"/>
  <c r="AV1550" i="1"/>
  <c r="AW1550" i="1"/>
  <c r="AT1551" i="1"/>
  <c r="AU1551" i="1" s="1"/>
  <c r="AV1551" i="1"/>
  <c r="AW1551" i="1" s="1"/>
  <c r="AT1552" i="1"/>
  <c r="AU1552" i="1"/>
  <c r="AV1552" i="1"/>
  <c r="AW1552" i="1"/>
  <c r="AT1553" i="1"/>
  <c r="AV1553" i="1"/>
  <c r="AW1553" i="1" s="1"/>
  <c r="AT1554" i="1"/>
  <c r="AU1554" i="1"/>
  <c r="AV1554" i="1"/>
  <c r="AW1554" i="1"/>
  <c r="AT1555" i="1"/>
  <c r="AU1555" i="1" s="1"/>
  <c r="AV1555" i="1"/>
  <c r="AW1555" i="1" s="1"/>
  <c r="AT1556" i="1"/>
  <c r="AU1556" i="1"/>
  <c r="AV1556" i="1"/>
  <c r="AW1556" i="1"/>
  <c r="AT1557" i="1"/>
  <c r="AU1557" i="1" s="1"/>
  <c r="AV1557" i="1"/>
  <c r="AW1557" i="1" s="1"/>
  <c r="AT1558" i="1"/>
  <c r="AU1558" i="1"/>
  <c r="AV1558" i="1"/>
  <c r="AW1558" i="1"/>
  <c r="AT1559" i="1"/>
  <c r="AU1559" i="1" s="1"/>
  <c r="AV1559" i="1"/>
  <c r="AW1559" i="1" s="1"/>
  <c r="AT1560" i="1"/>
  <c r="AU1560" i="1"/>
  <c r="AV1560" i="1"/>
  <c r="AW1560" i="1"/>
  <c r="AT1561" i="1"/>
  <c r="AV1561" i="1"/>
  <c r="AW1561" i="1" s="1"/>
  <c r="AT1562" i="1"/>
  <c r="AU1562" i="1"/>
  <c r="AV1562" i="1"/>
  <c r="AW1562" i="1"/>
  <c r="AT1563" i="1"/>
  <c r="AU1563" i="1" s="1"/>
  <c r="AV1563" i="1"/>
  <c r="AW1563" i="1" s="1"/>
  <c r="AX1563" i="1"/>
  <c r="AY1563" i="1" s="1"/>
  <c r="AT1564" i="1"/>
  <c r="AU1564" i="1"/>
  <c r="BA1564" i="1" s="1"/>
  <c r="AV1564" i="1"/>
  <c r="AW1564" i="1"/>
  <c r="AX1564" i="1"/>
  <c r="AY1564" i="1"/>
  <c r="AT1565" i="1"/>
  <c r="AU1565" i="1" s="1"/>
  <c r="BA1565" i="1" s="1"/>
  <c r="AV1565" i="1"/>
  <c r="AW1565" i="1" s="1"/>
  <c r="AX1565" i="1"/>
  <c r="AY1565" i="1" s="1"/>
  <c r="AT1566" i="1"/>
  <c r="AZ1566" i="1" s="1"/>
  <c r="BT1566" i="1" s="1"/>
  <c r="AU1566" i="1"/>
  <c r="BA1566" i="1" s="1"/>
  <c r="AV1566" i="1"/>
  <c r="AW1566" i="1"/>
  <c r="AX1566" i="1"/>
  <c r="AY1566" i="1"/>
  <c r="AT1567" i="1"/>
  <c r="AU1567" i="1" s="1"/>
  <c r="AV1567" i="1"/>
  <c r="AW1567" i="1" s="1"/>
  <c r="AX1567" i="1"/>
  <c r="AY1567" i="1" s="1"/>
  <c r="BA1567" i="1"/>
  <c r="AT1568" i="1"/>
  <c r="AU1568" i="1"/>
  <c r="BA1568" i="1" s="1"/>
  <c r="AV1568" i="1"/>
  <c r="AW1568" i="1"/>
  <c r="AX1568" i="1"/>
  <c r="AY1568" i="1"/>
  <c r="AT1569" i="1"/>
  <c r="AV1569" i="1"/>
  <c r="AW1569" i="1" s="1"/>
  <c r="AX1569" i="1"/>
  <c r="AY1569" i="1" s="1"/>
  <c r="AT1570" i="1"/>
  <c r="AU1570" i="1"/>
  <c r="BA1570" i="1" s="1"/>
  <c r="AV1570" i="1"/>
  <c r="AW1570" i="1"/>
  <c r="AX1570" i="1"/>
  <c r="AY1570" i="1"/>
  <c r="AT1571" i="1"/>
  <c r="AU1571" i="1" s="1"/>
  <c r="AV1571" i="1"/>
  <c r="AW1571" i="1" s="1"/>
  <c r="AX1571" i="1"/>
  <c r="AY1571" i="1" s="1"/>
  <c r="AT1572" i="1"/>
  <c r="AU1572" i="1"/>
  <c r="BA1572" i="1" s="1"/>
  <c r="AV1572" i="1"/>
  <c r="AW1572" i="1"/>
  <c r="AX1572" i="1"/>
  <c r="AY1572" i="1"/>
  <c r="AT1573" i="1"/>
  <c r="AU1573" i="1" s="1"/>
  <c r="AV1573" i="1"/>
  <c r="AW1573" i="1" s="1"/>
  <c r="AX1573" i="1"/>
  <c r="AY1573" i="1" s="1"/>
  <c r="AT1574" i="1"/>
  <c r="AZ1574" i="1" s="1"/>
  <c r="BT1574" i="1" s="1"/>
  <c r="AU1574" i="1"/>
  <c r="BA1574" i="1" s="1"/>
  <c r="AV1574" i="1"/>
  <c r="AW1574" i="1"/>
  <c r="AX1574" i="1"/>
  <c r="AY1574" i="1"/>
  <c r="AT1575" i="1"/>
  <c r="AU1575" i="1" s="1"/>
  <c r="AV1575" i="1"/>
  <c r="AW1575" i="1" s="1"/>
  <c r="AT1576" i="1"/>
  <c r="AU1576" i="1"/>
  <c r="AV1576" i="1"/>
  <c r="AW1576" i="1"/>
  <c r="AT1577" i="1"/>
  <c r="AV1577" i="1"/>
  <c r="AW1577" i="1" s="1"/>
  <c r="AT1578" i="1"/>
  <c r="AU1578" i="1"/>
  <c r="AV1578" i="1"/>
  <c r="AW1578" i="1"/>
  <c r="AT1579" i="1"/>
  <c r="AU1579" i="1" s="1"/>
  <c r="AV1579" i="1"/>
  <c r="AW1579" i="1" s="1"/>
  <c r="AT1580" i="1"/>
  <c r="AU1580" i="1"/>
  <c r="AV1580" i="1"/>
  <c r="AW1580" i="1"/>
  <c r="AT1581" i="1"/>
  <c r="AU1581" i="1" s="1"/>
  <c r="AV1581" i="1"/>
  <c r="AW1581" i="1" s="1"/>
  <c r="AT1582" i="1"/>
  <c r="AU1582" i="1"/>
  <c r="AV1582" i="1"/>
  <c r="AW1582" i="1"/>
  <c r="AT1583" i="1"/>
  <c r="AU1583" i="1" s="1"/>
  <c r="AV1583" i="1"/>
  <c r="AW1583" i="1" s="1"/>
  <c r="AT1584" i="1"/>
  <c r="AU1584" i="1"/>
  <c r="AV1584" i="1"/>
  <c r="AW1584" i="1"/>
  <c r="AT1585" i="1"/>
  <c r="AV1585" i="1"/>
  <c r="AW1585" i="1" s="1"/>
  <c r="AT1586" i="1"/>
  <c r="AU1586" i="1"/>
  <c r="AV1586" i="1"/>
  <c r="AW1586" i="1"/>
  <c r="AT1587" i="1"/>
  <c r="AU1587" i="1" s="1"/>
  <c r="AV1587" i="1"/>
  <c r="AW1587" i="1" s="1"/>
  <c r="AT1588" i="1"/>
  <c r="AU1588" i="1"/>
  <c r="AV1588" i="1"/>
  <c r="AW1588" i="1"/>
  <c r="AT1589" i="1"/>
  <c r="AU1589" i="1" s="1"/>
  <c r="AV1589" i="1"/>
  <c r="AW1589" i="1" s="1"/>
  <c r="AT1590" i="1"/>
  <c r="AU1590" i="1"/>
  <c r="AV1590" i="1"/>
  <c r="AW1590" i="1"/>
  <c r="AT1591" i="1"/>
  <c r="AU1591" i="1" s="1"/>
  <c r="AV1591" i="1"/>
  <c r="AW1591" i="1" s="1"/>
  <c r="AT1592" i="1"/>
  <c r="AU1592" i="1"/>
  <c r="AV1592" i="1"/>
  <c r="AW1592" i="1"/>
  <c r="AT1593" i="1"/>
  <c r="AV1593" i="1"/>
  <c r="AW1593" i="1" s="1"/>
  <c r="AT1594" i="1"/>
  <c r="AU1594" i="1"/>
  <c r="AV1594" i="1"/>
  <c r="AW1594" i="1"/>
  <c r="AT1595" i="1"/>
  <c r="AU1595" i="1" s="1"/>
  <c r="AV1595" i="1"/>
  <c r="AW1595" i="1" s="1"/>
  <c r="AT1596" i="1"/>
  <c r="AU1596" i="1"/>
  <c r="AV1596" i="1"/>
  <c r="AW1596" i="1"/>
  <c r="AT1597" i="1"/>
  <c r="AU1597" i="1" s="1"/>
  <c r="AV1597" i="1"/>
  <c r="AW1597" i="1" s="1"/>
  <c r="AT1598" i="1"/>
  <c r="AU1598" i="1"/>
  <c r="AV1598" i="1"/>
  <c r="AW1598" i="1"/>
  <c r="AT1599" i="1"/>
  <c r="AU1599" i="1" s="1"/>
  <c r="AV1599" i="1"/>
  <c r="AW1599" i="1" s="1"/>
  <c r="AT1600" i="1"/>
  <c r="AU1600" i="1"/>
  <c r="AV1600" i="1"/>
  <c r="AW1600" i="1"/>
  <c r="AT1601" i="1"/>
  <c r="AV1601" i="1"/>
  <c r="AW1601" i="1" s="1"/>
  <c r="AT1602" i="1"/>
  <c r="AU1602" i="1"/>
  <c r="AV1602" i="1"/>
  <c r="AW1602" i="1"/>
  <c r="AT1603" i="1"/>
  <c r="AU1603" i="1" s="1"/>
  <c r="AV1603" i="1"/>
  <c r="AW1603" i="1" s="1"/>
  <c r="AT1604" i="1"/>
  <c r="AU1604" i="1"/>
  <c r="AV1604" i="1"/>
  <c r="AW1604" i="1"/>
  <c r="AT1605" i="1"/>
  <c r="AU1605" i="1" s="1"/>
  <c r="AV1605" i="1"/>
  <c r="AW1605" i="1" s="1"/>
  <c r="AT1606" i="1"/>
  <c r="AU1606" i="1"/>
  <c r="AV1606" i="1"/>
  <c r="AW1606" i="1"/>
  <c r="AT1607" i="1"/>
  <c r="AU1607" i="1" s="1"/>
  <c r="AV1607" i="1"/>
  <c r="AW1607" i="1" s="1"/>
  <c r="AT1608" i="1"/>
  <c r="AU1608" i="1"/>
  <c r="AV1608" i="1"/>
  <c r="AW1608" i="1"/>
  <c r="AT1609" i="1"/>
  <c r="AV1609" i="1"/>
  <c r="AW1609" i="1" s="1"/>
  <c r="AT1610" i="1"/>
  <c r="AU1610" i="1"/>
  <c r="AV1610" i="1"/>
  <c r="AW1610" i="1"/>
  <c r="AT1611" i="1"/>
  <c r="AU1611" i="1" s="1"/>
  <c r="AV1611" i="1"/>
  <c r="AW1611" i="1" s="1"/>
  <c r="AT1612" i="1"/>
  <c r="AU1612" i="1"/>
  <c r="AV1612" i="1"/>
  <c r="AW1612" i="1"/>
  <c r="AT1613" i="1"/>
  <c r="AU1613" i="1" s="1"/>
  <c r="AV1613" i="1"/>
  <c r="AW1613" i="1" s="1"/>
  <c r="AT1614" i="1"/>
  <c r="AU1614" i="1"/>
  <c r="AV1614" i="1"/>
  <c r="AW1614" i="1"/>
  <c r="AT1615" i="1"/>
  <c r="AU1615" i="1" s="1"/>
  <c r="AV1615" i="1"/>
  <c r="AW1615" i="1" s="1"/>
  <c r="AT1616" i="1"/>
  <c r="AU1616" i="1"/>
  <c r="AV1616" i="1"/>
  <c r="AW1616" i="1"/>
  <c r="AT1617" i="1"/>
  <c r="AV1617" i="1"/>
  <c r="AW1617" i="1" s="1"/>
  <c r="AT1618" i="1"/>
  <c r="AU1618" i="1"/>
  <c r="AV1618" i="1"/>
  <c r="AW1618" i="1"/>
  <c r="AT1619" i="1"/>
  <c r="AU1619" i="1" s="1"/>
  <c r="AV1619" i="1"/>
  <c r="AW1619" i="1" s="1"/>
  <c r="AT1620" i="1"/>
  <c r="AU1620" i="1"/>
  <c r="AV1620" i="1"/>
  <c r="AW1620" i="1"/>
  <c r="AX1620" i="1"/>
  <c r="AY1620" i="1"/>
  <c r="AT1621" i="1"/>
  <c r="AU1621" i="1" s="1"/>
  <c r="AV1621" i="1"/>
  <c r="AW1621" i="1" s="1"/>
  <c r="AX1621" i="1"/>
  <c r="AY1621" i="1" s="1"/>
  <c r="AT1622" i="1"/>
  <c r="AZ1622" i="1" s="1"/>
  <c r="AU1622" i="1"/>
  <c r="BA1622" i="1" s="1"/>
  <c r="AV1622" i="1"/>
  <c r="AW1622" i="1"/>
  <c r="AX1622" i="1"/>
  <c r="AY1622" i="1"/>
  <c r="AT1623" i="1"/>
  <c r="AU1623" i="1" s="1"/>
  <c r="AV1623" i="1"/>
  <c r="AW1623" i="1" s="1"/>
  <c r="AX1623" i="1"/>
  <c r="AY1623" i="1" s="1"/>
  <c r="BA1623" i="1"/>
  <c r="AT1624" i="1"/>
  <c r="AU1624" i="1"/>
  <c r="BA1624" i="1" s="1"/>
  <c r="AV1624" i="1"/>
  <c r="AW1624" i="1"/>
  <c r="AX1624" i="1"/>
  <c r="AY1624" i="1"/>
  <c r="AT1625" i="1"/>
  <c r="AV1625" i="1"/>
  <c r="AW1625" i="1" s="1"/>
  <c r="AX1625" i="1"/>
  <c r="AY1625" i="1" s="1"/>
  <c r="AT1626" i="1"/>
  <c r="AU1626" i="1"/>
  <c r="BA1626" i="1" s="1"/>
  <c r="AV1626" i="1"/>
  <c r="AW1626" i="1"/>
  <c r="AX1626" i="1"/>
  <c r="AY1626" i="1"/>
  <c r="AT1627" i="1"/>
  <c r="AU1627" i="1" s="1"/>
  <c r="BA1627" i="1" s="1"/>
  <c r="AV1627" i="1"/>
  <c r="AW1627" i="1" s="1"/>
  <c r="AX1627" i="1"/>
  <c r="AY1627" i="1" s="1"/>
  <c r="AT1628" i="1"/>
  <c r="AU1628" i="1"/>
  <c r="AV1628" i="1"/>
  <c r="AW1628" i="1"/>
  <c r="AX1628" i="1"/>
  <c r="AY1628" i="1"/>
  <c r="AT1629" i="1"/>
  <c r="AU1629" i="1" s="1"/>
  <c r="AV1629" i="1"/>
  <c r="AW1629" i="1" s="1"/>
  <c r="AX1629" i="1"/>
  <c r="AY1629" i="1" s="1"/>
  <c r="AT1630" i="1"/>
  <c r="AZ1630" i="1" s="1"/>
  <c r="AU1630" i="1"/>
  <c r="BA1630" i="1" s="1"/>
  <c r="AV1630" i="1"/>
  <c r="AW1630" i="1"/>
  <c r="AX1630" i="1"/>
  <c r="AY1630" i="1"/>
  <c r="AT1631" i="1"/>
  <c r="AU1631" i="1" s="1"/>
  <c r="BA1631" i="1" s="1"/>
  <c r="AV1631" i="1"/>
  <c r="AW1631" i="1" s="1"/>
  <c r="AX1631" i="1"/>
  <c r="AY1631" i="1" s="1"/>
  <c r="AT1632" i="1"/>
  <c r="AU1632" i="1"/>
  <c r="AV1632" i="1"/>
  <c r="AW1632" i="1"/>
  <c r="AT1633" i="1"/>
  <c r="AV1633" i="1"/>
  <c r="AW1633" i="1" s="1"/>
  <c r="AT1634" i="1"/>
  <c r="AU1634" i="1"/>
  <c r="AV1634" i="1"/>
  <c r="AW1634" i="1"/>
  <c r="AT1635" i="1"/>
  <c r="AU1635" i="1" s="1"/>
  <c r="AV1635" i="1"/>
  <c r="AW1635" i="1" s="1"/>
  <c r="AT1636" i="1"/>
  <c r="AU1636" i="1"/>
  <c r="AV1636" i="1"/>
  <c r="AW1636" i="1"/>
  <c r="AT1637" i="1"/>
  <c r="AU1637" i="1" s="1"/>
  <c r="AV1637" i="1"/>
  <c r="AW1637" i="1" s="1"/>
  <c r="AT1638" i="1"/>
  <c r="AU1638" i="1"/>
  <c r="AV1638" i="1"/>
  <c r="AW1638" i="1"/>
  <c r="AT1639" i="1"/>
  <c r="AU1639" i="1" s="1"/>
  <c r="AV1639" i="1"/>
  <c r="AW1639" i="1" s="1"/>
  <c r="AT1640" i="1"/>
  <c r="AU1640" i="1"/>
  <c r="AV1640" i="1"/>
  <c r="AW1640" i="1"/>
  <c r="AT1641" i="1"/>
  <c r="AV1641" i="1"/>
  <c r="AW1641" i="1" s="1"/>
  <c r="AT1642" i="1"/>
  <c r="AU1642" i="1"/>
  <c r="AV1642" i="1"/>
  <c r="AW1642" i="1"/>
  <c r="AT1643" i="1"/>
  <c r="AU1643" i="1" s="1"/>
  <c r="AV1643" i="1"/>
  <c r="AW1643" i="1" s="1"/>
  <c r="AT1644" i="1"/>
  <c r="AU1644" i="1"/>
  <c r="AV1644" i="1"/>
  <c r="AW1644" i="1"/>
  <c r="AX1644" i="1"/>
  <c r="AY1644" i="1"/>
  <c r="AT1645" i="1"/>
  <c r="AU1645" i="1" s="1"/>
  <c r="AV1645" i="1"/>
  <c r="AW1645" i="1" s="1"/>
  <c r="AX1645" i="1"/>
  <c r="AY1645" i="1" s="1"/>
  <c r="AT1646" i="1"/>
  <c r="AZ1646" i="1" s="1"/>
  <c r="BT1646" i="1" s="1"/>
  <c r="AU1646" i="1"/>
  <c r="AV1646" i="1"/>
  <c r="AW1646" i="1"/>
  <c r="AX1646" i="1"/>
  <c r="AY1646" i="1"/>
  <c r="AT1647" i="1"/>
  <c r="AU1647" i="1" s="1"/>
  <c r="BA1647" i="1" s="1"/>
  <c r="AV1647" i="1"/>
  <c r="AW1647" i="1" s="1"/>
  <c r="AX1647" i="1"/>
  <c r="AY1647" i="1" s="1"/>
  <c r="AT1648" i="1"/>
  <c r="AU1648" i="1"/>
  <c r="BA1648" i="1" s="1"/>
  <c r="AV1648" i="1"/>
  <c r="AW1648" i="1"/>
  <c r="AX1648" i="1"/>
  <c r="AY1648" i="1"/>
  <c r="AT1649" i="1"/>
  <c r="AV1649" i="1"/>
  <c r="AW1649" i="1" s="1"/>
  <c r="AX1649" i="1"/>
  <c r="AY1649" i="1" s="1"/>
  <c r="AT1650" i="1"/>
  <c r="AU1650" i="1"/>
  <c r="BA1650" i="1" s="1"/>
  <c r="AV1650" i="1"/>
  <c r="AW1650" i="1"/>
  <c r="AX1650" i="1"/>
  <c r="AY1650" i="1"/>
  <c r="AT1651" i="1"/>
  <c r="AU1651" i="1" s="1"/>
  <c r="AV1651" i="1"/>
  <c r="AW1651" i="1" s="1"/>
  <c r="AX1651" i="1"/>
  <c r="AY1651" i="1" s="1"/>
  <c r="AT1652" i="1"/>
  <c r="AU1652" i="1"/>
  <c r="AV1652" i="1"/>
  <c r="AW1652" i="1"/>
  <c r="AX1652" i="1"/>
  <c r="AY1652" i="1"/>
  <c r="AT1653" i="1"/>
  <c r="AU1653" i="1" s="1"/>
  <c r="BA1653" i="1" s="1"/>
  <c r="AV1653" i="1"/>
  <c r="AW1653" i="1" s="1"/>
  <c r="AX1653" i="1"/>
  <c r="AY1653" i="1" s="1"/>
  <c r="AT1654" i="1"/>
  <c r="AZ1654" i="1" s="1"/>
  <c r="BT1654" i="1" s="1"/>
  <c r="AU1654" i="1"/>
  <c r="AV1654" i="1"/>
  <c r="AW1654" i="1"/>
  <c r="AX1654" i="1"/>
  <c r="AY1654" i="1"/>
  <c r="AT1655" i="1"/>
  <c r="AU1655" i="1" s="1"/>
  <c r="BA1655" i="1" s="1"/>
  <c r="AV1655" i="1"/>
  <c r="AW1655" i="1" s="1"/>
  <c r="AX1655" i="1"/>
  <c r="AY1655" i="1" s="1"/>
  <c r="AT1656" i="1"/>
  <c r="AU1656" i="1"/>
  <c r="BA1656" i="1" s="1"/>
  <c r="AV1656" i="1"/>
  <c r="AW1656" i="1"/>
  <c r="AX1656" i="1"/>
  <c r="AY1656" i="1"/>
  <c r="AT1657" i="1"/>
  <c r="AV1657" i="1"/>
  <c r="AW1657" i="1" s="1"/>
  <c r="AX1657" i="1"/>
  <c r="AY1657" i="1" s="1"/>
  <c r="AT1658" i="1"/>
  <c r="AU1658" i="1"/>
  <c r="BA1658" i="1" s="1"/>
  <c r="AV1658" i="1"/>
  <c r="AW1658" i="1"/>
  <c r="AX1658" i="1"/>
  <c r="AY1658" i="1"/>
  <c r="AT1659" i="1"/>
  <c r="AU1659" i="1" s="1"/>
  <c r="AV1659" i="1"/>
  <c r="AW1659" i="1" s="1"/>
  <c r="AX1659" i="1"/>
  <c r="AY1659" i="1" s="1"/>
  <c r="AT1660" i="1"/>
  <c r="AU1660" i="1"/>
  <c r="BA1660" i="1" s="1"/>
  <c r="AV1660" i="1"/>
  <c r="AW1660" i="1"/>
  <c r="AX1660" i="1"/>
  <c r="AY1660" i="1"/>
  <c r="AT1661" i="1"/>
  <c r="AU1661" i="1" s="1"/>
  <c r="AV1661" i="1"/>
  <c r="AW1661" i="1" s="1"/>
  <c r="AX1661" i="1"/>
  <c r="AY1661" i="1" s="1"/>
  <c r="AT1662" i="1"/>
  <c r="AZ1662" i="1" s="1"/>
  <c r="BT1662" i="1" s="1"/>
  <c r="AU1662" i="1"/>
  <c r="AV1662" i="1"/>
  <c r="AW1662" i="1"/>
  <c r="AX1662" i="1"/>
  <c r="AY1662" i="1"/>
  <c r="AT1663" i="1"/>
  <c r="AU1663" i="1" s="1"/>
  <c r="BA1663" i="1" s="1"/>
  <c r="AV1663" i="1"/>
  <c r="AW1663" i="1" s="1"/>
  <c r="AX1663" i="1"/>
  <c r="AY1663" i="1" s="1"/>
  <c r="AT1664" i="1"/>
  <c r="AU1664" i="1"/>
  <c r="BA1664" i="1" s="1"/>
  <c r="AV1664" i="1"/>
  <c r="AW1664" i="1"/>
  <c r="AX1664" i="1"/>
  <c r="AY1664" i="1"/>
  <c r="AT1665" i="1"/>
  <c r="AV1665" i="1"/>
  <c r="AW1665" i="1" s="1"/>
  <c r="AX1665" i="1"/>
  <c r="AY1665" i="1" s="1"/>
  <c r="AT1666" i="1"/>
  <c r="AU1666" i="1"/>
  <c r="BA1666" i="1" s="1"/>
  <c r="AV1666" i="1"/>
  <c r="AW1666" i="1"/>
  <c r="AX1666" i="1"/>
  <c r="AY1666" i="1"/>
  <c r="AT1667" i="1"/>
  <c r="AU1667" i="1" s="1"/>
  <c r="AV1667" i="1"/>
  <c r="AW1667" i="1" s="1"/>
  <c r="AX1667" i="1"/>
  <c r="AY1667" i="1" s="1"/>
  <c r="AT1668" i="1"/>
  <c r="AU1668" i="1"/>
  <c r="AV1668" i="1"/>
  <c r="AW1668" i="1"/>
  <c r="AT1669" i="1"/>
  <c r="AU1669" i="1" s="1"/>
  <c r="AV1669" i="1"/>
  <c r="AW1669" i="1" s="1"/>
  <c r="AT1670" i="1"/>
  <c r="AU1670" i="1"/>
  <c r="AV1670" i="1"/>
  <c r="AW1670" i="1"/>
  <c r="AT1671" i="1"/>
  <c r="AU1671" i="1" s="1"/>
  <c r="AV1671" i="1"/>
  <c r="AW1671" i="1" s="1"/>
  <c r="AT1672" i="1"/>
  <c r="AU1672" i="1"/>
  <c r="AV1672" i="1"/>
  <c r="AW1672" i="1"/>
  <c r="AT1673" i="1"/>
  <c r="AV1673" i="1"/>
  <c r="AW1673" i="1" s="1"/>
  <c r="AT1674" i="1"/>
  <c r="AU1674" i="1"/>
  <c r="AV1674" i="1"/>
  <c r="AW1674" i="1"/>
  <c r="AT1675" i="1"/>
  <c r="AU1675" i="1" s="1"/>
  <c r="AV1675" i="1"/>
  <c r="AW1675" i="1" s="1"/>
  <c r="AT1676" i="1"/>
  <c r="AU1676" i="1"/>
  <c r="AV1676" i="1"/>
  <c r="AW1676" i="1"/>
  <c r="AT1677" i="1"/>
  <c r="AU1677" i="1" s="1"/>
  <c r="AV1677" i="1"/>
  <c r="AW1677" i="1" s="1"/>
  <c r="AT1678" i="1"/>
  <c r="AU1678" i="1"/>
  <c r="AV1678" i="1"/>
  <c r="AW1678" i="1"/>
  <c r="AT1679" i="1"/>
  <c r="AU1679" i="1" s="1"/>
  <c r="AV1679" i="1"/>
  <c r="AW1679" i="1" s="1"/>
  <c r="AT1680" i="1"/>
  <c r="AU1680" i="1"/>
  <c r="AV1680" i="1"/>
  <c r="AW1680" i="1"/>
  <c r="AT1681" i="1"/>
  <c r="AV1681" i="1"/>
  <c r="AW1681" i="1" s="1"/>
  <c r="AT1682" i="1"/>
  <c r="AU1682" i="1"/>
  <c r="AV1682" i="1"/>
  <c r="AW1682" i="1"/>
  <c r="AT1683" i="1"/>
  <c r="AU1683" i="1" s="1"/>
  <c r="AV1683" i="1"/>
  <c r="AW1683" i="1" s="1"/>
  <c r="AT1684" i="1"/>
  <c r="AU1684" i="1" s="1"/>
  <c r="AV1684" i="1"/>
  <c r="AW1684" i="1" s="1"/>
  <c r="AT1685" i="1"/>
  <c r="AU1685" i="1" s="1"/>
  <c r="AV1685" i="1"/>
  <c r="AW1685" i="1" s="1"/>
  <c r="AT1686" i="1"/>
  <c r="AU1686" i="1" s="1"/>
  <c r="AV1686" i="1"/>
  <c r="AW1686" i="1" s="1"/>
  <c r="AT1687" i="1"/>
  <c r="AU1687" i="1" s="1"/>
  <c r="AV1687" i="1"/>
  <c r="AW1687" i="1" s="1"/>
  <c r="AT1688" i="1"/>
  <c r="AU1688" i="1" s="1"/>
  <c r="AV1688" i="1"/>
  <c r="AW1688" i="1" s="1"/>
  <c r="AT1689" i="1"/>
  <c r="AU1689" i="1" s="1"/>
  <c r="AV1689" i="1"/>
  <c r="AW1689" i="1" s="1"/>
  <c r="AT1690" i="1"/>
  <c r="AU1690" i="1" s="1"/>
  <c r="AV1690" i="1"/>
  <c r="AW1690" i="1" s="1"/>
  <c r="AT1691" i="1"/>
  <c r="AU1691" i="1" s="1"/>
  <c r="AV1691" i="1"/>
  <c r="AW1691" i="1" s="1"/>
  <c r="AT1692" i="1"/>
  <c r="AU1692" i="1" s="1"/>
  <c r="AV1692" i="1"/>
  <c r="AW1692" i="1" s="1"/>
  <c r="AT1693" i="1"/>
  <c r="AU1693" i="1" s="1"/>
  <c r="AV1693" i="1"/>
  <c r="AW1693" i="1" s="1"/>
  <c r="AT1694" i="1"/>
  <c r="AU1694" i="1" s="1"/>
  <c r="AV1694" i="1"/>
  <c r="AW1694" i="1" s="1"/>
  <c r="AT1695" i="1"/>
  <c r="AU1695" i="1" s="1"/>
  <c r="AV1695" i="1"/>
  <c r="AW1695" i="1" s="1"/>
  <c r="AT1696" i="1"/>
  <c r="AU1696" i="1" s="1"/>
  <c r="AV1696" i="1"/>
  <c r="AW1696" i="1" s="1"/>
  <c r="AT1697" i="1"/>
  <c r="AU1697" i="1" s="1"/>
  <c r="AV1697" i="1"/>
  <c r="AW1697" i="1" s="1"/>
  <c r="AT1698" i="1"/>
  <c r="AU1698" i="1" s="1"/>
  <c r="AV1698" i="1"/>
  <c r="AW1698" i="1" s="1"/>
  <c r="AT1699" i="1"/>
  <c r="AU1699" i="1" s="1"/>
  <c r="AV1699" i="1"/>
  <c r="AW1699" i="1" s="1"/>
  <c r="AT1700" i="1"/>
  <c r="AU1700" i="1" s="1"/>
  <c r="AV1700" i="1"/>
  <c r="AW1700" i="1" s="1"/>
  <c r="AT1701" i="1"/>
  <c r="AU1701" i="1" s="1"/>
  <c r="AV1701" i="1"/>
  <c r="AW1701" i="1" s="1"/>
  <c r="AT1702" i="1"/>
  <c r="AU1702" i="1" s="1"/>
  <c r="AV1702" i="1"/>
  <c r="AW1702" i="1" s="1"/>
  <c r="AT1703" i="1"/>
  <c r="AU1703" i="1" s="1"/>
  <c r="AV1703" i="1"/>
  <c r="AW1703" i="1" s="1"/>
  <c r="AT1704" i="1"/>
  <c r="AU1704" i="1" s="1"/>
  <c r="AV1704" i="1"/>
  <c r="AW1704" i="1" s="1"/>
  <c r="AT1705" i="1"/>
  <c r="AU1705" i="1" s="1"/>
  <c r="AV1705" i="1"/>
  <c r="AW1705" i="1" s="1"/>
  <c r="AT1706" i="1"/>
  <c r="AV1706" i="1"/>
  <c r="AW1706" i="1" s="1"/>
  <c r="AT1707" i="1"/>
  <c r="AV1707" i="1"/>
  <c r="AW1707" i="1" s="1"/>
  <c r="AT1708" i="1"/>
  <c r="AV1708" i="1"/>
  <c r="AW1708" i="1" s="1"/>
  <c r="AT1709" i="1"/>
  <c r="AV1709" i="1"/>
  <c r="AW1709" i="1" s="1"/>
  <c r="AT1710" i="1"/>
  <c r="AV1710" i="1"/>
  <c r="AW1710" i="1" s="1"/>
  <c r="AT1711" i="1"/>
  <c r="AV1711" i="1"/>
  <c r="AW1711" i="1" s="1"/>
  <c r="AT1712" i="1"/>
  <c r="AV1712" i="1"/>
  <c r="AW1712" i="1" s="1"/>
  <c r="AT1713" i="1"/>
  <c r="AV1713" i="1"/>
  <c r="AW1713" i="1" s="1"/>
  <c r="AT1714" i="1"/>
  <c r="AV1714" i="1"/>
  <c r="AW1714" i="1" s="1"/>
  <c r="AT1715" i="1"/>
  <c r="AV1715" i="1"/>
  <c r="AW1715" i="1" s="1"/>
  <c r="AT1716" i="1"/>
  <c r="AV1716" i="1"/>
  <c r="AW1716" i="1" s="1"/>
  <c r="AT1717" i="1"/>
  <c r="AV1717" i="1"/>
  <c r="AW1717" i="1" s="1"/>
  <c r="AT1718" i="1"/>
  <c r="AV1718" i="1"/>
  <c r="AW1718" i="1" s="1"/>
  <c r="AT1719" i="1"/>
  <c r="AV1719" i="1"/>
  <c r="AW1719" i="1" s="1"/>
  <c r="AT1720" i="1"/>
  <c r="AV1720" i="1"/>
  <c r="AW1720" i="1" s="1"/>
  <c r="AT1721" i="1"/>
  <c r="AV1721" i="1"/>
  <c r="AW1721" i="1" s="1"/>
  <c r="AT1722" i="1"/>
  <c r="AV1722" i="1"/>
  <c r="AW1722" i="1" s="1"/>
  <c r="AT1723" i="1"/>
  <c r="AV1723" i="1"/>
  <c r="AW1723" i="1" s="1"/>
  <c r="AT1724" i="1"/>
  <c r="AV1724" i="1"/>
  <c r="AW1724" i="1" s="1"/>
  <c r="AT1725" i="1"/>
  <c r="AV1725" i="1"/>
  <c r="AW1725" i="1" s="1"/>
  <c r="AT1726" i="1"/>
  <c r="AV1726" i="1"/>
  <c r="AW1726" i="1" s="1"/>
  <c r="AT1727" i="1"/>
  <c r="AV1727" i="1"/>
  <c r="AW1727" i="1" s="1"/>
  <c r="AT1728" i="1"/>
  <c r="AV1728" i="1"/>
  <c r="AW1728" i="1" s="1"/>
  <c r="AT1729" i="1"/>
  <c r="AV1729" i="1"/>
  <c r="AW1729" i="1" s="1"/>
  <c r="AT1730" i="1"/>
  <c r="AV1730" i="1"/>
  <c r="AW1730" i="1" s="1"/>
  <c r="AT1731" i="1"/>
  <c r="AV1731" i="1"/>
  <c r="AW1731" i="1" s="1"/>
  <c r="AT1732" i="1"/>
  <c r="AV1732" i="1"/>
  <c r="AW1732" i="1" s="1"/>
  <c r="AT1733" i="1"/>
  <c r="AU1733" i="1" s="1"/>
  <c r="AV1733" i="1"/>
  <c r="AW1733" i="1" s="1"/>
  <c r="AT1734" i="1"/>
  <c r="AU1734" i="1" s="1"/>
  <c r="AV1734" i="1"/>
  <c r="AW1734" i="1" s="1"/>
  <c r="AT1735" i="1"/>
  <c r="AV1735" i="1"/>
  <c r="AW1735" i="1" s="1"/>
  <c r="AT1736" i="1"/>
  <c r="AU1736" i="1" s="1"/>
  <c r="AV1736" i="1"/>
  <c r="AW1736" i="1" s="1"/>
  <c r="AT1737" i="1"/>
  <c r="AU1737" i="1" s="1"/>
  <c r="AV1737" i="1"/>
  <c r="AW1737" i="1" s="1"/>
  <c r="AT1738" i="1"/>
  <c r="AU1738" i="1"/>
  <c r="AV1738" i="1"/>
  <c r="AW1738" i="1"/>
  <c r="AT1739" i="1"/>
  <c r="AV1739" i="1"/>
  <c r="AW1739" i="1" s="1"/>
  <c r="AT1740" i="1"/>
  <c r="AV1740" i="1"/>
  <c r="AW1740" i="1"/>
  <c r="AT1741" i="1"/>
  <c r="AU1741" i="1"/>
  <c r="AV1741" i="1"/>
  <c r="AW1741" i="1" s="1"/>
  <c r="AT1742" i="1"/>
  <c r="AU1742" i="1" s="1"/>
  <c r="AV1742" i="1"/>
  <c r="AW1742" i="1" s="1"/>
  <c r="AT1743" i="1"/>
  <c r="AV1743" i="1"/>
  <c r="AW1743" i="1"/>
  <c r="AT1744" i="1"/>
  <c r="AU1744" i="1"/>
  <c r="AV1744" i="1"/>
  <c r="AW1744" i="1" s="1"/>
  <c r="AT1745" i="1"/>
  <c r="AU1745" i="1" s="1"/>
  <c r="AV1745" i="1"/>
  <c r="AW1745" i="1" s="1"/>
  <c r="AT1746" i="1"/>
  <c r="AU1746" i="1" s="1"/>
  <c r="AV1746" i="1"/>
  <c r="AW1746" i="1" s="1"/>
  <c r="AT1747" i="1"/>
  <c r="AV1747" i="1"/>
  <c r="AW1747" i="1" s="1"/>
  <c r="AT1748" i="1"/>
  <c r="AV1748" i="1"/>
  <c r="AW1748" i="1" s="1"/>
  <c r="AT1749" i="1"/>
  <c r="AU1749" i="1" s="1"/>
  <c r="AV1749" i="1"/>
  <c r="AW1749" i="1" s="1"/>
  <c r="AT1750" i="1"/>
  <c r="AU1750" i="1" s="1"/>
  <c r="AV1750" i="1"/>
  <c r="AW1750" i="1" s="1"/>
  <c r="AT1751" i="1"/>
  <c r="AV1751" i="1"/>
  <c r="AW1751" i="1" s="1"/>
  <c r="AT1752" i="1"/>
  <c r="AU1752" i="1" s="1"/>
  <c r="AV1752" i="1"/>
  <c r="AW1752" i="1" s="1"/>
  <c r="AT1753" i="1"/>
  <c r="AU1753" i="1" s="1"/>
  <c r="AV1753" i="1"/>
  <c r="AW1753" i="1" s="1"/>
  <c r="AT1754" i="1"/>
  <c r="AU1754" i="1"/>
  <c r="AV1754" i="1"/>
  <c r="AW1754" i="1"/>
  <c r="AT1755" i="1"/>
  <c r="AV1755" i="1"/>
  <c r="AW1755" i="1" s="1"/>
  <c r="AT1756" i="1"/>
  <c r="AV1756" i="1"/>
  <c r="AW1756" i="1"/>
  <c r="AT1757" i="1"/>
  <c r="AU1757" i="1"/>
  <c r="AV1757" i="1"/>
  <c r="AW1757" i="1" s="1"/>
  <c r="AT1758" i="1"/>
  <c r="AU1758" i="1" s="1"/>
  <c r="AV1758" i="1"/>
  <c r="AW1758" i="1" s="1"/>
  <c r="AT1759" i="1"/>
  <c r="AV1759" i="1"/>
  <c r="AW1759" i="1"/>
  <c r="AT1760" i="1"/>
  <c r="AU1760" i="1"/>
  <c r="AV1760" i="1"/>
  <c r="AW1760" i="1" s="1"/>
  <c r="AT1761" i="1"/>
  <c r="AU1761" i="1" s="1"/>
  <c r="AV1761" i="1"/>
  <c r="AW1761" i="1" s="1"/>
  <c r="AT1762" i="1"/>
  <c r="AU1762" i="1" s="1"/>
  <c r="AV1762" i="1"/>
  <c r="AW1762" i="1" s="1"/>
  <c r="AT1763" i="1"/>
  <c r="AV1763" i="1"/>
  <c r="AW1763" i="1" s="1"/>
  <c r="AT1764" i="1"/>
  <c r="AV1764" i="1"/>
  <c r="AW1764" i="1" s="1"/>
  <c r="AT1765" i="1"/>
  <c r="AU1765" i="1" s="1"/>
  <c r="AV1765" i="1"/>
  <c r="AW1765" i="1" s="1"/>
  <c r="AT1766" i="1"/>
  <c r="AU1766" i="1" s="1"/>
  <c r="AV1766" i="1"/>
  <c r="AW1766" i="1" s="1"/>
  <c r="AT1767" i="1"/>
  <c r="AV1767" i="1"/>
  <c r="AW1767" i="1" s="1"/>
  <c r="AT1768" i="1"/>
  <c r="AU1768" i="1" s="1"/>
  <c r="AV1768" i="1"/>
  <c r="AW1768" i="1" s="1"/>
  <c r="AT1769" i="1"/>
  <c r="AU1769" i="1" s="1"/>
  <c r="AV1769" i="1"/>
  <c r="AW1769" i="1" s="1"/>
  <c r="AT1770" i="1"/>
  <c r="AU1770" i="1"/>
  <c r="AV1770" i="1"/>
  <c r="AW1770" i="1"/>
  <c r="AT1771" i="1"/>
  <c r="AU1771" i="1"/>
  <c r="AV1771" i="1"/>
  <c r="AW1771" i="1"/>
  <c r="AT1772" i="1"/>
  <c r="AU1772" i="1"/>
  <c r="AV1772" i="1"/>
  <c r="AW1772" i="1"/>
  <c r="AT1773" i="1"/>
  <c r="AU1773" i="1"/>
  <c r="AV1773" i="1"/>
  <c r="AW1773" i="1"/>
  <c r="AT1774" i="1"/>
  <c r="AU1774" i="1"/>
  <c r="AV1774" i="1"/>
  <c r="AW1774" i="1"/>
  <c r="AT1775" i="1"/>
  <c r="AU1775" i="1"/>
  <c r="AV1775" i="1"/>
  <c r="AW1775" i="1"/>
  <c r="AT1776" i="1"/>
  <c r="AU1776" i="1"/>
  <c r="AV1776" i="1"/>
  <c r="AW1776" i="1"/>
  <c r="AX1776" i="1"/>
  <c r="AY1776" i="1" s="1"/>
  <c r="AZ1776" i="1"/>
  <c r="AT1777" i="1"/>
  <c r="AU1777" i="1"/>
  <c r="AV1777" i="1"/>
  <c r="AW1777" i="1"/>
  <c r="AX1777" i="1"/>
  <c r="AY1777" i="1" s="1"/>
  <c r="AZ1777" i="1"/>
  <c r="BT1777" i="1" s="1"/>
  <c r="AT1778" i="1"/>
  <c r="AU1778" i="1"/>
  <c r="AV1778" i="1"/>
  <c r="AW1778" i="1"/>
  <c r="AX1778" i="1"/>
  <c r="AY1778" i="1" s="1"/>
  <c r="AZ1778" i="1"/>
  <c r="AT1779" i="1"/>
  <c r="AU1779" i="1"/>
  <c r="AV1779" i="1"/>
  <c r="AW1779" i="1"/>
  <c r="AX1779" i="1"/>
  <c r="AY1779" i="1" s="1"/>
  <c r="AZ1779" i="1"/>
  <c r="AT1780" i="1"/>
  <c r="AU1780" i="1"/>
  <c r="AV1780" i="1"/>
  <c r="AW1780" i="1"/>
  <c r="AX1780" i="1"/>
  <c r="AY1780" i="1" s="1"/>
  <c r="AZ1780" i="1"/>
  <c r="AT1781" i="1"/>
  <c r="AU1781" i="1"/>
  <c r="AV1781" i="1"/>
  <c r="AW1781" i="1"/>
  <c r="AX1781" i="1"/>
  <c r="AY1781" i="1" s="1"/>
  <c r="AZ1781" i="1"/>
  <c r="AT1782" i="1"/>
  <c r="AU1782" i="1"/>
  <c r="AV1782" i="1"/>
  <c r="AW1782" i="1"/>
  <c r="AX1782" i="1"/>
  <c r="AY1782" i="1" s="1"/>
  <c r="AZ1782" i="1"/>
  <c r="AT1783" i="1"/>
  <c r="AU1783" i="1"/>
  <c r="AV1783" i="1"/>
  <c r="AW1783" i="1"/>
  <c r="AX1783" i="1"/>
  <c r="AY1783" i="1" s="1"/>
  <c r="AZ1783" i="1"/>
  <c r="AT1784" i="1"/>
  <c r="AU1784" i="1"/>
  <c r="AV1784" i="1"/>
  <c r="AW1784" i="1"/>
  <c r="AX1784" i="1"/>
  <c r="AY1784" i="1" s="1"/>
  <c r="AZ1784" i="1"/>
  <c r="AT1785" i="1"/>
  <c r="AU1785" i="1"/>
  <c r="AV1785" i="1"/>
  <c r="AW1785" i="1"/>
  <c r="AX1785" i="1"/>
  <c r="AY1785" i="1" s="1"/>
  <c r="AZ1785" i="1"/>
  <c r="BT1785" i="1" s="1"/>
  <c r="AT1786" i="1"/>
  <c r="AU1786" i="1"/>
  <c r="AV1786" i="1"/>
  <c r="AW1786" i="1"/>
  <c r="AX1786" i="1"/>
  <c r="AY1786" i="1" s="1"/>
  <c r="AZ1786" i="1"/>
  <c r="AT1787" i="1"/>
  <c r="AU1787" i="1"/>
  <c r="AV1787" i="1"/>
  <c r="AW1787" i="1"/>
  <c r="AX1787" i="1"/>
  <c r="AY1787" i="1" s="1"/>
  <c r="AZ1787" i="1"/>
  <c r="BT1787" i="1" s="1"/>
  <c r="AT1788" i="1"/>
  <c r="AU1788" i="1"/>
  <c r="AV1788" i="1"/>
  <c r="AW1788" i="1"/>
  <c r="AX1788" i="1"/>
  <c r="AY1788" i="1" s="1"/>
  <c r="AZ1788" i="1"/>
  <c r="AT1789" i="1"/>
  <c r="AU1789" i="1"/>
  <c r="AV1789" i="1"/>
  <c r="AW1789" i="1"/>
  <c r="AX1789" i="1"/>
  <c r="AY1789" i="1" s="1"/>
  <c r="AZ1789" i="1"/>
  <c r="AT1790" i="1"/>
  <c r="AU1790" i="1"/>
  <c r="AV1790" i="1"/>
  <c r="AW1790" i="1"/>
  <c r="AX1790" i="1"/>
  <c r="AY1790" i="1" s="1"/>
  <c r="AZ1790" i="1"/>
  <c r="AT1791" i="1"/>
  <c r="AU1791" i="1"/>
  <c r="AV1791" i="1"/>
  <c r="AW1791" i="1"/>
  <c r="AX1791" i="1"/>
  <c r="AY1791" i="1" s="1"/>
  <c r="AZ1791" i="1"/>
  <c r="AT1792" i="1"/>
  <c r="AU1792" i="1"/>
  <c r="AV1792" i="1"/>
  <c r="AW1792" i="1"/>
  <c r="AX1792" i="1"/>
  <c r="AY1792" i="1" s="1"/>
  <c r="AZ1792" i="1"/>
  <c r="AT1793" i="1"/>
  <c r="AU1793" i="1"/>
  <c r="AV1793" i="1"/>
  <c r="AW1793" i="1"/>
  <c r="AX1793" i="1"/>
  <c r="AY1793" i="1" s="1"/>
  <c r="AZ1793" i="1"/>
  <c r="AT1794" i="1"/>
  <c r="AU1794" i="1"/>
  <c r="AV1794" i="1"/>
  <c r="AW1794" i="1"/>
  <c r="AX1794" i="1"/>
  <c r="AY1794" i="1" s="1"/>
  <c r="AZ1794" i="1"/>
  <c r="AT1795" i="1"/>
  <c r="AU1795" i="1"/>
  <c r="AV1795" i="1"/>
  <c r="AW1795" i="1"/>
  <c r="AX1795" i="1"/>
  <c r="AY1795" i="1" s="1"/>
  <c r="AZ1795" i="1"/>
  <c r="AT1796" i="1"/>
  <c r="AU1796" i="1"/>
  <c r="AV1796" i="1"/>
  <c r="AW1796" i="1"/>
  <c r="AX1796" i="1"/>
  <c r="AY1796" i="1" s="1"/>
  <c r="AZ1796" i="1"/>
  <c r="AT1797" i="1"/>
  <c r="AU1797" i="1"/>
  <c r="AV1797" i="1"/>
  <c r="AW1797" i="1"/>
  <c r="AX1797" i="1"/>
  <c r="AY1797" i="1" s="1"/>
  <c r="AZ1797" i="1"/>
  <c r="AT1798" i="1"/>
  <c r="AU1798" i="1"/>
  <c r="AV1798" i="1"/>
  <c r="AW1798" i="1"/>
  <c r="AX1798" i="1"/>
  <c r="AY1798" i="1" s="1"/>
  <c r="AZ1798" i="1"/>
  <c r="AT1799" i="1"/>
  <c r="AU1799" i="1"/>
  <c r="AV1799" i="1"/>
  <c r="AW1799" i="1"/>
  <c r="AX1799" i="1"/>
  <c r="AY1799" i="1" s="1"/>
  <c r="AZ1799" i="1"/>
  <c r="AT1800" i="1"/>
  <c r="AU1800" i="1"/>
  <c r="AV1800" i="1"/>
  <c r="AW1800" i="1"/>
  <c r="AX1800" i="1"/>
  <c r="AY1800" i="1" s="1"/>
  <c r="AZ1800" i="1"/>
  <c r="BT1800" i="1" s="1"/>
  <c r="AT1801" i="1"/>
  <c r="AU1801" i="1"/>
  <c r="AV1801" i="1"/>
  <c r="AW1801" i="1"/>
  <c r="AX1801" i="1"/>
  <c r="AY1801" i="1" s="1"/>
  <c r="AZ1801" i="1"/>
  <c r="BT1801" i="1" s="1"/>
  <c r="AT1802" i="1"/>
  <c r="AU1802" i="1"/>
  <c r="AV1802" i="1"/>
  <c r="AW1802" i="1"/>
  <c r="AX1802" i="1"/>
  <c r="AY1802" i="1" s="1"/>
  <c r="AZ1802" i="1"/>
  <c r="BT1802" i="1" s="1"/>
  <c r="AT1803" i="1"/>
  <c r="AU1803" i="1"/>
  <c r="AV1803" i="1"/>
  <c r="AW1803" i="1"/>
  <c r="AX1803" i="1"/>
  <c r="AY1803" i="1" s="1"/>
  <c r="AZ1803" i="1"/>
  <c r="BT1803" i="1" s="1"/>
  <c r="AT1804" i="1"/>
  <c r="AU1804" i="1"/>
  <c r="AV1804" i="1"/>
  <c r="AW1804" i="1"/>
  <c r="AX1804" i="1"/>
  <c r="AY1804" i="1" s="1"/>
  <c r="AZ1804" i="1"/>
  <c r="BT1804" i="1" s="1"/>
  <c r="AT1805" i="1"/>
  <c r="AU1805" i="1"/>
  <c r="AV1805" i="1"/>
  <c r="AW1805" i="1"/>
  <c r="AX1805" i="1"/>
  <c r="AY1805" i="1" s="1"/>
  <c r="AZ1805" i="1"/>
  <c r="BT1805" i="1" s="1"/>
  <c r="AT1806" i="1"/>
  <c r="AU1806" i="1"/>
  <c r="AV1806" i="1"/>
  <c r="AW1806" i="1"/>
  <c r="AX1806" i="1"/>
  <c r="AY1806" i="1" s="1"/>
  <c r="AZ1806" i="1"/>
  <c r="BT1806" i="1" s="1"/>
  <c r="AT1807" i="1"/>
  <c r="AU1807" i="1"/>
  <c r="AV1807" i="1"/>
  <c r="AW1807" i="1"/>
  <c r="AX1807" i="1"/>
  <c r="AY1807" i="1" s="1"/>
  <c r="AZ1807" i="1"/>
  <c r="BT1807" i="1" s="1"/>
  <c r="AT1808" i="1"/>
  <c r="AU1808" i="1"/>
  <c r="AV1808" i="1"/>
  <c r="AW1808" i="1"/>
  <c r="AX1808" i="1"/>
  <c r="AY1808" i="1" s="1"/>
  <c r="AZ1808" i="1"/>
  <c r="BT1808" i="1" s="1"/>
  <c r="AT1809" i="1"/>
  <c r="AU1809" i="1"/>
  <c r="AV1809" i="1"/>
  <c r="AW1809" i="1"/>
  <c r="AX1809" i="1"/>
  <c r="AY1809" i="1" s="1"/>
  <c r="AZ1809" i="1"/>
  <c r="BT1809" i="1" s="1"/>
  <c r="AT1810" i="1"/>
  <c r="AU1810" i="1"/>
  <c r="AV1810" i="1"/>
  <c r="AW1810" i="1"/>
  <c r="AX1810" i="1"/>
  <c r="AY1810" i="1" s="1"/>
  <c r="AZ1810" i="1"/>
  <c r="AT1811" i="1"/>
  <c r="AU1811" i="1"/>
  <c r="AV1811" i="1"/>
  <c r="AW1811" i="1"/>
  <c r="AX1811" i="1"/>
  <c r="AY1811" i="1" s="1"/>
  <c r="AZ1811" i="1"/>
  <c r="BT1811" i="1" s="1"/>
  <c r="AT1812" i="1"/>
  <c r="AU1812" i="1"/>
  <c r="AV1812" i="1"/>
  <c r="AW1812" i="1"/>
  <c r="AT1813" i="1"/>
  <c r="AU1813" i="1"/>
  <c r="AV1813" i="1"/>
  <c r="AW1813" i="1"/>
  <c r="AT1814" i="1"/>
  <c r="AU1814" i="1"/>
  <c r="AV1814" i="1"/>
  <c r="AW1814" i="1"/>
  <c r="AT1815" i="1"/>
  <c r="AU1815" i="1"/>
  <c r="AV1815" i="1"/>
  <c r="AW1815" i="1"/>
  <c r="AT1816" i="1"/>
  <c r="AU1816" i="1"/>
  <c r="AV1816" i="1"/>
  <c r="AW1816" i="1"/>
  <c r="AT1817" i="1"/>
  <c r="AU1817" i="1"/>
  <c r="AV1817" i="1"/>
  <c r="AW1817" i="1"/>
  <c r="AT1818" i="1"/>
  <c r="AU1818" i="1"/>
  <c r="AV1818" i="1"/>
  <c r="AW1818" i="1"/>
  <c r="AT1819" i="1"/>
  <c r="AU1819" i="1"/>
  <c r="AV1819" i="1"/>
  <c r="AW1819" i="1"/>
  <c r="AT1820" i="1"/>
  <c r="AU1820" i="1"/>
  <c r="AV1820" i="1"/>
  <c r="AW1820" i="1"/>
  <c r="AT1821" i="1"/>
  <c r="AU1821" i="1"/>
  <c r="AV1821" i="1"/>
  <c r="AW1821" i="1"/>
  <c r="AT1822" i="1"/>
  <c r="AU1822" i="1"/>
  <c r="AV1822" i="1"/>
  <c r="AW1822" i="1"/>
  <c r="AT1823" i="1"/>
  <c r="AU1823" i="1"/>
  <c r="AV1823" i="1"/>
  <c r="AW1823" i="1"/>
  <c r="AT1824" i="1"/>
  <c r="AU1824" i="1"/>
  <c r="AV1824" i="1"/>
  <c r="AW1824" i="1"/>
  <c r="AT1825" i="1"/>
  <c r="AU1825" i="1"/>
  <c r="AV1825" i="1"/>
  <c r="AW1825" i="1"/>
  <c r="AT1826" i="1"/>
  <c r="AU1826" i="1"/>
  <c r="AV1826" i="1"/>
  <c r="AW1826" i="1"/>
  <c r="AT1827" i="1"/>
  <c r="AU1827" i="1"/>
  <c r="AV1827" i="1"/>
  <c r="AW1827" i="1"/>
  <c r="AT1828" i="1"/>
  <c r="AU1828" i="1"/>
  <c r="AV1828" i="1"/>
  <c r="AW1828" i="1"/>
  <c r="AT1829" i="1"/>
  <c r="AU1829" i="1"/>
  <c r="AV1829" i="1"/>
  <c r="AW1829" i="1"/>
  <c r="AT1830" i="1"/>
  <c r="AU1830" i="1"/>
  <c r="AV1830" i="1"/>
  <c r="AW1830" i="1"/>
  <c r="AT1831" i="1"/>
  <c r="AU1831" i="1"/>
  <c r="AV1831" i="1"/>
  <c r="AW1831" i="1"/>
  <c r="AT1832" i="1"/>
  <c r="AU1832" i="1"/>
  <c r="AV1832" i="1"/>
  <c r="AW1832" i="1"/>
  <c r="AT1833" i="1"/>
  <c r="AU1833" i="1"/>
  <c r="AV1833" i="1"/>
  <c r="AW1833" i="1"/>
  <c r="AT1834" i="1"/>
  <c r="AU1834" i="1"/>
  <c r="AV1834" i="1"/>
  <c r="AW1834" i="1"/>
  <c r="AT1835" i="1"/>
  <c r="AU1835" i="1"/>
  <c r="AV1835" i="1"/>
  <c r="AW1835" i="1"/>
  <c r="AT1836" i="1"/>
  <c r="AU1836" i="1"/>
  <c r="AV1836" i="1"/>
  <c r="AW1836" i="1"/>
  <c r="AT1837" i="1"/>
  <c r="AU1837" i="1"/>
  <c r="AV1837" i="1"/>
  <c r="AW1837" i="1"/>
  <c r="AT1838" i="1"/>
  <c r="AU1838" i="1"/>
  <c r="AV1838" i="1"/>
  <c r="AW1838" i="1"/>
  <c r="AT1839" i="1"/>
  <c r="AU1839" i="1"/>
  <c r="AV1839" i="1"/>
  <c r="AW1839" i="1"/>
  <c r="AT1840" i="1"/>
  <c r="AU1840" i="1"/>
  <c r="AV1840" i="1"/>
  <c r="AW1840" i="1"/>
  <c r="AT1841" i="1"/>
  <c r="AU1841" i="1"/>
  <c r="AV1841" i="1"/>
  <c r="AW1841" i="1"/>
  <c r="AT1842" i="1"/>
  <c r="AU1842" i="1"/>
  <c r="AV1842" i="1"/>
  <c r="AW1842" i="1"/>
  <c r="AT1843" i="1"/>
  <c r="AU1843" i="1"/>
  <c r="AV1843" i="1"/>
  <c r="AW1843" i="1"/>
  <c r="AT1844" i="1"/>
  <c r="AU1844" i="1"/>
  <c r="AV1844" i="1"/>
  <c r="AW1844" i="1"/>
  <c r="AT1845" i="1"/>
  <c r="AU1845" i="1"/>
  <c r="AV1845" i="1"/>
  <c r="AW1845" i="1"/>
  <c r="AT1846" i="1"/>
  <c r="AU1846" i="1"/>
  <c r="AV1846" i="1"/>
  <c r="AW1846" i="1"/>
  <c r="AT1847" i="1"/>
  <c r="AU1847" i="1"/>
  <c r="AV1847" i="1"/>
  <c r="AW1847" i="1"/>
  <c r="AT1848" i="1"/>
  <c r="AU1848" i="1"/>
  <c r="AV1848" i="1"/>
  <c r="AW1848" i="1"/>
  <c r="AT1849" i="1"/>
  <c r="AU1849" i="1"/>
  <c r="AV1849" i="1"/>
  <c r="AW1849" i="1"/>
  <c r="AT1850" i="1"/>
  <c r="AU1850" i="1"/>
  <c r="AV1850" i="1"/>
  <c r="AW1850" i="1"/>
  <c r="AT1851" i="1"/>
  <c r="AU1851" i="1"/>
  <c r="AV1851" i="1"/>
  <c r="AW1851" i="1"/>
  <c r="AT1852" i="1"/>
  <c r="AU1852" i="1"/>
  <c r="AV1852" i="1"/>
  <c r="AW1852" i="1"/>
  <c r="AT1853" i="1"/>
  <c r="AU1853" i="1"/>
  <c r="AV1853" i="1"/>
  <c r="AW1853" i="1"/>
  <c r="AT1854" i="1"/>
  <c r="AU1854" i="1"/>
  <c r="AV1854" i="1"/>
  <c r="AW1854" i="1"/>
  <c r="AT1855" i="1"/>
  <c r="AU1855" i="1" s="1"/>
  <c r="AV1855" i="1"/>
  <c r="AT1856" i="1"/>
  <c r="AV1856" i="1"/>
  <c r="AW1856" i="1"/>
  <c r="AT1857" i="1"/>
  <c r="AU1857" i="1" s="1"/>
  <c r="AV1857" i="1"/>
  <c r="AT1858" i="1"/>
  <c r="AU1858" i="1" s="1"/>
  <c r="AV1858" i="1"/>
  <c r="AW1858" i="1"/>
  <c r="AT1859" i="1"/>
  <c r="AU1859" i="1" s="1"/>
  <c r="AV1859" i="1"/>
  <c r="AW1859" i="1" s="1"/>
  <c r="AT1860" i="1"/>
  <c r="AU1860" i="1" s="1"/>
  <c r="AV1860" i="1"/>
  <c r="AW1860" i="1"/>
  <c r="AT1861" i="1"/>
  <c r="AU1861" i="1" s="1"/>
  <c r="AV1861" i="1"/>
  <c r="AW1861" i="1" s="1"/>
  <c r="AT1862" i="1"/>
  <c r="AV1862" i="1"/>
  <c r="AW1862" i="1"/>
  <c r="AT1863" i="1"/>
  <c r="AU1863" i="1" s="1"/>
  <c r="AV1863" i="1"/>
  <c r="AT1864" i="1"/>
  <c r="AV1864" i="1"/>
  <c r="AW1864" i="1"/>
  <c r="AT1865" i="1"/>
  <c r="AU1865" i="1" s="1"/>
  <c r="AV1865" i="1"/>
  <c r="AT1866" i="1"/>
  <c r="AU1866" i="1" s="1"/>
  <c r="AV1866" i="1"/>
  <c r="AW1866" i="1"/>
  <c r="AT1867" i="1"/>
  <c r="AU1867" i="1" s="1"/>
  <c r="AV1867" i="1"/>
  <c r="AW1867" i="1" s="1"/>
  <c r="AT1868" i="1"/>
  <c r="AU1868" i="1" s="1"/>
  <c r="AV1868" i="1"/>
  <c r="AW1868" i="1"/>
  <c r="AT1869" i="1"/>
  <c r="AU1869" i="1" s="1"/>
  <c r="AV1869" i="1"/>
  <c r="AW1869" i="1" s="1"/>
  <c r="AT1870" i="1"/>
  <c r="AV1870" i="1"/>
  <c r="AW1870" i="1"/>
  <c r="AT1871" i="1"/>
  <c r="AU1871" i="1" s="1"/>
  <c r="AV1871" i="1"/>
  <c r="AT1872" i="1"/>
  <c r="AV1872" i="1"/>
  <c r="AW1872" i="1"/>
  <c r="AX1872" i="1"/>
  <c r="AY1872" i="1" s="1"/>
  <c r="AT1873" i="1"/>
  <c r="AU1873" i="1" s="1"/>
  <c r="AV1873" i="1"/>
  <c r="AX1873" i="1"/>
  <c r="AY1873" i="1" s="1"/>
  <c r="AT1874" i="1"/>
  <c r="AU1874" i="1" s="1"/>
  <c r="AV1874" i="1"/>
  <c r="AW1874" i="1"/>
  <c r="AX1874" i="1"/>
  <c r="AY1874" i="1" s="1"/>
  <c r="AZ1874" i="1"/>
  <c r="BT1874" i="1" s="1"/>
  <c r="AT1875" i="1"/>
  <c r="AU1875" i="1" s="1"/>
  <c r="AV1875" i="1"/>
  <c r="AW1875" i="1" s="1"/>
  <c r="AX1875" i="1"/>
  <c r="AY1875" i="1" s="1"/>
  <c r="AT1876" i="1"/>
  <c r="AU1876" i="1" s="1"/>
  <c r="AV1876" i="1"/>
  <c r="AW1876" i="1"/>
  <c r="AX1876" i="1"/>
  <c r="AY1876" i="1" s="1"/>
  <c r="AZ1876" i="1"/>
  <c r="BT1876" i="1" s="1"/>
  <c r="AT1877" i="1"/>
  <c r="AU1877" i="1" s="1"/>
  <c r="AV1877" i="1"/>
  <c r="AW1877" i="1" s="1"/>
  <c r="AX1877" i="1"/>
  <c r="AY1877" i="1" s="1"/>
  <c r="AT1878" i="1"/>
  <c r="AV1878" i="1"/>
  <c r="AW1878" i="1"/>
  <c r="AX1878" i="1"/>
  <c r="AY1878" i="1" s="1"/>
  <c r="AT1879" i="1"/>
  <c r="AU1879" i="1" s="1"/>
  <c r="AV1879" i="1"/>
  <c r="AX1879" i="1"/>
  <c r="AY1879" i="1" s="1"/>
  <c r="AT1880" i="1"/>
  <c r="AV1880" i="1"/>
  <c r="AW1880" i="1"/>
  <c r="AX1880" i="1"/>
  <c r="AY1880" i="1" s="1"/>
  <c r="AT1881" i="1"/>
  <c r="AU1881" i="1" s="1"/>
  <c r="AV1881" i="1"/>
  <c r="AX1881" i="1"/>
  <c r="AY1881" i="1" s="1"/>
  <c r="AT1882" i="1"/>
  <c r="AU1882" i="1" s="1"/>
  <c r="AV1882" i="1"/>
  <c r="AW1882" i="1"/>
  <c r="AX1882" i="1"/>
  <c r="AY1882" i="1" s="1"/>
  <c r="AZ1882" i="1"/>
  <c r="BT1882" i="1" s="1"/>
  <c r="AT1883" i="1"/>
  <c r="AU1883" i="1" s="1"/>
  <c r="AV1883" i="1"/>
  <c r="AW1883" i="1" s="1"/>
  <c r="AX1883" i="1"/>
  <c r="AY1883" i="1" s="1"/>
  <c r="AT1884" i="1"/>
  <c r="AU1884" i="1" s="1"/>
  <c r="AV1884" i="1"/>
  <c r="AW1884" i="1"/>
  <c r="AT1885" i="1"/>
  <c r="AU1885" i="1" s="1"/>
  <c r="AV1885" i="1"/>
  <c r="AW1885" i="1" s="1"/>
  <c r="AT1886" i="1"/>
  <c r="AV1886" i="1"/>
  <c r="AW1886" i="1"/>
  <c r="AT1887" i="1"/>
  <c r="AU1887" i="1" s="1"/>
  <c r="AV1887" i="1"/>
  <c r="AT1888" i="1"/>
  <c r="AV1888" i="1"/>
  <c r="AW1888" i="1"/>
  <c r="AT1889" i="1"/>
  <c r="AU1889" i="1" s="1"/>
  <c r="AV1889" i="1"/>
  <c r="AT1890" i="1"/>
  <c r="AU1890" i="1" s="1"/>
  <c r="AV1890" i="1"/>
  <c r="AW1890" i="1"/>
  <c r="AT1891" i="1"/>
  <c r="AU1891" i="1" s="1"/>
  <c r="AV1891" i="1"/>
  <c r="AW1891" i="1" s="1"/>
  <c r="AT1892" i="1"/>
  <c r="AU1892" i="1" s="1"/>
  <c r="AV1892" i="1"/>
  <c r="AW1892" i="1"/>
  <c r="AT1893" i="1"/>
  <c r="AU1893" i="1" s="1"/>
  <c r="AV1893" i="1"/>
  <c r="AW1893" i="1" s="1"/>
  <c r="AT1894" i="1"/>
  <c r="AV1894" i="1"/>
  <c r="AW1894" i="1"/>
  <c r="AT1895" i="1"/>
  <c r="AU1895" i="1" s="1"/>
  <c r="AV1895" i="1"/>
  <c r="AT1896" i="1"/>
  <c r="AV1896" i="1"/>
  <c r="AW1896" i="1"/>
  <c r="AT1897" i="1"/>
  <c r="AU1897" i="1" s="1"/>
  <c r="AV1897" i="1"/>
  <c r="AT1898" i="1"/>
  <c r="AU1898" i="1" s="1"/>
  <c r="AV1898" i="1"/>
  <c r="AW1898" i="1"/>
  <c r="AT1899" i="1"/>
  <c r="AU1899" i="1" s="1"/>
  <c r="AV1899" i="1"/>
  <c r="AW1899" i="1" s="1"/>
  <c r="AT1900" i="1"/>
  <c r="AU1900" i="1" s="1"/>
  <c r="AV1900" i="1"/>
  <c r="AW1900" i="1"/>
  <c r="AT1901" i="1"/>
  <c r="AU1901" i="1" s="1"/>
  <c r="AV1901" i="1"/>
  <c r="AW1901" i="1" s="1"/>
  <c r="AT1902" i="1"/>
  <c r="AV1902" i="1"/>
  <c r="AW1902" i="1"/>
  <c r="AT1903" i="1"/>
  <c r="AU1903" i="1" s="1"/>
  <c r="AV1903" i="1"/>
  <c r="AT1904" i="1"/>
  <c r="AU1904" i="1" s="1"/>
  <c r="AV1904" i="1"/>
  <c r="AW1904" i="1"/>
  <c r="AT1905" i="1"/>
  <c r="AU1905" i="1" s="1"/>
  <c r="AV1905" i="1"/>
  <c r="AT1906" i="1"/>
  <c r="AU1906" i="1" s="1"/>
  <c r="AV1906" i="1"/>
  <c r="AW1906" i="1"/>
  <c r="AT1907" i="1"/>
  <c r="AU1907" i="1" s="1"/>
  <c r="AV1907" i="1"/>
  <c r="AW1907" i="1" s="1"/>
  <c r="AT1908" i="1"/>
  <c r="AU1908" i="1" s="1"/>
  <c r="AV1908" i="1"/>
  <c r="AW1908" i="1"/>
  <c r="AX1908" i="1"/>
  <c r="AY1908" i="1" s="1"/>
  <c r="AZ1908" i="1"/>
  <c r="BT1908" i="1" s="1"/>
  <c r="AT1909" i="1"/>
  <c r="AU1909" i="1" s="1"/>
  <c r="AV1909" i="1"/>
  <c r="AW1909" i="1" s="1"/>
  <c r="AX1909" i="1"/>
  <c r="AY1909" i="1" s="1"/>
  <c r="AT1910" i="1"/>
  <c r="AV1910" i="1"/>
  <c r="AW1910" i="1"/>
  <c r="AX1910" i="1"/>
  <c r="AY1910" i="1" s="1"/>
  <c r="AT1911" i="1"/>
  <c r="AU1911" i="1" s="1"/>
  <c r="AV1911" i="1"/>
  <c r="AX1911" i="1"/>
  <c r="AY1911" i="1" s="1"/>
  <c r="AT1912" i="1"/>
  <c r="AU1912" i="1" s="1"/>
  <c r="AV1912" i="1"/>
  <c r="AW1912" i="1"/>
  <c r="AX1912" i="1"/>
  <c r="AY1912" i="1" s="1"/>
  <c r="AT1913" i="1"/>
  <c r="AU1913" i="1" s="1"/>
  <c r="AV1913" i="1"/>
  <c r="AX1913" i="1"/>
  <c r="AY1913" i="1" s="1"/>
  <c r="AT1914" i="1"/>
  <c r="AU1914" i="1" s="1"/>
  <c r="AV1914" i="1"/>
  <c r="AW1914" i="1"/>
  <c r="AX1914" i="1"/>
  <c r="AY1914" i="1" s="1"/>
  <c r="AZ1914" i="1"/>
  <c r="AT1915" i="1"/>
  <c r="AU1915" i="1" s="1"/>
  <c r="AV1915" i="1"/>
  <c r="AW1915" i="1" s="1"/>
  <c r="AX1915" i="1"/>
  <c r="AY1915" i="1" s="1"/>
  <c r="AT1916" i="1"/>
  <c r="AU1916" i="1" s="1"/>
  <c r="AV1916" i="1"/>
  <c r="AW1916" i="1"/>
  <c r="AX1916" i="1"/>
  <c r="AY1916" i="1" s="1"/>
  <c r="AT1917" i="1"/>
  <c r="AU1917" i="1" s="1"/>
  <c r="AV1917" i="1"/>
  <c r="AW1917" i="1" s="1"/>
  <c r="AX1917" i="1"/>
  <c r="AY1917" i="1" s="1"/>
  <c r="AT1918" i="1"/>
  <c r="AU1918" i="1" s="1"/>
  <c r="BA1918" i="1" s="1"/>
  <c r="AV1918" i="1"/>
  <c r="AW1918" i="1"/>
  <c r="AX1918" i="1"/>
  <c r="AY1918" i="1" s="1"/>
  <c r="AT1919" i="1"/>
  <c r="AU1919" i="1" s="1"/>
  <c r="AV1919" i="1"/>
  <c r="AX1919" i="1"/>
  <c r="AY1919" i="1" s="1"/>
  <c r="AT1920" i="1"/>
  <c r="AU1920" i="1" s="1"/>
  <c r="AV1920" i="1"/>
  <c r="AW1920" i="1"/>
  <c r="AT1921" i="1"/>
  <c r="AU1921" i="1" s="1"/>
  <c r="AV1921" i="1"/>
  <c r="AT1922" i="1"/>
  <c r="AU1922" i="1" s="1"/>
  <c r="AV1922" i="1"/>
  <c r="AW1922" i="1"/>
  <c r="AT1923" i="1"/>
  <c r="AU1923" i="1" s="1"/>
  <c r="AV1923" i="1"/>
  <c r="AW1923" i="1" s="1"/>
  <c r="AT1924" i="1"/>
  <c r="AU1924" i="1" s="1"/>
  <c r="AV1924" i="1"/>
  <c r="AW1924" i="1"/>
  <c r="AT1925" i="1"/>
  <c r="AU1925" i="1" s="1"/>
  <c r="AV1925" i="1"/>
  <c r="AW1925" i="1" s="1"/>
  <c r="AT1926" i="1"/>
  <c r="AU1926" i="1" s="1"/>
  <c r="AV1926" i="1"/>
  <c r="AW1926" i="1"/>
  <c r="AT1927" i="1"/>
  <c r="AU1927" i="1" s="1"/>
  <c r="AV1927" i="1"/>
  <c r="AT1928" i="1"/>
  <c r="AU1928" i="1" s="1"/>
  <c r="AV1928" i="1"/>
  <c r="AW1928" i="1"/>
  <c r="AT1929" i="1"/>
  <c r="AU1929" i="1" s="1"/>
  <c r="AV1929" i="1"/>
  <c r="AT1930" i="1"/>
  <c r="AU1930" i="1" s="1"/>
  <c r="AV1930" i="1"/>
  <c r="AW1930" i="1"/>
  <c r="AT1931" i="1"/>
  <c r="AU1931" i="1" s="1"/>
  <c r="AV1931" i="1"/>
  <c r="AW1931" i="1" s="1"/>
  <c r="AT28" i="1"/>
  <c r="AU28" i="1" s="1"/>
  <c r="AV28" i="1"/>
  <c r="AW28" i="1" s="1"/>
  <c r="AT29" i="1"/>
  <c r="AU29" i="1"/>
  <c r="AV29" i="1"/>
  <c r="AW29" i="1" s="1"/>
  <c r="AT30" i="1"/>
  <c r="AU30" i="1" s="1"/>
  <c r="AV30" i="1"/>
  <c r="AW30" i="1" s="1"/>
  <c r="AT31" i="1"/>
  <c r="AU31" i="1"/>
  <c r="AV31" i="1"/>
  <c r="AW31" i="1" s="1"/>
  <c r="AT32" i="1"/>
  <c r="AU32" i="1" s="1"/>
  <c r="AV32" i="1"/>
  <c r="AW32" i="1" s="1"/>
  <c r="AT33" i="1"/>
  <c r="AU33" i="1"/>
  <c r="AV33" i="1"/>
  <c r="AW33" i="1" s="1"/>
  <c r="AT34" i="1"/>
  <c r="AU34" i="1" s="1"/>
  <c r="AV34" i="1"/>
  <c r="AW34" i="1" s="1"/>
  <c r="AT3" i="1"/>
  <c r="AU3" i="1"/>
  <c r="BA3" i="1" s="1"/>
  <c r="AV3" i="1"/>
  <c r="AW3" i="1" s="1"/>
  <c r="AX3" i="1"/>
  <c r="AY3" i="1" s="1"/>
  <c r="AT4" i="1"/>
  <c r="AV4" i="1"/>
  <c r="AW4" i="1" s="1"/>
  <c r="AX4" i="1"/>
  <c r="AY4" i="1"/>
  <c r="AT5" i="1"/>
  <c r="AU5" i="1"/>
  <c r="AV5" i="1"/>
  <c r="AW5" i="1" s="1"/>
  <c r="AX5" i="1"/>
  <c r="AY5" i="1" s="1"/>
  <c r="AT6" i="1"/>
  <c r="AV6" i="1"/>
  <c r="AW6" i="1" s="1"/>
  <c r="AX6" i="1"/>
  <c r="AY6" i="1"/>
  <c r="AT7" i="1"/>
  <c r="AU7" i="1"/>
  <c r="BA7" i="1" s="1"/>
  <c r="AV7" i="1"/>
  <c r="AW7" i="1" s="1"/>
  <c r="AX7" i="1"/>
  <c r="AY7" i="1" s="1"/>
  <c r="AT8" i="1"/>
  <c r="AV8" i="1"/>
  <c r="AW8" i="1" s="1"/>
  <c r="AX8" i="1"/>
  <c r="AY8" i="1"/>
  <c r="AT9" i="1"/>
  <c r="AU9" i="1"/>
  <c r="AV9" i="1"/>
  <c r="AW9" i="1" s="1"/>
  <c r="AX9" i="1"/>
  <c r="AY9" i="1" s="1"/>
  <c r="AT10" i="1"/>
  <c r="AV10" i="1"/>
  <c r="AW10" i="1" s="1"/>
  <c r="AX10" i="1"/>
  <c r="AY10" i="1"/>
  <c r="AT11" i="1"/>
  <c r="AU11" i="1"/>
  <c r="BA11" i="1" s="1"/>
  <c r="AV11" i="1"/>
  <c r="AW11" i="1" s="1"/>
  <c r="AX11" i="1"/>
  <c r="AY11" i="1" s="1"/>
  <c r="AT12" i="1"/>
  <c r="AV12" i="1"/>
  <c r="AW12" i="1" s="1"/>
  <c r="AX12" i="1"/>
  <c r="AY12" i="1"/>
  <c r="AT13" i="1"/>
  <c r="AU13" i="1"/>
  <c r="AV13" i="1"/>
  <c r="AW13" i="1" s="1"/>
  <c r="AX13" i="1"/>
  <c r="AY13" i="1" s="1"/>
  <c r="AT14" i="1"/>
  <c r="AV14" i="1"/>
  <c r="AW14" i="1" s="1"/>
  <c r="AT15" i="1"/>
  <c r="AU15" i="1"/>
  <c r="AV15" i="1"/>
  <c r="AW15" i="1" s="1"/>
  <c r="AT16" i="1"/>
  <c r="AV16" i="1"/>
  <c r="AW16" i="1" s="1"/>
  <c r="AT17" i="1"/>
  <c r="AU17" i="1"/>
  <c r="AV17" i="1"/>
  <c r="AW17" i="1" s="1"/>
  <c r="AT18" i="1"/>
  <c r="AV18" i="1"/>
  <c r="AW18" i="1" s="1"/>
  <c r="AT19" i="1"/>
  <c r="AU19" i="1"/>
  <c r="AV19" i="1"/>
  <c r="AW19" i="1" s="1"/>
  <c r="AT20" i="1"/>
  <c r="AV20" i="1"/>
  <c r="AW20" i="1" s="1"/>
  <c r="AT21" i="1"/>
  <c r="AU21" i="1"/>
  <c r="AV21" i="1"/>
  <c r="AW21" i="1" s="1"/>
  <c r="AT22" i="1"/>
  <c r="AV22" i="1"/>
  <c r="AW22" i="1" s="1"/>
  <c r="AT23" i="1"/>
  <c r="AU23" i="1"/>
  <c r="AV23" i="1"/>
  <c r="AW23" i="1" s="1"/>
  <c r="AT24" i="1"/>
  <c r="AV24" i="1"/>
  <c r="AW24" i="1" s="1"/>
  <c r="AT25" i="1"/>
  <c r="AU25" i="1"/>
  <c r="AV25" i="1"/>
  <c r="AW25" i="1" s="1"/>
  <c r="AT26" i="1"/>
  <c r="AV26" i="1"/>
  <c r="AW26" i="1" s="1"/>
  <c r="AT27" i="1"/>
  <c r="AU27" i="1"/>
  <c r="AV27" i="1"/>
  <c r="AW27" i="1" s="1"/>
  <c r="BV2" i="1"/>
  <c r="BU2" i="1"/>
  <c r="BI2" i="1"/>
  <c r="BH2" i="1"/>
  <c r="BP2" i="1"/>
  <c r="BN2" i="1"/>
  <c r="BO2" i="1" s="1"/>
  <c r="BL2" i="1"/>
  <c r="BM2" i="1" s="1"/>
  <c r="BJ2" i="1"/>
  <c r="BK2" i="1" s="1"/>
  <c r="AZ10" i="1" l="1"/>
  <c r="BT10" i="1" s="1"/>
  <c r="AU10" i="1"/>
  <c r="AZ4" i="1"/>
  <c r="BT4" i="1" s="1"/>
  <c r="AU4" i="1"/>
  <c r="AZ1919" i="1"/>
  <c r="BT1919" i="1" s="1"/>
  <c r="AW1919" i="1"/>
  <c r="AU16" i="1"/>
  <c r="AW1921" i="1"/>
  <c r="AU1894" i="1"/>
  <c r="AU1886" i="1"/>
  <c r="AW1881" i="1"/>
  <c r="AZ1881" i="1"/>
  <c r="BT1881" i="1" s="1"/>
  <c r="AU1673" i="1"/>
  <c r="BA1651" i="1"/>
  <c r="BA1646" i="1"/>
  <c r="AZ1625" i="1"/>
  <c r="BT1625" i="1" s="1"/>
  <c r="AU1625" i="1"/>
  <c r="BA1625" i="1" s="1"/>
  <c r="BA1620" i="1"/>
  <c r="AU1577" i="1"/>
  <c r="BA1573" i="1"/>
  <c r="AU1522" i="1"/>
  <c r="BA1508" i="1"/>
  <c r="AU1352" i="1"/>
  <c r="AU581" i="1"/>
  <c r="AZ8" i="1"/>
  <c r="BT8" i="1" s="1"/>
  <c r="AU8" i="1"/>
  <c r="BA8" i="1" s="1"/>
  <c r="AU18" i="1"/>
  <c r="AZ1918" i="1"/>
  <c r="BT1918" i="1" s="1"/>
  <c r="AZ1916" i="1"/>
  <c r="AZ1912" i="1"/>
  <c r="AU1870" i="1"/>
  <c r="AU1862" i="1"/>
  <c r="AZ1649" i="1"/>
  <c r="BT1649" i="1" s="1"/>
  <c r="AU1649" i="1"/>
  <c r="BA1649" i="1" s="1"/>
  <c r="BA1644" i="1"/>
  <c r="AU1617" i="1"/>
  <c r="BA1571" i="1"/>
  <c r="AU1363" i="1"/>
  <c r="AU818" i="1"/>
  <c r="AW814" i="1"/>
  <c r="BA1661" i="1"/>
  <c r="AU1641" i="1"/>
  <c r="AU1593" i="1"/>
  <c r="AZ1569" i="1"/>
  <c r="BT1569" i="1" s="1"/>
  <c r="AU1569" i="1"/>
  <c r="BA1569" i="1" s="1"/>
  <c r="AU1545" i="1"/>
  <c r="AU1387" i="1"/>
  <c r="AZ211" i="1"/>
  <c r="BT211" i="1" s="1"/>
  <c r="AW211" i="1"/>
  <c r="BA211" i="1" s="1"/>
  <c r="AU1896" i="1"/>
  <c r="AU22" i="1"/>
  <c r="AW1927" i="1"/>
  <c r="AW1903" i="1"/>
  <c r="AU1872" i="1"/>
  <c r="AZ1872" i="1"/>
  <c r="BT1872" i="1" s="1"/>
  <c r="AU1864" i="1"/>
  <c r="AU1856" i="1"/>
  <c r="BA1659" i="1"/>
  <c r="BA1654" i="1"/>
  <c r="BA1628" i="1"/>
  <c r="BA1621" i="1"/>
  <c r="BA1459" i="1"/>
  <c r="AU1888" i="1"/>
  <c r="AU24" i="1"/>
  <c r="AW1929" i="1"/>
  <c r="AU1910" i="1"/>
  <c r="BA1910" i="1" s="1"/>
  <c r="AZ1910" i="1"/>
  <c r="BT1910" i="1" s="1"/>
  <c r="AW1905" i="1"/>
  <c r="AU1878" i="1"/>
  <c r="BA1878" i="1" s="1"/>
  <c r="AZ1878" i="1"/>
  <c r="AZ1657" i="1"/>
  <c r="BT1657" i="1" s="1"/>
  <c r="AU1657" i="1"/>
  <c r="BA1657" i="1" s="1"/>
  <c r="BA1652" i="1"/>
  <c r="BA1645" i="1"/>
  <c r="AU1609" i="1"/>
  <c r="AU1561" i="1"/>
  <c r="AU726" i="1"/>
  <c r="AZ726" i="1"/>
  <c r="AZ12" i="1"/>
  <c r="BT12" i="1" s="1"/>
  <c r="AU12" i="1"/>
  <c r="AU20" i="1"/>
  <c r="AU26" i="1"/>
  <c r="AU1880" i="1"/>
  <c r="AZ1880" i="1"/>
  <c r="BT1880" i="1" s="1"/>
  <c r="AU1681" i="1"/>
  <c r="AU1633" i="1"/>
  <c r="AU1585" i="1"/>
  <c r="AU1537" i="1"/>
  <c r="AZ1507" i="1"/>
  <c r="BT1507" i="1" s="1"/>
  <c r="AU1507" i="1"/>
  <c r="BA1507" i="1" s="1"/>
  <c r="AW1392" i="1"/>
  <c r="AU561" i="1"/>
  <c r="AW1897" i="1"/>
  <c r="AW1889" i="1"/>
  <c r="AW1873" i="1"/>
  <c r="AZ1873" i="1"/>
  <c r="BT1873" i="1" s="1"/>
  <c r="BA1667" i="1"/>
  <c r="BA1662" i="1"/>
  <c r="BA1629" i="1"/>
  <c r="BA1563" i="1"/>
  <c r="AU1515" i="1"/>
  <c r="AU14" i="1"/>
  <c r="AZ6" i="1"/>
  <c r="BT6" i="1" s="1"/>
  <c r="AU6" i="1"/>
  <c r="AW1913" i="1"/>
  <c r="BA1913" i="1" s="1"/>
  <c r="AZ1913" i="1"/>
  <c r="BT1913" i="1" s="1"/>
  <c r="AZ1911" i="1"/>
  <c r="BT1911" i="1" s="1"/>
  <c r="AW1911" i="1"/>
  <c r="AU1902" i="1"/>
  <c r="AZ1879" i="1"/>
  <c r="AW1865" i="1"/>
  <c r="AW1857" i="1"/>
  <c r="AZ1665" i="1"/>
  <c r="BT1665" i="1" s="1"/>
  <c r="AU1665" i="1"/>
  <c r="BA1665" i="1" s="1"/>
  <c r="AU1601" i="1"/>
  <c r="AU1553" i="1"/>
  <c r="AU970" i="1"/>
  <c r="AZ9" i="1"/>
  <c r="BT9" i="1" s="1"/>
  <c r="AZ1917" i="1"/>
  <c r="BT1917" i="1" s="1"/>
  <c r="AZ1909" i="1"/>
  <c r="BT1909" i="1" s="1"/>
  <c r="AW1895" i="1"/>
  <c r="AW1887" i="1"/>
  <c r="BA1881" i="1"/>
  <c r="AW1879" i="1"/>
  <c r="AZ1877" i="1"/>
  <c r="BT1877" i="1" s="1"/>
  <c r="BA1873" i="1"/>
  <c r="AW1871" i="1"/>
  <c r="AW1863" i="1"/>
  <c r="AW1855" i="1"/>
  <c r="BA1808" i="1"/>
  <c r="BA1804" i="1"/>
  <c r="BA1800" i="1"/>
  <c r="BA1796" i="1"/>
  <c r="BA1792" i="1"/>
  <c r="BA1788" i="1"/>
  <c r="BA1784" i="1"/>
  <c r="BA1780" i="1"/>
  <c r="BA1776" i="1"/>
  <c r="AZ1666" i="1"/>
  <c r="BT1666" i="1" s="1"/>
  <c r="AZ1658" i="1"/>
  <c r="BT1658" i="1" s="1"/>
  <c r="AZ1650" i="1"/>
  <c r="BT1650" i="1" s="1"/>
  <c r="AZ1626" i="1"/>
  <c r="AZ1570" i="1"/>
  <c r="BT1570" i="1" s="1"/>
  <c r="AU1526" i="1"/>
  <c r="AZ1511" i="1"/>
  <c r="BT1511" i="1" s="1"/>
  <c r="AZ1503" i="1"/>
  <c r="BT1503" i="1" s="1"/>
  <c r="AU1479" i="1"/>
  <c r="AZ1461" i="1"/>
  <c r="BT1461" i="1" s="1"/>
  <c r="BA1458" i="1"/>
  <c r="AW1433" i="1"/>
  <c r="AU1419" i="1"/>
  <c r="AU1371" i="1"/>
  <c r="AZ1371" i="1"/>
  <c r="BT1371" i="1" s="1"/>
  <c r="BA1369" i="1"/>
  <c r="AU1345" i="1"/>
  <c r="BA1339" i="1"/>
  <c r="AU1337" i="1"/>
  <c r="BA1337" i="1" s="1"/>
  <c r="AZ1337" i="1"/>
  <c r="BT1337" i="1" s="1"/>
  <c r="AW1311" i="1"/>
  <c r="AU1306" i="1"/>
  <c r="AW940" i="1"/>
  <c r="AW810" i="1"/>
  <c r="AW738" i="1"/>
  <c r="AW684" i="1"/>
  <c r="AW577" i="1"/>
  <c r="AU566" i="1"/>
  <c r="AZ1667" i="1"/>
  <c r="BT1667" i="1" s="1"/>
  <c r="AZ1659" i="1"/>
  <c r="BT1659" i="1" s="1"/>
  <c r="AZ1651" i="1"/>
  <c r="BT1651" i="1" s="1"/>
  <c r="AZ1627" i="1"/>
  <c r="AZ1571" i="1"/>
  <c r="BT1571" i="1" s="1"/>
  <c r="AZ1563" i="1"/>
  <c r="BT1563" i="1" s="1"/>
  <c r="AU1483" i="1"/>
  <c r="AU779" i="1"/>
  <c r="AZ7" i="1"/>
  <c r="BT7" i="1" s="1"/>
  <c r="AZ1915" i="1"/>
  <c r="BT1915" i="1" s="1"/>
  <c r="AZ1883" i="1"/>
  <c r="BT1883" i="1" s="1"/>
  <c r="AZ1875" i="1"/>
  <c r="BT1875" i="1" s="1"/>
  <c r="BA1809" i="1"/>
  <c r="BA1805" i="1"/>
  <c r="BA1801" i="1"/>
  <c r="BA1797" i="1"/>
  <c r="BA1793" i="1"/>
  <c r="BA1789" i="1"/>
  <c r="BA1785" i="1"/>
  <c r="BA1781" i="1"/>
  <c r="BA1777" i="1"/>
  <c r="AZ1660" i="1"/>
  <c r="BT1660" i="1" s="1"/>
  <c r="AZ1652" i="1"/>
  <c r="BT1652" i="1" s="1"/>
  <c r="AZ1644" i="1"/>
  <c r="BT1644" i="1" s="1"/>
  <c r="AZ1628" i="1"/>
  <c r="AZ1620" i="1"/>
  <c r="AZ1572" i="1"/>
  <c r="BT1572" i="1" s="1"/>
  <c r="AZ1564" i="1"/>
  <c r="AU1534" i="1"/>
  <c r="AZ1508" i="1"/>
  <c r="BT1508" i="1" s="1"/>
  <c r="BA1463" i="1"/>
  <c r="AU1403" i="1"/>
  <c r="AU1384" i="1"/>
  <c r="AU1360" i="1"/>
  <c r="AW1342" i="1"/>
  <c r="AZ1340" i="1"/>
  <c r="AW972" i="1"/>
  <c r="AU954" i="1"/>
  <c r="BA709" i="1"/>
  <c r="AZ693" i="1"/>
  <c r="BT693" i="1" s="1"/>
  <c r="AW693" i="1"/>
  <c r="BA693" i="1" s="1"/>
  <c r="AY639" i="1"/>
  <c r="BA639" i="1" s="1"/>
  <c r="AZ639" i="1"/>
  <c r="BT639" i="1" s="1"/>
  <c r="AZ1661" i="1"/>
  <c r="BT1661" i="1" s="1"/>
  <c r="AZ1653" i="1"/>
  <c r="BT1653" i="1" s="1"/>
  <c r="AZ1645" i="1"/>
  <c r="BT1645" i="1" s="1"/>
  <c r="AZ1629" i="1"/>
  <c r="AZ1621" i="1"/>
  <c r="AZ1573" i="1"/>
  <c r="BT1573" i="1" s="1"/>
  <c r="AZ1565" i="1"/>
  <c r="BT1565" i="1" s="1"/>
  <c r="AZ1513" i="1"/>
  <c r="BT1513" i="1" s="1"/>
  <c r="AU1513" i="1"/>
  <c r="BA1513" i="1" s="1"/>
  <c r="AZ1505" i="1"/>
  <c r="BT1505" i="1" s="1"/>
  <c r="AU1505" i="1"/>
  <c r="BA1505" i="1" s="1"/>
  <c r="BA1465" i="1"/>
  <c r="AU1416" i="1"/>
  <c r="AZ1372" i="1"/>
  <c r="BT1372" i="1" s="1"/>
  <c r="AW1372" i="1"/>
  <c r="AU1353" i="1"/>
  <c r="AW1346" i="1"/>
  <c r="AZ1338" i="1"/>
  <c r="BT1338" i="1" s="1"/>
  <c r="AW1338" i="1"/>
  <c r="AZ1332" i="1"/>
  <c r="AW774" i="1"/>
  <c r="AW750" i="1"/>
  <c r="AW559" i="1"/>
  <c r="AU234" i="1"/>
  <c r="AZ13" i="1"/>
  <c r="BT13" i="1" s="1"/>
  <c r="AZ5" i="1"/>
  <c r="BT5" i="1" s="1"/>
  <c r="BA1877" i="1"/>
  <c r="BA1810" i="1"/>
  <c r="BA1806" i="1"/>
  <c r="BA1802" i="1"/>
  <c r="BA1798" i="1"/>
  <c r="BA1794" i="1"/>
  <c r="BA1790" i="1"/>
  <c r="BA1786" i="1"/>
  <c r="BA1782" i="1"/>
  <c r="BA1778" i="1"/>
  <c r="AU1521" i="1"/>
  <c r="AU1491" i="1"/>
  <c r="AU1467" i="1"/>
  <c r="BA1457" i="1"/>
  <c r="AU1368" i="1"/>
  <c r="BA1368" i="1" s="1"/>
  <c r="AZ1368" i="1"/>
  <c r="BT1368" i="1" s="1"/>
  <c r="AU1344" i="1"/>
  <c r="AU1336" i="1"/>
  <c r="BA1336" i="1" s="1"/>
  <c r="AZ1336" i="1"/>
  <c r="AW781" i="1"/>
  <c r="AU757" i="1"/>
  <c r="AW722" i="1"/>
  <c r="AZ722" i="1"/>
  <c r="AW661" i="1"/>
  <c r="AU603" i="1"/>
  <c r="AU574" i="1"/>
  <c r="AZ1663" i="1"/>
  <c r="BT1663" i="1" s="1"/>
  <c r="AZ1655" i="1"/>
  <c r="BT1655" i="1" s="1"/>
  <c r="AZ1647" i="1"/>
  <c r="BT1647" i="1" s="1"/>
  <c r="AZ1631" i="1"/>
  <c r="BT1631" i="1" s="1"/>
  <c r="AZ1623" i="1"/>
  <c r="BT1623" i="1" s="1"/>
  <c r="AZ1567" i="1"/>
  <c r="BT1567" i="1" s="1"/>
  <c r="AZ1514" i="1"/>
  <c r="BT1514" i="1" s="1"/>
  <c r="AZ1510" i="1"/>
  <c r="BT1510" i="1" s="1"/>
  <c r="AU1510" i="1"/>
  <c r="BA1510" i="1" s="1"/>
  <c r="AZ1506" i="1"/>
  <c r="BT1506" i="1" s="1"/>
  <c r="AU1502" i="1"/>
  <c r="AZ1459" i="1"/>
  <c r="AZ1457" i="1"/>
  <c r="BT1457" i="1" s="1"/>
  <c r="AU1400" i="1"/>
  <c r="AZ1367" i="1"/>
  <c r="BT1367" i="1" s="1"/>
  <c r="AZ1335" i="1"/>
  <c r="BT1335" i="1" s="1"/>
  <c r="AW956" i="1"/>
  <c r="AU938" i="1"/>
  <c r="AW599" i="1"/>
  <c r="AU527" i="1"/>
  <c r="AZ527" i="1"/>
  <c r="BT527" i="1" s="1"/>
  <c r="AZ11" i="1"/>
  <c r="BT11" i="1" s="1"/>
  <c r="AZ3" i="1"/>
  <c r="BT3" i="1" s="1"/>
  <c r="BA1915" i="1"/>
  <c r="BA1883" i="1"/>
  <c r="BA1875" i="1"/>
  <c r="BA1811" i="1"/>
  <c r="BA1807" i="1"/>
  <c r="BA1803" i="1"/>
  <c r="BA1799" i="1"/>
  <c r="BA1795" i="1"/>
  <c r="BA1791" i="1"/>
  <c r="BA1787" i="1"/>
  <c r="BA1783" i="1"/>
  <c r="BA1779" i="1"/>
  <c r="AZ1664" i="1"/>
  <c r="BT1664" i="1" s="1"/>
  <c r="AZ1656" i="1"/>
  <c r="BT1656" i="1" s="1"/>
  <c r="AZ1648" i="1"/>
  <c r="AZ1624" i="1"/>
  <c r="AZ1568" i="1"/>
  <c r="BT1568" i="1" s="1"/>
  <c r="AU1529" i="1"/>
  <c r="AU1518" i="1"/>
  <c r="AU1475" i="1"/>
  <c r="BA1371" i="1"/>
  <c r="AU1361" i="1"/>
  <c r="AW1354" i="1"/>
  <c r="AZ1339" i="1"/>
  <c r="AU1312" i="1"/>
  <c r="AU822" i="1"/>
  <c r="AW752" i="1"/>
  <c r="BA736" i="1"/>
  <c r="BA633" i="1"/>
  <c r="AU611" i="1"/>
  <c r="AU585" i="1"/>
  <c r="AZ1509" i="1"/>
  <c r="BT1509" i="1" s="1"/>
  <c r="BA1376" i="1"/>
  <c r="BA1340" i="1"/>
  <c r="BA1332" i="1"/>
  <c r="AZ1286" i="1"/>
  <c r="BT1286" i="1" s="1"/>
  <c r="AZ847" i="1"/>
  <c r="BT847" i="1" s="1"/>
  <c r="AZ727" i="1"/>
  <c r="BT727" i="1" s="1"/>
  <c r="AZ715" i="1"/>
  <c r="BT715" i="1" s="1"/>
  <c r="AZ713" i="1"/>
  <c r="BT713" i="1" s="1"/>
  <c r="AZ711" i="1"/>
  <c r="BT711" i="1" s="1"/>
  <c r="AZ673" i="1"/>
  <c r="BT673" i="1" s="1"/>
  <c r="AZ529" i="1"/>
  <c r="BT529" i="1" s="1"/>
  <c r="AW196" i="1"/>
  <c r="BA196" i="1" s="1"/>
  <c r="AZ196" i="1"/>
  <c r="BT196" i="1" s="1"/>
  <c r="AZ181" i="1"/>
  <c r="AW181" i="1"/>
  <c r="BA181" i="1" s="1"/>
  <c r="AU151" i="1"/>
  <c r="BA84" i="1"/>
  <c r="AZ1290" i="1"/>
  <c r="BT1290" i="1" s="1"/>
  <c r="BA723" i="1"/>
  <c r="AZ709" i="1"/>
  <c r="AZ691" i="1"/>
  <c r="BT691" i="1" s="1"/>
  <c r="BA665" i="1"/>
  <c r="AZ642" i="1"/>
  <c r="BT642" i="1" s="1"/>
  <c r="BA528" i="1"/>
  <c r="AZ525" i="1"/>
  <c r="BT525" i="1" s="1"/>
  <c r="AZ523" i="1"/>
  <c r="BA520" i="1"/>
  <c r="BA500" i="1"/>
  <c r="AZ495" i="1"/>
  <c r="BT495" i="1" s="1"/>
  <c r="AU242" i="1"/>
  <c r="BA1372" i="1"/>
  <c r="BA1338" i="1"/>
  <c r="AZ1294" i="1"/>
  <c r="BT1294" i="1" s="1"/>
  <c r="AZ851" i="1"/>
  <c r="BT851" i="1" s="1"/>
  <c r="AZ723" i="1"/>
  <c r="BA716" i="1"/>
  <c r="BA707" i="1"/>
  <c r="AZ694" i="1"/>
  <c r="BT694" i="1" s="1"/>
  <c r="AZ668" i="1"/>
  <c r="AZ665" i="1"/>
  <c r="BT665" i="1" s="1"/>
  <c r="BA645" i="1"/>
  <c r="AW272" i="1"/>
  <c r="AU224" i="1"/>
  <c r="AZ1512" i="1"/>
  <c r="BT1512" i="1" s="1"/>
  <c r="AZ1504" i="1"/>
  <c r="BT1504" i="1" s="1"/>
  <c r="BA1377" i="1"/>
  <c r="BA1341" i="1"/>
  <c r="BA1333" i="1"/>
  <c r="AW735" i="1"/>
  <c r="BA735" i="1" s="1"/>
  <c r="BA728" i="1"/>
  <c r="AW719" i="1"/>
  <c r="BA719" i="1" s="1"/>
  <c r="AZ716" i="1"/>
  <c r="AZ707" i="1"/>
  <c r="BT707" i="1" s="1"/>
  <c r="AZ705" i="1"/>
  <c r="BT705" i="1" s="1"/>
  <c r="AW692" i="1"/>
  <c r="BA692" i="1" s="1"/>
  <c r="AZ648" i="1"/>
  <c r="BT648" i="1" s="1"/>
  <c r="AZ645" i="1"/>
  <c r="BT645" i="1" s="1"/>
  <c r="AZ638" i="1"/>
  <c r="BT638" i="1" s="1"/>
  <c r="AZ632" i="1"/>
  <c r="BA627" i="1"/>
  <c r="AU250" i="1"/>
  <c r="BA669" i="1"/>
  <c r="AU631" i="1"/>
  <c r="BA631" i="1" s="1"/>
  <c r="AZ631" i="1"/>
  <c r="BT631" i="1" s="1"/>
  <c r="BT629" i="1"/>
  <c r="BA731" i="1"/>
  <c r="BA724" i="1"/>
  <c r="BA717" i="1"/>
  <c r="BA708" i="1"/>
  <c r="AZ690" i="1"/>
  <c r="BT690" i="1" s="1"/>
  <c r="AZ686" i="1"/>
  <c r="BT686" i="1" s="1"/>
  <c r="AZ672" i="1"/>
  <c r="AZ669" i="1"/>
  <c r="BT669" i="1" s="1"/>
  <c r="BA649" i="1"/>
  <c r="AZ646" i="1"/>
  <c r="BT646" i="1" s="1"/>
  <c r="BA643" i="1"/>
  <c r="BA635" i="1"/>
  <c r="BA504" i="1"/>
  <c r="BA495" i="1"/>
  <c r="AU192" i="1"/>
  <c r="BA1342" i="1"/>
  <c r="BA1334" i="1"/>
  <c r="AZ731" i="1"/>
  <c r="BT731" i="1" s="1"/>
  <c r="AZ717" i="1"/>
  <c r="AZ708" i="1"/>
  <c r="AZ697" i="1"/>
  <c r="BT697" i="1" s="1"/>
  <c r="AZ695" i="1"/>
  <c r="BT695" i="1" s="1"/>
  <c r="AZ649" i="1"/>
  <c r="BT649" i="1" s="1"/>
  <c r="AZ640" i="1"/>
  <c r="BT640" i="1" s="1"/>
  <c r="BA638" i="1"/>
  <c r="AZ628" i="1"/>
  <c r="AU266" i="1"/>
  <c r="AZ179" i="1"/>
  <c r="BT179" i="1" s="1"/>
  <c r="AW179" i="1"/>
  <c r="BA179" i="1" s="1"/>
  <c r="AW158" i="1"/>
  <c r="BA158" i="1" s="1"/>
  <c r="AZ158" i="1"/>
  <c r="BT158" i="1" s="1"/>
  <c r="BA626" i="1"/>
  <c r="AZ215" i="1"/>
  <c r="BT215" i="1" s="1"/>
  <c r="AZ208" i="1"/>
  <c r="BT208" i="1" s="1"/>
  <c r="BA200" i="1"/>
  <c r="BA198" i="1"/>
  <c r="AZ176" i="1"/>
  <c r="BT176" i="1" s="1"/>
  <c r="BA68" i="1"/>
  <c r="AZ212" i="1"/>
  <c r="BT212" i="1" s="1"/>
  <c r="AZ180" i="1"/>
  <c r="BT180" i="1" s="1"/>
  <c r="BA72" i="1"/>
  <c r="BT1878" i="1"/>
  <c r="AZ216" i="1"/>
  <c r="BT216" i="1" s="1"/>
  <c r="BA208" i="1"/>
  <c r="BA197" i="1"/>
  <c r="BA195" i="1"/>
  <c r="BA176" i="1"/>
  <c r="BA166" i="1"/>
  <c r="AZ85" i="1"/>
  <c r="BA494" i="1"/>
  <c r="BA212" i="1"/>
  <c r="AZ197" i="1"/>
  <c r="BT197" i="1" s="1"/>
  <c r="AZ195" i="1"/>
  <c r="BT195" i="1" s="1"/>
  <c r="BA180" i="1"/>
  <c r="BA178" i="1"/>
  <c r="AZ166" i="1"/>
  <c r="BT166" i="1" s="1"/>
  <c r="AZ81" i="1"/>
  <c r="BA216" i="1"/>
  <c r="AW203" i="1"/>
  <c r="BA203" i="1" s="1"/>
  <c r="AZ199" i="1"/>
  <c r="BT199" i="1" s="1"/>
  <c r="AW173" i="1"/>
  <c r="BA173" i="1" s="1"/>
  <c r="BA209" i="1"/>
  <c r="BA207" i="1"/>
  <c r="BA177" i="1"/>
  <c r="BA175" i="1"/>
  <c r="BA162" i="1"/>
  <c r="AZ73" i="1"/>
  <c r="BT73" i="1" s="1"/>
  <c r="AZ207" i="1"/>
  <c r="BT207" i="1" s="1"/>
  <c r="AZ200" i="1"/>
  <c r="BT200" i="1" s="1"/>
  <c r="AZ177" i="1"/>
  <c r="AZ175" i="1"/>
  <c r="BR1840" i="1"/>
  <c r="BQ1908" i="1"/>
  <c r="BT1914" i="1"/>
  <c r="BT1916" i="1"/>
  <c r="BQ1911" i="1"/>
  <c r="BR1824" i="1"/>
  <c r="BR1923" i="1"/>
  <c r="BT1879" i="1"/>
  <c r="BQ1876" i="1"/>
  <c r="BR1865" i="1"/>
  <c r="BR1847" i="1"/>
  <c r="BR1839" i="1"/>
  <c r="BR1831" i="1"/>
  <c r="BR1823" i="1"/>
  <c r="BR1815" i="1"/>
  <c r="BR1809" i="1"/>
  <c r="BQ1803" i="1"/>
  <c r="BR1777" i="1"/>
  <c r="BR1761" i="1"/>
  <c r="BQ1667" i="1"/>
  <c r="BT1629" i="1"/>
  <c r="BR1505" i="1"/>
  <c r="BR1925" i="1"/>
  <c r="BQ1917" i="1"/>
  <c r="BR1910" i="1"/>
  <c r="BR1907" i="1"/>
  <c r="BR1905" i="1"/>
  <c r="BR1892" i="1"/>
  <c r="BR1868" i="1"/>
  <c r="BQ1567" i="1"/>
  <c r="BR1927" i="1"/>
  <c r="BQ1919" i="1"/>
  <c r="BR1911" i="1"/>
  <c r="BR1893" i="1"/>
  <c r="BR1891" i="1"/>
  <c r="BR1850" i="1"/>
  <c r="BR1849" i="1"/>
  <c r="BR1842" i="1"/>
  <c r="BR1841" i="1"/>
  <c r="BR1834" i="1"/>
  <c r="BR1833" i="1"/>
  <c r="BR1826" i="1"/>
  <c r="BR1825" i="1"/>
  <c r="BR1818" i="1"/>
  <c r="BR1817" i="1"/>
  <c r="BQ1811" i="1"/>
  <c r="BR1785" i="1"/>
  <c r="BQ1779" i="1"/>
  <c r="BT1779" i="1" s="1"/>
  <c r="BR1762" i="1"/>
  <c r="BR1578" i="1"/>
  <c r="BR1929" i="1"/>
  <c r="BR1913" i="1"/>
  <c r="BT1912" i="1"/>
  <c r="BR1899" i="1"/>
  <c r="BQ1873" i="1"/>
  <c r="BR1871" i="1"/>
  <c r="BS1807" i="1"/>
  <c r="BQ1793" i="1"/>
  <c r="BT1793" i="1" s="1"/>
  <c r="BR1754" i="1"/>
  <c r="BR1661" i="1"/>
  <c r="BR1552" i="1"/>
  <c r="BR1546" i="1"/>
  <c r="BQ1503" i="1"/>
  <c r="BS1783" i="1"/>
  <c r="BR1540" i="1"/>
  <c r="BR1919" i="1"/>
  <c r="BQ1881" i="1"/>
  <c r="BR1863" i="1"/>
  <c r="BR1859" i="1"/>
  <c r="BR1801" i="1"/>
  <c r="BQ1795" i="1"/>
  <c r="BT1795" i="1" s="1"/>
  <c r="BQ1565" i="1"/>
  <c r="BR1534" i="1"/>
  <c r="BR1524" i="1"/>
  <c r="BQ1505" i="1"/>
  <c r="BS1505" i="1"/>
  <c r="BT1810" i="1"/>
  <c r="BQ1805" i="1"/>
  <c r="BQ1797" i="1"/>
  <c r="BT1797" i="1" s="1"/>
  <c r="BQ1789" i="1"/>
  <c r="BT1789" i="1" s="1"/>
  <c r="BQ1781" i="1"/>
  <c r="BT1781" i="1" s="1"/>
  <c r="BR1685" i="1"/>
  <c r="BR1665" i="1"/>
  <c r="BR1663" i="1"/>
  <c r="BR1623" i="1"/>
  <c r="BR1583" i="1"/>
  <c r="BR1567" i="1"/>
  <c r="BR1384" i="1"/>
  <c r="BR1292" i="1"/>
  <c r="BS1292" i="1" s="1"/>
  <c r="BR1284" i="1"/>
  <c r="BR1277" i="1"/>
  <c r="BR1221" i="1"/>
  <c r="BR1207" i="1"/>
  <c r="BQ1172" i="1"/>
  <c r="BR1171" i="1"/>
  <c r="BS1171" i="1" s="1"/>
  <c r="BR1145" i="1"/>
  <c r="BR1687" i="1"/>
  <c r="BR1669" i="1"/>
  <c r="BR1667" i="1"/>
  <c r="BS1667" i="1" s="1"/>
  <c r="BT1564" i="1"/>
  <c r="BR1554" i="1"/>
  <c r="BR1538" i="1"/>
  <c r="BR1522" i="1"/>
  <c r="BR1464" i="1"/>
  <c r="BS1464" i="1" s="1"/>
  <c r="BR1448" i="1"/>
  <c r="BS1172" i="1"/>
  <c r="BQ1807" i="1"/>
  <c r="BQ1799" i="1"/>
  <c r="BT1799" i="1" s="1"/>
  <c r="BQ1791" i="1"/>
  <c r="BT1791" i="1" s="1"/>
  <c r="BQ1783" i="1"/>
  <c r="BT1783" i="1" s="1"/>
  <c r="BR1689" i="1"/>
  <c r="BR1673" i="1"/>
  <c r="BR1671" i="1"/>
  <c r="BT1648" i="1"/>
  <c r="BR1639" i="1"/>
  <c r="BR1625" i="1"/>
  <c r="BR1601" i="1"/>
  <c r="BQ1514" i="1"/>
  <c r="BQ1512" i="1"/>
  <c r="BR1401" i="1"/>
  <c r="BR1363" i="1"/>
  <c r="BS1335" i="1"/>
  <c r="BR1304" i="1"/>
  <c r="BR1189" i="1"/>
  <c r="BR1693" i="1"/>
  <c r="BR1691" i="1"/>
  <c r="BR1675" i="1"/>
  <c r="BR1697" i="1"/>
  <c r="BR1695" i="1"/>
  <c r="BR1677" i="1"/>
  <c r="BQ1663" i="1"/>
  <c r="BQ1566" i="1"/>
  <c r="BR1544" i="1"/>
  <c r="BR1528" i="1"/>
  <c r="BR1496" i="1"/>
  <c r="BR1482" i="1"/>
  <c r="BR1454" i="1"/>
  <c r="BR1288" i="1"/>
  <c r="BR1282" i="1"/>
  <c r="BR1237" i="1"/>
  <c r="BR1211" i="1"/>
  <c r="BR1205" i="1"/>
  <c r="BR1175" i="1"/>
  <c r="BR1110" i="1"/>
  <c r="BR1753" i="1"/>
  <c r="BR1745" i="1"/>
  <c r="BR1737" i="1"/>
  <c r="BR1729" i="1"/>
  <c r="BR1721" i="1"/>
  <c r="BR1713" i="1"/>
  <c r="BR1701" i="1"/>
  <c r="BR1699" i="1"/>
  <c r="BR1679" i="1"/>
  <c r="BR1645" i="1"/>
  <c r="BR1631" i="1"/>
  <c r="BS1631" i="1" s="1"/>
  <c r="BQ1563" i="1"/>
  <c r="BR1480" i="1"/>
  <c r="BQ1463" i="1"/>
  <c r="BT1463" i="1" s="1"/>
  <c r="BR1436" i="1"/>
  <c r="BR1428" i="1"/>
  <c r="BR1420" i="1"/>
  <c r="BQ1377" i="1"/>
  <c r="BR1361" i="1"/>
  <c r="BR1346" i="1"/>
  <c r="BR1187" i="1"/>
  <c r="BR1681" i="1"/>
  <c r="BR1633" i="1"/>
  <c r="BQ1465" i="1"/>
  <c r="BT1465" i="1" s="1"/>
  <c r="BQ1371" i="1"/>
  <c r="BR1223" i="1"/>
  <c r="BR1209" i="1"/>
  <c r="BR1191" i="1"/>
  <c r="BR1134" i="1"/>
  <c r="BR1409" i="1"/>
  <c r="BR1408" i="1"/>
  <c r="BR1400" i="1"/>
  <c r="BR1392" i="1"/>
  <c r="BR1381" i="1"/>
  <c r="BR1377" i="1"/>
  <c r="BR1373" i="1"/>
  <c r="BS1373" i="1" s="1"/>
  <c r="BR1371" i="1"/>
  <c r="BQ1292" i="1"/>
  <c r="BQ1288" i="1"/>
  <c r="BR1268" i="1"/>
  <c r="BR1235" i="1"/>
  <c r="BR1220" i="1"/>
  <c r="BQ1170" i="1"/>
  <c r="BR1163" i="1"/>
  <c r="BR1147" i="1"/>
  <c r="BR1131" i="1"/>
  <c r="BR1104" i="1"/>
  <c r="BR1103" i="1"/>
  <c r="BR1091" i="1"/>
  <c r="BR1077" i="1"/>
  <c r="BR1073" i="1"/>
  <c r="BR1068" i="1"/>
  <c r="BR1036" i="1"/>
  <c r="BR1004" i="1"/>
  <c r="BR1001" i="1"/>
  <c r="BQ856" i="1"/>
  <c r="BR1383" i="1"/>
  <c r="BR1343" i="1"/>
  <c r="BQ1290" i="1"/>
  <c r="BR1165" i="1"/>
  <c r="BR1149" i="1"/>
  <c r="BR1133" i="1"/>
  <c r="BR1061" i="1"/>
  <c r="BR922" i="1"/>
  <c r="BR1354" i="1"/>
  <c r="BR1353" i="1"/>
  <c r="BR1352" i="1"/>
  <c r="BR1345" i="1"/>
  <c r="BR1286" i="1"/>
  <c r="BS1286" i="1" s="1"/>
  <c r="BR1265" i="1"/>
  <c r="BR1255" i="1"/>
  <c r="BR1231" i="1"/>
  <c r="BR1217" i="1"/>
  <c r="BR1201" i="1"/>
  <c r="BR1185" i="1"/>
  <c r="BR1169" i="1"/>
  <c r="BR1167" i="1"/>
  <c r="BR1151" i="1"/>
  <c r="BR1135" i="1"/>
  <c r="BR1111" i="1"/>
  <c r="BR1299" i="1"/>
  <c r="BR1287" i="1"/>
  <c r="BR1153" i="1"/>
  <c r="BR1137" i="1"/>
  <c r="BR1121" i="1"/>
  <c r="BR1093" i="1"/>
  <c r="BR1066" i="1"/>
  <c r="BR1062" i="1"/>
  <c r="BR1031" i="1"/>
  <c r="BR940" i="1"/>
  <c r="BQ897" i="1"/>
  <c r="BR1302" i="1"/>
  <c r="BR1259" i="1"/>
  <c r="BR1239" i="1"/>
  <c r="BR1225" i="1"/>
  <c r="BR1195" i="1"/>
  <c r="BR1179" i="1"/>
  <c r="BQ1164" i="1"/>
  <c r="BR1157" i="1"/>
  <c r="BR1141" i="1"/>
  <c r="BR1125" i="1"/>
  <c r="BR1107" i="1"/>
  <c r="BR1089" i="1"/>
  <c r="BR1079" i="1"/>
  <c r="BR1000" i="1"/>
  <c r="BR980" i="1"/>
  <c r="BR966" i="1"/>
  <c r="BR782" i="1"/>
  <c r="BQ1369" i="1"/>
  <c r="BR1359" i="1"/>
  <c r="BR1339" i="1"/>
  <c r="BS1339" i="1" s="1"/>
  <c r="BR1303" i="1"/>
  <c r="BQ1284" i="1"/>
  <c r="BQ1174" i="1"/>
  <c r="BQ1166" i="1"/>
  <c r="BR1143" i="1"/>
  <c r="BR1127" i="1"/>
  <c r="BR1115" i="1"/>
  <c r="BQ898" i="1"/>
  <c r="BR1113" i="1"/>
  <c r="BR1097" i="1"/>
  <c r="BR1081" i="1"/>
  <c r="BR1065" i="1"/>
  <c r="BR1049" i="1"/>
  <c r="BR1033" i="1"/>
  <c r="BR981" i="1"/>
  <c r="BR923" i="1"/>
  <c r="BR917" i="1"/>
  <c r="BR906" i="1"/>
  <c r="BR894" i="1"/>
  <c r="BR882" i="1"/>
  <c r="BR866" i="1"/>
  <c r="BR860" i="1"/>
  <c r="BQ851" i="1"/>
  <c r="BR828" i="1"/>
  <c r="BR813" i="1"/>
  <c r="BR770" i="1"/>
  <c r="BR769" i="1"/>
  <c r="BR761" i="1"/>
  <c r="BR755" i="1"/>
  <c r="BR739" i="1"/>
  <c r="BQ733" i="1"/>
  <c r="BR721" i="1"/>
  <c r="BR703" i="1"/>
  <c r="BR690" i="1"/>
  <c r="BR1083" i="1"/>
  <c r="BR1067" i="1"/>
  <c r="BR1051" i="1"/>
  <c r="BR1035" i="1"/>
  <c r="BR1019" i="1"/>
  <c r="BR996" i="1"/>
  <c r="BR924" i="1"/>
  <c r="BR850" i="1"/>
  <c r="BR844" i="1"/>
  <c r="BS729" i="1"/>
  <c r="BS727" i="1"/>
  <c r="BS725" i="1"/>
  <c r="BR723" i="1"/>
  <c r="BS723" i="1" s="1"/>
  <c r="BQ709" i="1"/>
  <c r="BQ695" i="1"/>
  <c r="BS691" i="1"/>
  <c r="BR684" i="1"/>
  <c r="BR1117" i="1"/>
  <c r="BR1101" i="1"/>
  <c r="BR1085" i="1"/>
  <c r="BR1069" i="1"/>
  <c r="BR1053" i="1"/>
  <c r="BR1037" i="1"/>
  <c r="BR1021" i="1"/>
  <c r="BR925" i="1"/>
  <c r="BR856" i="1"/>
  <c r="BR837" i="1"/>
  <c r="BR803" i="1"/>
  <c r="BR785" i="1"/>
  <c r="BR766" i="1"/>
  <c r="BR756" i="1"/>
  <c r="BR741" i="1"/>
  <c r="BQ713" i="1"/>
  <c r="BS711" i="1"/>
  <c r="BR930" i="1"/>
  <c r="BR874" i="1"/>
  <c r="BR811" i="1"/>
  <c r="BQ717" i="1"/>
  <c r="BS717" i="1"/>
  <c r="BQ641" i="1"/>
  <c r="BR1025" i="1"/>
  <c r="BR958" i="1"/>
  <c r="BR956" i="1"/>
  <c r="BR938" i="1"/>
  <c r="BR920" i="1"/>
  <c r="BR908" i="1"/>
  <c r="BR891" i="1"/>
  <c r="BQ888" i="1"/>
  <c r="BR777" i="1"/>
  <c r="BQ721" i="1"/>
  <c r="BS721" i="1"/>
  <c r="BS719" i="1"/>
  <c r="BR1075" i="1"/>
  <c r="BR1059" i="1"/>
  <c r="BR1043" i="1"/>
  <c r="BR1027" i="1"/>
  <c r="BR971" i="1"/>
  <c r="BR957" i="1"/>
  <c r="BR934" i="1"/>
  <c r="BQ893" i="1"/>
  <c r="BR827" i="1"/>
  <c r="BR823" i="1"/>
  <c r="BR780" i="1"/>
  <c r="BR779" i="1"/>
  <c r="BR776" i="1"/>
  <c r="BR758" i="1"/>
  <c r="BR751" i="1"/>
  <c r="BQ723" i="1"/>
  <c r="BR709" i="1"/>
  <c r="BR695" i="1"/>
  <c r="BS695" i="1" s="1"/>
  <c r="BR686" i="1"/>
  <c r="BR1029" i="1"/>
  <c r="BR979" i="1"/>
  <c r="BQ848" i="1"/>
  <c r="BR781" i="1"/>
  <c r="BR737" i="1"/>
  <c r="BR698" i="1"/>
  <c r="BQ669" i="1"/>
  <c r="BR843" i="1"/>
  <c r="BR816" i="1"/>
  <c r="BR812" i="1"/>
  <c r="BR786" i="1"/>
  <c r="BQ627" i="1"/>
  <c r="BR612" i="1"/>
  <c r="BR601" i="1"/>
  <c r="BR795" i="1"/>
  <c r="BQ629" i="1"/>
  <c r="BR625" i="1"/>
  <c r="BR614" i="1"/>
  <c r="BR613" i="1"/>
  <c r="BR764" i="1"/>
  <c r="BR759" i="1"/>
  <c r="BR731" i="1"/>
  <c r="BS731" i="1" s="1"/>
  <c r="BR724" i="1"/>
  <c r="BR720" i="1"/>
  <c r="BR716" i="1"/>
  <c r="BS713" i="1"/>
  <c r="BS709" i="1"/>
  <c r="BS705" i="1"/>
  <c r="BR704" i="1"/>
  <c r="BR699" i="1"/>
  <c r="BR694" i="1"/>
  <c r="BR689" i="1"/>
  <c r="BS689" i="1" s="1"/>
  <c r="BQ663" i="1"/>
  <c r="BS649" i="1"/>
  <c r="BR647" i="1"/>
  <c r="BS647" i="1" s="1"/>
  <c r="BR641" i="1"/>
  <c r="BS641" i="1" s="1"/>
  <c r="BR621" i="1"/>
  <c r="BR615" i="1"/>
  <c r="BR840" i="1"/>
  <c r="BR836" i="1"/>
  <c r="BR818" i="1"/>
  <c r="BR651" i="1"/>
  <c r="BR645" i="1"/>
  <c r="BS645" i="1" s="1"/>
  <c r="BR573" i="1"/>
  <c r="BS447" i="1"/>
  <c r="BQ447" i="1"/>
  <c r="BS673" i="1"/>
  <c r="BR715" i="1"/>
  <c r="BS715" i="1" s="1"/>
  <c r="BR711" i="1"/>
  <c r="BR707" i="1"/>
  <c r="BS707" i="1" s="1"/>
  <c r="BR697" i="1"/>
  <c r="BS697" i="1" s="1"/>
  <c r="BR687" i="1"/>
  <c r="BS687" i="1" s="1"/>
  <c r="BR676" i="1"/>
  <c r="BR675" i="1"/>
  <c r="BR674" i="1"/>
  <c r="BR669" i="1"/>
  <c r="BS669" i="1" s="1"/>
  <c r="BR663" i="1"/>
  <c r="BS663" i="1" s="1"/>
  <c r="BR662" i="1"/>
  <c r="BR657" i="1"/>
  <c r="BS639" i="1"/>
  <c r="BR594" i="1"/>
  <c r="BS665" i="1"/>
  <c r="BQ647" i="1"/>
  <c r="BR633" i="1"/>
  <c r="BS633" i="1" s="1"/>
  <c r="BR623" i="1"/>
  <c r="BR565" i="1"/>
  <c r="BQ523" i="1"/>
  <c r="BQ519" i="1"/>
  <c r="BQ453" i="1"/>
  <c r="BR628" i="1"/>
  <c r="BS628" i="1" s="1"/>
  <c r="BR619" i="1"/>
  <c r="BR599" i="1"/>
  <c r="BR541" i="1"/>
  <c r="BR511" i="1"/>
  <c r="BQ505" i="1"/>
  <c r="BR483" i="1"/>
  <c r="BR431" i="1"/>
  <c r="BR679" i="1"/>
  <c r="BR668" i="1"/>
  <c r="BR661" i="1"/>
  <c r="BR634" i="1"/>
  <c r="BR632" i="1"/>
  <c r="BR563" i="1"/>
  <c r="BR559" i="1"/>
  <c r="BR557" i="1"/>
  <c r="BR539" i="1"/>
  <c r="BR537" i="1"/>
  <c r="BR535" i="1"/>
  <c r="BR513" i="1"/>
  <c r="BR426" i="1"/>
  <c r="BR664" i="1"/>
  <c r="BR561" i="1"/>
  <c r="BR553" i="1"/>
  <c r="BR547" i="1"/>
  <c r="BS501" i="1"/>
  <c r="BR551" i="1"/>
  <c r="BR529" i="1"/>
  <c r="BS529" i="1" s="1"/>
  <c r="BR503" i="1"/>
  <c r="BS503" i="1" s="1"/>
  <c r="BR448" i="1"/>
  <c r="BR525" i="1"/>
  <c r="BS525" i="1" s="1"/>
  <c r="BR478" i="1"/>
  <c r="BR442" i="1"/>
  <c r="BR523" i="1"/>
  <c r="BS523" i="1" s="1"/>
  <c r="BR521" i="1"/>
  <c r="BS521" i="1" s="1"/>
  <c r="BR519" i="1"/>
  <c r="BS519" i="1" s="1"/>
  <c r="BR438" i="1"/>
  <c r="BR437" i="1"/>
  <c r="BR507" i="1"/>
  <c r="BR454" i="1"/>
  <c r="BR394" i="1"/>
  <c r="BR597" i="1"/>
  <c r="BR591" i="1"/>
  <c r="BR583" i="1"/>
  <c r="BR560" i="1"/>
  <c r="BR509" i="1"/>
  <c r="BQ503" i="1"/>
  <c r="BR453" i="1"/>
  <c r="BS453" i="1" s="1"/>
  <c r="BQ449" i="1"/>
  <c r="BS449" i="1"/>
  <c r="BR445" i="1"/>
  <c r="BR413" i="1"/>
  <c r="BR412" i="1"/>
  <c r="BR399" i="1"/>
  <c r="BR342" i="1"/>
  <c r="BR499" i="1"/>
  <c r="BS499" i="1" s="1"/>
  <c r="BR497" i="1"/>
  <c r="BS497" i="1" s="1"/>
  <c r="BR494" i="1"/>
  <c r="BR476" i="1"/>
  <c r="BR459" i="1"/>
  <c r="BR452" i="1"/>
  <c r="BR421" i="1"/>
  <c r="BR415" i="1"/>
  <c r="BR414" i="1"/>
  <c r="BR375" i="1"/>
  <c r="BR374" i="1"/>
  <c r="BR373" i="1"/>
  <c r="BR360" i="1"/>
  <c r="BR343" i="1"/>
  <c r="BR328" i="1"/>
  <c r="BR516" i="1"/>
  <c r="BR495" i="1"/>
  <c r="BS495" i="1" s="1"/>
  <c r="BR490" i="1"/>
  <c r="BR469" i="1"/>
  <c r="BR457" i="1"/>
  <c r="BS457" i="1" s="1"/>
  <c r="BR441" i="1"/>
  <c r="BR420" i="1"/>
  <c r="BR419" i="1"/>
  <c r="BR377" i="1"/>
  <c r="BR376" i="1"/>
  <c r="BR370" i="1"/>
  <c r="BR367" i="1"/>
  <c r="BR358" i="1"/>
  <c r="BR357" i="1"/>
  <c r="BS307" i="1"/>
  <c r="BR493" i="1"/>
  <c r="BR491" i="1"/>
  <c r="BR380" i="1"/>
  <c r="BR379" i="1"/>
  <c r="BR378" i="1"/>
  <c r="BR338" i="1"/>
  <c r="BQ325" i="1"/>
  <c r="BS321" i="1"/>
  <c r="BQ315" i="1"/>
  <c r="BR315" i="1"/>
  <c r="BS315" i="1" s="1"/>
  <c r="BQ76" i="1"/>
  <c r="BS76" i="1"/>
  <c r="BR392" i="1"/>
  <c r="BR349" i="1"/>
  <c r="BR324" i="1"/>
  <c r="BR290" i="1"/>
  <c r="BR423" i="1"/>
  <c r="BR417" i="1"/>
  <c r="BR405" i="1"/>
  <c r="BR387" i="1"/>
  <c r="BR354" i="1"/>
  <c r="BR340" i="1"/>
  <c r="BR326" i="1"/>
  <c r="BQ317" i="1"/>
  <c r="BR408" i="1"/>
  <c r="BR407" i="1"/>
  <c r="BR406" i="1"/>
  <c r="BR403" i="1"/>
  <c r="BR400" i="1"/>
  <c r="BR397" i="1"/>
  <c r="BR396" i="1"/>
  <c r="BR391" i="1"/>
  <c r="BR353" i="1"/>
  <c r="BR336" i="1"/>
  <c r="BS305" i="1"/>
  <c r="BR289" i="1"/>
  <c r="BR250" i="1"/>
  <c r="BR244" i="1"/>
  <c r="BR235" i="1"/>
  <c r="BR298" i="1"/>
  <c r="BR292" i="1"/>
  <c r="BR279" i="1"/>
  <c r="BR271" i="1"/>
  <c r="BR240" i="1"/>
  <c r="BR402" i="1"/>
  <c r="BR372" i="1"/>
  <c r="BR366" i="1"/>
  <c r="BR359" i="1"/>
  <c r="BR291" i="1"/>
  <c r="BR281" i="1"/>
  <c r="BR265" i="1"/>
  <c r="BR246" i="1"/>
  <c r="BR236" i="1"/>
  <c r="BR208" i="1"/>
  <c r="BQ313" i="1"/>
  <c r="BR283" i="1"/>
  <c r="BR268" i="1"/>
  <c r="BR264" i="1"/>
  <c r="BR232" i="1"/>
  <c r="BS313" i="1"/>
  <c r="BR293" i="1"/>
  <c r="BR351" i="1"/>
  <c r="BR334" i="1"/>
  <c r="BR317" i="1"/>
  <c r="BS317" i="1" s="1"/>
  <c r="BR301" i="1"/>
  <c r="BR295" i="1"/>
  <c r="BR288" i="1"/>
  <c r="BQ174" i="1"/>
  <c r="BR319" i="1"/>
  <c r="BS319" i="1" s="1"/>
  <c r="BR303" i="1"/>
  <c r="BS303" i="1" s="1"/>
  <c r="BR249" i="1"/>
  <c r="BR248" i="1"/>
  <c r="BR205" i="1"/>
  <c r="BS205" i="1" s="1"/>
  <c r="BR195" i="1"/>
  <c r="BQ163" i="1"/>
  <c r="BR258" i="1"/>
  <c r="BR238" i="1"/>
  <c r="BR222" i="1"/>
  <c r="BQ204" i="1"/>
  <c r="BQ194" i="1"/>
  <c r="BR175" i="1"/>
  <c r="BQ161" i="1"/>
  <c r="BR151" i="1"/>
  <c r="BR121" i="1"/>
  <c r="BR111" i="1"/>
  <c r="BR35" i="1"/>
  <c r="BR239" i="1"/>
  <c r="BR223" i="1"/>
  <c r="BR207" i="1"/>
  <c r="BQ169" i="1"/>
  <c r="BR143" i="1"/>
  <c r="BR133" i="1"/>
  <c r="BR100" i="1"/>
  <c r="BR92" i="1"/>
  <c r="BR74" i="1"/>
  <c r="BR41" i="1"/>
  <c r="BQ4" i="1"/>
  <c r="BS4" i="1"/>
  <c r="BR245" i="1"/>
  <c r="BQ80" i="1"/>
  <c r="BR212" i="1"/>
  <c r="BQ177" i="1"/>
  <c r="BR134" i="1"/>
  <c r="BR101" i="1"/>
  <c r="BR254" i="1"/>
  <c r="BR253" i="1"/>
  <c r="BR251" i="1"/>
  <c r="BR230" i="1"/>
  <c r="BR229" i="1"/>
  <c r="BR214" i="1"/>
  <c r="BR213" i="1"/>
  <c r="BQ200" i="1"/>
  <c r="BR191" i="1"/>
  <c r="BR170" i="1"/>
  <c r="BS170" i="1" s="1"/>
  <c r="BR159" i="1"/>
  <c r="BR137" i="1"/>
  <c r="BR136" i="1"/>
  <c r="BR115" i="1"/>
  <c r="BR38" i="1"/>
  <c r="BR17" i="1"/>
  <c r="BR273" i="1"/>
  <c r="BQ198" i="1"/>
  <c r="BR154" i="1"/>
  <c r="BR153" i="1"/>
  <c r="BR146" i="1"/>
  <c r="BR140" i="1"/>
  <c r="BR116" i="1"/>
  <c r="BR114" i="1"/>
  <c r="BR78" i="1"/>
  <c r="BS78" i="1" s="1"/>
  <c r="BS70" i="1"/>
  <c r="BR14" i="1"/>
  <c r="BS74" i="1"/>
  <c r="BR88" i="1"/>
  <c r="BR80" i="1"/>
  <c r="BS80" i="1" s="1"/>
  <c r="BR79" i="1"/>
  <c r="BR67" i="1"/>
  <c r="BR59" i="1"/>
  <c r="BR54" i="1"/>
  <c r="BR50" i="1"/>
  <c r="BR40" i="1"/>
  <c r="BR34" i="1"/>
  <c r="BR24" i="1"/>
  <c r="BR23" i="1"/>
  <c r="BR18" i="1"/>
  <c r="BQ10" i="1"/>
  <c r="BR9" i="1"/>
  <c r="BQ66" i="1"/>
  <c r="BR63" i="1"/>
  <c r="BR33" i="1"/>
  <c r="BR15" i="1"/>
  <c r="BQ82" i="1"/>
  <c r="BQ74" i="1"/>
  <c r="BR161" i="1"/>
  <c r="BQ158" i="1"/>
  <c r="BR138" i="1"/>
  <c r="BR132" i="1"/>
  <c r="BR124" i="1"/>
  <c r="BR113" i="1"/>
  <c r="BR99" i="1"/>
  <c r="BQ84" i="1"/>
  <c r="BR65" i="1"/>
  <c r="BR48" i="1"/>
  <c r="BR32" i="1"/>
  <c r="BR30" i="1"/>
  <c r="BR20" i="1"/>
  <c r="BQ12" i="1"/>
  <c r="BQ168" i="1"/>
  <c r="BQ72" i="1"/>
  <c r="BR83" i="1"/>
  <c r="BQ78" i="1"/>
  <c r="AW1477" i="1"/>
  <c r="BR1469" i="1"/>
  <c r="BR1475" i="1"/>
  <c r="BR1473" i="1"/>
  <c r="BR1470" i="1"/>
  <c r="BR422" i="1"/>
  <c r="BR433" i="1"/>
  <c r="BR425" i="1"/>
  <c r="BR424" i="1"/>
  <c r="BR430" i="1"/>
  <c r="BR429" i="1"/>
  <c r="BR1922" i="1"/>
  <c r="BQ1910" i="1"/>
  <c r="BS1910" i="1"/>
  <c r="BS1912" i="1"/>
  <c r="BQ1912" i="1"/>
  <c r="BR1926" i="1"/>
  <c r="BQ1914" i="1"/>
  <c r="BS1916" i="1"/>
  <c r="BQ1916" i="1"/>
  <c r="BR1930" i="1"/>
  <c r="BQ1918" i="1"/>
  <c r="BR1914" i="1"/>
  <c r="BS1914" i="1" s="1"/>
  <c r="BR1918" i="1"/>
  <c r="BS1918" i="1" s="1"/>
  <c r="BS1665" i="1"/>
  <c r="BQ1665" i="1"/>
  <c r="BS1909" i="1"/>
  <c r="BR1902" i="1"/>
  <c r="BS1881" i="1"/>
  <c r="BQ1880" i="1"/>
  <c r="BS1873" i="1"/>
  <c r="BR1854" i="1"/>
  <c r="BR1853" i="1"/>
  <c r="BR1846" i="1"/>
  <c r="BR1845" i="1"/>
  <c r="BR1838" i="1"/>
  <c r="BR1837" i="1"/>
  <c r="BR1830" i="1"/>
  <c r="BR1829" i="1"/>
  <c r="BR1822" i="1"/>
  <c r="BR1821" i="1"/>
  <c r="BR1814" i="1"/>
  <c r="BR1813" i="1"/>
  <c r="BQ1808" i="1"/>
  <c r="BS1808" i="1"/>
  <c r="BR1806" i="1"/>
  <c r="BS1806" i="1" s="1"/>
  <c r="BR1805" i="1"/>
  <c r="BQ1800" i="1"/>
  <c r="BS1800" i="1"/>
  <c r="BR1798" i="1"/>
  <c r="BR1797" i="1"/>
  <c r="BQ1792" i="1"/>
  <c r="BT1792" i="1" s="1"/>
  <c r="BS1792" i="1"/>
  <c r="BR1790" i="1"/>
  <c r="BS1790" i="1" s="1"/>
  <c r="BR1789" i="1"/>
  <c r="BQ1784" i="1"/>
  <c r="BT1784" i="1" s="1"/>
  <c r="BS1784" i="1"/>
  <c r="BR1782" i="1"/>
  <c r="BS1782" i="1" s="1"/>
  <c r="BR1781" i="1"/>
  <c r="BQ1776" i="1"/>
  <c r="BT1776" i="1" s="1"/>
  <c r="BS1776" i="1"/>
  <c r="BR1774" i="1"/>
  <c r="BR1773" i="1"/>
  <c r="BR1766" i="1"/>
  <c r="BR1765" i="1"/>
  <c r="BR1758" i="1"/>
  <c r="BR1757" i="1"/>
  <c r="BR1750" i="1"/>
  <c r="BR1749" i="1"/>
  <c r="BR1742" i="1"/>
  <c r="BR1741" i="1"/>
  <c r="BR1734" i="1"/>
  <c r="BR1733" i="1"/>
  <c r="BR1726" i="1"/>
  <c r="BR1725" i="1"/>
  <c r="BR1718" i="1"/>
  <c r="BR1717" i="1"/>
  <c r="BR1710" i="1"/>
  <c r="BR1709" i="1"/>
  <c r="BQ1666" i="1"/>
  <c r="BS1919" i="1"/>
  <c r="BS1917" i="1"/>
  <c r="BS1915" i="1"/>
  <c r="BS1913" i="1"/>
  <c r="BS1911" i="1"/>
  <c r="BR1904" i="1"/>
  <c r="BR1890" i="1"/>
  <c r="BR1882" i="1"/>
  <c r="BS1882" i="1" s="1"/>
  <c r="BR1874" i="1"/>
  <c r="BS1874" i="1" s="1"/>
  <c r="BS1809" i="1"/>
  <c r="BS1801" i="1"/>
  <c r="BS1793" i="1"/>
  <c r="BS1785" i="1"/>
  <c r="BS1777" i="1"/>
  <c r="BQ1650" i="1"/>
  <c r="BQ1568" i="1"/>
  <c r="BQ1872" i="1"/>
  <c r="BR1906" i="1"/>
  <c r="BS1879" i="1"/>
  <c r="BQ1878" i="1"/>
  <c r="BS1876" i="1"/>
  <c r="BR1872" i="1"/>
  <c r="BS1872" i="1" s="1"/>
  <c r="BQ1810" i="1"/>
  <c r="BS1810" i="1"/>
  <c r="BQ1802" i="1"/>
  <c r="BS1802" i="1"/>
  <c r="BQ1794" i="1"/>
  <c r="BT1794" i="1" s="1"/>
  <c r="BS1794" i="1"/>
  <c r="BQ1786" i="1"/>
  <c r="BT1786" i="1" s="1"/>
  <c r="BS1786" i="1"/>
  <c r="BQ1778" i="1"/>
  <c r="BT1778" i="1" s="1"/>
  <c r="BS1778" i="1"/>
  <c r="BS1651" i="1"/>
  <c r="BQ1651" i="1"/>
  <c r="BQ1569" i="1"/>
  <c r="BR1908" i="1"/>
  <c r="BS1908" i="1" s="1"/>
  <c r="BR1896" i="1"/>
  <c r="BR1888" i="1"/>
  <c r="BR1880" i="1"/>
  <c r="BS1880" i="1" s="1"/>
  <c r="BR1870" i="1"/>
  <c r="BR1860" i="1"/>
  <c r="BS1811" i="1"/>
  <c r="BQ1653" i="1"/>
  <c r="BQ1621" i="1"/>
  <c r="BT1621" i="1" s="1"/>
  <c r="BS1877" i="1"/>
  <c r="BQ1804" i="1"/>
  <c r="BS1804" i="1"/>
  <c r="BQ1796" i="1"/>
  <c r="BT1796" i="1" s="1"/>
  <c r="BQ1788" i="1"/>
  <c r="BT1788" i="1" s="1"/>
  <c r="BQ1780" i="1"/>
  <c r="BT1780" i="1" s="1"/>
  <c r="BS1574" i="1"/>
  <c r="BR1894" i="1"/>
  <c r="BR1886" i="1"/>
  <c r="BR1878" i="1"/>
  <c r="BS1878" i="1" s="1"/>
  <c r="BR1866" i="1"/>
  <c r="BR1864" i="1"/>
  <c r="BS1805" i="1"/>
  <c r="BS1797" i="1"/>
  <c r="BS1789" i="1"/>
  <c r="BS1781" i="1"/>
  <c r="BS1657" i="1"/>
  <c r="BQ1657" i="1"/>
  <c r="BQ1626" i="1"/>
  <c r="BT1626" i="1" s="1"/>
  <c r="BR1898" i="1"/>
  <c r="BS1883" i="1"/>
  <c r="BQ1882" i="1"/>
  <c r="BS1875" i="1"/>
  <c r="BQ1874" i="1"/>
  <c r="BR1857" i="1"/>
  <c r="BR1852" i="1"/>
  <c r="BR1851" i="1"/>
  <c r="BR1844" i="1"/>
  <c r="BR1843" i="1"/>
  <c r="BR1836" i="1"/>
  <c r="BR1835" i="1"/>
  <c r="BR1828" i="1"/>
  <c r="BR1827" i="1"/>
  <c r="BR1820" i="1"/>
  <c r="BR1819" i="1"/>
  <c r="BR1812" i="1"/>
  <c r="BR1811" i="1"/>
  <c r="BQ1806" i="1"/>
  <c r="BR1804" i="1"/>
  <c r="BR1803" i="1"/>
  <c r="BS1803" i="1" s="1"/>
  <c r="BQ1798" i="1"/>
  <c r="BT1798" i="1" s="1"/>
  <c r="BS1798" i="1"/>
  <c r="BR1796" i="1"/>
  <c r="BS1796" i="1" s="1"/>
  <c r="BR1795" i="1"/>
  <c r="BS1795" i="1" s="1"/>
  <c r="BQ1790" i="1"/>
  <c r="BT1790" i="1" s="1"/>
  <c r="BR1788" i="1"/>
  <c r="BS1788" i="1" s="1"/>
  <c r="BR1787" i="1"/>
  <c r="BS1787" i="1" s="1"/>
  <c r="BQ1782" i="1"/>
  <c r="BT1782" i="1" s="1"/>
  <c r="BR1780" i="1"/>
  <c r="BS1780" i="1" s="1"/>
  <c r="BR1779" i="1"/>
  <c r="BS1779" i="1" s="1"/>
  <c r="BR1772" i="1"/>
  <c r="BR1771" i="1"/>
  <c r="BR1764" i="1"/>
  <c r="BR1763" i="1"/>
  <c r="BR1756" i="1"/>
  <c r="BR1755" i="1"/>
  <c r="BR1748" i="1"/>
  <c r="BR1747" i="1"/>
  <c r="BR1740" i="1"/>
  <c r="BR1739" i="1"/>
  <c r="BR1732" i="1"/>
  <c r="BR1731" i="1"/>
  <c r="BR1724" i="1"/>
  <c r="BR1723" i="1"/>
  <c r="BR1716" i="1"/>
  <c r="BR1715" i="1"/>
  <c r="BR1708" i="1"/>
  <c r="BR1707" i="1"/>
  <c r="BS1661" i="1"/>
  <c r="BQ1661" i="1"/>
  <c r="BQ1658" i="1"/>
  <c r="BR1653" i="1"/>
  <c r="BS1653" i="1" s="1"/>
  <c r="BS1644" i="1"/>
  <c r="BR1637" i="1"/>
  <c r="BS1627" i="1"/>
  <c r="BQ1627" i="1"/>
  <c r="BT1627" i="1" s="1"/>
  <c r="BR1621" i="1"/>
  <c r="BS1621" i="1" s="1"/>
  <c r="BR1605" i="1"/>
  <c r="BR1589" i="1"/>
  <c r="BR1702" i="1"/>
  <c r="BR1698" i="1"/>
  <c r="BR1694" i="1"/>
  <c r="BR1690" i="1"/>
  <c r="BR1686" i="1"/>
  <c r="BR1682" i="1"/>
  <c r="BR1678" i="1"/>
  <c r="BR1674" i="1"/>
  <c r="BR1670" i="1"/>
  <c r="BR1666" i="1"/>
  <c r="BS1666" i="1" s="1"/>
  <c r="BR1662" i="1"/>
  <c r="BR1658" i="1"/>
  <c r="BR1652" i="1"/>
  <c r="BS1652" i="1" s="1"/>
  <c r="BR1644" i="1"/>
  <c r="BR1636" i="1"/>
  <c r="BR1628" i="1"/>
  <c r="BS1628" i="1" s="1"/>
  <c r="BR1620" i="1"/>
  <c r="BS1620" i="1" s="1"/>
  <c r="BR1612" i="1"/>
  <c r="BR1604" i="1"/>
  <c r="BR1596" i="1"/>
  <c r="BR1588" i="1"/>
  <c r="BR1573" i="1"/>
  <c r="BR1572" i="1"/>
  <c r="BS1572" i="1" s="1"/>
  <c r="BS1567" i="1"/>
  <c r="BR1557" i="1"/>
  <c r="BR1555" i="1"/>
  <c r="BR1553" i="1"/>
  <c r="BR1551" i="1"/>
  <c r="BR1549" i="1"/>
  <c r="BR1547" i="1"/>
  <c r="BR1545" i="1"/>
  <c r="BR1543" i="1"/>
  <c r="BR1541" i="1"/>
  <c r="BR1539" i="1"/>
  <c r="BR1537" i="1"/>
  <c r="BR1535" i="1"/>
  <c r="BR1533" i="1"/>
  <c r="BR1531" i="1"/>
  <c r="BR1529" i="1"/>
  <c r="BR1527" i="1"/>
  <c r="BR1525" i="1"/>
  <c r="BR1523" i="1"/>
  <c r="BR1521" i="1"/>
  <c r="BR1519" i="1"/>
  <c r="BR1517" i="1"/>
  <c r="BR1515" i="1"/>
  <c r="BR1513" i="1"/>
  <c r="BS1513" i="1" s="1"/>
  <c r="BR1511" i="1"/>
  <c r="BR1509" i="1"/>
  <c r="BS1509" i="1" s="1"/>
  <c r="BS1649" i="1"/>
  <c r="BQ1648" i="1"/>
  <c r="BS1625" i="1"/>
  <c r="BQ1624" i="1"/>
  <c r="BT1624" i="1" s="1"/>
  <c r="BR1587" i="1"/>
  <c r="BR1586" i="1"/>
  <c r="BR1571" i="1"/>
  <c r="BR1570" i="1"/>
  <c r="BS1570" i="1" s="1"/>
  <c r="BQ1564" i="1"/>
  <c r="BQ1504" i="1"/>
  <c r="BS1662" i="1"/>
  <c r="BS1658" i="1"/>
  <c r="BR1650" i="1"/>
  <c r="BS1650" i="1" s="1"/>
  <c r="BR1642" i="1"/>
  <c r="BR1634" i="1"/>
  <c r="BR1626" i="1"/>
  <c r="BS1626" i="1" s="1"/>
  <c r="BR1618" i="1"/>
  <c r="BR1610" i="1"/>
  <c r="BR1602" i="1"/>
  <c r="BR1594" i="1"/>
  <c r="BR1585" i="1"/>
  <c r="BR1584" i="1"/>
  <c r="BR1569" i="1"/>
  <c r="BS1569" i="1" s="1"/>
  <c r="BR1568" i="1"/>
  <c r="BS1568" i="1" s="1"/>
  <c r="BS1563" i="1"/>
  <c r="BQ1456" i="1"/>
  <c r="BS1663" i="1"/>
  <c r="BS1659" i="1"/>
  <c r="BS1655" i="1"/>
  <c r="BQ1654" i="1"/>
  <c r="BS1647" i="1"/>
  <c r="BQ1646" i="1"/>
  <c r="BQ1630" i="1"/>
  <c r="BT1630" i="1" s="1"/>
  <c r="BS1623" i="1"/>
  <c r="BQ1622" i="1"/>
  <c r="BT1622" i="1" s="1"/>
  <c r="BS1514" i="1"/>
  <c r="BQ1459" i="1"/>
  <c r="BT1459" i="1" s="1"/>
  <c r="BS1459" i="1"/>
  <c r="BR1704" i="1"/>
  <c r="BR1700" i="1"/>
  <c r="BR1696" i="1"/>
  <c r="BR1692" i="1"/>
  <c r="BR1688" i="1"/>
  <c r="BR1684" i="1"/>
  <c r="BR1680" i="1"/>
  <c r="BR1676" i="1"/>
  <c r="BR1672" i="1"/>
  <c r="BR1668" i="1"/>
  <c r="BR1664" i="1"/>
  <c r="BS1664" i="1" s="1"/>
  <c r="BR1660" i="1"/>
  <c r="BS1660" i="1" s="1"/>
  <c r="BR1656" i="1"/>
  <c r="BS1656" i="1" s="1"/>
  <c r="BR1648" i="1"/>
  <c r="BS1648" i="1" s="1"/>
  <c r="BR1640" i="1"/>
  <c r="BR1632" i="1"/>
  <c r="BR1624" i="1"/>
  <c r="BS1624" i="1" s="1"/>
  <c r="BR1616" i="1"/>
  <c r="BR1608" i="1"/>
  <c r="BR1600" i="1"/>
  <c r="BR1592" i="1"/>
  <c r="BR1581" i="1"/>
  <c r="BR1580" i="1"/>
  <c r="BQ1574" i="1"/>
  <c r="BR1565" i="1"/>
  <c r="BS1565" i="1" s="1"/>
  <c r="BR1564" i="1"/>
  <c r="BS1564" i="1" s="1"/>
  <c r="BQ1652" i="1"/>
  <c r="BS1645" i="1"/>
  <c r="BQ1644" i="1"/>
  <c r="BS1629" i="1"/>
  <c r="BQ1628" i="1"/>
  <c r="BT1628" i="1" s="1"/>
  <c r="BQ1620" i="1"/>
  <c r="BT1620" i="1" s="1"/>
  <c r="BS1573" i="1"/>
  <c r="BQ1572" i="1"/>
  <c r="BQ1513" i="1"/>
  <c r="BQ1511" i="1"/>
  <c r="BS1511" i="1"/>
  <c r="BQ1510" i="1"/>
  <c r="BQ1367" i="1"/>
  <c r="BS1367" i="1"/>
  <c r="BR1654" i="1"/>
  <c r="BS1654" i="1" s="1"/>
  <c r="BR1646" i="1"/>
  <c r="BS1646" i="1" s="1"/>
  <c r="BR1638" i="1"/>
  <c r="BR1630" i="1"/>
  <c r="BS1630" i="1" s="1"/>
  <c r="BR1622" i="1"/>
  <c r="BS1622" i="1" s="1"/>
  <c r="BR1614" i="1"/>
  <c r="BR1606" i="1"/>
  <c r="BR1598" i="1"/>
  <c r="BR1590" i="1"/>
  <c r="BR1577" i="1"/>
  <c r="BR1576" i="1"/>
  <c r="BS1571" i="1"/>
  <c r="BQ1570" i="1"/>
  <c r="BR1561" i="1"/>
  <c r="BR1560" i="1"/>
  <c r="BR1506" i="1"/>
  <c r="BS1506" i="1" s="1"/>
  <c r="BR1501" i="1"/>
  <c r="BR1490" i="1"/>
  <c r="BR1485" i="1"/>
  <c r="BR1478" i="1"/>
  <c r="BR1477" i="1"/>
  <c r="BR1462" i="1"/>
  <c r="BS1462" i="1" s="1"/>
  <c r="BR1461" i="1"/>
  <c r="BS1461" i="1" s="1"/>
  <c r="BQ1378" i="1"/>
  <c r="BQ1374" i="1"/>
  <c r="BQ1372" i="1"/>
  <c r="BQ1370" i="1"/>
  <c r="BQ1368" i="1"/>
  <c r="BS1368" i="1"/>
  <c r="BR1341" i="1"/>
  <c r="BS1341" i="1" s="1"/>
  <c r="BR1500" i="1"/>
  <c r="BR1484" i="1"/>
  <c r="BR1476" i="1"/>
  <c r="BR1460" i="1"/>
  <c r="BS1460" i="1" s="1"/>
  <c r="BS1371" i="1"/>
  <c r="BR1347" i="1"/>
  <c r="BR1494" i="1"/>
  <c r="BR1474" i="1"/>
  <c r="BQ1466" i="1"/>
  <c r="BS1463" i="1"/>
  <c r="BR1458" i="1"/>
  <c r="BQ1294" i="1"/>
  <c r="BS1294" i="1"/>
  <c r="BR1504" i="1"/>
  <c r="BS1504" i="1" s="1"/>
  <c r="BR1499" i="1"/>
  <c r="BR1488" i="1"/>
  <c r="BR1483" i="1"/>
  <c r="BR1472" i="1"/>
  <c r="BR1471" i="1"/>
  <c r="BQ1464" i="1"/>
  <c r="BR1456" i="1"/>
  <c r="BS1456" i="1" s="1"/>
  <c r="BR1455" i="1"/>
  <c r="BS1455" i="1" s="1"/>
  <c r="BR1443" i="1"/>
  <c r="BR1442" i="1"/>
  <c r="BR1435" i="1"/>
  <c r="BR1434" i="1"/>
  <c r="BR1427" i="1"/>
  <c r="BR1426" i="1"/>
  <c r="BR1419" i="1"/>
  <c r="BR1418" i="1"/>
  <c r="BR1411" i="1"/>
  <c r="BR1410" i="1"/>
  <c r="BR1403" i="1"/>
  <c r="BR1402" i="1"/>
  <c r="BR1395" i="1"/>
  <c r="BR1394" i="1"/>
  <c r="BR1387" i="1"/>
  <c r="BR1386" i="1"/>
  <c r="BR1379" i="1"/>
  <c r="BR1375" i="1"/>
  <c r="BS1375" i="1" s="1"/>
  <c r="BR1369" i="1"/>
  <c r="BS1369" i="1" s="1"/>
  <c r="BR1365" i="1"/>
  <c r="BR1357" i="1"/>
  <c r="BQ1506" i="1"/>
  <c r="BQ1462" i="1"/>
  <c r="BQ1340" i="1"/>
  <c r="BT1340" i="1" s="1"/>
  <c r="BQ1331" i="1"/>
  <c r="BT1331" i="1" s="1"/>
  <c r="BS1331" i="1"/>
  <c r="BR1508" i="1"/>
  <c r="BS1508" i="1" s="1"/>
  <c r="BR1503" i="1"/>
  <c r="BS1503" i="1" s="1"/>
  <c r="BR1492" i="1"/>
  <c r="BR1468" i="1"/>
  <c r="BR1467" i="1"/>
  <c r="BQ1460" i="1"/>
  <c r="BR1452" i="1"/>
  <c r="BR1451" i="1"/>
  <c r="BR1445" i="1"/>
  <c r="BR1444" i="1"/>
  <c r="BR1437" i="1"/>
  <c r="BQ1336" i="1"/>
  <c r="BT1336" i="1" s="1"/>
  <c r="BQ1332" i="1"/>
  <c r="BT1332" i="1" s="1"/>
  <c r="BR1510" i="1"/>
  <c r="BS1510" i="1" s="1"/>
  <c r="BR1502" i="1"/>
  <c r="BR1497" i="1"/>
  <c r="BR1486" i="1"/>
  <c r="BR1481" i="1"/>
  <c r="BR1466" i="1"/>
  <c r="BS1466" i="1" s="1"/>
  <c r="BR1465" i="1"/>
  <c r="BS1465" i="1" s="1"/>
  <c r="BQ1458" i="1"/>
  <c r="BT1458" i="1" s="1"/>
  <c r="BS1458" i="1"/>
  <c r="BR1450" i="1"/>
  <c r="BR1449" i="1"/>
  <c r="BQ1376" i="1"/>
  <c r="BQ1334" i="1"/>
  <c r="BT1334" i="1" s="1"/>
  <c r="BS1377" i="1"/>
  <c r="BR1370" i="1"/>
  <c r="BS1370" i="1" s="1"/>
  <c r="BR1360" i="1"/>
  <c r="BR1344" i="1"/>
  <c r="BR1332" i="1"/>
  <c r="BS1332" i="1" s="1"/>
  <c r="BS1293" i="1"/>
  <c r="BQ1293" i="1"/>
  <c r="BS1288" i="1"/>
  <c r="BR1274" i="1"/>
  <c r="BQ1163" i="1"/>
  <c r="BS1163" i="1"/>
  <c r="BR1372" i="1"/>
  <c r="BS1372" i="1" s="1"/>
  <c r="BQ1339" i="1"/>
  <c r="BT1339" i="1" s="1"/>
  <c r="BS1338" i="1"/>
  <c r="BS1333" i="1"/>
  <c r="BS1291" i="1"/>
  <c r="BQ1291" i="1"/>
  <c r="BQ1165" i="1"/>
  <c r="BS1165" i="1"/>
  <c r="BR1374" i="1"/>
  <c r="BS1374" i="1" s="1"/>
  <c r="BR1356" i="1"/>
  <c r="BR1340" i="1"/>
  <c r="BS1340" i="1" s="1"/>
  <c r="BR1336" i="1"/>
  <c r="BS1336" i="1" s="1"/>
  <c r="BS1289" i="1"/>
  <c r="BQ1289" i="1"/>
  <c r="BS1284" i="1"/>
  <c r="BQ1167" i="1"/>
  <c r="BS1167" i="1"/>
  <c r="BR1376" i="1"/>
  <c r="BS1376" i="1" s="1"/>
  <c r="BS1337" i="1"/>
  <c r="BS1287" i="1"/>
  <c r="BQ1287" i="1"/>
  <c r="BR1378" i="1"/>
  <c r="BS1378" i="1" s="1"/>
  <c r="BQ1341" i="1"/>
  <c r="BT1341" i="1" s="1"/>
  <c r="BS1285" i="1"/>
  <c r="BQ1285" i="1"/>
  <c r="BR1380" i="1"/>
  <c r="BR1364" i="1"/>
  <c r="BR1358" i="1"/>
  <c r="BR1342" i="1"/>
  <c r="BS1342" i="1" s="1"/>
  <c r="BR1334" i="1"/>
  <c r="BS1334" i="1" s="1"/>
  <c r="BS1283" i="1"/>
  <c r="BQ1283" i="1"/>
  <c r="BR1382" i="1"/>
  <c r="BR1366" i="1"/>
  <c r="BR1269" i="1"/>
  <c r="BR1264" i="1"/>
  <c r="BR1253" i="1"/>
  <c r="BR1248" i="1"/>
  <c r="BR1276" i="1"/>
  <c r="BR1263" i="1"/>
  <c r="BR1258" i="1"/>
  <c r="BR1247" i="1"/>
  <c r="BR1242" i="1"/>
  <c r="BR1234" i="1"/>
  <c r="BR1226" i="1"/>
  <c r="BR1218" i="1"/>
  <c r="BR1210" i="1"/>
  <c r="BR1202" i="1"/>
  <c r="BR1194" i="1"/>
  <c r="BR1186" i="1"/>
  <c r="BR1178" i="1"/>
  <c r="BR1170" i="1"/>
  <c r="BS1170" i="1" s="1"/>
  <c r="BQ1173" i="1"/>
  <c r="BS1173" i="1"/>
  <c r="BR1262" i="1"/>
  <c r="BR1246" i="1"/>
  <c r="BR1240" i="1"/>
  <c r="BR1232" i="1"/>
  <c r="BR1224" i="1"/>
  <c r="BR1216" i="1"/>
  <c r="BR1208" i="1"/>
  <c r="BR1200" i="1"/>
  <c r="BR1192" i="1"/>
  <c r="BR1184" i="1"/>
  <c r="BR1176" i="1"/>
  <c r="BR1015" i="1"/>
  <c r="BR999" i="1"/>
  <c r="BR987" i="1"/>
  <c r="BR1275" i="1"/>
  <c r="BR1261" i="1"/>
  <c r="BR1245" i="1"/>
  <c r="BQ1171" i="1"/>
  <c r="BR1260" i="1"/>
  <c r="BR1244" i="1"/>
  <c r="BQ1169" i="1"/>
  <c r="BS1169" i="1"/>
  <c r="BR947" i="1"/>
  <c r="BR926" i="1"/>
  <c r="BR1014" i="1"/>
  <c r="BR1010" i="1"/>
  <c r="BR1006" i="1"/>
  <c r="BR1002" i="1"/>
  <c r="BR998" i="1"/>
  <c r="BR994" i="1"/>
  <c r="BR986" i="1"/>
  <c r="BR978" i="1"/>
  <c r="BR970" i="1"/>
  <c r="BR962" i="1"/>
  <c r="BR954" i="1"/>
  <c r="BR946" i="1"/>
  <c r="BQ896" i="1"/>
  <c r="BR895" i="1"/>
  <c r="BS895" i="1" s="1"/>
  <c r="BQ854" i="1"/>
  <c r="BR904" i="1"/>
  <c r="BS904" i="1" s="1"/>
  <c r="BR900" i="1"/>
  <c r="BR872" i="1"/>
  <c r="BR868" i="1"/>
  <c r="BR992" i="1"/>
  <c r="BR984" i="1"/>
  <c r="BR976" i="1"/>
  <c r="BR968" i="1"/>
  <c r="BR960" i="1"/>
  <c r="BR952" i="1"/>
  <c r="BR944" i="1"/>
  <c r="BR937" i="1"/>
  <c r="BR918" i="1"/>
  <c r="BR910" i="1"/>
  <c r="BR878" i="1"/>
  <c r="BR854" i="1"/>
  <c r="BS854" i="1" s="1"/>
  <c r="BR838" i="1"/>
  <c r="BR936" i="1"/>
  <c r="BR935" i="1"/>
  <c r="BR933" i="1"/>
  <c r="BR931" i="1"/>
  <c r="BR892" i="1"/>
  <c r="BR886" i="1"/>
  <c r="BS886" i="1" s="1"/>
  <c r="BR1016" i="1"/>
  <c r="BR1012" i="1"/>
  <c r="BR1008" i="1"/>
  <c r="BQ889" i="1"/>
  <c r="BQ903" i="1"/>
  <c r="BS902" i="1"/>
  <c r="BR888" i="1"/>
  <c r="BS888" i="1" s="1"/>
  <c r="BR884" i="1"/>
  <c r="BS884" i="1" s="1"/>
  <c r="BQ852" i="1"/>
  <c r="BR852" i="1"/>
  <c r="BQ904" i="1"/>
  <c r="BQ895" i="1"/>
  <c r="BS890" i="1"/>
  <c r="BQ890" i="1"/>
  <c r="BQ853" i="1"/>
  <c r="BR831" i="1"/>
  <c r="BR929" i="1"/>
  <c r="BR921" i="1"/>
  <c r="BR905" i="1"/>
  <c r="BS900" i="1"/>
  <c r="BR889" i="1"/>
  <c r="BS889" i="1" s="1"/>
  <c r="BR873" i="1"/>
  <c r="BR857" i="1"/>
  <c r="BS852" i="1"/>
  <c r="BS851" i="1"/>
  <c r="BQ632" i="1"/>
  <c r="BT632" i="1" s="1"/>
  <c r="BS632" i="1"/>
  <c r="BR939" i="1"/>
  <c r="BR919" i="1"/>
  <c r="BR903" i="1"/>
  <c r="BS903" i="1" s="1"/>
  <c r="BS898" i="1"/>
  <c r="BR887" i="1"/>
  <c r="BS887" i="1" s="1"/>
  <c r="BS882" i="1"/>
  <c r="BS881" i="1"/>
  <c r="BR871" i="1"/>
  <c r="BR855" i="1"/>
  <c r="BS850" i="1"/>
  <c r="BS849" i="1"/>
  <c r="BR901" i="1"/>
  <c r="BS901" i="1" s="1"/>
  <c r="BS896" i="1"/>
  <c r="BR885" i="1"/>
  <c r="BS885" i="1" s="1"/>
  <c r="BR869" i="1"/>
  <c r="BR853" i="1"/>
  <c r="BS853" i="1" s="1"/>
  <c r="BS848" i="1"/>
  <c r="BS847" i="1"/>
  <c r="BR927" i="1"/>
  <c r="BR915" i="1"/>
  <c r="BR899" i="1"/>
  <c r="BS899" i="1" s="1"/>
  <c r="BS894" i="1"/>
  <c r="BR883" i="1"/>
  <c r="BS883" i="1" s="1"/>
  <c r="BR867" i="1"/>
  <c r="BR851" i="1"/>
  <c r="BS846" i="1"/>
  <c r="BR833" i="1"/>
  <c r="BR808" i="1"/>
  <c r="BR913" i="1"/>
  <c r="BR897" i="1"/>
  <c r="BS897" i="1" s="1"/>
  <c r="BS892" i="1"/>
  <c r="BS891" i="1"/>
  <c r="BR881" i="1"/>
  <c r="BR865" i="1"/>
  <c r="BR849" i="1"/>
  <c r="BR863" i="1"/>
  <c r="BR847" i="1"/>
  <c r="BR909" i="1"/>
  <c r="BR893" i="1"/>
  <c r="BS893" i="1" s="1"/>
  <c r="BR877" i="1"/>
  <c r="BR861" i="1"/>
  <c r="BS856" i="1"/>
  <c r="BS855" i="1"/>
  <c r="BR845" i="1"/>
  <c r="BS845" i="1" s="1"/>
  <c r="BR839" i="1"/>
  <c r="BR819" i="1"/>
  <c r="BR822" i="1"/>
  <c r="BR806" i="1"/>
  <c r="BR790" i="1"/>
  <c r="BQ635" i="1"/>
  <c r="BQ637" i="1"/>
  <c r="BQ528" i="1"/>
  <c r="BS528" i="1"/>
  <c r="BQ494" i="1"/>
  <c r="BS494" i="1"/>
  <c r="BR792" i="1"/>
  <c r="BR830" i="1"/>
  <c r="BR814" i="1"/>
  <c r="BR798" i="1"/>
  <c r="BQ718" i="1"/>
  <c r="BT718" i="1" s="1"/>
  <c r="BS718" i="1"/>
  <c r="BQ714" i="1"/>
  <c r="BT714" i="1" s="1"/>
  <c r="BS714" i="1"/>
  <c r="BQ710" i="1"/>
  <c r="BT710" i="1" s="1"/>
  <c r="BS710" i="1"/>
  <c r="BQ706" i="1"/>
  <c r="BT706" i="1" s="1"/>
  <c r="BS706" i="1"/>
  <c r="BR826" i="1"/>
  <c r="BR810" i="1"/>
  <c r="BR794" i="1"/>
  <c r="BQ636" i="1"/>
  <c r="BS636" i="1"/>
  <c r="BQ324" i="1"/>
  <c r="BS324" i="1"/>
  <c r="BQ694" i="1"/>
  <c r="BS694" i="1"/>
  <c r="BQ690" i="1"/>
  <c r="BS690" i="1"/>
  <c r="BQ686" i="1"/>
  <c r="BS686" i="1"/>
  <c r="BQ670" i="1"/>
  <c r="BT670" i="1" s="1"/>
  <c r="BQ634" i="1"/>
  <c r="BT634" i="1" s="1"/>
  <c r="BS634" i="1"/>
  <c r="BQ498" i="1"/>
  <c r="BR744" i="1"/>
  <c r="BR740" i="1"/>
  <c r="BR736" i="1"/>
  <c r="BQ734" i="1"/>
  <c r="BT734" i="1" s="1"/>
  <c r="BR732" i="1"/>
  <c r="BQ730" i="1"/>
  <c r="BT730" i="1" s="1"/>
  <c r="BR728" i="1"/>
  <c r="BS728" i="1" s="1"/>
  <c r="BQ726" i="1"/>
  <c r="BT726" i="1" s="1"/>
  <c r="BQ722" i="1"/>
  <c r="BT722" i="1" s="1"/>
  <c r="BS722" i="1"/>
  <c r="BQ664" i="1"/>
  <c r="BT664" i="1" s="1"/>
  <c r="BS664" i="1"/>
  <c r="BR658" i="1"/>
  <c r="BR654" i="1"/>
  <c r="BR650" i="1"/>
  <c r="BQ648" i="1"/>
  <c r="BS648" i="1"/>
  <c r="BR646" i="1"/>
  <c r="BS646" i="1" s="1"/>
  <c r="BQ644" i="1"/>
  <c r="BR642" i="1"/>
  <c r="BS642" i="1" s="1"/>
  <c r="BQ640" i="1"/>
  <c r="BR638" i="1"/>
  <c r="BS638" i="1" s="1"/>
  <c r="BR637" i="1"/>
  <c r="BS637" i="1" s="1"/>
  <c r="BQ630" i="1"/>
  <c r="BS627" i="1"/>
  <c r="BR620" i="1"/>
  <c r="BR596" i="1"/>
  <c r="BR580" i="1"/>
  <c r="BR562" i="1"/>
  <c r="BR636" i="1"/>
  <c r="BR635" i="1"/>
  <c r="BS635" i="1" s="1"/>
  <c r="BQ628" i="1"/>
  <c r="BT628" i="1" s="1"/>
  <c r="BR568" i="1"/>
  <c r="BQ696" i="1"/>
  <c r="BS696" i="1"/>
  <c r="BQ692" i="1"/>
  <c r="BS692" i="1"/>
  <c r="BQ688" i="1"/>
  <c r="BS688" i="1"/>
  <c r="BQ672" i="1"/>
  <c r="BT672" i="1" s="1"/>
  <c r="BS672" i="1"/>
  <c r="BR670" i="1"/>
  <c r="BS670" i="1" s="1"/>
  <c r="BQ668" i="1"/>
  <c r="BT668" i="1" s="1"/>
  <c r="BS668" i="1"/>
  <c r="BS667" i="1"/>
  <c r="BQ626" i="1"/>
  <c r="BS626" i="1"/>
  <c r="BR586" i="1"/>
  <c r="BQ720" i="1"/>
  <c r="BS720" i="1"/>
  <c r="BQ716" i="1"/>
  <c r="BT716" i="1" s="1"/>
  <c r="BS716" i="1"/>
  <c r="BQ712" i="1"/>
  <c r="BS712" i="1"/>
  <c r="BQ708" i="1"/>
  <c r="BT708" i="1" s="1"/>
  <c r="BS708" i="1"/>
  <c r="BQ704" i="1"/>
  <c r="BS704" i="1"/>
  <c r="BR631" i="1"/>
  <c r="BS631" i="1" s="1"/>
  <c r="BR522" i="1"/>
  <c r="BR488" i="1"/>
  <c r="BR746" i="1"/>
  <c r="BR742" i="1"/>
  <c r="BR738" i="1"/>
  <c r="BQ736" i="1"/>
  <c r="BS736" i="1"/>
  <c r="BR734" i="1"/>
  <c r="BS734" i="1" s="1"/>
  <c r="BQ732" i="1"/>
  <c r="BS732" i="1"/>
  <c r="BR730" i="1"/>
  <c r="BS730" i="1" s="1"/>
  <c r="BQ728" i="1"/>
  <c r="BR726" i="1"/>
  <c r="BS726" i="1" s="1"/>
  <c r="BQ724" i="1"/>
  <c r="BS724" i="1"/>
  <c r="BR722" i="1"/>
  <c r="BQ666" i="1"/>
  <c r="BT666" i="1" s="1"/>
  <c r="BS666" i="1"/>
  <c r="BQ662" i="1"/>
  <c r="BT662" i="1" s="1"/>
  <c r="BS662" i="1"/>
  <c r="BR660" i="1"/>
  <c r="BR656" i="1"/>
  <c r="BR652" i="1"/>
  <c r="BR648" i="1"/>
  <c r="BQ646" i="1"/>
  <c r="BR644" i="1"/>
  <c r="BS644" i="1" s="1"/>
  <c r="BQ642" i="1"/>
  <c r="BR640" i="1"/>
  <c r="BS640" i="1" s="1"/>
  <c r="BQ638" i="1"/>
  <c r="BR630" i="1"/>
  <c r="BS630" i="1" s="1"/>
  <c r="BR629" i="1"/>
  <c r="BS629" i="1" s="1"/>
  <c r="BR610" i="1"/>
  <c r="BR484" i="1"/>
  <c r="BR482" i="1"/>
  <c r="BR604" i="1"/>
  <c r="BR598" i="1"/>
  <c r="BR564" i="1"/>
  <c r="BR536" i="1"/>
  <c r="BR520" i="1"/>
  <c r="BS520" i="1" s="1"/>
  <c r="BR502" i="1"/>
  <c r="BS502" i="1" s="1"/>
  <c r="BQ496" i="1"/>
  <c r="BR486" i="1"/>
  <c r="BR608" i="1"/>
  <c r="BR590" i="1"/>
  <c r="BR558" i="1"/>
  <c r="BR532" i="1"/>
  <c r="BQ526" i="1"/>
  <c r="BS526" i="1"/>
  <c r="BR498" i="1"/>
  <c r="BS498" i="1" s="1"/>
  <c r="BR618" i="1"/>
  <c r="BR602" i="1"/>
  <c r="BR584" i="1"/>
  <c r="BR578" i="1"/>
  <c r="BR572" i="1"/>
  <c r="BR556" i="1"/>
  <c r="BR554" i="1"/>
  <c r="BR530" i="1"/>
  <c r="BQ524" i="1"/>
  <c r="BR514" i="1"/>
  <c r="BR512" i="1"/>
  <c r="BR496" i="1"/>
  <c r="BS496" i="1" s="1"/>
  <c r="BQ448" i="1"/>
  <c r="BS448" i="1"/>
  <c r="BQ522" i="1"/>
  <c r="BS522" i="1"/>
  <c r="BQ504" i="1"/>
  <c r="BS504" i="1"/>
  <c r="BQ452" i="1"/>
  <c r="BS452" i="1"/>
  <c r="BR606" i="1"/>
  <c r="BR600" i="1"/>
  <c r="BR588" i="1"/>
  <c r="BR582" i="1"/>
  <c r="BR550" i="1"/>
  <c r="BR549" i="1"/>
  <c r="BR546" i="1"/>
  <c r="BR526" i="1"/>
  <c r="BQ520" i="1"/>
  <c r="BR508" i="1"/>
  <c r="BQ502" i="1"/>
  <c r="BR492" i="1"/>
  <c r="BQ456" i="1"/>
  <c r="BS456" i="1"/>
  <c r="BR616" i="1"/>
  <c r="BR576" i="1"/>
  <c r="BR570" i="1"/>
  <c r="BR544" i="1"/>
  <c r="BR542" i="1"/>
  <c r="BR540" i="1"/>
  <c r="BR524" i="1"/>
  <c r="BS524" i="1" s="1"/>
  <c r="BQ518" i="1"/>
  <c r="BS518" i="1"/>
  <c r="BR506" i="1"/>
  <c r="BQ500" i="1"/>
  <c r="BS500" i="1"/>
  <c r="BR335" i="1"/>
  <c r="BR327" i="1"/>
  <c r="BR458" i="1"/>
  <c r="BR444" i="1"/>
  <c r="BQ323" i="1"/>
  <c r="BQ322" i="1"/>
  <c r="BS322" i="1"/>
  <c r="BR481" i="1"/>
  <c r="BR480" i="1"/>
  <c r="BR333" i="1"/>
  <c r="BR325" i="1"/>
  <c r="BS325" i="1" s="1"/>
  <c r="BQ310" i="1"/>
  <c r="BS310" i="1"/>
  <c r="BQ308" i="1"/>
  <c r="BS308" i="1"/>
  <c r="BQ446" i="1"/>
  <c r="BS446" i="1"/>
  <c r="BR466" i="1"/>
  <c r="BQ450" i="1"/>
  <c r="BS450" i="1"/>
  <c r="BR436" i="1"/>
  <c r="BR362" i="1"/>
  <c r="BR339" i="1"/>
  <c r="BR331" i="1"/>
  <c r="BR323" i="1"/>
  <c r="BS323" i="1" s="1"/>
  <c r="BQ454" i="1"/>
  <c r="BS454" i="1"/>
  <c r="BR314" i="1"/>
  <c r="BS314" i="1" s="1"/>
  <c r="BS311" i="1"/>
  <c r="BQ306" i="1"/>
  <c r="BS306" i="1"/>
  <c r="BR296" i="1"/>
  <c r="BQ320" i="1"/>
  <c r="BR312" i="1"/>
  <c r="BS312" i="1" s="1"/>
  <c r="BS309" i="1"/>
  <c r="BQ304" i="1"/>
  <c r="BS304" i="1"/>
  <c r="BR294" i="1"/>
  <c r="BQ210" i="1"/>
  <c r="BS210" i="1"/>
  <c r="BQ302" i="1"/>
  <c r="BQ318" i="1"/>
  <c r="BS318" i="1"/>
  <c r="BR320" i="1"/>
  <c r="BS320" i="1" s="1"/>
  <c r="BQ316" i="1"/>
  <c r="BS316" i="1"/>
  <c r="BR276" i="1"/>
  <c r="BR274" i="1"/>
  <c r="BR272" i="1"/>
  <c r="BR270" i="1"/>
  <c r="BQ314" i="1"/>
  <c r="BR302" i="1"/>
  <c r="BS302" i="1" s="1"/>
  <c r="BQ312" i="1"/>
  <c r="BR257" i="1"/>
  <c r="BR237" i="1"/>
  <c r="BR221" i="1"/>
  <c r="BQ212" i="1"/>
  <c r="BS212" i="1"/>
  <c r="BQ211" i="1"/>
  <c r="BQ201" i="1"/>
  <c r="BQ65" i="1"/>
  <c r="BS65" i="1"/>
  <c r="BR267" i="1"/>
  <c r="BQ214" i="1"/>
  <c r="BS214" i="1"/>
  <c r="BR255" i="1"/>
  <c r="BR241" i="1"/>
  <c r="BR225" i="1"/>
  <c r="BQ216" i="1"/>
  <c r="BS216" i="1"/>
  <c r="BQ215" i="1"/>
  <c r="BR209" i="1"/>
  <c r="BS209" i="1" s="1"/>
  <c r="BR243" i="1"/>
  <c r="BR227" i="1"/>
  <c r="BQ217" i="1"/>
  <c r="BR211" i="1"/>
  <c r="BR231" i="1"/>
  <c r="BR215" i="1"/>
  <c r="BS215" i="1" s="1"/>
  <c r="BQ206" i="1"/>
  <c r="BR233" i="1"/>
  <c r="BR217" i="1"/>
  <c r="BS217" i="1" s="1"/>
  <c r="BQ208" i="1"/>
  <c r="BS208" i="1"/>
  <c r="BS213" i="1"/>
  <c r="BS211" i="1"/>
  <c r="BS207" i="1"/>
  <c r="BQ205" i="1"/>
  <c r="BR203" i="1"/>
  <c r="BS203" i="1" s="1"/>
  <c r="BR198" i="1"/>
  <c r="BS198" i="1" s="1"/>
  <c r="BQ195" i="1"/>
  <c r="BS195" i="1"/>
  <c r="BR187" i="1"/>
  <c r="BR182" i="1"/>
  <c r="BR174" i="1"/>
  <c r="BS174" i="1" s="1"/>
  <c r="BR166" i="1"/>
  <c r="BS166" i="1" s="1"/>
  <c r="BR158" i="1"/>
  <c r="BS158" i="1" s="1"/>
  <c r="BR150" i="1"/>
  <c r="BR142" i="1"/>
  <c r="BQ9" i="1"/>
  <c r="BS9" i="1"/>
  <c r="BR197" i="1"/>
  <c r="BS197" i="1" s="1"/>
  <c r="BR181" i="1"/>
  <c r="BS181" i="1" s="1"/>
  <c r="BR173" i="1"/>
  <c r="BR165" i="1"/>
  <c r="BR157" i="1"/>
  <c r="BR149" i="1"/>
  <c r="BR141" i="1"/>
  <c r="BR206" i="1"/>
  <c r="BS206" i="1" s="1"/>
  <c r="BR202" i="1"/>
  <c r="BS202" i="1" s="1"/>
  <c r="BQ199" i="1"/>
  <c r="BR186" i="1"/>
  <c r="BR180" i="1"/>
  <c r="BS180" i="1" s="1"/>
  <c r="BR172" i="1"/>
  <c r="BS172" i="1" s="1"/>
  <c r="BR164" i="1"/>
  <c r="BS164" i="1" s="1"/>
  <c r="BR156" i="1"/>
  <c r="BR148" i="1"/>
  <c r="BR201" i="1"/>
  <c r="BS201" i="1" s="1"/>
  <c r="BR196" i="1"/>
  <c r="BS196" i="1" s="1"/>
  <c r="BR185" i="1"/>
  <c r="BR179" i="1"/>
  <c r="BQ175" i="1"/>
  <c r="BT175" i="1" s="1"/>
  <c r="BR171" i="1"/>
  <c r="BS171" i="1" s="1"/>
  <c r="BQ167" i="1"/>
  <c r="BR163" i="1"/>
  <c r="BS163" i="1" s="1"/>
  <c r="BQ159" i="1"/>
  <c r="BR155" i="1"/>
  <c r="BR147" i="1"/>
  <c r="BQ197" i="1"/>
  <c r="BR184" i="1"/>
  <c r="BQ181" i="1"/>
  <c r="BT181" i="1" s="1"/>
  <c r="BQ173" i="1"/>
  <c r="BT173" i="1" s="1"/>
  <c r="BQ165" i="1"/>
  <c r="BR204" i="1"/>
  <c r="BS204" i="1" s="1"/>
  <c r="BR199" i="1"/>
  <c r="BS199" i="1" s="1"/>
  <c r="BR194" i="1"/>
  <c r="BS194" i="1" s="1"/>
  <c r="BR183" i="1"/>
  <c r="BR176" i="1"/>
  <c r="BS176" i="1" s="1"/>
  <c r="BR168" i="1"/>
  <c r="BS168" i="1" s="1"/>
  <c r="BR160" i="1"/>
  <c r="BS160" i="1" s="1"/>
  <c r="BR152" i="1"/>
  <c r="BR144" i="1"/>
  <c r="BR130" i="1"/>
  <c r="BR129" i="1"/>
  <c r="BQ73" i="1"/>
  <c r="BR68" i="1"/>
  <c r="BS68" i="1" s="1"/>
  <c r="BQ63" i="1"/>
  <c r="BS63" i="1"/>
  <c r="BR46" i="1"/>
  <c r="BR45" i="1"/>
  <c r="BQ3" i="1"/>
  <c r="BS3" i="1"/>
  <c r="BS179" i="1"/>
  <c r="BS177" i="1"/>
  <c r="BS175" i="1"/>
  <c r="BS173" i="1"/>
  <c r="BS169" i="1"/>
  <c r="BS167" i="1"/>
  <c r="BS165" i="1"/>
  <c r="BS161" i="1"/>
  <c r="BS159" i="1"/>
  <c r="BQ85" i="1"/>
  <c r="BT85" i="1" s="1"/>
  <c r="BS85" i="1"/>
  <c r="BQ79" i="1"/>
  <c r="BS79" i="1"/>
  <c r="BQ13" i="1"/>
  <c r="BS13" i="1"/>
  <c r="BQ7" i="1"/>
  <c r="BS7" i="1"/>
  <c r="BQ5" i="1"/>
  <c r="BS5" i="1"/>
  <c r="BQ71" i="1"/>
  <c r="BS71" i="1"/>
  <c r="BR66" i="1"/>
  <c r="BS66" i="1" s="1"/>
  <c r="BR26" i="1"/>
  <c r="BR25" i="1"/>
  <c r="BR10" i="1"/>
  <c r="BS10" i="1" s="1"/>
  <c r="BQ6" i="1"/>
  <c r="BR107" i="1"/>
  <c r="BR86" i="1"/>
  <c r="BQ83" i="1"/>
  <c r="BS83" i="1"/>
  <c r="BQ77" i="1"/>
  <c r="BT77" i="1" s="1"/>
  <c r="BR73" i="1"/>
  <c r="BS73" i="1" s="1"/>
  <c r="BR64" i="1"/>
  <c r="BS64" i="1" s="1"/>
  <c r="BR42" i="1"/>
  <c r="BR31" i="1"/>
  <c r="BQ69" i="1"/>
  <c r="BS69" i="1"/>
  <c r="BQ75" i="1"/>
  <c r="BS75" i="1"/>
  <c r="BQ68" i="1"/>
  <c r="BQ67" i="1"/>
  <c r="BS67" i="1"/>
  <c r="BQ11" i="1"/>
  <c r="BS11" i="1"/>
  <c r="BR89" i="1"/>
  <c r="BR84" i="1"/>
  <c r="BS84" i="1" s="1"/>
  <c r="BQ81" i="1"/>
  <c r="BT81" i="1" s="1"/>
  <c r="BS81" i="1"/>
  <c r="BR77" i="1"/>
  <c r="BS77" i="1" s="1"/>
  <c r="BA1916" i="1"/>
  <c r="BA1908" i="1"/>
  <c r="BA1876" i="1"/>
  <c r="BA1914" i="1"/>
  <c r="BA1882" i="1"/>
  <c r="BA1874" i="1"/>
  <c r="BA1919" i="1"/>
  <c r="BA1917" i="1"/>
  <c r="BA1911" i="1"/>
  <c r="BA1879" i="1"/>
  <c r="BA1909" i="1"/>
  <c r="BA1912" i="1"/>
  <c r="BA1880" i="1"/>
  <c r="BA1872" i="1"/>
  <c r="AW270" i="1"/>
  <c r="AU202" i="1"/>
  <c r="BA202" i="1" s="1"/>
  <c r="AZ202" i="1"/>
  <c r="BT202" i="1" s="1"/>
  <c r="AU156" i="1"/>
  <c r="AU91" i="1"/>
  <c r="AU59" i="1"/>
  <c r="AU1727" i="1"/>
  <c r="AU1719" i="1"/>
  <c r="AU1711" i="1"/>
  <c r="AW1486" i="1"/>
  <c r="AW1470" i="1"/>
  <c r="AZ1456" i="1"/>
  <c r="AW1454" i="1"/>
  <c r="AW1438" i="1"/>
  <c r="AU1708" i="1"/>
  <c r="AU1767" i="1"/>
  <c r="AU1759" i="1"/>
  <c r="AU1751" i="1"/>
  <c r="AU1743" i="1"/>
  <c r="AU1735" i="1"/>
  <c r="AU1730" i="1"/>
  <c r="AU1722" i="1"/>
  <c r="AU1714" i="1"/>
  <c r="AU1706" i="1"/>
  <c r="AU1422" i="1"/>
  <c r="AU1406" i="1"/>
  <c r="AU1390" i="1"/>
  <c r="AU1374" i="1"/>
  <c r="BA1374" i="1" s="1"/>
  <c r="AZ1374" i="1"/>
  <c r="BT1374" i="1" s="1"/>
  <c r="AU282" i="1"/>
  <c r="AU1725" i="1"/>
  <c r="AU1717" i="1"/>
  <c r="AU1709" i="1"/>
  <c r="AU1484" i="1"/>
  <c r="AU1468" i="1"/>
  <c r="AU1452" i="1"/>
  <c r="AU1436" i="1"/>
  <c r="AU1328" i="1"/>
  <c r="AY1292" i="1"/>
  <c r="AZ1292" i="1"/>
  <c r="BT1292" i="1" s="1"/>
  <c r="AU1724" i="1"/>
  <c r="AU1728" i="1"/>
  <c r="AU1720" i="1"/>
  <c r="AU1712" i="1"/>
  <c r="AU1418" i="1"/>
  <c r="AU1402" i="1"/>
  <c r="AU1386" i="1"/>
  <c r="AU1370" i="1"/>
  <c r="BA1370" i="1" s="1"/>
  <c r="AZ1370" i="1"/>
  <c r="BT1370" i="1" s="1"/>
  <c r="AU1426" i="1"/>
  <c r="AW770" i="1"/>
  <c r="AW746" i="1"/>
  <c r="AU296" i="1"/>
  <c r="AU1731" i="1"/>
  <c r="AU1723" i="1"/>
  <c r="AU1715" i="1"/>
  <c r="AU1707" i="1"/>
  <c r="AW1494" i="1"/>
  <c r="AW1478" i="1"/>
  <c r="AZ1464" i="1"/>
  <c r="AW1462" i="1"/>
  <c r="BA1462" i="1" s="1"/>
  <c r="AZ1462" i="1"/>
  <c r="AW1446" i="1"/>
  <c r="AU1716" i="1"/>
  <c r="AU1410" i="1"/>
  <c r="AU1394" i="1"/>
  <c r="AU1378" i="1"/>
  <c r="BA1378" i="1" s="1"/>
  <c r="AZ1378" i="1"/>
  <c r="BT1378" i="1" s="1"/>
  <c r="AW655" i="1"/>
  <c r="AU275" i="1"/>
  <c r="AU1763" i="1"/>
  <c r="AU1755" i="1"/>
  <c r="AU1747" i="1"/>
  <c r="AU1739" i="1"/>
  <c r="AU1726" i="1"/>
  <c r="AU1718" i="1"/>
  <c r="AU1710" i="1"/>
  <c r="AU1430" i="1"/>
  <c r="AU1414" i="1"/>
  <c r="AU1398" i="1"/>
  <c r="AU1382" i="1"/>
  <c r="AU1764" i="1"/>
  <c r="AU1756" i="1"/>
  <c r="AU1748" i="1"/>
  <c r="AU1740" i="1"/>
  <c r="AU1732" i="1"/>
  <c r="AU1729" i="1"/>
  <c r="AU1721" i="1"/>
  <c r="AU1713" i="1"/>
  <c r="AU1492" i="1"/>
  <c r="AU1476" i="1"/>
  <c r="AU1460" i="1"/>
  <c r="BA1460" i="1" s="1"/>
  <c r="AZ1460" i="1"/>
  <c r="AU1444" i="1"/>
  <c r="AZ1466" i="1"/>
  <c r="AZ1458" i="1"/>
  <c r="AU1324" i="1"/>
  <c r="BA1286" i="1"/>
  <c r="AW1279" i="1"/>
  <c r="AU1270" i="1"/>
  <c r="AW1263" i="1"/>
  <c r="AU1254" i="1"/>
  <c r="AU1143" i="1"/>
  <c r="AU1135" i="1"/>
  <c r="AZ1377" i="1"/>
  <c r="BT1377" i="1" s="1"/>
  <c r="AZ1373" i="1"/>
  <c r="BT1373" i="1" s="1"/>
  <c r="AZ1369" i="1"/>
  <c r="BT1369" i="1" s="1"/>
  <c r="BA1292" i="1"/>
  <c r="AU1496" i="1"/>
  <c r="AU1488" i="1"/>
  <c r="AU1480" i="1"/>
  <c r="AU1472" i="1"/>
  <c r="AU1464" i="1"/>
  <c r="BA1464" i="1" s="1"/>
  <c r="AU1456" i="1"/>
  <c r="BA1456" i="1" s="1"/>
  <c r="AU1448" i="1"/>
  <c r="AU1440" i="1"/>
  <c r="AU1432" i="1"/>
  <c r="BA1294" i="1"/>
  <c r="AW1283" i="1"/>
  <c r="BA1283" i="1" s="1"/>
  <c r="AZ1283" i="1"/>
  <c r="BT1283" i="1" s="1"/>
  <c r="AU1274" i="1"/>
  <c r="AW1267" i="1"/>
  <c r="AU1258" i="1"/>
  <c r="AW1251" i="1"/>
  <c r="AU1147" i="1"/>
  <c r="AU1320" i="1"/>
  <c r="AW1287" i="1"/>
  <c r="BA1287" i="1" s="1"/>
  <c r="AZ1287" i="1"/>
  <c r="BT1287" i="1" s="1"/>
  <c r="AU1239" i="1"/>
  <c r="AU1231" i="1"/>
  <c r="AU1223" i="1"/>
  <c r="AU1215" i="1"/>
  <c r="AU1207" i="1"/>
  <c r="AU1149" i="1"/>
  <c r="AW1291" i="1"/>
  <c r="BA1291" i="1" s="1"/>
  <c r="AZ1291" i="1"/>
  <c r="BT1291" i="1" s="1"/>
  <c r="AU1278" i="1"/>
  <c r="AW1271" i="1"/>
  <c r="AU1262" i="1"/>
  <c r="AW1255" i="1"/>
  <c r="AW1295" i="1"/>
  <c r="BA1289" i="1"/>
  <c r="AY1284" i="1"/>
  <c r="BA1284" i="1" s="1"/>
  <c r="AZ1284" i="1"/>
  <c r="BT1284" i="1" s="1"/>
  <c r="AW1326" i="1"/>
  <c r="AW1299" i="1"/>
  <c r="BA1293" i="1"/>
  <c r="AY1288" i="1"/>
  <c r="BA1288" i="1" s="1"/>
  <c r="AZ1288" i="1"/>
  <c r="BT1288" i="1" s="1"/>
  <c r="AU1282" i="1"/>
  <c r="AW1275" i="1"/>
  <c r="AU1266" i="1"/>
  <c r="AW1259" i="1"/>
  <c r="AZ1293" i="1"/>
  <c r="BT1293" i="1" s="1"/>
  <c r="AZ1289" i="1"/>
  <c r="BT1289" i="1" s="1"/>
  <c r="AZ1285" i="1"/>
  <c r="BT1285" i="1" s="1"/>
  <c r="AU1244" i="1"/>
  <c r="AU1236" i="1"/>
  <c r="AU1228" i="1"/>
  <c r="AU1220" i="1"/>
  <c r="AU1212" i="1"/>
  <c r="AU1204" i="1"/>
  <c r="AU1157" i="1"/>
  <c r="AU1155" i="1"/>
  <c r="AU1151" i="1"/>
  <c r="AU1140" i="1"/>
  <c r="AU1132" i="1"/>
  <c r="AU1124" i="1"/>
  <c r="AU1116" i="1"/>
  <c r="AU1241" i="1"/>
  <c r="AU1233" i="1"/>
  <c r="AU1225" i="1"/>
  <c r="AU1217" i="1"/>
  <c r="AU1209" i="1"/>
  <c r="AU1159" i="1"/>
  <c r="AU1137" i="1"/>
  <c r="AU1129" i="1"/>
  <c r="AU1238" i="1"/>
  <c r="AU1230" i="1"/>
  <c r="AU1222" i="1"/>
  <c r="AU1214" i="1"/>
  <c r="AU1206" i="1"/>
  <c r="AU1142" i="1"/>
  <c r="AU1134" i="1"/>
  <c r="AU1126" i="1"/>
  <c r="AU1118" i="1"/>
  <c r="AU1243" i="1"/>
  <c r="AU1235" i="1"/>
  <c r="AU1227" i="1"/>
  <c r="AU1219" i="1"/>
  <c r="AU1211" i="1"/>
  <c r="AU1139" i="1"/>
  <c r="AU1131" i="1"/>
  <c r="AU926" i="1"/>
  <c r="AU1247" i="1"/>
  <c r="AU1240" i="1"/>
  <c r="AU1232" i="1"/>
  <c r="AU1224" i="1"/>
  <c r="AU1216" i="1"/>
  <c r="AU1208" i="1"/>
  <c r="AU1136" i="1"/>
  <c r="AU1128" i="1"/>
  <c r="AU1120" i="1"/>
  <c r="AU1112" i="1"/>
  <c r="AU1250" i="1"/>
  <c r="AU1245" i="1"/>
  <c r="AU1237" i="1"/>
  <c r="AU1229" i="1"/>
  <c r="AU1221" i="1"/>
  <c r="AU1213" i="1"/>
  <c r="AU1205" i="1"/>
  <c r="AU1141" i="1"/>
  <c r="AU1133" i="1"/>
  <c r="AU1242" i="1"/>
  <c r="AU1234" i="1"/>
  <c r="AU1226" i="1"/>
  <c r="AU1218" i="1"/>
  <c r="AU1210" i="1"/>
  <c r="AU1138" i="1"/>
  <c r="AU1130" i="1"/>
  <c r="AU1122" i="1"/>
  <c r="AU1114" i="1"/>
  <c r="AU1200" i="1"/>
  <c r="AU1196" i="1"/>
  <c r="AU1192" i="1"/>
  <c r="AU1188" i="1"/>
  <c r="AU1184" i="1"/>
  <c r="AU1180" i="1"/>
  <c r="AU1176" i="1"/>
  <c r="AZ1172" i="1"/>
  <c r="BT1172" i="1" s="1"/>
  <c r="AU1172" i="1"/>
  <c r="BA1172" i="1" s="1"/>
  <c r="AZ1168" i="1"/>
  <c r="BT1168" i="1" s="1"/>
  <c r="AU1168" i="1"/>
  <c r="BA1168" i="1" s="1"/>
  <c r="AZ1164" i="1"/>
  <c r="BT1164" i="1" s="1"/>
  <c r="AU1164" i="1"/>
  <c r="BA1164" i="1" s="1"/>
  <c r="AU1158" i="1"/>
  <c r="AU1150" i="1"/>
  <c r="AW1035" i="1"/>
  <c r="AU1161" i="1"/>
  <c r="AU1153" i="1"/>
  <c r="AU1145" i="1"/>
  <c r="AU1109" i="1"/>
  <c r="AU1040" i="1"/>
  <c r="AU1201" i="1"/>
  <c r="AU1197" i="1"/>
  <c r="AU1193" i="1"/>
  <c r="AU1189" i="1"/>
  <c r="AU1185" i="1"/>
  <c r="AU1181" i="1"/>
  <c r="AU1177" i="1"/>
  <c r="AZ1173" i="1"/>
  <c r="BT1173" i="1" s="1"/>
  <c r="AU1173" i="1"/>
  <c r="BA1173" i="1" s="1"/>
  <c r="AZ1169" i="1"/>
  <c r="BT1169" i="1" s="1"/>
  <c r="AU1169" i="1"/>
  <c r="BA1169" i="1" s="1"/>
  <c r="AZ1165" i="1"/>
  <c r="BT1165" i="1" s="1"/>
  <c r="AU1165" i="1"/>
  <c r="BA1165" i="1" s="1"/>
  <c r="AU1156" i="1"/>
  <c r="AU1148" i="1"/>
  <c r="AU1127" i="1"/>
  <c r="AU1125" i="1"/>
  <c r="AU1123" i="1"/>
  <c r="AU1121" i="1"/>
  <c r="AU1119" i="1"/>
  <c r="AU1117" i="1"/>
  <c r="AU1115" i="1"/>
  <c r="AU1113" i="1"/>
  <c r="AU1111" i="1"/>
  <c r="AW1027" i="1"/>
  <c r="AU1202" i="1"/>
  <c r="AU1198" i="1"/>
  <c r="AU1194" i="1"/>
  <c r="AU1190" i="1"/>
  <c r="AU1186" i="1"/>
  <c r="AU1182" i="1"/>
  <c r="AU1178" i="1"/>
  <c r="AZ1174" i="1"/>
  <c r="BT1174" i="1" s="1"/>
  <c r="AU1174" i="1"/>
  <c r="BA1174" i="1" s="1"/>
  <c r="AZ1170" i="1"/>
  <c r="BT1170" i="1" s="1"/>
  <c r="AU1170" i="1"/>
  <c r="BA1170" i="1" s="1"/>
  <c r="AZ1166" i="1"/>
  <c r="BT1166" i="1" s="1"/>
  <c r="AU1166" i="1"/>
  <c r="BA1166" i="1" s="1"/>
  <c r="AU1162" i="1"/>
  <c r="AU1154" i="1"/>
  <c r="AU1146" i="1"/>
  <c r="AU1032" i="1"/>
  <c r="AU1199" i="1"/>
  <c r="AU1195" i="1"/>
  <c r="AU1191" i="1"/>
  <c r="AU1187" i="1"/>
  <c r="AU1183" i="1"/>
  <c r="AU1179" i="1"/>
  <c r="AU1175" i="1"/>
  <c r="AZ1171" i="1"/>
  <c r="BT1171" i="1" s="1"/>
  <c r="AU1171" i="1"/>
  <c r="BA1171" i="1" s="1"/>
  <c r="AZ1167" i="1"/>
  <c r="BT1167" i="1" s="1"/>
  <c r="AU1167" i="1"/>
  <c r="BA1167" i="1" s="1"/>
  <c r="AZ1163" i="1"/>
  <c r="BT1163" i="1" s="1"/>
  <c r="AU1163" i="1"/>
  <c r="BA1163" i="1" s="1"/>
  <c r="AU1160" i="1"/>
  <c r="AU1152" i="1"/>
  <c r="AU1144" i="1"/>
  <c r="AU1110" i="1"/>
  <c r="AU1108" i="1"/>
  <c r="AU1107" i="1"/>
  <c r="AU1106" i="1"/>
  <c r="AU1105" i="1"/>
  <c r="AU1104" i="1"/>
  <c r="AU1103" i="1"/>
  <c r="AU1102" i="1"/>
  <c r="AU1101" i="1"/>
  <c r="AU1100" i="1"/>
  <c r="AU1099" i="1"/>
  <c r="AU1098" i="1"/>
  <c r="AU1097" i="1"/>
  <c r="AU1096" i="1"/>
  <c r="AU1095" i="1"/>
  <c r="AU1094" i="1"/>
  <c r="AU1093" i="1"/>
  <c r="AU1092" i="1"/>
  <c r="AU1091" i="1"/>
  <c r="AU1090" i="1"/>
  <c r="AU1089" i="1"/>
  <c r="AU1088" i="1"/>
  <c r="AU1087" i="1"/>
  <c r="AU1086" i="1"/>
  <c r="AU1085" i="1"/>
  <c r="AU1084" i="1"/>
  <c r="AU1083" i="1"/>
  <c r="AU1082" i="1"/>
  <c r="AU1081" i="1"/>
  <c r="AU1080" i="1"/>
  <c r="AU1079" i="1"/>
  <c r="AU1078" i="1"/>
  <c r="AU1077" i="1"/>
  <c r="AU1076" i="1"/>
  <c r="AU1075" i="1"/>
  <c r="AU1074" i="1"/>
  <c r="AU1073" i="1"/>
  <c r="AU1072" i="1"/>
  <c r="AU1071" i="1"/>
  <c r="AU1070" i="1"/>
  <c r="AU1069" i="1"/>
  <c r="AU1068" i="1"/>
  <c r="AU1067" i="1"/>
  <c r="AU1066" i="1"/>
  <c r="AU1065" i="1"/>
  <c r="AU1064" i="1"/>
  <c r="AU1063" i="1"/>
  <c r="AU1062" i="1"/>
  <c r="AU1061" i="1"/>
  <c r="AU1060" i="1"/>
  <c r="AU1059" i="1"/>
  <c r="AU1058" i="1"/>
  <c r="AU1057" i="1"/>
  <c r="AU1056" i="1"/>
  <c r="AU1055" i="1"/>
  <c r="AU1054" i="1"/>
  <c r="AU1053" i="1"/>
  <c r="AU1052" i="1"/>
  <c r="AU1051" i="1"/>
  <c r="AU1050" i="1"/>
  <c r="AU1049" i="1"/>
  <c r="AU1048" i="1"/>
  <c r="AU1047" i="1"/>
  <c r="AU1046" i="1"/>
  <c r="AU1045" i="1"/>
  <c r="AU1044" i="1"/>
  <c r="AU1043" i="1"/>
  <c r="AU1042" i="1"/>
  <c r="AU1041" i="1"/>
  <c r="AW927" i="1"/>
  <c r="AU820" i="1"/>
  <c r="AU928" i="1"/>
  <c r="AU923" i="1"/>
  <c r="AU919" i="1"/>
  <c r="AU915" i="1"/>
  <c r="AU911" i="1"/>
  <c r="AU907" i="1"/>
  <c r="AZ903" i="1"/>
  <c r="BT903" i="1" s="1"/>
  <c r="AU903" i="1"/>
  <c r="BA903" i="1" s="1"/>
  <c r="AZ899" i="1"/>
  <c r="BT899" i="1" s="1"/>
  <c r="AU899" i="1"/>
  <c r="BA899" i="1" s="1"/>
  <c r="AZ895" i="1"/>
  <c r="BT895" i="1" s="1"/>
  <c r="AU895" i="1"/>
  <c r="BA895" i="1" s="1"/>
  <c r="AZ891" i="1"/>
  <c r="BT891" i="1" s="1"/>
  <c r="AU891" i="1"/>
  <c r="BA891" i="1" s="1"/>
  <c r="AZ887" i="1"/>
  <c r="BT887" i="1" s="1"/>
  <c r="AU887" i="1"/>
  <c r="BA887" i="1" s="1"/>
  <c r="AZ883" i="1"/>
  <c r="BT883" i="1" s="1"/>
  <c r="AU883" i="1"/>
  <c r="BA883" i="1" s="1"/>
  <c r="AZ850" i="1"/>
  <c r="BT850" i="1" s="1"/>
  <c r="AU827" i="1"/>
  <c r="AU816" i="1"/>
  <c r="AW794" i="1"/>
  <c r="AW729" i="1"/>
  <c r="BA729" i="1" s="1"/>
  <c r="AZ729" i="1"/>
  <c r="BT729" i="1" s="1"/>
  <c r="BA722" i="1"/>
  <c r="AZ704" i="1"/>
  <c r="AW704" i="1"/>
  <c r="BA704" i="1" s="1"/>
  <c r="AZ667" i="1"/>
  <c r="BT667" i="1" s="1"/>
  <c r="AW667" i="1"/>
  <c r="BA667" i="1" s="1"/>
  <c r="AZ853" i="1"/>
  <c r="BT853" i="1" s="1"/>
  <c r="AZ845" i="1"/>
  <c r="BT845" i="1" s="1"/>
  <c r="AU823" i="1"/>
  <c r="AU812" i="1"/>
  <c r="AW796" i="1"/>
  <c r="AW754" i="1"/>
  <c r="AW679" i="1"/>
  <c r="AZ647" i="1"/>
  <c r="BT647" i="1" s="1"/>
  <c r="AW647" i="1"/>
  <c r="BA647" i="1" s="1"/>
  <c r="AU924" i="1"/>
  <c r="AU920" i="1"/>
  <c r="AU916" i="1"/>
  <c r="AU912" i="1"/>
  <c r="AU908" i="1"/>
  <c r="AZ904" i="1"/>
  <c r="BT904" i="1" s="1"/>
  <c r="AU904" i="1"/>
  <c r="BA904" i="1" s="1"/>
  <c r="AZ900" i="1"/>
  <c r="BT900" i="1" s="1"/>
  <c r="AU900" i="1"/>
  <c r="BA900" i="1" s="1"/>
  <c r="AZ896" i="1"/>
  <c r="BT896" i="1" s="1"/>
  <c r="AU896" i="1"/>
  <c r="BA896" i="1" s="1"/>
  <c r="AZ892" i="1"/>
  <c r="BT892" i="1" s="1"/>
  <c r="AU892" i="1"/>
  <c r="BA892" i="1" s="1"/>
  <c r="AZ888" i="1"/>
  <c r="BT888" i="1" s="1"/>
  <c r="AU888" i="1"/>
  <c r="BA888" i="1" s="1"/>
  <c r="AZ884" i="1"/>
  <c r="BT884" i="1" s="1"/>
  <c r="AU884" i="1"/>
  <c r="BA884" i="1" s="1"/>
  <c r="AU880" i="1"/>
  <c r="AZ856" i="1"/>
  <c r="BT856" i="1" s="1"/>
  <c r="AZ848" i="1"/>
  <c r="BT848" i="1" s="1"/>
  <c r="AU819" i="1"/>
  <c r="AU808" i="1"/>
  <c r="AW778" i="1"/>
  <c r="BA734" i="1"/>
  <c r="AW725" i="1"/>
  <c r="BA725" i="1" s="1"/>
  <c r="AZ725" i="1"/>
  <c r="BT725" i="1" s="1"/>
  <c r="BA718" i="1"/>
  <c r="AW659" i="1"/>
  <c r="AU815" i="1"/>
  <c r="AZ696" i="1"/>
  <c r="BT696" i="1" s="1"/>
  <c r="AW696" i="1"/>
  <c r="BA696" i="1" s="1"/>
  <c r="AZ671" i="1"/>
  <c r="BT671" i="1" s="1"/>
  <c r="AW671" i="1"/>
  <c r="BA671" i="1" s="1"/>
  <c r="AU921" i="1"/>
  <c r="AU917" i="1"/>
  <c r="AU913" i="1"/>
  <c r="AU909" i="1"/>
  <c r="AU905" i="1"/>
  <c r="AZ901" i="1"/>
  <c r="BT901" i="1" s="1"/>
  <c r="AU901" i="1"/>
  <c r="BA901" i="1" s="1"/>
  <c r="AZ897" i="1"/>
  <c r="BT897" i="1" s="1"/>
  <c r="AU897" i="1"/>
  <c r="BA897" i="1" s="1"/>
  <c r="AZ893" i="1"/>
  <c r="BT893" i="1" s="1"/>
  <c r="AU893" i="1"/>
  <c r="BA893" i="1" s="1"/>
  <c r="AZ889" i="1"/>
  <c r="BT889" i="1" s="1"/>
  <c r="AU889" i="1"/>
  <c r="BA889" i="1" s="1"/>
  <c r="AZ885" i="1"/>
  <c r="BT885" i="1" s="1"/>
  <c r="AU885" i="1"/>
  <c r="BA885" i="1" s="1"/>
  <c r="AZ881" i="1"/>
  <c r="BT881" i="1" s="1"/>
  <c r="AU881" i="1"/>
  <c r="BA881" i="1" s="1"/>
  <c r="AZ854" i="1"/>
  <c r="BT854" i="1" s="1"/>
  <c r="AZ846" i="1"/>
  <c r="BT846" i="1" s="1"/>
  <c r="AU811" i="1"/>
  <c r="AW762" i="1"/>
  <c r="AW737" i="1"/>
  <c r="BA730" i="1"/>
  <c r="AW721" i="1"/>
  <c r="BA721" i="1" s="1"/>
  <c r="AZ721" i="1"/>
  <c r="BT721" i="1" s="1"/>
  <c r="AW651" i="1"/>
  <c r="AU584" i="1"/>
  <c r="AZ849" i="1"/>
  <c r="BT849" i="1" s="1"/>
  <c r="AU828" i="1"/>
  <c r="AU807" i="1"/>
  <c r="AW786" i="1"/>
  <c r="AZ712" i="1"/>
  <c r="AW712" i="1"/>
  <c r="BA712" i="1" s="1"/>
  <c r="AZ663" i="1"/>
  <c r="BT663" i="1" s="1"/>
  <c r="AW663" i="1"/>
  <c r="BA663" i="1" s="1"/>
  <c r="AU606" i="1"/>
  <c r="AU922" i="1"/>
  <c r="AU918" i="1"/>
  <c r="AU914" i="1"/>
  <c r="AU910" i="1"/>
  <c r="AU906" i="1"/>
  <c r="AZ902" i="1"/>
  <c r="BT902" i="1" s="1"/>
  <c r="AU902" i="1"/>
  <c r="BA902" i="1" s="1"/>
  <c r="AZ898" i="1"/>
  <c r="BT898" i="1" s="1"/>
  <c r="AU898" i="1"/>
  <c r="BA898" i="1" s="1"/>
  <c r="AZ894" i="1"/>
  <c r="BT894" i="1" s="1"/>
  <c r="AU894" i="1"/>
  <c r="BA894" i="1" s="1"/>
  <c r="AZ890" i="1"/>
  <c r="BT890" i="1" s="1"/>
  <c r="AU890" i="1"/>
  <c r="BA890" i="1" s="1"/>
  <c r="AZ886" i="1"/>
  <c r="BT886" i="1" s="1"/>
  <c r="AU886" i="1"/>
  <c r="BA886" i="1" s="1"/>
  <c r="AZ882" i="1"/>
  <c r="BT882" i="1" s="1"/>
  <c r="AU882" i="1"/>
  <c r="BA882" i="1" s="1"/>
  <c r="AZ852" i="1"/>
  <c r="BT852" i="1" s="1"/>
  <c r="AU824" i="1"/>
  <c r="AW733" i="1"/>
  <c r="BA733" i="1" s="1"/>
  <c r="AZ733" i="1"/>
  <c r="BT733" i="1" s="1"/>
  <c r="BA726" i="1"/>
  <c r="AZ688" i="1"/>
  <c r="BT688" i="1" s="1"/>
  <c r="AW688" i="1"/>
  <c r="BA688" i="1" s="1"/>
  <c r="AW675" i="1"/>
  <c r="AW620" i="1"/>
  <c r="AU879" i="1"/>
  <c r="AU878" i="1"/>
  <c r="AU877" i="1"/>
  <c r="AU876" i="1"/>
  <c r="AU875" i="1"/>
  <c r="AU874" i="1"/>
  <c r="AU873" i="1"/>
  <c r="AU872" i="1"/>
  <c r="AU871" i="1"/>
  <c r="AU870" i="1"/>
  <c r="AU869" i="1"/>
  <c r="AU868" i="1"/>
  <c r="AU867" i="1"/>
  <c r="AU866" i="1"/>
  <c r="AU865" i="1"/>
  <c r="AU864" i="1"/>
  <c r="AU863" i="1"/>
  <c r="AU862" i="1"/>
  <c r="AU861" i="1"/>
  <c r="AU860" i="1"/>
  <c r="AU859" i="1"/>
  <c r="AU858" i="1"/>
  <c r="AU857" i="1"/>
  <c r="AU856" i="1"/>
  <c r="BA856" i="1" s="1"/>
  <c r="AU855" i="1"/>
  <c r="BA855" i="1" s="1"/>
  <c r="AU854" i="1"/>
  <c r="BA854" i="1" s="1"/>
  <c r="AU853" i="1"/>
  <c r="BA853" i="1" s="1"/>
  <c r="AU852" i="1"/>
  <c r="BA852" i="1" s="1"/>
  <c r="AU851" i="1"/>
  <c r="BA851" i="1" s="1"/>
  <c r="AU850" i="1"/>
  <c r="BA850" i="1" s="1"/>
  <c r="AU849" i="1"/>
  <c r="BA849" i="1" s="1"/>
  <c r="AU848" i="1"/>
  <c r="BA848" i="1" s="1"/>
  <c r="AU847" i="1"/>
  <c r="BA847" i="1" s="1"/>
  <c r="AU846" i="1"/>
  <c r="BA846" i="1" s="1"/>
  <c r="AU845" i="1"/>
  <c r="BA845" i="1" s="1"/>
  <c r="AU844" i="1"/>
  <c r="AU843" i="1"/>
  <c r="AU842" i="1"/>
  <c r="AU841" i="1"/>
  <c r="AU840" i="1"/>
  <c r="AU839" i="1"/>
  <c r="AU838" i="1"/>
  <c r="AU837" i="1"/>
  <c r="AU836" i="1"/>
  <c r="AU835" i="1"/>
  <c r="AU834" i="1"/>
  <c r="AU833" i="1"/>
  <c r="AU832" i="1"/>
  <c r="AU831" i="1"/>
  <c r="AU830" i="1"/>
  <c r="AU829" i="1"/>
  <c r="AW710" i="1"/>
  <c r="BA710" i="1" s="1"/>
  <c r="AW702" i="1"/>
  <c r="AW694" i="1"/>
  <c r="BA694" i="1" s="1"/>
  <c r="AW686" i="1"/>
  <c r="BA686" i="1" s="1"/>
  <c r="AW680" i="1"/>
  <c r="AW676" i="1"/>
  <c r="AW672" i="1"/>
  <c r="BA672" i="1" s="1"/>
  <c r="AW668" i="1"/>
  <c r="BA668" i="1" s="1"/>
  <c r="AW664" i="1"/>
  <c r="BA664" i="1" s="1"/>
  <c r="AW660" i="1"/>
  <c r="AW656" i="1"/>
  <c r="AW652" i="1"/>
  <c r="AW648" i="1"/>
  <c r="BA648" i="1" s="1"/>
  <c r="AW644" i="1"/>
  <c r="BA644" i="1" s="1"/>
  <c r="AZ644" i="1"/>
  <c r="BT644" i="1" s="1"/>
  <c r="AW636" i="1"/>
  <c r="BA636" i="1" s="1"/>
  <c r="AZ636" i="1"/>
  <c r="AU622" i="1"/>
  <c r="AU590" i="1"/>
  <c r="AW713" i="1"/>
  <c r="BA713" i="1" s="1"/>
  <c r="AW705" i="1"/>
  <c r="BA705" i="1" s="1"/>
  <c r="AW697" i="1"/>
  <c r="BA697" i="1" s="1"/>
  <c r="AW689" i="1"/>
  <c r="BA689" i="1" s="1"/>
  <c r="AW612" i="1"/>
  <c r="AU609" i="1"/>
  <c r="AZ736" i="1"/>
  <c r="AZ732" i="1"/>
  <c r="AZ728" i="1"/>
  <c r="AZ724" i="1"/>
  <c r="AZ720" i="1"/>
  <c r="AU625" i="1"/>
  <c r="AW711" i="1"/>
  <c r="BA711" i="1" s="1"/>
  <c r="AW703" i="1"/>
  <c r="AW695" i="1"/>
  <c r="BA695" i="1" s="1"/>
  <c r="AW687" i="1"/>
  <c r="BA687" i="1" s="1"/>
  <c r="AW637" i="1"/>
  <c r="BA637" i="1" s="1"/>
  <c r="AZ637" i="1"/>
  <c r="AW628" i="1"/>
  <c r="BA628" i="1" s="1"/>
  <c r="AU614" i="1"/>
  <c r="AW714" i="1"/>
  <c r="BA714" i="1" s="1"/>
  <c r="AW706" i="1"/>
  <c r="BA706" i="1" s="1"/>
  <c r="AW698" i="1"/>
  <c r="AW690" i="1"/>
  <c r="BA690" i="1" s="1"/>
  <c r="AW682" i="1"/>
  <c r="AW678" i="1"/>
  <c r="AW674" i="1"/>
  <c r="AW670" i="1"/>
  <c r="BA670" i="1" s="1"/>
  <c r="AW666" i="1"/>
  <c r="BA666" i="1" s="1"/>
  <c r="AW662" i="1"/>
  <c r="BA662" i="1" s="1"/>
  <c r="AW658" i="1"/>
  <c r="AW654" i="1"/>
  <c r="AW650" i="1"/>
  <c r="AW646" i="1"/>
  <c r="BA646" i="1" s="1"/>
  <c r="AU630" i="1"/>
  <c r="BA630" i="1" s="1"/>
  <c r="AZ630" i="1"/>
  <c r="AU617" i="1"/>
  <c r="AZ641" i="1"/>
  <c r="BT641" i="1" s="1"/>
  <c r="AZ633" i="1"/>
  <c r="BT633" i="1" s="1"/>
  <c r="AY522" i="1"/>
  <c r="AZ522" i="1"/>
  <c r="AU337" i="1"/>
  <c r="AY498" i="1"/>
  <c r="AZ498" i="1"/>
  <c r="BT498" i="1" s="1"/>
  <c r="AU422" i="1"/>
  <c r="AU420" i="1"/>
  <c r="AZ643" i="1"/>
  <c r="BT643" i="1" s="1"/>
  <c r="AZ635" i="1"/>
  <c r="AZ627" i="1"/>
  <c r="BT627" i="1" s="1"/>
  <c r="AW624" i="1"/>
  <c r="AW616" i="1"/>
  <c r="AW608" i="1"/>
  <c r="AY526" i="1"/>
  <c r="AZ526" i="1"/>
  <c r="AU390" i="1"/>
  <c r="AU388" i="1"/>
  <c r="AZ626" i="1"/>
  <c r="AU470" i="1"/>
  <c r="AU358" i="1"/>
  <c r="AU356" i="1"/>
  <c r="AU596" i="1"/>
  <c r="AU580" i="1"/>
  <c r="AY518" i="1"/>
  <c r="BA518" i="1" s="1"/>
  <c r="AZ518" i="1"/>
  <c r="AY502" i="1"/>
  <c r="BA502" i="1" s="1"/>
  <c r="AZ502" i="1"/>
  <c r="BT502" i="1" s="1"/>
  <c r="BA529" i="1"/>
  <c r="BA525" i="1"/>
  <c r="BA521" i="1"/>
  <c r="AZ519" i="1"/>
  <c r="BT519" i="1" s="1"/>
  <c r="BA505" i="1"/>
  <c r="AZ503" i="1"/>
  <c r="BT503" i="1" s="1"/>
  <c r="BA501" i="1"/>
  <c r="AZ499" i="1"/>
  <c r="BT499" i="1" s="1"/>
  <c r="AZ494" i="1"/>
  <c r="BT494" i="1" s="1"/>
  <c r="AU476" i="1"/>
  <c r="AU629" i="1"/>
  <c r="BA629" i="1" s="1"/>
  <c r="AU621" i="1"/>
  <c r="AU613" i="1"/>
  <c r="AU478" i="1"/>
  <c r="AU446" i="1"/>
  <c r="BA446" i="1" s="1"/>
  <c r="AZ446" i="1"/>
  <c r="BT446" i="1" s="1"/>
  <c r="AU444" i="1"/>
  <c r="AU414" i="1"/>
  <c r="AU412" i="1"/>
  <c r="AU382" i="1"/>
  <c r="AU380" i="1"/>
  <c r="AU350" i="1"/>
  <c r="AU348" i="1"/>
  <c r="AZ528" i="1"/>
  <c r="BA526" i="1"/>
  <c r="AZ524" i="1"/>
  <c r="BA522" i="1"/>
  <c r="AZ520" i="1"/>
  <c r="AZ504" i="1"/>
  <c r="BT504" i="1" s="1"/>
  <c r="AZ500" i="1"/>
  <c r="BT500" i="1" s="1"/>
  <c r="BA498" i="1"/>
  <c r="AU496" i="1"/>
  <c r="BA496" i="1" s="1"/>
  <c r="AZ496" i="1"/>
  <c r="BT496" i="1" s="1"/>
  <c r="AU492" i="1"/>
  <c r="AU484" i="1"/>
  <c r="AU452" i="1"/>
  <c r="BA452" i="1" s="1"/>
  <c r="AZ452" i="1"/>
  <c r="BT452" i="1" s="1"/>
  <c r="AU486" i="1"/>
  <c r="AU454" i="1"/>
  <c r="BA454" i="1" s="1"/>
  <c r="AZ454" i="1"/>
  <c r="BT454" i="1" s="1"/>
  <c r="AU438" i="1"/>
  <c r="AU436" i="1"/>
  <c r="AU406" i="1"/>
  <c r="AU404" i="1"/>
  <c r="AU374" i="1"/>
  <c r="AU372" i="1"/>
  <c r="AU342" i="1"/>
  <c r="AZ318" i="1"/>
  <c r="AU318" i="1"/>
  <c r="BA318" i="1" s="1"/>
  <c r="BA527" i="1"/>
  <c r="BA523" i="1"/>
  <c r="BA519" i="1"/>
  <c r="AZ505" i="1"/>
  <c r="BT505" i="1" s="1"/>
  <c r="BA503" i="1"/>
  <c r="AZ501" i="1"/>
  <c r="BT501" i="1" s="1"/>
  <c r="BA499" i="1"/>
  <c r="AU460" i="1"/>
  <c r="AU462" i="1"/>
  <c r="AU430" i="1"/>
  <c r="AU428" i="1"/>
  <c r="AU398" i="1"/>
  <c r="AU396" i="1"/>
  <c r="AU366" i="1"/>
  <c r="AU364" i="1"/>
  <c r="AZ497" i="1"/>
  <c r="BT497" i="1" s="1"/>
  <c r="AU497" i="1"/>
  <c r="BA497" i="1" s="1"/>
  <c r="AU493" i="1"/>
  <c r="AU468" i="1"/>
  <c r="AU489" i="1"/>
  <c r="AU481" i="1"/>
  <c r="AU473" i="1"/>
  <c r="AU465" i="1"/>
  <c r="AU457" i="1"/>
  <c r="BA457" i="1" s="1"/>
  <c r="AZ457" i="1"/>
  <c r="BT457" i="1" s="1"/>
  <c r="AU449" i="1"/>
  <c r="BA449" i="1" s="1"/>
  <c r="AZ449" i="1"/>
  <c r="BT449" i="1" s="1"/>
  <c r="AU441" i="1"/>
  <c r="AU433" i="1"/>
  <c r="AU425" i="1"/>
  <c r="AU417" i="1"/>
  <c r="AU409" i="1"/>
  <c r="AU401" i="1"/>
  <c r="AU393" i="1"/>
  <c r="AU385" i="1"/>
  <c r="AU377" i="1"/>
  <c r="AU369" i="1"/>
  <c r="AU361" i="1"/>
  <c r="AU353" i="1"/>
  <c r="AU345" i="1"/>
  <c r="AU330" i="1"/>
  <c r="AZ325" i="1"/>
  <c r="BT325" i="1" s="1"/>
  <c r="AU325" i="1"/>
  <c r="BA325" i="1" s="1"/>
  <c r="AZ306" i="1"/>
  <c r="AU306" i="1"/>
  <c r="BA306" i="1" s="1"/>
  <c r="AU299" i="1"/>
  <c r="AU280" i="1"/>
  <c r="AU487" i="1"/>
  <c r="AU479" i="1"/>
  <c r="AU471" i="1"/>
  <c r="AU463" i="1"/>
  <c r="AU455" i="1"/>
  <c r="BA455" i="1" s="1"/>
  <c r="AZ455" i="1"/>
  <c r="BT455" i="1" s="1"/>
  <c r="AU447" i="1"/>
  <c r="BA447" i="1" s="1"/>
  <c r="AZ447" i="1"/>
  <c r="BT447" i="1" s="1"/>
  <c r="AU439" i="1"/>
  <c r="AU431" i="1"/>
  <c r="AU423" i="1"/>
  <c r="AU415" i="1"/>
  <c r="AU407" i="1"/>
  <c r="AU399" i="1"/>
  <c r="AU391" i="1"/>
  <c r="AU383" i="1"/>
  <c r="AU375" i="1"/>
  <c r="AU367" i="1"/>
  <c r="AU359" i="1"/>
  <c r="AU351" i="1"/>
  <c r="AU343" i="1"/>
  <c r="AU338" i="1"/>
  <c r="AU333" i="1"/>
  <c r="AZ304" i="1"/>
  <c r="AU304" i="1"/>
  <c r="BA304" i="1" s="1"/>
  <c r="AU290" i="1"/>
  <c r="AU283" i="1"/>
  <c r="AU482" i="1"/>
  <c r="AU474" i="1"/>
  <c r="AU466" i="1"/>
  <c r="AU458" i="1"/>
  <c r="AU450" i="1"/>
  <c r="BA450" i="1" s="1"/>
  <c r="AZ450" i="1"/>
  <c r="BT450" i="1" s="1"/>
  <c r="AU442" i="1"/>
  <c r="AU434" i="1"/>
  <c r="AU426" i="1"/>
  <c r="AU418" i="1"/>
  <c r="AU410" i="1"/>
  <c r="AU402" i="1"/>
  <c r="AU394" i="1"/>
  <c r="AU386" i="1"/>
  <c r="AU378" i="1"/>
  <c r="AU370" i="1"/>
  <c r="AU362" i="1"/>
  <c r="AU354" i="1"/>
  <c r="AU346" i="1"/>
  <c r="AU326" i="1"/>
  <c r="AZ321" i="1"/>
  <c r="BT321" i="1" s="1"/>
  <c r="AU321" i="1"/>
  <c r="BA321" i="1" s="1"/>
  <c r="AZ314" i="1"/>
  <c r="AU314" i="1"/>
  <c r="BA314" i="1" s="1"/>
  <c r="AZ307" i="1"/>
  <c r="BT307" i="1" s="1"/>
  <c r="AU307" i="1"/>
  <c r="BA307" i="1" s="1"/>
  <c r="AU485" i="1"/>
  <c r="AU477" i="1"/>
  <c r="AU469" i="1"/>
  <c r="AU461" i="1"/>
  <c r="AU453" i="1"/>
  <c r="BA453" i="1" s="1"/>
  <c r="AZ453" i="1"/>
  <c r="BT453" i="1" s="1"/>
  <c r="AU445" i="1"/>
  <c r="AU437" i="1"/>
  <c r="AU429" i="1"/>
  <c r="AU421" i="1"/>
  <c r="AU413" i="1"/>
  <c r="AU405" i="1"/>
  <c r="AU397" i="1"/>
  <c r="AU389" i="1"/>
  <c r="AU381" i="1"/>
  <c r="AU373" i="1"/>
  <c r="AU365" i="1"/>
  <c r="AU357" i="1"/>
  <c r="AU349" i="1"/>
  <c r="AU341" i="1"/>
  <c r="AU288" i="1"/>
  <c r="AU488" i="1"/>
  <c r="AU480" i="1"/>
  <c r="AU472" i="1"/>
  <c r="AU464" i="1"/>
  <c r="AU456" i="1"/>
  <c r="BA456" i="1" s="1"/>
  <c r="AZ456" i="1"/>
  <c r="BT456" i="1" s="1"/>
  <c r="AU448" i="1"/>
  <c r="BA448" i="1" s="1"/>
  <c r="AZ448" i="1"/>
  <c r="BT448" i="1" s="1"/>
  <c r="AU440" i="1"/>
  <c r="AU432" i="1"/>
  <c r="AU424" i="1"/>
  <c r="AU416" i="1"/>
  <c r="AU408" i="1"/>
  <c r="AU400" i="1"/>
  <c r="AU392" i="1"/>
  <c r="AU384" i="1"/>
  <c r="AU376" i="1"/>
  <c r="AU368" i="1"/>
  <c r="AU360" i="1"/>
  <c r="AU352" i="1"/>
  <c r="AU344" i="1"/>
  <c r="AU334" i="1"/>
  <c r="AU329" i="1"/>
  <c r="AZ312" i="1"/>
  <c r="AU312" i="1"/>
  <c r="BA312" i="1" s="1"/>
  <c r="AU298" i="1"/>
  <c r="AU291" i="1"/>
  <c r="AU483" i="1"/>
  <c r="AU475" i="1"/>
  <c r="AU467" i="1"/>
  <c r="AU459" i="1"/>
  <c r="AU451" i="1"/>
  <c r="BA451" i="1" s="1"/>
  <c r="AZ451" i="1"/>
  <c r="BT451" i="1" s="1"/>
  <c r="AU443" i="1"/>
  <c r="AU435" i="1"/>
  <c r="AU427" i="1"/>
  <c r="AU419" i="1"/>
  <c r="AU411" i="1"/>
  <c r="AU403" i="1"/>
  <c r="AU395" i="1"/>
  <c r="AU387" i="1"/>
  <c r="AU379" i="1"/>
  <c r="AU371" i="1"/>
  <c r="AU363" i="1"/>
  <c r="AU355" i="1"/>
  <c r="AU347" i="1"/>
  <c r="AZ322" i="1"/>
  <c r="AU322" i="1"/>
  <c r="BA322" i="1" s="1"/>
  <c r="AZ317" i="1"/>
  <c r="BT317" i="1" s="1"/>
  <c r="AU317" i="1"/>
  <c r="BA317" i="1" s="1"/>
  <c r="AZ315" i="1"/>
  <c r="BT315" i="1" s="1"/>
  <c r="AU315" i="1"/>
  <c r="BA315" i="1" s="1"/>
  <c r="AU339" i="1"/>
  <c r="AU335" i="1"/>
  <c r="AU331" i="1"/>
  <c r="AU327" i="1"/>
  <c r="AZ323" i="1"/>
  <c r="AU323" i="1"/>
  <c r="BA323" i="1" s="1"/>
  <c r="AZ319" i="1"/>
  <c r="BT319" i="1" s="1"/>
  <c r="AU319" i="1"/>
  <c r="BA319" i="1" s="1"/>
  <c r="AZ310" i="1"/>
  <c r="AU310" i="1"/>
  <c r="BA310" i="1" s="1"/>
  <c r="AZ302" i="1"/>
  <c r="AU302" i="1"/>
  <c r="BA302" i="1" s="1"/>
  <c r="AU294" i="1"/>
  <c r="AU286" i="1"/>
  <c r="AU278" i="1"/>
  <c r="AZ313" i="1"/>
  <c r="BT313" i="1" s="1"/>
  <c r="AU313" i="1"/>
  <c r="BA313" i="1" s="1"/>
  <c r="AZ305" i="1"/>
  <c r="BT305" i="1" s="1"/>
  <c r="AU305" i="1"/>
  <c r="BA305" i="1" s="1"/>
  <c r="AU297" i="1"/>
  <c r="AU289" i="1"/>
  <c r="AU281" i="1"/>
  <c r="AU273" i="1"/>
  <c r="AW268" i="1"/>
  <c r="AW260" i="1"/>
  <c r="AW252" i="1"/>
  <c r="AU210" i="1"/>
  <c r="BA210" i="1" s="1"/>
  <c r="AZ210" i="1"/>
  <c r="BT210" i="1" s="1"/>
  <c r="AU340" i="1"/>
  <c r="AU336" i="1"/>
  <c r="AU332" i="1"/>
  <c r="AU328" i="1"/>
  <c r="AZ324" i="1"/>
  <c r="AU324" i="1"/>
  <c r="BA324" i="1" s="1"/>
  <c r="AZ320" i="1"/>
  <c r="AU320" i="1"/>
  <c r="BA320" i="1" s="1"/>
  <c r="AZ316" i="1"/>
  <c r="AU316" i="1"/>
  <c r="BA316" i="1" s="1"/>
  <c r="AZ308" i="1"/>
  <c r="AU308" i="1"/>
  <c r="BA308" i="1" s="1"/>
  <c r="AU300" i="1"/>
  <c r="AU292" i="1"/>
  <c r="AU284" i="1"/>
  <c r="AU276" i="1"/>
  <c r="AZ311" i="1"/>
  <c r="BT311" i="1" s="1"/>
  <c r="AU311" i="1"/>
  <c r="BA311" i="1" s="1"/>
  <c r="AZ303" i="1"/>
  <c r="BT303" i="1" s="1"/>
  <c r="AU303" i="1"/>
  <c r="BA303" i="1" s="1"/>
  <c r="AU295" i="1"/>
  <c r="AU287" i="1"/>
  <c r="AU279" i="1"/>
  <c r="AU274" i="1"/>
  <c r="AW269" i="1"/>
  <c r="AW253" i="1"/>
  <c r="AZ309" i="1"/>
  <c r="BT309" i="1" s="1"/>
  <c r="AU309" i="1"/>
  <c r="BA309" i="1" s="1"/>
  <c r="AU301" i="1"/>
  <c r="AU293" i="1"/>
  <c r="AU285" i="1"/>
  <c r="AU277" i="1"/>
  <c r="AU206" i="1"/>
  <c r="BA206" i="1" s="1"/>
  <c r="AZ206" i="1"/>
  <c r="BT206" i="1" s="1"/>
  <c r="BA174" i="1"/>
  <c r="BA170" i="1"/>
  <c r="AU102" i="1"/>
  <c r="AW271" i="1"/>
  <c r="AU214" i="1"/>
  <c r="BA214" i="1" s="1"/>
  <c r="AZ214" i="1"/>
  <c r="BT214" i="1" s="1"/>
  <c r="AY167" i="1"/>
  <c r="BA167" i="1" s="1"/>
  <c r="AZ167" i="1"/>
  <c r="BT167" i="1" s="1"/>
  <c r="AW258" i="1"/>
  <c r="AU218" i="1"/>
  <c r="AU125" i="1"/>
  <c r="AU226" i="1"/>
  <c r="AU222" i="1"/>
  <c r="BA194" i="1"/>
  <c r="AW165" i="1"/>
  <c r="BA165" i="1" s="1"/>
  <c r="AZ165" i="1"/>
  <c r="BT165" i="1" s="1"/>
  <c r="AU160" i="1"/>
  <c r="BA160" i="1" s="1"/>
  <c r="AZ160" i="1"/>
  <c r="BT160" i="1" s="1"/>
  <c r="AU145" i="1"/>
  <c r="AU133" i="1"/>
  <c r="AU131" i="1"/>
  <c r="AZ217" i="1"/>
  <c r="BT217" i="1" s="1"/>
  <c r="AZ213" i="1"/>
  <c r="BT213" i="1" s="1"/>
  <c r="AZ209" i="1"/>
  <c r="BT209" i="1" s="1"/>
  <c r="AZ205" i="1"/>
  <c r="BT205" i="1" s="1"/>
  <c r="AZ201" i="1"/>
  <c r="BT201" i="1" s="1"/>
  <c r="AZ162" i="1"/>
  <c r="BT162" i="1" s="1"/>
  <c r="AU148" i="1"/>
  <c r="AU141" i="1"/>
  <c r="AU139" i="1"/>
  <c r="AZ163" i="1"/>
  <c r="BT163" i="1" s="1"/>
  <c r="AU120" i="1"/>
  <c r="AZ198" i="1"/>
  <c r="BT198" i="1" s="1"/>
  <c r="AZ194" i="1"/>
  <c r="BT194" i="1" s="1"/>
  <c r="AZ178" i="1"/>
  <c r="BT178" i="1" s="1"/>
  <c r="AZ174" i="1"/>
  <c r="BT174" i="1" s="1"/>
  <c r="BA161" i="1"/>
  <c r="AU128" i="1"/>
  <c r="AU109" i="1"/>
  <c r="AU107" i="1"/>
  <c r="AZ75" i="1"/>
  <c r="AU75" i="1"/>
  <c r="BA75" i="1" s="1"/>
  <c r="AU43" i="1"/>
  <c r="AU159" i="1"/>
  <c r="BA159" i="1" s="1"/>
  <c r="AZ159" i="1"/>
  <c r="BT159" i="1" s="1"/>
  <c r="AU144" i="1"/>
  <c r="AU136" i="1"/>
  <c r="AU86" i="1"/>
  <c r="AU152" i="1"/>
  <c r="AZ161" i="1"/>
  <c r="BT161" i="1" s="1"/>
  <c r="AU93" i="1"/>
  <c r="AU111" i="1"/>
  <c r="AU95" i="1"/>
  <c r="AZ79" i="1"/>
  <c r="AU79" i="1"/>
  <c r="BA79" i="1" s="1"/>
  <c r="AZ63" i="1"/>
  <c r="BT63" i="1" s="1"/>
  <c r="AU63" i="1"/>
  <c r="BA63" i="1" s="1"/>
  <c r="AU47" i="1"/>
  <c r="AZ70" i="1"/>
  <c r="BT70" i="1" s="1"/>
  <c r="AU70" i="1"/>
  <c r="BA70" i="1" s="1"/>
  <c r="AU54" i="1"/>
  <c r="AU38" i="1"/>
  <c r="AU105" i="1"/>
  <c r="AU98" i="1"/>
  <c r="AZ82" i="1"/>
  <c r="BT82" i="1" s="1"/>
  <c r="AU82" i="1"/>
  <c r="BA82" i="1" s="1"/>
  <c r="BA80" i="1"/>
  <c r="AZ66" i="1"/>
  <c r="BT66" i="1" s="1"/>
  <c r="AU66" i="1"/>
  <c r="BA66" i="1" s="1"/>
  <c r="BA64" i="1"/>
  <c r="AU50" i="1"/>
  <c r="AU103" i="1"/>
  <c r="AU87" i="1"/>
  <c r="AZ71" i="1"/>
  <c r="BT71" i="1" s="1"/>
  <c r="AU71" i="1"/>
  <c r="BA71" i="1" s="1"/>
  <c r="AU55" i="1"/>
  <c r="AU39" i="1"/>
  <c r="AU110" i="1"/>
  <c r="AU108" i="1"/>
  <c r="AU101" i="1"/>
  <c r="AU94" i="1"/>
  <c r="AZ78" i="1"/>
  <c r="BT78" i="1" s="1"/>
  <c r="AU78" i="1"/>
  <c r="BA78" i="1" s="1"/>
  <c r="BA76" i="1"/>
  <c r="AZ62" i="1"/>
  <c r="BT62" i="1" s="1"/>
  <c r="AU62" i="1"/>
  <c r="BA62" i="1" s="1"/>
  <c r="AU46" i="1"/>
  <c r="AU99" i="1"/>
  <c r="AZ83" i="1"/>
  <c r="AU83" i="1"/>
  <c r="BA83" i="1" s="1"/>
  <c r="AZ67" i="1"/>
  <c r="BT67" i="1" s="1"/>
  <c r="AU67" i="1"/>
  <c r="BA67" i="1" s="1"/>
  <c r="AU51" i="1"/>
  <c r="AU116" i="1"/>
  <c r="AU113" i="1"/>
  <c r="AU106" i="1"/>
  <c r="AU97" i="1"/>
  <c r="AU90" i="1"/>
  <c r="AZ74" i="1"/>
  <c r="BT74" i="1" s="1"/>
  <c r="AU74" i="1"/>
  <c r="BA74" i="1" s="1"/>
  <c r="AU58" i="1"/>
  <c r="AU42" i="1"/>
  <c r="AZ84" i="1"/>
  <c r="BT84" i="1" s="1"/>
  <c r="AZ80" i="1"/>
  <c r="BT80" i="1" s="1"/>
  <c r="AZ76" i="1"/>
  <c r="BT76" i="1" s="1"/>
  <c r="AZ72" i="1"/>
  <c r="BT72" i="1" s="1"/>
  <c r="AZ68" i="1"/>
  <c r="BT68" i="1" s="1"/>
  <c r="AZ64" i="1"/>
  <c r="BT64" i="1" s="1"/>
  <c r="AU89" i="1"/>
  <c r="AU85" i="1"/>
  <c r="BA85" i="1" s="1"/>
  <c r="AU81" i="1"/>
  <c r="BA81" i="1" s="1"/>
  <c r="AU77" i="1"/>
  <c r="BA77" i="1" s="1"/>
  <c r="AU73" i="1"/>
  <c r="BA73" i="1" s="1"/>
  <c r="AU69" i="1"/>
  <c r="BA69" i="1" s="1"/>
  <c r="AU65" i="1"/>
  <c r="BA65" i="1" s="1"/>
  <c r="AU61" i="1"/>
  <c r="AU57" i="1"/>
  <c r="AU53" i="1"/>
  <c r="AU49" i="1"/>
  <c r="AU35" i="1"/>
  <c r="BA6" i="1"/>
  <c r="BA9" i="1"/>
  <c r="BA12" i="1"/>
  <c r="BA4" i="1"/>
  <c r="BA10" i="1"/>
  <c r="BA13" i="1"/>
  <c r="BA5" i="1"/>
  <c r="BQ2" i="1"/>
  <c r="BR2" i="1"/>
  <c r="BS2" i="1" s="1"/>
  <c r="BT626" i="1" l="1"/>
  <c r="BT736" i="1"/>
  <c r="BT637" i="1"/>
  <c r="BT320" i="1"/>
  <c r="BT310" i="1"/>
  <c r="BT302" i="1"/>
  <c r="BT522" i="1"/>
  <c r="BT526" i="1"/>
  <c r="BT636" i="1"/>
  <c r="BT520" i="1"/>
  <c r="BT728" i="1"/>
  <c r="BT712" i="1"/>
  <c r="BT75" i="1"/>
  <c r="BT314" i="1"/>
  <c r="BT318" i="1"/>
  <c r="BT306" i="1"/>
  <c r="BT528" i="1"/>
  <c r="BT1462" i="1"/>
  <c r="BT304" i="1"/>
  <c r="BT518" i="1"/>
  <c r="BT630" i="1"/>
  <c r="BT635" i="1"/>
  <c r="BT83" i="1"/>
  <c r="BT312" i="1"/>
  <c r="BT524" i="1"/>
  <c r="BT732" i="1"/>
  <c r="BT79" i="1"/>
  <c r="BT316" i="1"/>
  <c r="BT308" i="1"/>
  <c r="BT322" i="1"/>
  <c r="BT704" i="1"/>
  <c r="BT720" i="1"/>
  <c r="BT1466" i="1"/>
  <c r="BT323" i="1"/>
  <c r="BT724" i="1"/>
  <c r="BT324" i="1"/>
  <c r="BT1464" i="1"/>
  <c r="BT1460" i="1"/>
  <c r="BT709" i="1"/>
  <c r="BT177" i="1"/>
  <c r="BT523" i="1"/>
  <c r="BT1456" i="1"/>
  <c r="BT717" i="1"/>
  <c r="BT723" i="1"/>
  <c r="AX2" i="1"/>
  <c r="AY2" i="1" s="1"/>
  <c r="AV2" i="1"/>
  <c r="AW2" i="1" s="1"/>
  <c r="AT2" i="1"/>
  <c r="AU2" i="1" s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98" i="1"/>
  <c r="AQ699" i="1"/>
  <c r="AQ700" i="1"/>
  <c r="AQ701" i="1"/>
  <c r="AQ702" i="1"/>
  <c r="AQ703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BO1903" i="1" l="1"/>
  <c r="BH1903" i="1"/>
  <c r="AX1903" i="1"/>
  <c r="BH1859" i="1"/>
  <c r="BO1859" i="1"/>
  <c r="AX1859" i="1"/>
  <c r="BO1775" i="1"/>
  <c r="BH1775" i="1"/>
  <c r="AX1775" i="1"/>
  <c r="BH1727" i="1"/>
  <c r="BO1727" i="1"/>
  <c r="AX1727" i="1"/>
  <c r="BO1679" i="1"/>
  <c r="BH1679" i="1"/>
  <c r="AX1679" i="1"/>
  <c r="BO1587" i="1"/>
  <c r="BH1587" i="1"/>
  <c r="AX1587" i="1"/>
  <c r="BH1527" i="1"/>
  <c r="BO1527" i="1"/>
  <c r="AX1527" i="1"/>
  <c r="BH1447" i="1"/>
  <c r="AX1447" i="1"/>
  <c r="BO1447" i="1"/>
  <c r="BH1399" i="1"/>
  <c r="AX1399" i="1"/>
  <c r="BO1399" i="1"/>
  <c r="BO1319" i="1"/>
  <c r="BH1319" i="1"/>
  <c r="AX1319" i="1"/>
  <c r="BO1235" i="1"/>
  <c r="BH1235" i="1"/>
  <c r="AX1235" i="1"/>
  <c r="BO1159" i="1"/>
  <c r="BH1159" i="1"/>
  <c r="AX1159" i="1"/>
  <c r="BO1079" i="1"/>
  <c r="BH1079" i="1"/>
  <c r="AX1079" i="1"/>
  <c r="BO991" i="1"/>
  <c r="BH991" i="1"/>
  <c r="AX991" i="1"/>
  <c r="BH879" i="1"/>
  <c r="AX879" i="1"/>
  <c r="BO879" i="1"/>
  <c r="BH787" i="1"/>
  <c r="AX787" i="1"/>
  <c r="BO787" i="1"/>
  <c r="BO618" i="1"/>
  <c r="BH618" i="1"/>
  <c r="AX618" i="1"/>
  <c r="BH510" i="1"/>
  <c r="AX510" i="1"/>
  <c r="BO510" i="1"/>
  <c r="BO366" i="1"/>
  <c r="BH366" i="1"/>
  <c r="AX366" i="1"/>
  <c r="BH238" i="1"/>
  <c r="AX238" i="1"/>
  <c r="BO238" i="1"/>
  <c r="BH54" i="1"/>
  <c r="AX54" i="1"/>
  <c r="BO54" i="1"/>
  <c r="BH1930" i="1"/>
  <c r="AX1930" i="1"/>
  <c r="BO1930" i="1"/>
  <c r="BH1922" i="1"/>
  <c r="AX1922" i="1"/>
  <c r="BO1922" i="1"/>
  <c r="BO1902" i="1"/>
  <c r="BH1902" i="1"/>
  <c r="AX1902" i="1"/>
  <c r="BH1894" i="1"/>
  <c r="AX1894" i="1"/>
  <c r="BO1894" i="1"/>
  <c r="BH1886" i="1"/>
  <c r="AX1886" i="1"/>
  <c r="BO1886" i="1"/>
  <c r="BH1866" i="1"/>
  <c r="AX1866" i="1"/>
  <c r="BO1866" i="1"/>
  <c r="BH1858" i="1"/>
  <c r="AX1858" i="1"/>
  <c r="BO1858" i="1"/>
  <c r="BH1850" i="1"/>
  <c r="AX1850" i="1"/>
  <c r="BO1850" i="1"/>
  <c r="BH1842" i="1"/>
  <c r="AX1842" i="1"/>
  <c r="BO1842" i="1"/>
  <c r="BH1834" i="1"/>
  <c r="AX1834" i="1"/>
  <c r="BO1834" i="1"/>
  <c r="BH1826" i="1"/>
  <c r="AX1826" i="1"/>
  <c r="BO1826" i="1"/>
  <c r="BH1818" i="1"/>
  <c r="AX1818" i="1"/>
  <c r="BO1818" i="1"/>
  <c r="BH1774" i="1"/>
  <c r="AX1774" i="1"/>
  <c r="BO1774" i="1"/>
  <c r="BH1766" i="1"/>
  <c r="AX1766" i="1"/>
  <c r="BO1766" i="1"/>
  <c r="BH1758" i="1"/>
  <c r="AX1758" i="1"/>
  <c r="BO1758" i="1"/>
  <c r="BH1750" i="1"/>
  <c r="AX1750" i="1"/>
  <c r="BO1750" i="1"/>
  <c r="BH1742" i="1"/>
  <c r="AX1742" i="1"/>
  <c r="BO1742" i="1"/>
  <c r="BH1734" i="1"/>
  <c r="AX1734" i="1"/>
  <c r="BO1734" i="1"/>
  <c r="BH1726" i="1"/>
  <c r="AX1726" i="1"/>
  <c r="BO1726" i="1"/>
  <c r="BH1718" i="1"/>
  <c r="AX1718" i="1"/>
  <c r="BO1718" i="1"/>
  <c r="BH1710" i="1"/>
  <c r="AX1710" i="1"/>
  <c r="BO1710" i="1"/>
  <c r="BH1702" i="1"/>
  <c r="AX1702" i="1"/>
  <c r="BO1702" i="1"/>
  <c r="BH1694" i="1"/>
  <c r="AX1694" i="1"/>
  <c r="BO1694" i="1"/>
  <c r="BH1686" i="1"/>
  <c r="AX1686" i="1"/>
  <c r="BO1686" i="1"/>
  <c r="BH1678" i="1"/>
  <c r="AX1678" i="1"/>
  <c r="BO1678" i="1"/>
  <c r="BH1670" i="1"/>
  <c r="AX1670" i="1"/>
  <c r="BO1670" i="1"/>
  <c r="BH1638" i="1"/>
  <c r="AX1638" i="1"/>
  <c r="BO1638" i="1"/>
  <c r="BH1618" i="1"/>
  <c r="AX1618" i="1"/>
  <c r="BO1618" i="1"/>
  <c r="BH1610" i="1"/>
  <c r="AX1610" i="1"/>
  <c r="BO1610" i="1"/>
  <c r="BH1602" i="1"/>
  <c r="AX1602" i="1"/>
  <c r="BO1602" i="1"/>
  <c r="BH1594" i="1"/>
  <c r="AX1594" i="1"/>
  <c r="BO1594" i="1"/>
  <c r="BH1586" i="1"/>
  <c r="AX1586" i="1"/>
  <c r="BO1586" i="1"/>
  <c r="BH1578" i="1"/>
  <c r="AX1578" i="1"/>
  <c r="BO1578" i="1"/>
  <c r="BH1558" i="1"/>
  <c r="AX1558" i="1"/>
  <c r="BO1558" i="1"/>
  <c r="BH1550" i="1"/>
  <c r="AX1550" i="1"/>
  <c r="BO1550" i="1"/>
  <c r="BH1542" i="1"/>
  <c r="AX1542" i="1"/>
  <c r="BO1542" i="1"/>
  <c r="BH1534" i="1"/>
  <c r="AX1534" i="1"/>
  <c r="BO1534" i="1"/>
  <c r="BH1526" i="1"/>
  <c r="AX1526" i="1"/>
  <c r="BO1526" i="1"/>
  <c r="BH1518" i="1"/>
  <c r="AX1518" i="1"/>
  <c r="BO1518" i="1"/>
  <c r="BH1498" i="1"/>
  <c r="BO1498" i="1"/>
  <c r="AX1498" i="1"/>
  <c r="BO1490" i="1"/>
  <c r="BH1490" i="1"/>
  <c r="AX1490" i="1"/>
  <c r="BO1482" i="1"/>
  <c r="BH1482" i="1"/>
  <c r="AX1482" i="1"/>
  <c r="BO1474" i="1"/>
  <c r="BH1474" i="1"/>
  <c r="AX1474" i="1"/>
  <c r="BH1454" i="1"/>
  <c r="BO1454" i="1"/>
  <c r="AX1454" i="1"/>
  <c r="BO1446" i="1"/>
  <c r="BH1446" i="1"/>
  <c r="AX1446" i="1"/>
  <c r="BO1438" i="1"/>
  <c r="BH1438" i="1"/>
  <c r="AX1438" i="1"/>
  <c r="BO1430" i="1"/>
  <c r="BH1430" i="1"/>
  <c r="AX1430" i="1"/>
  <c r="BO1422" i="1"/>
  <c r="BH1422" i="1"/>
  <c r="AX1422" i="1"/>
  <c r="BO1414" i="1"/>
  <c r="BH1414" i="1"/>
  <c r="AX1414" i="1"/>
  <c r="BO1406" i="1"/>
  <c r="BH1406" i="1"/>
  <c r="AX1406" i="1"/>
  <c r="BO1398" i="1"/>
  <c r="BH1398" i="1"/>
  <c r="AX1398" i="1"/>
  <c r="BO1390" i="1"/>
  <c r="BH1390" i="1"/>
  <c r="AX1390" i="1"/>
  <c r="BH1382" i="1"/>
  <c r="AX1382" i="1"/>
  <c r="BO1382" i="1"/>
  <c r="BH1362" i="1"/>
  <c r="AX1362" i="1"/>
  <c r="BO1362" i="1"/>
  <c r="BH1354" i="1"/>
  <c r="BO1354" i="1"/>
  <c r="AX1354" i="1"/>
  <c r="BH1346" i="1"/>
  <c r="AX1346" i="1"/>
  <c r="BO1346" i="1"/>
  <c r="BH1326" i="1"/>
  <c r="AX1326" i="1"/>
  <c r="BO1326" i="1"/>
  <c r="BH1318" i="1"/>
  <c r="AX1318" i="1"/>
  <c r="BO1318" i="1"/>
  <c r="BH1310" i="1"/>
  <c r="AX1310" i="1"/>
  <c r="BO1310" i="1"/>
  <c r="BH1302" i="1"/>
  <c r="AX1302" i="1"/>
  <c r="BO1302" i="1"/>
  <c r="BH1282" i="1"/>
  <c r="AX1282" i="1"/>
  <c r="BO1282" i="1"/>
  <c r="BH1274" i="1"/>
  <c r="BO1274" i="1"/>
  <c r="AX1274" i="1"/>
  <c r="BO1266" i="1"/>
  <c r="BH1266" i="1"/>
  <c r="AX1266" i="1"/>
  <c r="BO1258" i="1"/>
  <c r="BH1258" i="1"/>
  <c r="AX1258" i="1"/>
  <c r="BO1250" i="1"/>
  <c r="BH1250" i="1"/>
  <c r="AX1250" i="1"/>
  <c r="BH1242" i="1"/>
  <c r="BO1242" i="1"/>
  <c r="AX1242" i="1"/>
  <c r="BO1234" i="1"/>
  <c r="BH1234" i="1"/>
  <c r="AX1234" i="1"/>
  <c r="BO1226" i="1"/>
  <c r="BH1226" i="1"/>
  <c r="AX1226" i="1"/>
  <c r="BO1218" i="1"/>
  <c r="BH1218" i="1"/>
  <c r="AX1218" i="1"/>
  <c r="BO1210" i="1"/>
  <c r="BH1210" i="1"/>
  <c r="AX1210" i="1"/>
  <c r="BO1202" i="1"/>
  <c r="BH1202" i="1"/>
  <c r="AX1202" i="1"/>
  <c r="BO1194" i="1"/>
  <c r="BH1194" i="1"/>
  <c r="AX1194" i="1"/>
  <c r="BO1186" i="1"/>
  <c r="BH1186" i="1"/>
  <c r="AX1186" i="1"/>
  <c r="BO1178" i="1"/>
  <c r="BH1178" i="1"/>
  <c r="AX1178" i="1"/>
  <c r="BH1158" i="1"/>
  <c r="AX1158" i="1"/>
  <c r="BO1158" i="1"/>
  <c r="BH1150" i="1"/>
  <c r="AX1150" i="1"/>
  <c r="BO1150" i="1"/>
  <c r="BH1142" i="1"/>
  <c r="AX1142" i="1"/>
  <c r="BO1142" i="1"/>
  <c r="BH1134" i="1"/>
  <c r="AX1134" i="1"/>
  <c r="BO1134" i="1"/>
  <c r="BH1126" i="1"/>
  <c r="AX1126" i="1"/>
  <c r="BO1126" i="1"/>
  <c r="BH1118" i="1"/>
  <c r="AX1118" i="1"/>
  <c r="BO1118" i="1"/>
  <c r="BH1110" i="1"/>
  <c r="AX1110" i="1"/>
  <c r="BO1110" i="1"/>
  <c r="BH1102" i="1"/>
  <c r="AX1102" i="1"/>
  <c r="BO1102" i="1"/>
  <c r="BH1094" i="1"/>
  <c r="AX1094" i="1"/>
  <c r="BO1094" i="1"/>
  <c r="BH1086" i="1"/>
  <c r="AX1086" i="1"/>
  <c r="BO1086" i="1"/>
  <c r="BH1078" i="1"/>
  <c r="AX1078" i="1"/>
  <c r="BO1078" i="1"/>
  <c r="BH1070" i="1"/>
  <c r="AX1070" i="1"/>
  <c r="BO1070" i="1"/>
  <c r="BH1062" i="1"/>
  <c r="AX1062" i="1"/>
  <c r="BO1062" i="1"/>
  <c r="BH1054" i="1"/>
  <c r="AX1054" i="1"/>
  <c r="BO1054" i="1"/>
  <c r="BH1046" i="1"/>
  <c r="AX1046" i="1"/>
  <c r="BO1046" i="1"/>
  <c r="BH1038" i="1"/>
  <c r="AX1038" i="1"/>
  <c r="BO1038" i="1"/>
  <c r="BH1030" i="1"/>
  <c r="AX1030" i="1"/>
  <c r="BO1030" i="1"/>
  <c r="BH1022" i="1"/>
  <c r="AX1022" i="1"/>
  <c r="BO1022" i="1"/>
  <c r="BH1014" i="1"/>
  <c r="AX1014" i="1"/>
  <c r="BO1014" i="1"/>
  <c r="BH1006" i="1"/>
  <c r="AX1006" i="1"/>
  <c r="BO1006" i="1"/>
  <c r="BH998" i="1"/>
  <c r="AX998" i="1"/>
  <c r="BO998" i="1"/>
  <c r="BH990" i="1"/>
  <c r="AX990" i="1"/>
  <c r="BO990" i="1"/>
  <c r="BH982" i="1"/>
  <c r="AX982" i="1"/>
  <c r="BO982" i="1"/>
  <c r="BH974" i="1"/>
  <c r="AX974" i="1"/>
  <c r="BO974" i="1"/>
  <c r="BH966" i="1"/>
  <c r="AX966" i="1"/>
  <c r="BO966" i="1"/>
  <c r="BH958" i="1"/>
  <c r="AX958" i="1"/>
  <c r="BO958" i="1"/>
  <c r="BH950" i="1"/>
  <c r="AX950" i="1"/>
  <c r="BO950" i="1"/>
  <c r="BH942" i="1"/>
  <c r="AX942" i="1"/>
  <c r="BO942" i="1"/>
  <c r="BO934" i="1"/>
  <c r="BH934" i="1"/>
  <c r="AX934" i="1"/>
  <c r="BH926" i="1"/>
  <c r="BO926" i="1"/>
  <c r="AX926" i="1"/>
  <c r="BH918" i="1"/>
  <c r="AX918" i="1"/>
  <c r="BO918" i="1"/>
  <c r="BH910" i="1"/>
  <c r="AX910" i="1"/>
  <c r="BO910" i="1"/>
  <c r="BH878" i="1"/>
  <c r="AX878" i="1"/>
  <c r="BO878" i="1"/>
  <c r="BH870" i="1"/>
  <c r="AX870" i="1"/>
  <c r="BO870" i="1"/>
  <c r="BH862" i="1"/>
  <c r="AX862" i="1"/>
  <c r="BO862" i="1"/>
  <c r="BH842" i="1"/>
  <c r="AX842" i="1"/>
  <c r="BO842" i="1"/>
  <c r="BH834" i="1"/>
  <c r="AX834" i="1"/>
  <c r="BO834" i="1"/>
  <c r="BH826" i="1"/>
  <c r="AX826" i="1"/>
  <c r="BO826" i="1"/>
  <c r="BH818" i="1"/>
  <c r="AX818" i="1"/>
  <c r="BO818" i="1"/>
  <c r="BH810" i="1"/>
  <c r="AX810" i="1"/>
  <c r="BO810" i="1"/>
  <c r="BH802" i="1"/>
  <c r="AX802" i="1"/>
  <c r="BO802" i="1"/>
  <c r="BH794" i="1"/>
  <c r="AX794" i="1"/>
  <c r="BO794" i="1"/>
  <c r="BH786" i="1"/>
  <c r="AX786" i="1"/>
  <c r="BO786" i="1"/>
  <c r="BO778" i="1"/>
  <c r="BH778" i="1"/>
  <c r="AX778" i="1"/>
  <c r="BO770" i="1"/>
  <c r="BH770" i="1"/>
  <c r="AX770" i="1"/>
  <c r="BO762" i="1"/>
  <c r="BH762" i="1"/>
  <c r="AX762" i="1"/>
  <c r="BO754" i="1"/>
  <c r="BH754" i="1"/>
  <c r="AX754" i="1"/>
  <c r="BH746" i="1"/>
  <c r="BO746" i="1"/>
  <c r="AX746" i="1"/>
  <c r="BO738" i="1"/>
  <c r="BH738" i="1"/>
  <c r="AX738" i="1"/>
  <c r="BO685" i="1"/>
  <c r="BH685" i="1"/>
  <c r="AX685" i="1"/>
  <c r="BO677" i="1"/>
  <c r="BH677" i="1"/>
  <c r="AX677" i="1"/>
  <c r="BO657" i="1"/>
  <c r="BH657" i="1"/>
  <c r="AX657" i="1"/>
  <c r="BH625" i="1"/>
  <c r="AX625" i="1"/>
  <c r="BO625" i="1"/>
  <c r="BH617" i="1"/>
  <c r="BO617" i="1"/>
  <c r="AX617" i="1"/>
  <c r="BO609" i="1"/>
  <c r="BH609" i="1"/>
  <c r="AX609" i="1"/>
  <c r="BO601" i="1"/>
  <c r="BH601" i="1"/>
  <c r="AX601" i="1"/>
  <c r="BO593" i="1"/>
  <c r="BH593" i="1"/>
  <c r="AX593" i="1"/>
  <c r="BO585" i="1"/>
  <c r="BH585" i="1"/>
  <c r="AX585" i="1"/>
  <c r="BO577" i="1"/>
  <c r="BH577" i="1"/>
  <c r="AX577" i="1"/>
  <c r="BO569" i="1"/>
  <c r="BH569" i="1"/>
  <c r="AX569" i="1"/>
  <c r="BH561" i="1"/>
  <c r="BO561" i="1"/>
  <c r="AX561" i="1"/>
  <c r="BH553" i="1"/>
  <c r="BO553" i="1"/>
  <c r="AX553" i="1"/>
  <c r="BH545" i="1"/>
  <c r="BO545" i="1"/>
  <c r="AX545" i="1"/>
  <c r="BO537" i="1"/>
  <c r="BH537" i="1"/>
  <c r="AX537" i="1"/>
  <c r="BH517" i="1"/>
  <c r="BO517" i="1"/>
  <c r="AX517" i="1"/>
  <c r="BO509" i="1"/>
  <c r="BH509" i="1"/>
  <c r="AX509" i="1"/>
  <c r="BH489" i="1"/>
  <c r="BO489" i="1"/>
  <c r="AX489" i="1"/>
  <c r="BO481" i="1"/>
  <c r="BH481" i="1"/>
  <c r="AX481" i="1"/>
  <c r="BO473" i="1"/>
  <c r="BH473" i="1"/>
  <c r="AX473" i="1"/>
  <c r="BO465" i="1"/>
  <c r="BH465" i="1"/>
  <c r="AX465" i="1"/>
  <c r="BO445" i="1"/>
  <c r="BH445" i="1"/>
  <c r="AX445" i="1"/>
  <c r="BH437" i="1"/>
  <c r="BO437" i="1"/>
  <c r="AX437" i="1"/>
  <c r="BH429" i="1"/>
  <c r="BO429" i="1"/>
  <c r="AX429" i="1"/>
  <c r="BO421" i="1"/>
  <c r="BH421" i="1"/>
  <c r="AX421" i="1"/>
  <c r="BO413" i="1"/>
  <c r="BH413" i="1"/>
  <c r="AX413" i="1"/>
  <c r="BO405" i="1"/>
  <c r="BH405" i="1"/>
  <c r="AX405" i="1"/>
  <c r="BO397" i="1"/>
  <c r="BH397" i="1"/>
  <c r="AX397" i="1"/>
  <c r="BO389" i="1"/>
  <c r="BH389" i="1"/>
  <c r="AX389" i="1"/>
  <c r="BH381" i="1"/>
  <c r="BO381" i="1"/>
  <c r="AX381" i="1"/>
  <c r="BH373" i="1"/>
  <c r="AX373" i="1"/>
  <c r="BO373" i="1"/>
  <c r="BO365" i="1"/>
  <c r="BH365" i="1"/>
  <c r="AX365" i="1"/>
  <c r="BO357" i="1"/>
  <c r="BH357" i="1"/>
  <c r="AX357" i="1"/>
  <c r="BO349" i="1"/>
  <c r="BH349" i="1"/>
  <c r="AX349" i="1"/>
  <c r="BH341" i="1"/>
  <c r="BO341" i="1"/>
  <c r="AX341" i="1"/>
  <c r="BO333" i="1"/>
  <c r="BH333" i="1"/>
  <c r="AX333" i="1"/>
  <c r="BO301" i="1"/>
  <c r="BH301" i="1"/>
  <c r="AX301" i="1"/>
  <c r="BH293" i="1"/>
  <c r="BO293" i="1"/>
  <c r="AX293" i="1"/>
  <c r="BH285" i="1"/>
  <c r="BO285" i="1"/>
  <c r="AX285" i="1"/>
  <c r="BH277" i="1"/>
  <c r="BO277" i="1"/>
  <c r="AX277" i="1"/>
  <c r="BH269" i="1"/>
  <c r="BO269" i="1"/>
  <c r="AX269" i="1"/>
  <c r="BO261" i="1"/>
  <c r="BH261" i="1"/>
  <c r="AX261" i="1"/>
  <c r="BO253" i="1"/>
  <c r="BH253" i="1"/>
  <c r="AX253" i="1"/>
  <c r="BO245" i="1"/>
  <c r="BH245" i="1"/>
  <c r="AX245" i="1"/>
  <c r="BO237" i="1"/>
  <c r="BH237" i="1"/>
  <c r="AX237" i="1"/>
  <c r="BO229" i="1"/>
  <c r="BH229" i="1"/>
  <c r="AX229" i="1"/>
  <c r="BO221" i="1"/>
  <c r="BH221" i="1"/>
  <c r="AX221" i="1"/>
  <c r="BO189" i="1"/>
  <c r="BH189" i="1"/>
  <c r="AX189" i="1"/>
  <c r="BO157" i="1"/>
  <c r="BH157" i="1"/>
  <c r="AX157" i="1"/>
  <c r="BH149" i="1"/>
  <c r="BO149" i="1"/>
  <c r="AX149" i="1"/>
  <c r="BH141" i="1"/>
  <c r="BO141" i="1"/>
  <c r="AX141" i="1"/>
  <c r="BO133" i="1"/>
  <c r="BH133" i="1"/>
  <c r="AX133" i="1"/>
  <c r="BH125" i="1"/>
  <c r="BO125" i="1"/>
  <c r="AX125" i="1"/>
  <c r="BH117" i="1"/>
  <c r="BO117" i="1"/>
  <c r="AX117" i="1"/>
  <c r="BO109" i="1"/>
  <c r="BH109" i="1"/>
  <c r="AX109" i="1"/>
  <c r="BH101" i="1"/>
  <c r="BO101" i="1"/>
  <c r="AX101" i="1"/>
  <c r="BO93" i="1"/>
  <c r="BH93" i="1"/>
  <c r="AX93" i="1"/>
  <c r="BO61" i="1"/>
  <c r="BH61" i="1"/>
  <c r="AX61" i="1"/>
  <c r="BO53" i="1"/>
  <c r="BH53" i="1"/>
  <c r="AX53" i="1"/>
  <c r="BH45" i="1"/>
  <c r="BO45" i="1"/>
  <c r="AX45" i="1"/>
  <c r="BH37" i="1"/>
  <c r="BO37" i="1"/>
  <c r="AX37" i="1"/>
  <c r="BO29" i="1"/>
  <c r="BH29" i="1"/>
  <c r="AX29" i="1"/>
  <c r="BO21" i="1"/>
  <c r="BH21" i="1"/>
  <c r="AX21" i="1"/>
  <c r="BA2" i="1"/>
  <c r="BH1819" i="1"/>
  <c r="BO1819" i="1"/>
  <c r="AX1819" i="1"/>
  <c r="BH1639" i="1"/>
  <c r="BO1639" i="1"/>
  <c r="AX1639" i="1"/>
  <c r="BO1519" i="1"/>
  <c r="BH1519" i="1"/>
  <c r="AX1519" i="1"/>
  <c r="BH1391" i="1"/>
  <c r="AX1391" i="1"/>
  <c r="BO1391" i="1"/>
  <c r="BO1259" i="1"/>
  <c r="BH1259" i="1"/>
  <c r="AX1259" i="1"/>
  <c r="BO1143" i="1"/>
  <c r="BH1143" i="1"/>
  <c r="AX1143" i="1"/>
  <c r="BH1039" i="1"/>
  <c r="BO1039" i="1"/>
  <c r="AX1039" i="1"/>
  <c r="BH943" i="1"/>
  <c r="BO943" i="1"/>
  <c r="AX943" i="1"/>
  <c r="BH795" i="1"/>
  <c r="AX795" i="1"/>
  <c r="BO795" i="1"/>
  <c r="BO602" i="1"/>
  <c r="BH602" i="1"/>
  <c r="AX602" i="1"/>
  <c r="BO466" i="1"/>
  <c r="BH466" i="1"/>
  <c r="AX466" i="1"/>
  <c r="BO342" i="1"/>
  <c r="BH342" i="1"/>
  <c r="AX342" i="1"/>
  <c r="BH182" i="1"/>
  <c r="BO182" i="1"/>
  <c r="AX182" i="1"/>
  <c r="BO14" i="1"/>
  <c r="BH14" i="1"/>
  <c r="AX14" i="1"/>
  <c r="BO1921" i="1"/>
  <c r="BH1921" i="1"/>
  <c r="AX1921" i="1"/>
  <c r="BO1857" i="1"/>
  <c r="BH1857" i="1"/>
  <c r="AX1857" i="1"/>
  <c r="BH1825" i="1"/>
  <c r="BO1825" i="1"/>
  <c r="AX1825" i="1"/>
  <c r="BH1757" i="1"/>
  <c r="BO1757" i="1"/>
  <c r="AX1757" i="1"/>
  <c r="BO1725" i="1"/>
  <c r="BH1725" i="1"/>
  <c r="AX1725" i="1"/>
  <c r="BO1701" i="1"/>
  <c r="BH1701" i="1"/>
  <c r="AX1701" i="1"/>
  <c r="BH1693" i="1"/>
  <c r="BO1693" i="1"/>
  <c r="AX1693" i="1"/>
  <c r="BH1677" i="1"/>
  <c r="BO1677" i="1"/>
  <c r="AX1677" i="1"/>
  <c r="BO1669" i="1"/>
  <c r="BH1669" i="1"/>
  <c r="AX1669" i="1"/>
  <c r="BO1637" i="1"/>
  <c r="BH1637" i="1"/>
  <c r="AX1637" i="1"/>
  <c r="BO1617" i="1"/>
  <c r="BH1617" i="1"/>
  <c r="AX1617" i="1"/>
  <c r="BO1609" i="1"/>
  <c r="BH1609" i="1"/>
  <c r="AX1609" i="1"/>
  <c r="BH1601" i="1"/>
  <c r="BO1601" i="1"/>
  <c r="AX1601" i="1"/>
  <c r="BO1593" i="1"/>
  <c r="BH1593" i="1"/>
  <c r="AX1593" i="1"/>
  <c r="BO1585" i="1"/>
  <c r="BH1585" i="1"/>
  <c r="AX1585" i="1"/>
  <c r="BO1577" i="1"/>
  <c r="BH1577" i="1"/>
  <c r="AX1577" i="1"/>
  <c r="BH1557" i="1"/>
  <c r="BO1557" i="1"/>
  <c r="AX1557" i="1"/>
  <c r="BO1549" i="1"/>
  <c r="BH1549" i="1"/>
  <c r="AX1549" i="1"/>
  <c r="BH1541" i="1"/>
  <c r="BO1541" i="1"/>
  <c r="AX1541" i="1"/>
  <c r="BO1533" i="1"/>
  <c r="BH1533" i="1"/>
  <c r="AX1533" i="1"/>
  <c r="BH1525" i="1"/>
  <c r="BO1525" i="1"/>
  <c r="AX1525" i="1"/>
  <c r="BO1517" i="1"/>
  <c r="BH1517" i="1"/>
  <c r="AX1517" i="1"/>
  <c r="BH1497" i="1"/>
  <c r="BO1497" i="1"/>
  <c r="AX1497" i="1"/>
  <c r="BO1489" i="1"/>
  <c r="BH1489" i="1"/>
  <c r="AX1489" i="1"/>
  <c r="BO1481" i="1"/>
  <c r="BH1481" i="1"/>
  <c r="AX1481" i="1"/>
  <c r="BH1473" i="1"/>
  <c r="AX1473" i="1"/>
  <c r="BO1473" i="1"/>
  <c r="BH1453" i="1"/>
  <c r="AX1453" i="1"/>
  <c r="BO1453" i="1"/>
  <c r="BH1445" i="1"/>
  <c r="AX1445" i="1"/>
  <c r="BO1445" i="1"/>
  <c r="BH1437" i="1"/>
  <c r="AX1437" i="1"/>
  <c r="BO1437" i="1"/>
  <c r="BH1429" i="1"/>
  <c r="AX1429" i="1"/>
  <c r="BO1429" i="1"/>
  <c r="BH1421" i="1"/>
  <c r="AX1421" i="1"/>
  <c r="BO1421" i="1"/>
  <c r="BH1413" i="1"/>
  <c r="AX1413" i="1"/>
  <c r="BO1413" i="1"/>
  <c r="BH1405" i="1"/>
  <c r="AX1405" i="1"/>
  <c r="BO1405" i="1"/>
  <c r="BH1397" i="1"/>
  <c r="AX1397" i="1"/>
  <c r="BO1397" i="1"/>
  <c r="BH1389" i="1"/>
  <c r="AX1389" i="1"/>
  <c r="BO1389" i="1"/>
  <c r="BO1381" i="1"/>
  <c r="BH1381" i="1"/>
  <c r="AX1381" i="1"/>
  <c r="BO1361" i="1"/>
  <c r="BH1361" i="1"/>
  <c r="AX1361" i="1"/>
  <c r="BH1353" i="1"/>
  <c r="BO1353" i="1"/>
  <c r="AX1353" i="1"/>
  <c r="BO1345" i="1"/>
  <c r="BH1345" i="1"/>
  <c r="AX1345" i="1"/>
  <c r="BO1325" i="1"/>
  <c r="BH1325" i="1"/>
  <c r="AX1325" i="1"/>
  <c r="BO1317" i="1"/>
  <c r="BH1317" i="1"/>
  <c r="AX1317" i="1"/>
  <c r="BO1309" i="1"/>
  <c r="BH1309" i="1"/>
  <c r="AX1309" i="1"/>
  <c r="BO1301" i="1"/>
  <c r="BH1301" i="1"/>
  <c r="AX1301" i="1"/>
  <c r="BO1281" i="1"/>
  <c r="BH1281" i="1"/>
  <c r="AX1281" i="1"/>
  <c r="BO1273" i="1"/>
  <c r="BH1273" i="1"/>
  <c r="AX1273" i="1"/>
  <c r="BO1265" i="1"/>
  <c r="BH1265" i="1"/>
  <c r="AX1265" i="1"/>
  <c r="BO1257" i="1"/>
  <c r="BH1257" i="1"/>
  <c r="AX1257" i="1"/>
  <c r="BO1249" i="1"/>
  <c r="BH1249" i="1"/>
  <c r="AX1249" i="1"/>
  <c r="BO1241" i="1"/>
  <c r="BH1241" i="1"/>
  <c r="AX1241" i="1"/>
  <c r="BO1233" i="1"/>
  <c r="BH1233" i="1"/>
  <c r="AX1233" i="1"/>
  <c r="BO1225" i="1"/>
  <c r="BH1225" i="1"/>
  <c r="AX1225" i="1"/>
  <c r="BO1217" i="1"/>
  <c r="BH1217" i="1"/>
  <c r="AX1217" i="1"/>
  <c r="BO1209" i="1"/>
  <c r="BH1209" i="1"/>
  <c r="AX1209" i="1"/>
  <c r="BO1201" i="1"/>
  <c r="BH1201" i="1"/>
  <c r="AX1201" i="1"/>
  <c r="BO1193" i="1"/>
  <c r="BH1193" i="1"/>
  <c r="AX1193" i="1"/>
  <c r="BO1185" i="1"/>
  <c r="BH1185" i="1"/>
  <c r="AX1185" i="1"/>
  <c r="BO1177" i="1"/>
  <c r="BH1177" i="1"/>
  <c r="AX1177" i="1"/>
  <c r="BO1157" i="1"/>
  <c r="BH1157" i="1"/>
  <c r="AX1157" i="1"/>
  <c r="BO1149" i="1"/>
  <c r="BH1149" i="1"/>
  <c r="AX1149" i="1"/>
  <c r="BO1141" i="1"/>
  <c r="BH1141" i="1"/>
  <c r="AX1141" i="1"/>
  <c r="BO1133" i="1"/>
  <c r="BH1133" i="1"/>
  <c r="AX1133" i="1"/>
  <c r="BO1125" i="1"/>
  <c r="BH1125" i="1"/>
  <c r="AX1125" i="1"/>
  <c r="BO1117" i="1"/>
  <c r="BH1117" i="1"/>
  <c r="AX1117" i="1"/>
  <c r="BO1109" i="1"/>
  <c r="BH1109" i="1"/>
  <c r="AX1109" i="1"/>
  <c r="BO1101" i="1"/>
  <c r="BH1101" i="1"/>
  <c r="AX1101" i="1"/>
  <c r="BO1093" i="1"/>
  <c r="BH1093" i="1"/>
  <c r="AX1093" i="1"/>
  <c r="BO1085" i="1"/>
  <c r="BH1085" i="1"/>
  <c r="AX1085" i="1"/>
  <c r="BO1077" i="1"/>
  <c r="BH1077" i="1"/>
  <c r="AX1077" i="1"/>
  <c r="BH1069" i="1"/>
  <c r="BO1069" i="1"/>
  <c r="AX1069" i="1"/>
  <c r="BO1061" i="1"/>
  <c r="BH1061" i="1"/>
  <c r="AX1061" i="1"/>
  <c r="BH1053" i="1"/>
  <c r="BO1053" i="1"/>
  <c r="AX1053" i="1"/>
  <c r="BO1045" i="1"/>
  <c r="BH1045" i="1"/>
  <c r="AX1045" i="1"/>
  <c r="BO1037" i="1"/>
  <c r="BH1037" i="1"/>
  <c r="AX1037" i="1"/>
  <c r="BO1029" i="1"/>
  <c r="BH1029" i="1"/>
  <c r="AX1029" i="1"/>
  <c r="BO1021" i="1"/>
  <c r="BH1021" i="1"/>
  <c r="AX1021" i="1"/>
  <c r="BO1013" i="1"/>
  <c r="BH1013" i="1"/>
  <c r="AX1013" i="1"/>
  <c r="BO1005" i="1"/>
  <c r="BH1005" i="1"/>
  <c r="AX1005" i="1"/>
  <c r="BO997" i="1"/>
  <c r="BH997" i="1"/>
  <c r="AX997" i="1"/>
  <c r="BO989" i="1"/>
  <c r="BH989" i="1"/>
  <c r="AX989" i="1"/>
  <c r="BO981" i="1"/>
  <c r="BH981" i="1"/>
  <c r="AX981" i="1"/>
  <c r="BO973" i="1"/>
  <c r="BH973" i="1"/>
  <c r="AX973" i="1"/>
  <c r="BO965" i="1"/>
  <c r="BH965" i="1"/>
  <c r="AX965" i="1"/>
  <c r="BO957" i="1"/>
  <c r="BH957" i="1"/>
  <c r="AX957" i="1"/>
  <c r="BH949" i="1"/>
  <c r="BO949" i="1"/>
  <c r="AX949" i="1"/>
  <c r="BH941" i="1"/>
  <c r="BO941" i="1"/>
  <c r="AX941" i="1"/>
  <c r="BH933" i="1"/>
  <c r="AX933" i="1"/>
  <c r="BO933" i="1"/>
  <c r="BH925" i="1"/>
  <c r="AX925" i="1"/>
  <c r="BO925" i="1"/>
  <c r="BH917" i="1"/>
  <c r="AX917" i="1"/>
  <c r="BO917" i="1"/>
  <c r="BH909" i="1"/>
  <c r="AX909" i="1"/>
  <c r="BO909" i="1"/>
  <c r="BH877" i="1"/>
  <c r="AX877" i="1"/>
  <c r="BO877" i="1"/>
  <c r="BH869" i="1"/>
  <c r="AX869" i="1"/>
  <c r="BO869" i="1"/>
  <c r="BH861" i="1"/>
  <c r="AX861" i="1"/>
  <c r="BO861" i="1"/>
  <c r="BH841" i="1"/>
  <c r="AX841" i="1"/>
  <c r="BO841" i="1"/>
  <c r="BH833" i="1"/>
  <c r="AX833" i="1"/>
  <c r="BO833" i="1"/>
  <c r="BH825" i="1"/>
  <c r="AX825" i="1"/>
  <c r="BO825" i="1"/>
  <c r="BH817" i="1"/>
  <c r="AX817" i="1"/>
  <c r="BO817" i="1"/>
  <c r="BH809" i="1"/>
  <c r="AX809" i="1"/>
  <c r="BO809" i="1"/>
  <c r="BH801" i="1"/>
  <c r="AX801" i="1"/>
  <c r="BO801" i="1"/>
  <c r="BH793" i="1"/>
  <c r="AX793" i="1"/>
  <c r="BO793" i="1"/>
  <c r="BH785" i="1"/>
  <c r="AX785" i="1"/>
  <c r="BO785" i="1"/>
  <c r="BO777" i="1"/>
  <c r="BH777" i="1"/>
  <c r="AX777" i="1"/>
  <c r="BH769" i="1"/>
  <c r="BO769" i="1"/>
  <c r="AX769" i="1"/>
  <c r="BO761" i="1"/>
  <c r="BH761" i="1"/>
  <c r="AX761" i="1"/>
  <c r="BH753" i="1"/>
  <c r="BO753" i="1"/>
  <c r="AX753" i="1"/>
  <c r="BO745" i="1"/>
  <c r="BH745" i="1"/>
  <c r="AX745" i="1"/>
  <c r="BO737" i="1"/>
  <c r="BH737" i="1"/>
  <c r="AX737" i="1"/>
  <c r="BO684" i="1"/>
  <c r="BH684" i="1"/>
  <c r="AX684" i="1"/>
  <c r="BO676" i="1"/>
  <c r="BH676" i="1"/>
  <c r="AX676" i="1"/>
  <c r="BH656" i="1"/>
  <c r="BO656" i="1"/>
  <c r="AX656" i="1"/>
  <c r="BH624" i="1"/>
  <c r="BO624" i="1"/>
  <c r="AX624" i="1"/>
  <c r="BO616" i="1"/>
  <c r="BH616" i="1"/>
  <c r="AX616" i="1"/>
  <c r="BO608" i="1"/>
  <c r="BH608" i="1"/>
  <c r="AX608" i="1"/>
  <c r="BO600" i="1"/>
  <c r="BH600" i="1"/>
  <c r="AX600" i="1"/>
  <c r="BO592" i="1"/>
  <c r="BH592" i="1"/>
  <c r="AX592" i="1"/>
  <c r="BO584" i="1"/>
  <c r="BH584" i="1"/>
  <c r="AX584" i="1"/>
  <c r="BO576" i="1"/>
  <c r="BH576" i="1"/>
  <c r="AX576" i="1"/>
  <c r="BH568" i="1"/>
  <c r="BO568" i="1"/>
  <c r="AX568" i="1"/>
  <c r="BH560" i="1"/>
  <c r="AX560" i="1"/>
  <c r="BO560" i="1"/>
  <c r="BH552" i="1"/>
  <c r="AX552" i="1"/>
  <c r="BO552" i="1"/>
  <c r="BH544" i="1"/>
  <c r="AX544" i="1"/>
  <c r="BO544" i="1"/>
  <c r="BH536" i="1"/>
  <c r="AX536" i="1"/>
  <c r="BO536" i="1"/>
  <c r="BH516" i="1"/>
  <c r="AX516" i="1"/>
  <c r="BO516" i="1"/>
  <c r="BH508" i="1"/>
  <c r="AX508" i="1"/>
  <c r="BO508" i="1"/>
  <c r="BH488" i="1"/>
  <c r="AX488" i="1"/>
  <c r="BO488" i="1"/>
  <c r="BO480" i="1"/>
  <c r="BH480" i="1"/>
  <c r="AX480" i="1"/>
  <c r="BO472" i="1"/>
  <c r="BH472" i="1"/>
  <c r="AX472" i="1"/>
  <c r="BO464" i="1"/>
  <c r="BH464" i="1"/>
  <c r="AX464" i="1"/>
  <c r="BO444" i="1"/>
  <c r="BH444" i="1"/>
  <c r="AX444" i="1"/>
  <c r="BH436" i="1"/>
  <c r="BO436" i="1"/>
  <c r="AX436" i="1"/>
  <c r="BH428" i="1"/>
  <c r="BO428" i="1"/>
  <c r="AX428" i="1"/>
  <c r="BO420" i="1"/>
  <c r="BH420" i="1"/>
  <c r="AX420" i="1"/>
  <c r="BO412" i="1"/>
  <c r="BH412" i="1"/>
  <c r="AX412" i="1"/>
  <c r="BO404" i="1"/>
  <c r="BH404" i="1"/>
  <c r="AX404" i="1"/>
  <c r="BH396" i="1"/>
  <c r="BO396" i="1"/>
  <c r="AX396" i="1"/>
  <c r="BH388" i="1"/>
  <c r="BO388" i="1"/>
  <c r="AX388" i="1"/>
  <c r="BO380" i="1"/>
  <c r="BH380" i="1"/>
  <c r="AX380" i="1"/>
  <c r="BO372" i="1"/>
  <c r="BH372" i="1"/>
  <c r="AX372" i="1"/>
  <c r="BH364" i="1"/>
  <c r="BO364" i="1"/>
  <c r="AX364" i="1"/>
  <c r="BO356" i="1"/>
  <c r="BH356" i="1"/>
  <c r="AX356" i="1"/>
  <c r="BH348" i="1"/>
  <c r="BO348" i="1"/>
  <c r="AX348" i="1"/>
  <c r="BH340" i="1"/>
  <c r="BO340" i="1"/>
  <c r="AX340" i="1"/>
  <c r="BO332" i="1"/>
  <c r="BH332" i="1"/>
  <c r="AX332" i="1"/>
  <c r="BH300" i="1"/>
  <c r="AX300" i="1"/>
  <c r="BO300" i="1"/>
  <c r="BH292" i="1"/>
  <c r="AX292" i="1"/>
  <c r="BO292" i="1"/>
  <c r="BH284" i="1"/>
  <c r="AX284" i="1"/>
  <c r="BO284" i="1"/>
  <c r="BH276" i="1"/>
  <c r="AX276" i="1"/>
  <c r="BO276" i="1"/>
  <c r="BH268" i="1"/>
  <c r="AX268" i="1"/>
  <c r="BO268" i="1"/>
  <c r="BO260" i="1"/>
  <c r="BH260" i="1"/>
  <c r="AX260" i="1"/>
  <c r="BO252" i="1"/>
  <c r="BH252" i="1"/>
  <c r="AX252" i="1"/>
  <c r="BH244" i="1"/>
  <c r="AX244" i="1"/>
  <c r="BO244" i="1"/>
  <c r="BH236" i="1"/>
  <c r="AX236" i="1"/>
  <c r="BO236" i="1"/>
  <c r="BH228" i="1"/>
  <c r="AX228" i="1"/>
  <c r="BO228" i="1"/>
  <c r="BH220" i="1"/>
  <c r="AX220" i="1"/>
  <c r="BO220" i="1"/>
  <c r="BO188" i="1"/>
  <c r="BH188" i="1"/>
  <c r="AX188" i="1"/>
  <c r="BO156" i="1"/>
  <c r="BH156" i="1"/>
  <c r="AX156" i="1"/>
  <c r="BO148" i="1"/>
  <c r="BH148" i="1"/>
  <c r="AX148" i="1"/>
  <c r="BH140" i="1"/>
  <c r="AX140" i="1"/>
  <c r="BO140" i="1"/>
  <c r="BH132" i="1"/>
  <c r="BO132" i="1"/>
  <c r="AX132" i="1"/>
  <c r="BH124" i="1"/>
  <c r="BO124" i="1"/>
  <c r="AX124" i="1"/>
  <c r="BO116" i="1"/>
  <c r="BH116" i="1"/>
  <c r="AX116" i="1"/>
  <c r="BH108" i="1"/>
  <c r="BO108" i="1"/>
  <c r="AX108" i="1"/>
  <c r="BO100" i="1"/>
  <c r="BH100" i="1"/>
  <c r="AX100" i="1"/>
  <c r="BO92" i="1"/>
  <c r="BH92" i="1"/>
  <c r="AX92" i="1"/>
  <c r="BO60" i="1"/>
  <c r="BH60" i="1"/>
  <c r="AX60" i="1"/>
  <c r="BO52" i="1"/>
  <c r="BH52" i="1"/>
  <c r="AX52" i="1"/>
  <c r="BO44" i="1"/>
  <c r="BH44" i="1"/>
  <c r="AX44" i="1"/>
  <c r="BO36" i="1"/>
  <c r="BH36" i="1"/>
  <c r="AX36" i="1"/>
  <c r="BO28" i="1"/>
  <c r="BH28" i="1"/>
  <c r="AX28" i="1"/>
  <c r="BH20" i="1"/>
  <c r="BO20" i="1"/>
  <c r="AX20" i="1"/>
  <c r="BH1895" i="1"/>
  <c r="BO1895" i="1"/>
  <c r="AX1895" i="1"/>
  <c r="BH1835" i="1"/>
  <c r="BO1835" i="1"/>
  <c r="AX1835" i="1"/>
  <c r="BH1751" i="1"/>
  <c r="BO1751" i="1"/>
  <c r="AX1751" i="1"/>
  <c r="BH1711" i="1"/>
  <c r="BO1711" i="1"/>
  <c r="AX1711" i="1"/>
  <c r="BO1619" i="1"/>
  <c r="BH1619" i="1"/>
  <c r="AX1619" i="1"/>
  <c r="BH1559" i="1"/>
  <c r="BO1559" i="1"/>
  <c r="AX1559" i="1"/>
  <c r="BH1483" i="1"/>
  <c r="BO1483" i="1"/>
  <c r="AX1483" i="1"/>
  <c r="BH1415" i="1"/>
  <c r="AX1415" i="1"/>
  <c r="BO1415" i="1"/>
  <c r="BO1347" i="1"/>
  <c r="BH1347" i="1"/>
  <c r="AX1347" i="1"/>
  <c r="BO1267" i="1"/>
  <c r="BH1267" i="1"/>
  <c r="AX1267" i="1"/>
  <c r="BO1195" i="1"/>
  <c r="BH1195" i="1"/>
  <c r="AX1195" i="1"/>
  <c r="BO1103" i="1"/>
  <c r="BH1103" i="1"/>
  <c r="AX1103" i="1"/>
  <c r="BO1015" i="1"/>
  <c r="BH1015" i="1"/>
  <c r="AX1015" i="1"/>
  <c r="BH927" i="1"/>
  <c r="AX927" i="1"/>
  <c r="BO927" i="1"/>
  <c r="BH803" i="1"/>
  <c r="AX803" i="1"/>
  <c r="BO803" i="1"/>
  <c r="BO650" i="1"/>
  <c r="BH650" i="1"/>
  <c r="AX650" i="1"/>
  <c r="BH530" i="1"/>
  <c r="AX530" i="1"/>
  <c r="BO530" i="1"/>
  <c r="BO390" i="1"/>
  <c r="BH390" i="1"/>
  <c r="AX390" i="1"/>
  <c r="BO254" i="1"/>
  <c r="BH254" i="1"/>
  <c r="AX254" i="1"/>
  <c r="BO102" i="1"/>
  <c r="BH102" i="1"/>
  <c r="AX102" i="1"/>
  <c r="BH1929" i="1"/>
  <c r="BO1929" i="1"/>
  <c r="AX1929" i="1"/>
  <c r="BH1901" i="1"/>
  <c r="BO1901" i="1"/>
  <c r="AX1901" i="1"/>
  <c r="BH1893" i="1"/>
  <c r="BO1893" i="1"/>
  <c r="AX1893" i="1"/>
  <c r="BO1885" i="1"/>
  <c r="BH1885" i="1"/>
  <c r="AX1885" i="1"/>
  <c r="BO1865" i="1"/>
  <c r="BH1865" i="1"/>
  <c r="AX1865" i="1"/>
  <c r="BH1849" i="1"/>
  <c r="BO1849" i="1"/>
  <c r="AX1849" i="1"/>
  <c r="BH1841" i="1"/>
  <c r="BO1841" i="1"/>
  <c r="AX1841" i="1"/>
  <c r="BH1833" i="1"/>
  <c r="BO1833" i="1"/>
  <c r="AX1833" i="1"/>
  <c r="BH1817" i="1"/>
  <c r="BO1817" i="1"/>
  <c r="AX1817" i="1"/>
  <c r="BH1773" i="1"/>
  <c r="BO1773" i="1"/>
  <c r="AX1773" i="1"/>
  <c r="BO1765" i="1"/>
  <c r="BH1765" i="1"/>
  <c r="AX1765" i="1"/>
  <c r="BO1749" i="1"/>
  <c r="BH1749" i="1"/>
  <c r="AX1749" i="1"/>
  <c r="BO1741" i="1"/>
  <c r="BH1741" i="1"/>
  <c r="AX1741" i="1"/>
  <c r="BO1733" i="1"/>
  <c r="BH1733" i="1"/>
  <c r="AX1733" i="1"/>
  <c r="BO1717" i="1"/>
  <c r="BH1717" i="1"/>
  <c r="AX1717" i="1"/>
  <c r="BO1709" i="1"/>
  <c r="BH1709" i="1"/>
  <c r="AX1709" i="1"/>
  <c r="BO1685" i="1"/>
  <c r="BH1685" i="1"/>
  <c r="AX1685" i="1"/>
  <c r="BH1928" i="1"/>
  <c r="AX1928" i="1"/>
  <c r="BO1928" i="1"/>
  <c r="BH1920" i="1"/>
  <c r="AX1920" i="1"/>
  <c r="BO1920" i="1"/>
  <c r="BH1900" i="1"/>
  <c r="AX1900" i="1"/>
  <c r="BO1900" i="1"/>
  <c r="BH1892" i="1"/>
  <c r="AX1892" i="1"/>
  <c r="BO1892" i="1"/>
  <c r="BH1884" i="1"/>
  <c r="AX1884" i="1"/>
  <c r="BO1884" i="1"/>
  <c r="BH1864" i="1"/>
  <c r="AX1864" i="1"/>
  <c r="BO1864" i="1"/>
  <c r="BH1856" i="1"/>
  <c r="AX1856" i="1"/>
  <c r="BO1856" i="1"/>
  <c r="BH1848" i="1"/>
  <c r="AX1848" i="1"/>
  <c r="BO1848" i="1"/>
  <c r="BH1840" i="1"/>
  <c r="AX1840" i="1"/>
  <c r="BO1840" i="1"/>
  <c r="BH1832" i="1"/>
  <c r="AX1832" i="1"/>
  <c r="BO1832" i="1"/>
  <c r="BH1824" i="1"/>
  <c r="AX1824" i="1"/>
  <c r="BO1824" i="1"/>
  <c r="BH1816" i="1"/>
  <c r="AX1816" i="1"/>
  <c r="BO1816" i="1"/>
  <c r="BH1772" i="1"/>
  <c r="AX1772" i="1"/>
  <c r="BO1772" i="1"/>
  <c r="BH1764" i="1"/>
  <c r="AX1764" i="1"/>
  <c r="BO1764" i="1"/>
  <c r="BH1756" i="1"/>
  <c r="AX1756" i="1"/>
  <c r="BO1756" i="1"/>
  <c r="BH1748" i="1"/>
  <c r="AX1748" i="1"/>
  <c r="BO1748" i="1"/>
  <c r="BH1740" i="1"/>
  <c r="AX1740" i="1"/>
  <c r="BO1740" i="1"/>
  <c r="BH1732" i="1"/>
  <c r="AX1732" i="1"/>
  <c r="BO1732" i="1"/>
  <c r="BH1724" i="1"/>
  <c r="AX1724" i="1"/>
  <c r="BO1724" i="1"/>
  <c r="BH1716" i="1"/>
  <c r="AX1716" i="1"/>
  <c r="BO1716" i="1"/>
  <c r="BH1708" i="1"/>
  <c r="AX1708" i="1"/>
  <c r="BO1708" i="1"/>
  <c r="BH1700" i="1"/>
  <c r="AX1700" i="1"/>
  <c r="BO1700" i="1"/>
  <c r="BH1692" i="1"/>
  <c r="AX1692" i="1"/>
  <c r="BO1692" i="1"/>
  <c r="BH1684" i="1"/>
  <c r="AX1684" i="1"/>
  <c r="BO1684" i="1"/>
  <c r="BH1676" i="1"/>
  <c r="AX1676" i="1"/>
  <c r="BO1676" i="1"/>
  <c r="BH1668" i="1"/>
  <c r="AX1668" i="1"/>
  <c r="BO1668" i="1"/>
  <c r="BH1636" i="1"/>
  <c r="AX1636" i="1"/>
  <c r="BO1636" i="1"/>
  <c r="BH1616" i="1"/>
  <c r="AX1616" i="1"/>
  <c r="BO1616" i="1"/>
  <c r="BH1608" i="1"/>
  <c r="AX1608" i="1"/>
  <c r="BO1608" i="1"/>
  <c r="BH1600" i="1"/>
  <c r="AX1600" i="1"/>
  <c r="BO1600" i="1"/>
  <c r="BH1592" i="1"/>
  <c r="AX1592" i="1"/>
  <c r="BO1592" i="1"/>
  <c r="BH1584" i="1"/>
  <c r="AX1584" i="1"/>
  <c r="BO1584" i="1"/>
  <c r="BH1576" i="1"/>
  <c r="AX1576" i="1"/>
  <c r="BO1576" i="1"/>
  <c r="BH1556" i="1"/>
  <c r="AX1556" i="1"/>
  <c r="BO1556" i="1"/>
  <c r="BH1548" i="1"/>
  <c r="AX1548" i="1"/>
  <c r="BO1548" i="1"/>
  <c r="BH1540" i="1"/>
  <c r="AX1540" i="1"/>
  <c r="BO1540" i="1"/>
  <c r="BH1532" i="1"/>
  <c r="AX1532" i="1"/>
  <c r="BO1532" i="1"/>
  <c r="BH1524" i="1"/>
  <c r="AX1524" i="1"/>
  <c r="BO1524" i="1"/>
  <c r="BH1516" i="1"/>
  <c r="AX1516" i="1"/>
  <c r="BO1516" i="1"/>
  <c r="BO1496" i="1"/>
  <c r="BH1496" i="1"/>
  <c r="AX1496" i="1"/>
  <c r="BO1488" i="1"/>
  <c r="BH1488" i="1"/>
  <c r="AX1488" i="1"/>
  <c r="BO1480" i="1"/>
  <c r="BH1480" i="1"/>
  <c r="AX1480" i="1"/>
  <c r="BO1472" i="1"/>
  <c r="BH1472" i="1"/>
  <c r="AX1472" i="1"/>
  <c r="BH1452" i="1"/>
  <c r="BO1452" i="1"/>
  <c r="AX1452" i="1"/>
  <c r="BO1444" i="1"/>
  <c r="BH1444" i="1"/>
  <c r="AX1444" i="1"/>
  <c r="BO1436" i="1"/>
  <c r="BH1436" i="1"/>
  <c r="AX1436" i="1"/>
  <c r="BO1428" i="1"/>
  <c r="BH1428" i="1"/>
  <c r="AX1428" i="1"/>
  <c r="BO1420" i="1"/>
  <c r="BH1420" i="1"/>
  <c r="AX1420" i="1"/>
  <c r="BH1412" i="1"/>
  <c r="BO1412" i="1"/>
  <c r="AX1412" i="1"/>
  <c r="BH1404" i="1"/>
  <c r="BO1404" i="1"/>
  <c r="AX1404" i="1"/>
  <c r="BH1396" i="1"/>
  <c r="BO1396" i="1"/>
  <c r="AX1396" i="1"/>
  <c r="BH1388" i="1"/>
  <c r="BO1388" i="1"/>
  <c r="AX1388" i="1"/>
  <c r="BO1380" i="1"/>
  <c r="BH1380" i="1"/>
  <c r="AX1380" i="1"/>
  <c r="BH1360" i="1"/>
  <c r="AX1360" i="1"/>
  <c r="BO1360" i="1"/>
  <c r="BH1352" i="1"/>
  <c r="BO1352" i="1"/>
  <c r="AX1352" i="1"/>
  <c r="BH1344" i="1"/>
  <c r="AX1344" i="1"/>
  <c r="BO1344" i="1"/>
  <c r="BH1324" i="1"/>
  <c r="AX1324" i="1"/>
  <c r="BO1324" i="1"/>
  <c r="BH1316" i="1"/>
  <c r="AX1316" i="1"/>
  <c r="BO1316" i="1"/>
  <c r="BH1308" i="1"/>
  <c r="AX1308" i="1"/>
  <c r="BO1308" i="1"/>
  <c r="BH1300" i="1"/>
  <c r="AX1300" i="1"/>
  <c r="BO1300" i="1"/>
  <c r="BH1280" i="1"/>
  <c r="AX1280" i="1"/>
  <c r="BO1280" i="1"/>
  <c r="BO1272" i="1"/>
  <c r="BH1272" i="1"/>
  <c r="AX1272" i="1"/>
  <c r="BH1264" i="1"/>
  <c r="BO1264" i="1"/>
  <c r="AX1264" i="1"/>
  <c r="BO1256" i="1"/>
  <c r="BH1256" i="1"/>
  <c r="AX1256" i="1"/>
  <c r="BO1248" i="1"/>
  <c r="BH1248" i="1"/>
  <c r="AX1248" i="1"/>
  <c r="BO1240" i="1"/>
  <c r="BH1240" i="1"/>
  <c r="AX1240" i="1"/>
  <c r="BO1232" i="1"/>
  <c r="BH1232" i="1"/>
  <c r="AX1232" i="1"/>
  <c r="BO1224" i="1"/>
  <c r="BH1224" i="1"/>
  <c r="AX1224" i="1"/>
  <c r="BH1216" i="1"/>
  <c r="BO1216" i="1"/>
  <c r="AX1216" i="1"/>
  <c r="BO1208" i="1"/>
  <c r="BH1208" i="1"/>
  <c r="AX1208" i="1"/>
  <c r="BH1200" i="1"/>
  <c r="BO1200" i="1"/>
  <c r="AX1200" i="1"/>
  <c r="BO1192" i="1"/>
  <c r="BH1192" i="1"/>
  <c r="AX1192" i="1"/>
  <c r="BH1184" i="1"/>
  <c r="BO1184" i="1"/>
  <c r="AX1184" i="1"/>
  <c r="BO1176" i="1"/>
  <c r="BH1176" i="1"/>
  <c r="AX1176" i="1"/>
  <c r="BH1156" i="1"/>
  <c r="AX1156" i="1"/>
  <c r="BO1156" i="1"/>
  <c r="BH1148" i="1"/>
  <c r="AX1148" i="1"/>
  <c r="BO1148" i="1"/>
  <c r="BH1140" i="1"/>
  <c r="AX1140" i="1"/>
  <c r="BO1140" i="1"/>
  <c r="BH1132" i="1"/>
  <c r="AX1132" i="1"/>
  <c r="BO1132" i="1"/>
  <c r="BH1124" i="1"/>
  <c r="AX1124" i="1"/>
  <c r="BO1124" i="1"/>
  <c r="BH1116" i="1"/>
  <c r="AX1116" i="1"/>
  <c r="BO1116" i="1"/>
  <c r="BH1108" i="1"/>
  <c r="AX1108" i="1"/>
  <c r="BO1108" i="1"/>
  <c r="BH1100" i="1"/>
  <c r="AX1100" i="1"/>
  <c r="BO1100" i="1"/>
  <c r="BH1092" i="1"/>
  <c r="AX1092" i="1"/>
  <c r="BO1092" i="1"/>
  <c r="BH1084" i="1"/>
  <c r="AX1084" i="1"/>
  <c r="BO1084" i="1"/>
  <c r="BH1076" i="1"/>
  <c r="AX1076" i="1"/>
  <c r="BO1076" i="1"/>
  <c r="BH1068" i="1"/>
  <c r="AX1068" i="1"/>
  <c r="BO1068" i="1"/>
  <c r="BH1060" i="1"/>
  <c r="AX1060" i="1"/>
  <c r="BO1060" i="1"/>
  <c r="BH1052" i="1"/>
  <c r="AX1052" i="1"/>
  <c r="BO1052" i="1"/>
  <c r="BH1044" i="1"/>
  <c r="AX1044" i="1"/>
  <c r="BO1044" i="1"/>
  <c r="BH1036" i="1"/>
  <c r="AX1036" i="1"/>
  <c r="BO1036" i="1"/>
  <c r="BH1028" i="1"/>
  <c r="AX1028" i="1"/>
  <c r="BO1028" i="1"/>
  <c r="BH1020" i="1"/>
  <c r="AX1020" i="1"/>
  <c r="BO1020" i="1"/>
  <c r="BH1012" i="1"/>
  <c r="AX1012" i="1"/>
  <c r="BO1012" i="1"/>
  <c r="BH1004" i="1"/>
  <c r="AX1004" i="1"/>
  <c r="BO1004" i="1"/>
  <c r="BH996" i="1"/>
  <c r="AX996" i="1"/>
  <c r="BO996" i="1"/>
  <c r="BH988" i="1"/>
  <c r="AX988" i="1"/>
  <c r="BO988" i="1"/>
  <c r="BH980" i="1"/>
  <c r="AX980" i="1"/>
  <c r="BO980" i="1"/>
  <c r="BH972" i="1"/>
  <c r="AX972" i="1"/>
  <c r="BO972" i="1"/>
  <c r="BH964" i="1"/>
  <c r="AX964" i="1"/>
  <c r="BO964" i="1"/>
  <c r="BH956" i="1"/>
  <c r="AX956" i="1"/>
  <c r="BO956" i="1"/>
  <c r="BH948" i="1"/>
  <c r="AX948" i="1"/>
  <c r="BO948" i="1"/>
  <c r="BH940" i="1"/>
  <c r="AX940" i="1"/>
  <c r="BO940" i="1"/>
  <c r="BO932" i="1"/>
  <c r="BH932" i="1"/>
  <c r="AX932" i="1"/>
  <c r="BH924" i="1"/>
  <c r="AX924" i="1"/>
  <c r="BO924" i="1"/>
  <c r="BH916" i="1"/>
  <c r="AX916" i="1"/>
  <c r="BO916" i="1"/>
  <c r="BH908" i="1"/>
  <c r="AX908" i="1"/>
  <c r="BO908" i="1"/>
  <c r="BH876" i="1"/>
  <c r="AX876" i="1"/>
  <c r="BO876" i="1"/>
  <c r="BH868" i="1"/>
  <c r="AX868" i="1"/>
  <c r="BO868" i="1"/>
  <c r="BH860" i="1"/>
  <c r="AX860" i="1"/>
  <c r="BO860" i="1"/>
  <c r="BH840" i="1"/>
  <c r="AX840" i="1"/>
  <c r="BO840" i="1"/>
  <c r="BH832" i="1"/>
  <c r="AX832" i="1"/>
  <c r="BO832" i="1"/>
  <c r="BH824" i="1"/>
  <c r="AX824" i="1"/>
  <c r="BO824" i="1"/>
  <c r="BH816" i="1"/>
  <c r="AX816" i="1"/>
  <c r="BO816" i="1"/>
  <c r="BH808" i="1"/>
  <c r="AX808" i="1"/>
  <c r="BO808" i="1"/>
  <c r="BH800" i="1"/>
  <c r="AX800" i="1"/>
  <c r="BO800" i="1"/>
  <c r="BH792" i="1"/>
  <c r="AX792" i="1"/>
  <c r="BO792" i="1"/>
  <c r="BH784" i="1"/>
  <c r="AX784" i="1"/>
  <c r="BO784" i="1"/>
  <c r="BH776" i="1"/>
  <c r="BO776" i="1"/>
  <c r="AX776" i="1"/>
  <c r="BO768" i="1"/>
  <c r="BH768" i="1"/>
  <c r="AX768" i="1"/>
  <c r="BH760" i="1"/>
  <c r="BO760" i="1"/>
  <c r="AX760" i="1"/>
  <c r="BO752" i="1"/>
  <c r="BH752" i="1"/>
  <c r="AX752" i="1"/>
  <c r="BO744" i="1"/>
  <c r="BH744" i="1"/>
  <c r="AX744" i="1"/>
  <c r="BH703" i="1"/>
  <c r="AX703" i="1"/>
  <c r="BO703" i="1"/>
  <c r="BH683" i="1"/>
  <c r="BO683" i="1"/>
  <c r="AX683" i="1"/>
  <c r="BO675" i="1"/>
  <c r="BH675" i="1"/>
  <c r="AX675" i="1"/>
  <c r="BO655" i="1"/>
  <c r="BH655" i="1"/>
  <c r="AX655" i="1"/>
  <c r="BH623" i="1"/>
  <c r="AX623" i="1"/>
  <c r="BO623" i="1"/>
  <c r="BO615" i="1"/>
  <c r="BH615" i="1"/>
  <c r="AX615" i="1"/>
  <c r="BH607" i="1"/>
  <c r="BO607" i="1"/>
  <c r="AX607" i="1"/>
  <c r="BO599" i="1"/>
  <c r="BH599" i="1"/>
  <c r="AX599" i="1"/>
  <c r="BO591" i="1"/>
  <c r="BH591" i="1"/>
  <c r="AX591" i="1"/>
  <c r="BO583" i="1"/>
  <c r="BH583" i="1"/>
  <c r="AX583" i="1"/>
  <c r="BH575" i="1"/>
  <c r="BO575" i="1"/>
  <c r="AX575" i="1"/>
  <c r="BO567" i="1"/>
  <c r="BH567" i="1"/>
  <c r="AX567" i="1"/>
  <c r="BH559" i="1"/>
  <c r="AX559" i="1"/>
  <c r="BO559" i="1"/>
  <c r="BO551" i="1"/>
  <c r="BH551" i="1"/>
  <c r="AX551" i="1"/>
  <c r="BH543" i="1"/>
  <c r="BO543" i="1"/>
  <c r="AX543" i="1"/>
  <c r="BO535" i="1"/>
  <c r="BH535" i="1"/>
  <c r="AX535" i="1"/>
  <c r="BH515" i="1"/>
  <c r="BO515" i="1"/>
  <c r="AX515" i="1"/>
  <c r="BO507" i="1"/>
  <c r="BH507" i="1"/>
  <c r="AX507" i="1"/>
  <c r="BH487" i="1"/>
  <c r="BO487" i="1"/>
  <c r="AX487" i="1"/>
  <c r="BO479" i="1"/>
  <c r="BH479" i="1"/>
  <c r="AX479" i="1"/>
  <c r="BO471" i="1"/>
  <c r="BH471" i="1"/>
  <c r="AX471" i="1"/>
  <c r="BH463" i="1"/>
  <c r="BO463" i="1"/>
  <c r="AX463" i="1"/>
  <c r="BO443" i="1"/>
  <c r="BH443" i="1"/>
  <c r="AX443" i="1"/>
  <c r="BH435" i="1"/>
  <c r="BO435" i="1"/>
  <c r="AX435" i="1"/>
  <c r="BO427" i="1"/>
  <c r="BH427" i="1"/>
  <c r="AX427" i="1"/>
  <c r="BO419" i="1"/>
  <c r="BH419" i="1"/>
  <c r="AX419" i="1"/>
  <c r="BO411" i="1"/>
  <c r="BH411" i="1"/>
  <c r="AX411" i="1"/>
  <c r="BO403" i="1"/>
  <c r="BH403" i="1"/>
  <c r="AX403" i="1"/>
  <c r="BO395" i="1"/>
  <c r="BH395" i="1"/>
  <c r="AX395" i="1"/>
  <c r="BO387" i="1"/>
  <c r="BH387" i="1"/>
  <c r="AX387" i="1"/>
  <c r="BO379" i="1"/>
  <c r="BH379" i="1"/>
  <c r="AX379" i="1"/>
  <c r="BO371" i="1"/>
  <c r="BH371" i="1"/>
  <c r="AX371" i="1"/>
  <c r="BO363" i="1"/>
  <c r="BH363" i="1"/>
  <c r="AX363" i="1"/>
  <c r="BH355" i="1"/>
  <c r="BO355" i="1"/>
  <c r="AX355" i="1"/>
  <c r="BO347" i="1"/>
  <c r="BH347" i="1"/>
  <c r="AX347" i="1"/>
  <c r="BH339" i="1"/>
  <c r="BO339" i="1"/>
  <c r="AX339" i="1"/>
  <c r="BO331" i="1"/>
  <c r="BH331" i="1"/>
  <c r="AX331" i="1"/>
  <c r="BH299" i="1"/>
  <c r="BO299" i="1"/>
  <c r="AX299" i="1"/>
  <c r="BH291" i="1"/>
  <c r="BO291" i="1"/>
  <c r="AX291" i="1"/>
  <c r="BH283" i="1"/>
  <c r="BO283" i="1"/>
  <c r="AX283" i="1"/>
  <c r="BH275" i="1"/>
  <c r="BO275" i="1"/>
  <c r="AX275" i="1"/>
  <c r="BH267" i="1"/>
  <c r="BO267" i="1"/>
  <c r="AX267" i="1"/>
  <c r="BO259" i="1"/>
  <c r="BH259" i="1"/>
  <c r="AX259" i="1"/>
  <c r="BO251" i="1"/>
  <c r="BH251" i="1"/>
  <c r="AX251" i="1"/>
  <c r="BH243" i="1"/>
  <c r="BO243" i="1"/>
  <c r="AX243" i="1"/>
  <c r="BO235" i="1"/>
  <c r="BH235" i="1"/>
  <c r="AX235" i="1"/>
  <c r="BH227" i="1"/>
  <c r="BO227" i="1"/>
  <c r="AX227" i="1"/>
  <c r="BO219" i="1"/>
  <c r="BH219" i="1"/>
  <c r="AX219" i="1"/>
  <c r="BO187" i="1"/>
  <c r="BH187" i="1"/>
  <c r="AX187" i="1"/>
  <c r="BO155" i="1"/>
  <c r="BH155" i="1"/>
  <c r="AX155" i="1"/>
  <c r="BO147" i="1"/>
  <c r="BH147" i="1"/>
  <c r="AX147" i="1"/>
  <c r="BH139" i="1"/>
  <c r="BO139" i="1"/>
  <c r="AX139" i="1"/>
  <c r="BO131" i="1"/>
  <c r="BH131" i="1"/>
  <c r="AX131" i="1"/>
  <c r="BH123" i="1"/>
  <c r="BO123" i="1"/>
  <c r="AX123" i="1"/>
  <c r="BO115" i="1"/>
  <c r="BH115" i="1"/>
  <c r="AX115" i="1"/>
  <c r="BO107" i="1"/>
  <c r="BH107" i="1"/>
  <c r="AX107" i="1"/>
  <c r="BH99" i="1"/>
  <c r="BO99" i="1"/>
  <c r="AX99" i="1"/>
  <c r="BH91" i="1"/>
  <c r="BO91" i="1"/>
  <c r="AX91" i="1"/>
  <c r="BO59" i="1"/>
  <c r="BH59" i="1"/>
  <c r="AX59" i="1"/>
  <c r="BO51" i="1"/>
  <c r="BH51" i="1"/>
  <c r="AX51" i="1"/>
  <c r="BO43" i="1"/>
  <c r="BH43" i="1"/>
  <c r="AX43" i="1"/>
  <c r="BO35" i="1"/>
  <c r="BH35" i="1"/>
  <c r="AX35" i="1"/>
  <c r="BO27" i="1"/>
  <c r="BH27" i="1"/>
  <c r="AX27" i="1"/>
  <c r="BO19" i="1"/>
  <c r="BH19" i="1"/>
  <c r="AX19" i="1"/>
  <c r="BO1887" i="1"/>
  <c r="BH1887" i="1"/>
  <c r="AX1887" i="1"/>
  <c r="BH1827" i="1"/>
  <c r="BO1827" i="1"/>
  <c r="AX1827" i="1"/>
  <c r="BH1735" i="1"/>
  <c r="BO1735" i="1"/>
  <c r="AX1735" i="1"/>
  <c r="BO1703" i="1"/>
  <c r="BH1703" i="1"/>
  <c r="AX1703" i="1"/>
  <c r="BO1611" i="1"/>
  <c r="BH1611" i="1"/>
  <c r="AX1611" i="1"/>
  <c r="BO1551" i="1"/>
  <c r="BH1551" i="1"/>
  <c r="AX1551" i="1"/>
  <c r="BO1491" i="1"/>
  <c r="BH1491" i="1"/>
  <c r="AX1491" i="1"/>
  <c r="BH1431" i="1"/>
  <c r="AX1431" i="1"/>
  <c r="BO1431" i="1"/>
  <c r="BO1363" i="1"/>
  <c r="BH1363" i="1"/>
  <c r="AX1363" i="1"/>
  <c r="BO1303" i="1"/>
  <c r="BH1303" i="1"/>
  <c r="AX1303" i="1"/>
  <c r="BO1243" i="1"/>
  <c r="BH1243" i="1"/>
  <c r="AX1243" i="1"/>
  <c r="BO1203" i="1"/>
  <c r="BH1203" i="1"/>
  <c r="AX1203" i="1"/>
  <c r="BO1135" i="1"/>
  <c r="BH1135" i="1"/>
  <c r="AX1135" i="1"/>
  <c r="BH1095" i="1"/>
  <c r="BO1095" i="1"/>
  <c r="AX1095" i="1"/>
  <c r="BO1047" i="1"/>
  <c r="BH1047" i="1"/>
  <c r="AX1047" i="1"/>
  <c r="BO999" i="1"/>
  <c r="BH999" i="1"/>
  <c r="AX999" i="1"/>
  <c r="BH959" i="1"/>
  <c r="BO959" i="1"/>
  <c r="AX959" i="1"/>
  <c r="BH911" i="1"/>
  <c r="AX911" i="1"/>
  <c r="BO911" i="1"/>
  <c r="BH835" i="1"/>
  <c r="AX835" i="1"/>
  <c r="BO835" i="1"/>
  <c r="BO763" i="1"/>
  <c r="BH763" i="1"/>
  <c r="AX763" i="1"/>
  <c r="BH698" i="1"/>
  <c r="BO698" i="1"/>
  <c r="AX698" i="1"/>
  <c r="BO594" i="1"/>
  <c r="BH594" i="1"/>
  <c r="AX594" i="1"/>
  <c r="BH554" i="1"/>
  <c r="AX554" i="1"/>
  <c r="BO554" i="1"/>
  <c r="BO482" i="1"/>
  <c r="BH482" i="1"/>
  <c r="AX482" i="1"/>
  <c r="BO422" i="1"/>
  <c r="BH422" i="1"/>
  <c r="AX422" i="1"/>
  <c r="BH382" i="1"/>
  <c r="BO382" i="1"/>
  <c r="AX382" i="1"/>
  <c r="BO326" i="1"/>
  <c r="BH326" i="1"/>
  <c r="AX326" i="1"/>
  <c r="BH270" i="1"/>
  <c r="AX270" i="1"/>
  <c r="BO270" i="1"/>
  <c r="BH222" i="1"/>
  <c r="AX222" i="1"/>
  <c r="BO222" i="1"/>
  <c r="BH134" i="1"/>
  <c r="BO134" i="1"/>
  <c r="AX134" i="1"/>
  <c r="BO94" i="1"/>
  <c r="BH94" i="1"/>
  <c r="AX94" i="1"/>
  <c r="BO38" i="1"/>
  <c r="BH38" i="1"/>
  <c r="AX38" i="1"/>
  <c r="BO1907" i="1"/>
  <c r="BH1907" i="1"/>
  <c r="AX1907" i="1"/>
  <c r="BO1863" i="1"/>
  <c r="BH1863" i="1"/>
  <c r="AX1863" i="1"/>
  <c r="BO1839" i="1"/>
  <c r="BH1839" i="1"/>
  <c r="AX1839" i="1"/>
  <c r="BO1771" i="1"/>
  <c r="BH1771" i="1"/>
  <c r="AX1771" i="1"/>
  <c r="BO1747" i="1"/>
  <c r="BH1747" i="1"/>
  <c r="AX1747" i="1"/>
  <c r="BO1723" i="1"/>
  <c r="BH1723" i="1"/>
  <c r="AX1723" i="1"/>
  <c r="BO1699" i="1"/>
  <c r="BH1699" i="1"/>
  <c r="AX1699" i="1"/>
  <c r="BH1643" i="1"/>
  <c r="BO1643" i="1"/>
  <c r="AX1643" i="1"/>
  <c r="BO1607" i="1"/>
  <c r="BH1607" i="1"/>
  <c r="AX1607" i="1"/>
  <c r="BO1583" i="1"/>
  <c r="BH1583" i="1"/>
  <c r="AX1583" i="1"/>
  <c r="BH1539" i="1"/>
  <c r="BO1539" i="1"/>
  <c r="AX1539" i="1"/>
  <c r="BO1515" i="1"/>
  <c r="BH1515" i="1"/>
  <c r="AX1515" i="1"/>
  <c r="BH1471" i="1"/>
  <c r="AX1471" i="1"/>
  <c r="BO1471" i="1"/>
  <c r="BH1435" i="1"/>
  <c r="AX1435" i="1"/>
  <c r="BO1435" i="1"/>
  <c r="BH1419" i="1"/>
  <c r="AX1419" i="1"/>
  <c r="BO1419" i="1"/>
  <c r="BH1403" i="1"/>
  <c r="AX1403" i="1"/>
  <c r="BO1403" i="1"/>
  <c r="BH1387" i="1"/>
  <c r="AX1387" i="1"/>
  <c r="BO1387" i="1"/>
  <c r="BO1359" i="1"/>
  <c r="BH1359" i="1"/>
  <c r="AX1359" i="1"/>
  <c r="BH1351" i="1"/>
  <c r="BO1351" i="1"/>
  <c r="AX1351" i="1"/>
  <c r="BO1323" i="1"/>
  <c r="BH1323" i="1"/>
  <c r="AX1323" i="1"/>
  <c r="BO1315" i="1"/>
  <c r="BH1315" i="1"/>
  <c r="AX1315" i="1"/>
  <c r="BO1307" i="1"/>
  <c r="BH1307" i="1"/>
  <c r="AX1307" i="1"/>
  <c r="BH1299" i="1"/>
  <c r="BO1299" i="1"/>
  <c r="AX1299" i="1"/>
  <c r="BO1279" i="1"/>
  <c r="BH1279" i="1"/>
  <c r="AX1279" i="1"/>
  <c r="BO1271" i="1"/>
  <c r="BH1271" i="1"/>
  <c r="AX1271" i="1"/>
  <c r="BH1263" i="1"/>
  <c r="BO1263" i="1"/>
  <c r="AX1263" i="1"/>
  <c r="BO1255" i="1"/>
  <c r="BH1255" i="1"/>
  <c r="AX1255" i="1"/>
  <c r="BO1247" i="1"/>
  <c r="BH1247" i="1"/>
  <c r="AX1247" i="1"/>
  <c r="BO1239" i="1"/>
  <c r="BH1239" i="1"/>
  <c r="AX1239" i="1"/>
  <c r="BO1231" i="1"/>
  <c r="BH1231" i="1"/>
  <c r="AX1231" i="1"/>
  <c r="BO1223" i="1"/>
  <c r="BH1223" i="1"/>
  <c r="AX1223" i="1"/>
  <c r="BH1215" i="1"/>
  <c r="BO1215" i="1"/>
  <c r="AX1215" i="1"/>
  <c r="BH1199" i="1"/>
  <c r="BO1199" i="1"/>
  <c r="AX1199" i="1"/>
  <c r="BO1191" i="1"/>
  <c r="BH1191" i="1"/>
  <c r="AX1191" i="1"/>
  <c r="BH1183" i="1"/>
  <c r="BO1183" i="1"/>
  <c r="AX1183" i="1"/>
  <c r="BO1175" i="1"/>
  <c r="BH1175" i="1"/>
  <c r="AX1175" i="1"/>
  <c r="BH1155" i="1"/>
  <c r="BO1155" i="1"/>
  <c r="AX1155" i="1"/>
  <c r="BO1147" i="1"/>
  <c r="BH1147" i="1"/>
  <c r="AX1147" i="1"/>
  <c r="BH1139" i="1"/>
  <c r="BO1139" i="1"/>
  <c r="AX1139" i="1"/>
  <c r="BO1131" i="1"/>
  <c r="BH1131" i="1"/>
  <c r="AX1131" i="1"/>
  <c r="BH1123" i="1"/>
  <c r="BO1123" i="1"/>
  <c r="AX1123" i="1"/>
  <c r="BO1115" i="1"/>
  <c r="BH1115" i="1"/>
  <c r="AX1115" i="1"/>
  <c r="BO1107" i="1"/>
  <c r="BH1107" i="1"/>
  <c r="AX1107" i="1"/>
  <c r="BH1099" i="1"/>
  <c r="BO1099" i="1"/>
  <c r="AX1099" i="1"/>
  <c r="BO1091" i="1"/>
  <c r="BH1091" i="1"/>
  <c r="AX1091" i="1"/>
  <c r="BO1083" i="1"/>
  <c r="BH1083" i="1"/>
  <c r="AX1083" i="1"/>
  <c r="BO1075" i="1"/>
  <c r="BH1075" i="1"/>
  <c r="AX1075" i="1"/>
  <c r="BO1067" i="1"/>
  <c r="BH1067" i="1"/>
  <c r="AX1067" i="1"/>
  <c r="BO1059" i="1"/>
  <c r="BH1059" i="1"/>
  <c r="AX1059" i="1"/>
  <c r="BO1051" i="1"/>
  <c r="BH1051" i="1"/>
  <c r="AX1051" i="1"/>
  <c r="BO1043" i="1"/>
  <c r="BH1043" i="1"/>
  <c r="AX1043" i="1"/>
  <c r="BO1035" i="1"/>
  <c r="BH1035" i="1"/>
  <c r="AX1035" i="1"/>
  <c r="BO1027" i="1"/>
  <c r="BH1027" i="1"/>
  <c r="AX1027" i="1"/>
  <c r="BO1019" i="1"/>
  <c r="BH1019" i="1"/>
  <c r="AX1019" i="1"/>
  <c r="BO1011" i="1"/>
  <c r="BH1011" i="1"/>
  <c r="AX1011" i="1"/>
  <c r="BO1003" i="1"/>
  <c r="BH1003" i="1"/>
  <c r="AX1003" i="1"/>
  <c r="BO995" i="1"/>
  <c r="BH995" i="1"/>
  <c r="AX995" i="1"/>
  <c r="BO987" i="1"/>
  <c r="BH987" i="1"/>
  <c r="AX987" i="1"/>
  <c r="BO979" i="1"/>
  <c r="BH979" i="1"/>
  <c r="AX979" i="1"/>
  <c r="BO971" i="1"/>
  <c r="BH971" i="1"/>
  <c r="AX971" i="1"/>
  <c r="BO963" i="1"/>
  <c r="BH963" i="1"/>
  <c r="AX963" i="1"/>
  <c r="BH955" i="1"/>
  <c r="BO955" i="1"/>
  <c r="AX955" i="1"/>
  <c r="BH947" i="1"/>
  <c r="BO947" i="1"/>
  <c r="AX947" i="1"/>
  <c r="BH939" i="1"/>
  <c r="AX939" i="1"/>
  <c r="BO939" i="1"/>
  <c r="BH931" i="1"/>
  <c r="AX931" i="1"/>
  <c r="BO931" i="1"/>
  <c r="BH923" i="1"/>
  <c r="AX923" i="1"/>
  <c r="BO923" i="1"/>
  <c r="BH915" i="1"/>
  <c r="AX915" i="1"/>
  <c r="BO915" i="1"/>
  <c r="BH907" i="1"/>
  <c r="AX907" i="1"/>
  <c r="BO907" i="1"/>
  <c r="BH875" i="1"/>
  <c r="AX875" i="1"/>
  <c r="BO875" i="1"/>
  <c r="BH867" i="1"/>
  <c r="AX867" i="1"/>
  <c r="BO867" i="1"/>
  <c r="BH859" i="1"/>
  <c r="AX859" i="1"/>
  <c r="BO859" i="1"/>
  <c r="BH839" i="1"/>
  <c r="AX839" i="1"/>
  <c r="BO839" i="1"/>
  <c r="BH831" i="1"/>
  <c r="AX831" i="1"/>
  <c r="BO831" i="1"/>
  <c r="BH823" i="1"/>
  <c r="AX823" i="1"/>
  <c r="BO823" i="1"/>
  <c r="BH815" i="1"/>
  <c r="AX815" i="1"/>
  <c r="BO815" i="1"/>
  <c r="BH807" i="1"/>
  <c r="AX807" i="1"/>
  <c r="BO807" i="1"/>
  <c r="BH799" i="1"/>
  <c r="AX799" i="1"/>
  <c r="BO799" i="1"/>
  <c r="BH791" i="1"/>
  <c r="AX791" i="1"/>
  <c r="BO791" i="1"/>
  <c r="BH783" i="1"/>
  <c r="AX783" i="1"/>
  <c r="BO783" i="1"/>
  <c r="BO775" i="1"/>
  <c r="BH775" i="1"/>
  <c r="AX775" i="1"/>
  <c r="BO767" i="1"/>
  <c r="BH767" i="1"/>
  <c r="AX767" i="1"/>
  <c r="BO759" i="1"/>
  <c r="BH759" i="1"/>
  <c r="AX759" i="1"/>
  <c r="BO751" i="1"/>
  <c r="BH751" i="1"/>
  <c r="AX751" i="1"/>
  <c r="BH743" i="1"/>
  <c r="BO743" i="1"/>
  <c r="AX743" i="1"/>
  <c r="BO702" i="1"/>
  <c r="BH702" i="1"/>
  <c r="AX702" i="1"/>
  <c r="BO682" i="1"/>
  <c r="BH682" i="1"/>
  <c r="AX682" i="1"/>
  <c r="BH674" i="1"/>
  <c r="BO674" i="1"/>
  <c r="AX674" i="1"/>
  <c r="BO654" i="1"/>
  <c r="BH654" i="1"/>
  <c r="AX654" i="1"/>
  <c r="BH622" i="1"/>
  <c r="BO622" i="1"/>
  <c r="AX622" i="1"/>
  <c r="BO614" i="1"/>
  <c r="BH614" i="1"/>
  <c r="AX614" i="1"/>
  <c r="BH606" i="1"/>
  <c r="BO606" i="1"/>
  <c r="AX606" i="1"/>
  <c r="BH598" i="1"/>
  <c r="BO598" i="1"/>
  <c r="AX598" i="1"/>
  <c r="BO590" i="1"/>
  <c r="BH590" i="1"/>
  <c r="AX590" i="1"/>
  <c r="BO582" i="1"/>
  <c r="BH582" i="1"/>
  <c r="AX582" i="1"/>
  <c r="BO574" i="1"/>
  <c r="BH574" i="1"/>
  <c r="AX574" i="1"/>
  <c r="BH566" i="1"/>
  <c r="BO566" i="1"/>
  <c r="AX566" i="1"/>
  <c r="BH558" i="1"/>
  <c r="AX558" i="1"/>
  <c r="BO558" i="1"/>
  <c r="BH550" i="1"/>
  <c r="AX550" i="1"/>
  <c r="BO550" i="1"/>
  <c r="BH542" i="1"/>
  <c r="AX542" i="1"/>
  <c r="BO542" i="1"/>
  <c r="BH534" i="1"/>
  <c r="AX534" i="1"/>
  <c r="BO534" i="1"/>
  <c r="BH514" i="1"/>
  <c r="AX514" i="1"/>
  <c r="BO514" i="1"/>
  <c r="BH506" i="1"/>
  <c r="AX506" i="1"/>
  <c r="BO506" i="1"/>
  <c r="BH486" i="1"/>
  <c r="AX486" i="1"/>
  <c r="BO486" i="1"/>
  <c r="BH478" i="1"/>
  <c r="BO478" i="1"/>
  <c r="AX478" i="1"/>
  <c r="BH470" i="1"/>
  <c r="BO470" i="1"/>
  <c r="AX470" i="1"/>
  <c r="BH462" i="1"/>
  <c r="BO462" i="1"/>
  <c r="AX462" i="1"/>
  <c r="BH442" i="1"/>
  <c r="BO442" i="1"/>
  <c r="AX442" i="1"/>
  <c r="BO434" i="1"/>
  <c r="BH434" i="1"/>
  <c r="AX434" i="1"/>
  <c r="BH426" i="1"/>
  <c r="BO426" i="1"/>
  <c r="AX426" i="1"/>
  <c r="BH418" i="1"/>
  <c r="BO418" i="1"/>
  <c r="AX418" i="1"/>
  <c r="BO410" i="1"/>
  <c r="BH410" i="1"/>
  <c r="AX410" i="1"/>
  <c r="BO402" i="1"/>
  <c r="BH402" i="1"/>
  <c r="AX402" i="1"/>
  <c r="BO394" i="1"/>
  <c r="BH394" i="1"/>
  <c r="AX394" i="1"/>
  <c r="BH386" i="1"/>
  <c r="BO386" i="1"/>
  <c r="AX386" i="1"/>
  <c r="BH378" i="1"/>
  <c r="BO378" i="1"/>
  <c r="AX378" i="1"/>
  <c r="BO370" i="1"/>
  <c r="BH370" i="1"/>
  <c r="AX370" i="1"/>
  <c r="BH362" i="1"/>
  <c r="BO362" i="1"/>
  <c r="AX362" i="1"/>
  <c r="BH354" i="1"/>
  <c r="BO354" i="1"/>
  <c r="AX354" i="1"/>
  <c r="BO346" i="1"/>
  <c r="BH346" i="1"/>
  <c r="AX346" i="1"/>
  <c r="BH338" i="1"/>
  <c r="BO338" i="1"/>
  <c r="AX338" i="1"/>
  <c r="BO330" i="1"/>
  <c r="BH330" i="1"/>
  <c r="AX330" i="1"/>
  <c r="BH298" i="1"/>
  <c r="AX298" i="1"/>
  <c r="BO298" i="1"/>
  <c r="BH290" i="1"/>
  <c r="AX290" i="1"/>
  <c r="BO290" i="1"/>
  <c r="BH282" i="1"/>
  <c r="AX282" i="1"/>
  <c r="BO282" i="1"/>
  <c r="BH274" i="1"/>
  <c r="AX274" i="1"/>
  <c r="BO274" i="1"/>
  <c r="BO266" i="1"/>
  <c r="BH266" i="1"/>
  <c r="AX266" i="1"/>
  <c r="BO258" i="1"/>
  <c r="BH258" i="1"/>
  <c r="AX258" i="1"/>
  <c r="BH250" i="1"/>
  <c r="BO250" i="1"/>
  <c r="AX250" i="1"/>
  <c r="BH242" i="1"/>
  <c r="AX242" i="1"/>
  <c r="BO242" i="1"/>
  <c r="BH234" i="1"/>
  <c r="AX234" i="1"/>
  <c r="BO234" i="1"/>
  <c r="BH226" i="1"/>
  <c r="AX226" i="1"/>
  <c r="BO226" i="1"/>
  <c r="BH218" i="1"/>
  <c r="AX218" i="1"/>
  <c r="BO218" i="1"/>
  <c r="BO186" i="1"/>
  <c r="BH186" i="1"/>
  <c r="AX186" i="1"/>
  <c r="BH154" i="1"/>
  <c r="BO154" i="1"/>
  <c r="AX154" i="1"/>
  <c r="BO146" i="1"/>
  <c r="BH146" i="1"/>
  <c r="AX146" i="1"/>
  <c r="BH138" i="1"/>
  <c r="BO138" i="1"/>
  <c r="AX138" i="1"/>
  <c r="BO130" i="1"/>
  <c r="BH130" i="1"/>
  <c r="AX130" i="1"/>
  <c r="BH122" i="1"/>
  <c r="BO122" i="1"/>
  <c r="AX122" i="1"/>
  <c r="BO114" i="1"/>
  <c r="BH114" i="1"/>
  <c r="AX114" i="1"/>
  <c r="BH106" i="1"/>
  <c r="BO106" i="1"/>
  <c r="AX106" i="1"/>
  <c r="BH98" i="1"/>
  <c r="AX98" i="1"/>
  <c r="BO98" i="1"/>
  <c r="BH90" i="1"/>
  <c r="BO90" i="1"/>
  <c r="AX90" i="1"/>
  <c r="BO58" i="1"/>
  <c r="BH58" i="1"/>
  <c r="AX58" i="1"/>
  <c r="BH50" i="1"/>
  <c r="AX50" i="1"/>
  <c r="BO50" i="1"/>
  <c r="BH42" i="1"/>
  <c r="AX42" i="1"/>
  <c r="BO42" i="1"/>
  <c r="BO34" i="1"/>
  <c r="BH34" i="1"/>
  <c r="AX34" i="1"/>
  <c r="BO26" i="1"/>
  <c r="BH26" i="1"/>
  <c r="AX26" i="1"/>
  <c r="BO18" i="1"/>
  <c r="BH18" i="1"/>
  <c r="AX18" i="1"/>
  <c r="BH1931" i="1"/>
  <c r="BO1931" i="1"/>
  <c r="AX1931" i="1"/>
  <c r="BH1843" i="1"/>
  <c r="BO1843" i="1"/>
  <c r="AX1843" i="1"/>
  <c r="BH1743" i="1"/>
  <c r="BO1743" i="1"/>
  <c r="AX1743" i="1"/>
  <c r="BO1687" i="1"/>
  <c r="BH1687" i="1"/>
  <c r="AX1687" i="1"/>
  <c r="BO1595" i="1"/>
  <c r="BH1595" i="1"/>
  <c r="AX1595" i="1"/>
  <c r="BO1535" i="1"/>
  <c r="BH1535" i="1"/>
  <c r="AX1535" i="1"/>
  <c r="BH1467" i="1"/>
  <c r="AX1467" i="1"/>
  <c r="BO1467" i="1"/>
  <c r="BH1407" i="1"/>
  <c r="AX1407" i="1"/>
  <c r="BO1407" i="1"/>
  <c r="BO1327" i="1"/>
  <c r="BH1327" i="1"/>
  <c r="AX1327" i="1"/>
  <c r="BO1275" i="1"/>
  <c r="BH1275" i="1"/>
  <c r="AX1275" i="1"/>
  <c r="BO1219" i="1"/>
  <c r="BH1219" i="1"/>
  <c r="AX1219" i="1"/>
  <c r="BO1179" i="1"/>
  <c r="BH1179" i="1"/>
  <c r="AX1179" i="1"/>
  <c r="BO1119" i="1"/>
  <c r="BH1119" i="1"/>
  <c r="AX1119" i="1"/>
  <c r="BH1071" i="1"/>
  <c r="BO1071" i="1"/>
  <c r="AX1071" i="1"/>
  <c r="BO1031" i="1"/>
  <c r="BH1031" i="1"/>
  <c r="AX1031" i="1"/>
  <c r="BO983" i="1"/>
  <c r="BH983" i="1"/>
  <c r="AX983" i="1"/>
  <c r="BH951" i="1"/>
  <c r="BO951" i="1"/>
  <c r="AX951" i="1"/>
  <c r="BH871" i="1"/>
  <c r="AX871" i="1"/>
  <c r="BO871" i="1"/>
  <c r="BH827" i="1"/>
  <c r="AX827" i="1"/>
  <c r="BO827" i="1"/>
  <c r="BH779" i="1"/>
  <c r="AX779" i="1"/>
  <c r="BO779" i="1"/>
  <c r="BO739" i="1"/>
  <c r="BH739" i="1"/>
  <c r="AX739" i="1"/>
  <c r="BO610" i="1"/>
  <c r="BH610" i="1"/>
  <c r="AX610" i="1"/>
  <c r="BO570" i="1"/>
  <c r="BH570" i="1"/>
  <c r="AX570" i="1"/>
  <c r="BH546" i="1"/>
  <c r="AX546" i="1"/>
  <c r="BO546" i="1"/>
  <c r="BO474" i="1"/>
  <c r="BH474" i="1"/>
  <c r="AX474" i="1"/>
  <c r="BO430" i="1"/>
  <c r="BH430" i="1"/>
  <c r="AX430" i="1"/>
  <c r="BH398" i="1"/>
  <c r="BO398" i="1"/>
  <c r="AX398" i="1"/>
  <c r="BO350" i="1"/>
  <c r="BH350" i="1"/>
  <c r="AX350" i="1"/>
  <c r="BH286" i="1"/>
  <c r="AX286" i="1"/>
  <c r="BO286" i="1"/>
  <c r="BH246" i="1"/>
  <c r="BO246" i="1"/>
  <c r="AX246" i="1"/>
  <c r="BO150" i="1"/>
  <c r="BH150" i="1"/>
  <c r="AX150" i="1"/>
  <c r="BO118" i="1"/>
  <c r="BH118" i="1"/>
  <c r="AX118" i="1"/>
  <c r="BH46" i="1"/>
  <c r="BO46" i="1"/>
  <c r="AX46" i="1"/>
  <c r="BO1927" i="1"/>
  <c r="BH1927" i="1"/>
  <c r="AX1927" i="1"/>
  <c r="BH1899" i="1"/>
  <c r="BO1899" i="1"/>
  <c r="AX1899" i="1"/>
  <c r="BH1891" i="1"/>
  <c r="BO1891" i="1"/>
  <c r="AX1891" i="1"/>
  <c r="BH1871" i="1"/>
  <c r="BO1871" i="1"/>
  <c r="AX1871" i="1"/>
  <c r="BO1855" i="1"/>
  <c r="BH1855" i="1"/>
  <c r="AX1855" i="1"/>
  <c r="BO1847" i="1"/>
  <c r="BH1847" i="1"/>
  <c r="AX1847" i="1"/>
  <c r="BO1831" i="1"/>
  <c r="BH1831" i="1"/>
  <c r="AX1831" i="1"/>
  <c r="BO1823" i="1"/>
  <c r="BH1823" i="1"/>
  <c r="AX1823" i="1"/>
  <c r="BO1815" i="1"/>
  <c r="BH1815" i="1"/>
  <c r="AX1815" i="1"/>
  <c r="BH1763" i="1"/>
  <c r="BO1763" i="1"/>
  <c r="AX1763" i="1"/>
  <c r="BO1755" i="1"/>
  <c r="BH1755" i="1"/>
  <c r="AX1755" i="1"/>
  <c r="BO1739" i="1"/>
  <c r="BH1739" i="1"/>
  <c r="AX1739" i="1"/>
  <c r="BO1731" i="1"/>
  <c r="BH1731" i="1"/>
  <c r="AX1731" i="1"/>
  <c r="BO1715" i="1"/>
  <c r="BH1715" i="1"/>
  <c r="AX1715" i="1"/>
  <c r="BO1707" i="1"/>
  <c r="BH1707" i="1"/>
  <c r="AX1707" i="1"/>
  <c r="BH1691" i="1"/>
  <c r="BO1691" i="1"/>
  <c r="AX1691" i="1"/>
  <c r="BO1683" i="1"/>
  <c r="BH1683" i="1"/>
  <c r="AX1683" i="1"/>
  <c r="BH1675" i="1"/>
  <c r="BO1675" i="1"/>
  <c r="AX1675" i="1"/>
  <c r="BO1635" i="1"/>
  <c r="BH1635" i="1"/>
  <c r="AX1635" i="1"/>
  <c r="BH1615" i="1"/>
  <c r="BO1615" i="1"/>
  <c r="AX1615" i="1"/>
  <c r="BO1599" i="1"/>
  <c r="BH1599" i="1"/>
  <c r="AX1599" i="1"/>
  <c r="BH1591" i="1"/>
  <c r="BO1591" i="1"/>
  <c r="AX1591" i="1"/>
  <c r="BH1575" i="1"/>
  <c r="BO1575" i="1"/>
  <c r="AX1575" i="1"/>
  <c r="BH1555" i="1"/>
  <c r="BO1555" i="1"/>
  <c r="AX1555" i="1"/>
  <c r="BO1547" i="1"/>
  <c r="BH1547" i="1"/>
  <c r="AX1547" i="1"/>
  <c r="BO1531" i="1"/>
  <c r="BH1531" i="1"/>
  <c r="AX1531" i="1"/>
  <c r="BH1523" i="1"/>
  <c r="BO1523" i="1"/>
  <c r="AX1523" i="1"/>
  <c r="BO1495" i="1"/>
  <c r="BH1495" i="1"/>
  <c r="AX1495" i="1"/>
  <c r="BH1487" i="1"/>
  <c r="BO1487" i="1"/>
  <c r="AX1487" i="1"/>
  <c r="BH1479" i="1"/>
  <c r="AX1479" i="1"/>
  <c r="BO1479" i="1"/>
  <c r="BH1451" i="1"/>
  <c r="AX1451" i="1"/>
  <c r="BO1451" i="1"/>
  <c r="BH1443" i="1"/>
  <c r="AX1443" i="1"/>
  <c r="BO1443" i="1"/>
  <c r="BH1427" i="1"/>
  <c r="AX1427" i="1"/>
  <c r="BO1427" i="1"/>
  <c r="BH1411" i="1"/>
  <c r="AX1411" i="1"/>
  <c r="BO1411" i="1"/>
  <c r="BH1395" i="1"/>
  <c r="AX1395" i="1"/>
  <c r="BO1395" i="1"/>
  <c r="BO1379" i="1"/>
  <c r="BH1379" i="1"/>
  <c r="AX1379" i="1"/>
  <c r="BO1343" i="1"/>
  <c r="BH1343" i="1"/>
  <c r="AX1343" i="1"/>
  <c r="BO1207" i="1"/>
  <c r="BH1207" i="1"/>
  <c r="AX1207" i="1"/>
  <c r="BH1926" i="1"/>
  <c r="AX1926" i="1"/>
  <c r="BO1926" i="1"/>
  <c r="BH1906" i="1"/>
  <c r="AX1906" i="1"/>
  <c r="BO1906" i="1"/>
  <c r="BH1898" i="1"/>
  <c r="BO1898" i="1"/>
  <c r="AX1898" i="1"/>
  <c r="BH1890" i="1"/>
  <c r="AX1890" i="1"/>
  <c r="BO1890" i="1"/>
  <c r="BH1870" i="1"/>
  <c r="AX1870" i="1"/>
  <c r="BO1870" i="1"/>
  <c r="BH1862" i="1"/>
  <c r="AX1862" i="1"/>
  <c r="BO1862" i="1"/>
  <c r="BH1854" i="1"/>
  <c r="AX1854" i="1"/>
  <c r="BO1854" i="1"/>
  <c r="BH1846" i="1"/>
  <c r="AX1846" i="1"/>
  <c r="BO1846" i="1"/>
  <c r="BH1838" i="1"/>
  <c r="AX1838" i="1"/>
  <c r="BO1838" i="1"/>
  <c r="BH1830" i="1"/>
  <c r="AX1830" i="1"/>
  <c r="BO1830" i="1"/>
  <c r="BH1822" i="1"/>
  <c r="AX1822" i="1"/>
  <c r="BO1822" i="1"/>
  <c r="BH1814" i="1"/>
  <c r="AX1814" i="1"/>
  <c r="BO1814" i="1"/>
  <c r="BH1770" i="1"/>
  <c r="AX1770" i="1"/>
  <c r="BO1770" i="1"/>
  <c r="BH1762" i="1"/>
  <c r="AX1762" i="1"/>
  <c r="BO1762" i="1"/>
  <c r="BH1754" i="1"/>
  <c r="AX1754" i="1"/>
  <c r="BO1754" i="1"/>
  <c r="BH1746" i="1"/>
  <c r="AX1746" i="1"/>
  <c r="BO1746" i="1"/>
  <c r="BH1738" i="1"/>
  <c r="AX1738" i="1"/>
  <c r="BO1738" i="1"/>
  <c r="BH1730" i="1"/>
  <c r="AX1730" i="1"/>
  <c r="BO1730" i="1"/>
  <c r="BH1722" i="1"/>
  <c r="AX1722" i="1"/>
  <c r="BO1722" i="1"/>
  <c r="BH1714" i="1"/>
  <c r="AX1714" i="1"/>
  <c r="BO1714" i="1"/>
  <c r="BH1706" i="1"/>
  <c r="AX1706" i="1"/>
  <c r="BO1706" i="1"/>
  <c r="BH1698" i="1"/>
  <c r="AX1698" i="1"/>
  <c r="BO1698" i="1"/>
  <c r="BH1690" i="1"/>
  <c r="AX1690" i="1"/>
  <c r="BO1690" i="1"/>
  <c r="BH1682" i="1"/>
  <c r="AX1682" i="1"/>
  <c r="BO1682" i="1"/>
  <c r="BH1674" i="1"/>
  <c r="AX1674" i="1"/>
  <c r="BO1674" i="1"/>
  <c r="BH1642" i="1"/>
  <c r="AX1642" i="1"/>
  <c r="BO1642" i="1"/>
  <c r="BH1634" i="1"/>
  <c r="AX1634" i="1"/>
  <c r="BO1634" i="1"/>
  <c r="BH1614" i="1"/>
  <c r="AX1614" i="1"/>
  <c r="BO1614" i="1"/>
  <c r="BH1606" i="1"/>
  <c r="AX1606" i="1"/>
  <c r="BO1606" i="1"/>
  <c r="BH1598" i="1"/>
  <c r="AX1598" i="1"/>
  <c r="BO1598" i="1"/>
  <c r="BH1590" i="1"/>
  <c r="AX1590" i="1"/>
  <c r="BO1590" i="1"/>
  <c r="BH1582" i="1"/>
  <c r="AX1582" i="1"/>
  <c r="BO1582" i="1"/>
  <c r="BH1562" i="1"/>
  <c r="AX1562" i="1"/>
  <c r="BO1562" i="1"/>
  <c r="BH1554" i="1"/>
  <c r="AX1554" i="1"/>
  <c r="BO1554" i="1"/>
  <c r="BH1546" i="1"/>
  <c r="AX1546" i="1"/>
  <c r="BO1546" i="1"/>
  <c r="BH1538" i="1"/>
  <c r="AX1538" i="1"/>
  <c r="BO1538" i="1"/>
  <c r="BH1530" i="1"/>
  <c r="AX1530" i="1"/>
  <c r="BO1530" i="1"/>
  <c r="BH1522" i="1"/>
  <c r="AX1522" i="1"/>
  <c r="BO1522" i="1"/>
  <c r="BO1502" i="1"/>
  <c r="BH1502" i="1"/>
  <c r="AX1502" i="1"/>
  <c r="BO1494" i="1"/>
  <c r="BH1494" i="1"/>
  <c r="AX1494" i="1"/>
  <c r="BH1486" i="1"/>
  <c r="BO1486" i="1"/>
  <c r="AX1486" i="1"/>
  <c r="BH1478" i="1"/>
  <c r="BO1478" i="1"/>
  <c r="AX1478" i="1"/>
  <c r="BO1470" i="1"/>
  <c r="BH1470" i="1"/>
  <c r="AX1470" i="1"/>
  <c r="BO1450" i="1"/>
  <c r="BH1450" i="1"/>
  <c r="AX1450" i="1"/>
  <c r="BH1442" i="1"/>
  <c r="BO1442" i="1"/>
  <c r="AX1442" i="1"/>
  <c r="BH1434" i="1"/>
  <c r="BO1434" i="1"/>
  <c r="AX1434" i="1"/>
  <c r="BH1426" i="1"/>
  <c r="BO1426" i="1"/>
  <c r="AX1426" i="1"/>
  <c r="BH1418" i="1"/>
  <c r="BO1418" i="1"/>
  <c r="AX1418" i="1"/>
  <c r="BH1410" i="1"/>
  <c r="BO1410" i="1"/>
  <c r="AX1410" i="1"/>
  <c r="BH1402" i="1"/>
  <c r="BO1402" i="1"/>
  <c r="AX1402" i="1"/>
  <c r="BH1394" i="1"/>
  <c r="BO1394" i="1"/>
  <c r="AX1394" i="1"/>
  <c r="BH1386" i="1"/>
  <c r="BO1386" i="1"/>
  <c r="AX1386" i="1"/>
  <c r="BH1366" i="1"/>
  <c r="AX1366" i="1"/>
  <c r="BO1366" i="1"/>
  <c r="BH1358" i="1"/>
  <c r="AX1358" i="1"/>
  <c r="BO1358" i="1"/>
  <c r="BH1350" i="1"/>
  <c r="AX1350" i="1"/>
  <c r="BO1350" i="1"/>
  <c r="BH1330" i="1"/>
  <c r="AX1330" i="1"/>
  <c r="BO1330" i="1"/>
  <c r="BH1322" i="1"/>
  <c r="AX1322" i="1"/>
  <c r="BO1322" i="1"/>
  <c r="BH1314" i="1"/>
  <c r="AX1314" i="1"/>
  <c r="BO1314" i="1"/>
  <c r="BH1306" i="1"/>
  <c r="AX1306" i="1"/>
  <c r="BO1306" i="1"/>
  <c r="BH1298" i="1"/>
  <c r="AX1298" i="1"/>
  <c r="BO1298" i="1"/>
  <c r="BH1278" i="1"/>
  <c r="AX1278" i="1"/>
  <c r="BO1278" i="1"/>
  <c r="BO1270" i="1"/>
  <c r="BH1270" i="1"/>
  <c r="AX1270" i="1"/>
  <c r="BH1262" i="1"/>
  <c r="BO1262" i="1"/>
  <c r="AX1262" i="1"/>
  <c r="BH1254" i="1"/>
  <c r="BO1254" i="1"/>
  <c r="AX1254" i="1"/>
  <c r="BO1246" i="1"/>
  <c r="BH1246" i="1"/>
  <c r="AX1246" i="1"/>
  <c r="BO1238" i="1"/>
  <c r="BH1238" i="1"/>
  <c r="AX1238" i="1"/>
  <c r="BH1230" i="1"/>
  <c r="BO1230" i="1"/>
  <c r="AX1230" i="1"/>
  <c r="BO1222" i="1"/>
  <c r="BH1222" i="1"/>
  <c r="AX1222" i="1"/>
  <c r="BH1214" i="1"/>
  <c r="BO1214" i="1"/>
  <c r="AX1214" i="1"/>
  <c r="BO1206" i="1"/>
  <c r="BH1206" i="1"/>
  <c r="AX1206" i="1"/>
  <c r="BH1198" i="1"/>
  <c r="BO1198" i="1"/>
  <c r="AX1198" i="1"/>
  <c r="BO1190" i="1"/>
  <c r="BH1190" i="1"/>
  <c r="AX1190" i="1"/>
  <c r="BH1182" i="1"/>
  <c r="BO1182" i="1"/>
  <c r="AX1182" i="1"/>
  <c r="BH1162" i="1"/>
  <c r="AX1162" i="1"/>
  <c r="BO1162" i="1"/>
  <c r="BH1154" i="1"/>
  <c r="AX1154" i="1"/>
  <c r="BO1154" i="1"/>
  <c r="BH1146" i="1"/>
  <c r="AX1146" i="1"/>
  <c r="BO1146" i="1"/>
  <c r="BH1138" i="1"/>
  <c r="AX1138" i="1"/>
  <c r="BO1138" i="1"/>
  <c r="BH1130" i="1"/>
  <c r="AX1130" i="1"/>
  <c r="BO1130" i="1"/>
  <c r="BH1122" i="1"/>
  <c r="AX1122" i="1"/>
  <c r="BO1122" i="1"/>
  <c r="BH1114" i="1"/>
  <c r="AX1114" i="1"/>
  <c r="BO1114" i="1"/>
  <c r="BH1106" i="1"/>
  <c r="AX1106" i="1"/>
  <c r="BO1106" i="1"/>
  <c r="BH1098" i="1"/>
  <c r="AX1098" i="1"/>
  <c r="BO1098" i="1"/>
  <c r="BH1090" i="1"/>
  <c r="AX1090" i="1"/>
  <c r="BO1090" i="1"/>
  <c r="BH1082" i="1"/>
  <c r="AX1082" i="1"/>
  <c r="BO1082" i="1"/>
  <c r="BH1074" i="1"/>
  <c r="AX1074" i="1"/>
  <c r="BO1074" i="1"/>
  <c r="BH1066" i="1"/>
  <c r="AX1066" i="1"/>
  <c r="BO1066" i="1"/>
  <c r="BH1058" i="1"/>
  <c r="AX1058" i="1"/>
  <c r="BO1058" i="1"/>
  <c r="BH1050" i="1"/>
  <c r="AX1050" i="1"/>
  <c r="BO1050" i="1"/>
  <c r="BH1042" i="1"/>
  <c r="AX1042" i="1"/>
  <c r="BO1042" i="1"/>
  <c r="BH1034" i="1"/>
  <c r="AX1034" i="1"/>
  <c r="BO1034" i="1"/>
  <c r="BH1026" i="1"/>
  <c r="AX1026" i="1"/>
  <c r="BO1026" i="1"/>
  <c r="BH1018" i="1"/>
  <c r="AX1018" i="1"/>
  <c r="BO1018" i="1"/>
  <c r="BH1010" i="1"/>
  <c r="AX1010" i="1"/>
  <c r="BO1010" i="1"/>
  <c r="BH1002" i="1"/>
  <c r="AX1002" i="1"/>
  <c r="BO1002" i="1"/>
  <c r="BH994" i="1"/>
  <c r="AX994" i="1"/>
  <c r="BO994" i="1"/>
  <c r="BH986" i="1"/>
  <c r="AX986" i="1"/>
  <c r="BO986" i="1"/>
  <c r="BH978" i="1"/>
  <c r="AX978" i="1"/>
  <c r="BO978" i="1"/>
  <c r="BH970" i="1"/>
  <c r="AX970" i="1"/>
  <c r="BO970" i="1"/>
  <c r="BH962" i="1"/>
  <c r="AX962" i="1"/>
  <c r="BO962" i="1"/>
  <c r="BH954" i="1"/>
  <c r="AX954" i="1"/>
  <c r="BO954" i="1"/>
  <c r="BH946" i="1"/>
  <c r="AX946" i="1"/>
  <c r="BO946" i="1"/>
  <c r="BH938" i="1"/>
  <c r="BO938" i="1"/>
  <c r="AX938" i="1"/>
  <c r="BH930" i="1"/>
  <c r="BO930" i="1"/>
  <c r="AX930" i="1"/>
  <c r="BH922" i="1"/>
  <c r="AX922" i="1"/>
  <c r="BO922" i="1"/>
  <c r="BH914" i="1"/>
  <c r="AX914" i="1"/>
  <c r="BO914" i="1"/>
  <c r="BH906" i="1"/>
  <c r="AX906" i="1"/>
  <c r="BO906" i="1"/>
  <c r="BH874" i="1"/>
  <c r="AX874" i="1"/>
  <c r="BO874" i="1"/>
  <c r="BH866" i="1"/>
  <c r="AX866" i="1"/>
  <c r="BO866" i="1"/>
  <c r="BH858" i="1"/>
  <c r="AX858" i="1"/>
  <c r="BO858" i="1"/>
  <c r="BH838" i="1"/>
  <c r="AX838" i="1"/>
  <c r="BO838" i="1"/>
  <c r="BH830" i="1"/>
  <c r="AX830" i="1"/>
  <c r="BO830" i="1"/>
  <c r="BH822" i="1"/>
  <c r="AX822" i="1"/>
  <c r="BO822" i="1"/>
  <c r="BH814" i="1"/>
  <c r="AX814" i="1"/>
  <c r="BO814" i="1"/>
  <c r="BH806" i="1"/>
  <c r="AX806" i="1"/>
  <c r="BO806" i="1"/>
  <c r="BH798" i="1"/>
  <c r="AX798" i="1"/>
  <c r="BO798" i="1"/>
  <c r="BH790" i="1"/>
  <c r="AX790" i="1"/>
  <c r="BO790" i="1"/>
  <c r="BH782" i="1"/>
  <c r="BO782" i="1"/>
  <c r="AX782" i="1"/>
  <c r="BH774" i="1"/>
  <c r="BO774" i="1"/>
  <c r="AX774" i="1"/>
  <c r="BO766" i="1"/>
  <c r="BH766" i="1"/>
  <c r="AX766" i="1"/>
  <c r="BH758" i="1"/>
  <c r="BO758" i="1"/>
  <c r="AX758" i="1"/>
  <c r="BO750" i="1"/>
  <c r="BH750" i="1"/>
  <c r="AX750" i="1"/>
  <c r="BO742" i="1"/>
  <c r="BH742" i="1"/>
  <c r="AX742" i="1"/>
  <c r="BO701" i="1"/>
  <c r="BH701" i="1"/>
  <c r="AX701" i="1"/>
  <c r="BO681" i="1"/>
  <c r="BH681" i="1"/>
  <c r="AX681" i="1"/>
  <c r="BO661" i="1"/>
  <c r="BH661" i="1"/>
  <c r="AX661" i="1"/>
  <c r="BO653" i="1"/>
  <c r="BH653" i="1"/>
  <c r="AX653" i="1"/>
  <c r="BH621" i="1"/>
  <c r="AX621" i="1"/>
  <c r="BO621" i="1"/>
  <c r="BH613" i="1"/>
  <c r="AX613" i="1"/>
  <c r="BO613" i="1"/>
  <c r="BH605" i="1"/>
  <c r="BO605" i="1"/>
  <c r="AX605" i="1"/>
  <c r="BH597" i="1"/>
  <c r="AX597" i="1"/>
  <c r="BO597" i="1"/>
  <c r="BH589" i="1"/>
  <c r="BO589" i="1"/>
  <c r="AX589" i="1"/>
  <c r="BH581" i="1"/>
  <c r="BO581" i="1"/>
  <c r="AX581" i="1"/>
  <c r="BH573" i="1"/>
  <c r="AX573" i="1"/>
  <c r="BO573" i="1"/>
  <c r="BO565" i="1"/>
  <c r="BH565" i="1"/>
  <c r="AX565" i="1"/>
  <c r="BH557" i="1"/>
  <c r="BO557" i="1"/>
  <c r="AX557" i="1"/>
  <c r="BH549" i="1"/>
  <c r="AX549" i="1"/>
  <c r="BO549" i="1"/>
  <c r="BH541" i="1"/>
  <c r="BO541" i="1"/>
  <c r="AX541" i="1"/>
  <c r="BO533" i="1"/>
  <c r="BH533" i="1"/>
  <c r="AX533" i="1"/>
  <c r="BH513" i="1"/>
  <c r="AX513" i="1"/>
  <c r="BO513" i="1"/>
  <c r="BO493" i="1"/>
  <c r="BH493" i="1"/>
  <c r="AX493" i="1"/>
  <c r="BO485" i="1"/>
  <c r="BH485" i="1"/>
  <c r="AX485" i="1"/>
  <c r="BH477" i="1"/>
  <c r="BO477" i="1"/>
  <c r="AX477" i="1"/>
  <c r="BO469" i="1"/>
  <c r="BH469" i="1"/>
  <c r="AX469" i="1"/>
  <c r="BO461" i="1"/>
  <c r="BH461" i="1"/>
  <c r="AX461" i="1"/>
  <c r="BO441" i="1"/>
  <c r="BH441" i="1"/>
  <c r="AX441" i="1"/>
  <c r="BH433" i="1"/>
  <c r="BO433" i="1"/>
  <c r="AX433" i="1"/>
  <c r="BH425" i="1"/>
  <c r="BO425" i="1"/>
  <c r="AX425" i="1"/>
  <c r="BO417" i="1"/>
  <c r="BH417" i="1"/>
  <c r="AX417" i="1"/>
  <c r="BH409" i="1"/>
  <c r="BO409" i="1"/>
  <c r="AX409" i="1"/>
  <c r="BO401" i="1"/>
  <c r="BH401" i="1"/>
  <c r="AX401" i="1"/>
  <c r="BH393" i="1"/>
  <c r="BO393" i="1"/>
  <c r="AX393" i="1"/>
  <c r="BH385" i="1"/>
  <c r="BO385" i="1"/>
  <c r="AX385" i="1"/>
  <c r="BO377" i="1"/>
  <c r="BH377" i="1"/>
  <c r="AX377" i="1"/>
  <c r="BO369" i="1"/>
  <c r="BH369" i="1"/>
  <c r="AX369" i="1"/>
  <c r="BH361" i="1"/>
  <c r="BO361" i="1"/>
  <c r="AX361" i="1"/>
  <c r="BO353" i="1"/>
  <c r="BH353" i="1"/>
  <c r="AX353" i="1"/>
  <c r="BH345" i="1"/>
  <c r="BO345" i="1"/>
  <c r="AX345" i="1"/>
  <c r="BH337" i="1"/>
  <c r="BO337" i="1"/>
  <c r="AX337" i="1"/>
  <c r="BH329" i="1"/>
  <c r="BO329" i="1"/>
  <c r="AX329" i="1"/>
  <c r="BH297" i="1"/>
  <c r="BO297" i="1"/>
  <c r="AX297" i="1"/>
  <c r="BO289" i="1"/>
  <c r="BH289" i="1"/>
  <c r="AX289" i="1"/>
  <c r="BO281" i="1"/>
  <c r="BH281" i="1"/>
  <c r="AX281" i="1"/>
  <c r="BO273" i="1"/>
  <c r="BH273" i="1"/>
  <c r="AX273" i="1"/>
  <c r="BH265" i="1"/>
  <c r="AX265" i="1"/>
  <c r="BO265" i="1"/>
  <c r="BO257" i="1"/>
  <c r="BH257" i="1"/>
  <c r="AX257" i="1"/>
  <c r="BO249" i="1"/>
  <c r="BH249" i="1"/>
  <c r="AX249" i="1"/>
  <c r="BH241" i="1"/>
  <c r="BO241" i="1"/>
  <c r="AX241" i="1"/>
  <c r="BH233" i="1"/>
  <c r="BO233" i="1"/>
  <c r="AX233" i="1"/>
  <c r="BH225" i="1"/>
  <c r="BO225" i="1"/>
  <c r="AX225" i="1"/>
  <c r="BO193" i="1"/>
  <c r="BH193" i="1"/>
  <c r="AX193" i="1"/>
  <c r="BO185" i="1"/>
  <c r="BH185" i="1"/>
  <c r="AX185" i="1"/>
  <c r="BH153" i="1"/>
  <c r="BO153" i="1"/>
  <c r="AX153" i="1"/>
  <c r="BO145" i="1"/>
  <c r="BH145" i="1"/>
  <c r="AX145" i="1"/>
  <c r="BH137" i="1"/>
  <c r="BO137" i="1"/>
  <c r="AX137" i="1"/>
  <c r="BO129" i="1"/>
  <c r="BH129" i="1"/>
  <c r="AX129" i="1"/>
  <c r="BO121" i="1"/>
  <c r="BH121" i="1"/>
  <c r="AX121" i="1"/>
  <c r="BO113" i="1"/>
  <c r="BH113" i="1"/>
  <c r="AX113" i="1"/>
  <c r="BH105" i="1"/>
  <c r="BO105" i="1"/>
  <c r="AX105" i="1"/>
  <c r="BO97" i="1"/>
  <c r="BH97" i="1"/>
  <c r="AX97" i="1"/>
  <c r="BO89" i="1"/>
  <c r="BH89" i="1"/>
  <c r="AX89" i="1"/>
  <c r="BH57" i="1"/>
  <c r="BO57" i="1"/>
  <c r="AX57" i="1"/>
  <c r="BO49" i="1"/>
  <c r="BH49" i="1"/>
  <c r="AX49" i="1"/>
  <c r="BO41" i="1"/>
  <c r="BH41" i="1"/>
  <c r="AX41" i="1"/>
  <c r="BO33" i="1"/>
  <c r="BH33" i="1"/>
  <c r="AX33" i="1"/>
  <c r="BO25" i="1"/>
  <c r="BH25" i="1"/>
  <c r="AX25" i="1"/>
  <c r="BO17" i="1"/>
  <c r="BH17" i="1"/>
  <c r="AX17" i="1"/>
  <c r="BH1923" i="1"/>
  <c r="BO1923" i="1"/>
  <c r="AX1923" i="1"/>
  <c r="BH1851" i="1"/>
  <c r="BO1851" i="1"/>
  <c r="AX1851" i="1"/>
  <c r="BO1767" i="1"/>
  <c r="BH1767" i="1"/>
  <c r="AX1767" i="1"/>
  <c r="BH1719" i="1"/>
  <c r="BO1719" i="1"/>
  <c r="AX1719" i="1"/>
  <c r="BO1671" i="1"/>
  <c r="BH1671" i="1"/>
  <c r="AX1671" i="1"/>
  <c r="BO1579" i="1"/>
  <c r="BH1579" i="1"/>
  <c r="AX1579" i="1"/>
  <c r="BH1499" i="1"/>
  <c r="BO1499" i="1"/>
  <c r="AX1499" i="1"/>
  <c r="BH1439" i="1"/>
  <c r="AX1439" i="1"/>
  <c r="BO1439" i="1"/>
  <c r="BO1383" i="1"/>
  <c r="BH1383" i="1"/>
  <c r="AX1383" i="1"/>
  <c r="BO1311" i="1"/>
  <c r="BH1311" i="1"/>
  <c r="AX1311" i="1"/>
  <c r="BO1251" i="1"/>
  <c r="BH1251" i="1"/>
  <c r="AX1251" i="1"/>
  <c r="BO1211" i="1"/>
  <c r="BH1211" i="1"/>
  <c r="AX1211" i="1"/>
  <c r="BO1151" i="1"/>
  <c r="BH1151" i="1"/>
  <c r="AX1151" i="1"/>
  <c r="BO1111" i="1"/>
  <c r="BH1111" i="1"/>
  <c r="AX1111" i="1"/>
  <c r="BO1063" i="1"/>
  <c r="BH1063" i="1"/>
  <c r="AX1063" i="1"/>
  <c r="BH1023" i="1"/>
  <c r="BO1023" i="1"/>
  <c r="AX1023" i="1"/>
  <c r="BO975" i="1"/>
  <c r="BH975" i="1"/>
  <c r="AX975" i="1"/>
  <c r="BH935" i="1"/>
  <c r="AX935" i="1"/>
  <c r="BO935" i="1"/>
  <c r="BH863" i="1"/>
  <c r="AX863" i="1"/>
  <c r="BO863" i="1"/>
  <c r="BH811" i="1"/>
  <c r="AX811" i="1"/>
  <c r="BO811" i="1"/>
  <c r="BH755" i="1"/>
  <c r="BO755" i="1"/>
  <c r="AX755" i="1"/>
  <c r="BO678" i="1"/>
  <c r="BH678" i="1"/>
  <c r="AX678" i="1"/>
  <c r="BH578" i="1"/>
  <c r="BO578" i="1"/>
  <c r="AX578" i="1"/>
  <c r="BH538" i="1"/>
  <c r="AX538" i="1"/>
  <c r="BO538" i="1"/>
  <c r="BH458" i="1"/>
  <c r="BO458" i="1"/>
  <c r="AX458" i="1"/>
  <c r="BH406" i="1"/>
  <c r="BO406" i="1"/>
  <c r="AX406" i="1"/>
  <c r="BH358" i="1"/>
  <c r="BO358" i="1"/>
  <c r="AX358" i="1"/>
  <c r="BH294" i="1"/>
  <c r="AX294" i="1"/>
  <c r="BO294" i="1"/>
  <c r="BO262" i="1"/>
  <c r="BH262" i="1"/>
  <c r="AX262" i="1"/>
  <c r="BO190" i="1"/>
  <c r="BH190" i="1"/>
  <c r="AX190" i="1"/>
  <c r="BO126" i="1"/>
  <c r="BH126" i="1"/>
  <c r="AX126" i="1"/>
  <c r="BO86" i="1"/>
  <c r="BH86" i="1"/>
  <c r="AX86" i="1"/>
  <c r="BO22" i="1"/>
  <c r="BH22" i="1"/>
  <c r="AX22" i="1"/>
  <c r="BH1897" i="1"/>
  <c r="BO1897" i="1"/>
  <c r="AX1897" i="1"/>
  <c r="BH1861" i="1"/>
  <c r="BO1861" i="1"/>
  <c r="AX1861" i="1"/>
  <c r="BO1837" i="1"/>
  <c r="BH1837" i="1"/>
  <c r="AX1837" i="1"/>
  <c r="BO1769" i="1"/>
  <c r="BH1769" i="1"/>
  <c r="AX1769" i="1"/>
  <c r="BO1745" i="1"/>
  <c r="BH1745" i="1"/>
  <c r="AX1745" i="1"/>
  <c r="BO1721" i="1"/>
  <c r="BH1721" i="1"/>
  <c r="AX1721" i="1"/>
  <c r="BO1689" i="1"/>
  <c r="BH1689" i="1"/>
  <c r="AX1689" i="1"/>
  <c r="BH1641" i="1"/>
  <c r="BO1641" i="1"/>
  <c r="AX1641" i="1"/>
  <c r="BH1605" i="1"/>
  <c r="BO1605" i="1"/>
  <c r="AX1605" i="1"/>
  <c r="BO1581" i="1"/>
  <c r="BH1581" i="1"/>
  <c r="AX1581" i="1"/>
  <c r="BO1537" i="1"/>
  <c r="BH1537" i="1"/>
  <c r="AX1537" i="1"/>
  <c r="BO1501" i="1"/>
  <c r="BH1501" i="1"/>
  <c r="AX1501" i="1"/>
  <c r="BH1477" i="1"/>
  <c r="AX1477" i="1"/>
  <c r="BO1477" i="1"/>
  <c r="BH1441" i="1"/>
  <c r="AX1441" i="1"/>
  <c r="BO1441" i="1"/>
  <c r="BH1417" i="1"/>
  <c r="AX1417" i="1"/>
  <c r="BO1417" i="1"/>
  <c r="BH1401" i="1"/>
  <c r="AX1401" i="1"/>
  <c r="BO1401" i="1"/>
  <c r="BO1385" i="1"/>
  <c r="BH1385" i="1"/>
  <c r="AX1385" i="1"/>
  <c r="BH1357" i="1"/>
  <c r="BO1357" i="1"/>
  <c r="AX1357" i="1"/>
  <c r="BO1349" i="1"/>
  <c r="BH1349" i="1"/>
  <c r="AX1349" i="1"/>
  <c r="BO1321" i="1"/>
  <c r="BH1321" i="1"/>
  <c r="AX1321" i="1"/>
  <c r="BO1313" i="1"/>
  <c r="BH1313" i="1"/>
  <c r="AX1313" i="1"/>
  <c r="BO1305" i="1"/>
  <c r="BH1305" i="1"/>
  <c r="AX1305" i="1"/>
  <c r="BH1297" i="1"/>
  <c r="BO1297" i="1"/>
  <c r="AX1297" i="1"/>
  <c r="BO1277" i="1"/>
  <c r="BH1277" i="1"/>
  <c r="AX1277" i="1"/>
  <c r="BO1269" i="1"/>
  <c r="BH1269" i="1"/>
  <c r="AX1269" i="1"/>
  <c r="BO1261" i="1"/>
  <c r="BH1261" i="1"/>
  <c r="AX1261" i="1"/>
  <c r="BO1253" i="1"/>
  <c r="BH1253" i="1"/>
  <c r="AX1253" i="1"/>
  <c r="BO1245" i="1"/>
  <c r="BH1245" i="1"/>
  <c r="AX1245" i="1"/>
  <c r="BO1237" i="1"/>
  <c r="BH1237" i="1"/>
  <c r="AX1237" i="1"/>
  <c r="BH1229" i="1"/>
  <c r="BO1229" i="1"/>
  <c r="AX1229" i="1"/>
  <c r="BO1221" i="1"/>
  <c r="BH1221" i="1"/>
  <c r="AX1221" i="1"/>
  <c r="BO1213" i="1"/>
  <c r="BH1213" i="1"/>
  <c r="AX1213" i="1"/>
  <c r="BO1197" i="1"/>
  <c r="BH1197" i="1"/>
  <c r="AX1197" i="1"/>
  <c r="BO1189" i="1"/>
  <c r="BH1189" i="1"/>
  <c r="AX1189" i="1"/>
  <c r="BO1181" i="1"/>
  <c r="BH1181" i="1"/>
  <c r="AX1181" i="1"/>
  <c r="BO1161" i="1"/>
  <c r="BH1161" i="1"/>
  <c r="AX1161" i="1"/>
  <c r="BH1153" i="1"/>
  <c r="BO1153" i="1"/>
  <c r="AX1153" i="1"/>
  <c r="BO1145" i="1"/>
  <c r="BH1145" i="1"/>
  <c r="AX1145" i="1"/>
  <c r="BH1137" i="1"/>
  <c r="BO1137" i="1"/>
  <c r="AX1137" i="1"/>
  <c r="BO1129" i="1"/>
  <c r="BH1129" i="1"/>
  <c r="AX1129" i="1"/>
  <c r="BH1121" i="1"/>
  <c r="BO1121" i="1"/>
  <c r="AX1121" i="1"/>
  <c r="BH1113" i="1"/>
  <c r="BO1113" i="1"/>
  <c r="AX1113" i="1"/>
  <c r="BO1105" i="1"/>
  <c r="BH1105" i="1"/>
  <c r="AX1105" i="1"/>
  <c r="BH1097" i="1"/>
  <c r="BO1097" i="1"/>
  <c r="AX1097" i="1"/>
  <c r="BO1089" i="1"/>
  <c r="BH1089" i="1"/>
  <c r="AX1089" i="1"/>
  <c r="BH1081" i="1"/>
  <c r="BO1081" i="1"/>
  <c r="AX1081" i="1"/>
  <c r="BO1073" i="1"/>
  <c r="BH1073" i="1"/>
  <c r="AX1073" i="1"/>
  <c r="BH1065" i="1"/>
  <c r="BO1065" i="1"/>
  <c r="AX1065" i="1"/>
  <c r="BO1057" i="1"/>
  <c r="BH1057" i="1"/>
  <c r="AX1057" i="1"/>
  <c r="BH1049" i="1"/>
  <c r="BO1049" i="1"/>
  <c r="AX1049" i="1"/>
  <c r="BO1041" i="1"/>
  <c r="BH1041" i="1"/>
  <c r="AX1041" i="1"/>
  <c r="BO1033" i="1"/>
  <c r="BH1033" i="1"/>
  <c r="AX1033" i="1"/>
  <c r="BH1025" i="1"/>
  <c r="BO1025" i="1"/>
  <c r="AX1025" i="1"/>
  <c r="BO1017" i="1"/>
  <c r="BH1017" i="1"/>
  <c r="AX1017" i="1"/>
  <c r="BO1009" i="1"/>
  <c r="BH1009" i="1"/>
  <c r="AX1009" i="1"/>
  <c r="BO1001" i="1"/>
  <c r="BH1001" i="1"/>
  <c r="AX1001" i="1"/>
  <c r="BO993" i="1"/>
  <c r="BH993" i="1"/>
  <c r="AX993" i="1"/>
  <c r="BO985" i="1"/>
  <c r="BH985" i="1"/>
  <c r="AX985" i="1"/>
  <c r="BO977" i="1"/>
  <c r="BH977" i="1"/>
  <c r="AX977" i="1"/>
  <c r="BO969" i="1"/>
  <c r="BH969" i="1"/>
  <c r="AX969" i="1"/>
  <c r="BH961" i="1"/>
  <c r="BO961" i="1"/>
  <c r="AX961" i="1"/>
  <c r="BH953" i="1"/>
  <c r="BO953" i="1"/>
  <c r="AX953" i="1"/>
  <c r="BH945" i="1"/>
  <c r="BO945" i="1"/>
  <c r="AX945" i="1"/>
  <c r="BH937" i="1"/>
  <c r="AX937" i="1"/>
  <c r="BO937" i="1"/>
  <c r="BH929" i="1"/>
  <c r="AX929" i="1"/>
  <c r="BO929" i="1"/>
  <c r="BH921" i="1"/>
  <c r="AX921" i="1"/>
  <c r="BO921" i="1"/>
  <c r="BH913" i="1"/>
  <c r="AX913" i="1"/>
  <c r="BO913" i="1"/>
  <c r="BH905" i="1"/>
  <c r="AX905" i="1"/>
  <c r="BO905" i="1"/>
  <c r="BH873" i="1"/>
  <c r="AX873" i="1"/>
  <c r="BO873" i="1"/>
  <c r="BH865" i="1"/>
  <c r="AX865" i="1"/>
  <c r="BO865" i="1"/>
  <c r="BH857" i="1"/>
  <c r="AX857" i="1"/>
  <c r="BO857" i="1"/>
  <c r="BH837" i="1"/>
  <c r="AX837" i="1"/>
  <c r="BO837" i="1"/>
  <c r="BH829" i="1"/>
  <c r="AX829" i="1"/>
  <c r="BO829" i="1"/>
  <c r="BH821" i="1"/>
  <c r="AX821" i="1"/>
  <c r="BO821" i="1"/>
  <c r="BH813" i="1"/>
  <c r="AX813" i="1"/>
  <c r="BO813" i="1"/>
  <c r="BH805" i="1"/>
  <c r="AX805" i="1"/>
  <c r="BO805" i="1"/>
  <c r="BH797" i="1"/>
  <c r="AX797" i="1"/>
  <c r="BO797" i="1"/>
  <c r="BH789" i="1"/>
  <c r="AX789" i="1"/>
  <c r="BO789" i="1"/>
  <c r="BO781" i="1"/>
  <c r="BH781" i="1"/>
  <c r="AX781" i="1"/>
  <c r="BO773" i="1"/>
  <c r="BH773" i="1"/>
  <c r="AX773" i="1"/>
  <c r="BH765" i="1"/>
  <c r="BO765" i="1"/>
  <c r="AX765" i="1"/>
  <c r="BO757" i="1"/>
  <c r="BH757" i="1"/>
  <c r="AX757" i="1"/>
  <c r="BH749" i="1"/>
  <c r="BO749" i="1"/>
  <c r="AX749" i="1"/>
  <c r="BH741" i="1"/>
  <c r="BO741" i="1"/>
  <c r="AX741" i="1"/>
  <c r="BO700" i="1"/>
  <c r="BH700" i="1"/>
  <c r="AX700" i="1"/>
  <c r="BH680" i="1"/>
  <c r="BO680" i="1"/>
  <c r="AX680" i="1"/>
  <c r="BO660" i="1"/>
  <c r="BH660" i="1"/>
  <c r="AX660" i="1"/>
  <c r="BO652" i="1"/>
  <c r="BH652" i="1"/>
  <c r="AX652" i="1"/>
  <c r="BH620" i="1"/>
  <c r="BO620" i="1"/>
  <c r="AX620" i="1"/>
  <c r="BO612" i="1"/>
  <c r="BH612" i="1"/>
  <c r="AX612" i="1"/>
  <c r="BH604" i="1"/>
  <c r="BO604" i="1"/>
  <c r="AX604" i="1"/>
  <c r="BO596" i="1"/>
  <c r="BH596" i="1"/>
  <c r="AX596" i="1"/>
  <c r="BH588" i="1"/>
  <c r="BO588" i="1"/>
  <c r="AX588" i="1"/>
  <c r="BH580" i="1"/>
  <c r="BO580" i="1"/>
  <c r="AX580" i="1"/>
  <c r="BO572" i="1"/>
  <c r="BH572" i="1"/>
  <c r="AX572" i="1"/>
  <c r="BO564" i="1"/>
  <c r="BH564" i="1"/>
  <c r="AX564" i="1"/>
  <c r="BH556" i="1"/>
  <c r="AX556" i="1"/>
  <c r="BO556" i="1"/>
  <c r="BH548" i="1"/>
  <c r="AX548" i="1"/>
  <c r="BO548" i="1"/>
  <c r="BH540" i="1"/>
  <c r="AX540" i="1"/>
  <c r="BO540" i="1"/>
  <c r="BH532" i="1"/>
  <c r="AX532" i="1"/>
  <c r="BO532" i="1"/>
  <c r="BH512" i="1"/>
  <c r="AX512" i="1"/>
  <c r="BO512" i="1"/>
  <c r="BH492" i="1"/>
  <c r="AX492" i="1"/>
  <c r="BO492" i="1"/>
  <c r="BH484" i="1"/>
  <c r="AX484" i="1"/>
  <c r="BO484" i="1"/>
  <c r="BO476" i="1"/>
  <c r="BH476" i="1"/>
  <c r="AX476" i="1"/>
  <c r="BH468" i="1"/>
  <c r="BO468" i="1"/>
  <c r="AX468" i="1"/>
  <c r="BO460" i="1"/>
  <c r="BH460" i="1"/>
  <c r="AX460" i="1"/>
  <c r="BO440" i="1"/>
  <c r="BH440" i="1"/>
  <c r="AX440" i="1"/>
  <c r="BO432" i="1"/>
  <c r="BH432" i="1"/>
  <c r="AX432" i="1"/>
  <c r="BO424" i="1"/>
  <c r="BH424" i="1"/>
  <c r="AX424" i="1"/>
  <c r="BO416" i="1"/>
  <c r="BH416" i="1"/>
  <c r="AX416" i="1"/>
  <c r="BO408" i="1"/>
  <c r="BH408" i="1"/>
  <c r="AX408" i="1"/>
  <c r="BO400" i="1"/>
  <c r="BH400" i="1"/>
  <c r="AX400" i="1"/>
  <c r="BO392" i="1"/>
  <c r="BH392" i="1"/>
  <c r="AX392" i="1"/>
  <c r="BH384" i="1"/>
  <c r="BO384" i="1"/>
  <c r="AX384" i="1"/>
  <c r="BO376" i="1"/>
  <c r="BH376" i="1"/>
  <c r="AX376" i="1"/>
  <c r="BH368" i="1"/>
  <c r="BO368" i="1"/>
  <c r="AX368" i="1"/>
  <c r="BH360" i="1"/>
  <c r="BO360" i="1"/>
  <c r="AX360" i="1"/>
  <c r="BH352" i="1"/>
  <c r="BO352" i="1"/>
  <c r="AX352" i="1"/>
  <c r="BH344" i="1"/>
  <c r="BO344" i="1"/>
  <c r="AX344" i="1"/>
  <c r="BO336" i="1"/>
  <c r="BH336" i="1"/>
  <c r="AX336" i="1"/>
  <c r="BH328" i="1"/>
  <c r="BO328" i="1"/>
  <c r="AX328" i="1"/>
  <c r="BH296" i="1"/>
  <c r="AX296" i="1"/>
  <c r="BO296" i="1"/>
  <c r="BH288" i="1"/>
  <c r="AX288" i="1"/>
  <c r="BO288" i="1"/>
  <c r="BH280" i="1"/>
  <c r="AX280" i="1"/>
  <c r="BO280" i="1"/>
  <c r="BH272" i="1"/>
  <c r="AX272" i="1"/>
  <c r="BO272" i="1"/>
  <c r="BO264" i="1"/>
  <c r="BH264" i="1"/>
  <c r="AX264" i="1"/>
  <c r="BH256" i="1"/>
  <c r="BO256" i="1"/>
  <c r="AX256" i="1"/>
  <c r="BO248" i="1"/>
  <c r="BH248" i="1"/>
  <c r="AX248" i="1"/>
  <c r="BH240" i="1"/>
  <c r="AX240" i="1"/>
  <c r="BO240" i="1"/>
  <c r="BH232" i="1"/>
  <c r="AX232" i="1"/>
  <c r="BO232" i="1"/>
  <c r="BH224" i="1"/>
  <c r="AX224" i="1"/>
  <c r="BO224" i="1"/>
  <c r="BH192" i="1"/>
  <c r="BO192" i="1"/>
  <c r="AX192" i="1"/>
  <c r="BO184" i="1"/>
  <c r="BH184" i="1"/>
  <c r="AX184" i="1"/>
  <c r="BO152" i="1"/>
  <c r="BH152" i="1"/>
  <c r="AX152" i="1"/>
  <c r="BO144" i="1"/>
  <c r="BH144" i="1"/>
  <c r="AX144" i="1"/>
  <c r="BH136" i="1"/>
  <c r="BO136" i="1"/>
  <c r="AX136" i="1"/>
  <c r="BH128" i="1"/>
  <c r="AX128" i="1"/>
  <c r="BO128" i="1"/>
  <c r="BO120" i="1"/>
  <c r="BH120" i="1"/>
  <c r="AX120" i="1"/>
  <c r="BH112" i="1"/>
  <c r="BO112" i="1"/>
  <c r="AX112" i="1"/>
  <c r="BH104" i="1"/>
  <c r="BO104" i="1"/>
  <c r="AX104" i="1"/>
  <c r="BH96" i="1"/>
  <c r="BO96" i="1"/>
  <c r="AX96" i="1"/>
  <c r="BO88" i="1"/>
  <c r="BH88" i="1"/>
  <c r="AX88" i="1"/>
  <c r="BO56" i="1"/>
  <c r="BH56" i="1"/>
  <c r="AX56" i="1"/>
  <c r="BH48" i="1"/>
  <c r="BO48" i="1"/>
  <c r="AX48" i="1"/>
  <c r="BO40" i="1"/>
  <c r="BH40" i="1"/>
  <c r="AX40" i="1"/>
  <c r="BH32" i="1"/>
  <c r="BO32" i="1"/>
  <c r="AX32" i="1"/>
  <c r="BO24" i="1"/>
  <c r="BH24" i="1"/>
  <c r="AX24" i="1"/>
  <c r="BO16" i="1"/>
  <c r="BH16" i="1"/>
  <c r="AX16" i="1"/>
  <c r="BO1867" i="1"/>
  <c r="BH1867" i="1"/>
  <c r="AX1867" i="1"/>
  <c r="BH1759" i="1"/>
  <c r="BO1759" i="1"/>
  <c r="AX1759" i="1"/>
  <c r="BH1695" i="1"/>
  <c r="BO1695" i="1"/>
  <c r="AX1695" i="1"/>
  <c r="BH1603" i="1"/>
  <c r="BO1603" i="1"/>
  <c r="AX1603" i="1"/>
  <c r="BH1543" i="1"/>
  <c r="BO1543" i="1"/>
  <c r="AX1543" i="1"/>
  <c r="BH1475" i="1"/>
  <c r="AX1475" i="1"/>
  <c r="BO1475" i="1"/>
  <c r="BH1423" i="1"/>
  <c r="AX1423" i="1"/>
  <c r="BO1423" i="1"/>
  <c r="BH1355" i="1"/>
  <c r="BO1355" i="1"/>
  <c r="AX1355" i="1"/>
  <c r="BH1295" i="1"/>
  <c r="BO1295" i="1"/>
  <c r="AX1295" i="1"/>
  <c r="BO1227" i="1"/>
  <c r="BH1227" i="1"/>
  <c r="AX1227" i="1"/>
  <c r="BO1187" i="1"/>
  <c r="BH1187" i="1"/>
  <c r="AX1187" i="1"/>
  <c r="BO1127" i="1"/>
  <c r="BH1127" i="1"/>
  <c r="AX1127" i="1"/>
  <c r="BH1087" i="1"/>
  <c r="BO1087" i="1"/>
  <c r="AX1087" i="1"/>
  <c r="BH1055" i="1"/>
  <c r="BO1055" i="1"/>
  <c r="AX1055" i="1"/>
  <c r="BO1007" i="1"/>
  <c r="BH1007" i="1"/>
  <c r="AX1007" i="1"/>
  <c r="BO967" i="1"/>
  <c r="BH967" i="1"/>
  <c r="AX967" i="1"/>
  <c r="BH919" i="1"/>
  <c r="AX919" i="1"/>
  <c r="BO919" i="1"/>
  <c r="BH843" i="1"/>
  <c r="AX843" i="1"/>
  <c r="BO843" i="1"/>
  <c r="BH819" i="1"/>
  <c r="AX819" i="1"/>
  <c r="BO819" i="1"/>
  <c r="BH771" i="1"/>
  <c r="BO771" i="1"/>
  <c r="AX771" i="1"/>
  <c r="BH747" i="1"/>
  <c r="AX747" i="1"/>
  <c r="BO747" i="1"/>
  <c r="BO658" i="1"/>
  <c r="BH658" i="1"/>
  <c r="AX658" i="1"/>
  <c r="BO586" i="1"/>
  <c r="BH586" i="1"/>
  <c r="AX586" i="1"/>
  <c r="BH562" i="1"/>
  <c r="AX562" i="1"/>
  <c r="BO562" i="1"/>
  <c r="BH490" i="1"/>
  <c r="AX490" i="1"/>
  <c r="BO490" i="1"/>
  <c r="BO438" i="1"/>
  <c r="BH438" i="1"/>
  <c r="AX438" i="1"/>
  <c r="BH414" i="1"/>
  <c r="BO414" i="1"/>
  <c r="AX414" i="1"/>
  <c r="BO374" i="1"/>
  <c r="BH374" i="1"/>
  <c r="AX374" i="1"/>
  <c r="BO334" i="1"/>
  <c r="BH334" i="1"/>
  <c r="AX334" i="1"/>
  <c r="BH278" i="1"/>
  <c r="AX278" i="1"/>
  <c r="BO278" i="1"/>
  <c r="BH230" i="1"/>
  <c r="AX230" i="1"/>
  <c r="BO230" i="1"/>
  <c r="BH142" i="1"/>
  <c r="BO142" i="1"/>
  <c r="AX142" i="1"/>
  <c r="BO110" i="1"/>
  <c r="BH110" i="1"/>
  <c r="AX110" i="1"/>
  <c r="BH30" i="1"/>
  <c r="BO30" i="1"/>
  <c r="AX30" i="1"/>
  <c r="BH1925" i="1"/>
  <c r="BO1925" i="1"/>
  <c r="AX1925" i="1"/>
  <c r="BO1905" i="1"/>
  <c r="BH1905" i="1"/>
  <c r="AX1905" i="1"/>
  <c r="BH1889" i="1"/>
  <c r="BO1889" i="1"/>
  <c r="AX1889" i="1"/>
  <c r="BH1869" i="1"/>
  <c r="BO1869" i="1"/>
  <c r="AX1869" i="1"/>
  <c r="BO1853" i="1"/>
  <c r="BH1853" i="1"/>
  <c r="AX1853" i="1"/>
  <c r="BO1845" i="1"/>
  <c r="BH1845" i="1"/>
  <c r="AX1845" i="1"/>
  <c r="BO1829" i="1"/>
  <c r="BH1829" i="1"/>
  <c r="AX1829" i="1"/>
  <c r="BO1821" i="1"/>
  <c r="BH1821" i="1"/>
  <c r="AX1821" i="1"/>
  <c r="BO1813" i="1"/>
  <c r="BH1813" i="1"/>
  <c r="AX1813" i="1"/>
  <c r="BO1761" i="1"/>
  <c r="BH1761" i="1"/>
  <c r="AX1761" i="1"/>
  <c r="BO1753" i="1"/>
  <c r="BH1753" i="1"/>
  <c r="AX1753" i="1"/>
  <c r="BO1737" i="1"/>
  <c r="BH1737" i="1"/>
  <c r="AX1737" i="1"/>
  <c r="BO1729" i="1"/>
  <c r="BH1729" i="1"/>
  <c r="AX1729" i="1"/>
  <c r="BO1713" i="1"/>
  <c r="BH1713" i="1"/>
  <c r="AX1713" i="1"/>
  <c r="BO1705" i="1"/>
  <c r="BH1705" i="1"/>
  <c r="AX1705" i="1"/>
  <c r="BH1697" i="1"/>
  <c r="BO1697" i="1"/>
  <c r="AX1697" i="1"/>
  <c r="BO1681" i="1"/>
  <c r="BH1681" i="1"/>
  <c r="AX1681" i="1"/>
  <c r="BO1673" i="1"/>
  <c r="BH1673" i="1"/>
  <c r="AX1673" i="1"/>
  <c r="BO1633" i="1"/>
  <c r="BH1633" i="1"/>
  <c r="AX1633" i="1"/>
  <c r="BO1613" i="1"/>
  <c r="BH1613" i="1"/>
  <c r="AX1613" i="1"/>
  <c r="BO1597" i="1"/>
  <c r="BH1597" i="1"/>
  <c r="AX1597" i="1"/>
  <c r="BH1589" i="1"/>
  <c r="BO1589" i="1"/>
  <c r="AX1589" i="1"/>
  <c r="BO1561" i="1"/>
  <c r="BH1561" i="1"/>
  <c r="AX1561" i="1"/>
  <c r="BO1553" i="1"/>
  <c r="BH1553" i="1"/>
  <c r="AX1553" i="1"/>
  <c r="BO1545" i="1"/>
  <c r="BH1545" i="1"/>
  <c r="AX1545" i="1"/>
  <c r="BO1529" i="1"/>
  <c r="BH1529" i="1"/>
  <c r="AX1529" i="1"/>
  <c r="BO1521" i="1"/>
  <c r="BH1521" i="1"/>
  <c r="AX1521" i="1"/>
  <c r="BO1493" i="1"/>
  <c r="BH1493" i="1"/>
  <c r="AX1493" i="1"/>
  <c r="BH1485" i="1"/>
  <c r="BO1485" i="1"/>
  <c r="AX1485" i="1"/>
  <c r="BH1469" i="1"/>
  <c r="AX1469" i="1"/>
  <c r="BO1469" i="1"/>
  <c r="BH1449" i="1"/>
  <c r="AX1449" i="1"/>
  <c r="BO1449" i="1"/>
  <c r="BH1433" i="1"/>
  <c r="AX1433" i="1"/>
  <c r="BO1433" i="1"/>
  <c r="BH1425" i="1"/>
  <c r="AX1425" i="1"/>
  <c r="BO1425" i="1"/>
  <c r="BH1409" i="1"/>
  <c r="AX1409" i="1"/>
  <c r="BO1409" i="1"/>
  <c r="BH1393" i="1"/>
  <c r="AX1393" i="1"/>
  <c r="BO1393" i="1"/>
  <c r="BO1365" i="1"/>
  <c r="BH1365" i="1"/>
  <c r="AX1365" i="1"/>
  <c r="BH1329" i="1"/>
  <c r="BO1329" i="1"/>
  <c r="AX1329" i="1"/>
  <c r="BO1205" i="1"/>
  <c r="BH1205" i="1"/>
  <c r="AX1205" i="1"/>
  <c r="BH1924" i="1"/>
  <c r="AX1924" i="1"/>
  <c r="BO1924" i="1"/>
  <c r="BO1904" i="1"/>
  <c r="BH1904" i="1"/>
  <c r="AX1904" i="1"/>
  <c r="BH1896" i="1"/>
  <c r="BO1896" i="1"/>
  <c r="AX1896" i="1"/>
  <c r="BH1888" i="1"/>
  <c r="AX1888" i="1"/>
  <c r="BO1888" i="1"/>
  <c r="BH1868" i="1"/>
  <c r="AX1868" i="1"/>
  <c r="BO1868" i="1"/>
  <c r="BH1860" i="1"/>
  <c r="AX1860" i="1"/>
  <c r="BO1860" i="1"/>
  <c r="BH1852" i="1"/>
  <c r="AX1852" i="1"/>
  <c r="BO1852" i="1"/>
  <c r="BH1844" i="1"/>
  <c r="AX1844" i="1"/>
  <c r="BO1844" i="1"/>
  <c r="BH1836" i="1"/>
  <c r="AX1836" i="1"/>
  <c r="BO1836" i="1"/>
  <c r="BH1828" i="1"/>
  <c r="AX1828" i="1"/>
  <c r="BO1828" i="1"/>
  <c r="BH1820" i="1"/>
  <c r="AX1820" i="1"/>
  <c r="BO1820" i="1"/>
  <c r="BH1812" i="1"/>
  <c r="AX1812" i="1"/>
  <c r="BO1812" i="1"/>
  <c r="BH1768" i="1"/>
  <c r="AX1768" i="1"/>
  <c r="BO1768" i="1"/>
  <c r="BH1760" i="1"/>
  <c r="AX1760" i="1"/>
  <c r="BO1760" i="1"/>
  <c r="BH1752" i="1"/>
  <c r="AX1752" i="1"/>
  <c r="BO1752" i="1"/>
  <c r="BH1744" i="1"/>
  <c r="AX1744" i="1"/>
  <c r="BO1744" i="1"/>
  <c r="BH1736" i="1"/>
  <c r="AX1736" i="1"/>
  <c r="BO1736" i="1"/>
  <c r="BH1728" i="1"/>
  <c r="AX1728" i="1"/>
  <c r="BO1728" i="1"/>
  <c r="BH1720" i="1"/>
  <c r="AX1720" i="1"/>
  <c r="BO1720" i="1"/>
  <c r="BH1712" i="1"/>
  <c r="AX1712" i="1"/>
  <c r="BO1712" i="1"/>
  <c r="BH1704" i="1"/>
  <c r="AX1704" i="1"/>
  <c r="BO1704" i="1"/>
  <c r="BH1696" i="1"/>
  <c r="AX1696" i="1"/>
  <c r="BO1696" i="1"/>
  <c r="BH1688" i="1"/>
  <c r="AX1688" i="1"/>
  <c r="BO1688" i="1"/>
  <c r="BH1680" i="1"/>
  <c r="AX1680" i="1"/>
  <c r="BO1680" i="1"/>
  <c r="BH1672" i="1"/>
  <c r="AX1672" i="1"/>
  <c r="BO1672" i="1"/>
  <c r="BH1640" i="1"/>
  <c r="AX1640" i="1"/>
  <c r="BO1640" i="1"/>
  <c r="BH1632" i="1"/>
  <c r="AX1632" i="1"/>
  <c r="BO1632" i="1"/>
  <c r="BH1612" i="1"/>
  <c r="AX1612" i="1"/>
  <c r="BO1612" i="1"/>
  <c r="BH1604" i="1"/>
  <c r="AX1604" i="1"/>
  <c r="BO1604" i="1"/>
  <c r="BH1596" i="1"/>
  <c r="AX1596" i="1"/>
  <c r="BO1596" i="1"/>
  <c r="BH1588" i="1"/>
  <c r="AX1588" i="1"/>
  <c r="BO1588" i="1"/>
  <c r="BH1580" i="1"/>
  <c r="AX1580" i="1"/>
  <c r="BO1580" i="1"/>
  <c r="BH1560" i="1"/>
  <c r="AX1560" i="1"/>
  <c r="BO1560" i="1"/>
  <c r="BH1552" i="1"/>
  <c r="AX1552" i="1"/>
  <c r="BO1552" i="1"/>
  <c r="BH1544" i="1"/>
  <c r="AX1544" i="1"/>
  <c r="BO1544" i="1"/>
  <c r="BH1536" i="1"/>
  <c r="AX1536" i="1"/>
  <c r="BO1536" i="1"/>
  <c r="BH1528" i="1"/>
  <c r="AX1528" i="1"/>
  <c r="BO1528" i="1"/>
  <c r="BH1520" i="1"/>
  <c r="AX1520" i="1"/>
  <c r="BO1520" i="1"/>
  <c r="BO1500" i="1"/>
  <c r="BH1500" i="1"/>
  <c r="AX1500" i="1"/>
  <c r="BO1492" i="1"/>
  <c r="BH1492" i="1"/>
  <c r="AX1492" i="1"/>
  <c r="BH1484" i="1"/>
  <c r="BO1484" i="1"/>
  <c r="AX1484" i="1"/>
  <c r="BO1476" i="1"/>
  <c r="BH1476" i="1"/>
  <c r="AX1476" i="1"/>
  <c r="BH1468" i="1"/>
  <c r="BO1468" i="1"/>
  <c r="AX1468" i="1"/>
  <c r="BO1448" i="1"/>
  <c r="BH1448" i="1"/>
  <c r="AX1448" i="1"/>
  <c r="BO1440" i="1"/>
  <c r="BH1440" i="1"/>
  <c r="AX1440" i="1"/>
  <c r="BO1432" i="1"/>
  <c r="BH1432" i="1"/>
  <c r="AX1432" i="1"/>
  <c r="BO1424" i="1"/>
  <c r="BH1424" i="1"/>
  <c r="AX1424" i="1"/>
  <c r="BO1416" i="1"/>
  <c r="BH1416" i="1"/>
  <c r="AX1416" i="1"/>
  <c r="BO1408" i="1"/>
  <c r="BH1408" i="1"/>
  <c r="AX1408" i="1"/>
  <c r="BO1400" i="1"/>
  <c r="BH1400" i="1"/>
  <c r="AX1400" i="1"/>
  <c r="BO1392" i="1"/>
  <c r="BH1392" i="1"/>
  <c r="AX1392" i="1"/>
  <c r="BH1384" i="1"/>
  <c r="AX1384" i="1"/>
  <c r="BO1384" i="1"/>
  <c r="BO1364" i="1"/>
  <c r="BH1364" i="1"/>
  <c r="AX1364" i="1"/>
  <c r="BH1356" i="1"/>
  <c r="BO1356" i="1"/>
  <c r="AX1356" i="1"/>
  <c r="BH1348" i="1"/>
  <c r="AX1348" i="1"/>
  <c r="BO1348" i="1"/>
  <c r="BH1328" i="1"/>
  <c r="AX1328" i="1"/>
  <c r="BO1328" i="1"/>
  <c r="BH1320" i="1"/>
  <c r="AX1320" i="1"/>
  <c r="BO1320" i="1"/>
  <c r="BH1312" i="1"/>
  <c r="AX1312" i="1"/>
  <c r="BO1312" i="1"/>
  <c r="BH1304" i="1"/>
  <c r="AX1304" i="1"/>
  <c r="BO1304" i="1"/>
  <c r="BH1296" i="1"/>
  <c r="AX1296" i="1"/>
  <c r="BO1296" i="1"/>
  <c r="BO1276" i="1"/>
  <c r="BH1276" i="1"/>
  <c r="AX1276" i="1"/>
  <c r="BO1268" i="1"/>
  <c r="BH1268" i="1"/>
  <c r="AX1268" i="1"/>
  <c r="BO1260" i="1"/>
  <c r="BH1260" i="1"/>
  <c r="AX1260" i="1"/>
  <c r="BO1252" i="1"/>
  <c r="BH1252" i="1"/>
  <c r="AX1252" i="1"/>
  <c r="BO1244" i="1"/>
  <c r="BH1244" i="1"/>
  <c r="AX1244" i="1"/>
  <c r="BO1236" i="1"/>
  <c r="BH1236" i="1"/>
  <c r="AX1236" i="1"/>
  <c r="BH1228" i="1"/>
  <c r="BO1228" i="1"/>
  <c r="AX1228" i="1"/>
  <c r="BO1220" i="1"/>
  <c r="BH1220" i="1"/>
  <c r="AX1220" i="1"/>
  <c r="BO1212" i="1"/>
  <c r="BH1212" i="1"/>
  <c r="AX1212" i="1"/>
  <c r="BO1204" i="1"/>
  <c r="BH1204" i="1"/>
  <c r="AX1204" i="1"/>
  <c r="BO1196" i="1"/>
  <c r="BH1196" i="1"/>
  <c r="AX1196" i="1"/>
  <c r="BO1188" i="1"/>
  <c r="BH1188" i="1"/>
  <c r="AX1188" i="1"/>
  <c r="BO1180" i="1"/>
  <c r="BH1180" i="1"/>
  <c r="AX1180" i="1"/>
  <c r="BH1160" i="1"/>
  <c r="AX1160" i="1"/>
  <c r="BO1160" i="1"/>
  <c r="BH1152" i="1"/>
  <c r="AX1152" i="1"/>
  <c r="BO1152" i="1"/>
  <c r="BH1144" i="1"/>
  <c r="AX1144" i="1"/>
  <c r="BO1144" i="1"/>
  <c r="BH1136" i="1"/>
  <c r="AX1136" i="1"/>
  <c r="BO1136" i="1"/>
  <c r="BH1128" i="1"/>
  <c r="AX1128" i="1"/>
  <c r="BO1128" i="1"/>
  <c r="BH1120" i="1"/>
  <c r="AX1120" i="1"/>
  <c r="BO1120" i="1"/>
  <c r="BH1112" i="1"/>
  <c r="AX1112" i="1"/>
  <c r="BO1112" i="1"/>
  <c r="BH1104" i="1"/>
  <c r="AX1104" i="1"/>
  <c r="BO1104" i="1"/>
  <c r="BH1096" i="1"/>
  <c r="AX1096" i="1"/>
  <c r="BO1096" i="1"/>
  <c r="BH1088" i="1"/>
  <c r="AX1088" i="1"/>
  <c r="BO1088" i="1"/>
  <c r="BH1080" i="1"/>
  <c r="AX1080" i="1"/>
  <c r="BO1080" i="1"/>
  <c r="BH1072" i="1"/>
  <c r="AX1072" i="1"/>
  <c r="BO1072" i="1"/>
  <c r="BH1064" i="1"/>
  <c r="AX1064" i="1"/>
  <c r="BO1064" i="1"/>
  <c r="BH1056" i="1"/>
  <c r="AX1056" i="1"/>
  <c r="BO1056" i="1"/>
  <c r="BH1048" i="1"/>
  <c r="AX1048" i="1"/>
  <c r="BO1048" i="1"/>
  <c r="BH1040" i="1"/>
  <c r="AX1040" i="1"/>
  <c r="BO1040" i="1"/>
  <c r="BH1032" i="1"/>
  <c r="AX1032" i="1"/>
  <c r="BO1032" i="1"/>
  <c r="BH1024" i="1"/>
  <c r="AX1024" i="1"/>
  <c r="BO1024" i="1"/>
  <c r="BH1016" i="1"/>
  <c r="AX1016" i="1"/>
  <c r="BO1016" i="1"/>
  <c r="BH1008" i="1"/>
  <c r="AX1008" i="1"/>
  <c r="BO1008" i="1"/>
  <c r="BH1000" i="1"/>
  <c r="AX1000" i="1"/>
  <c r="BO1000" i="1"/>
  <c r="BH992" i="1"/>
  <c r="AX992" i="1"/>
  <c r="BO992" i="1"/>
  <c r="BH984" i="1"/>
  <c r="AX984" i="1"/>
  <c r="BO984" i="1"/>
  <c r="BH976" i="1"/>
  <c r="AX976" i="1"/>
  <c r="BO976" i="1"/>
  <c r="BH968" i="1"/>
  <c r="AX968" i="1"/>
  <c r="BO968" i="1"/>
  <c r="BH960" i="1"/>
  <c r="AX960" i="1"/>
  <c r="BO960" i="1"/>
  <c r="BH952" i="1"/>
  <c r="AX952" i="1"/>
  <c r="BO952" i="1"/>
  <c r="BH944" i="1"/>
  <c r="AX944" i="1"/>
  <c r="BO944" i="1"/>
  <c r="BH936" i="1"/>
  <c r="BO936" i="1"/>
  <c r="AX936" i="1"/>
  <c r="BO928" i="1"/>
  <c r="BH928" i="1"/>
  <c r="AX928" i="1"/>
  <c r="BH920" i="1"/>
  <c r="AX920" i="1"/>
  <c r="BO920" i="1"/>
  <c r="BH912" i="1"/>
  <c r="AX912" i="1"/>
  <c r="BO912" i="1"/>
  <c r="BH880" i="1"/>
  <c r="AX880" i="1"/>
  <c r="BO880" i="1"/>
  <c r="BH872" i="1"/>
  <c r="AX872" i="1"/>
  <c r="BO872" i="1"/>
  <c r="BH864" i="1"/>
  <c r="AX864" i="1"/>
  <c r="BO864" i="1"/>
  <c r="BH844" i="1"/>
  <c r="AX844" i="1"/>
  <c r="BO844" i="1"/>
  <c r="BH836" i="1"/>
  <c r="AX836" i="1"/>
  <c r="BO836" i="1"/>
  <c r="BH828" i="1"/>
  <c r="AX828" i="1"/>
  <c r="BO828" i="1"/>
  <c r="BH820" i="1"/>
  <c r="AX820" i="1"/>
  <c r="BO820" i="1"/>
  <c r="BH812" i="1"/>
  <c r="AX812" i="1"/>
  <c r="BO812" i="1"/>
  <c r="BH804" i="1"/>
  <c r="AX804" i="1"/>
  <c r="BO804" i="1"/>
  <c r="BH796" i="1"/>
  <c r="AX796" i="1"/>
  <c r="BO796" i="1"/>
  <c r="BH788" i="1"/>
  <c r="AX788" i="1"/>
  <c r="BO788" i="1"/>
  <c r="BO780" i="1"/>
  <c r="BH780" i="1"/>
  <c r="AX780" i="1"/>
  <c r="BH772" i="1"/>
  <c r="BO772" i="1"/>
  <c r="AX772" i="1"/>
  <c r="BO764" i="1"/>
  <c r="BH764" i="1"/>
  <c r="AX764" i="1"/>
  <c r="BO756" i="1"/>
  <c r="BH756" i="1"/>
  <c r="AX756" i="1"/>
  <c r="BO748" i="1"/>
  <c r="BH748" i="1"/>
  <c r="AX748" i="1"/>
  <c r="BO740" i="1"/>
  <c r="BH740" i="1"/>
  <c r="AX740" i="1"/>
  <c r="BO699" i="1"/>
  <c r="BH699" i="1"/>
  <c r="AX699" i="1"/>
  <c r="BO679" i="1"/>
  <c r="BH679" i="1"/>
  <c r="AX679" i="1"/>
  <c r="BO659" i="1"/>
  <c r="BH659" i="1"/>
  <c r="AX659" i="1"/>
  <c r="BH651" i="1"/>
  <c r="BO651" i="1"/>
  <c r="AX651" i="1"/>
  <c r="BH619" i="1"/>
  <c r="AX619" i="1"/>
  <c r="BO619" i="1"/>
  <c r="BO611" i="1"/>
  <c r="BH611" i="1"/>
  <c r="AX611" i="1"/>
  <c r="BO603" i="1"/>
  <c r="BH603" i="1"/>
  <c r="AX603" i="1"/>
  <c r="BO595" i="1"/>
  <c r="BH595" i="1"/>
  <c r="AX595" i="1"/>
  <c r="BO587" i="1"/>
  <c r="BH587" i="1"/>
  <c r="AX587" i="1"/>
  <c r="BO579" i="1"/>
  <c r="BH579" i="1"/>
  <c r="AX579" i="1"/>
  <c r="BO571" i="1"/>
  <c r="BH571" i="1"/>
  <c r="AX571" i="1"/>
  <c r="BH563" i="1"/>
  <c r="BO563" i="1"/>
  <c r="AX563" i="1"/>
  <c r="BH555" i="1"/>
  <c r="BO555" i="1"/>
  <c r="AX555" i="1"/>
  <c r="BH547" i="1"/>
  <c r="BO547" i="1"/>
  <c r="AX547" i="1"/>
  <c r="BH539" i="1"/>
  <c r="BO539" i="1"/>
  <c r="AX539" i="1"/>
  <c r="BO531" i="1"/>
  <c r="BH531" i="1"/>
  <c r="AX531" i="1"/>
  <c r="BO511" i="1"/>
  <c r="BH511" i="1"/>
  <c r="AX511" i="1"/>
  <c r="BO491" i="1"/>
  <c r="BH491" i="1"/>
  <c r="AX491" i="1"/>
  <c r="BO483" i="1"/>
  <c r="BH483" i="1"/>
  <c r="AX483" i="1"/>
  <c r="BO475" i="1"/>
  <c r="BH475" i="1"/>
  <c r="AX475" i="1"/>
  <c r="BO467" i="1"/>
  <c r="BH467" i="1"/>
  <c r="AX467" i="1"/>
  <c r="BH459" i="1"/>
  <c r="BO459" i="1"/>
  <c r="AX459" i="1"/>
  <c r="BO439" i="1"/>
  <c r="BH439" i="1"/>
  <c r="AX439" i="1"/>
  <c r="BO431" i="1"/>
  <c r="BH431" i="1"/>
  <c r="AX431" i="1"/>
  <c r="BO423" i="1"/>
  <c r="BH423" i="1"/>
  <c r="AX423" i="1"/>
  <c r="BO415" i="1"/>
  <c r="BH415" i="1"/>
  <c r="AX415" i="1"/>
  <c r="BO407" i="1"/>
  <c r="BH407" i="1"/>
  <c r="AX407" i="1"/>
  <c r="BO399" i="1"/>
  <c r="BH399" i="1"/>
  <c r="AX399" i="1"/>
  <c r="BH391" i="1"/>
  <c r="BO391" i="1"/>
  <c r="AX391" i="1"/>
  <c r="BO383" i="1"/>
  <c r="BH383" i="1"/>
  <c r="AX383" i="1"/>
  <c r="BH375" i="1"/>
  <c r="BO375" i="1"/>
  <c r="AX375" i="1"/>
  <c r="BO367" i="1"/>
  <c r="BH367" i="1"/>
  <c r="AX367" i="1"/>
  <c r="BO359" i="1"/>
  <c r="BH359" i="1"/>
  <c r="AX359" i="1"/>
  <c r="BO351" i="1"/>
  <c r="BH351" i="1"/>
  <c r="AX351" i="1"/>
  <c r="BO343" i="1"/>
  <c r="BH343" i="1"/>
  <c r="AX343" i="1"/>
  <c r="BO335" i="1"/>
  <c r="BH335" i="1"/>
  <c r="AX335" i="1"/>
  <c r="BO327" i="1"/>
  <c r="BH327" i="1"/>
  <c r="AX327" i="1"/>
  <c r="BO295" i="1"/>
  <c r="BH295" i="1"/>
  <c r="AX295" i="1"/>
  <c r="BO287" i="1"/>
  <c r="BH287" i="1"/>
  <c r="AX287" i="1"/>
  <c r="BO279" i="1"/>
  <c r="BH279" i="1"/>
  <c r="AX279" i="1"/>
  <c r="BO271" i="1"/>
  <c r="BH271" i="1"/>
  <c r="AX271" i="1"/>
  <c r="BH263" i="1"/>
  <c r="BO263" i="1"/>
  <c r="AX263" i="1"/>
  <c r="BH255" i="1"/>
  <c r="BO255" i="1"/>
  <c r="AX255" i="1"/>
  <c r="BH247" i="1"/>
  <c r="BO247" i="1"/>
  <c r="AX247" i="1"/>
  <c r="BO239" i="1"/>
  <c r="BH239" i="1"/>
  <c r="AX239" i="1"/>
  <c r="BO231" i="1"/>
  <c r="BH231" i="1"/>
  <c r="AX231" i="1"/>
  <c r="BO223" i="1"/>
  <c r="BH223" i="1"/>
  <c r="AX223" i="1"/>
  <c r="BO191" i="1"/>
  <c r="BH191" i="1"/>
  <c r="AX191" i="1"/>
  <c r="BO183" i="1"/>
  <c r="BH183" i="1"/>
  <c r="AX183" i="1"/>
  <c r="BO151" i="1"/>
  <c r="BH151" i="1"/>
  <c r="AX151" i="1"/>
  <c r="BO143" i="1"/>
  <c r="BH143" i="1"/>
  <c r="AX143" i="1"/>
  <c r="BO135" i="1"/>
  <c r="BH135" i="1"/>
  <c r="AX135" i="1"/>
  <c r="BH127" i="1"/>
  <c r="BO127" i="1"/>
  <c r="AX127" i="1"/>
  <c r="BO119" i="1"/>
  <c r="BH119" i="1"/>
  <c r="AX119" i="1"/>
  <c r="BO111" i="1"/>
  <c r="BH111" i="1"/>
  <c r="AX111" i="1"/>
  <c r="BO103" i="1"/>
  <c r="BH103" i="1"/>
  <c r="AX103" i="1"/>
  <c r="BO95" i="1"/>
  <c r="BH95" i="1"/>
  <c r="AX95" i="1"/>
  <c r="BO87" i="1"/>
  <c r="BH87" i="1"/>
  <c r="AX87" i="1"/>
  <c r="BO55" i="1"/>
  <c r="BH55" i="1"/>
  <c r="AX55" i="1"/>
  <c r="BH47" i="1"/>
  <c r="BO47" i="1"/>
  <c r="AX47" i="1"/>
  <c r="BO39" i="1"/>
  <c r="BH39" i="1"/>
  <c r="AX39" i="1"/>
  <c r="BH31" i="1"/>
  <c r="BO31" i="1"/>
  <c r="AX31" i="1"/>
  <c r="BO23" i="1"/>
  <c r="BH23" i="1"/>
  <c r="AX23" i="1"/>
  <c r="BH15" i="1"/>
  <c r="BO15" i="1"/>
  <c r="AX15" i="1"/>
  <c r="AZ2" i="1"/>
  <c r="BT2" i="1" s="1"/>
  <c r="BQ151" i="1" l="1"/>
  <c r="BS151" i="1"/>
  <c r="AY651" i="1"/>
  <c r="BA651" i="1" s="1"/>
  <c r="AZ651" i="1"/>
  <c r="AY812" i="1"/>
  <c r="BA812" i="1" s="1"/>
  <c r="AZ812" i="1"/>
  <c r="BQ1000" i="1"/>
  <c r="BS1000" i="1"/>
  <c r="AY1104" i="1"/>
  <c r="BA1104" i="1" s="1"/>
  <c r="AZ1104" i="1"/>
  <c r="AZ1268" i="1"/>
  <c r="AY1268" i="1"/>
  <c r="BA1268" i="1" s="1"/>
  <c r="AY1449" i="1"/>
  <c r="BA1449" i="1" s="1"/>
  <c r="AZ1449" i="1"/>
  <c r="BT1449" i="1" s="1"/>
  <c r="AY490" i="1"/>
  <c r="BA490" i="1" s="1"/>
  <c r="AZ490" i="1"/>
  <c r="AY120" i="1"/>
  <c r="BA120" i="1" s="1"/>
  <c r="AZ120" i="1"/>
  <c r="BQ296" i="1"/>
  <c r="BS296" i="1"/>
  <c r="AY460" i="1"/>
  <c r="BA460" i="1" s="1"/>
  <c r="AZ460" i="1"/>
  <c r="BQ564" i="1"/>
  <c r="BS564" i="1"/>
  <c r="BQ773" i="1"/>
  <c r="BS773" i="1"/>
  <c r="BQ921" i="1"/>
  <c r="BS921" i="1"/>
  <c r="BQ97" i="1"/>
  <c r="BS97" i="1"/>
  <c r="AY485" i="1"/>
  <c r="BA485" i="1" s="1"/>
  <c r="AZ485" i="1"/>
  <c r="BT485" i="1" s="1"/>
  <c r="BQ701" i="1"/>
  <c r="BS701" i="1"/>
  <c r="AY822" i="1"/>
  <c r="BA822" i="1" s="1"/>
  <c r="AZ822" i="1"/>
  <c r="AY1114" i="1"/>
  <c r="BA1114" i="1" s="1"/>
  <c r="AZ1114" i="1"/>
  <c r="BQ1254" i="1"/>
  <c r="BS1254" i="1"/>
  <c r="AY1682" i="1"/>
  <c r="BA1682" i="1" s="1"/>
  <c r="AZ1682" i="1"/>
  <c r="BQ1870" i="1"/>
  <c r="BS1870" i="1"/>
  <c r="BS1547" i="1"/>
  <c r="BQ1547" i="1"/>
  <c r="AY1179" i="1"/>
  <c r="BA1179" i="1" s="1"/>
  <c r="AZ1179" i="1"/>
  <c r="BQ266" i="1"/>
  <c r="BS266" i="1"/>
  <c r="AY478" i="1"/>
  <c r="BA478" i="1" s="1"/>
  <c r="AZ478" i="1"/>
  <c r="BQ939" i="1"/>
  <c r="BS939" i="1"/>
  <c r="AY1067" i="1"/>
  <c r="BA1067" i="1" s="1"/>
  <c r="AZ1067" i="1"/>
  <c r="AY1279" i="1"/>
  <c r="BA1279" i="1" s="1"/>
  <c r="AZ1279" i="1"/>
  <c r="BT134" i="1"/>
  <c r="BQ551" i="1"/>
  <c r="BS551" i="1"/>
  <c r="BS972" i="1"/>
  <c r="BQ972" i="1"/>
  <c r="AY1076" i="1"/>
  <c r="BA1076" i="1" s="1"/>
  <c r="AZ1076" i="1"/>
  <c r="BQ1216" i="1"/>
  <c r="BS1216" i="1"/>
  <c r="AY1404" i="1"/>
  <c r="BA1404" i="1" s="1"/>
  <c r="AZ1404" i="1"/>
  <c r="AY1608" i="1"/>
  <c r="BA1608" i="1" s="1"/>
  <c r="AZ1608" i="1"/>
  <c r="BT1733" i="1"/>
  <c r="BS1015" i="1"/>
  <c r="BQ1015" i="1"/>
  <c r="BS332" i="1"/>
  <c r="BQ332" i="1"/>
  <c r="BQ472" i="1"/>
  <c r="BS472" i="1"/>
  <c r="BT769" i="1"/>
  <c r="AY1045" i="1"/>
  <c r="BA1045" i="1" s="1"/>
  <c r="AZ1045" i="1"/>
  <c r="AY1109" i="1"/>
  <c r="BA1109" i="1" s="1"/>
  <c r="AZ1109" i="1"/>
  <c r="AY1249" i="1"/>
  <c r="BA1249" i="1" s="1"/>
  <c r="AZ1249" i="1"/>
  <c r="AY1389" i="1"/>
  <c r="BA1389" i="1" s="1"/>
  <c r="AZ1389" i="1"/>
  <c r="AY1489" i="1"/>
  <c r="BA1489" i="1" s="1"/>
  <c r="AZ1489" i="1"/>
  <c r="BQ1593" i="1"/>
  <c r="BS1593" i="1"/>
  <c r="BQ1825" i="1"/>
  <c r="BS1825" i="1"/>
  <c r="AY593" i="1"/>
  <c r="BA593" i="1" s="1"/>
  <c r="AZ593" i="1"/>
  <c r="BQ609" i="1"/>
  <c r="BS609" i="1"/>
  <c r="AY738" i="1"/>
  <c r="BA738" i="1" s="1"/>
  <c r="AZ738" i="1"/>
  <c r="BQ802" i="1"/>
  <c r="BS802" i="1"/>
  <c r="AY942" i="1"/>
  <c r="BA942" i="1" s="1"/>
  <c r="AZ942" i="1"/>
  <c r="AY1006" i="1"/>
  <c r="BA1006" i="1" s="1"/>
  <c r="AZ1006" i="1"/>
  <c r="BS1030" i="1"/>
  <c r="BQ1030" i="1"/>
  <c r="AY1070" i="1"/>
  <c r="BA1070" i="1" s="1"/>
  <c r="AZ1070" i="1"/>
  <c r="BS1094" i="1"/>
  <c r="BQ1094" i="1"/>
  <c r="AY1134" i="1"/>
  <c r="BA1134" i="1" s="1"/>
  <c r="AZ1134" i="1"/>
  <c r="BQ1158" i="1"/>
  <c r="BS1158" i="1"/>
  <c r="BQ1186" i="1"/>
  <c r="BS1186" i="1"/>
  <c r="AY1234" i="1"/>
  <c r="BA1234" i="1" s="1"/>
  <c r="AZ1234" i="1"/>
  <c r="BS1250" i="1"/>
  <c r="BQ1250" i="1"/>
  <c r="BQ1274" i="1"/>
  <c r="BS1274" i="1"/>
  <c r="BQ1310" i="1"/>
  <c r="BS1310" i="1"/>
  <c r="AY1362" i="1"/>
  <c r="BA1362" i="1" s="1"/>
  <c r="AZ1362" i="1"/>
  <c r="AY1398" i="1"/>
  <c r="BA1398" i="1" s="1"/>
  <c r="AZ1398" i="1"/>
  <c r="BQ1414" i="1"/>
  <c r="BS1414" i="1"/>
  <c r="AY1474" i="1"/>
  <c r="BA1474" i="1" s="1"/>
  <c r="AZ1474" i="1"/>
  <c r="BQ1490" i="1"/>
  <c r="BS1490" i="1"/>
  <c r="AY1526" i="1"/>
  <c r="BA1526" i="1" s="1"/>
  <c r="AZ1526" i="1"/>
  <c r="BQ1550" i="1"/>
  <c r="BS1550" i="1"/>
  <c r="AY1602" i="1"/>
  <c r="BA1602" i="1" s="1"/>
  <c r="AZ1602" i="1"/>
  <c r="BQ1638" i="1"/>
  <c r="BS1638" i="1"/>
  <c r="AY1702" i="1"/>
  <c r="BA1702" i="1" s="1"/>
  <c r="AZ1702" i="1"/>
  <c r="BQ1726" i="1"/>
  <c r="BS1726" i="1"/>
  <c r="AY1766" i="1"/>
  <c r="BA1766" i="1" s="1"/>
  <c r="AZ1766" i="1"/>
  <c r="BQ1826" i="1"/>
  <c r="BS1826" i="1"/>
  <c r="BT1842" i="1"/>
  <c r="AY1866" i="1"/>
  <c r="BA1866" i="1" s="1"/>
  <c r="AZ1866" i="1"/>
  <c r="AY1902" i="1"/>
  <c r="BA1902" i="1" s="1"/>
  <c r="AZ1902" i="1"/>
  <c r="BS23" i="1"/>
  <c r="BQ23" i="1"/>
  <c r="BS47" i="1"/>
  <c r="BQ47" i="1"/>
  <c r="AY95" i="1"/>
  <c r="BA95" i="1" s="1"/>
  <c r="AZ95" i="1"/>
  <c r="BQ111" i="1"/>
  <c r="BS111" i="1"/>
  <c r="AY183" i="1"/>
  <c r="BA183" i="1" s="1"/>
  <c r="AZ183" i="1"/>
  <c r="BQ223" i="1"/>
  <c r="BS223" i="1"/>
  <c r="BQ247" i="1"/>
  <c r="BS247" i="1"/>
  <c r="AY271" i="1"/>
  <c r="BA271" i="1" s="1"/>
  <c r="AZ271" i="1"/>
  <c r="BS287" i="1"/>
  <c r="BQ287" i="1"/>
  <c r="BT287" i="1" s="1"/>
  <c r="AY359" i="1"/>
  <c r="BA359" i="1" s="1"/>
  <c r="AZ359" i="1"/>
  <c r="AY423" i="1"/>
  <c r="BA423" i="1" s="1"/>
  <c r="AZ423" i="1"/>
  <c r="BQ439" i="1"/>
  <c r="BS439" i="1"/>
  <c r="AY511" i="1"/>
  <c r="BA511" i="1" s="1"/>
  <c r="AZ511" i="1"/>
  <c r="BQ563" i="1"/>
  <c r="BS563" i="1"/>
  <c r="AY587" i="1"/>
  <c r="BA587" i="1" s="1"/>
  <c r="AZ587" i="1"/>
  <c r="BT587" i="1" s="1"/>
  <c r="BS603" i="1"/>
  <c r="BQ603" i="1"/>
  <c r="BQ651" i="1"/>
  <c r="BS651" i="1"/>
  <c r="AY699" i="1"/>
  <c r="BA699" i="1" s="1"/>
  <c r="AZ699" i="1"/>
  <c r="BQ748" i="1"/>
  <c r="BS748" i="1"/>
  <c r="BQ772" i="1"/>
  <c r="BS772" i="1"/>
  <c r="BQ796" i="1"/>
  <c r="BS796" i="1"/>
  <c r="BT812" i="1"/>
  <c r="AY836" i="1"/>
  <c r="BA836" i="1" s="1"/>
  <c r="AZ836" i="1"/>
  <c r="BQ872" i="1"/>
  <c r="BS872" i="1"/>
  <c r="BQ936" i="1"/>
  <c r="BS936" i="1"/>
  <c r="BQ960" i="1"/>
  <c r="BS960" i="1"/>
  <c r="AY1000" i="1"/>
  <c r="BA1000" i="1" s="1"/>
  <c r="AZ1000" i="1"/>
  <c r="BS1024" i="1"/>
  <c r="BQ1024" i="1"/>
  <c r="AY1064" i="1"/>
  <c r="BA1064" i="1" s="1"/>
  <c r="AZ1064" i="1"/>
  <c r="BS1088" i="1"/>
  <c r="BQ1088" i="1"/>
  <c r="BT1104" i="1"/>
  <c r="AY1128" i="1"/>
  <c r="BA1128" i="1" s="1"/>
  <c r="AZ1128" i="1"/>
  <c r="BQ1152" i="1"/>
  <c r="BS1152" i="1"/>
  <c r="BQ1180" i="1"/>
  <c r="BS1180" i="1"/>
  <c r="AY1228" i="1"/>
  <c r="BA1228" i="1" s="1"/>
  <c r="AZ1228" i="1"/>
  <c r="BQ1244" i="1"/>
  <c r="BS1244" i="1"/>
  <c r="BQ1304" i="1"/>
  <c r="BS1304" i="1"/>
  <c r="BQ1356" i="1"/>
  <c r="BS1356" i="1"/>
  <c r="AY1392" i="1"/>
  <c r="BA1392" i="1" s="1"/>
  <c r="AZ1392" i="1"/>
  <c r="BQ1408" i="1"/>
  <c r="BS1408" i="1"/>
  <c r="AY1468" i="1"/>
  <c r="BA1468" i="1" s="1"/>
  <c r="AZ1468" i="1"/>
  <c r="BT1468" i="1" s="1"/>
  <c r="AY1520" i="1"/>
  <c r="BA1520" i="1" s="1"/>
  <c r="AZ1520" i="1"/>
  <c r="BQ1544" i="1"/>
  <c r="BS1544" i="1"/>
  <c r="AY1596" i="1"/>
  <c r="BA1596" i="1" s="1"/>
  <c r="AZ1596" i="1"/>
  <c r="BT1596" i="1" s="1"/>
  <c r="BQ1632" i="1"/>
  <c r="BS1632" i="1"/>
  <c r="AY1696" i="1"/>
  <c r="BA1696" i="1" s="1"/>
  <c r="AZ1696" i="1"/>
  <c r="BS1720" i="1"/>
  <c r="BQ1720" i="1"/>
  <c r="BT1736" i="1"/>
  <c r="AY1760" i="1"/>
  <c r="BA1760" i="1" s="1"/>
  <c r="AZ1760" i="1"/>
  <c r="BQ1820" i="1"/>
  <c r="BS1820" i="1"/>
  <c r="AY1860" i="1"/>
  <c r="BA1860" i="1" s="1"/>
  <c r="AZ1860" i="1"/>
  <c r="AY1896" i="1"/>
  <c r="BA1896" i="1" s="1"/>
  <c r="AZ1896" i="1"/>
  <c r="BQ1425" i="1"/>
  <c r="BS1425" i="1"/>
  <c r="AY1545" i="1"/>
  <c r="BA1545" i="1" s="1"/>
  <c r="AZ1545" i="1"/>
  <c r="BQ1561" i="1"/>
  <c r="BS1561" i="1"/>
  <c r="AY1681" i="1"/>
  <c r="BA1681" i="1" s="1"/>
  <c r="AZ1681" i="1"/>
  <c r="BS1705" i="1"/>
  <c r="BQ1705" i="1"/>
  <c r="AY1813" i="1"/>
  <c r="BA1813" i="1" s="1"/>
  <c r="AZ1813" i="1"/>
  <c r="BQ1829" i="1"/>
  <c r="BS1829" i="1"/>
  <c r="BQ1869" i="1"/>
  <c r="BS1869" i="1"/>
  <c r="AY1925" i="1"/>
  <c r="BA1925" i="1" s="1"/>
  <c r="AZ1925" i="1"/>
  <c r="BQ110" i="1"/>
  <c r="BS110" i="1"/>
  <c r="AY278" i="1"/>
  <c r="BA278" i="1" s="1"/>
  <c r="AZ278" i="1"/>
  <c r="AY414" i="1"/>
  <c r="BA414" i="1" s="1"/>
  <c r="AZ414" i="1"/>
  <c r="BT490" i="1"/>
  <c r="BQ819" i="1"/>
  <c r="BS819" i="1"/>
  <c r="BQ1055" i="1"/>
  <c r="BS1055" i="1"/>
  <c r="AY1187" i="1"/>
  <c r="BA1187" i="1" s="1"/>
  <c r="AZ1187" i="1"/>
  <c r="BT1187" i="1" s="1"/>
  <c r="AY1475" i="1"/>
  <c r="BA1475" i="1" s="1"/>
  <c r="AZ1475" i="1"/>
  <c r="AY1695" i="1"/>
  <c r="BA1695" i="1" s="1"/>
  <c r="AZ1695" i="1"/>
  <c r="BS1867" i="1"/>
  <c r="BQ1867" i="1"/>
  <c r="BQ32" i="1"/>
  <c r="BS32" i="1"/>
  <c r="AY56" i="1"/>
  <c r="BA56" i="1" s="1"/>
  <c r="AZ56" i="1"/>
  <c r="AY144" i="1"/>
  <c r="BA144" i="1" s="1"/>
  <c r="AZ144" i="1"/>
  <c r="BQ184" i="1"/>
  <c r="BS184" i="1"/>
  <c r="AY232" i="1"/>
  <c r="BA232" i="1" s="1"/>
  <c r="AZ232" i="1"/>
  <c r="AY256" i="1"/>
  <c r="BA256" i="1" s="1"/>
  <c r="AZ256" i="1"/>
  <c r="AY296" i="1"/>
  <c r="BA296" i="1" s="1"/>
  <c r="AZ296" i="1"/>
  <c r="AY344" i="1"/>
  <c r="BA344" i="1" s="1"/>
  <c r="AZ344" i="1"/>
  <c r="BQ384" i="1"/>
  <c r="BS384" i="1"/>
  <c r="AY408" i="1"/>
  <c r="BA408" i="1" s="1"/>
  <c r="AZ408" i="1"/>
  <c r="BQ424" i="1"/>
  <c r="BS424" i="1"/>
  <c r="BT460" i="1"/>
  <c r="BQ484" i="1"/>
  <c r="BS484" i="1"/>
  <c r="AY548" i="1"/>
  <c r="BA548" i="1" s="1"/>
  <c r="AZ548" i="1"/>
  <c r="AY572" i="1"/>
  <c r="BA572" i="1" s="1"/>
  <c r="AZ572" i="1"/>
  <c r="AY660" i="1"/>
  <c r="BA660" i="1" s="1"/>
  <c r="AZ660" i="1"/>
  <c r="BQ700" i="1"/>
  <c r="BS700" i="1"/>
  <c r="AY781" i="1"/>
  <c r="BA781" i="1" s="1"/>
  <c r="AZ781" i="1"/>
  <c r="BT797" i="1"/>
  <c r="AY821" i="1"/>
  <c r="BA821" i="1" s="1"/>
  <c r="AZ821" i="1"/>
  <c r="BQ857" i="1"/>
  <c r="BS857" i="1"/>
  <c r="AY921" i="1"/>
  <c r="BA921" i="1" s="1"/>
  <c r="AZ921" i="1"/>
  <c r="AZ945" i="1"/>
  <c r="AY945" i="1"/>
  <c r="BA945" i="1" s="1"/>
  <c r="AZ1009" i="1"/>
  <c r="AY1009" i="1"/>
  <c r="BA1009" i="1" s="1"/>
  <c r="BQ1049" i="1"/>
  <c r="BS1049" i="1"/>
  <c r="AY1073" i="1"/>
  <c r="BA1073" i="1" s="1"/>
  <c r="AZ1073" i="1"/>
  <c r="BQ1089" i="1"/>
  <c r="BS1089" i="1"/>
  <c r="BQ1113" i="1"/>
  <c r="BS1113" i="1"/>
  <c r="AY1137" i="1"/>
  <c r="BA1137" i="1" s="1"/>
  <c r="AZ1137" i="1"/>
  <c r="BT1153" i="1"/>
  <c r="AY1221" i="1"/>
  <c r="BA1221" i="1" s="1"/>
  <c r="AZ1221" i="1"/>
  <c r="BQ1237" i="1"/>
  <c r="BS1237" i="1"/>
  <c r="AY1297" i="1"/>
  <c r="BA1297" i="1" s="1"/>
  <c r="AZ1297" i="1"/>
  <c r="BQ1313" i="1"/>
  <c r="BS1313" i="1"/>
  <c r="BQ1357" i="1"/>
  <c r="BS1357" i="1"/>
  <c r="BS1417" i="1"/>
  <c r="BQ1417" i="1"/>
  <c r="AY1689" i="1"/>
  <c r="BA1689" i="1" s="1"/>
  <c r="AZ1689" i="1"/>
  <c r="BQ1745" i="1"/>
  <c r="BS1745" i="1"/>
  <c r="BQ1861" i="1"/>
  <c r="BS1861" i="1"/>
  <c r="AY86" i="1"/>
  <c r="BA86" i="1" s="1"/>
  <c r="AZ86" i="1"/>
  <c r="BQ190" i="1"/>
  <c r="BS190" i="1"/>
  <c r="BQ358" i="1"/>
  <c r="BS358" i="1"/>
  <c r="BQ538" i="1"/>
  <c r="BS538" i="1"/>
  <c r="BQ678" i="1"/>
  <c r="BS678" i="1"/>
  <c r="AY863" i="1"/>
  <c r="BA863" i="1" s="1"/>
  <c r="AZ863" i="1"/>
  <c r="AZ1023" i="1"/>
  <c r="AY1023" i="1"/>
  <c r="BA1023" i="1" s="1"/>
  <c r="BQ1111" i="1"/>
  <c r="BS1111" i="1"/>
  <c r="BQ1439" i="1"/>
  <c r="BS1439" i="1"/>
  <c r="BQ1579" i="1"/>
  <c r="BS1579" i="1"/>
  <c r="AY17" i="1"/>
  <c r="BA17" i="1" s="1"/>
  <c r="AZ17" i="1"/>
  <c r="BQ33" i="1"/>
  <c r="BS33" i="1"/>
  <c r="BQ57" i="1"/>
  <c r="BS57" i="1"/>
  <c r="AY105" i="1"/>
  <c r="BA105" i="1" s="1"/>
  <c r="AZ105" i="1"/>
  <c r="BQ121" i="1"/>
  <c r="BS121" i="1"/>
  <c r="AY193" i="1"/>
  <c r="BA193" i="1" s="1"/>
  <c r="AZ193" i="1"/>
  <c r="BT233" i="1"/>
  <c r="AY281" i="1"/>
  <c r="BA281" i="1" s="1"/>
  <c r="AZ281" i="1"/>
  <c r="BS345" i="1"/>
  <c r="BQ345" i="1"/>
  <c r="AY369" i="1"/>
  <c r="BA369" i="1" s="1"/>
  <c r="AZ369" i="1"/>
  <c r="BT385" i="1"/>
  <c r="BQ409" i="1"/>
  <c r="BS409" i="1"/>
  <c r="AY433" i="1"/>
  <c r="BA433" i="1" s="1"/>
  <c r="AZ433" i="1"/>
  <c r="BQ461" i="1"/>
  <c r="BS461" i="1"/>
  <c r="AY533" i="1"/>
  <c r="BA533" i="1" s="1"/>
  <c r="AZ533" i="1"/>
  <c r="AY573" i="1"/>
  <c r="BA573" i="1" s="1"/>
  <c r="AZ573" i="1"/>
  <c r="BS597" i="1"/>
  <c r="BQ597" i="1"/>
  <c r="BT661" i="1"/>
  <c r="AY742" i="1"/>
  <c r="BA742" i="1" s="1"/>
  <c r="AZ742" i="1"/>
  <c r="BS782" i="1"/>
  <c r="BQ782" i="1"/>
  <c r="BS806" i="1"/>
  <c r="BQ806" i="1"/>
  <c r="BT822" i="1"/>
  <c r="AY858" i="1"/>
  <c r="BA858" i="1" s="1"/>
  <c r="AZ858" i="1"/>
  <c r="BS906" i="1"/>
  <c r="BQ906" i="1"/>
  <c r="AY946" i="1"/>
  <c r="BA946" i="1" s="1"/>
  <c r="AZ946" i="1"/>
  <c r="BS970" i="1"/>
  <c r="BQ970" i="1"/>
  <c r="AY1010" i="1"/>
  <c r="BA1010" i="1" s="1"/>
  <c r="AZ1010" i="1"/>
  <c r="BS1034" i="1"/>
  <c r="BQ1034" i="1"/>
  <c r="AY1074" i="1"/>
  <c r="BA1074" i="1" s="1"/>
  <c r="AZ1074" i="1"/>
  <c r="BS1098" i="1"/>
  <c r="BQ1098" i="1"/>
  <c r="BT1114" i="1"/>
  <c r="AY1138" i="1"/>
  <c r="BA1138" i="1" s="1"/>
  <c r="AZ1138" i="1"/>
  <c r="BQ1162" i="1"/>
  <c r="BS1162" i="1"/>
  <c r="BQ1190" i="1"/>
  <c r="BS1190" i="1"/>
  <c r="BQ1214" i="1"/>
  <c r="BS1214" i="1"/>
  <c r="AY1238" i="1"/>
  <c r="BA1238" i="1" s="1"/>
  <c r="AZ1238" i="1"/>
  <c r="AY1278" i="1"/>
  <c r="BA1278" i="1" s="1"/>
  <c r="AZ1278" i="1"/>
  <c r="BQ1314" i="1"/>
  <c r="BS1314" i="1"/>
  <c r="AY1366" i="1"/>
  <c r="BA1366" i="1" s="1"/>
  <c r="AZ1366" i="1"/>
  <c r="AY1402" i="1"/>
  <c r="BA1402" i="1" s="1"/>
  <c r="AZ1402" i="1"/>
  <c r="BT1402" i="1" s="1"/>
  <c r="BQ1442" i="1"/>
  <c r="BS1442" i="1"/>
  <c r="AY1478" i="1"/>
  <c r="BA1478" i="1" s="1"/>
  <c r="AZ1478" i="1"/>
  <c r="BQ1494" i="1"/>
  <c r="BS1494" i="1"/>
  <c r="AY1530" i="1"/>
  <c r="BA1530" i="1" s="1"/>
  <c r="AZ1530" i="1"/>
  <c r="BQ1554" i="1"/>
  <c r="BS1554" i="1"/>
  <c r="AY1606" i="1"/>
  <c r="BA1606" i="1" s="1"/>
  <c r="AZ1606" i="1"/>
  <c r="BQ1642" i="1"/>
  <c r="BS1642" i="1"/>
  <c r="AY1706" i="1"/>
  <c r="BA1706" i="1" s="1"/>
  <c r="AZ1706" i="1"/>
  <c r="BQ1730" i="1"/>
  <c r="BS1730" i="1"/>
  <c r="AY1770" i="1"/>
  <c r="BA1770" i="1" s="1"/>
  <c r="AZ1770" i="1"/>
  <c r="BQ1830" i="1"/>
  <c r="BS1830" i="1"/>
  <c r="AY1870" i="1"/>
  <c r="BA1870" i="1" s="1"/>
  <c r="AZ1870" i="1"/>
  <c r="BQ1906" i="1"/>
  <c r="BS1906" i="1"/>
  <c r="BQ1207" i="1"/>
  <c r="BS1207" i="1"/>
  <c r="AY1395" i="1"/>
  <c r="BA1395" i="1" s="1"/>
  <c r="AZ1395" i="1"/>
  <c r="BQ1443" i="1"/>
  <c r="BS1443" i="1"/>
  <c r="BQ1523" i="1"/>
  <c r="BS1523" i="1"/>
  <c r="AY1555" i="1"/>
  <c r="BA1555" i="1" s="1"/>
  <c r="AZ1555" i="1"/>
  <c r="AY1691" i="1"/>
  <c r="BA1691" i="1" s="1"/>
  <c r="AZ1691" i="1"/>
  <c r="BQ1715" i="1"/>
  <c r="BS1715" i="1"/>
  <c r="BT1755" i="1"/>
  <c r="AY1823" i="1"/>
  <c r="BA1823" i="1" s="1"/>
  <c r="AZ1823" i="1"/>
  <c r="BS1847" i="1"/>
  <c r="BQ1847" i="1"/>
  <c r="BQ1891" i="1"/>
  <c r="BS1891" i="1"/>
  <c r="AY46" i="1"/>
  <c r="BA46" i="1" s="1"/>
  <c r="AZ46" i="1"/>
  <c r="BT46" i="1" s="1"/>
  <c r="BQ150" i="1"/>
  <c r="BS150" i="1"/>
  <c r="AY474" i="1"/>
  <c r="BA474" i="1" s="1"/>
  <c r="AZ474" i="1"/>
  <c r="BQ570" i="1"/>
  <c r="BS570" i="1"/>
  <c r="AY779" i="1"/>
  <c r="BA779" i="1" s="1"/>
  <c r="AZ779" i="1"/>
  <c r="AZ951" i="1"/>
  <c r="AY951" i="1"/>
  <c r="BA951" i="1" s="1"/>
  <c r="BQ1031" i="1"/>
  <c r="BS1031" i="1"/>
  <c r="AY1327" i="1"/>
  <c r="BA1327" i="1" s="1"/>
  <c r="AZ1327" i="1"/>
  <c r="BT1687" i="1"/>
  <c r="AY1931" i="1"/>
  <c r="BA1931" i="1" s="1"/>
  <c r="AZ1931" i="1"/>
  <c r="BQ26" i="1"/>
  <c r="BS26" i="1"/>
  <c r="AY50" i="1"/>
  <c r="BA50" i="1" s="1"/>
  <c r="AZ50" i="1"/>
  <c r="BQ98" i="1"/>
  <c r="BS98" i="1"/>
  <c r="BQ114" i="1"/>
  <c r="BS114" i="1"/>
  <c r="BQ138" i="1"/>
  <c r="BS138" i="1"/>
  <c r="AY186" i="1"/>
  <c r="BA186" i="1" s="1"/>
  <c r="AZ186" i="1"/>
  <c r="BQ250" i="1"/>
  <c r="BS250" i="1"/>
  <c r="BQ274" i="1"/>
  <c r="BS274" i="1"/>
  <c r="BQ338" i="1"/>
  <c r="BS338" i="1"/>
  <c r="AY362" i="1"/>
  <c r="BA362" i="1" s="1"/>
  <c r="AZ362" i="1"/>
  <c r="AY426" i="1"/>
  <c r="BA426" i="1" s="1"/>
  <c r="AZ426" i="1"/>
  <c r="BQ478" i="1"/>
  <c r="BS478" i="1"/>
  <c r="BQ514" i="1"/>
  <c r="BS514" i="1"/>
  <c r="BT542" i="1"/>
  <c r="BS566" i="1"/>
  <c r="BQ566" i="1"/>
  <c r="AY590" i="1"/>
  <c r="BA590" i="1" s="1"/>
  <c r="AZ590" i="1"/>
  <c r="AY702" i="1"/>
  <c r="BA702" i="1" s="1"/>
  <c r="AZ702" i="1"/>
  <c r="BQ751" i="1"/>
  <c r="BS751" i="1"/>
  <c r="BQ799" i="1"/>
  <c r="BS799" i="1"/>
  <c r="AY839" i="1"/>
  <c r="BA839" i="1" s="1"/>
  <c r="AZ839" i="1"/>
  <c r="BQ875" i="1"/>
  <c r="BS875" i="1"/>
  <c r="AY939" i="1"/>
  <c r="BA939" i="1" s="1"/>
  <c r="AZ939" i="1"/>
  <c r="AY963" i="1"/>
  <c r="BA963" i="1" s="1"/>
  <c r="AZ963" i="1"/>
  <c r="BQ979" i="1"/>
  <c r="BS979" i="1"/>
  <c r="AY1027" i="1"/>
  <c r="BA1027" i="1" s="1"/>
  <c r="AZ1027" i="1"/>
  <c r="BQ1043" i="1"/>
  <c r="BS1043" i="1"/>
  <c r="BT1067" i="1"/>
  <c r="AY1091" i="1"/>
  <c r="BA1091" i="1" s="1"/>
  <c r="AZ1091" i="1"/>
  <c r="BQ1107" i="1"/>
  <c r="BS1107" i="1"/>
  <c r="AY1155" i="1"/>
  <c r="BA1155" i="1" s="1"/>
  <c r="AZ1155" i="1"/>
  <c r="BQ1215" i="1"/>
  <c r="BS1215" i="1"/>
  <c r="AY1239" i="1"/>
  <c r="BA1239" i="1" s="1"/>
  <c r="AZ1239" i="1"/>
  <c r="BQ1255" i="1"/>
  <c r="BS1255" i="1"/>
  <c r="AY1315" i="1"/>
  <c r="BA1315" i="1" s="1"/>
  <c r="AZ1315" i="1"/>
  <c r="AY1403" i="1"/>
  <c r="BA1403" i="1" s="1"/>
  <c r="AZ1403" i="1"/>
  <c r="BQ1471" i="1"/>
  <c r="BS1471" i="1"/>
  <c r="BS1643" i="1"/>
  <c r="BQ1643" i="1"/>
  <c r="AY1747" i="1"/>
  <c r="BA1747" i="1" s="1"/>
  <c r="AZ1747" i="1"/>
  <c r="BS1839" i="1"/>
  <c r="BQ1839" i="1"/>
  <c r="BQ222" i="1"/>
  <c r="BS222" i="1"/>
  <c r="BQ326" i="1"/>
  <c r="BS326" i="1"/>
  <c r="AY698" i="1"/>
  <c r="BA698" i="1" s="1"/>
  <c r="AZ698" i="1"/>
  <c r="AY1135" i="1"/>
  <c r="BA1135" i="1" s="1"/>
  <c r="AZ1135" i="1"/>
  <c r="BS1243" i="1"/>
  <c r="BQ1243" i="1"/>
  <c r="AY1431" i="1"/>
  <c r="BA1431" i="1" s="1"/>
  <c r="AZ1431" i="1"/>
  <c r="AY1611" i="1"/>
  <c r="BA1611" i="1" s="1"/>
  <c r="AZ1611" i="1"/>
  <c r="AY43" i="1"/>
  <c r="BA43" i="1" s="1"/>
  <c r="AZ43" i="1"/>
  <c r="BQ59" i="1"/>
  <c r="BS59" i="1"/>
  <c r="AY131" i="1"/>
  <c r="BA131" i="1" s="1"/>
  <c r="AZ131" i="1"/>
  <c r="BQ147" i="1"/>
  <c r="BS147" i="1"/>
  <c r="AY243" i="1"/>
  <c r="BA243" i="1" s="1"/>
  <c r="AZ243" i="1"/>
  <c r="BQ259" i="1"/>
  <c r="BS259" i="1"/>
  <c r="BQ283" i="1"/>
  <c r="BS283" i="1"/>
  <c r="AY331" i="1"/>
  <c r="BA331" i="1" s="1"/>
  <c r="AZ331" i="1"/>
  <c r="BQ347" i="1"/>
  <c r="BS347" i="1"/>
  <c r="AY395" i="1"/>
  <c r="BA395" i="1" s="1"/>
  <c r="AZ395" i="1"/>
  <c r="BQ411" i="1"/>
  <c r="BS411" i="1"/>
  <c r="BS435" i="1"/>
  <c r="BQ435" i="1"/>
  <c r="AY471" i="1"/>
  <c r="BA471" i="1" s="1"/>
  <c r="AZ471" i="1"/>
  <c r="BS559" i="1"/>
  <c r="BQ559" i="1"/>
  <c r="BS623" i="1"/>
  <c r="BQ623" i="1"/>
  <c r="BQ675" i="1"/>
  <c r="BS675" i="1"/>
  <c r="AY768" i="1"/>
  <c r="BA768" i="1" s="1"/>
  <c r="AZ768" i="1"/>
  <c r="AY808" i="1"/>
  <c r="BA808" i="1" s="1"/>
  <c r="AZ808" i="1"/>
  <c r="BS832" i="1"/>
  <c r="BQ832" i="1"/>
  <c r="AY908" i="1"/>
  <c r="BA908" i="1" s="1"/>
  <c r="AZ908" i="1"/>
  <c r="AY932" i="1"/>
  <c r="BA932" i="1" s="1"/>
  <c r="AZ932" i="1"/>
  <c r="AY972" i="1"/>
  <c r="BA972" i="1" s="1"/>
  <c r="AZ972" i="1"/>
  <c r="BT972" i="1" s="1"/>
  <c r="BQ996" i="1"/>
  <c r="BS996" i="1"/>
  <c r="AY1036" i="1"/>
  <c r="BA1036" i="1" s="1"/>
  <c r="AZ1036" i="1"/>
  <c r="BS1060" i="1"/>
  <c r="BQ1060" i="1"/>
  <c r="BT1076" i="1"/>
  <c r="AY1100" i="1"/>
  <c r="BA1100" i="1" s="1"/>
  <c r="AZ1100" i="1"/>
  <c r="BS1124" i="1"/>
  <c r="BQ1124" i="1"/>
  <c r="AY1200" i="1"/>
  <c r="BA1200" i="1" s="1"/>
  <c r="AZ1200" i="1"/>
  <c r="BT1200" i="1" s="1"/>
  <c r="AY1264" i="1"/>
  <c r="BA1264" i="1" s="1"/>
  <c r="AZ1264" i="1"/>
  <c r="AY1316" i="1"/>
  <c r="BA1316" i="1" s="1"/>
  <c r="AZ1316" i="1"/>
  <c r="AY1352" i="1"/>
  <c r="BA1352" i="1" s="1"/>
  <c r="AZ1352" i="1"/>
  <c r="BQ1380" i="1"/>
  <c r="BS1380" i="1"/>
  <c r="BQ1404" i="1"/>
  <c r="BT1404" i="1" s="1"/>
  <c r="BS1404" i="1"/>
  <c r="AY1428" i="1"/>
  <c r="BA1428" i="1" s="1"/>
  <c r="AZ1428" i="1"/>
  <c r="BS1444" i="1"/>
  <c r="BQ1444" i="1"/>
  <c r="BQ1516" i="1"/>
  <c r="BS1516" i="1"/>
  <c r="AY1556" i="1"/>
  <c r="BA1556" i="1" s="1"/>
  <c r="AZ1556" i="1"/>
  <c r="BQ1592" i="1"/>
  <c r="BT1592" i="1" s="1"/>
  <c r="BS1592" i="1"/>
  <c r="BT1608" i="1"/>
  <c r="AY1668" i="1"/>
  <c r="BA1668" i="1" s="1"/>
  <c r="AZ1668" i="1"/>
  <c r="BQ1692" i="1"/>
  <c r="BS1692" i="1"/>
  <c r="AY1732" i="1"/>
  <c r="BA1732" i="1" s="1"/>
  <c r="AZ1732" i="1"/>
  <c r="BQ1756" i="1"/>
  <c r="BS1756" i="1"/>
  <c r="AY1832" i="1"/>
  <c r="BA1832" i="1" s="1"/>
  <c r="AZ1832" i="1"/>
  <c r="BQ1856" i="1"/>
  <c r="BS1856" i="1"/>
  <c r="AY1920" i="1"/>
  <c r="BA1920" i="1" s="1"/>
  <c r="AZ1920" i="1"/>
  <c r="AY1709" i="1"/>
  <c r="BA1709" i="1" s="1"/>
  <c r="AZ1709" i="1"/>
  <c r="BQ1733" i="1"/>
  <c r="BS1733" i="1"/>
  <c r="BT1765" i="1"/>
  <c r="AY1833" i="1"/>
  <c r="BA1833" i="1" s="1"/>
  <c r="AZ1833" i="1"/>
  <c r="BQ1893" i="1"/>
  <c r="BS1893" i="1"/>
  <c r="AY102" i="1"/>
  <c r="BA102" i="1" s="1"/>
  <c r="AZ102" i="1"/>
  <c r="BQ390" i="1"/>
  <c r="BS390" i="1"/>
  <c r="AY803" i="1"/>
  <c r="BA803" i="1" s="1"/>
  <c r="AZ803" i="1"/>
  <c r="AY1103" i="1"/>
  <c r="BA1103" i="1" s="1"/>
  <c r="AZ1103" i="1"/>
  <c r="BQ1267" i="1"/>
  <c r="BS1267" i="1"/>
  <c r="BQ1483" i="1"/>
  <c r="BS1483" i="1"/>
  <c r="AY1711" i="1"/>
  <c r="BA1711" i="1" s="1"/>
  <c r="AZ1711" i="1"/>
  <c r="AY52" i="1"/>
  <c r="BA52" i="1" s="1"/>
  <c r="AZ52" i="1"/>
  <c r="BQ92" i="1"/>
  <c r="BS92" i="1"/>
  <c r="BS140" i="1"/>
  <c r="BQ140" i="1"/>
  <c r="BQ156" i="1"/>
  <c r="BS156" i="1"/>
  <c r="AY228" i="1"/>
  <c r="BA228" i="1" s="1"/>
  <c r="AZ228" i="1"/>
  <c r="AY252" i="1"/>
  <c r="BA252" i="1" s="1"/>
  <c r="AZ252" i="1"/>
  <c r="AY292" i="1"/>
  <c r="BA292" i="1" s="1"/>
  <c r="AZ292" i="1"/>
  <c r="AY340" i="1"/>
  <c r="BA340" i="1" s="1"/>
  <c r="AZ340" i="1"/>
  <c r="BQ356" i="1"/>
  <c r="BS356" i="1"/>
  <c r="AY404" i="1"/>
  <c r="BA404" i="1" s="1"/>
  <c r="AZ404" i="1"/>
  <c r="BS420" i="1"/>
  <c r="BQ420" i="1"/>
  <c r="AY480" i="1"/>
  <c r="BA480" i="1" s="1"/>
  <c r="AZ480" i="1"/>
  <c r="AY544" i="1"/>
  <c r="BA544" i="1" s="1"/>
  <c r="AZ544" i="1"/>
  <c r="AY568" i="1"/>
  <c r="BA568" i="1" s="1"/>
  <c r="AZ568" i="1"/>
  <c r="BQ584" i="1"/>
  <c r="BS584" i="1"/>
  <c r="AY656" i="1"/>
  <c r="BA656" i="1" s="1"/>
  <c r="AZ656" i="1"/>
  <c r="BT656" i="1" s="1"/>
  <c r="BQ684" i="1"/>
  <c r="BS684" i="1"/>
  <c r="BQ753" i="1"/>
  <c r="BS753" i="1"/>
  <c r="AY777" i="1"/>
  <c r="BA777" i="1" s="1"/>
  <c r="AZ777" i="1"/>
  <c r="AY817" i="1"/>
  <c r="BA817" i="1" s="1"/>
  <c r="AZ817" i="1"/>
  <c r="BQ841" i="1"/>
  <c r="BS841" i="1"/>
  <c r="AY917" i="1"/>
  <c r="BA917" i="1" s="1"/>
  <c r="AZ917" i="1"/>
  <c r="AY941" i="1"/>
  <c r="BA941" i="1" s="1"/>
  <c r="AZ941" i="1"/>
  <c r="BT941" i="1" s="1"/>
  <c r="BQ957" i="1"/>
  <c r="BS957" i="1"/>
  <c r="AZ1005" i="1"/>
  <c r="AY1005" i="1"/>
  <c r="BA1005" i="1" s="1"/>
  <c r="BQ1021" i="1"/>
  <c r="BS1021" i="1"/>
  <c r="BT1045" i="1"/>
  <c r="AY1069" i="1"/>
  <c r="BA1069" i="1" s="1"/>
  <c r="AZ1069" i="1"/>
  <c r="BQ1085" i="1"/>
  <c r="BS1085" i="1"/>
  <c r="BT1109" i="1"/>
  <c r="AY1133" i="1"/>
  <c r="BA1133" i="1" s="1"/>
  <c r="AZ1133" i="1"/>
  <c r="BQ1149" i="1"/>
  <c r="BS1149" i="1"/>
  <c r="AY1209" i="1"/>
  <c r="BA1209" i="1" s="1"/>
  <c r="AZ1209" i="1"/>
  <c r="BQ1225" i="1"/>
  <c r="BS1225" i="1"/>
  <c r="BT1249" i="1"/>
  <c r="AY1273" i="1"/>
  <c r="BA1273" i="1" s="1"/>
  <c r="AZ1273" i="1"/>
  <c r="BS1301" i="1"/>
  <c r="BQ1301" i="1"/>
  <c r="AY1361" i="1"/>
  <c r="BA1361" i="1" s="1"/>
  <c r="AZ1361" i="1"/>
  <c r="AY1413" i="1"/>
  <c r="BA1413" i="1" s="1"/>
  <c r="AZ1413" i="1"/>
  <c r="BQ1437" i="1"/>
  <c r="BS1437" i="1"/>
  <c r="BT1489" i="1"/>
  <c r="AY1525" i="1"/>
  <c r="BA1525" i="1" s="1"/>
  <c r="AZ1525" i="1"/>
  <c r="AY1601" i="1"/>
  <c r="BA1601" i="1" s="1"/>
  <c r="AZ1601" i="1"/>
  <c r="BQ1617" i="1"/>
  <c r="BS1617" i="1"/>
  <c r="BS1677" i="1"/>
  <c r="BQ1677" i="1"/>
  <c r="AY1725" i="1"/>
  <c r="BA1725" i="1" s="1"/>
  <c r="AZ1725" i="1"/>
  <c r="BT1825" i="1"/>
  <c r="AY466" i="1"/>
  <c r="BA466" i="1" s="1"/>
  <c r="AZ466" i="1"/>
  <c r="BT1143" i="1"/>
  <c r="AY1519" i="1"/>
  <c r="BA1519" i="1" s="1"/>
  <c r="AZ1519" i="1"/>
  <c r="BT1819" i="1"/>
  <c r="AY37" i="1"/>
  <c r="BA37" i="1" s="1"/>
  <c r="AZ37" i="1"/>
  <c r="BQ53" i="1"/>
  <c r="BS53" i="1"/>
  <c r="BQ101" i="1"/>
  <c r="BS101" i="1"/>
  <c r="AY125" i="1"/>
  <c r="BA125" i="1" s="1"/>
  <c r="AZ125" i="1"/>
  <c r="AY237" i="1"/>
  <c r="BA237" i="1" s="1"/>
  <c r="AZ237" i="1"/>
  <c r="BQ253" i="1"/>
  <c r="BS253" i="1"/>
  <c r="BQ277" i="1"/>
  <c r="BS277" i="1"/>
  <c r="AY301" i="1"/>
  <c r="BA301" i="1" s="1"/>
  <c r="AZ301" i="1"/>
  <c r="BT301" i="1" s="1"/>
  <c r="AY389" i="1"/>
  <c r="BA389" i="1" s="1"/>
  <c r="AZ389" i="1"/>
  <c r="BQ405" i="1"/>
  <c r="BS405" i="1"/>
  <c r="BQ429" i="1"/>
  <c r="BS429" i="1"/>
  <c r="AY465" i="1"/>
  <c r="BA465" i="1" s="1"/>
  <c r="AZ465" i="1"/>
  <c r="BQ481" i="1"/>
  <c r="BS481" i="1"/>
  <c r="BQ517" i="1"/>
  <c r="BS517" i="1"/>
  <c r="AY553" i="1"/>
  <c r="BA553" i="1" s="1"/>
  <c r="AZ553" i="1"/>
  <c r="BT553" i="1" s="1"/>
  <c r="BS569" i="1"/>
  <c r="BQ569" i="1"/>
  <c r="BT593" i="1"/>
  <c r="AY617" i="1"/>
  <c r="BA617" i="1" s="1"/>
  <c r="AZ617" i="1"/>
  <c r="BQ657" i="1"/>
  <c r="BS657" i="1"/>
  <c r="AY762" i="1"/>
  <c r="BA762" i="1" s="1"/>
  <c r="AZ762" i="1"/>
  <c r="BQ778" i="1"/>
  <c r="BS778" i="1"/>
  <c r="AY802" i="1"/>
  <c r="BA802" i="1" s="1"/>
  <c r="AZ802" i="1"/>
  <c r="BQ826" i="1"/>
  <c r="BS826" i="1"/>
  <c r="BT842" i="1"/>
  <c r="AY878" i="1"/>
  <c r="BA878" i="1" s="1"/>
  <c r="AZ878" i="1"/>
  <c r="AY926" i="1"/>
  <c r="BA926" i="1" s="1"/>
  <c r="AZ926" i="1"/>
  <c r="AY966" i="1"/>
  <c r="BA966" i="1" s="1"/>
  <c r="AZ966" i="1"/>
  <c r="BQ990" i="1"/>
  <c r="BS990" i="1"/>
  <c r="BT1006" i="1"/>
  <c r="AY1030" i="1"/>
  <c r="BA1030" i="1" s="1"/>
  <c r="AZ1030" i="1"/>
  <c r="BS1054" i="1"/>
  <c r="BQ1054" i="1"/>
  <c r="BT1070" i="1"/>
  <c r="AY1094" i="1"/>
  <c r="BA1094" i="1" s="1"/>
  <c r="AZ1094" i="1"/>
  <c r="BS1118" i="1"/>
  <c r="BQ1118" i="1"/>
  <c r="BT1134" i="1"/>
  <c r="AY1158" i="1"/>
  <c r="BA1158" i="1" s="1"/>
  <c r="AZ1158" i="1"/>
  <c r="AY1194" i="1"/>
  <c r="BA1194" i="1" s="1"/>
  <c r="AZ1194" i="1"/>
  <c r="BT1194" i="1" s="1"/>
  <c r="BQ1210" i="1"/>
  <c r="BS1210" i="1"/>
  <c r="BT1234" i="1"/>
  <c r="AY1258" i="1"/>
  <c r="BA1258" i="1" s="1"/>
  <c r="AZ1258" i="1"/>
  <c r="AY1310" i="1"/>
  <c r="BA1310" i="1" s="1"/>
  <c r="AZ1310" i="1"/>
  <c r="BT1310" i="1" s="1"/>
  <c r="BS1346" i="1"/>
  <c r="BQ1346" i="1"/>
  <c r="BT1398" i="1"/>
  <c r="AY1422" i="1"/>
  <c r="BA1422" i="1" s="1"/>
  <c r="AZ1422" i="1"/>
  <c r="BQ1438" i="1"/>
  <c r="BS1438" i="1"/>
  <c r="BT1474" i="1"/>
  <c r="AY1498" i="1"/>
  <c r="BA1498" i="1" s="1"/>
  <c r="AZ1498" i="1"/>
  <c r="AY1550" i="1"/>
  <c r="BA1550" i="1" s="1"/>
  <c r="AZ1550" i="1"/>
  <c r="BQ1586" i="1"/>
  <c r="BS1586" i="1"/>
  <c r="BT1602" i="1"/>
  <c r="AY1638" i="1"/>
  <c r="BA1638" i="1" s="1"/>
  <c r="AZ1638" i="1"/>
  <c r="BQ1686" i="1"/>
  <c r="BS1686" i="1"/>
  <c r="AY1726" i="1"/>
  <c r="BA1726" i="1" s="1"/>
  <c r="AZ1726" i="1"/>
  <c r="BQ1750" i="1"/>
  <c r="BS1750" i="1"/>
  <c r="BT1766" i="1"/>
  <c r="AY1826" i="1"/>
  <c r="BA1826" i="1" s="1"/>
  <c r="AZ1826" i="1"/>
  <c r="BQ1850" i="1"/>
  <c r="BS1850" i="1"/>
  <c r="BT1866" i="1"/>
  <c r="BT1902" i="1"/>
  <c r="BQ54" i="1"/>
  <c r="BS54" i="1"/>
  <c r="BS366" i="1"/>
  <c r="BQ366" i="1"/>
  <c r="AY787" i="1"/>
  <c r="BA787" i="1" s="1"/>
  <c r="AZ787" i="1"/>
  <c r="AY1079" i="1"/>
  <c r="BA1079" i="1" s="1"/>
  <c r="AZ1079" i="1"/>
  <c r="BS1235" i="1"/>
  <c r="BQ1235" i="1"/>
  <c r="AY1447" i="1"/>
  <c r="BA1447" i="1" s="1"/>
  <c r="AZ1447" i="1"/>
  <c r="AY1679" i="1"/>
  <c r="BA1679" i="1" s="1"/>
  <c r="AZ1679" i="1"/>
  <c r="BS1775" i="1"/>
  <c r="BQ1775" i="1"/>
  <c r="AY135" i="1"/>
  <c r="BA135" i="1" s="1"/>
  <c r="AZ135" i="1"/>
  <c r="AY1432" i="1"/>
  <c r="BA1432" i="1" s="1"/>
  <c r="AZ1432" i="1"/>
  <c r="BT1432" i="1" s="1"/>
  <c r="BQ1696" i="1"/>
  <c r="BS1696" i="1"/>
  <c r="AY1365" i="1"/>
  <c r="BA1365" i="1" s="1"/>
  <c r="AZ1365" i="1"/>
  <c r="BT1365" i="1" s="1"/>
  <c r="BQ1761" i="1"/>
  <c r="BS1761" i="1"/>
  <c r="AY272" i="1"/>
  <c r="BA272" i="1" s="1"/>
  <c r="AZ272" i="1"/>
  <c r="BT272" i="1" s="1"/>
  <c r="BT700" i="1"/>
  <c r="BQ1001" i="1"/>
  <c r="BS1001" i="1"/>
  <c r="BQ185" i="1"/>
  <c r="BS185" i="1"/>
  <c r="BQ858" i="1"/>
  <c r="BS858" i="1"/>
  <c r="BQ1770" i="1"/>
  <c r="BS1770" i="1"/>
  <c r="BQ1591" i="1"/>
  <c r="BS1591" i="1"/>
  <c r="BT871" i="1"/>
  <c r="BQ378" i="1"/>
  <c r="BS378" i="1"/>
  <c r="AY654" i="1"/>
  <c r="BA654" i="1" s="1"/>
  <c r="AZ654" i="1"/>
  <c r="BT654" i="1" s="1"/>
  <c r="BQ1147" i="1"/>
  <c r="BS1147" i="1"/>
  <c r="AY1643" i="1"/>
  <c r="BA1643" i="1" s="1"/>
  <c r="AZ1643" i="1"/>
  <c r="BQ1431" i="1"/>
  <c r="BS1431" i="1"/>
  <c r="AY535" i="1"/>
  <c r="BA535" i="1" s="1"/>
  <c r="AZ535" i="1"/>
  <c r="BT988" i="1"/>
  <c r="BQ44" i="1"/>
  <c r="BS44" i="1"/>
  <c r="BS917" i="1"/>
  <c r="BQ917" i="1"/>
  <c r="BQ1265" i="1"/>
  <c r="BS1265" i="1"/>
  <c r="BQ1413" i="1"/>
  <c r="BT1413" i="1" s="1"/>
  <c r="BS1413" i="1"/>
  <c r="BS1517" i="1"/>
  <c r="BQ1517" i="1"/>
  <c r="BT1517" i="1" s="1"/>
  <c r="AY1677" i="1"/>
  <c r="BA1677" i="1" s="1"/>
  <c r="AZ1677" i="1"/>
  <c r="AY1143" i="1"/>
  <c r="BA1143" i="1" s="1"/>
  <c r="AZ1143" i="1"/>
  <c r="BQ341" i="1"/>
  <c r="BS341" i="1"/>
  <c r="BQ1447" i="1"/>
  <c r="BS1447" i="1"/>
  <c r="BQ135" i="1"/>
  <c r="BT135" i="1" s="1"/>
  <c r="BS135" i="1"/>
  <c r="BT359" i="1"/>
  <c r="AY611" i="1"/>
  <c r="BA611" i="1" s="1"/>
  <c r="AZ611" i="1"/>
  <c r="BT699" i="1"/>
  <c r="AY756" i="1"/>
  <c r="BA756" i="1" s="1"/>
  <c r="AZ756" i="1"/>
  <c r="AY796" i="1"/>
  <c r="BA796" i="1" s="1"/>
  <c r="AZ796" i="1"/>
  <c r="BS820" i="1"/>
  <c r="BQ820" i="1"/>
  <c r="AY872" i="1"/>
  <c r="BA872" i="1" s="1"/>
  <c r="AZ872" i="1"/>
  <c r="BS920" i="1"/>
  <c r="BQ920" i="1"/>
  <c r="BT1000" i="1"/>
  <c r="BT1128" i="1"/>
  <c r="AY1188" i="1"/>
  <c r="BA1188" i="1" s="1"/>
  <c r="AZ1188" i="1"/>
  <c r="BT1188" i="1" s="1"/>
  <c r="BS1228" i="1"/>
  <c r="BQ1228" i="1"/>
  <c r="BQ1268" i="1"/>
  <c r="BT1268" i="1" s="1"/>
  <c r="BS1268" i="1"/>
  <c r="BQ1328" i="1"/>
  <c r="BS1328" i="1"/>
  <c r="AY1416" i="1"/>
  <c r="BA1416" i="1" s="1"/>
  <c r="AZ1416" i="1"/>
  <c r="BT1416" i="1" s="1"/>
  <c r="BQ1468" i="1"/>
  <c r="BS1468" i="1"/>
  <c r="AY1492" i="1"/>
  <c r="BA1492" i="1" s="1"/>
  <c r="AZ1492" i="1"/>
  <c r="AY1632" i="1"/>
  <c r="BA1632" i="1" s="1"/>
  <c r="AZ1632" i="1"/>
  <c r="BQ1680" i="1"/>
  <c r="BT1680" i="1" s="1"/>
  <c r="BS1680" i="1"/>
  <c r="AY1720" i="1"/>
  <c r="BA1720" i="1" s="1"/>
  <c r="AZ1720" i="1"/>
  <c r="BQ1844" i="1"/>
  <c r="BS1844" i="1"/>
  <c r="BT1860" i="1"/>
  <c r="BQ1896" i="1"/>
  <c r="BS1896" i="1"/>
  <c r="AY1205" i="1"/>
  <c r="BA1205" i="1" s="1"/>
  <c r="AZ1205" i="1"/>
  <c r="AY1425" i="1"/>
  <c r="BA1425" i="1" s="1"/>
  <c r="AZ1425" i="1"/>
  <c r="BQ1469" i="1"/>
  <c r="BS1469" i="1"/>
  <c r="BQ1493" i="1"/>
  <c r="BS1493" i="1"/>
  <c r="BT1545" i="1"/>
  <c r="AY1589" i="1"/>
  <c r="BA1589" i="1" s="1"/>
  <c r="AZ1589" i="1"/>
  <c r="BQ1613" i="1"/>
  <c r="BS1613" i="1"/>
  <c r="AY1713" i="1"/>
  <c r="BA1713" i="1" s="1"/>
  <c r="AZ1713" i="1"/>
  <c r="BQ1737" i="1"/>
  <c r="BS1737" i="1"/>
  <c r="BT1813" i="1"/>
  <c r="AY1845" i="1"/>
  <c r="BA1845" i="1" s="1"/>
  <c r="AZ1845" i="1"/>
  <c r="BQ1925" i="1"/>
  <c r="BS1925" i="1"/>
  <c r="AY142" i="1"/>
  <c r="BA142" i="1" s="1"/>
  <c r="AZ142" i="1"/>
  <c r="BQ414" i="1"/>
  <c r="BS414" i="1"/>
  <c r="BQ562" i="1"/>
  <c r="BS562" i="1"/>
  <c r="BQ658" i="1"/>
  <c r="BS658" i="1"/>
  <c r="AY819" i="1"/>
  <c r="BA819" i="1" s="1"/>
  <c r="AZ819" i="1"/>
  <c r="AZ967" i="1"/>
  <c r="AY967" i="1"/>
  <c r="BA967" i="1" s="1"/>
  <c r="AY1355" i="1"/>
  <c r="BA1355" i="1" s="1"/>
  <c r="AZ1355" i="1"/>
  <c r="BQ1695" i="1"/>
  <c r="BT1695" i="1" s="1"/>
  <c r="BS1695" i="1"/>
  <c r="AY16" i="1"/>
  <c r="BA16" i="1" s="1"/>
  <c r="AZ16" i="1"/>
  <c r="BT56" i="1"/>
  <c r="AY104" i="1"/>
  <c r="BA104" i="1" s="1"/>
  <c r="AZ104" i="1"/>
  <c r="BQ120" i="1"/>
  <c r="BT120" i="1" s="1"/>
  <c r="BS120" i="1"/>
  <c r="AY192" i="1"/>
  <c r="BA192" i="1" s="1"/>
  <c r="AZ192" i="1"/>
  <c r="BT232" i="1"/>
  <c r="BQ256" i="1"/>
  <c r="BS256" i="1"/>
  <c r="BQ280" i="1"/>
  <c r="BS280" i="1"/>
  <c r="BT296" i="1"/>
  <c r="BQ344" i="1"/>
  <c r="BT344" i="1" s="1"/>
  <c r="BS344" i="1"/>
  <c r="AY368" i="1"/>
  <c r="BA368" i="1" s="1"/>
  <c r="AZ368" i="1"/>
  <c r="BT408" i="1"/>
  <c r="AY432" i="1"/>
  <c r="BA432" i="1" s="1"/>
  <c r="AZ432" i="1"/>
  <c r="BT432" i="1" s="1"/>
  <c r="BS460" i="1"/>
  <c r="BQ460" i="1"/>
  <c r="AY484" i="1"/>
  <c r="BA484" i="1" s="1"/>
  <c r="AZ484" i="1"/>
  <c r="BQ532" i="1"/>
  <c r="BS532" i="1"/>
  <c r="BT548" i="1"/>
  <c r="BT572" i="1"/>
  <c r="AY596" i="1"/>
  <c r="BA596" i="1" s="1"/>
  <c r="AZ596" i="1"/>
  <c r="BQ612" i="1"/>
  <c r="BS612" i="1"/>
  <c r="BT660" i="1"/>
  <c r="AY741" i="1"/>
  <c r="BA741" i="1" s="1"/>
  <c r="AZ741" i="1"/>
  <c r="BQ757" i="1"/>
  <c r="BS757" i="1"/>
  <c r="BQ805" i="1"/>
  <c r="BS805" i="1"/>
  <c r="BT821" i="1"/>
  <c r="AY857" i="1"/>
  <c r="BA857" i="1" s="1"/>
  <c r="AZ857" i="1"/>
  <c r="BQ905" i="1"/>
  <c r="BS905" i="1"/>
  <c r="BT921" i="1"/>
  <c r="BS945" i="1"/>
  <c r="BQ945" i="1"/>
  <c r="AY969" i="1"/>
  <c r="BA969" i="1" s="1"/>
  <c r="AZ969" i="1"/>
  <c r="BS985" i="1"/>
  <c r="BQ985" i="1"/>
  <c r="BT1009" i="1"/>
  <c r="AY1033" i="1"/>
  <c r="BA1033" i="1" s="1"/>
  <c r="AZ1033" i="1"/>
  <c r="BT1073" i="1"/>
  <c r="AY1097" i="1"/>
  <c r="BA1097" i="1" s="1"/>
  <c r="AZ1097" i="1"/>
  <c r="BT1113" i="1"/>
  <c r="BS1137" i="1"/>
  <c r="BQ1137" i="1"/>
  <c r="AY1161" i="1"/>
  <c r="BA1161" i="1" s="1"/>
  <c r="AZ1161" i="1"/>
  <c r="BQ1189" i="1"/>
  <c r="BS1189" i="1"/>
  <c r="BT1221" i="1"/>
  <c r="AY1245" i="1"/>
  <c r="BA1245" i="1" s="1"/>
  <c r="AZ1245" i="1"/>
  <c r="BQ1261" i="1"/>
  <c r="BS1261" i="1"/>
  <c r="BS1297" i="1"/>
  <c r="BQ1297" i="1"/>
  <c r="BT1297" i="1" s="1"/>
  <c r="AY1321" i="1"/>
  <c r="BA1321" i="1" s="1"/>
  <c r="AZ1321" i="1"/>
  <c r="AY1417" i="1"/>
  <c r="BA1417" i="1" s="1"/>
  <c r="AZ1417" i="1"/>
  <c r="AY1501" i="1"/>
  <c r="BA1501" i="1" s="1"/>
  <c r="AZ1501" i="1"/>
  <c r="BQ1581" i="1"/>
  <c r="BS1581" i="1"/>
  <c r="AY1769" i="1"/>
  <c r="BA1769" i="1" s="1"/>
  <c r="AZ1769" i="1"/>
  <c r="BT1861" i="1"/>
  <c r="AY262" i="1"/>
  <c r="BA262" i="1" s="1"/>
  <c r="AZ262" i="1"/>
  <c r="AY538" i="1"/>
  <c r="BA538" i="1" s="1"/>
  <c r="AZ538" i="1"/>
  <c r="AY755" i="1"/>
  <c r="BA755" i="1" s="1"/>
  <c r="AZ755" i="1"/>
  <c r="BT863" i="1"/>
  <c r="BQ1023" i="1"/>
  <c r="BT1023" i="1" s="1"/>
  <c r="BS1023" i="1"/>
  <c r="AY1151" i="1"/>
  <c r="BA1151" i="1" s="1"/>
  <c r="AZ1151" i="1"/>
  <c r="BQ1251" i="1"/>
  <c r="BS1251" i="1"/>
  <c r="AY1439" i="1"/>
  <c r="BA1439" i="1" s="1"/>
  <c r="AZ1439" i="1"/>
  <c r="AY1671" i="1"/>
  <c r="BA1671" i="1" s="1"/>
  <c r="AZ1671" i="1"/>
  <c r="BS1767" i="1"/>
  <c r="BQ1767" i="1"/>
  <c r="BT17" i="1"/>
  <c r="AY41" i="1"/>
  <c r="BA41" i="1" s="1"/>
  <c r="AZ41" i="1"/>
  <c r="BT57" i="1"/>
  <c r="BQ105" i="1"/>
  <c r="BT105" i="1" s="1"/>
  <c r="BS105" i="1"/>
  <c r="AY129" i="1"/>
  <c r="BA129" i="1" s="1"/>
  <c r="AZ129" i="1"/>
  <c r="BQ145" i="1"/>
  <c r="BS145" i="1"/>
  <c r="AY241" i="1"/>
  <c r="BA241" i="1" s="1"/>
  <c r="AZ241" i="1"/>
  <c r="BT241" i="1" s="1"/>
  <c r="BQ257" i="1"/>
  <c r="BS257" i="1"/>
  <c r="AY329" i="1"/>
  <c r="BA329" i="1" s="1"/>
  <c r="AZ329" i="1"/>
  <c r="AY393" i="1"/>
  <c r="BA393" i="1" s="1"/>
  <c r="AZ393" i="1"/>
  <c r="BT393" i="1" s="1"/>
  <c r="BQ433" i="1"/>
  <c r="BS433" i="1"/>
  <c r="AY469" i="1"/>
  <c r="BA469" i="1" s="1"/>
  <c r="AZ469" i="1"/>
  <c r="BQ485" i="1"/>
  <c r="BS485" i="1"/>
  <c r="BT533" i="1"/>
  <c r="AY557" i="1"/>
  <c r="BA557" i="1" s="1"/>
  <c r="AZ557" i="1"/>
  <c r="BT573" i="1"/>
  <c r="AY597" i="1"/>
  <c r="BA597" i="1" s="1"/>
  <c r="AZ597" i="1"/>
  <c r="BS621" i="1"/>
  <c r="BQ621" i="1"/>
  <c r="BQ661" i="1"/>
  <c r="BS661" i="1"/>
  <c r="AY766" i="1"/>
  <c r="BA766" i="1" s="1"/>
  <c r="AZ766" i="1"/>
  <c r="AY806" i="1"/>
  <c r="BA806" i="1" s="1"/>
  <c r="AZ806" i="1"/>
  <c r="BQ830" i="1"/>
  <c r="BS830" i="1"/>
  <c r="BT858" i="1"/>
  <c r="AY906" i="1"/>
  <c r="BA906" i="1" s="1"/>
  <c r="AZ906" i="1"/>
  <c r="AY930" i="1"/>
  <c r="BA930" i="1" s="1"/>
  <c r="AZ930" i="1"/>
  <c r="AY970" i="1"/>
  <c r="BA970" i="1" s="1"/>
  <c r="AZ970" i="1"/>
  <c r="BQ994" i="1"/>
  <c r="BS994" i="1"/>
  <c r="BT1010" i="1"/>
  <c r="AY1034" i="1"/>
  <c r="BA1034" i="1" s="1"/>
  <c r="AZ1034" i="1"/>
  <c r="BS1058" i="1"/>
  <c r="BQ1058" i="1"/>
  <c r="BT1074" i="1"/>
  <c r="AY1098" i="1"/>
  <c r="BA1098" i="1" s="1"/>
  <c r="AZ1098" i="1"/>
  <c r="BS1122" i="1"/>
  <c r="BQ1122" i="1"/>
  <c r="BT1138" i="1"/>
  <c r="AY1162" i="1"/>
  <c r="BA1162" i="1" s="1"/>
  <c r="AZ1162" i="1"/>
  <c r="AY1198" i="1"/>
  <c r="BA1198" i="1" s="1"/>
  <c r="AZ1198" i="1"/>
  <c r="BT1214" i="1"/>
  <c r="AY1262" i="1"/>
  <c r="BA1262" i="1" s="1"/>
  <c r="AZ1262" i="1"/>
  <c r="AY1314" i="1"/>
  <c r="BA1314" i="1" s="1"/>
  <c r="AZ1314" i="1"/>
  <c r="BS1350" i="1"/>
  <c r="BQ1350" i="1"/>
  <c r="BT1366" i="1"/>
  <c r="BQ1402" i="1"/>
  <c r="BS1402" i="1"/>
  <c r="AY1426" i="1"/>
  <c r="BA1426" i="1" s="1"/>
  <c r="AZ1426" i="1"/>
  <c r="BQ1478" i="1"/>
  <c r="BS1478" i="1"/>
  <c r="AY1502" i="1"/>
  <c r="BA1502" i="1" s="1"/>
  <c r="AZ1502" i="1"/>
  <c r="BT1502" i="1" s="1"/>
  <c r="BT1530" i="1"/>
  <c r="AY1554" i="1"/>
  <c r="BA1554" i="1" s="1"/>
  <c r="AZ1554" i="1"/>
  <c r="BQ1590" i="1"/>
  <c r="BS1590" i="1"/>
  <c r="BT1606" i="1"/>
  <c r="AY1642" i="1"/>
  <c r="BA1642" i="1" s="1"/>
  <c r="AZ1642" i="1"/>
  <c r="BT1642" i="1" s="1"/>
  <c r="BQ1690" i="1"/>
  <c r="BS1690" i="1"/>
  <c r="BT1706" i="1"/>
  <c r="AY1730" i="1"/>
  <c r="BA1730" i="1" s="1"/>
  <c r="AZ1730" i="1"/>
  <c r="BQ1754" i="1"/>
  <c r="BS1754" i="1"/>
  <c r="BT1770" i="1"/>
  <c r="AY1830" i="1"/>
  <c r="BA1830" i="1" s="1"/>
  <c r="AZ1830" i="1"/>
  <c r="BQ1854" i="1"/>
  <c r="BS1854" i="1"/>
  <c r="BT1870" i="1"/>
  <c r="AY1906" i="1"/>
  <c r="BA1906" i="1" s="1"/>
  <c r="AZ1906" i="1"/>
  <c r="AY1343" i="1"/>
  <c r="BA1343" i="1" s="1"/>
  <c r="AZ1343" i="1"/>
  <c r="BT1395" i="1"/>
  <c r="AY1443" i="1"/>
  <c r="BA1443" i="1" s="1"/>
  <c r="AZ1443" i="1"/>
  <c r="AY1487" i="1"/>
  <c r="BA1487" i="1" s="1"/>
  <c r="AZ1487" i="1"/>
  <c r="BQ1555" i="1"/>
  <c r="BT1555" i="1" s="1"/>
  <c r="BS1555" i="1"/>
  <c r="AY1599" i="1"/>
  <c r="BA1599" i="1" s="1"/>
  <c r="AZ1599" i="1"/>
  <c r="BS1635" i="1"/>
  <c r="BQ1635" i="1"/>
  <c r="BQ1691" i="1"/>
  <c r="BS1691" i="1"/>
  <c r="AY1731" i="1"/>
  <c r="BA1731" i="1" s="1"/>
  <c r="AZ1731" i="1"/>
  <c r="BT1731" i="1" s="1"/>
  <c r="BQ1755" i="1"/>
  <c r="BS1755" i="1"/>
  <c r="BT1823" i="1"/>
  <c r="AY1855" i="1"/>
  <c r="BA1855" i="1" s="1"/>
  <c r="AZ1855" i="1"/>
  <c r="BQ46" i="1"/>
  <c r="BS46" i="1"/>
  <c r="AY246" i="1"/>
  <c r="BA246" i="1" s="1"/>
  <c r="AZ246" i="1"/>
  <c r="BQ350" i="1"/>
  <c r="BS350" i="1"/>
  <c r="AY610" i="1"/>
  <c r="BA610" i="1" s="1"/>
  <c r="AZ610" i="1"/>
  <c r="BQ951" i="1"/>
  <c r="BT951" i="1" s="1"/>
  <c r="BS951" i="1"/>
  <c r="AY1071" i="1"/>
  <c r="BA1071" i="1" s="1"/>
  <c r="AZ1071" i="1"/>
  <c r="BQ1179" i="1"/>
  <c r="BT1179" i="1" s="1"/>
  <c r="BS1179" i="1"/>
  <c r="BT1327" i="1"/>
  <c r="AY1535" i="1"/>
  <c r="BA1535" i="1" s="1"/>
  <c r="AZ1535" i="1"/>
  <c r="BT1535" i="1" s="1"/>
  <c r="BQ1687" i="1"/>
  <c r="BS1687" i="1"/>
  <c r="BQ1931" i="1"/>
  <c r="BS1931" i="1"/>
  <c r="AZ34" i="1"/>
  <c r="AY34" i="1"/>
  <c r="BA34" i="1" s="1"/>
  <c r="BT50" i="1"/>
  <c r="AY98" i="1"/>
  <c r="BA98" i="1" s="1"/>
  <c r="AZ98" i="1"/>
  <c r="AY122" i="1"/>
  <c r="BA122" i="1" s="1"/>
  <c r="AZ122" i="1"/>
  <c r="BQ234" i="1"/>
  <c r="BS234" i="1"/>
  <c r="BT250" i="1"/>
  <c r="AY274" i="1"/>
  <c r="BA274" i="1" s="1"/>
  <c r="AZ274" i="1"/>
  <c r="BQ298" i="1"/>
  <c r="BS298" i="1"/>
  <c r="BQ362" i="1"/>
  <c r="BT362" i="1" s="1"/>
  <c r="BS362" i="1"/>
  <c r="AY386" i="1"/>
  <c r="BA386" i="1" s="1"/>
  <c r="AZ386" i="1"/>
  <c r="BT386" i="1" s="1"/>
  <c r="BQ402" i="1"/>
  <c r="BS402" i="1"/>
  <c r="BQ426" i="1"/>
  <c r="BS426" i="1"/>
  <c r="AY462" i="1"/>
  <c r="BA462" i="1" s="1"/>
  <c r="AZ462" i="1"/>
  <c r="AY514" i="1"/>
  <c r="BA514" i="1" s="1"/>
  <c r="AZ514" i="1"/>
  <c r="BQ550" i="1"/>
  <c r="BS550" i="1"/>
  <c r="BT590" i="1"/>
  <c r="AY614" i="1"/>
  <c r="BA614" i="1" s="1"/>
  <c r="AZ614" i="1"/>
  <c r="BQ654" i="1"/>
  <c r="BS654" i="1"/>
  <c r="BT702" i="1"/>
  <c r="AY759" i="1"/>
  <c r="BA759" i="1" s="1"/>
  <c r="AZ759" i="1"/>
  <c r="BQ775" i="1"/>
  <c r="BS775" i="1"/>
  <c r="AY799" i="1"/>
  <c r="BA799" i="1" s="1"/>
  <c r="AZ799" i="1"/>
  <c r="BQ823" i="1"/>
  <c r="BS823" i="1"/>
  <c r="BT839" i="1"/>
  <c r="AY875" i="1"/>
  <c r="BA875" i="1" s="1"/>
  <c r="AZ875" i="1"/>
  <c r="BQ923" i="1"/>
  <c r="BS923" i="1"/>
  <c r="BT939" i="1"/>
  <c r="BT963" i="1"/>
  <c r="AZ987" i="1"/>
  <c r="AY987" i="1"/>
  <c r="BA987" i="1" s="1"/>
  <c r="BQ1003" i="1"/>
  <c r="BS1003" i="1"/>
  <c r="AY1051" i="1"/>
  <c r="BA1051" i="1" s="1"/>
  <c r="AZ1051" i="1"/>
  <c r="BS1067" i="1"/>
  <c r="BQ1067" i="1"/>
  <c r="AY1115" i="1"/>
  <c r="BA1115" i="1" s="1"/>
  <c r="AZ1115" i="1"/>
  <c r="BQ1131" i="1"/>
  <c r="BS1131" i="1"/>
  <c r="BQ1155" i="1"/>
  <c r="BS1155" i="1"/>
  <c r="AY1191" i="1"/>
  <c r="BA1191" i="1" s="1"/>
  <c r="AZ1191" i="1"/>
  <c r="BT1191" i="1" s="1"/>
  <c r="AY1263" i="1"/>
  <c r="BA1263" i="1" s="1"/>
  <c r="AZ1263" i="1"/>
  <c r="BS1279" i="1"/>
  <c r="BQ1279" i="1"/>
  <c r="BT1279" i="1" s="1"/>
  <c r="BT1315" i="1"/>
  <c r="AY1359" i="1"/>
  <c r="BA1359" i="1" s="1"/>
  <c r="AZ1359" i="1"/>
  <c r="AY1471" i="1"/>
  <c r="BA1471" i="1" s="1"/>
  <c r="AZ1471" i="1"/>
  <c r="AY1583" i="1"/>
  <c r="BA1583" i="1" s="1"/>
  <c r="AZ1583" i="1"/>
  <c r="BT1643" i="1"/>
  <c r="BT1747" i="1"/>
  <c r="AY1863" i="1"/>
  <c r="BA1863" i="1" s="1"/>
  <c r="AZ1863" i="1"/>
  <c r="BT1863" i="1" s="1"/>
  <c r="BQ38" i="1"/>
  <c r="BS38" i="1"/>
  <c r="AY222" i="1"/>
  <c r="BA222" i="1" s="1"/>
  <c r="AZ222" i="1"/>
  <c r="AY382" i="1"/>
  <c r="BA382" i="1" s="1"/>
  <c r="AZ382" i="1"/>
  <c r="BQ482" i="1"/>
  <c r="BS482" i="1"/>
  <c r="BQ698" i="1"/>
  <c r="BS698" i="1"/>
  <c r="BS911" i="1"/>
  <c r="BQ911" i="1"/>
  <c r="BQ999" i="1"/>
  <c r="BS999" i="1"/>
  <c r="BT1135" i="1"/>
  <c r="AY1303" i="1"/>
  <c r="BA1303" i="1" s="1"/>
  <c r="AZ1303" i="1"/>
  <c r="BT1431" i="1"/>
  <c r="BT1611" i="1"/>
  <c r="AY1827" i="1"/>
  <c r="BA1827" i="1" s="1"/>
  <c r="AZ1827" i="1"/>
  <c r="BS19" i="1"/>
  <c r="BQ19" i="1"/>
  <c r="BT43" i="1"/>
  <c r="AY91" i="1"/>
  <c r="BA91" i="1" s="1"/>
  <c r="AZ91" i="1"/>
  <c r="BQ107" i="1"/>
  <c r="BS107" i="1"/>
  <c r="AY155" i="1"/>
  <c r="BA155" i="1" s="1"/>
  <c r="AZ155" i="1"/>
  <c r="BQ219" i="1"/>
  <c r="BS219" i="1"/>
  <c r="BQ243" i="1"/>
  <c r="BS243" i="1"/>
  <c r="AY267" i="1"/>
  <c r="BA267" i="1" s="1"/>
  <c r="AZ267" i="1"/>
  <c r="AY355" i="1"/>
  <c r="BA355" i="1" s="1"/>
  <c r="AZ355" i="1"/>
  <c r="BQ371" i="1"/>
  <c r="BS371" i="1"/>
  <c r="BT395" i="1"/>
  <c r="AY419" i="1"/>
  <c r="BA419" i="1" s="1"/>
  <c r="AZ419" i="1"/>
  <c r="AY507" i="1"/>
  <c r="BA507" i="1" s="1"/>
  <c r="AZ507" i="1"/>
  <c r="BT507" i="1" s="1"/>
  <c r="BQ535" i="1"/>
  <c r="BT535" i="1" s="1"/>
  <c r="BS535" i="1"/>
  <c r="AY559" i="1"/>
  <c r="BA559" i="1" s="1"/>
  <c r="AZ559" i="1"/>
  <c r="AY583" i="1"/>
  <c r="BA583" i="1" s="1"/>
  <c r="AZ583" i="1"/>
  <c r="BQ599" i="1"/>
  <c r="BS599" i="1"/>
  <c r="AY623" i="1"/>
  <c r="BA623" i="1" s="1"/>
  <c r="AZ623" i="1"/>
  <c r="AY683" i="1"/>
  <c r="BA683" i="1" s="1"/>
  <c r="AZ683" i="1"/>
  <c r="BQ744" i="1"/>
  <c r="BS744" i="1"/>
  <c r="BT768" i="1"/>
  <c r="BQ792" i="1"/>
  <c r="BS792" i="1"/>
  <c r="BT808" i="1"/>
  <c r="AY832" i="1"/>
  <c r="BA832" i="1" s="1"/>
  <c r="AZ832" i="1"/>
  <c r="BQ868" i="1"/>
  <c r="BS868" i="1"/>
  <c r="BT908" i="1"/>
  <c r="BT932" i="1"/>
  <c r="BQ956" i="1"/>
  <c r="BS956" i="1"/>
  <c r="AY996" i="1"/>
  <c r="BA996" i="1" s="1"/>
  <c r="AZ996" i="1"/>
  <c r="BS1020" i="1"/>
  <c r="BQ1020" i="1"/>
  <c r="AY1060" i="1"/>
  <c r="BA1060" i="1" s="1"/>
  <c r="AZ1060" i="1"/>
  <c r="BS1084" i="1"/>
  <c r="BQ1084" i="1"/>
  <c r="AY1124" i="1"/>
  <c r="BA1124" i="1" s="1"/>
  <c r="AZ1124" i="1"/>
  <c r="BQ1148" i="1"/>
  <c r="BS1148" i="1"/>
  <c r="BQ1176" i="1"/>
  <c r="BS1176" i="1"/>
  <c r="BQ1200" i="1"/>
  <c r="BS1200" i="1"/>
  <c r="AY1224" i="1"/>
  <c r="BA1224" i="1" s="1"/>
  <c r="AZ1224" i="1"/>
  <c r="BQ1240" i="1"/>
  <c r="BS1240" i="1"/>
  <c r="BQ1264" i="1"/>
  <c r="BT1264" i="1" s="1"/>
  <c r="BS1264" i="1"/>
  <c r="BQ1300" i="1"/>
  <c r="BS1300" i="1"/>
  <c r="BT1316" i="1"/>
  <c r="BQ1352" i="1"/>
  <c r="BS1352" i="1"/>
  <c r="AY1388" i="1"/>
  <c r="BA1388" i="1" s="1"/>
  <c r="AZ1388" i="1"/>
  <c r="BT1428" i="1"/>
  <c r="AY1452" i="1"/>
  <c r="BA1452" i="1" s="1"/>
  <c r="AZ1452" i="1"/>
  <c r="BQ1480" i="1"/>
  <c r="BS1480" i="1"/>
  <c r="AY1516" i="1"/>
  <c r="BA1516" i="1" s="1"/>
  <c r="AZ1516" i="1"/>
  <c r="BQ1540" i="1"/>
  <c r="BS1540" i="1"/>
  <c r="AY1592" i="1"/>
  <c r="BA1592" i="1" s="1"/>
  <c r="AZ1592" i="1"/>
  <c r="BQ1616" i="1"/>
  <c r="BS1616" i="1"/>
  <c r="AY1692" i="1"/>
  <c r="BA1692" i="1" s="1"/>
  <c r="AZ1692" i="1"/>
  <c r="BT1692" i="1" s="1"/>
  <c r="BQ1716" i="1"/>
  <c r="BS1716" i="1"/>
  <c r="BT1732" i="1"/>
  <c r="AY1756" i="1"/>
  <c r="BA1756" i="1" s="1"/>
  <c r="AZ1756" i="1"/>
  <c r="BS1816" i="1"/>
  <c r="BQ1816" i="1"/>
  <c r="BT1832" i="1"/>
  <c r="AY1856" i="1"/>
  <c r="BA1856" i="1" s="1"/>
  <c r="AZ1856" i="1"/>
  <c r="BQ1892" i="1"/>
  <c r="BS1892" i="1"/>
  <c r="BT1920" i="1"/>
  <c r="BT1709" i="1"/>
  <c r="AY1741" i="1"/>
  <c r="BA1741" i="1" s="1"/>
  <c r="AZ1741" i="1"/>
  <c r="BT1741" i="1" s="1"/>
  <c r="BQ1765" i="1"/>
  <c r="BS1765" i="1"/>
  <c r="BQ1833" i="1"/>
  <c r="BS1833" i="1"/>
  <c r="AY1865" i="1"/>
  <c r="BA1865" i="1" s="1"/>
  <c r="AZ1865" i="1"/>
  <c r="BT102" i="1"/>
  <c r="BQ530" i="1"/>
  <c r="BS530" i="1"/>
  <c r="BT803" i="1"/>
  <c r="BT1103" i="1"/>
  <c r="AY1347" i="1"/>
  <c r="BA1347" i="1" s="1"/>
  <c r="AZ1347" i="1"/>
  <c r="BS1711" i="1"/>
  <c r="BQ1711" i="1"/>
  <c r="AY1895" i="1"/>
  <c r="BA1895" i="1" s="1"/>
  <c r="AZ1895" i="1"/>
  <c r="BQ28" i="1"/>
  <c r="BS28" i="1"/>
  <c r="BT52" i="1"/>
  <c r="AY100" i="1"/>
  <c r="BA100" i="1" s="1"/>
  <c r="AZ100" i="1"/>
  <c r="BT100" i="1" s="1"/>
  <c r="BQ116" i="1"/>
  <c r="BS116" i="1"/>
  <c r="AY140" i="1"/>
  <c r="BA140" i="1" s="1"/>
  <c r="AZ140" i="1"/>
  <c r="AY188" i="1"/>
  <c r="BA188" i="1" s="1"/>
  <c r="AZ188" i="1"/>
  <c r="BT252" i="1"/>
  <c r="BQ276" i="1"/>
  <c r="BS276" i="1"/>
  <c r="BT292" i="1"/>
  <c r="BQ340" i="1"/>
  <c r="BT340" i="1" s="1"/>
  <c r="BS340" i="1"/>
  <c r="AY364" i="1"/>
  <c r="BA364" i="1" s="1"/>
  <c r="AZ364" i="1"/>
  <c r="BQ380" i="1"/>
  <c r="BS380" i="1"/>
  <c r="BT404" i="1"/>
  <c r="AY428" i="1"/>
  <c r="BA428" i="1" s="1"/>
  <c r="AZ428" i="1"/>
  <c r="BQ444" i="1"/>
  <c r="BS444" i="1"/>
  <c r="BQ516" i="1"/>
  <c r="BS516" i="1"/>
  <c r="BT544" i="1"/>
  <c r="BQ568" i="1"/>
  <c r="BS568" i="1"/>
  <c r="AY592" i="1"/>
  <c r="BA592" i="1" s="1"/>
  <c r="AZ592" i="1"/>
  <c r="BQ608" i="1"/>
  <c r="BS608" i="1"/>
  <c r="BQ656" i="1"/>
  <c r="BS656" i="1"/>
  <c r="AY737" i="1"/>
  <c r="BA737" i="1" s="1"/>
  <c r="AZ737" i="1"/>
  <c r="BQ801" i="1"/>
  <c r="BS801" i="1"/>
  <c r="BT817" i="1"/>
  <c r="AY841" i="1"/>
  <c r="BA841" i="1" s="1"/>
  <c r="AZ841" i="1"/>
  <c r="BQ877" i="1"/>
  <c r="BS877" i="1"/>
  <c r="BT917" i="1"/>
  <c r="BQ941" i="1"/>
  <c r="BS941" i="1"/>
  <c r="AY965" i="1"/>
  <c r="BA965" i="1" s="1"/>
  <c r="AZ965" i="1"/>
  <c r="BT965" i="1" s="1"/>
  <c r="BQ981" i="1"/>
  <c r="BS981" i="1"/>
  <c r="BT1005" i="1"/>
  <c r="AY1029" i="1"/>
  <c r="BA1029" i="1" s="1"/>
  <c r="AZ1029" i="1"/>
  <c r="BQ1045" i="1"/>
  <c r="BS1045" i="1"/>
  <c r="BQ1069" i="1"/>
  <c r="BS1069" i="1"/>
  <c r="AY1093" i="1"/>
  <c r="BA1093" i="1" s="1"/>
  <c r="AZ1093" i="1"/>
  <c r="BQ1109" i="1"/>
  <c r="BS1109" i="1"/>
  <c r="BT1133" i="1"/>
  <c r="AY1157" i="1"/>
  <c r="BA1157" i="1" s="1"/>
  <c r="AZ1157" i="1"/>
  <c r="BT1157" i="1" s="1"/>
  <c r="BS1185" i="1"/>
  <c r="BQ1185" i="1"/>
  <c r="BT1209" i="1"/>
  <c r="AY1233" i="1"/>
  <c r="BA1233" i="1" s="1"/>
  <c r="AZ1233" i="1"/>
  <c r="BQ1249" i="1"/>
  <c r="BS1249" i="1"/>
  <c r="BT1273" i="1"/>
  <c r="AY1309" i="1"/>
  <c r="BA1309" i="1" s="1"/>
  <c r="AZ1309" i="1"/>
  <c r="BQ1325" i="1"/>
  <c r="BS1325" i="1"/>
  <c r="BQ1397" i="1"/>
  <c r="BS1397" i="1"/>
  <c r="AY1437" i="1"/>
  <c r="BA1437" i="1" s="1"/>
  <c r="AZ1437" i="1"/>
  <c r="BT1437" i="1" s="1"/>
  <c r="BQ1473" i="1"/>
  <c r="BS1473" i="1"/>
  <c r="BQ1489" i="1"/>
  <c r="BS1489" i="1"/>
  <c r="BQ1525" i="1"/>
  <c r="BT1525" i="1" s="1"/>
  <c r="BS1525" i="1"/>
  <c r="AY1549" i="1"/>
  <c r="BA1549" i="1" s="1"/>
  <c r="AZ1549" i="1"/>
  <c r="BT1549" i="1" s="1"/>
  <c r="BQ1577" i="1"/>
  <c r="BS1577" i="1"/>
  <c r="BQ1601" i="1"/>
  <c r="BS1601" i="1"/>
  <c r="AY1637" i="1"/>
  <c r="BA1637" i="1" s="1"/>
  <c r="AZ1637" i="1"/>
  <c r="BT1725" i="1"/>
  <c r="AY1857" i="1"/>
  <c r="BA1857" i="1" s="1"/>
  <c r="AZ1857" i="1"/>
  <c r="BQ14" i="1"/>
  <c r="BS14" i="1"/>
  <c r="BT466" i="1"/>
  <c r="AY943" i="1"/>
  <c r="BA943" i="1" s="1"/>
  <c r="AZ943" i="1"/>
  <c r="BQ1143" i="1"/>
  <c r="BS1143" i="1"/>
  <c r="BQ37" i="1"/>
  <c r="BS37" i="1"/>
  <c r="AY61" i="1"/>
  <c r="BA61" i="1" s="1"/>
  <c r="AZ61" i="1"/>
  <c r="BQ125" i="1"/>
  <c r="BS125" i="1"/>
  <c r="AY149" i="1"/>
  <c r="BA149" i="1" s="1"/>
  <c r="AZ149" i="1"/>
  <c r="BT149" i="1" s="1"/>
  <c r="BQ189" i="1"/>
  <c r="BS189" i="1"/>
  <c r="BT237" i="1"/>
  <c r="AY261" i="1"/>
  <c r="BA261" i="1" s="1"/>
  <c r="AZ261" i="1"/>
  <c r="BT277" i="1"/>
  <c r="AY349" i="1"/>
  <c r="BA349" i="1" s="1"/>
  <c r="AZ349" i="1"/>
  <c r="BQ365" i="1"/>
  <c r="BS365" i="1"/>
  <c r="BT389" i="1"/>
  <c r="AY413" i="1"/>
  <c r="BA413" i="1" s="1"/>
  <c r="AZ413" i="1"/>
  <c r="BT465" i="1"/>
  <c r="AY489" i="1"/>
  <c r="BA489" i="1" s="1"/>
  <c r="AZ489" i="1"/>
  <c r="BS553" i="1"/>
  <c r="BQ553" i="1"/>
  <c r="AY577" i="1"/>
  <c r="BA577" i="1" s="1"/>
  <c r="AZ577" i="1"/>
  <c r="BQ593" i="1"/>
  <c r="BS593" i="1"/>
  <c r="BS617" i="1"/>
  <c r="BQ617" i="1"/>
  <c r="AY677" i="1"/>
  <c r="BA677" i="1" s="1"/>
  <c r="AZ677" i="1"/>
  <c r="BQ738" i="1"/>
  <c r="BT738" i="1" s="1"/>
  <c r="BS738" i="1"/>
  <c r="BT762" i="1"/>
  <c r="BS786" i="1"/>
  <c r="BQ786" i="1"/>
  <c r="BT802" i="1"/>
  <c r="AY826" i="1"/>
  <c r="BA826" i="1" s="1"/>
  <c r="AZ826" i="1"/>
  <c r="BQ862" i="1"/>
  <c r="BS862" i="1"/>
  <c r="BT878" i="1"/>
  <c r="BQ926" i="1"/>
  <c r="BS926" i="1"/>
  <c r="BQ950" i="1"/>
  <c r="BS950" i="1"/>
  <c r="BT966" i="1"/>
  <c r="AY990" i="1"/>
  <c r="BA990" i="1" s="1"/>
  <c r="AZ990" i="1"/>
  <c r="BQ1014" i="1"/>
  <c r="BS1014" i="1"/>
  <c r="AY1054" i="1"/>
  <c r="BA1054" i="1" s="1"/>
  <c r="AZ1054" i="1"/>
  <c r="BS1078" i="1"/>
  <c r="BQ1078" i="1"/>
  <c r="AY1118" i="1"/>
  <c r="BA1118" i="1" s="1"/>
  <c r="AZ1118" i="1"/>
  <c r="BS1142" i="1"/>
  <c r="BQ1142" i="1"/>
  <c r="BT1158" i="1"/>
  <c r="AY1218" i="1"/>
  <c r="BA1218" i="1" s="1"/>
  <c r="AZ1218" i="1"/>
  <c r="BQ1234" i="1"/>
  <c r="BS1234" i="1"/>
  <c r="BT1258" i="1"/>
  <c r="BQ1282" i="1"/>
  <c r="BT1282" i="1" s="1"/>
  <c r="BS1282" i="1"/>
  <c r="AY1346" i="1"/>
  <c r="BA1346" i="1" s="1"/>
  <c r="AZ1346" i="1"/>
  <c r="BQ1382" i="1"/>
  <c r="BS1382" i="1"/>
  <c r="BQ1398" i="1"/>
  <c r="BS1398" i="1"/>
  <c r="BT1422" i="1"/>
  <c r="AY1446" i="1"/>
  <c r="BA1446" i="1" s="1"/>
  <c r="AZ1446" i="1"/>
  <c r="BQ1474" i="1"/>
  <c r="BS1474" i="1"/>
  <c r="BQ1498" i="1"/>
  <c r="BS1498" i="1"/>
  <c r="BQ1534" i="1"/>
  <c r="BS1534" i="1"/>
  <c r="BT1550" i="1"/>
  <c r="AY1586" i="1"/>
  <c r="BA1586" i="1" s="1"/>
  <c r="AZ1586" i="1"/>
  <c r="BQ1610" i="1"/>
  <c r="BS1610" i="1"/>
  <c r="BT1638" i="1"/>
  <c r="AY1686" i="1"/>
  <c r="BA1686" i="1" s="1"/>
  <c r="AZ1686" i="1"/>
  <c r="BQ1710" i="1"/>
  <c r="BS1710" i="1"/>
  <c r="BT1726" i="1"/>
  <c r="AY1750" i="1"/>
  <c r="BA1750" i="1" s="1"/>
  <c r="AZ1750" i="1"/>
  <c r="BQ1774" i="1"/>
  <c r="BS1774" i="1"/>
  <c r="BT1826" i="1"/>
  <c r="AY1850" i="1"/>
  <c r="BA1850" i="1" s="1"/>
  <c r="AZ1850" i="1"/>
  <c r="BQ1886" i="1"/>
  <c r="BS1886" i="1"/>
  <c r="BQ1902" i="1"/>
  <c r="BS1902" i="1"/>
  <c r="AY54" i="1"/>
  <c r="BA54" i="1" s="1"/>
  <c r="AZ54" i="1"/>
  <c r="BQ510" i="1"/>
  <c r="BS510" i="1"/>
  <c r="BT787" i="1"/>
  <c r="BT1079" i="1"/>
  <c r="AY1319" i="1"/>
  <c r="BA1319" i="1" s="1"/>
  <c r="AZ1319" i="1"/>
  <c r="BT1447" i="1"/>
  <c r="AY1859" i="1"/>
  <c r="BA1859" i="1" s="1"/>
  <c r="AZ1859" i="1"/>
  <c r="AY335" i="1"/>
  <c r="BA335" i="1" s="1"/>
  <c r="AZ335" i="1"/>
  <c r="AY475" i="1"/>
  <c r="BA475" i="1" s="1"/>
  <c r="AZ475" i="1"/>
  <c r="BT475" i="1" s="1"/>
  <c r="BQ679" i="1"/>
  <c r="BS679" i="1"/>
  <c r="BQ836" i="1"/>
  <c r="BS836" i="1"/>
  <c r="AY976" i="1"/>
  <c r="BA976" i="1" s="1"/>
  <c r="AZ976" i="1"/>
  <c r="BT976" i="1" s="1"/>
  <c r="AY1356" i="1"/>
  <c r="BA1356" i="1" s="1"/>
  <c r="AZ1356" i="1"/>
  <c r="BQ1520" i="1"/>
  <c r="BS1520" i="1"/>
  <c r="AY1672" i="1"/>
  <c r="BA1672" i="1" s="1"/>
  <c r="AZ1672" i="1"/>
  <c r="BT1672" i="1" s="1"/>
  <c r="BQ1860" i="1"/>
  <c r="BS1860" i="1"/>
  <c r="BT771" i="1"/>
  <c r="BQ1475" i="1"/>
  <c r="BT1475" i="1" s="1"/>
  <c r="BS1475" i="1"/>
  <c r="BQ336" i="1"/>
  <c r="BS336" i="1"/>
  <c r="BQ476" i="1"/>
  <c r="BS476" i="1"/>
  <c r="AY612" i="1"/>
  <c r="BA612" i="1" s="1"/>
  <c r="AZ612" i="1"/>
  <c r="AY797" i="1"/>
  <c r="BA797" i="1" s="1"/>
  <c r="AZ797" i="1"/>
  <c r="BS961" i="1"/>
  <c r="BQ961" i="1"/>
  <c r="AY1113" i="1"/>
  <c r="BA1113" i="1" s="1"/>
  <c r="AZ1113" i="1"/>
  <c r="AY1581" i="1"/>
  <c r="BA1581" i="1" s="1"/>
  <c r="AZ1581" i="1"/>
  <c r="BT1581" i="1" s="1"/>
  <c r="AY1251" i="1"/>
  <c r="BA1251" i="1" s="1"/>
  <c r="AZ1251" i="1"/>
  <c r="BT1251" i="1" s="1"/>
  <c r="AY57" i="1"/>
  <c r="BA57" i="1" s="1"/>
  <c r="AZ57" i="1"/>
  <c r="BQ273" i="1"/>
  <c r="BS273" i="1"/>
  <c r="BQ385" i="1"/>
  <c r="BS385" i="1"/>
  <c r="AY549" i="1"/>
  <c r="BA549" i="1" s="1"/>
  <c r="AZ549" i="1"/>
  <c r="BT549" i="1" s="1"/>
  <c r="AY986" i="1"/>
  <c r="BA986" i="1" s="1"/>
  <c r="AZ986" i="1"/>
  <c r="BT986" i="1" s="1"/>
  <c r="BT1190" i="1"/>
  <c r="BQ1366" i="1"/>
  <c r="BS1366" i="1"/>
  <c r="BQ1927" i="1"/>
  <c r="BS1927" i="1"/>
  <c r="AY1687" i="1"/>
  <c r="BA1687" i="1" s="1"/>
  <c r="AZ1687" i="1"/>
  <c r="AY138" i="1"/>
  <c r="BA138" i="1" s="1"/>
  <c r="AZ138" i="1"/>
  <c r="BT138" i="1" s="1"/>
  <c r="BQ582" i="1"/>
  <c r="BS582" i="1"/>
  <c r="AY815" i="1"/>
  <c r="BA815" i="1" s="1"/>
  <c r="AZ815" i="1"/>
  <c r="BT815" i="1" s="1"/>
  <c r="BQ1231" i="1"/>
  <c r="BS1231" i="1"/>
  <c r="AY835" i="1"/>
  <c r="BA835" i="1" s="1"/>
  <c r="AZ835" i="1"/>
  <c r="BT835" i="1" s="1"/>
  <c r="BQ1735" i="1"/>
  <c r="BS1735" i="1"/>
  <c r="AY283" i="1"/>
  <c r="BA283" i="1" s="1"/>
  <c r="AZ283" i="1"/>
  <c r="BT283" i="1" s="1"/>
  <c r="BQ387" i="1"/>
  <c r="BS387" i="1"/>
  <c r="BS575" i="1"/>
  <c r="BQ575" i="1"/>
  <c r="AY744" i="1"/>
  <c r="BA744" i="1" s="1"/>
  <c r="AZ744" i="1"/>
  <c r="AY860" i="1"/>
  <c r="BA860" i="1" s="1"/>
  <c r="AZ860" i="1"/>
  <c r="BT860" i="1" s="1"/>
  <c r="AY1012" i="1"/>
  <c r="BA1012" i="1" s="1"/>
  <c r="AZ1012" i="1"/>
  <c r="BT1012" i="1" s="1"/>
  <c r="AY1140" i="1"/>
  <c r="BA1140" i="1" s="1"/>
  <c r="AZ1140" i="1"/>
  <c r="BT1140" i="1" s="1"/>
  <c r="BQ1256" i="1"/>
  <c r="BS1256" i="1"/>
  <c r="AY1480" i="1"/>
  <c r="BA1480" i="1" s="1"/>
  <c r="AZ1480" i="1"/>
  <c r="BT1480" i="1" s="1"/>
  <c r="AY268" i="1"/>
  <c r="BA268" i="1" s="1"/>
  <c r="AZ268" i="1"/>
  <c r="BT268" i="1" s="1"/>
  <c r="AY753" i="1"/>
  <c r="BA753" i="1" s="1"/>
  <c r="AZ753" i="1"/>
  <c r="BT753" i="1" s="1"/>
  <c r="BS1061" i="1"/>
  <c r="BQ1061" i="1"/>
  <c r="BS1125" i="1"/>
  <c r="BQ1125" i="1"/>
  <c r="BT1353" i="1"/>
  <c r="AY1453" i="1"/>
  <c r="BA1453" i="1" s="1"/>
  <c r="AZ1453" i="1"/>
  <c r="BT1453" i="1" s="1"/>
  <c r="AY1577" i="1"/>
  <c r="BA1577" i="1" s="1"/>
  <c r="AZ1577" i="1"/>
  <c r="BT1577" i="1" s="1"/>
  <c r="BQ1701" i="1"/>
  <c r="BS1701" i="1"/>
  <c r="BQ342" i="1"/>
  <c r="BS342" i="1"/>
  <c r="BQ1819" i="1"/>
  <c r="BS1819" i="1"/>
  <c r="AY101" i="1"/>
  <c r="BA101" i="1" s="1"/>
  <c r="AZ101" i="1"/>
  <c r="BS141" i="1"/>
  <c r="BQ141" i="1"/>
  <c r="AY189" i="1"/>
  <c r="BA189" i="1" s="1"/>
  <c r="AZ189" i="1"/>
  <c r="BQ229" i="1"/>
  <c r="BS229" i="1"/>
  <c r="AY277" i="1"/>
  <c r="BA277" i="1" s="1"/>
  <c r="AZ277" i="1"/>
  <c r="AY429" i="1"/>
  <c r="BA429" i="1" s="1"/>
  <c r="AZ429" i="1"/>
  <c r="BT429" i="1" s="1"/>
  <c r="BQ445" i="1"/>
  <c r="BS445" i="1"/>
  <c r="AY517" i="1"/>
  <c r="BA517" i="1" s="1"/>
  <c r="AZ517" i="1"/>
  <c r="BT517" i="1" s="1"/>
  <c r="BS754" i="1"/>
  <c r="BQ754" i="1"/>
  <c r="AY842" i="1"/>
  <c r="BA842" i="1" s="1"/>
  <c r="AZ842" i="1"/>
  <c r="BQ878" i="1"/>
  <c r="BS878" i="1"/>
  <c r="BQ966" i="1"/>
  <c r="BS966" i="1"/>
  <c r="BQ1587" i="1"/>
  <c r="BS1587" i="1"/>
  <c r="AZ31" i="1"/>
  <c r="AY31" i="1"/>
  <c r="BA31" i="1" s="1"/>
  <c r="AY119" i="1"/>
  <c r="BA119" i="1" s="1"/>
  <c r="AZ119" i="1"/>
  <c r="AY231" i="1"/>
  <c r="BA231" i="1" s="1"/>
  <c r="AZ231" i="1"/>
  <c r="BT231" i="1" s="1"/>
  <c r="BT271" i="1"/>
  <c r="AY295" i="1"/>
  <c r="BA295" i="1" s="1"/>
  <c r="AZ295" i="1"/>
  <c r="BT295" i="1" s="1"/>
  <c r="BQ335" i="1"/>
  <c r="BT335" i="1" s="1"/>
  <c r="BS335" i="1"/>
  <c r="AY383" i="1"/>
  <c r="BA383" i="1" s="1"/>
  <c r="AZ383" i="1"/>
  <c r="BQ399" i="1"/>
  <c r="BS399" i="1"/>
  <c r="AY459" i="1"/>
  <c r="BA459" i="1" s="1"/>
  <c r="AZ459" i="1"/>
  <c r="BQ475" i="1"/>
  <c r="BS475" i="1"/>
  <c r="AY547" i="1"/>
  <c r="BA547" i="1" s="1"/>
  <c r="AZ547" i="1"/>
  <c r="BT651" i="1"/>
  <c r="BT836" i="1"/>
  <c r="AY960" i="1"/>
  <c r="BA960" i="1" s="1"/>
  <c r="AZ960" i="1"/>
  <c r="BT960" i="1" s="1"/>
  <c r="BQ984" i="1"/>
  <c r="BS984" i="1"/>
  <c r="AY1024" i="1"/>
  <c r="BA1024" i="1" s="1"/>
  <c r="AZ1024" i="1"/>
  <c r="BS1048" i="1"/>
  <c r="BQ1048" i="1"/>
  <c r="AY1088" i="1"/>
  <c r="BA1088" i="1" s="1"/>
  <c r="AZ1088" i="1"/>
  <c r="BS1112" i="1"/>
  <c r="BQ1112" i="1"/>
  <c r="AY1152" i="1"/>
  <c r="BA1152" i="1" s="1"/>
  <c r="AZ1152" i="1"/>
  <c r="BS1204" i="1"/>
  <c r="BQ1204" i="1"/>
  <c r="AY1252" i="1"/>
  <c r="BA1252" i="1" s="1"/>
  <c r="AZ1252" i="1"/>
  <c r="BT1252" i="1" s="1"/>
  <c r="AY1304" i="1"/>
  <c r="BA1304" i="1" s="1"/>
  <c r="AZ1304" i="1"/>
  <c r="BT1304" i="1" s="1"/>
  <c r="BT1392" i="1"/>
  <c r="BQ1432" i="1"/>
  <c r="BS1432" i="1"/>
  <c r="BT1520" i="1"/>
  <c r="AY1544" i="1"/>
  <c r="BA1544" i="1" s="1"/>
  <c r="AZ1544" i="1"/>
  <c r="BQ1580" i="1"/>
  <c r="BS1580" i="1"/>
  <c r="BT1696" i="1"/>
  <c r="BQ1744" i="1"/>
  <c r="BS1744" i="1"/>
  <c r="AY1820" i="1"/>
  <c r="BA1820" i="1" s="1"/>
  <c r="AZ1820" i="1"/>
  <c r="BT1820" i="1" s="1"/>
  <c r="BQ1365" i="1"/>
  <c r="BS1365" i="1"/>
  <c r="BQ31" i="1"/>
  <c r="BS31" i="1"/>
  <c r="AY55" i="1"/>
  <c r="BA55" i="1" s="1"/>
  <c r="AZ55" i="1"/>
  <c r="BT55" i="1" s="1"/>
  <c r="BQ95" i="1"/>
  <c r="BT95" i="1" s="1"/>
  <c r="BS95" i="1"/>
  <c r="AY143" i="1"/>
  <c r="BA143" i="1" s="1"/>
  <c r="AZ143" i="1"/>
  <c r="BS183" i="1"/>
  <c r="BQ183" i="1"/>
  <c r="AY255" i="1"/>
  <c r="BA255" i="1" s="1"/>
  <c r="AZ255" i="1"/>
  <c r="BQ271" i="1"/>
  <c r="BS271" i="1"/>
  <c r="AY343" i="1"/>
  <c r="BA343" i="1" s="1"/>
  <c r="AZ343" i="1"/>
  <c r="BQ359" i="1"/>
  <c r="BS359" i="1"/>
  <c r="AY407" i="1"/>
  <c r="BA407" i="1" s="1"/>
  <c r="AZ407" i="1"/>
  <c r="BQ423" i="1"/>
  <c r="BS423" i="1"/>
  <c r="BQ459" i="1"/>
  <c r="BS459" i="1"/>
  <c r="AY483" i="1"/>
  <c r="BA483" i="1" s="1"/>
  <c r="AZ483" i="1"/>
  <c r="BQ511" i="1"/>
  <c r="BT511" i="1" s="1"/>
  <c r="BS511" i="1"/>
  <c r="BQ547" i="1"/>
  <c r="BS547" i="1"/>
  <c r="AY571" i="1"/>
  <c r="BA571" i="1" s="1"/>
  <c r="AZ571" i="1"/>
  <c r="BQ587" i="1"/>
  <c r="BS587" i="1"/>
  <c r="AY659" i="1"/>
  <c r="BA659" i="1" s="1"/>
  <c r="AZ659" i="1"/>
  <c r="BQ699" i="1"/>
  <c r="BS699" i="1"/>
  <c r="BT756" i="1"/>
  <c r="AY780" i="1"/>
  <c r="BA780" i="1" s="1"/>
  <c r="AZ780" i="1"/>
  <c r="BT796" i="1"/>
  <c r="AY820" i="1"/>
  <c r="BA820" i="1" s="1"/>
  <c r="AZ820" i="1"/>
  <c r="BQ844" i="1"/>
  <c r="BS844" i="1"/>
  <c r="BT872" i="1"/>
  <c r="AY920" i="1"/>
  <c r="BA920" i="1" s="1"/>
  <c r="AZ920" i="1"/>
  <c r="BQ944" i="1"/>
  <c r="BS944" i="1"/>
  <c r="AY984" i="1"/>
  <c r="BA984" i="1" s="1"/>
  <c r="AZ984" i="1"/>
  <c r="BQ1008" i="1"/>
  <c r="BS1008" i="1"/>
  <c r="AY1048" i="1"/>
  <c r="BA1048" i="1" s="1"/>
  <c r="AZ1048" i="1"/>
  <c r="BS1072" i="1"/>
  <c r="BQ1072" i="1"/>
  <c r="BT1088" i="1"/>
  <c r="AY1112" i="1"/>
  <c r="BA1112" i="1" s="1"/>
  <c r="AZ1112" i="1"/>
  <c r="BS1136" i="1"/>
  <c r="BQ1136" i="1"/>
  <c r="BT1152" i="1"/>
  <c r="AY1212" i="1"/>
  <c r="BA1212" i="1" s="1"/>
  <c r="AZ1212" i="1"/>
  <c r="BT1228" i="1"/>
  <c r="AY1276" i="1"/>
  <c r="BA1276" i="1" s="1"/>
  <c r="AZ1276" i="1"/>
  <c r="AY1328" i="1"/>
  <c r="BA1328" i="1" s="1"/>
  <c r="AZ1328" i="1"/>
  <c r="AY1364" i="1"/>
  <c r="BA1364" i="1" s="1"/>
  <c r="AZ1364" i="1"/>
  <c r="BQ1392" i="1"/>
  <c r="BS1392" i="1"/>
  <c r="AY1440" i="1"/>
  <c r="BA1440" i="1" s="1"/>
  <c r="AZ1440" i="1"/>
  <c r="BT1492" i="1"/>
  <c r="BQ1528" i="1"/>
  <c r="BS1528" i="1"/>
  <c r="BT1544" i="1"/>
  <c r="AY1580" i="1"/>
  <c r="BA1580" i="1" s="1"/>
  <c r="AZ1580" i="1"/>
  <c r="BQ1604" i="1"/>
  <c r="BS1604" i="1"/>
  <c r="BT1632" i="1"/>
  <c r="AY1680" i="1"/>
  <c r="BA1680" i="1" s="1"/>
  <c r="AZ1680" i="1"/>
  <c r="BQ1704" i="1"/>
  <c r="BS1704" i="1"/>
  <c r="BT1720" i="1"/>
  <c r="AY1744" i="1"/>
  <c r="BA1744" i="1" s="1"/>
  <c r="AZ1744" i="1"/>
  <c r="BS1768" i="1"/>
  <c r="BQ1768" i="1"/>
  <c r="AY1844" i="1"/>
  <c r="BA1844" i="1" s="1"/>
  <c r="AZ1844" i="1"/>
  <c r="BQ1868" i="1"/>
  <c r="BS1868" i="1"/>
  <c r="BT1896" i="1"/>
  <c r="BT1205" i="1"/>
  <c r="BQ1393" i="1"/>
  <c r="BS1393" i="1"/>
  <c r="BT1425" i="1"/>
  <c r="AY1469" i="1"/>
  <c r="BA1469" i="1" s="1"/>
  <c r="AZ1469" i="1"/>
  <c r="AY1521" i="1"/>
  <c r="BA1521" i="1" s="1"/>
  <c r="AZ1521" i="1"/>
  <c r="BQ1545" i="1"/>
  <c r="BS1545" i="1"/>
  <c r="BQ1589" i="1"/>
  <c r="BT1589" i="1" s="1"/>
  <c r="BS1589" i="1"/>
  <c r="AY1633" i="1"/>
  <c r="BA1633" i="1" s="1"/>
  <c r="AZ1633" i="1"/>
  <c r="BS1681" i="1"/>
  <c r="BQ1681" i="1"/>
  <c r="BT1681" i="1" s="1"/>
  <c r="BT1713" i="1"/>
  <c r="AY1753" i="1"/>
  <c r="BA1753" i="1" s="1"/>
  <c r="AZ1753" i="1"/>
  <c r="BQ1813" i="1"/>
  <c r="BS1813" i="1"/>
  <c r="BT1845" i="1"/>
  <c r="AY1889" i="1"/>
  <c r="BA1889" i="1" s="1"/>
  <c r="AZ1889" i="1"/>
  <c r="BT1925" i="1"/>
  <c r="BQ142" i="1"/>
  <c r="BS142" i="1"/>
  <c r="AY334" i="1"/>
  <c r="BA334" i="1" s="1"/>
  <c r="AZ334" i="1"/>
  <c r="BT414" i="1"/>
  <c r="AY562" i="1"/>
  <c r="BA562" i="1" s="1"/>
  <c r="AZ562" i="1"/>
  <c r="BS747" i="1"/>
  <c r="BQ747" i="1"/>
  <c r="BT819" i="1"/>
  <c r="BT967" i="1"/>
  <c r="AY1087" i="1"/>
  <c r="BA1087" i="1" s="1"/>
  <c r="AZ1087" i="1"/>
  <c r="BQ1187" i="1"/>
  <c r="BS1187" i="1"/>
  <c r="BS1355" i="1"/>
  <c r="BQ1355" i="1"/>
  <c r="BT1355" i="1" s="1"/>
  <c r="AY1543" i="1"/>
  <c r="BA1543" i="1" s="1"/>
  <c r="AZ1543" i="1"/>
  <c r="BT1543" i="1" s="1"/>
  <c r="BT16" i="1"/>
  <c r="AY40" i="1"/>
  <c r="BA40" i="1" s="1"/>
  <c r="AZ40" i="1"/>
  <c r="BQ56" i="1"/>
  <c r="BS56" i="1"/>
  <c r="BQ104" i="1"/>
  <c r="BS104" i="1"/>
  <c r="BQ128" i="1"/>
  <c r="BT128" i="1" s="1"/>
  <c r="BS128" i="1"/>
  <c r="BQ144" i="1"/>
  <c r="BT144" i="1" s="1"/>
  <c r="BS144" i="1"/>
  <c r="BQ192" i="1"/>
  <c r="BS192" i="1"/>
  <c r="BQ240" i="1"/>
  <c r="BS240" i="1"/>
  <c r="BT256" i="1"/>
  <c r="AY280" i="1"/>
  <c r="BA280" i="1" s="1"/>
  <c r="AZ280" i="1"/>
  <c r="AY328" i="1"/>
  <c r="BA328" i="1" s="1"/>
  <c r="AZ328" i="1"/>
  <c r="BQ368" i="1"/>
  <c r="BT368" i="1" s="1"/>
  <c r="BS368" i="1"/>
  <c r="AY392" i="1"/>
  <c r="BA392" i="1" s="1"/>
  <c r="AZ392" i="1"/>
  <c r="BT392" i="1" s="1"/>
  <c r="BQ408" i="1"/>
  <c r="BS408" i="1"/>
  <c r="AY468" i="1"/>
  <c r="BA468" i="1" s="1"/>
  <c r="AZ468" i="1"/>
  <c r="BT484" i="1"/>
  <c r="AY532" i="1"/>
  <c r="BA532" i="1" s="1"/>
  <c r="AZ532" i="1"/>
  <c r="BQ556" i="1"/>
  <c r="BS556" i="1"/>
  <c r="BQ572" i="1"/>
  <c r="BS572" i="1"/>
  <c r="BT596" i="1"/>
  <c r="AY620" i="1"/>
  <c r="BA620" i="1" s="1"/>
  <c r="AZ620" i="1"/>
  <c r="BQ660" i="1"/>
  <c r="BS660" i="1"/>
  <c r="BQ741" i="1"/>
  <c r="BS741" i="1"/>
  <c r="AY765" i="1"/>
  <c r="BA765" i="1" s="1"/>
  <c r="AZ765" i="1"/>
  <c r="BQ781" i="1"/>
  <c r="BT781" i="1" s="1"/>
  <c r="BS781" i="1"/>
  <c r="AY805" i="1"/>
  <c r="BA805" i="1" s="1"/>
  <c r="AZ805" i="1"/>
  <c r="BQ829" i="1"/>
  <c r="BS829" i="1"/>
  <c r="BT857" i="1"/>
  <c r="AY905" i="1"/>
  <c r="BA905" i="1" s="1"/>
  <c r="AZ905" i="1"/>
  <c r="BQ929" i="1"/>
  <c r="BS929" i="1"/>
  <c r="BT969" i="1"/>
  <c r="AY993" i="1"/>
  <c r="BA993" i="1" s="1"/>
  <c r="AZ993" i="1"/>
  <c r="BS1009" i="1"/>
  <c r="BQ1009" i="1"/>
  <c r="AY1057" i="1"/>
  <c r="BA1057" i="1" s="1"/>
  <c r="AZ1057" i="1"/>
  <c r="BS1073" i="1"/>
  <c r="BQ1073" i="1"/>
  <c r="BQ1097" i="1"/>
  <c r="BT1097" i="1" s="1"/>
  <c r="BS1097" i="1"/>
  <c r="AY1121" i="1"/>
  <c r="BA1121" i="1" s="1"/>
  <c r="AZ1121" i="1"/>
  <c r="BT1137" i="1"/>
  <c r="BT1161" i="1"/>
  <c r="AY1197" i="1"/>
  <c r="BA1197" i="1" s="1"/>
  <c r="AZ1197" i="1"/>
  <c r="BS1221" i="1"/>
  <c r="BQ1221" i="1"/>
  <c r="AY1269" i="1"/>
  <c r="BA1269" i="1" s="1"/>
  <c r="AZ1269" i="1"/>
  <c r="BT1321" i="1"/>
  <c r="AY1385" i="1"/>
  <c r="BA1385" i="1" s="1"/>
  <c r="AZ1385" i="1"/>
  <c r="BT1385" i="1" s="1"/>
  <c r="BT1417" i="1"/>
  <c r="BT1501" i="1"/>
  <c r="AY1605" i="1"/>
  <c r="BA1605" i="1" s="1"/>
  <c r="AZ1605" i="1"/>
  <c r="BS1689" i="1"/>
  <c r="BQ1689" i="1"/>
  <c r="BT1769" i="1"/>
  <c r="AY1897" i="1"/>
  <c r="BA1897" i="1" s="1"/>
  <c r="AZ1897" i="1"/>
  <c r="BQ86" i="1"/>
  <c r="BT86" i="1" s="1"/>
  <c r="BS86" i="1"/>
  <c r="AY406" i="1"/>
  <c r="BA406" i="1" s="1"/>
  <c r="AZ406" i="1"/>
  <c r="BQ755" i="1"/>
  <c r="BS755" i="1"/>
  <c r="BQ935" i="1"/>
  <c r="BS935" i="1"/>
  <c r="BT1151" i="1"/>
  <c r="AY1311" i="1"/>
  <c r="BA1311" i="1" s="1"/>
  <c r="AZ1311" i="1"/>
  <c r="AY1851" i="1"/>
  <c r="BA1851" i="1" s="1"/>
  <c r="AZ1851" i="1"/>
  <c r="BT1851" i="1" s="1"/>
  <c r="BQ17" i="1"/>
  <c r="BS17" i="1"/>
  <c r="BT41" i="1"/>
  <c r="AY89" i="1"/>
  <c r="BA89" i="1" s="1"/>
  <c r="AZ89" i="1"/>
  <c r="AY153" i="1"/>
  <c r="BA153" i="1" s="1"/>
  <c r="AZ153" i="1"/>
  <c r="BQ193" i="1"/>
  <c r="BT193" i="1" s="1"/>
  <c r="BS193" i="1"/>
  <c r="BQ241" i="1"/>
  <c r="BS241" i="1"/>
  <c r="BQ265" i="1"/>
  <c r="BS265" i="1"/>
  <c r="BQ281" i="1"/>
  <c r="BT281" i="1" s="1"/>
  <c r="BS281" i="1"/>
  <c r="BQ329" i="1"/>
  <c r="BT329" i="1" s="1"/>
  <c r="BS329" i="1"/>
  <c r="AY353" i="1"/>
  <c r="BA353" i="1" s="1"/>
  <c r="AZ353" i="1"/>
  <c r="BQ369" i="1"/>
  <c r="BT369" i="1" s="1"/>
  <c r="BS369" i="1"/>
  <c r="BS393" i="1"/>
  <c r="BQ393" i="1"/>
  <c r="AY417" i="1"/>
  <c r="BA417" i="1" s="1"/>
  <c r="AZ417" i="1"/>
  <c r="BT469" i="1"/>
  <c r="AY493" i="1"/>
  <c r="BA493" i="1" s="1"/>
  <c r="AZ493" i="1"/>
  <c r="BQ533" i="1"/>
  <c r="BS533" i="1"/>
  <c r="BQ557" i="1"/>
  <c r="BS557" i="1"/>
  <c r="AY581" i="1"/>
  <c r="BA581" i="1" s="1"/>
  <c r="AZ581" i="1"/>
  <c r="BT597" i="1"/>
  <c r="AY621" i="1"/>
  <c r="BA621" i="1" s="1"/>
  <c r="AZ621" i="1"/>
  <c r="AY681" i="1"/>
  <c r="BA681" i="1" s="1"/>
  <c r="AZ681" i="1"/>
  <c r="BQ742" i="1"/>
  <c r="BT742" i="1" s="1"/>
  <c r="BS742" i="1"/>
  <c r="BT766" i="1"/>
  <c r="BQ790" i="1"/>
  <c r="BS790" i="1"/>
  <c r="BT806" i="1"/>
  <c r="AY830" i="1"/>
  <c r="BA830" i="1" s="1"/>
  <c r="AZ830" i="1"/>
  <c r="BQ866" i="1"/>
  <c r="BS866" i="1"/>
  <c r="BT906" i="1"/>
  <c r="BQ930" i="1"/>
  <c r="BS930" i="1"/>
  <c r="BQ954" i="1"/>
  <c r="BS954" i="1"/>
  <c r="BT970" i="1"/>
  <c r="AY994" i="1"/>
  <c r="BA994" i="1" s="1"/>
  <c r="AZ994" i="1"/>
  <c r="BS1018" i="1"/>
  <c r="BQ1018" i="1"/>
  <c r="AY1058" i="1"/>
  <c r="BA1058" i="1" s="1"/>
  <c r="AZ1058" i="1"/>
  <c r="BS1082" i="1"/>
  <c r="BQ1082" i="1"/>
  <c r="AY1122" i="1"/>
  <c r="BA1122" i="1" s="1"/>
  <c r="AZ1122" i="1"/>
  <c r="BQ1146" i="1"/>
  <c r="BS1146" i="1"/>
  <c r="BT1162" i="1"/>
  <c r="BQ1198" i="1"/>
  <c r="BS1198" i="1"/>
  <c r="AY1222" i="1"/>
  <c r="BA1222" i="1" s="1"/>
  <c r="AZ1222" i="1"/>
  <c r="BT1222" i="1" s="1"/>
  <c r="BQ1238" i="1"/>
  <c r="BT1238" i="1" s="1"/>
  <c r="BS1238" i="1"/>
  <c r="BQ1262" i="1"/>
  <c r="BS1262" i="1"/>
  <c r="BQ1298" i="1"/>
  <c r="BS1298" i="1"/>
  <c r="BT1314" i="1"/>
  <c r="AY1350" i="1"/>
  <c r="BA1350" i="1" s="1"/>
  <c r="AZ1350" i="1"/>
  <c r="AY1386" i="1"/>
  <c r="BA1386" i="1" s="1"/>
  <c r="AZ1386" i="1"/>
  <c r="BQ1426" i="1"/>
  <c r="BS1426" i="1"/>
  <c r="AY1450" i="1"/>
  <c r="BA1450" i="1" s="1"/>
  <c r="AZ1450" i="1"/>
  <c r="BT1478" i="1"/>
  <c r="BQ1538" i="1"/>
  <c r="BS1538" i="1"/>
  <c r="BT1554" i="1"/>
  <c r="AY1590" i="1"/>
  <c r="BA1590" i="1" s="1"/>
  <c r="AZ1590" i="1"/>
  <c r="BQ1614" i="1"/>
  <c r="BS1614" i="1"/>
  <c r="AY1690" i="1"/>
  <c r="BA1690" i="1" s="1"/>
  <c r="AZ1690" i="1"/>
  <c r="BQ1714" i="1"/>
  <c r="BS1714" i="1"/>
  <c r="BT1730" i="1"/>
  <c r="AY1754" i="1"/>
  <c r="BA1754" i="1" s="1"/>
  <c r="AZ1754" i="1"/>
  <c r="BS1814" i="1"/>
  <c r="BQ1814" i="1"/>
  <c r="BT1830" i="1"/>
  <c r="AY1854" i="1"/>
  <c r="BA1854" i="1" s="1"/>
  <c r="AZ1854" i="1"/>
  <c r="BQ1890" i="1"/>
  <c r="BS1890" i="1"/>
  <c r="BT1906" i="1"/>
  <c r="BT1343" i="1"/>
  <c r="BQ1411" i="1"/>
  <c r="BS1411" i="1"/>
  <c r="BS1487" i="1"/>
  <c r="BQ1487" i="1"/>
  <c r="AY1531" i="1"/>
  <c r="BA1531" i="1" s="1"/>
  <c r="AZ1531" i="1"/>
  <c r="BT1531" i="1" s="1"/>
  <c r="BT1599" i="1"/>
  <c r="AY1675" i="1"/>
  <c r="BA1675" i="1" s="1"/>
  <c r="AZ1675" i="1"/>
  <c r="BT1691" i="1"/>
  <c r="AY1763" i="1"/>
  <c r="BA1763" i="1" s="1"/>
  <c r="AZ1763" i="1"/>
  <c r="BS1823" i="1"/>
  <c r="BQ1823" i="1"/>
  <c r="BT1855" i="1"/>
  <c r="AY1899" i="1"/>
  <c r="BA1899" i="1" s="1"/>
  <c r="AZ1899" i="1"/>
  <c r="BQ246" i="1"/>
  <c r="BS246" i="1"/>
  <c r="AY398" i="1"/>
  <c r="BA398" i="1" s="1"/>
  <c r="AZ398" i="1"/>
  <c r="BQ474" i="1"/>
  <c r="BT474" i="1" s="1"/>
  <c r="BS474" i="1"/>
  <c r="BQ827" i="1"/>
  <c r="BS827" i="1"/>
  <c r="BQ1071" i="1"/>
  <c r="BS1071" i="1"/>
  <c r="AY1219" i="1"/>
  <c r="BA1219" i="1" s="1"/>
  <c r="AZ1219" i="1"/>
  <c r="BS1327" i="1"/>
  <c r="BQ1327" i="1"/>
  <c r="AY1743" i="1"/>
  <c r="BA1743" i="1" s="1"/>
  <c r="AZ1743" i="1"/>
  <c r="BT1931" i="1"/>
  <c r="BT34" i="1"/>
  <c r="AY58" i="1"/>
  <c r="BA58" i="1" s="1"/>
  <c r="AZ58" i="1"/>
  <c r="BT98" i="1"/>
  <c r="BQ122" i="1"/>
  <c r="BS122" i="1"/>
  <c r="AY146" i="1"/>
  <c r="BA146" i="1" s="1"/>
  <c r="AZ146" i="1"/>
  <c r="BT146" i="1" s="1"/>
  <c r="BQ186" i="1"/>
  <c r="BT186" i="1" s="1"/>
  <c r="BS186" i="1"/>
  <c r="AY234" i="1"/>
  <c r="BA234" i="1" s="1"/>
  <c r="AZ234" i="1"/>
  <c r="AY258" i="1"/>
  <c r="BA258" i="1" s="1"/>
  <c r="AZ258" i="1"/>
  <c r="BT274" i="1"/>
  <c r="AY298" i="1"/>
  <c r="BA298" i="1" s="1"/>
  <c r="AZ298" i="1"/>
  <c r="AY346" i="1"/>
  <c r="BA346" i="1" s="1"/>
  <c r="AZ346" i="1"/>
  <c r="BS386" i="1"/>
  <c r="BQ386" i="1"/>
  <c r="AY410" i="1"/>
  <c r="BA410" i="1" s="1"/>
  <c r="AZ410" i="1"/>
  <c r="BT426" i="1"/>
  <c r="BQ462" i="1"/>
  <c r="BS462" i="1"/>
  <c r="BQ486" i="1"/>
  <c r="BS486" i="1"/>
  <c r="AY550" i="1"/>
  <c r="BA550" i="1" s="1"/>
  <c r="AZ550" i="1"/>
  <c r="AY574" i="1"/>
  <c r="BA574" i="1" s="1"/>
  <c r="AZ574" i="1"/>
  <c r="BT574" i="1" s="1"/>
  <c r="BQ590" i="1"/>
  <c r="BS590" i="1"/>
  <c r="BT614" i="1"/>
  <c r="AY674" i="1"/>
  <c r="BA674" i="1" s="1"/>
  <c r="AZ674" i="1"/>
  <c r="BQ702" i="1"/>
  <c r="BS702" i="1"/>
  <c r="BT759" i="1"/>
  <c r="BQ783" i="1"/>
  <c r="BS783" i="1"/>
  <c r="BT799" i="1"/>
  <c r="AY823" i="1"/>
  <c r="BA823" i="1" s="1"/>
  <c r="AZ823" i="1"/>
  <c r="BQ859" i="1"/>
  <c r="BS859" i="1"/>
  <c r="BT875" i="1"/>
  <c r="AY923" i="1"/>
  <c r="BA923" i="1" s="1"/>
  <c r="AZ923" i="1"/>
  <c r="AZ947" i="1"/>
  <c r="AY947" i="1"/>
  <c r="BA947" i="1" s="1"/>
  <c r="BS963" i="1"/>
  <c r="BQ963" i="1"/>
  <c r="BT987" i="1"/>
  <c r="AY1011" i="1"/>
  <c r="BA1011" i="1" s="1"/>
  <c r="AZ1011" i="1"/>
  <c r="BQ1027" i="1"/>
  <c r="BT1027" i="1" s="1"/>
  <c r="BS1027" i="1"/>
  <c r="BT1051" i="1"/>
  <c r="AY1075" i="1"/>
  <c r="BA1075" i="1" s="1"/>
  <c r="AZ1075" i="1"/>
  <c r="BQ1091" i="1"/>
  <c r="BS1091" i="1"/>
  <c r="BT1115" i="1"/>
  <c r="AY1139" i="1"/>
  <c r="BA1139" i="1" s="1"/>
  <c r="AZ1139" i="1"/>
  <c r="BT1155" i="1"/>
  <c r="AY1223" i="1"/>
  <c r="BA1223" i="1" s="1"/>
  <c r="AZ1223" i="1"/>
  <c r="BQ1239" i="1"/>
  <c r="BT1239" i="1" s="1"/>
  <c r="BS1239" i="1"/>
  <c r="BQ1263" i="1"/>
  <c r="BT1263" i="1" s="1"/>
  <c r="BS1263" i="1"/>
  <c r="AY1299" i="1"/>
  <c r="BA1299" i="1" s="1"/>
  <c r="AZ1299" i="1"/>
  <c r="BS1315" i="1"/>
  <c r="BQ1315" i="1"/>
  <c r="BQ1419" i="1"/>
  <c r="BS1419" i="1"/>
  <c r="BT1583" i="1"/>
  <c r="AY1699" i="1"/>
  <c r="BA1699" i="1" s="1"/>
  <c r="AZ1699" i="1"/>
  <c r="BQ1747" i="1"/>
  <c r="BS1747" i="1"/>
  <c r="AY94" i="1"/>
  <c r="BA94" i="1" s="1"/>
  <c r="AZ94" i="1"/>
  <c r="BQ382" i="1"/>
  <c r="BT382" i="1" s="1"/>
  <c r="BS382" i="1"/>
  <c r="BQ554" i="1"/>
  <c r="BS554" i="1"/>
  <c r="BT698" i="1"/>
  <c r="AY911" i="1"/>
  <c r="BA911" i="1" s="1"/>
  <c r="AZ911" i="1"/>
  <c r="BT911" i="1" s="1"/>
  <c r="AY1047" i="1"/>
  <c r="BA1047" i="1" s="1"/>
  <c r="AZ1047" i="1"/>
  <c r="BQ1135" i="1"/>
  <c r="BS1135" i="1"/>
  <c r="AY1491" i="1"/>
  <c r="BA1491" i="1" s="1"/>
  <c r="AZ1491" i="1"/>
  <c r="BQ1611" i="1"/>
  <c r="BS1611" i="1"/>
  <c r="BS1827" i="1"/>
  <c r="BQ1827" i="1"/>
  <c r="AY27" i="1"/>
  <c r="BA27" i="1" s="1"/>
  <c r="AZ27" i="1"/>
  <c r="BQ43" i="1"/>
  <c r="BS43" i="1"/>
  <c r="BQ91" i="1"/>
  <c r="BT91" i="1" s="1"/>
  <c r="BS91" i="1"/>
  <c r="AY115" i="1"/>
  <c r="BA115" i="1" s="1"/>
  <c r="AZ115" i="1"/>
  <c r="BQ131" i="1"/>
  <c r="BT131" i="1" s="1"/>
  <c r="BS131" i="1"/>
  <c r="BT155" i="1"/>
  <c r="AY227" i="1"/>
  <c r="BA227" i="1" s="1"/>
  <c r="AZ227" i="1"/>
  <c r="BT243" i="1"/>
  <c r="BQ267" i="1"/>
  <c r="BS267" i="1"/>
  <c r="AY291" i="1"/>
  <c r="BA291" i="1" s="1"/>
  <c r="AZ291" i="1"/>
  <c r="BQ331" i="1"/>
  <c r="BT331" i="1" s="1"/>
  <c r="BS331" i="1"/>
  <c r="BQ355" i="1"/>
  <c r="BS355" i="1"/>
  <c r="AY379" i="1"/>
  <c r="BA379" i="1" s="1"/>
  <c r="AZ379" i="1"/>
  <c r="BQ395" i="1"/>
  <c r="BS395" i="1"/>
  <c r="BT419" i="1"/>
  <c r="AY443" i="1"/>
  <c r="BA443" i="1" s="1"/>
  <c r="AZ443" i="1"/>
  <c r="BQ471" i="1"/>
  <c r="BT471" i="1" s="1"/>
  <c r="BS471" i="1"/>
  <c r="AY543" i="1"/>
  <c r="BA543" i="1" s="1"/>
  <c r="AZ543" i="1"/>
  <c r="BT559" i="1"/>
  <c r="AY607" i="1"/>
  <c r="BA607" i="1" s="1"/>
  <c r="AZ607" i="1"/>
  <c r="BT607" i="1" s="1"/>
  <c r="BT623" i="1"/>
  <c r="BQ683" i="1"/>
  <c r="BS683" i="1"/>
  <c r="AY752" i="1"/>
  <c r="BA752" i="1" s="1"/>
  <c r="AZ752" i="1"/>
  <c r="BQ768" i="1"/>
  <c r="BS768" i="1"/>
  <c r="AY792" i="1"/>
  <c r="BA792" i="1" s="1"/>
  <c r="AZ792" i="1"/>
  <c r="BQ816" i="1"/>
  <c r="BS816" i="1"/>
  <c r="BT832" i="1"/>
  <c r="AY868" i="1"/>
  <c r="BA868" i="1" s="1"/>
  <c r="AZ868" i="1"/>
  <c r="BQ916" i="1"/>
  <c r="BS916" i="1"/>
  <c r="BQ932" i="1"/>
  <c r="BS932" i="1"/>
  <c r="AY956" i="1"/>
  <c r="BA956" i="1" s="1"/>
  <c r="AZ956" i="1"/>
  <c r="BQ980" i="1"/>
  <c r="BS980" i="1"/>
  <c r="BT996" i="1"/>
  <c r="AY1020" i="1"/>
  <c r="BA1020" i="1" s="1"/>
  <c r="AZ1020" i="1"/>
  <c r="BS1044" i="1"/>
  <c r="BQ1044" i="1"/>
  <c r="AY1084" i="1"/>
  <c r="BA1084" i="1" s="1"/>
  <c r="AZ1084" i="1"/>
  <c r="BS1108" i="1"/>
  <c r="BQ1108" i="1"/>
  <c r="BT1124" i="1"/>
  <c r="AY1148" i="1"/>
  <c r="BA1148" i="1" s="1"/>
  <c r="AZ1148" i="1"/>
  <c r="AY1184" i="1"/>
  <c r="BA1184" i="1" s="1"/>
  <c r="AZ1184" i="1"/>
  <c r="BT1224" i="1"/>
  <c r="AY1248" i="1"/>
  <c r="BA1248" i="1" s="1"/>
  <c r="AZ1248" i="1"/>
  <c r="BT1248" i="1" s="1"/>
  <c r="AY1300" i="1"/>
  <c r="BA1300" i="1" s="1"/>
  <c r="AZ1300" i="1"/>
  <c r="BQ1324" i="1"/>
  <c r="BS1324" i="1"/>
  <c r="BT1352" i="1"/>
  <c r="BQ1388" i="1"/>
  <c r="BS1388" i="1"/>
  <c r="AY1412" i="1"/>
  <c r="BA1412" i="1" s="1"/>
  <c r="AZ1412" i="1"/>
  <c r="BS1428" i="1"/>
  <c r="BQ1428" i="1"/>
  <c r="BS1452" i="1"/>
  <c r="BQ1452" i="1"/>
  <c r="BT1452" i="1" s="1"/>
  <c r="AY1488" i="1"/>
  <c r="BA1488" i="1" s="1"/>
  <c r="AZ1488" i="1"/>
  <c r="BT1488" i="1" s="1"/>
  <c r="BT1516" i="1"/>
  <c r="AY1540" i="1"/>
  <c r="BA1540" i="1" s="1"/>
  <c r="AZ1540" i="1"/>
  <c r="BQ1576" i="1"/>
  <c r="BS1576" i="1"/>
  <c r="AY1616" i="1"/>
  <c r="BA1616" i="1" s="1"/>
  <c r="AZ1616" i="1"/>
  <c r="BQ1676" i="1"/>
  <c r="BT1676" i="1" s="1"/>
  <c r="BS1676" i="1"/>
  <c r="AY1716" i="1"/>
  <c r="BA1716" i="1" s="1"/>
  <c r="AZ1716" i="1"/>
  <c r="BQ1740" i="1"/>
  <c r="BS1740" i="1"/>
  <c r="AY1816" i="1"/>
  <c r="BA1816" i="1" s="1"/>
  <c r="AZ1816" i="1"/>
  <c r="BT1816" i="1" s="1"/>
  <c r="BQ1840" i="1"/>
  <c r="BS1840" i="1"/>
  <c r="BT1856" i="1"/>
  <c r="AY1892" i="1"/>
  <c r="BA1892" i="1" s="1"/>
  <c r="AZ1892" i="1"/>
  <c r="BS1928" i="1"/>
  <c r="BQ1928" i="1"/>
  <c r="BQ1709" i="1"/>
  <c r="BS1709" i="1"/>
  <c r="AY1773" i="1"/>
  <c r="BA1773" i="1" s="1"/>
  <c r="AZ1773" i="1"/>
  <c r="BT1833" i="1"/>
  <c r="BT1865" i="1"/>
  <c r="AY1901" i="1"/>
  <c r="BA1901" i="1" s="1"/>
  <c r="AZ1901" i="1"/>
  <c r="BT1901" i="1" s="1"/>
  <c r="BQ102" i="1"/>
  <c r="BS102" i="1"/>
  <c r="AY530" i="1"/>
  <c r="BA530" i="1" s="1"/>
  <c r="AZ530" i="1"/>
  <c r="BQ927" i="1"/>
  <c r="BS927" i="1"/>
  <c r="BQ1103" i="1"/>
  <c r="BS1103" i="1"/>
  <c r="BT1347" i="1"/>
  <c r="AY1559" i="1"/>
  <c r="BA1559" i="1" s="1"/>
  <c r="AZ1559" i="1"/>
  <c r="BT1711" i="1"/>
  <c r="BQ1895" i="1"/>
  <c r="BS1895" i="1"/>
  <c r="AY36" i="1"/>
  <c r="BA36" i="1" s="1"/>
  <c r="AZ36" i="1"/>
  <c r="BT36" i="1" s="1"/>
  <c r="BS52" i="1"/>
  <c r="BQ52" i="1"/>
  <c r="AY124" i="1"/>
  <c r="BA124" i="1" s="1"/>
  <c r="AZ124" i="1"/>
  <c r="BQ236" i="1"/>
  <c r="BS236" i="1"/>
  <c r="BQ252" i="1"/>
  <c r="BS252" i="1"/>
  <c r="AY276" i="1"/>
  <c r="BA276" i="1" s="1"/>
  <c r="AZ276" i="1"/>
  <c r="BQ300" i="1"/>
  <c r="BS300" i="1"/>
  <c r="BQ364" i="1"/>
  <c r="BT364" i="1" s="1"/>
  <c r="BS364" i="1"/>
  <c r="AY388" i="1"/>
  <c r="BA388" i="1" s="1"/>
  <c r="AZ388" i="1"/>
  <c r="BQ404" i="1"/>
  <c r="BS404" i="1"/>
  <c r="BQ428" i="1"/>
  <c r="BS428" i="1"/>
  <c r="AY464" i="1"/>
  <c r="BA464" i="1" s="1"/>
  <c r="AZ464" i="1"/>
  <c r="BT464" i="1" s="1"/>
  <c r="BQ480" i="1"/>
  <c r="BS480" i="1"/>
  <c r="AY516" i="1"/>
  <c r="BA516" i="1" s="1"/>
  <c r="AZ516" i="1"/>
  <c r="BS552" i="1"/>
  <c r="BQ552" i="1"/>
  <c r="BT568" i="1"/>
  <c r="BT592" i="1"/>
  <c r="AY616" i="1"/>
  <c r="BA616" i="1" s="1"/>
  <c r="AZ616" i="1"/>
  <c r="AY761" i="1"/>
  <c r="BA761" i="1" s="1"/>
  <c r="AZ761" i="1"/>
  <c r="BQ777" i="1"/>
  <c r="BT777" i="1" s="1"/>
  <c r="BS777" i="1"/>
  <c r="AY801" i="1"/>
  <c r="BA801" i="1" s="1"/>
  <c r="AZ801" i="1"/>
  <c r="BQ825" i="1"/>
  <c r="BS825" i="1"/>
  <c r="BT841" i="1"/>
  <c r="AY877" i="1"/>
  <c r="BA877" i="1" s="1"/>
  <c r="AZ877" i="1"/>
  <c r="BQ925" i="1"/>
  <c r="BS925" i="1"/>
  <c r="AY989" i="1"/>
  <c r="BA989" i="1" s="1"/>
  <c r="AZ989" i="1"/>
  <c r="BS1005" i="1"/>
  <c r="BQ1005" i="1"/>
  <c r="AY1053" i="1"/>
  <c r="BA1053" i="1" s="1"/>
  <c r="AZ1053" i="1"/>
  <c r="BT1069" i="1"/>
  <c r="AY1117" i="1"/>
  <c r="BA1117" i="1" s="1"/>
  <c r="AZ1117" i="1"/>
  <c r="BQ1133" i="1"/>
  <c r="BS1133" i="1"/>
  <c r="AY1193" i="1"/>
  <c r="BA1193" i="1" s="1"/>
  <c r="AZ1193" i="1"/>
  <c r="BQ1209" i="1"/>
  <c r="BS1209" i="1"/>
  <c r="BT1233" i="1"/>
  <c r="AY1257" i="1"/>
  <c r="BA1257" i="1" s="1"/>
  <c r="AZ1257" i="1"/>
  <c r="BQ1273" i="1"/>
  <c r="BS1273" i="1"/>
  <c r="BT1309" i="1"/>
  <c r="AY1345" i="1"/>
  <c r="BA1345" i="1" s="1"/>
  <c r="AZ1345" i="1"/>
  <c r="BS1361" i="1"/>
  <c r="BQ1361" i="1"/>
  <c r="BT1361" i="1" s="1"/>
  <c r="AY1397" i="1"/>
  <c r="BA1397" i="1" s="1"/>
  <c r="AZ1397" i="1"/>
  <c r="BQ1421" i="1"/>
  <c r="BS1421" i="1"/>
  <c r="AY1473" i="1"/>
  <c r="BA1473" i="1" s="1"/>
  <c r="AZ1473" i="1"/>
  <c r="BT1473" i="1" s="1"/>
  <c r="AY1497" i="1"/>
  <c r="BA1497" i="1" s="1"/>
  <c r="AZ1497" i="1"/>
  <c r="AY1585" i="1"/>
  <c r="BA1585" i="1" s="1"/>
  <c r="AZ1585" i="1"/>
  <c r="BT1601" i="1"/>
  <c r="BT1637" i="1"/>
  <c r="AY1693" i="1"/>
  <c r="BA1693" i="1" s="1"/>
  <c r="AZ1693" i="1"/>
  <c r="BQ1725" i="1"/>
  <c r="BS1725" i="1"/>
  <c r="BT1857" i="1"/>
  <c r="AY182" i="1"/>
  <c r="BA182" i="1" s="1"/>
  <c r="AZ182" i="1"/>
  <c r="BQ466" i="1"/>
  <c r="BS466" i="1"/>
  <c r="BQ943" i="1"/>
  <c r="BS943" i="1"/>
  <c r="AY1259" i="1"/>
  <c r="BA1259" i="1" s="1"/>
  <c r="AZ1259" i="1"/>
  <c r="BS1519" i="1"/>
  <c r="BQ1519" i="1"/>
  <c r="BT1519" i="1" s="1"/>
  <c r="AY21" i="1"/>
  <c r="BA21" i="1" s="1"/>
  <c r="AZ21" i="1"/>
  <c r="BT37" i="1"/>
  <c r="BT61" i="1"/>
  <c r="AY109" i="1"/>
  <c r="BA109" i="1" s="1"/>
  <c r="AZ109" i="1"/>
  <c r="BQ149" i="1"/>
  <c r="BS149" i="1"/>
  <c r="AY221" i="1"/>
  <c r="BA221" i="1" s="1"/>
  <c r="AZ221" i="1"/>
  <c r="BS237" i="1"/>
  <c r="BQ237" i="1"/>
  <c r="AY285" i="1"/>
  <c r="BA285" i="1" s="1"/>
  <c r="AZ285" i="1"/>
  <c r="BQ301" i="1"/>
  <c r="BS301" i="1"/>
  <c r="BQ373" i="1"/>
  <c r="BS373" i="1"/>
  <c r="BQ389" i="1"/>
  <c r="BS389" i="1"/>
  <c r="BT413" i="1"/>
  <c r="AY437" i="1"/>
  <c r="BA437" i="1" s="1"/>
  <c r="AZ437" i="1"/>
  <c r="BQ465" i="1"/>
  <c r="BS465" i="1"/>
  <c r="BQ489" i="1"/>
  <c r="BS489" i="1"/>
  <c r="AY537" i="1"/>
  <c r="BA537" i="1" s="1"/>
  <c r="AZ537" i="1"/>
  <c r="BT577" i="1"/>
  <c r="AY601" i="1"/>
  <c r="BA601" i="1" s="1"/>
  <c r="AZ601" i="1"/>
  <c r="BT617" i="1"/>
  <c r="BT677" i="1"/>
  <c r="AY746" i="1"/>
  <c r="BA746" i="1" s="1"/>
  <c r="AZ746" i="1"/>
  <c r="BQ762" i="1"/>
  <c r="BS762" i="1"/>
  <c r="AY786" i="1"/>
  <c r="BA786" i="1" s="1"/>
  <c r="AZ786" i="1"/>
  <c r="BQ810" i="1"/>
  <c r="BS810" i="1"/>
  <c r="BT826" i="1"/>
  <c r="AY862" i="1"/>
  <c r="BA862" i="1" s="1"/>
  <c r="AZ862" i="1"/>
  <c r="BQ910" i="1"/>
  <c r="BS910" i="1"/>
  <c r="BT926" i="1"/>
  <c r="AY950" i="1"/>
  <c r="BA950" i="1" s="1"/>
  <c r="AZ950" i="1"/>
  <c r="BQ974" i="1"/>
  <c r="BS974" i="1"/>
  <c r="BT990" i="1"/>
  <c r="AY1014" i="1"/>
  <c r="BA1014" i="1" s="1"/>
  <c r="AZ1014" i="1"/>
  <c r="BS1038" i="1"/>
  <c r="BQ1038" i="1"/>
  <c r="BT1054" i="1"/>
  <c r="AY1078" i="1"/>
  <c r="BA1078" i="1" s="1"/>
  <c r="AZ1078" i="1"/>
  <c r="BS1102" i="1"/>
  <c r="BQ1102" i="1"/>
  <c r="BT1118" i="1"/>
  <c r="AY1142" i="1"/>
  <c r="BA1142" i="1" s="1"/>
  <c r="AZ1142" i="1"/>
  <c r="AY1178" i="1"/>
  <c r="BA1178" i="1" s="1"/>
  <c r="AZ1178" i="1"/>
  <c r="BT1178" i="1" s="1"/>
  <c r="BQ1194" i="1"/>
  <c r="BS1194" i="1"/>
  <c r="BT1218" i="1"/>
  <c r="AY1242" i="1"/>
  <c r="BA1242" i="1" s="1"/>
  <c r="AZ1242" i="1"/>
  <c r="BQ1258" i="1"/>
  <c r="BS1258" i="1"/>
  <c r="AY1282" i="1"/>
  <c r="BA1282" i="1" s="1"/>
  <c r="AZ1282" i="1"/>
  <c r="BQ1318" i="1"/>
  <c r="BS1318" i="1"/>
  <c r="BT1346" i="1"/>
  <c r="AY1382" i="1"/>
  <c r="BA1382" i="1" s="1"/>
  <c r="AZ1382" i="1"/>
  <c r="AY1406" i="1"/>
  <c r="BA1406" i="1" s="1"/>
  <c r="AZ1406" i="1"/>
  <c r="BT1406" i="1" s="1"/>
  <c r="BQ1422" i="1"/>
  <c r="BS1422" i="1"/>
  <c r="AY1482" i="1"/>
  <c r="BA1482" i="1" s="1"/>
  <c r="AZ1482" i="1"/>
  <c r="BT1498" i="1"/>
  <c r="AY1534" i="1"/>
  <c r="BA1534" i="1" s="1"/>
  <c r="AZ1534" i="1"/>
  <c r="BT1534" i="1" s="1"/>
  <c r="BS1558" i="1"/>
  <c r="BQ1558" i="1"/>
  <c r="AY1610" i="1"/>
  <c r="BA1610" i="1" s="1"/>
  <c r="AZ1610" i="1"/>
  <c r="BQ1670" i="1"/>
  <c r="BS1670" i="1"/>
  <c r="BT1686" i="1"/>
  <c r="AY1710" i="1"/>
  <c r="BA1710" i="1" s="1"/>
  <c r="AZ1710" i="1"/>
  <c r="BQ1734" i="1"/>
  <c r="BS1734" i="1"/>
  <c r="BT1750" i="1"/>
  <c r="AY1774" i="1"/>
  <c r="BA1774" i="1" s="1"/>
  <c r="AZ1774" i="1"/>
  <c r="BQ1834" i="1"/>
  <c r="BS1834" i="1"/>
  <c r="BT1850" i="1"/>
  <c r="AY1886" i="1"/>
  <c r="BA1886" i="1" s="1"/>
  <c r="AZ1886" i="1"/>
  <c r="BQ1922" i="1"/>
  <c r="BS1922" i="1"/>
  <c r="BT54" i="1"/>
  <c r="AY510" i="1"/>
  <c r="BA510" i="1" s="1"/>
  <c r="AZ510" i="1"/>
  <c r="BQ879" i="1"/>
  <c r="BS879" i="1"/>
  <c r="BQ1079" i="1"/>
  <c r="BS1079" i="1"/>
  <c r="BT1319" i="1"/>
  <c r="AY1527" i="1"/>
  <c r="BA1527" i="1" s="1"/>
  <c r="AZ1527" i="1"/>
  <c r="BQ1679" i="1"/>
  <c r="BT1679" i="1" s="1"/>
  <c r="BS1679" i="1"/>
  <c r="BS1859" i="1"/>
  <c r="BQ1859" i="1"/>
  <c r="BQ375" i="1"/>
  <c r="BS375" i="1"/>
  <c r="BQ539" i="1"/>
  <c r="BS539" i="1"/>
  <c r="AY912" i="1"/>
  <c r="BA912" i="1" s="1"/>
  <c r="AZ912" i="1"/>
  <c r="BT912" i="1" s="1"/>
  <c r="AY1040" i="1"/>
  <c r="BA1040" i="1" s="1"/>
  <c r="AZ1040" i="1"/>
  <c r="BS1128" i="1"/>
  <c r="BQ1128" i="1"/>
  <c r="BQ1448" i="1"/>
  <c r="BT1448" i="1" s="1"/>
  <c r="BS1448" i="1"/>
  <c r="BQ1596" i="1"/>
  <c r="BS1596" i="1"/>
  <c r="AY1736" i="1"/>
  <c r="BA1736" i="1" s="1"/>
  <c r="AZ1736" i="1"/>
  <c r="AY1924" i="1"/>
  <c r="BA1924" i="1" s="1"/>
  <c r="AZ1924" i="1"/>
  <c r="BT1924" i="1" s="1"/>
  <c r="AY1493" i="1"/>
  <c r="BA1493" i="1" s="1"/>
  <c r="AZ1493" i="1"/>
  <c r="BT1493" i="1" s="1"/>
  <c r="BS1673" i="1"/>
  <c r="BQ1673" i="1"/>
  <c r="AY1869" i="1"/>
  <c r="BA1869" i="1" s="1"/>
  <c r="AZ1869" i="1"/>
  <c r="BT1869" i="1" s="1"/>
  <c r="BQ374" i="1"/>
  <c r="BS374" i="1"/>
  <c r="BQ1127" i="1"/>
  <c r="BS1127" i="1"/>
  <c r="BQ360" i="1"/>
  <c r="BS360" i="1"/>
  <c r="AY512" i="1"/>
  <c r="BA512" i="1" s="1"/>
  <c r="AZ512" i="1"/>
  <c r="AY757" i="1"/>
  <c r="BA757" i="1" s="1"/>
  <c r="AZ757" i="1"/>
  <c r="BT757" i="1" s="1"/>
  <c r="AY873" i="1"/>
  <c r="BA873" i="1" s="1"/>
  <c r="AZ873" i="1"/>
  <c r="BT873" i="1" s="1"/>
  <c r="BQ1025" i="1"/>
  <c r="BS1025" i="1"/>
  <c r="BQ1153" i="1"/>
  <c r="BS1153" i="1"/>
  <c r="BS1277" i="1"/>
  <c r="BQ1277" i="1"/>
  <c r="BT1277" i="1" s="1"/>
  <c r="AY1477" i="1"/>
  <c r="BA1477" i="1" s="1"/>
  <c r="AZ1477" i="1"/>
  <c r="BQ22" i="1"/>
  <c r="BS22" i="1"/>
  <c r="BQ975" i="1"/>
  <c r="BS975" i="1"/>
  <c r="AY1767" i="1"/>
  <c r="BA1767" i="1" s="1"/>
  <c r="AZ1767" i="1"/>
  <c r="BT1767" i="1" s="1"/>
  <c r="AY145" i="1"/>
  <c r="BA145" i="1" s="1"/>
  <c r="AZ145" i="1"/>
  <c r="BT145" i="1" s="1"/>
  <c r="AY613" i="1"/>
  <c r="BA613" i="1" s="1"/>
  <c r="AZ613" i="1"/>
  <c r="BT613" i="1" s="1"/>
  <c r="BQ1010" i="1"/>
  <c r="BS1010" i="1"/>
  <c r="AY1050" i="1"/>
  <c r="BA1050" i="1" s="1"/>
  <c r="AZ1050" i="1"/>
  <c r="BT1050" i="1" s="1"/>
  <c r="BS1138" i="1"/>
  <c r="BQ1138" i="1"/>
  <c r="BQ1278" i="1"/>
  <c r="BT1278" i="1" s="1"/>
  <c r="BS1278" i="1"/>
  <c r="BQ1418" i="1"/>
  <c r="BS1418" i="1"/>
  <c r="AY1582" i="1"/>
  <c r="BA1582" i="1" s="1"/>
  <c r="AZ1582" i="1"/>
  <c r="BT1582" i="1" s="1"/>
  <c r="AY1746" i="1"/>
  <c r="BA1746" i="1" s="1"/>
  <c r="AZ1746" i="1"/>
  <c r="BT1746" i="1" s="1"/>
  <c r="AY1635" i="1"/>
  <c r="BA1635" i="1" s="1"/>
  <c r="AZ1635" i="1"/>
  <c r="BT1635" i="1" s="1"/>
  <c r="BS1815" i="1"/>
  <c r="BQ1815" i="1"/>
  <c r="AY350" i="1"/>
  <c r="BA350" i="1" s="1"/>
  <c r="AZ350" i="1"/>
  <c r="BT350" i="1" s="1"/>
  <c r="AY1467" i="1"/>
  <c r="BA1467" i="1" s="1"/>
  <c r="AZ1467" i="1"/>
  <c r="AY290" i="1"/>
  <c r="BA290" i="1" s="1"/>
  <c r="AZ290" i="1"/>
  <c r="BT290" i="1" s="1"/>
  <c r="BQ442" i="1"/>
  <c r="BS442" i="1"/>
  <c r="AY566" i="1"/>
  <c r="BA566" i="1" s="1"/>
  <c r="AZ566" i="1"/>
  <c r="BT566" i="1" s="1"/>
  <c r="BQ682" i="1"/>
  <c r="BS682" i="1"/>
  <c r="BQ839" i="1"/>
  <c r="BS839" i="1"/>
  <c r="AY1003" i="1"/>
  <c r="BA1003" i="1" s="1"/>
  <c r="AZ1003" i="1"/>
  <c r="BT1003" i="1" s="1"/>
  <c r="AY1131" i="1"/>
  <c r="BA1131" i="1" s="1"/>
  <c r="AZ1131" i="1"/>
  <c r="BT1131" i="1" s="1"/>
  <c r="AY19" i="1"/>
  <c r="BA19" i="1" s="1"/>
  <c r="AZ19" i="1"/>
  <c r="BT19" i="1" s="1"/>
  <c r="AY219" i="1"/>
  <c r="BA219" i="1" s="1"/>
  <c r="AZ219" i="1"/>
  <c r="BT219" i="1" s="1"/>
  <c r="AY371" i="1"/>
  <c r="BA371" i="1" s="1"/>
  <c r="AZ371" i="1"/>
  <c r="BT371" i="1" s="1"/>
  <c r="AY1240" i="1"/>
  <c r="BA1240" i="1" s="1"/>
  <c r="AZ1240" i="1"/>
  <c r="BT1240" i="1" s="1"/>
  <c r="BQ1420" i="1"/>
  <c r="BS1420" i="1"/>
  <c r="BQ1556" i="1"/>
  <c r="BT1556" i="1" s="1"/>
  <c r="BS1556" i="1"/>
  <c r="AY1772" i="1"/>
  <c r="BA1772" i="1" s="1"/>
  <c r="AZ1772" i="1"/>
  <c r="BT1772" i="1" s="1"/>
  <c r="BS1920" i="1"/>
  <c r="BQ1920" i="1"/>
  <c r="AY1765" i="1"/>
  <c r="BA1765" i="1" s="1"/>
  <c r="AZ1765" i="1"/>
  <c r="BQ803" i="1"/>
  <c r="BS803" i="1"/>
  <c r="BQ1835" i="1"/>
  <c r="BS1835" i="1"/>
  <c r="AY116" i="1"/>
  <c r="BA116" i="1" s="1"/>
  <c r="AZ116" i="1"/>
  <c r="BT116" i="1" s="1"/>
  <c r="BQ544" i="1"/>
  <c r="BS544" i="1"/>
  <c r="BQ997" i="1"/>
  <c r="BS997" i="1"/>
  <c r="BT1429" i="1"/>
  <c r="BQ1541" i="1"/>
  <c r="BS1541" i="1"/>
  <c r="AY14" i="1"/>
  <c r="BA14" i="1" s="1"/>
  <c r="AZ14" i="1"/>
  <c r="BT14" i="1" s="1"/>
  <c r="AY15" i="1"/>
  <c r="BA15" i="1" s="1"/>
  <c r="AZ15" i="1"/>
  <c r="BT31" i="1"/>
  <c r="AY103" i="1"/>
  <c r="BA103" i="1" s="1"/>
  <c r="AZ103" i="1"/>
  <c r="BS119" i="1"/>
  <c r="BQ119" i="1"/>
  <c r="BT119" i="1" s="1"/>
  <c r="AY191" i="1"/>
  <c r="BA191" i="1" s="1"/>
  <c r="AZ191" i="1"/>
  <c r="BQ231" i="1"/>
  <c r="BS231" i="1"/>
  <c r="BQ255" i="1"/>
  <c r="BS255" i="1"/>
  <c r="AY279" i="1"/>
  <c r="BA279" i="1" s="1"/>
  <c r="AZ279" i="1"/>
  <c r="BQ295" i="1"/>
  <c r="BS295" i="1"/>
  <c r="BT343" i="1"/>
  <c r="AY367" i="1"/>
  <c r="BA367" i="1" s="1"/>
  <c r="AZ367" i="1"/>
  <c r="BS383" i="1"/>
  <c r="BQ383" i="1"/>
  <c r="BT383" i="1" s="1"/>
  <c r="BT407" i="1"/>
  <c r="AY431" i="1"/>
  <c r="BA431" i="1" s="1"/>
  <c r="AZ431" i="1"/>
  <c r="BT459" i="1"/>
  <c r="BT483" i="1"/>
  <c r="AY531" i="1"/>
  <c r="BA531" i="1" s="1"/>
  <c r="AZ531" i="1"/>
  <c r="BT547" i="1"/>
  <c r="BT571" i="1"/>
  <c r="AY595" i="1"/>
  <c r="BA595" i="1" s="1"/>
  <c r="AZ595" i="1"/>
  <c r="BQ611" i="1"/>
  <c r="BT611" i="1" s="1"/>
  <c r="BS611" i="1"/>
  <c r="BT659" i="1"/>
  <c r="AY740" i="1"/>
  <c r="BA740" i="1" s="1"/>
  <c r="AZ740" i="1"/>
  <c r="BQ756" i="1"/>
  <c r="BS756" i="1"/>
  <c r="BQ804" i="1"/>
  <c r="BS804" i="1"/>
  <c r="BT820" i="1"/>
  <c r="AY844" i="1"/>
  <c r="BA844" i="1" s="1"/>
  <c r="AZ844" i="1"/>
  <c r="BQ880" i="1"/>
  <c r="BS880" i="1"/>
  <c r="BT920" i="1"/>
  <c r="AY944" i="1"/>
  <c r="BA944" i="1" s="1"/>
  <c r="AZ944" i="1"/>
  <c r="BQ968" i="1"/>
  <c r="BS968" i="1"/>
  <c r="BT984" i="1"/>
  <c r="AY1008" i="1"/>
  <c r="BA1008" i="1" s="1"/>
  <c r="AZ1008" i="1"/>
  <c r="BS1032" i="1"/>
  <c r="BQ1032" i="1"/>
  <c r="BT1048" i="1"/>
  <c r="AY1072" i="1"/>
  <c r="BA1072" i="1" s="1"/>
  <c r="AZ1072" i="1"/>
  <c r="BS1096" i="1"/>
  <c r="BQ1096" i="1"/>
  <c r="BT1112" i="1"/>
  <c r="AY1136" i="1"/>
  <c r="BA1136" i="1" s="1"/>
  <c r="AZ1136" i="1"/>
  <c r="BQ1160" i="1"/>
  <c r="BS1160" i="1"/>
  <c r="BS1188" i="1"/>
  <c r="BQ1188" i="1"/>
  <c r="BT1212" i="1"/>
  <c r="AY1236" i="1"/>
  <c r="BA1236" i="1" s="1"/>
  <c r="AZ1236" i="1"/>
  <c r="BQ1252" i="1"/>
  <c r="BS1252" i="1"/>
  <c r="BQ1312" i="1"/>
  <c r="BS1312" i="1"/>
  <c r="BT1328" i="1"/>
  <c r="AY1400" i="1"/>
  <c r="BA1400" i="1" s="1"/>
  <c r="AZ1400" i="1"/>
  <c r="BQ1416" i="1"/>
  <c r="BS1416" i="1"/>
  <c r="AY1476" i="1"/>
  <c r="BA1476" i="1" s="1"/>
  <c r="AZ1476" i="1"/>
  <c r="BQ1492" i="1"/>
  <c r="BS1492" i="1"/>
  <c r="AY1528" i="1"/>
  <c r="BA1528" i="1" s="1"/>
  <c r="AZ1528" i="1"/>
  <c r="BT1528" i="1" s="1"/>
  <c r="BQ1552" i="1"/>
  <c r="BS1552" i="1"/>
  <c r="BT1580" i="1"/>
  <c r="AY1604" i="1"/>
  <c r="BA1604" i="1" s="1"/>
  <c r="AZ1604" i="1"/>
  <c r="BQ1640" i="1"/>
  <c r="BS1640" i="1"/>
  <c r="AY1704" i="1"/>
  <c r="BA1704" i="1" s="1"/>
  <c r="AZ1704" i="1"/>
  <c r="BQ1728" i="1"/>
  <c r="BS1728" i="1"/>
  <c r="BT1744" i="1"/>
  <c r="AY1768" i="1"/>
  <c r="BA1768" i="1" s="1"/>
  <c r="AZ1768" i="1"/>
  <c r="BQ1828" i="1"/>
  <c r="BS1828" i="1"/>
  <c r="BT1844" i="1"/>
  <c r="AY1868" i="1"/>
  <c r="BA1868" i="1" s="1"/>
  <c r="AZ1868" i="1"/>
  <c r="AY1904" i="1"/>
  <c r="BA1904" i="1" s="1"/>
  <c r="AZ1904" i="1"/>
  <c r="BQ1205" i="1"/>
  <c r="BS1205" i="1"/>
  <c r="AY1393" i="1"/>
  <c r="BA1393" i="1" s="1"/>
  <c r="AZ1393" i="1"/>
  <c r="BS1433" i="1"/>
  <c r="BQ1433" i="1"/>
  <c r="BT1469" i="1"/>
  <c r="AY1553" i="1"/>
  <c r="BA1553" i="1" s="1"/>
  <c r="AZ1553" i="1"/>
  <c r="BT1633" i="1"/>
  <c r="AY1697" i="1"/>
  <c r="BA1697" i="1" s="1"/>
  <c r="AZ1697" i="1"/>
  <c r="BQ1713" i="1"/>
  <c r="BS1713" i="1"/>
  <c r="AY1821" i="1"/>
  <c r="BA1821" i="1" s="1"/>
  <c r="AZ1821" i="1"/>
  <c r="BQ1845" i="1"/>
  <c r="BS1845" i="1"/>
  <c r="BQ1889" i="1"/>
  <c r="BS1889" i="1"/>
  <c r="AZ30" i="1"/>
  <c r="AY30" i="1"/>
  <c r="BA30" i="1" s="1"/>
  <c r="BT142" i="1"/>
  <c r="AY438" i="1"/>
  <c r="BA438" i="1" s="1"/>
  <c r="AZ438" i="1"/>
  <c r="BT562" i="1"/>
  <c r="AY747" i="1"/>
  <c r="BA747" i="1" s="1"/>
  <c r="AZ747" i="1"/>
  <c r="BQ843" i="1"/>
  <c r="BS843" i="1"/>
  <c r="BQ967" i="1"/>
  <c r="BS967" i="1"/>
  <c r="BQ1087" i="1"/>
  <c r="BS1087" i="1"/>
  <c r="AY1227" i="1"/>
  <c r="BA1227" i="1" s="1"/>
  <c r="AZ1227" i="1"/>
  <c r="BQ1543" i="1"/>
  <c r="BS1543" i="1"/>
  <c r="AY1759" i="1"/>
  <c r="BA1759" i="1" s="1"/>
  <c r="AZ1759" i="1"/>
  <c r="BQ16" i="1"/>
  <c r="BS16" i="1"/>
  <c r="BT40" i="1"/>
  <c r="AY88" i="1"/>
  <c r="BA88" i="1" s="1"/>
  <c r="AZ88" i="1"/>
  <c r="BT104" i="1"/>
  <c r="AY128" i="1"/>
  <c r="BA128" i="1" s="1"/>
  <c r="AZ128" i="1"/>
  <c r="AY152" i="1"/>
  <c r="BA152" i="1" s="1"/>
  <c r="AZ152" i="1"/>
  <c r="BT152" i="1" s="1"/>
  <c r="BT192" i="1"/>
  <c r="AY240" i="1"/>
  <c r="BA240" i="1" s="1"/>
  <c r="AZ240" i="1"/>
  <c r="AY264" i="1"/>
  <c r="BA264" i="1" s="1"/>
  <c r="AZ264" i="1"/>
  <c r="BQ328" i="1"/>
  <c r="BT328" i="1" s="1"/>
  <c r="BS328" i="1"/>
  <c r="AY352" i="1"/>
  <c r="BA352" i="1" s="1"/>
  <c r="AZ352" i="1"/>
  <c r="AY416" i="1"/>
  <c r="BA416" i="1" s="1"/>
  <c r="AZ416" i="1"/>
  <c r="BQ432" i="1"/>
  <c r="BS432" i="1"/>
  <c r="BQ468" i="1"/>
  <c r="BS468" i="1"/>
  <c r="BQ492" i="1"/>
  <c r="BS492" i="1"/>
  <c r="AY556" i="1"/>
  <c r="BA556" i="1" s="1"/>
  <c r="AZ556" i="1"/>
  <c r="AY580" i="1"/>
  <c r="BA580" i="1" s="1"/>
  <c r="AZ580" i="1"/>
  <c r="BQ596" i="1"/>
  <c r="BS596" i="1"/>
  <c r="BQ620" i="1"/>
  <c r="BS620" i="1"/>
  <c r="AY680" i="1"/>
  <c r="BA680" i="1" s="1"/>
  <c r="AZ680" i="1"/>
  <c r="BT741" i="1"/>
  <c r="BQ765" i="1"/>
  <c r="BS765" i="1"/>
  <c r="BQ789" i="1"/>
  <c r="BS789" i="1"/>
  <c r="BT805" i="1"/>
  <c r="AY829" i="1"/>
  <c r="BA829" i="1" s="1"/>
  <c r="AZ829" i="1"/>
  <c r="BQ865" i="1"/>
  <c r="BS865" i="1"/>
  <c r="BT905" i="1"/>
  <c r="AZ929" i="1"/>
  <c r="BT929" i="1" s="1"/>
  <c r="AY929" i="1"/>
  <c r="BA929" i="1" s="1"/>
  <c r="AY953" i="1"/>
  <c r="BA953" i="1" s="1"/>
  <c r="AZ953" i="1"/>
  <c r="BS969" i="1"/>
  <c r="BQ969" i="1"/>
  <c r="BT993" i="1"/>
  <c r="AZ1017" i="1"/>
  <c r="AY1017" i="1"/>
  <c r="BA1017" i="1" s="1"/>
  <c r="BS1033" i="1"/>
  <c r="BQ1033" i="1"/>
  <c r="BT1033" i="1" s="1"/>
  <c r="AY1081" i="1"/>
  <c r="BA1081" i="1" s="1"/>
  <c r="AZ1081" i="1"/>
  <c r="BQ1121" i="1"/>
  <c r="BS1121" i="1"/>
  <c r="AY1145" i="1"/>
  <c r="BA1145" i="1" s="1"/>
  <c r="AZ1145" i="1"/>
  <c r="BT1145" i="1" s="1"/>
  <c r="BQ1161" i="1"/>
  <c r="BS1161" i="1"/>
  <c r="BT1197" i="1"/>
  <c r="AY1229" i="1"/>
  <c r="BA1229" i="1" s="1"/>
  <c r="AZ1229" i="1"/>
  <c r="BQ1245" i="1"/>
  <c r="BT1245" i="1" s="1"/>
  <c r="BS1245" i="1"/>
  <c r="AY1305" i="1"/>
  <c r="BA1305" i="1" s="1"/>
  <c r="AZ1305" i="1"/>
  <c r="BQ1321" i="1"/>
  <c r="BS1321" i="1"/>
  <c r="BS1441" i="1"/>
  <c r="BQ1441" i="1"/>
  <c r="BQ1501" i="1"/>
  <c r="BS1501" i="1"/>
  <c r="BS1605" i="1"/>
  <c r="BQ1605" i="1"/>
  <c r="AY1721" i="1"/>
  <c r="BA1721" i="1" s="1"/>
  <c r="AZ1721" i="1"/>
  <c r="BQ1769" i="1"/>
  <c r="BS1769" i="1"/>
  <c r="BS1897" i="1"/>
  <c r="BQ1897" i="1"/>
  <c r="AY126" i="1"/>
  <c r="BA126" i="1" s="1"/>
  <c r="AZ126" i="1"/>
  <c r="BQ262" i="1"/>
  <c r="BT262" i="1" s="1"/>
  <c r="BS262" i="1"/>
  <c r="BQ406" i="1"/>
  <c r="BS406" i="1"/>
  <c r="AY578" i="1"/>
  <c r="BA578" i="1" s="1"/>
  <c r="AZ578" i="1"/>
  <c r="BT755" i="1"/>
  <c r="AY935" i="1"/>
  <c r="BA935" i="1" s="1"/>
  <c r="AZ935" i="1"/>
  <c r="AY1063" i="1"/>
  <c r="BA1063" i="1" s="1"/>
  <c r="AZ1063" i="1"/>
  <c r="BQ1151" i="1"/>
  <c r="BS1151" i="1"/>
  <c r="BT1311" i="1"/>
  <c r="AY1499" i="1"/>
  <c r="BA1499" i="1" s="1"/>
  <c r="AZ1499" i="1"/>
  <c r="BQ1671" i="1"/>
  <c r="BT1671" i="1" s="1"/>
  <c r="BS1671" i="1"/>
  <c r="BQ1851" i="1"/>
  <c r="BS1851" i="1"/>
  <c r="AY25" i="1"/>
  <c r="BA25" i="1" s="1"/>
  <c r="AZ25" i="1"/>
  <c r="BQ41" i="1"/>
  <c r="BS41" i="1"/>
  <c r="AY113" i="1"/>
  <c r="BA113" i="1" s="1"/>
  <c r="AZ113" i="1"/>
  <c r="BQ129" i="1"/>
  <c r="BT129" i="1" s="1"/>
  <c r="BS129" i="1"/>
  <c r="BQ153" i="1"/>
  <c r="BS153" i="1"/>
  <c r="AY225" i="1"/>
  <c r="BA225" i="1" s="1"/>
  <c r="AZ225" i="1"/>
  <c r="AY265" i="1"/>
  <c r="BA265" i="1" s="1"/>
  <c r="AZ265" i="1"/>
  <c r="AY289" i="1"/>
  <c r="BA289" i="1" s="1"/>
  <c r="AZ289" i="1"/>
  <c r="BT353" i="1"/>
  <c r="AY377" i="1"/>
  <c r="BA377" i="1" s="1"/>
  <c r="AZ377" i="1"/>
  <c r="BT417" i="1"/>
  <c r="AY441" i="1"/>
  <c r="BA441" i="1" s="1"/>
  <c r="AZ441" i="1"/>
  <c r="BQ469" i="1"/>
  <c r="BS469" i="1"/>
  <c r="BT493" i="1"/>
  <c r="AY541" i="1"/>
  <c r="BA541" i="1" s="1"/>
  <c r="AZ541" i="1"/>
  <c r="BT557" i="1"/>
  <c r="BQ581" i="1"/>
  <c r="BS581" i="1"/>
  <c r="AY605" i="1"/>
  <c r="BA605" i="1" s="1"/>
  <c r="AZ605" i="1"/>
  <c r="BT621" i="1"/>
  <c r="BT681" i="1"/>
  <c r="AY750" i="1"/>
  <c r="BA750" i="1" s="1"/>
  <c r="AZ750" i="1"/>
  <c r="BQ766" i="1"/>
  <c r="BS766" i="1"/>
  <c r="AY790" i="1"/>
  <c r="BA790" i="1" s="1"/>
  <c r="AZ790" i="1"/>
  <c r="BT790" i="1" s="1"/>
  <c r="BQ814" i="1"/>
  <c r="BS814" i="1"/>
  <c r="BT830" i="1"/>
  <c r="AY866" i="1"/>
  <c r="BA866" i="1" s="1"/>
  <c r="AZ866" i="1"/>
  <c r="BQ914" i="1"/>
  <c r="BS914" i="1"/>
  <c r="BT930" i="1"/>
  <c r="AY954" i="1"/>
  <c r="BA954" i="1" s="1"/>
  <c r="AZ954" i="1"/>
  <c r="BQ978" i="1"/>
  <c r="BS978" i="1"/>
  <c r="BT994" i="1"/>
  <c r="AY1018" i="1"/>
  <c r="BA1018" i="1" s="1"/>
  <c r="AZ1018" i="1"/>
  <c r="BS1042" i="1"/>
  <c r="BQ1042" i="1"/>
  <c r="AY1082" i="1"/>
  <c r="BA1082" i="1" s="1"/>
  <c r="AZ1082" i="1"/>
  <c r="BS1106" i="1"/>
  <c r="BQ1106" i="1"/>
  <c r="BT1122" i="1"/>
  <c r="AY1146" i="1"/>
  <c r="BA1146" i="1" s="1"/>
  <c r="AZ1146" i="1"/>
  <c r="BT1146" i="1" s="1"/>
  <c r="AY1182" i="1"/>
  <c r="BA1182" i="1" s="1"/>
  <c r="AZ1182" i="1"/>
  <c r="BT1198" i="1"/>
  <c r="AY1246" i="1"/>
  <c r="BA1246" i="1" s="1"/>
  <c r="AZ1246" i="1"/>
  <c r="BT1262" i="1"/>
  <c r="AY1298" i="1"/>
  <c r="BA1298" i="1" s="1"/>
  <c r="AZ1298" i="1"/>
  <c r="BQ1322" i="1"/>
  <c r="BS1322" i="1"/>
  <c r="BT1350" i="1"/>
  <c r="BQ1386" i="1"/>
  <c r="BT1386" i="1" s="1"/>
  <c r="BS1386" i="1"/>
  <c r="AY1410" i="1"/>
  <c r="BA1410" i="1" s="1"/>
  <c r="AZ1410" i="1"/>
  <c r="BT1426" i="1"/>
  <c r="AY1486" i="1"/>
  <c r="BA1486" i="1" s="1"/>
  <c r="AZ1486" i="1"/>
  <c r="BQ1502" i="1"/>
  <c r="BS1502" i="1"/>
  <c r="AY1538" i="1"/>
  <c r="BA1538" i="1" s="1"/>
  <c r="AZ1538" i="1"/>
  <c r="BQ1562" i="1"/>
  <c r="BT1562" i="1" s="1"/>
  <c r="BS1562" i="1"/>
  <c r="AY1614" i="1"/>
  <c r="BA1614" i="1" s="1"/>
  <c r="AZ1614" i="1"/>
  <c r="BQ1674" i="1"/>
  <c r="BS1674" i="1"/>
  <c r="AY1714" i="1"/>
  <c r="BA1714" i="1" s="1"/>
  <c r="AZ1714" i="1"/>
  <c r="BQ1738" i="1"/>
  <c r="BS1738" i="1"/>
  <c r="AY1814" i="1"/>
  <c r="BA1814" i="1" s="1"/>
  <c r="AZ1814" i="1"/>
  <c r="BQ1838" i="1"/>
  <c r="BS1838" i="1"/>
  <c r="BT1854" i="1"/>
  <c r="AY1890" i="1"/>
  <c r="BA1890" i="1" s="1"/>
  <c r="AZ1890" i="1"/>
  <c r="BT1890" i="1" s="1"/>
  <c r="BS1926" i="1"/>
  <c r="BQ1926" i="1"/>
  <c r="BS1343" i="1"/>
  <c r="BQ1343" i="1"/>
  <c r="AY1411" i="1"/>
  <c r="BA1411" i="1" s="1"/>
  <c r="AZ1411" i="1"/>
  <c r="BQ1451" i="1"/>
  <c r="BS1451" i="1"/>
  <c r="BT1487" i="1"/>
  <c r="AY1575" i="1"/>
  <c r="BA1575" i="1" s="1"/>
  <c r="AZ1575" i="1"/>
  <c r="BQ1599" i="1"/>
  <c r="BS1599" i="1"/>
  <c r="BQ1675" i="1"/>
  <c r="BS1675" i="1"/>
  <c r="AY1707" i="1"/>
  <c r="BA1707" i="1" s="1"/>
  <c r="AZ1707" i="1"/>
  <c r="BQ1731" i="1"/>
  <c r="BS1731" i="1"/>
  <c r="BS1763" i="1"/>
  <c r="BQ1763" i="1"/>
  <c r="AY1831" i="1"/>
  <c r="BA1831" i="1" s="1"/>
  <c r="AZ1831" i="1"/>
  <c r="BT1831" i="1" s="1"/>
  <c r="BS1855" i="1"/>
  <c r="BQ1855" i="1"/>
  <c r="BS1899" i="1"/>
  <c r="BQ1899" i="1"/>
  <c r="AY118" i="1"/>
  <c r="BA118" i="1" s="1"/>
  <c r="AZ118" i="1"/>
  <c r="BT246" i="1"/>
  <c r="BQ398" i="1"/>
  <c r="BS398" i="1"/>
  <c r="BQ546" i="1"/>
  <c r="BS546" i="1"/>
  <c r="BQ610" i="1"/>
  <c r="BT610" i="1" s="1"/>
  <c r="BS610" i="1"/>
  <c r="AY827" i="1"/>
  <c r="BA827" i="1" s="1"/>
  <c r="AZ827" i="1"/>
  <c r="AY983" i="1"/>
  <c r="BA983" i="1" s="1"/>
  <c r="AZ983" i="1"/>
  <c r="BT1071" i="1"/>
  <c r="BT1219" i="1"/>
  <c r="BS1407" i="1"/>
  <c r="BQ1407" i="1"/>
  <c r="BS1535" i="1"/>
  <c r="BQ1535" i="1"/>
  <c r="BQ1743" i="1"/>
  <c r="BS1743" i="1"/>
  <c r="AY18" i="1"/>
  <c r="BA18" i="1" s="1"/>
  <c r="AZ18" i="1"/>
  <c r="BQ34" i="1"/>
  <c r="BS34" i="1"/>
  <c r="BT58" i="1"/>
  <c r="AY106" i="1"/>
  <c r="BA106" i="1" s="1"/>
  <c r="AZ106" i="1"/>
  <c r="BT106" i="1" s="1"/>
  <c r="BT122" i="1"/>
  <c r="BS218" i="1"/>
  <c r="BQ218" i="1"/>
  <c r="BT234" i="1"/>
  <c r="BQ282" i="1"/>
  <c r="BS282" i="1"/>
  <c r="BT298" i="1"/>
  <c r="AY370" i="1"/>
  <c r="BA370" i="1" s="1"/>
  <c r="AZ370" i="1"/>
  <c r="BT410" i="1"/>
  <c r="AY434" i="1"/>
  <c r="BA434" i="1" s="1"/>
  <c r="AZ434" i="1"/>
  <c r="BT462" i="1"/>
  <c r="AY486" i="1"/>
  <c r="BA486" i="1" s="1"/>
  <c r="AZ486" i="1"/>
  <c r="BQ534" i="1"/>
  <c r="BS534" i="1"/>
  <c r="BT550" i="1"/>
  <c r="AY598" i="1"/>
  <c r="BA598" i="1" s="1"/>
  <c r="AZ598" i="1"/>
  <c r="BT598" i="1" s="1"/>
  <c r="BQ614" i="1"/>
  <c r="BS614" i="1"/>
  <c r="BQ674" i="1"/>
  <c r="BS674" i="1"/>
  <c r="AY743" i="1"/>
  <c r="BA743" i="1" s="1"/>
  <c r="AZ743" i="1"/>
  <c r="BQ759" i="1"/>
  <c r="BS759" i="1"/>
  <c r="AY783" i="1"/>
  <c r="BA783" i="1" s="1"/>
  <c r="AZ783" i="1"/>
  <c r="BS807" i="1"/>
  <c r="BQ807" i="1"/>
  <c r="BT823" i="1"/>
  <c r="AY859" i="1"/>
  <c r="BA859" i="1" s="1"/>
  <c r="AZ859" i="1"/>
  <c r="BS907" i="1"/>
  <c r="BQ907" i="1"/>
  <c r="BT923" i="1"/>
  <c r="BQ947" i="1"/>
  <c r="BT947" i="1" s="1"/>
  <c r="BS947" i="1"/>
  <c r="AY971" i="1"/>
  <c r="BA971" i="1" s="1"/>
  <c r="AZ971" i="1"/>
  <c r="BQ987" i="1"/>
  <c r="BS987" i="1"/>
  <c r="BT1011" i="1"/>
  <c r="AY1035" i="1"/>
  <c r="BA1035" i="1" s="1"/>
  <c r="AZ1035" i="1"/>
  <c r="BQ1051" i="1"/>
  <c r="BS1051" i="1"/>
  <c r="BT1075" i="1"/>
  <c r="AY1099" i="1"/>
  <c r="BA1099" i="1" s="1"/>
  <c r="AZ1099" i="1"/>
  <c r="BQ1115" i="1"/>
  <c r="BS1115" i="1"/>
  <c r="BQ1139" i="1"/>
  <c r="BS1139" i="1"/>
  <c r="AY1175" i="1"/>
  <c r="BA1175" i="1" s="1"/>
  <c r="AZ1175" i="1"/>
  <c r="BQ1191" i="1"/>
  <c r="BS1191" i="1"/>
  <c r="BT1223" i="1"/>
  <c r="AY1247" i="1"/>
  <c r="BA1247" i="1" s="1"/>
  <c r="AZ1247" i="1"/>
  <c r="BS1299" i="1"/>
  <c r="BQ1299" i="1"/>
  <c r="BT1299" i="1" s="1"/>
  <c r="AY1323" i="1"/>
  <c r="BA1323" i="1" s="1"/>
  <c r="AZ1323" i="1"/>
  <c r="BS1359" i="1"/>
  <c r="BQ1359" i="1"/>
  <c r="AY1419" i="1"/>
  <c r="BA1419" i="1" s="1"/>
  <c r="AZ1419" i="1"/>
  <c r="AY1515" i="1"/>
  <c r="BA1515" i="1" s="1"/>
  <c r="AZ1515" i="1"/>
  <c r="BQ1583" i="1"/>
  <c r="BS1583" i="1"/>
  <c r="BT1699" i="1"/>
  <c r="AY1771" i="1"/>
  <c r="BA1771" i="1" s="1"/>
  <c r="AZ1771" i="1"/>
  <c r="BS1863" i="1"/>
  <c r="BQ1863" i="1"/>
  <c r="BQ270" i="1"/>
  <c r="BS270" i="1"/>
  <c r="AY554" i="1"/>
  <c r="BA554" i="1" s="1"/>
  <c r="AZ554" i="1"/>
  <c r="AY763" i="1"/>
  <c r="BA763" i="1" s="1"/>
  <c r="AZ763" i="1"/>
  <c r="BT1047" i="1"/>
  <c r="AY1203" i="1"/>
  <c r="BA1203" i="1" s="1"/>
  <c r="AZ1203" i="1"/>
  <c r="BQ1303" i="1"/>
  <c r="BT1303" i="1" s="1"/>
  <c r="BS1303" i="1"/>
  <c r="BT1491" i="1"/>
  <c r="AY1703" i="1"/>
  <c r="BA1703" i="1" s="1"/>
  <c r="AZ1703" i="1"/>
  <c r="BT1827" i="1"/>
  <c r="BT27" i="1"/>
  <c r="AY51" i="1"/>
  <c r="BA51" i="1" s="1"/>
  <c r="AZ51" i="1"/>
  <c r="BT51" i="1" s="1"/>
  <c r="AY139" i="1"/>
  <c r="BA139" i="1" s="1"/>
  <c r="AZ139" i="1"/>
  <c r="BQ155" i="1"/>
  <c r="BS155" i="1"/>
  <c r="BQ227" i="1"/>
  <c r="BT227" i="1" s="1"/>
  <c r="BS227" i="1"/>
  <c r="AY251" i="1"/>
  <c r="BA251" i="1" s="1"/>
  <c r="AZ251" i="1"/>
  <c r="BT267" i="1"/>
  <c r="BQ291" i="1"/>
  <c r="BS291" i="1"/>
  <c r="AY339" i="1"/>
  <c r="BA339" i="1" s="1"/>
  <c r="AZ339" i="1"/>
  <c r="BT355" i="1"/>
  <c r="AY403" i="1"/>
  <c r="BA403" i="1" s="1"/>
  <c r="AZ403" i="1"/>
  <c r="BQ419" i="1"/>
  <c r="BS419" i="1"/>
  <c r="BT443" i="1"/>
  <c r="AY479" i="1"/>
  <c r="BA479" i="1" s="1"/>
  <c r="AZ479" i="1"/>
  <c r="BQ507" i="1"/>
  <c r="BS507" i="1"/>
  <c r="BQ543" i="1"/>
  <c r="BS543" i="1"/>
  <c r="AY567" i="1"/>
  <c r="BA567" i="1" s="1"/>
  <c r="AZ567" i="1"/>
  <c r="BS583" i="1"/>
  <c r="BQ583" i="1"/>
  <c r="BT583" i="1" s="1"/>
  <c r="BQ607" i="1"/>
  <c r="BS607" i="1"/>
  <c r="AY655" i="1"/>
  <c r="BA655" i="1" s="1"/>
  <c r="AZ655" i="1"/>
  <c r="BT683" i="1"/>
  <c r="BT752" i="1"/>
  <c r="AZ776" i="1"/>
  <c r="AY776" i="1"/>
  <c r="BA776" i="1" s="1"/>
  <c r="BT792" i="1"/>
  <c r="AY816" i="1"/>
  <c r="BA816" i="1" s="1"/>
  <c r="AZ816" i="1"/>
  <c r="BQ840" i="1"/>
  <c r="BS840" i="1"/>
  <c r="BT868" i="1"/>
  <c r="AY916" i="1"/>
  <c r="BA916" i="1" s="1"/>
  <c r="AZ916" i="1"/>
  <c r="BQ940" i="1"/>
  <c r="BS940" i="1"/>
  <c r="BT956" i="1"/>
  <c r="AY980" i="1"/>
  <c r="BA980" i="1" s="1"/>
  <c r="AZ980" i="1"/>
  <c r="BQ1004" i="1"/>
  <c r="BS1004" i="1"/>
  <c r="AY1044" i="1"/>
  <c r="BA1044" i="1" s="1"/>
  <c r="AZ1044" i="1"/>
  <c r="BQ1068" i="1"/>
  <c r="BS1068" i="1"/>
  <c r="BT1084" i="1"/>
  <c r="AY1108" i="1"/>
  <c r="BA1108" i="1" s="1"/>
  <c r="AZ1108" i="1"/>
  <c r="BS1132" i="1"/>
  <c r="BQ1132" i="1"/>
  <c r="BT1148" i="1"/>
  <c r="BQ1184" i="1"/>
  <c r="BT1184" i="1" s="1"/>
  <c r="BS1184" i="1"/>
  <c r="AY1208" i="1"/>
  <c r="BA1208" i="1" s="1"/>
  <c r="AZ1208" i="1"/>
  <c r="BQ1224" i="1"/>
  <c r="BS1224" i="1"/>
  <c r="AY1272" i="1"/>
  <c r="BA1272" i="1" s="1"/>
  <c r="AZ1272" i="1"/>
  <c r="BT1272" i="1" s="1"/>
  <c r="BT1300" i="1"/>
  <c r="AY1324" i="1"/>
  <c r="BA1324" i="1" s="1"/>
  <c r="AZ1324" i="1"/>
  <c r="BQ1360" i="1"/>
  <c r="BS1360" i="1"/>
  <c r="BS1412" i="1"/>
  <c r="BQ1412" i="1"/>
  <c r="BT1412" i="1" s="1"/>
  <c r="AY1436" i="1"/>
  <c r="BA1436" i="1" s="1"/>
  <c r="AZ1436" i="1"/>
  <c r="BQ1524" i="1"/>
  <c r="BS1524" i="1"/>
  <c r="BT1540" i="1"/>
  <c r="AY1576" i="1"/>
  <c r="BA1576" i="1" s="1"/>
  <c r="AZ1576" i="1"/>
  <c r="BQ1600" i="1"/>
  <c r="BS1600" i="1"/>
  <c r="BT1616" i="1"/>
  <c r="AY1676" i="1"/>
  <c r="BA1676" i="1" s="1"/>
  <c r="AZ1676" i="1"/>
  <c r="BQ1700" i="1"/>
  <c r="BS1700" i="1"/>
  <c r="BT1716" i="1"/>
  <c r="AY1740" i="1"/>
  <c r="BA1740" i="1" s="1"/>
  <c r="AZ1740" i="1"/>
  <c r="BQ1764" i="1"/>
  <c r="BS1764" i="1"/>
  <c r="AY1840" i="1"/>
  <c r="BA1840" i="1" s="1"/>
  <c r="AZ1840" i="1"/>
  <c r="BQ1864" i="1"/>
  <c r="BS1864" i="1"/>
  <c r="BT1892" i="1"/>
  <c r="AY1928" i="1"/>
  <c r="BA1928" i="1" s="1"/>
  <c r="AZ1928" i="1"/>
  <c r="AY1717" i="1"/>
  <c r="BA1717" i="1" s="1"/>
  <c r="AZ1717" i="1"/>
  <c r="BQ1741" i="1"/>
  <c r="BS1741" i="1"/>
  <c r="BQ1773" i="1"/>
  <c r="BS1773" i="1"/>
  <c r="AY1841" i="1"/>
  <c r="BA1841" i="1" s="1"/>
  <c r="AZ1841" i="1"/>
  <c r="BQ1865" i="1"/>
  <c r="BS1865" i="1"/>
  <c r="BQ1901" i="1"/>
  <c r="BS1901" i="1"/>
  <c r="AY254" i="1"/>
  <c r="BA254" i="1" s="1"/>
  <c r="AZ254" i="1"/>
  <c r="AY927" i="1"/>
  <c r="BA927" i="1" s="1"/>
  <c r="AZ927" i="1"/>
  <c r="AY1195" i="1"/>
  <c r="BA1195" i="1" s="1"/>
  <c r="AZ1195" i="1"/>
  <c r="BQ1347" i="1"/>
  <c r="BS1347" i="1"/>
  <c r="BQ1559" i="1"/>
  <c r="BT1559" i="1" s="1"/>
  <c r="BS1559" i="1"/>
  <c r="AY1751" i="1"/>
  <c r="BA1751" i="1" s="1"/>
  <c r="AZ1751" i="1"/>
  <c r="BT1895" i="1"/>
  <c r="AY60" i="1"/>
  <c r="BA60" i="1" s="1"/>
  <c r="AZ60" i="1"/>
  <c r="BQ100" i="1"/>
  <c r="BS100" i="1"/>
  <c r="BQ124" i="1"/>
  <c r="BS124" i="1"/>
  <c r="AY148" i="1"/>
  <c r="BA148" i="1" s="1"/>
  <c r="AZ148" i="1"/>
  <c r="BS188" i="1"/>
  <c r="BQ188" i="1"/>
  <c r="BT188" i="1" s="1"/>
  <c r="AY236" i="1"/>
  <c r="BA236" i="1" s="1"/>
  <c r="AZ236" i="1"/>
  <c r="AY260" i="1"/>
  <c r="BA260" i="1" s="1"/>
  <c r="AZ260" i="1"/>
  <c r="BT276" i="1"/>
  <c r="AY300" i="1"/>
  <c r="BA300" i="1" s="1"/>
  <c r="AZ300" i="1"/>
  <c r="AY348" i="1"/>
  <c r="BA348" i="1" s="1"/>
  <c r="AZ348" i="1"/>
  <c r="BQ388" i="1"/>
  <c r="BS388" i="1"/>
  <c r="AY412" i="1"/>
  <c r="BA412" i="1" s="1"/>
  <c r="AZ412" i="1"/>
  <c r="BT428" i="1"/>
  <c r="BQ488" i="1"/>
  <c r="BS488" i="1"/>
  <c r="AY552" i="1"/>
  <c r="BA552" i="1" s="1"/>
  <c r="AZ552" i="1"/>
  <c r="AY576" i="1"/>
  <c r="BA576" i="1" s="1"/>
  <c r="AZ576" i="1"/>
  <c r="BS592" i="1"/>
  <c r="BQ592" i="1"/>
  <c r="BT616" i="1"/>
  <c r="AY676" i="1"/>
  <c r="BA676" i="1" s="1"/>
  <c r="AZ676" i="1"/>
  <c r="BQ737" i="1"/>
  <c r="BT737" i="1" s="1"/>
  <c r="BS737" i="1"/>
  <c r="BT761" i="1"/>
  <c r="BQ785" i="1"/>
  <c r="BS785" i="1"/>
  <c r="BT801" i="1"/>
  <c r="AY825" i="1"/>
  <c r="BA825" i="1" s="1"/>
  <c r="AZ825" i="1"/>
  <c r="BQ861" i="1"/>
  <c r="BS861" i="1"/>
  <c r="BT877" i="1"/>
  <c r="AY925" i="1"/>
  <c r="BA925" i="1" s="1"/>
  <c r="AZ925" i="1"/>
  <c r="AY949" i="1"/>
  <c r="BA949" i="1" s="1"/>
  <c r="AZ949" i="1"/>
  <c r="BT949" i="1" s="1"/>
  <c r="BQ965" i="1"/>
  <c r="BS965" i="1"/>
  <c r="BT989" i="1"/>
  <c r="AZ1013" i="1"/>
  <c r="AY1013" i="1"/>
  <c r="BA1013" i="1" s="1"/>
  <c r="BQ1029" i="1"/>
  <c r="BT1029" i="1" s="1"/>
  <c r="BS1029" i="1"/>
  <c r="BS1053" i="1"/>
  <c r="BQ1053" i="1"/>
  <c r="AY1077" i="1"/>
  <c r="BA1077" i="1" s="1"/>
  <c r="AZ1077" i="1"/>
  <c r="BQ1093" i="1"/>
  <c r="BT1093" i="1" s="1"/>
  <c r="BS1093" i="1"/>
  <c r="BT1117" i="1"/>
  <c r="AY1141" i="1"/>
  <c r="BA1141" i="1" s="1"/>
  <c r="AZ1141" i="1"/>
  <c r="BQ1157" i="1"/>
  <c r="BS1157" i="1"/>
  <c r="BT1193" i="1"/>
  <c r="AY1217" i="1"/>
  <c r="BA1217" i="1" s="1"/>
  <c r="AZ1217" i="1"/>
  <c r="BQ1233" i="1"/>
  <c r="BS1233" i="1"/>
  <c r="BT1257" i="1"/>
  <c r="AY1281" i="1"/>
  <c r="BA1281" i="1" s="1"/>
  <c r="AZ1281" i="1"/>
  <c r="BS1309" i="1"/>
  <c r="BQ1309" i="1"/>
  <c r="BT1345" i="1"/>
  <c r="AY1381" i="1"/>
  <c r="BA1381" i="1" s="1"/>
  <c r="AZ1381" i="1"/>
  <c r="BT1397" i="1"/>
  <c r="AY1421" i="1"/>
  <c r="BA1421" i="1" s="1"/>
  <c r="AZ1421" i="1"/>
  <c r="BQ1445" i="1"/>
  <c r="BS1445" i="1"/>
  <c r="BQ1497" i="1"/>
  <c r="BS1497" i="1"/>
  <c r="AY1533" i="1"/>
  <c r="BA1533" i="1" s="1"/>
  <c r="AZ1533" i="1"/>
  <c r="BT1533" i="1" s="1"/>
  <c r="BQ1549" i="1"/>
  <c r="BS1549" i="1"/>
  <c r="AY1609" i="1"/>
  <c r="BA1609" i="1" s="1"/>
  <c r="AZ1609" i="1"/>
  <c r="BQ1637" i="1"/>
  <c r="BS1637" i="1"/>
  <c r="BS1693" i="1"/>
  <c r="BQ1693" i="1"/>
  <c r="BT1693" i="1" s="1"/>
  <c r="AY1757" i="1"/>
  <c r="BA1757" i="1" s="1"/>
  <c r="AZ1757" i="1"/>
  <c r="BQ1857" i="1"/>
  <c r="BS1857" i="1"/>
  <c r="BQ182" i="1"/>
  <c r="BS182" i="1"/>
  <c r="AY602" i="1"/>
  <c r="BA602" i="1" s="1"/>
  <c r="AZ602" i="1"/>
  <c r="BT943" i="1"/>
  <c r="AY1639" i="1"/>
  <c r="BA1639" i="1" s="1"/>
  <c r="AZ1639" i="1"/>
  <c r="BT21" i="1"/>
  <c r="AY45" i="1"/>
  <c r="BA45" i="1" s="1"/>
  <c r="AZ45" i="1"/>
  <c r="BS61" i="1"/>
  <c r="BQ61" i="1"/>
  <c r="AY133" i="1"/>
  <c r="BA133" i="1" s="1"/>
  <c r="AZ133" i="1"/>
  <c r="AY245" i="1"/>
  <c r="BA245" i="1" s="1"/>
  <c r="AZ245" i="1"/>
  <c r="BQ261" i="1"/>
  <c r="BT261" i="1" s="1"/>
  <c r="BS261" i="1"/>
  <c r="BS285" i="1"/>
  <c r="BQ285" i="1"/>
  <c r="BT285" i="1" s="1"/>
  <c r="AY333" i="1"/>
  <c r="BA333" i="1" s="1"/>
  <c r="AZ333" i="1"/>
  <c r="BQ349" i="1"/>
  <c r="BT349" i="1" s="1"/>
  <c r="BS349" i="1"/>
  <c r="AY373" i="1"/>
  <c r="BA373" i="1" s="1"/>
  <c r="AZ373" i="1"/>
  <c r="AY397" i="1"/>
  <c r="BA397" i="1" s="1"/>
  <c r="AZ397" i="1"/>
  <c r="BQ413" i="1"/>
  <c r="BS413" i="1"/>
  <c r="BQ437" i="1"/>
  <c r="BS437" i="1"/>
  <c r="AY473" i="1"/>
  <c r="BA473" i="1" s="1"/>
  <c r="AZ473" i="1"/>
  <c r="BT489" i="1"/>
  <c r="AY561" i="1"/>
  <c r="BA561" i="1" s="1"/>
  <c r="AZ561" i="1"/>
  <c r="BS577" i="1"/>
  <c r="BQ577" i="1"/>
  <c r="BT601" i="1"/>
  <c r="BS625" i="1"/>
  <c r="BQ625" i="1"/>
  <c r="BQ677" i="1"/>
  <c r="BS677" i="1"/>
  <c r="BQ746" i="1"/>
  <c r="BT746" i="1" s="1"/>
  <c r="BS746" i="1"/>
  <c r="AY770" i="1"/>
  <c r="BA770" i="1" s="1"/>
  <c r="AZ770" i="1"/>
  <c r="BT786" i="1"/>
  <c r="AY810" i="1"/>
  <c r="BA810" i="1" s="1"/>
  <c r="AZ810" i="1"/>
  <c r="BQ834" i="1"/>
  <c r="BS834" i="1"/>
  <c r="BT862" i="1"/>
  <c r="AY910" i="1"/>
  <c r="BA910" i="1" s="1"/>
  <c r="AZ910" i="1"/>
  <c r="AY934" i="1"/>
  <c r="BA934" i="1" s="1"/>
  <c r="AZ934" i="1"/>
  <c r="BT934" i="1" s="1"/>
  <c r="BT950" i="1"/>
  <c r="AY974" i="1"/>
  <c r="BA974" i="1" s="1"/>
  <c r="AZ974" i="1"/>
  <c r="BQ998" i="1"/>
  <c r="BS998" i="1"/>
  <c r="BT1014" i="1"/>
  <c r="AZ1038" i="1"/>
  <c r="AY1038" i="1"/>
  <c r="BA1038" i="1" s="1"/>
  <c r="BQ1062" i="1"/>
  <c r="BS1062" i="1"/>
  <c r="BT1078" i="1"/>
  <c r="AY1102" i="1"/>
  <c r="BA1102" i="1" s="1"/>
  <c r="AZ1102" i="1"/>
  <c r="BS1126" i="1"/>
  <c r="BQ1126" i="1"/>
  <c r="BT1142" i="1"/>
  <c r="AY1202" i="1"/>
  <c r="BA1202" i="1" s="1"/>
  <c r="AZ1202" i="1"/>
  <c r="BQ1218" i="1"/>
  <c r="BS1218" i="1"/>
  <c r="BQ1242" i="1"/>
  <c r="BS1242" i="1"/>
  <c r="AY1266" i="1"/>
  <c r="BA1266" i="1" s="1"/>
  <c r="AZ1266" i="1"/>
  <c r="AY1318" i="1"/>
  <c r="BA1318" i="1" s="1"/>
  <c r="AZ1318" i="1"/>
  <c r="AY1354" i="1"/>
  <c r="BA1354" i="1" s="1"/>
  <c r="AZ1354" i="1"/>
  <c r="AY1430" i="1"/>
  <c r="BA1430" i="1" s="1"/>
  <c r="AZ1430" i="1"/>
  <c r="BQ1446" i="1"/>
  <c r="BT1446" i="1" s="1"/>
  <c r="BS1446" i="1"/>
  <c r="BT1482" i="1"/>
  <c r="BQ1518" i="1"/>
  <c r="BS1518" i="1"/>
  <c r="AY1558" i="1"/>
  <c r="BA1558" i="1" s="1"/>
  <c r="AZ1558" i="1"/>
  <c r="BQ1594" i="1"/>
  <c r="BS1594" i="1"/>
  <c r="BT1610" i="1"/>
  <c r="AY1670" i="1"/>
  <c r="BA1670" i="1" s="1"/>
  <c r="AZ1670" i="1"/>
  <c r="BQ1694" i="1"/>
  <c r="BS1694" i="1"/>
  <c r="BT1710" i="1"/>
  <c r="AY1734" i="1"/>
  <c r="BA1734" i="1" s="1"/>
  <c r="AZ1734" i="1"/>
  <c r="BQ1758" i="1"/>
  <c r="BS1758" i="1"/>
  <c r="BT1774" i="1"/>
  <c r="AY1834" i="1"/>
  <c r="BA1834" i="1" s="1"/>
  <c r="AZ1834" i="1"/>
  <c r="BT1834" i="1" s="1"/>
  <c r="BQ1858" i="1"/>
  <c r="BS1858" i="1"/>
  <c r="BT1886" i="1"/>
  <c r="AY1922" i="1"/>
  <c r="BA1922" i="1" s="1"/>
  <c r="AZ1922" i="1"/>
  <c r="BQ238" i="1"/>
  <c r="BS238" i="1"/>
  <c r="AY879" i="1"/>
  <c r="BA879" i="1" s="1"/>
  <c r="AZ879" i="1"/>
  <c r="AY1159" i="1"/>
  <c r="BA1159" i="1" s="1"/>
  <c r="AZ1159" i="1"/>
  <c r="BS1319" i="1"/>
  <c r="BQ1319" i="1"/>
  <c r="BQ1527" i="1"/>
  <c r="BS1527" i="1"/>
  <c r="AY1727" i="1"/>
  <c r="BA1727" i="1" s="1"/>
  <c r="AZ1727" i="1"/>
  <c r="BT1859" i="1"/>
  <c r="BQ87" i="1"/>
  <c r="BS87" i="1"/>
  <c r="BQ415" i="1"/>
  <c r="BS415" i="1"/>
  <c r="BS579" i="1"/>
  <c r="BQ579" i="1"/>
  <c r="AY772" i="1"/>
  <c r="BA772" i="1" s="1"/>
  <c r="AZ772" i="1"/>
  <c r="BT772" i="1" s="1"/>
  <c r="AY936" i="1"/>
  <c r="BA936" i="1" s="1"/>
  <c r="AZ936" i="1"/>
  <c r="BT936" i="1" s="1"/>
  <c r="AY1560" i="1"/>
  <c r="BA1560" i="1" s="1"/>
  <c r="AZ1560" i="1"/>
  <c r="BT1560" i="1" s="1"/>
  <c r="BQ1760" i="1"/>
  <c r="BT1760" i="1" s="1"/>
  <c r="BS1760" i="1"/>
  <c r="AY1613" i="1"/>
  <c r="BA1613" i="1" s="1"/>
  <c r="AZ1613" i="1"/>
  <c r="BT1613" i="1" s="1"/>
  <c r="BQ1905" i="1"/>
  <c r="BS1905" i="1"/>
  <c r="AY658" i="1"/>
  <c r="BA658" i="1" s="1"/>
  <c r="AZ658" i="1"/>
  <c r="BT658" i="1" s="1"/>
  <c r="BQ1295" i="1"/>
  <c r="BS1295" i="1"/>
  <c r="BQ96" i="1"/>
  <c r="BS96" i="1"/>
  <c r="BQ652" i="1"/>
  <c r="BS652" i="1"/>
  <c r="BT937" i="1"/>
  <c r="AY1049" i="1"/>
  <c r="BA1049" i="1" s="1"/>
  <c r="AZ1049" i="1"/>
  <c r="BT1049" i="1" s="1"/>
  <c r="AY1189" i="1"/>
  <c r="BA1189" i="1" s="1"/>
  <c r="AZ1189" i="1"/>
  <c r="BT1189" i="1" s="1"/>
  <c r="BS1383" i="1"/>
  <c r="BQ1383" i="1"/>
  <c r="BT1383" i="1" s="1"/>
  <c r="BS297" i="1"/>
  <c r="BQ297" i="1"/>
  <c r="AY409" i="1"/>
  <c r="BA409" i="1" s="1"/>
  <c r="AZ409" i="1"/>
  <c r="BT409" i="1" s="1"/>
  <c r="BS573" i="1"/>
  <c r="BQ573" i="1"/>
  <c r="AY782" i="1"/>
  <c r="BA782" i="1" s="1"/>
  <c r="AZ782" i="1"/>
  <c r="BQ946" i="1"/>
  <c r="BT946" i="1" s="1"/>
  <c r="BS946" i="1"/>
  <c r="AY1330" i="1"/>
  <c r="BA1330" i="1" s="1"/>
  <c r="AZ1330" i="1"/>
  <c r="BT1330" i="1" s="1"/>
  <c r="BQ1470" i="1"/>
  <c r="BS1470" i="1"/>
  <c r="BT1722" i="1"/>
  <c r="AY1846" i="1"/>
  <c r="BA1846" i="1" s="1"/>
  <c r="AZ1846" i="1"/>
  <c r="BT1846" i="1" s="1"/>
  <c r="AY1479" i="1"/>
  <c r="BA1479" i="1" s="1"/>
  <c r="AZ1479" i="1"/>
  <c r="BT1479" i="1" s="1"/>
  <c r="AY1755" i="1"/>
  <c r="BA1755" i="1" s="1"/>
  <c r="AZ1755" i="1"/>
  <c r="BT1843" i="1"/>
  <c r="AY542" i="1"/>
  <c r="BA542" i="1" s="1"/>
  <c r="AZ542" i="1"/>
  <c r="AY775" i="1"/>
  <c r="BA775" i="1" s="1"/>
  <c r="AZ775" i="1"/>
  <c r="BT775" i="1" s="1"/>
  <c r="BQ1083" i="1"/>
  <c r="BS1083" i="1"/>
  <c r="AY1215" i="1"/>
  <c r="BA1215" i="1" s="1"/>
  <c r="AZ1215" i="1"/>
  <c r="BT1215" i="1" s="1"/>
  <c r="BS1351" i="1"/>
  <c r="BQ1351" i="1"/>
  <c r="BQ1723" i="1"/>
  <c r="BS1723" i="1"/>
  <c r="AY999" i="1"/>
  <c r="BA999" i="1" s="1"/>
  <c r="AZ999" i="1"/>
  <c r="BT999" i="1" s="1"/>
  <c r="BQ35" i="1"/>
  <c r="BS35" i="1"/>
  <c r="BQ235" i="1"/>
  <c r="BS235" i="1"/>
  <c r="BS615" i="1"/>
  <c r="BQ615" i="1"/>
  <c r="BQ808" i="1"/>
  <c r="BS808" i="1"/>
  <c r="BQ1192" i="1"/>
  <c r="BS1192" i="1"/>
  <c r="BQ1316" i="1"/>
  <c r="BS1316" i="1"/>
  <c r="BS1496" i="1"/>
  <c r="BQ1496" i="1"/>
  <c r="BQ1668" i="1"/>
  <c r="BT1668" i="1" s="1"/>
  <c r="BS1668" i="1"/>
  <c r="AY1884" i="1"/>
  <c r="BA1884" i="1" s="1"/>
  <c r="AZ1884" i="1"/>
  <c r="BT1884" i="1" s="1"/>
  <c r="BQ1849" i="1"/>
  <c r="BS1849" i="1"/>
  <c r="AY1483" i="1"/>
  <c r="BA1483" i="1" s="1"/>
  <c r="AZ1483" i="1"/>
  <c r="BT1483" i="1" s="1"/>
  <c r="AY508" i="1"/>
  <c r="BA508" i="1" s="1"/>
  <c r="AZ508" i="1"/>
  <c r="AY608" i="1"/>
  <c r="BA608" i="1" s="1"/>
  <c r="AZ608" i="1"/>
  <c r="BQ817" i="1"/>
  <c r="BS817" i="1"/>
  <c r="BQ29" i="1"/>
  <c r="BS29" i="1"/>
  <c r="BQ787" i="1"/>
  <c r="BS787" i="1"/>
  <c r="BQ15" i="1"/>
  <c r="BS15" i="1"/>
  <c r="BQ55" i="1"/>
  <c r="BS55" i="1"/>
  <c r="BQ143" i="1"/>
  <c r="BT143" i="1" s="1"/>
  <c r="BS143" i="1"/>
  <c r="BT255" i="1"/>
  <c r="AY391" i="1"/>
  <c r="BA391" i="1" s="1"/>
  <c r="AZ391" i="1"/>
  <c r="AY467" i="1"/>
  <c r="BA467" i="1" s="1"/>
  <c r="AZ467" i="1"/>
  <c r="BQ483" i="1"/>
  <c r="BS483" i="1"/>
  <c r="AY555" i="1"/>
  <c r="BA555" i="1" s="1"/>
  <c r="AZ555" i="1"/>
  <c r="BQ571" i="1"/>
  <c r="BS571" i="1"/>
  <c r="BT595" i="1"/>
  <c r="BS619" i="1"/>
  <c r="BQ619" i="1"/>
  <c r="BQ659" i="1"/>
  <c r="BS659" i="1"/>
  <c r="AY764" i="1"/>
  <c r="BA764" i="1" s="1"/>
  <c r="AZ764" i="1"/>
  <c r="BQ780" i="1"/>
  <c r="BT780" i="1" s="1"/>
  <c r="BS780" i="1"/>
  <c r="AY804" i="1"/>
  <c r="BA804" i="1" s="1"/>
  <c r="AZ804" i="1"/>
  <c r="BQ828" i="1"/>
  <c r="BS828" i="1"/>
  <c r="BT844" i="1"/>
  <c r="AY880" i="1"/>
  <c r="BA880" i="1" s="1"/>
  <c r="AZ880" i="1"/>
  <c r="AY928" i="1"/>
  <c r="BA928" i="1" s="1"/>
  <c r="AZ928" i="1"/>
  <c r="AY968" i="1"/>
  <c r="BA968" i="1" s="1"/>
  <c r="AZ968" i="1"/>
  <c r="BQ992" i="1"/>
  <c r="BS992" i="1"/>
  <c r="BT1008" i="1"/>
  <c r="AY1032" i="1"/>
  <c r="BA1032" i="1" s="1"/>
  <c r="AZ1032" i="1"/>
  <c r="BS1056" i="1"/>
  <c r="BQ1056" i="1"/>
  <c r="BT1072" i="1"/>
  <c r="AY1096" i="1"/>
  <c r="BA1096" i="1" s="1"/>
  <c r="AZ1096" i="1"/>
  <c r="BS1120" i="1"/>
  <c r="BQ1120" i="1"/>
  <c r="BT1136" i="1"/>
  <c r="AY1160" i="1"/>
  <c r="BA1160" i="1" s="1"/>
  <c r="AZ1160" i="1"/>
  <c r="AY1196" i="1"/>
  <c r="BA1196" i="1" s="1"/>
  <c r="AZ1196" i="1"/>
  <c r="BS1212" i="1"/>
  <c r="BQ1212" i="1"/>
  <c r="AY1260" i="1"/>
  <c r="BA1260" i="1" s="1"/>
  <c r="AZ1260" i="1"/>
  <c r="BQ1276" i="1"/>
  <c r="BT1276" i="1" s="1"/>
  <c r="BS1276" i="1"/>
  <c r="AY1312" i="1"/>
  <c r="BA1312" i="1" s="1"/>
  <c r="AZ1312" i="1"/>
  <c r="BQ1348" i="1"/>
  <c r="BS1348" i="1"/>
  <c r="BQ1364" i="1"/>
  <c r="BT1364" i="1" s="1"/>
  <c r="BS1364" i="1"/>
  <c r="BT1400" i="1"/>
  <c r="AY1424" i="1"/>
  <c r="BA1424" i="1" s="1"/>
  <c r="AZ1424" i="1"/>
  <c r="BQ1440" i="1"/>
  <c r="BT1440" i="1" s="1"/>
  <c r="BS1440" i="1"/>
  <c r="AY1500" i="1"/>
  <c r="BA1500" i="1" s="1"/>
  <c r="AZ1500" i="1"/>
  <c r="AY1552" i="1"/>
  <c r="BA1552" i="1" s="1"/>
  <c r="AZ1552" i="1"/>
  <c r="BQ1588" i="1"/>
  <c r="BS1588" i="1"/>
  <c r="BT1604" i="1"/>
  <c r="AY1640" i="1"/>
  <c r="BA1640" i="1" s="1"/>
  <c r="AZ1640" i="1"/>
  <c r="BQ1688" i="1"/>
  <c r="BS1688" i="1"/>
  <c r="BT1704" i="1"/>
  <c r="AY1728" i="1"/>
  <c r="BA1728" i="1" s="1"/>
  <c r="AZ1728" i="1"/>
  <c r="BS1752" i="1"/>
  <c r="BQ1752" i="1"/>
  <c r="BT1752" i="1" s="1"/>
  <c r="BT1768" i="1"/>
  <c r="AY1828" i="1"/>
  <c r="BA1828" i="1" s="1"/>
  <c r="AZ1828" i="1"/>
  <c r="BQ1852" i="1"/>
  <c r="BS1852" i="1"/>
  <c r="BT1868" i="1"/>
  <c r="BT1904" i="1"/>
  <c r="AY1329" i="1"/>
  <c r="BA1329" i="1" s="1"/>
  <c r="AZ1329" i="1"/>
  <c r="BT1393" i="1"/>
  <c r="AY1433" i="1"/>
  <c r="BA1433" i="1" s="1"/>
  <c r="AZ1433" i="1"/>
  <c r="AY1485" i="1"/>
  <c r="BA1485" i="1" s="1"/>
  <c r="AZ1485" i="1"/>
  <c r="BQ1521" i="1"/>
  <c r="BT1521" i="1" s="1"/>
  <c r="BS1521" i="1"/>
  <c r="AY1597" i="1"/>
  <c r="BA1597" i="1" s="1"/>
  <c r="AZ1597" i="1"/>
  <c r="BQ1633" i="1"/>
  <c r="BS1633" i="1"/>
  <c r="BS1697" i="1"/>
  <c r="BQ1697" i="1"/>
  <c r="BT1697" i="1" s="1"/>
  <c r="AY1729" i="1"/>
  <c r="BA1729" i="1" s="1"/>
  <c r="AZ1729" i="1"/>
  <c r="BT1729" i="1" s="1"/>
  <c r="BS1753" i="1"/>
  <c r="BQ1753" i="1"/>
  <c r="BT1753" i="1" s="1"/>
  <c r="BT1821" i="1"/>
  <c r="AY1853" i="1"/>
  <c r="BA1853" i="1" s="1"/>
  <c r="AZ1853" i="1"/>
  <c r="BT1889" i="1"/>
  <c r="BQ30" i="1"/>
  <c r="BS30" i="1"/>
  <c r="BQ230" i="1"/>
  <c r="BS230" i="1"/>
  <c r="BQ334" i="1"/>
  <c r="BT334" i="1" s="1"/>
  <c r="BS334" i="1"/>
  <c r="BT438" i="1"/>
  <c r="AY586" i="1"/>
  <c r="BA586" i="1" s="1"/>
  <c r="AZ586" i="1"/>
  <c r="BT747" i="1"/>
  <c r="AY843" i="1"/>
  <c r="BA843" i="1" s="1"/>
  <c r="AZ843" i="1"/>
  <c r="AZ1007" i="1"/>
  <c r="AY1007" i="1"/>
  <c r="BA1007" i="1" s="1"/>
  <c r="BT1087" i="1"/>
  <c r="BT1227" i="1"/>
  <c r="BQ1423" i="1"/>
  <c r="BS1423" i="1"/>
  <c r="BS1759" i="1"/>
  <c r="BQ1759" i="1"/>
  <c r="AY24" i="1"/>
  <c r="BA24" i="1" s="1"/>
  <c r="AZ24" i="1"/>
  <c r="BQ40" i="1"/>
  <c r="BS40" i="1"/>
  <c r="BT88" i="1"/>
  <c r="AY112" i="1"/>
  <c r="BA112" i="1" s="1"/>
  <c r="AZ112" i="1"/>
  <c r="BS224" i="1"/>
  <c r="BQ224" i="1"/>
  <c r="BT240" i="1"/>
  <c r="BT264" i="1"/>
  <c r="BS288" i="1"/>
  <c r="BQ288" i="1"/>
  <c r="BQ352" i="1"/>
  <c r="BS352" i="1"/>
  <c r="AY376" i="1"/>
  <c r="BA376" i="1" s="1"/>
  <c r="AZ376" i="1"/>
  <c r="BQ392" i="1"/>
  <c r="BS392" i="1"/>
  <c r="BT416" i="1"/>
  <c r="AY440" i="1"/>
  <c r="BA440" i="1" s="1"/>
  <c r="AZ440" i="1"/>
  <c r="BT468" i="1"/>
  <c r="AY492" i="1"/>
  <c r="BA492" i="1" s="1"/>
  <c r="AZ492" i="1"/>
  <c r="BQ540" i="1"/>
  <c r="BS540" i="1"/>
  <c r="BT556" i="1"/>
  <c r="BQ580" i="1"/>
  <c r="BT580" i="1" s="1"/>
  <c r="BS580" i="1"/>
  <c r="AY604" i="1"/>
  <c r="BA604" i="1" s="1"/>
  <c r="AZ604" i="1"/>
  <c r="BT620" i="1"/>
  <c r="BQ680" i="1"/>
  <c r="BS680" i="1"/>
  <c r="AY749" i="1"/>
  <c r="BA749" i="1" s="1"/>
  <c r="AZ749" i="1"/>
  <c r="BT765" i="1"/>
  <c r="AY789" i="1"/>
  <c r="BA789" i="1" s="1"/>
  <c r="AZ789" i="1"/>
  <c r="BQ813" i="1"/>
  <c r="BS813" i="1"/>
  <c r="BT829" i="1"/>
  <c r="AY865" i="1"/>
  <c r="BA865" i="1" s="1"/>
  <c r="AZ865" i="1"/>
  <c r="BQ913" i="1"/>
  <c r="BS913" i="1"/>
  <c r="BS953" i="1"/>
  <c r="BQ953" i="1"/>
  <c r="AY977" i="1"/>
  <c r="BA977" i="1" s="1"/>
  <c r="AZ977" i="1"/>
  <c r="BS993" i="1"/>
  <c r="BQ993" i="1"/>
  <c r="BT1017" i="1"/>
  <c r="AY1041" i="1"/>
  <c r="BA1041" i="1" s="1"/>
  <c r="AZ1041" i="1"/>
  <c r="BQ1057" i="1"/>
  <c r="BT1057" i="1" s="1"/>
  <c r="BS1057" i="1"/>
  <c r="BQ1081" i="1"/>
  <c r="BS1081" i="1"/>
  <c r="AY1105" i="1"/>
  <c r="BA1105" i="1" s="1"/>
  <c r="AZ1105" i="1"/>
  <c r="BT1121" i="1"/>
  <c r="AY1181" i="1"/>
  <c r="BA1181" i="1" s="1"/>
  <c r="AZ1181" i="1"/>
  <c r="BS1197" i="1"/>
  <c r="BQ1197" i="1"/>
  <c r="BQ1229" i="1"/>
  <c r="BS1229" i="1"/>
  <c r="AY1253" i="1"/>
  <c r="BA1253" i="1" s="1"/>
  <c r="AZ1253" i="1"/>
  <c r="BQ1269" i="1"/>
  <c r="BT1269" i="1" s="1"/>
  <c r="BS1269" i="1"/>
  <c r="AY1349" i="1"/>
  <c r="BA1349" i="1" s="1"/>
  <c r="AZ1349" i="1"/>
  <c r="BS1385" i="1"/>
  <c r="BQ1385" i="1"/>
  <c r="AY1441" i="1"/>
  <c r="BA1441" i="1" s="1"/>
  <c r="AZ1441" i="1"/>
  <c r="AY1537" i="1"/>
  <c r="BA1537" i="1" s="1"/>
  <c r="AZ1537" i="1"/>
  <c r="BT1605" i="1"/>
  <c r="BT1721" i="1"/>
  <c r="AY1837" i="1"/>
  <c r="BA1837" i="1" s="1"/>
  <c r="AZ1837" i="1"/>
  <c r="BT1897" i="1"/>
  <c r="BQ294" i="1"/>
  <c r="BS294" i="1"/>
  <c r="BT406" i="1"/>
  <c r="BQ578" i="1"/>
  <c r="BS578" i="1"/>
  <c r="BQ811" i="1"/>
  <c r="BS811" i="1"/>
  <c r="BT935" i="1"/>
  <c r="AY1211" i="1"/>
  <c r="BA1211" i="1" s="1"/>
  <c r="AZ1211" i="1"/>
  <c r="BT1211" i="1" s="1"/>
  <c r="BS1311" i="1"/>
  <c r="BQ1311" i="1"/>
  <c r="BQ1499" i="1"/>
  <c r="BS1499" i="1"/>
  <c r="AY1719" i="1"/>
  <c r="BA1719" i="1" s="1"/>
  <c r="AZ1719" i="1"/>
  <c r="BT25" i="1"/>
  <c r="AY49" i="1"/>
  <c r="BA49" i="1" s="1"/>
  <c r="AZ49" i="1"/>
  <c r="BQ89" i="1"/>
  <c r="BT89" i="1" s="1"/>
  <c r="BS89" i="1"/>
  <c r="AY137" i="1"/>
  <c r="BA137" i="1" s="1"/>
  <c r="AZ137" i="1"/>
  <c r="BT153" i="1"/>
  <c r="BQ225" i="1"/>
  <c r="BT225" i="1" s="1"/>
  <c r="BS225" i="1"/>
  <c r="AY249" i="1"/>
  <c r="BA249" i="1" s="1"/>
  <c r="AZ249" i="1"/>
  <c r="AY337" i="1"/>
  <c r="BA337" i="1" s="1"/>
  <c r="AZ337" i="1"/>
  <c r="BQ353" i="1"/>
  <c r="BS353" i="1"/>
  <c r="AY401" i="1"/>
  <c r="BA401" i="1" s="1"/>
  <c r="AZ401" i="1"/>
  <c r="BQ417" i="1"/>
  <c r="BS417" i="1"/>
  <c r="BT441" i="1"/>
  <c r="AY477" i="1"/>
  <c r="BA477" i="1" s="1"/>
  <c r="AZ477" i="1"/>
  <c r="BT477" i="1" s="1"/>
  <c r="BQ493" i="1"/>
  <c r="BS493" i="1"/>
  <c r="BQ541" i="1"/>
  <c r="BS541" i="1"/>
  <c r="AY565" i="1"/>
  <c r="BA565" i="1" s="1"/>
  <c r="AZ565" i="1"/>
  <c r="BT581" i="1"/>
  <c r="BQ605" i="1"/>
  <c r="BS605" i="1"/>
  <c r="AY653" i="1"/>
  <c r="BA653" i="1" s="1"/>
  <c r="AZ653" i="1"/>
  <c r="BQ681" i="1"/>
  <c r="BS681" i="1"/>
  <c r="BT750" i="1"/>
  <c r="AY774" i="1"/>
  <c r="BA774" i="1" s="1"/>
  <c r="AZ774" i="1"/>
  <c r="AY814" i="1"/>
  <c r="BA814" i="1" s="1"/>
  <c r="AZ814" i="1"/>
  <c r="BQ838" i="1"/>
  <c r="BS838" i="1"/>
  <c r="BT866" i="1"/>
  <c r="AY914" i="1"/>
  <c r="BA914" i="1" s="1"/>
  <c r="AZ914" i="1"/>
  <c r="BT914" i="1" s="1"/>
  <c r="AY938" i="1"/>
  <c r="BA938" i="1" s="1"/>
  <c r="AZ938" i="1"/>
  <c r="BT954" i="1"/>
  <c r="AY978" i="1"/>
  <c r="BA978" i="1" s="1"/>
  <c r="AZ978" i="1"/>
  <c r="BQ1002" i="1"/>
  <c r="BS1002" i="1"/>
  <c r="BT1018" i="1"/>
  <c r="AY1042" i="1"/>
  <c r="BA1042" i="1" s="1"/>
  <c r="AZ1042" i="1"/>
  <c r="BQ1066" i="1"/>
  <c r="BS1066" i="1"/>
  <c r="BT1082" i="1"/>
  <c r="AY1106" i="1"/>
  <c r="BA1106" i="1" s="1"/>
  <c r="AZ1106" i="1"/>
  <c r="BS1130" i="1"/>
  <c r="BQ1130" i="1"/>
  <c r="BQ1182" i="1"/>
  <c r="BS1182" i="1"/>
  <c r="AY1206" i="1"/>
  <c r="BA1206" i="1" s="1"/>
  <c r="AZ1206" i="1"/>
  <c r="BQ1222" i="1"/>
  <c r="BS1222" i="1"/>
  <c r="AY1270" i="1"/>
  <c r="BA1270" i="1" s="1"/>
  <c r="AZ1270" i="1"/>
  <c r="BT1298" i="1"/>
  <c r="AY1322" i="1"/>
  <c r="BA1322" i="1" s="1"/>
  <c r="AZ1322" i="1"/>
  <c r="BQ1358" i="1"/>
  <c r="BS1358" i="1"/>
  <c r="BQ1410" i="1"/>
  <c r="BS1410" i="1"/>
  <c r="AY1434" i="1"/>
  <c r="BA1434" i="1" s="1"/>
  <c r="AZ1434" i="1"/>
  <c r="BQ1450" i="1"/>
  <c r="BS1450" i="1"/>
  <c r="BQ1486" i="1"/>
  <c r="BS1486" i="1"/>
  <c r="BQ1522" i="1"/>
  <c r="BS1522" i="1"/>
  <c r="BT1538" i="1"/>
  <c r="AY1562" i="1"/>
  <c r="BA1562" i="1" s="1"/>
  <c r="AZ1562" i="1"/>
  <c r="BQ1598" i="1"/>
  <c r="BS1598" i="1"/>
  <c r="BT1614" i="1"/>
  <c r="AY1674" i="1"/>
  <c r="BA1674" i="1" s="1"/>
  <c r="AZ1674" i="1"/>
  <c r="BQ1698" i="1"/>
  <c r="BS1698" i="1"/>
  <c r="BT1714" i="1"/>
  <c r="AY1738" i="1"/>
  <c r="BA1738" i="1" s="1"/>
  <c r="AZ1738" i="1"/>
  <c r="BQ1762" i="1"/>
  <c r="BT1762" i="1" s="1"/>
  <c r="BS1762" i="1"/>
  <c r="BT1814" i="1"/>
  <c r="AY1838" i="1"/>
  <c r="BA1838" i="1" s="1"/>
  <c r="AZ1838" i="1"/>
  <c r="BQ1862" i="1"/>
  <c r="BS1862" i="1"/>
  <c r="AY1926" i="1"/>
  <c r="BA1926" i="1" s="1"/>
  <c r="AZ1926" i="1"/>
  <c r="AY1379" i="1"/>
  <c r="BA1379" i="1" s="1"/>
  <c r="AZ1379" i="1"/>
  <c r="AY1451" i="1"/>
  <c r="BA1451" i="1" s="1"/>
  <c r="AZ1451" i="1"/>
  <c r="AY1495" i="1"/>
  <c r="BA1495" i="1" s="1"/>
  <c r="AZ1495" i="1"/>
  <c r="BQ1531" i="1"/>
  <c r="BS1531" i="1"/>
  <c r="BQ1575" i="1"/>
  <c r="BS1575" i="1"/>
  <c r="AY1615" i="1"/>
  <c r="BA1615" i="1" s="1"/>
  <c r="AZ1615" i="1"/>
  <c r="BT1675" i="1"/>
  <c r="BT1707" i="1"/>
  <c r="AY1739" i="1"/>
  <c r="BA1739" i="1" s="1"/>
  <c r="AZ1739" i="1"/>
  <c r="BT1763" i="1"/>
  <c r="AY1871" i="1"/>
  <c r="BA1871" i="1" s="1"/>
  <c r="AZ1871" i="1"/>
  <c r="BT1899" i="1"/>
  <c r="BQ286" i="1"/>
  <c r="BT286" i="1" s="1"/>
  <c r="BS286" i="1"/>
  <c r="BT398" i="1"/>
  <c r="AY546" i="1"/>
  <c r="BA546" i="1" s="1"/>
  <c r="AZ546" i="1"/>
  <c r="AY739" i="1"/>
  <c r="BA739" i="1" s="1"/>
  <c r="AZ739" i="1"/>
  <c r="BT827" i="1"/>
  <c r="BT983" i="1"/>
  <c r="AY1119" i="1"/>
  <c r="BA1119" i="1" s="1"/>
  <c r="AZ1119" i="1"/>
  <c r="BQ1219" i="1"/>
  <c r="BS1219" i="1"/>
  <c r="AY1407" i="1"/>
  <c r="BA1407" i="1" s="1"/>
  <c r="AZ1407" i="1"/>
  <c r="AY1595" i="1"/>
  <c r="BA1595" i="1" s="1"/>
  <c r="AZ1595" i="1"/>
  <c r="BT1743" i="1"/>
  <c r="BT18" i="1"/>
  <c r="BQ42" i="1"/>
  <c r="BS42" i="1"/>
  <c r="BQ58" i="1"/>
  <c r="BS58" i="1"/>
  <c r="BS106" i="1"/>
  <c r="BQ106" i="1"/>
  <c r="AY130" i="1"/>
  <c r="BA130" i="1" s="1"/>
  <c r="AZ130" i="1"/>
  <c r="BQ146" i="1"/>
  <c r="BS146" i="1"/>
  <c r="AY218" i="1"/>
  <c r="BA218" i="1" s="1"/>
  <c r="AZ218" i="1"/>
  <c r="BQ242" i="1"/>
  <c r="BS242" i="1"/>
  <c r="BQ258" i="1"/>
  <c r="BT258" i="1" s="1"/>
  <c r="BS258" i="1"/>
  <c r="AY282" i="1"/>
  <c r="BA282" i="1" s="1"/>
  <c r="AZ282" i="1"/>
  <c r="AY330" i="1"/>
  <c r="BA330" i="1" s="1"/>
  <c r="AZ330" i="1"/>
  <c r="BQ346" i="1"/>
  <c r="BT346" i="1" s="1"/>
  <c r="BS346" i="1"/>
  <c r="AY394" i="1"/>
  <c r="BA394" i="1" s="1"/>
  <c r="AZ394" i="1"/>
  <c r="BQ410" i="1"/>
  <c r="BS410" i="1"/>
  <c r="BT434" i="1"/>
  <c r="AY470" i="1"/>
  <c r="BA470" i="1" s="1"/>
  <c r="AZ470" i="1"/>
  <c r="BT486" i="1"/>
  <c r="AY534" i="1"/>
  <c r="BA534" i="1" s="1"/>
  <c r="AZ534" i="1"/>
  <c r="BQ558" i="1"/>
  <c r="BS558" i="1"/>
  <c r="BQ574" i="1"/>
  <c r="BS574" i="1"/>
  <c r="BQ598" i="1"/>
  <c r="BS598" i="1"/>
  <c r="AY622" i="1"/>
  <c r="BA622" i="1" s="1"/>
  <c r="AZ622" i="1"/>
  <c r="BT674" i="1"/>
  <c r="BQ743" i="1"/>
  <c r="BS743" i="1"/>
  <c r="AY767" i="1"/>
  <c r="BA767" i="1" s="1"/>
  <c r="AZ767" i="1"/>
  <c r="AY807" i="1"/>
  <c r="BA807" i="1" s="1"/>
  <c r="AZ807" i="1"/>
  <c r="BQ831" i="1"/>
  <c r="BS831" i="1"/>
  <c r="BT859" i="1"/>
  <c r="AY907" i="1"/>
  <c r="BA907" i="1" s="1"/>
  <c r="AZ907" i="1"/>
  <c r="BQ931" i="1"/>
  <c r="BS931" i="1"/>
  <c r="BT971" i="1"/>
  <c r="AY995" i="1"/>
  <c r="BA995" i="1" s="1"/>
  <c r="AZ995" i="1"/>
  <c r="BQ1011" i="1"/>
  <c r="BS1011" i="1"/>
  <c r="AY1059" i="1"/>
  <c r="BA1059" i="1" s="1"/>
  <c r="AZ1059" i="1"/>
  <c r="BQ1075" i="1"/>
  <c r="BS1075" i="1"/>
  <c r="BQ1099" i="1"/>
  <c r="BS1099" i="1"/>
  <c r="AY1123" i="1"/>
  <c r="BA1123" i="1" s="1"/>
  <c r="AZ1123" i="1"/>
  <c r="BT1139" i="1"/>
  <c r="AY1199" i="1"/>
  <c r="BA1199" i="1" s="1"/>
  <c r="AZ1199" i="1"/>
  <c r="BT1199" i="1" s="1"/>
  <c r="BQ1223" i="1"/>
  <c r="BS1223" i="1"/>
  <c r="BT1247" i="1"/>
  <c r="AY1271" i="1"/>
  <c r="BA1271" i="1" s="1"/>
  <c r="AZ1271" i="1"/>
  <c r="BT1323" i="1"/>
  <c r="BQ1387" i="1"/>
  <c r="BS1387" i="1"/>
  <c r="BT1419" i="1"/>
  <c r="AY1607" i="1"/>
  <c r="BA1607" i="1" s="1"/>
  <c r="AZ1607" i="1"/>
  <c r="BQ1699" i="1"/>
  <c r="BS1699" i="1"/>
  <c r="BT1771" i="1"/>
  <c r="AY1907" i="1"/>
  <c r="BA1907" i="1" s="1"/>
  <c r="AZ1907" i="1"/>
  <c r="BT1907" i="1" s="1"/>
  <c r="BQ94" i="1"/>
  <c r="BT94" i="1" s="1"/>
  <c r="BS94" i="1"/>
  <c r="AY270" i="1"/>
  <c r="BA270" i="1" s="1"/>
  <c r="AZ270" i="1"/>
  <c r="AY422" i="1"/>
  <c r="BA422" i="1" s="1"/>
  <c r="AZ422" i="1"/>
  <c r="BT554" i="1"/>
  <c r="BT763" i="1"/>
  <c r="AZ959" i="1"/>
  <c r="AY959" i="1"/>
  <c r="BA959" i="1" s="1"/>
  <c r="BQ1047" i="1"/>
  <c r="BS1047" i="1"/>
  <c r="BT1203" i="1"/>
  <c r="AY1363" i="1"/>
  <c r="BA1363" i="1" s="1"/>
  <c r="AZ1363" i="1"/>
  <c r="BQ1491" i="1"/>
  <c r="BS1491" i="1"/>
  <c r="AY1887" i="1"/>
  <c r="BA1887" i="1" s="1"/>
  <c r="AZ1887" i="1"/>
  <c r="BQ27" i="1"/>
  <c r="BS27" i="1"/>
  <c r="AY99" i="1"/>
  <c r="BA99" i="1" s="1"/>
  <c r="AZ99" i="1"/>
  <c r="BQ115" i="1"/>
  <c r="BT115" i="1" s="1"/>
  <c r="BS115" i="1"/>
  <c r="BS139" i="1"/>
  <c r="BQ139" i="1"/>
  <c r="BT139" i="1" s="1"/>
  <c r="AY187" i="1"/>
  <c r="BA187" i="1" s="1"/>
  <c r="AZ187" i="1"/>
  <c r="BT251" i="1"/>
  <c r="AY275" i="1"/>
  <c r="BA275" i="1" s="1"/>
  <c r="AZ275" i="1"/>
  <c r="BT291" i="1"/>
  <c r="BQ339" i="1"/>
  <c r="BT339" i="1" s="1"/>
  <c r="BS339" i="1"/>
  <c r="AY363" i="1"/>
  <c r="BA363" i="1" s="1"/>
  <c r="AZ363" i="1"/>
  <c r="BQ379" i="1"/>
  <c r="BT379" i="1" s="1"/>
  <c r="BS379" i="1"/>
  <c r="BT403" i="1"/>
  <c r="AY427" i="1"/>
  <c r="BA427" i="1" s="1"/>
  <c r="AZ427" i="1"/>
  <c r="BQ443" i="1"/>
  <c r="BS443" i="1"/>
  <c r="AY515" i="1"/>
  <c r="BA515" i="1" s="1"/>
  <c r="AZ515" i="1"/>
  <c r="BT543" i="1"/>
  <c r="BT567" i="1"/>
  <c r="AY591" i="1"/>
  <c r="BA591" i="1" s="1"/>
  <c r="AZ591" i="1"/>
  <c r="BT655" i="1"/>
  <c r="BQ703" i="1"/>
  <c r="BS703" i="1"/>
  <c r="BQ752" i="1"/>
  <c r="BS752" i="1"/>
  <c r="BQ776" i="1"/>
  <c r="BT776" i="1" s="1"/>
  <c r="BS776" i="1"/>
  <c r="BQ800" i="1"/>
  <c r="BS800" i="1"/>
  <c r="BT816" i="1"/>
  <c r="AY840" i="1"/>
  <c r="BA840" i="1" s="1"/>
  <c r="AZ840" i="1"/>
  <c r="BQ876" i="1"/>
  <c r="BS876" i="1"/>
  <c r="BT916" i="1"/>
  <c r="AY940" i="1"/>
  <c r="BA940" i="1" s="1"/>
  <c r="AZ940" i="1"/>
  <c r="BS964" i="1"/>
  <c r="BQ964" i="1"/>
  <c r="BT980" i="1"/>
  <c r="AY1004" i="1"/>
  <c r="BA1004" i="1" s="1"/>
  <c r="AZ1004" i="1"/>
  <c r="BS1028" i="1"/>
  <c r="BQ1028" i="1"/>
  <c r="BT1044" i="1"/>
  <c r="AY1068" i="1"/>
  <c r="BA1068" i="1" s="1"/>
  <c r="AZ1068" i="1"/>
  <c r="BS1092" i="1"/>
  <c r="BQ1092" i="1"/>
  <c r="BT1108" i="1"/>
  <c r="AY1132" i="1"/>
  <c r="BA1132" i="1" s="1"/>
  <c r="AZ1132" i="1"/>
  <c r="BQ1156" i="1"/>
  <c r="BS1156" i="1"/>
  <c r="BT1208" i="1"/>
  <c r="AY1232" i="1"/>
  <c r="BA1232" i="1" s="1"/>
  <c r="AZ1232" i="1"/>
  <c r="BQ1248" i="1"/>
  <c r="BS1248" i="1"/>
  <c r="BQ1308" i="1"/>
  <c r="BS1308" i="1"/>
  <c r="BT1324" i="1"/>
  <c r="AY1360" i="1"/>
  <c r="BA1360" i="1" s="1"/>
  <c r="AZ1360" i="1"/>
  <c r="AY1396" i="1"/>
  <c r="BA1396" i="1" s="1"/>
  <c r="AZ1396" i="1"/>
  <c r="BT1436" i="1"/>
  <c r="AY1472" i="1"/>
  <c r="BA1472" i="1" s="1"/>
  <c r="AZ1472" i="1"/>
  <c r="BQ1488" i="1"/>
  <c r="BS1488" i="1"/>
  <c r="AY1524" i="1"/>
  <c r="BA1524" i="1" s="1"/>
  <c r="AZ1524" i="1"/>
  <c r="BQ1548" i="1"/>
  <c r="BS1548" i="1"/>
  <c r="BT1576" i="1"/>
  <c r="AY1600" i="1"/>
  <c r="BA1600" i="1" s="1"/>
  <c r="AZ1600" i="1"/>
  <c r="BS1636" i="1"/>
  <c r="BQ1636" i="1"/>
  <c r="AY1700" i="1"/>
  <c r="BA1700" i="1" s="1"/>
  <c r="AZ1700" i="1"/>
  <c r="BQ1724" i="1"/>
  <c r="BS1724" i="1"/>
  <c r="BT1740" i="1"/>
  <c r="AY1764" i="1"/>
  <c r="BA1764" i="1" s="1"/>
  <c r="AZ1764" i="1"/>
  <c r="BQ1824" i="1"/>
  <c r="BS1824" i="1"/>
  <c r="BT1840" i="1"/>
  <c r="AY1864" i="1"/>
  <c r="BA1864" i="1" s="1"/>
  <c r="AZ1864" i="1"/>
  <c r="BT1864" i="1" s="1"/>
  <c r="BQ1900" i="1"/>
  <c r="BS1900" i="1"/>
  <c r="BT1928" i="1"/>
  <c r="BT1717" i="1"/>
  <c r="AY1749" i="1"/>
  <c r="BA1749" i="1" s="1"/>
  <c r="AZ1749" i="1"/>
  <c r="BT1773" i="1"/>
  <c r="BQ1841" i="1"/>
  <c r="BS1841" i="1"/>
  <c r="AY1885" i="1"/>
  <c r="BA1885" i="1" s="1"/>
  <c r="AZ1885" i="1"/>
  <c r="AY650" i="1"/>
  <c r="BA650" i="1" s="1"/>
  <c r="AZ650" i="1"/>
  <c r="BT927" i="1"/>
  <c r="BT1195" i="1"/>
  <c r="BS1415" i="1"/>
  <c r="BQ1415" i="1"/>
  <c r="BS1751" i="1"/>
  <c r="BQ1751" i="1"/>
  <c r="AY20" i="1"/>
  <c r="BA20" i="1" s="1"/>
  <c r="AZ20" i="1"/>
  <c r="BQ36" i="1"/>
  <c r="BS36" i="1"/>
  <c r="BT60" i="1"/>
  <c r="AY108" i="1"/>
  <c r="BA108" i="1" s="1"/>
  <c r="AZ108" i="1"/>
  <c r="BT124" i="1"/>
  <c r="BT148" i="1"/>
  <c r="BQ220" i="1"/>
  <c r="BS220" i="1"/>
  <c r="BT236" i="1"/>
  <c r="BQ284" i="1"/>
  <c r="BS284" i="1"/>
  <c r="BT300" i="1"/>
  <c r="BQ348" i="1"/>
  <c r="BS348" i="1"/>
  <c r="AY372" i="1"/>
  <c r="BA372" i="1" s="1"/>
  <c r="AZ372" i="1"/>
  <c r="BT388" i="1"/>
  <c r="BT412" i="1"/>
  <c r="AY436" i="1"/>
  <c r="BA436" i="1" s="1"/>
  <c r="AZ436" i="1"/>
  <c r="BS464" i="1"/>
  <c r="BQ464" i="1"/>
  <c r="AY488" i="1"/>
  <c r="BA488" i="1" s="1"/>
  <c r="AZ488" i="1"/>
  <c r="BQ536" i="1"/>
  <c r="BS536" i="1"/>
  <c r="BT552" i="1"/>
  <c r="BT576" i="1"/>
  <c r="AY600" i="1"/>
  <c r="BA600" i="1" s="1"/>
  <c r="AZ600" i="1"/>
  <c r="BQ616" i="1"/>
  <c r="BS616" i="1"/>
  <c r="BT676" i="1"/>
  <c r="AY745" i="1"/>
  <c r="BA745" i="1" s="1"/>
  <c r="AZ745" i="1"/>
  <c r="BQ761" i="1"/>
  <c r="BS761" i="1"/>
  <c r="AY785" i="1"/>
  <c r="BA785" i="1" s="1"/>
  <c r="AZ785" i="1"/>
  <c r="BT785" i="1" s="1"/>
  <c r="BQ809" i="1"/>
  <c r="BS809" i="1"/>
  <c r="BT825" i="1"/>
  <c r="AY861" i="1"/>
  <c r="BA861" i="1" s="1"/>
  <c r="AZ861" i="1"/>
  <c r="BQ909" i="1"/>
  <c r="BS909" i="1"/>
  <c r="BT925" i="1"/>
  <c r="BQ949" i="1"/>
  <c r="BS949" i="1"/>
  <c r="AZ973" i="1"/>
  <c r="AY973" i="1"/>
  <c r="BA973" i="1" s="1"/>
  <c r="BQ989" i="1"/>
  <c r="BS989" i="1"/>
  <c r="BT1013" i="1"/>
  <c r="AY1037" i="1"/>
  <c r="BA1037" i="1" s="1"/>
  <c r="AZ1037" i="1"/>
  <c r="BT1053" i="1"/>
  <c r="BT1077" i="1"/>
  <c r="AY1101" i="1"/>
  <c r="BA1101" i="1" s="1"/>
  <c r="AZ1101" i="1"/>
  <c r="BS1117" i="1"/>
  <c r="BQ1117" i="1"/>
  <c r="BT1141" i="1"/>
  <c r="AY1177" i="1"/>
  <c r="BA1177" i="1" s="1"/>
  <c r="AZ1177" i="1"/>
  <c r="BQ1193" i="1"/>
  <c r="BS1193" i="1"/>
  <c r="BT1217" i="1"/>
  <c r="AY1241" i="1"/>
  <c r="BA1241" i="1" s="1"/>
  <c r="AZ1241" i="1"/>
  <c r="BQ1257" i="1"/>
  <c r="BS1257" i="1"/>
  <c r="AY1317" i="1"/>
  <c r="BA1317" i="1" s="1"/>
  <c r="AZ1317" i="1"/>
  <c r="BS1345" i="1"/>
  <c r="BQ1345" i="1"/>
  <c r="BQ1405" i="1"/>
  <c r="BS1405" i="1"/>
  <c r="BT1421" i="1"/>
  <c r="AY1445" i="1"/>
  <c r="BA1445" i="1" s="1"/>
  <c r="AZ1445" i="1"/>
  <c r="AY1481" i="1"/>
  <c r="BA1481" i="1" s="1"/>
  <c r="AZ1481" i="1"/>
  <c r="BT1497" i="1"/>
  <c r="AY1557" i="1"/>
  <c r="BA1557" i="1" s="1"/>
  <c r="AZ1557" i="1"/>
  <c r="BQ1585" i="1"/>
  <c r="BT1585" i="1" s="1"/>
  <c r="BS1585" i="1"/>
  <c r="BT1609" i="1"/>
  <c r="AY1669" i="1"/>
  <c r="BA1669" i="1" s="1"/>
  <c r="AZ1669" i="1"/>
  <c r="BQ1757" i="1"/>
  <c r="BT1757" i="1" s="1"/>
  <c r="BS1757" i="1"/>
  <c r="AY1921" i="1"/>
  <c r="BA1921" i="1" s="1"/>
  <c r="AZ1921" i="1"/>
  <c r="BT182" i="1"/>
  <c r="AY1039" i="1"/>
  <c r="BA1039" i="1" s="1"/>
  <c r="AZ1039" i="1"/>
  <c r="BQ1259" i="1"/>
  <c r="BS1259" i="1"/>
  <c r="BQ1639" i="1"/>
  <c r="BS1639" i="1"/>
  <c r="BQ21" i="1"/>
  <c r="BS21" i="1"/>
  <c r="BQ45" i="1"/>
  <c r="BS45" i="1"/>
  <c r="AY93" i="1"/>
  <c r="BA93" i="1" s="1"/>
  <c r="AZ93" i="1"/>
  <c r="BQ109" i="1"/>
  <c r="BT109" i="1" s="1"/>
  <c r="BS109" i="1"/>
  <c r="AY157" i="1"/>
  <c r="BA157" i="1" s="1"/>
  <c r="AZ157" i="1"/>
  <c r="BQ221" i="1"/>
  <c r="BT221" i="1" s="1"/>
  <c r="BS221" i="1"/>
  <c r="BT245" i="1"/>
  <c r="AY269" i="1"/>
  <c r="BA269" i="1" s="1"/>
  <c r="AZ269" i="1"/>
  <c r="BT269" i="1" s="1"/>
  <c r="AY357" i="1"/>
  <c r="BA357" i="1" s="1"/>
  <c r="AZ357" i="1"/>
  <c r="BT373" i="1"/>
  <c r="BT397" i="1"/>
  <c r="AY421" i="1"/>
  <c r="BA421" i="1" s="1"/>
  <c r="AZ421" i="1"/>
  <c r="BT437" i="1"/>
  <c r="AY509" i="1"/>
  <c r="BA509" i="1" s="1"/>
  <c r="AZ509" i="1"/>
  <c r="BQ537" i="1"/>
  <c r="BT537" i="1" s="1"/>
  <c r="BS537" i="1"/>
  <c r="BS561" i="1"/>
  <c r="BQ561" i="1"/>
  <c r="AY585" i="1"/>
  <c r="BA585" i="1" s="1"/>
  <c r="AZ585" i="1"/>
  <c r="BS601" i="1"/>
  <c r="BQ601" i="1"/>
  <c r="AY625" i="1"/>
  <c r="BA625" i="1" s="1"/>
  <c r="AZ625" i="1"/>
  <c r="AY685" i="1"/>
  <c r="BA685" i="1" s="1"/>
  <c r="AZ685" i="1"/>
  <c r="BT770" i="1"/>
  <c r="BQ794" i="1"/>
  <c r="BS794" i="1"/>
  <c r="BT810" i="1"/>
  <c r="AY834" i="1"/>
  <c r="BA834" i="1" s="1"/>
  <c r="AZ834" i="1"/>
  <c r="BQ870" i="1"/>
  <c r="BS870" i="1"/>
  <c r="BT910" i="1"/>
  <c r="BQ958" i="1"/>
  <c r="BS958" i="1"/>
  <c r="BT974" i="1"/>
  <c r="AY998" i="1"/>
  <c r="BA998" i="1" s="1"/>
  <c r="AZ998" i="1"/>
  <c r="BS1022" i="1"/>
  <c r="BQ1022" i="1"/>
  <c r="BT1022" i="1" s="1"/>
  <c r="AY1062" i="1"/>
  <c r="BA1062" i="1" s="1"/>
  <c r="AZ1062" i="1"/>
  <c r="BS1086" i="1"/>
  <c r="BQ1086" i="1"/>
  <c r="AY1126" i="1"/>
  <c r="BA1126" i="1" s="1"/>
  <c r="AZ1126" i="1"/>
  <c r="BQ1150" i="1"/>
  <c r="BS1150" i="1"/>
  <c r="BQ1178" i="1"/>
  <c r="BS1178" i="1"/>
  <c r="BT1202" i="1"/>
  <c r="AY1226" i="1"/>
  <c r="BA1226" i="1" s="1"/>
  <c r="AZ1226" i="1"/>
  <c r="BT1242" i="1"/>
  <c r="BQ1302" i="1"/>
  <c r="BT1302" i="1" s="1"/>
  <c r="BS1302" i="1"/>
  <c r="BT1318" i="1"/>
  <c r="BQ1354" i="1"/>
  <c r="BS1354" i="1"/>
  <c r="AY1390" i="1"/>
  <c r="BA1390" i="1" s="1"/>
  <c r="AZ1390" i="1"/>
  <c r="BQ1406" i="1"/>
  <c r="BS1406" i="1"/>
  <c r="BT1430" i="1"/>
  <c r="AY1454" i="1"/>
  <c r="BA1454" i="1" s="1"/>
  <c r="AZ1454" i="1"/>
  <c r="BQ1482" i="1"/>
  <c r="BS1482" i="1"/>
  <c r="AY1518" i="1"/>
  <c r="BA1518" i="1" s="1"/>
  <c r="AZ1518" i="1"/>
  <c r="BQ1542" i="1"/>
  <c r="BS1542" i="1"/>
  <c r="AY1594" i="1"/>
  <c r="BA1594" i="1" s="1"/>
  <c r="AZ1594" i="1"/>
  <c r="BQ1618" i="1"/>
  <c r="BS1618" i="1"/>
  <c r="AY1694" i="1"/>
  <c r="BA1694" i="1" s="1"/>
  <c r="AZ1694" i="1"/>
  <c r="BS1718" i="1"/>
  <c r="BQ1718" i="1"/>
  <c r="BT1734" i="1"/>
  <c r="AY1758" i="1"/>
  <c r="BA1758" i="1" s="1"/>
  <c r="AZ1758" i="1"/>
  <c r="BQ1818" i="1"/>
  <c r="BS1818" i="1"/>
  <c r="AY1858" i="1"/>
  <c r="BA1858" i="1" s="1"/>
  <c r="AZ1858" i="1"/>
  <c r="BQ1894" i="1"/>
  <c r="BS1894" i="1"/>
  <c r="BT1922" i="1"/>
  <c r="AY238" i="1"/>
  <c r="BA238" i="1" s="1"/>
  <c r="AZ238" i="1"/>
  <c r="AY618" i="1"/>
  <c r="BA618" i="1" s="1"/>
  <c r="AZ618" i="1"/>
  <c r="BT618" i="1" s="1"/>
  <c r="BT879" i="1"/>
  <c r="BT1159" i="1"/>
  <c r="BS1399" i="1"/>
  <c r="BQ1399" i="1"/>
  <c r="BT1527" i="1"/>
  <c r="BS1727" i="1"/>
  <c r="BQ1727" i="1"/>
  <c r="AY1903" i="1"/>
  <c r="BA1903" i="1" s="1"/>
  <c r="AZ1903" i="1"/>
  <c r="AY247" i="1"/>
  <c r="BA247" i="1" s="1"/>
  <c r="AZ247" i="1"/>
  <c r="BT247" i="1" s="1"/>
  <c r="AY399" i="1"/>
  <c r="BA399" i="1" s="1"/>
  <c r="AZ399" i="1"/>
  <c r="BT399" i="1" s="1"/>
  <c r="AY563" i="1"/>
  <c r="BA563" i="1" s="1"/>
  <c r="AZ563" i="1"/>
  <c r="BT563" i="1" s="1"/>
  <c r="AY1204" i="1"/>
  <c r="BA1204" i="1" s="1"/>
  <c r="AZ1204" i="1"/>
  <c r="BT1204" i="1" s="1"/>
  <c r="AY1320" i="1"/>
  <c r="BA1320" i="1" s="1"/>
  <c r="AZ1320" i="1"/>
  <c r="BT1320" i="1" s="1"/>
  <c r="BQ1484" i="1"/>
  <c r="BS1484" i="1"/>
  <c r="AY1836" i="1"/>
  <c r="BA1836" i="1" s="1"/>
  <c r="AZ1836" i="1"/>
  <c r="BT1836" i="1" s="1"/>
  <c r="AY1737" i="1"/>
  <c r="BA1737" i="1" s="1"/>
  <c r="AZ1737" i="1"/>
  <c r="BT1737" i="1" s="1"/>
  <c r="BQ278" i="1"/>
  <c r="BT278" i="1" s="1"/>
  <c r="BS278" i="1"/>
  <c r="AY1055" i="1"/>
  <c r="BA1055" i="1" s="1"/>
  <c r="AZ1055" i="1"/>
  <c r="AZ32" i="1"/>
  <c r="BT32" i="1" s="1"/>
  <c r="AY32" i="1"/>
  <c r="BA32" i="1" s="1"/>
  <c r="BQ232" i="1"/>
  <c r="BS232" i="1"/>
  <c r="AY384" i="1"/>
  <c r="BA384" i="1" s="1"/>
  <c r="AZ384" i="1"/>
  <c r="BQ548" i="1"/>
  <c r="BS548" i="1"/>
  <c r="AZ985" i="1"/>
  <c r="BT985" i="1" s="1"/>
  <c r="AY985" i="1"/>
  <c r="BA985" i="1" s="1"/>
  <c r="BQ1129" i="1"/>
  <c r="BS1129" i="1"/>
  <c r="AY1261" i="1"/>
  <c r="BA1261" i="1" s="1"/>
  <c r="AZ1261" i="1"/>
  <c r="AY358" i="1"/>
  <c r="BA358" i="1" s="1"/>
  <c r="AZ358" i="1"/>
  <c r="BT358" i="1" s="1"/>
  <c r="BQ233" i="1"/>
  <c r="BS233" i="1"/>
  <c r="AY345" i="1"/>
  <c r="BA345" i="1" s="1"/>
  <c r="AZ345" i="1"/>
  <c r="BQ758" i="1"/>
  <c r="BS758" i="1"/>
  <c r="AY922" i="1"/>
  <c r="BA922" i="1" s="1"/>
  <c r="AZ922" i="1"/>
  <c r="BT922" i="1" s="1"/>
  <c r="AY1214" i="1"/>
  <c r="BA1214" i="1" s="1"/>
  <c r="AZ1214" i="1"/>
  <c r="BQ1530" i="1"/>
  <c r="BS1530" i="1"/>
  <c r="BQ1706" i="1"/>
  <c r="BS1706" i="1"/>
  <c r="AY1523" i="1"/>
  <c r="BA1523" i="1" s="1"/>
  <c r="AZ1523" i="1"/>
  <c r="BQ1683" i="1"/>
  <c r="BS1683" i="1"/>
  <c r="AY1891" i="1"/>
  <c r="BA1891" i="1" s="1"/>
  <c r="AZ1891" i="1"/>
  <c r="BT1891" i="1" s="1"/>
  <c r="BQ779" i="1"/>
  <c r="BT779" i="1" s="1"/>
  <c r="BS779" i="1"/>
  <c r="BT26" i="1"/>
  <c r="AY226" i="1"/>
  <c r="BA226" i="1" s="1"/>
  <c r="AZ226" i="1"/>
  <c r="AY338" i="1"/>
  <c r="BA338" i="1" s="1"/>
  <c r="AZ338" i="1"/>
  <c r="BQ606" i="1"/>
  <c r="BS606" i="1"/>
  <c r="BQ1019" i="1"/>
  <c r="BT1019" i="1" s="1"/>
  <c r="BS1019" i="1"/>
  <c r="BQ1403" i="1"/>
  <c r="BS1403" i="1"/>
  <c r="AY38" i="1"/>
  <c r="BA38" i="1" s="1"/>
  <c r="AZ38" i="1"/>
  <c r="BT38" i="1" s="1"/>
  <c r="BQ594" i="1"/>
  <c r="BS594" i="1"/>
  <c r="BS1551" i="1"/>
  <c r="BQ1551" i="1"/>
  <c r="AY107" i="1"/>
  <c r="BA107" i="1" s="1"/>
  <c r="AZ107" i="1"/>
  <c r="BQ487" i="1"/>
  <c r="BS487" i="1"/>
  <c r="BT760" i="1"/>
  <c r="BQ908" i="1"/>
  <c r="BS908" i="1"/>
  <c r="BQ1036" i="1"/>
  <c r="BT1036" i="1" s="1"/>
  <c r="BS1036" i="1"/>
  <c r="AY1176" i="1"/>
  <c r="BA1176" i="1" s="1"/>
  <c r="AZ1176" i="1"/>
  <c r="BT1176" i="1" s="1"/>
  <c r="AY1280" i="1"/>
  <c r="BA1280" i="1" s="1"/>
  <c r="AZ1280" i="1"/>
  <c r="BT1280" i="1" s="1"/>
  <c r="AY1708" i="1"/>
  <c r="BA1708" i="1" s="1"/>
  <c r="AZ1708" i="1"/>
  <c r="BT1708" i="1" s="1"/>
  <c r="BS1832" i="1"/>
  <c r="BQ1832" i="1"/>
  <c r="BS1685" i="1"/>
  <c r="BQ1685" i="1"/>
  <c r="AY1893" i="1"/>
  <c r="BA1893" i="1" s="1"/>
  <c r="AZ1893" i="1"/>
  <c r="BT1893" i="1" s="1"/>
  <c r="AZ28" i="1"/>
  <c r="BT28" i="1" s="1"/>
  <c r="AY28" i="1"/>
  <c r="BA28" i="1" s="1"/>
  <c r="BQ228" i="1"/>
  <c r="BS228" i="1"/>
  <c r="BQ292" i="1"/>
  <c r="BS292" i="1"/>
  <c r="AY444" i="1"/>
  <c r="BA444" i="1" s="1"/>
  <c r="AZ444" i="1"/>
  <c r="BT444" i="1" s="1"/>
  <c r="AY869" i="1"/>
  <c r="BA869" i="1" s="1"/>
  <c r="AZ869" i="1"/>
  <c r="BT869" i="1" s="1"/>
  <c r="AY1185" i="1"/>
  <c r="BA1185" i="1" s="1"/>
  <c r="AZ1185" i="1"/>
  <c r="AY1325" i="1"/>
  <c r="BA1325" i="1" s="1"/>
  <c r="AZ1325" i="1"/>
  <c r="BT1325" i="1" s="1"/>
  <c r="AY795" i="1"/>
  <c r="BA795" i="1" s="1"/>
  <c r="AZ795" i="1"/>
  <c r="BT795" i="1" s="1"/>
  <c r="AY365" i="1"/>
  <c r="BA365" i="1" s="1"/>
  <c r="AZ365" i="1"/>
  <c r="BT365" i="1" s="1"/>
  <c r="BQ991" i="1"/>
  <c r="BS991" i="1"/>
  <c r="AY39" i="1"/>
  <c r="BA39" i="1" s="1"/>
  <c r="AZ39" i="1"/>
  <c r="AY127" i="1"/>
  <c r="BA127" i="1" s="1"/>
  <c r="AZ127" i="1"/>
  <c r="AY239" i="1"/>
  <c r="BA239" i="1" s="1"/>
  <c r="AZ239" i="1"/>
  <c r="BT279" i="1"/>
  <c r="AY327" i="1"/>
  <c r="BA327" i="1" s="1"/>
  <c r="AZ327" i="1"/>
  <c r="BQ343" i="1"/>
  <c r="BS343" i="1"/>
  <c r="BQ407" i="1"/>
  <c r="BS407" i="1"/>
  <c r="BT15" i="1"/>
  <c r="BT39" i="1"/>
  <c r="AY87" i="1"/>
  <c r="BA87" i="1" s="1"/>
  <c r="AZ87" i="1"/>
  <c r="BQ103" i="1"/>
  <c r="BT103" i="1" s="1"/>
  <c r="BS103" i="1"/>
  <c r="BQ127" i="1"/>
  <c r="BT127" i="1" s="1"/>
  <c r="BS127" i="1"/>
  <c r="AY151" i="1"/>
  <c r="BA151" i="1" s="1"/>
  <c r="AZ151" i="1"/>
  <c r="BS191" i="1"/>
  <c r="BQ191" i="1"/>
  <c r="BT191" i="1" s="1"/>
  <c r="BT239" i="1"/>
  <c r="AY263" i="1"/>
  <c r="BA263" i="1" s="1"/>
  <c r="AZ263" i="1"/>
  <c r="BQ279" i="1"/>
  <c r="BS279" i="1"/>
  <c r="AY351" i="1"/>
  <c r="BA351" i="1" s="1"/>
  <c r="AZ351" i="1"/>
  <c r="BQ367" i="1"/>
  <c r="BT367" i="1" s="1"/>
  <c r="BS367" i="1"/>
  <c r="BQ391" i="1"/>
  <c r="BS391" i="1"/>
  <c r="AY415" i="1"/>
  <c r="BA415" i="1" s="1"/>
  <c r="AZ415" i="1"/>
  <c r="BQ431" i="1"/>
  <c r="BS431" i="1"/>
  <c r="BT467" i="1"/>
  <c r="AY491" i="1"/>
  <c r="BA491" i="1" s="1"/>
  <c r="AZ491" i="1"/>
  <c r="BQ531" i="1"/>
  <c r="BT531" i="1" s="1"/>
  <c r="BS531" i="1"/>
  <c r="BS555" i="1"/>
  <c r="BQ555" i="1"/>
  <c r="AY579" i="1"/>
  <c r="BA579" i="1" s="1"/>
  <c r="AZ579" i="1"/>
  <c r="BT579" i="1" s="1"/>
  <c r="BQ595" i="1"/>
  <c r="BS595" i="1"/>
  <c r="AY619" i="1"/>
  <c r="BA619" i="1" s="1"/>
  <c r="AZ619" i="1"/>
  <c r="AY679" i="1"/>
  <c r="BA679" i="1" s="1"/>
  <c r="AZ679" i="1"/>
  <c r="BQ740" i="1"/>
  <c r="BT740" i="1" s="1"/>
  <c r="BS740" i="1"/>
  <c r="BT764" i="1"/>
  <c r="BQ788" i="1"/>
  <c r="BS788" i="1"/>
  <c r="BT804" i="1"/>
  <c r="AY828" i="1"/>
  <c r="BA828" i="1" s="1"/>
  <c r="AZ828" i="1"/>
  <c r="BQ864" i="1"/>
  <c r="BS864" i="1"/>
  <c r="BT880" i="1"/>
  <c r="BT928" i="1"/>
  <c r="BQ952" i="1"/>
  <c r="BS952" i="1"/>
  <c r="BT968" i="1"/>
  <c r="AY992" i="1"/>
  <c r="BA992" i="1" s="1"/>
  <c r="AZ992" i="1"/>
  <c r="BQ1016" i="1"/>
  <c r="BS1016" i="1"/>
  <c r="AY1056" i="1"/>
  <c r="BA1056" i="1" s="1"/>
  <c r="AZ1056" i="1"/>
  <c r="BQ1080" i="1"/>
  <c r="BS1080" i="1"/>
  <c r="AY1120" i="1"/>
  <c r="BA1120" i="1" s="1"/>
  <c r="AZ1120" i="1"/>
  <c r="BS1144" i="1"/>
  <c r="BQ1144" i="1"/>
  <c r="BT1160" i="1"/>
  <c r="BT1196" i="1"/>
  <c r="AY1220" i="1"/>
  <c r="BA1220" i="1" s="1"/>
  <c r="AZ1220" i="1"/>
  <c r="BS1236" i="1"/>
  <c r="BQ1236" i="1"/>
  <c r="BT1236" i="1" s="1"/>
  <c r="BT1260" i="1"/>
  <c r="BQ1296" i="1"/>
  <c r="BS1296" i="1"/>
  <c r="BT1312" i="1"/>
  <c r="AY1348" i="1"/>
  <c r="BA1348" i="1" s="1"/>
  <c r="AZ1348" i="1"/>
  <c r="BS1384" i="1"/>
  <c r="BQ1384" i="1"/>
  <c r="BQ1400" i="1"/>
  <c r="BS1400" i="1"/>
  <c r="BT1424" i="1"/>
  <c r="AY1448" i="1"/>
  <c r="BA1448" i="1" s="1"/>
  <c r="AZ1448" i="1"/>
  <c r="BQ1476" i="1"/>
  <c r="BT1476" i="1" s="1"/>
  <c r="BS1476" i="1"/>
  <c r="BT1500" i="1"/>
  <c r="BQ1536" i="1"/>
  <c r="BS1536" i="1"/>
  <c r="BT1552" i="1"/>
  <c r="AY1588" i="1"/>
  <c r="BA1588" i="1" s="1"/>
  <c r="AZ1588" i="1"/>
  <c r="BS1612" i="1"/>
  <c r="BQ1612" i="1"/>
  <c r="BT1640" i="1"/>
  <c r="AY1688" i="1"/>
  <c r="BA1688" i="1" s="1"/>
  <c r="AZ1688" i="1"/>
  <c r="BQ1712" i="1"/>
  <c r="BS1712" i="1"/>
  <c r="BT1728" i="1"/>
  <c r="AY1752" i="1"/>
  <c r="BA1752" i="1" s="1"/>
  <c r="AZ1752" i="1"/>
  <c r="BQ1812" i="1"/>
  <c r="BS1812" i="1"/>
  <c r="BT1828" i="1"/>
  <c r="AY1852" i="1"/>
  <c r="BA1852" i="1" s="1"/>
  <c r="AZ1852" i="1"/>
  <c r="BQ1888" i="1"/>
  <c r="BS1888" i="1"/>
  <c r="BQ1904" i="1"/>
  <c r="BS1904" i="1"/>
  <c r="BS1329" i="1"/>
  <c r="BQ1329" i="1"/>
  <c r="BS1409" i="1"/>
  <c r="BQ1409" i="1"/>
  <c r="BT1433" i="1"/>
  <c r="BQ1485" i="1"/>
  <c r="BS1485" i="1"/>
  <c r="AY1529" i="1"/>
  <c r="BA1529" i="1" s="1"/>
  <c r="AZ1529" i="1"/>
  <c r="BT1529" i="1" s="1"/>
  <c r="BS1553" i="1"/>
  <c r="BQ1553" i="1"/>
  <c r="BT1553" i="1" s="1"/>
  <c r="BT1597" i="1"/>
  <c r="AY1673" i="1"/>
  <c r="BA1673" i="1" s="1"/>
  <c r="AZ1673" i="1"/>
  <c r="AY1761" i="1"/>
  <c r="BA1761" i="1" s="1"/>
  <c r="AZ1761" i="1"/>
  <c r="BT1761" i="1" s="1"/>
  <c r="BQ1821" i="1"/>
  <c r="BS1821" i="1"/>
  <c r="BT1853" i="1"/>
  <c r="AY1905" i="1"/>
  <c r="BA1905" i="1" s="1"/>
  <c r="AZ1905" i="1"/>
  <c r="BT30" i="1"/>
  <c r="AY230" i="1"/>
  <c r="BA230" i="1" s="1"/>
  <c r="AZ230" i="1"/>
  <c r="BT230" i="1" s="1"/>
  <c r="AY374" i="1"/>
  <c r="BA374" i="1" s="1"/>
  <c r="AZ374" i="1"/>
  <c r="BQ438" i="1"/>
  <c r="BS438" i="1"/>
  <c r="AY771" i="1"/>
  <c r="BA771" i="1" s="1"/>
  <c r="AZ771" i="1"/>
  <c r="BT843" i="1"/>
  <c r="BT1007" i="1"/>
  <c r="AY1127" i="1"/>
  <c r="BA1127" i="1" s="1"/>
  <c r="AZ1127" i="1"/>
  <c r="BQ1227" i="1"/>
  <c r="BS1227" i="1"/>
  <c r="AY1423" i="1"/>
  <c r="BA1423" i="1" s="1"/>
  <c r="AZ1423" i="1"/>
  <c r="AY1603" i="1"/>
  <c r="BA1603" i="1" s="1"/>
  <c r="AZ1603" i="1"/>
  <c r="BT1603" i="1" s="1"/>
  <c r="BT1759" i="1"/>
  <c r="BT24" i="1"/>
  <c r="AY48" i="1"/>
  <c r="BA48" i="1" s="1"/>
  <c r="AZ48" i="1"/>
  <c r="BQ88" i="1"/>
  <c r="BS88" i="1"/>
  <c r="BQ112" i="1"/>
  <c r="BS112" i="1"/>
  <c r="AY136" i="1"/>
  <c r="BA136" i="1" s="1"/>
  <c r="AZ136" i="1"/>
  <c r="BT136" i="1" s="1"/>
  <c r="BQ152" i="1"/>
  <c r="BS152" i="1"/>
  <c r="AY224" i="1"/>
  <c r="BA224" i="1" s="1"/>
  <c r="AZ224" i="1"/>
  <c r="AY248" i="1"/>
  <c r="BA248" i="1" s="1"/>
  <c r="AZ248" i="1"/>
  <c r="BQ264" i="1"/>
  <c r="BS264" i="1"/>
  <c r="AY288" i="1"/>
  <c r="BA288" i="1" s="1"/>
  <c r="AZ288" i="1"/>
  <c r="AY336" i="1"/>
  <c r="BA336" i="1" s="1"/>
  <c r="AZ336" i="1"/>
  <c r="BT352" i="1"/>
  <c r="AY400" i="1"/>
  <c r="BA400" i="1" s="1"/>
  <c r="AZ400" i="1"/>
  <c r="BQ416" i="1"/>
  <c r="BS416" i="1"/>
  <c r="BT440" i="1"/>
  <c r="AY476" i="1"/>
  <c r="BA476" i="1" s="1"/>
  <c r="AZ476" i="1"/>
  <c r="BT492" i="1"/>
  <c r="AY540" i="1"/>
  <c r="BA540" i="1" s="1"/>
  <c r="AZ540" i="1"/>
  <c r="AY564" i="1"/>
  <c r="BA564" i="1" s="1"/>
  <c r="AZ564" i="1"/>
  <c r="BQ604" i="1"/>
  <c r="BT604" i="1" s="1"/>
  <c r="BS604" i="1"/>
  <c r="AY652" i="1"/>
  <c r="BA652" i="1" s="1"/>
  <c r="AZ652" i="1"/>
  <c r="BT680" i="1"/>
  <c r="BQ749" i="1"/>
  <c r="BS749" i="1"/>
  <c r="AY773" i="1"/>
  <c r="BA773" i="1" s="1"/>
  <c r="AZ773" i="1"/>
  <c r="BT789" i="1"/>
  <c r="AY813" i="1"/>
  <c r="BA813" i="1" s="1"/>
  <c r="AZ813" i="1"/>
  <c r="BQ837" i="1"/>
  <c r="BS837" i="1"/>
  <c r="BT865" i="1"/>
  <c r="AY913" i="1"/>
  <c r="BA913" i="1" s="1"/>
  <c r="AZ913" i="1"/>
  <c r="BQ937" i="1"/>
  <c r="BS937" i="1"/>
  <c r="BT953" i="1"/>
  <c r="BT977" i="1"/>
  <c r="AY1001" i="1"/>
  <c r="BA1001" i="1" s="1"/>
  <c r="AZ1001" i="1"/>
  <c r="BQ1017" i="1"/>
  <c r="BS1017" i="1"/>
  <c r="AY1065" i="1"/>
  <c r="BA1065" i="1" s="1"/>
  <c r="AZ1065" i="1"/>
  <c r="BT1081" i="1"/>
  <c r="BT1105" i="1"/>
  <c r="AY1129" i="1"/>
  <c r="BA1129" i="1" s="1"/>
  <c r="AZ1129" i="1"/>
  <c r="BQ1145" i="1"/>
  <c r="BS1145" i="1"/>
  <c r="AY1213" i="1"/>
  <c r="BA1213" i="1" s="1"/>
  <c r="AZ1213" i="1"/>
  <c r="BT1229" i="1"/>
  <c r="BT1253" i="1"/>
  <c r="AY1277" i="1"/>
  <c r="BA1277" i="1" s="1"/>
  <c r="AZ1277" i="1"/>
  <c r="BS1305" i="1"/>
  <c r="BQ1305" i="1"/>
  <c r="BT1305" i="1" s="1"/>
  <c r="BT1349" i="1"/>
  <c r="BS1401" i="1"/>
  <c r="BQ1401" i="1"/>
  <c r="BT1537" i="1"/>
  <c r="AY1641" i="1"/>
  <c r="BA1641" i="1" s="1"/>
  <c r="AZ1641" i="1"/>
  <c r="BT1641" i="1" s="1"/>
  <c r="BQ1721" i="1"/>
  <c r="BS1721" i="1"/>
  <c r="BT1837" i="1"/>
  <c r="AY22" i="1"/>
  <c r="BA22" i="1" s="1"/>
  <c r="AZ22" i="1"/>
  <c r="BQ126" i="1"/>
  <c r="BT126" i="1" s="1"/>
  <c r="BS126" i="1"/>
  <c r="AY294" i="1"/>
  <c r="BA294" i="1" s="1"/>
  <c r="AZ294" i="1"/>
  <c r="AY458" i="1"/>
  <c r="BA458" i="1" s="1"/>
  <c r="AZ458" i="1"/>
  <c r="BT458" i="1" s="1"/>
  <c r="AY811" i="1"/>
  <c r="BA811" i="1" s="1"/>
  <c r="AZ811" i="1"/>
  <c r="AY975" i="1"/>
  <c r="BA975" i="1" s="1"/>
  <c r="AZ975" i="1"/>
  <c r="BQ1063" i="1"/>
  <c r="BT1063" i="1" s="1"/>
  <c r="BS1063" i="1"/>
  <c r="AY1383" i="1"/>
  <c r="BA1383" i="1" s="1"/>
  <c r="AZ1383" i="1"/>
  <c r="BT1499" i="1"/>
  <c r="BS1719" i="1"/>
  <c r="BQ1719" i="1"/>
  <c r="AY1923" i="1"/>
  <c r="BA1923" i="1" s="1"/>
  <c r="AZ1923" i="1"/>
  <c r="BT1923" i="1" s="1"/>
  <c r="BQ25" i="1"/>
  <c r="BS25" i="1"/>
  <c r="BT49" i="1"/>
  <c r="AY97" i="1"/>
  <c r="BA97" i="1" s="1"/>
  <c r="AZ97" i="1"/>
  <c r="BQ113" i="1"/>
  <c r="BT113" i="1" s="1"/>
  <c r="BS113" i="1"/>
  <c r="BS137" i="1"/>
  <c r="BQ137" i="1"/>
  <c r="BT137" i="1" s="1"/>
  <c r="AY185" i="1"/>
  <c r="BA185" i="1" s="1"/>
  <c r="AZ185" i="1"/>
  <c r="BT249" i="1"/>
  <c r="AY273" i="1"/>
  <c r="BA273" i="1" s="1"/>
  <c r="AZ273" i="1"/>
  <c r="BQ289" i="1"/>
  <c r="BT289" i="1" s="1"/>
  <c r="BS289" i="1"/>
  <c r="BS337" i="1"/>
  <c r="BQ337" i="1"/>
  <c r="BT337" i="1" s="1"/>
  <c r="AY361" i="1"/>
  <c r="BA361" i="1" s="1"/>
  <c r="AZ361" i="1"/>
  <c r="BT361" i="1" s="1"/>
  <c r="BQ377" i="1"/>
  <c r="BT377" i="1" s="1"/>
  <c r="BS377" i="1"/>
  <c r="BT401" i="1"/>
  <c r="AY425" i="1"/>
  <c r="BA425" i="1" s="1"/>
  <c r="AZ425" i="1"/>
  <c r="BQ441" i="1"/>
  <c r="BS441" i="1"/>
  <c r="BS477" i="1"/>
  <c r="BQ477" i="1"/>
  <c r="BS513" i="1"/>
  <c r="BQ513" i="1"/>
  <c r="BT541" i="1"/>
  <c r="BT565" i="1"/>
  <c r="AY589" i="1"/>
  <c r="BA589" i="1" s="1"/>
  <c r="AZ589" i="1"/>
  <c r="BT589" i="1" s="1"/>
  <c r="BT605" i="1"/>
  <c r="BT653" i="1"/>
  <c r="AY701" i="1"/>
  <c r="BA701" i="1" s="1"/>
  <c r="AZ701" i="1"/>
  <c r="BQ750" i="1"/>
  <c r="BS750" i="1"/>
  <c r="BQ774" i="1"/>
  <c r="BS774" i="1"/>
  <c r="BQ798" i="1"/>
  <c r="BS798" i="1"/>
  <c r="BT814" i="1"/>
  <c r="AY838" i="1"/>
  <c r="BA838" i="1" s="1"/>
  <c r="AZ838" i="1"/>
  <c r="BS874" i="1"/>
  <c r="BQ874" i="1"/>
  <c r="BQ938" i="1"/>
  <c r="BS938" i="1"/>
  <c r="BQ962" i="1"/>
  <c r="BS962" i="1"/>
  <c r="BT978" i="1"/>
  <c r="AY1002" i="1"/>
  <c r="BA1002" i="1" s="1"/>
  <c r="AZ1002" i="1"/>
  <c r="BS1026" i="1"/>
  <c r="BQ1026" i="1"/>
  <c r="BT1026" i="1" s="1"/>
  <c r="AY1066" i="1"/>
  <c r="BA1066" i="1" s="1"/>
  <c r="AZ1066" i="1"/>
  <c r="BS1090" i="1"/>
  <c r="BQ1090" i="1"/>
  <c r="BT1106" i="1"/>
  <c r="AY1130" i="1"/>
  <c r="BA1130" i="1" s="1"/>
  <c r="AZ1130" i="1"/>
  <c r="BQ1154" i="1"/>
  <c r="BS1154" i="1"/>
  <c r="BT1182" i="1"/>
  <c r="BT1206" i="1"/>
  <c r="AY1230" i="1"/>
  <c r="BA1230" i="1" s="1"/>
  <c r="AZ1230" i="1"/>
  <c r="BT1230" i="1" s="1"/>
  <c r="BQ1246" i="1"/>
  <c r="BT1246" i="1" s="1"/>
  <c r="BS1246" i="1"/>
  <c r="BT1270" i="1"/>
  <c r="BQ1306" i="1"/>
  <c r="BS1306" i="1"/>
  <c r="BT1322" i="1"/>
  <c r="AY1358" i="1"/>
  <c r="BA1358" i="1" s="1"/>
  <c r="AZ1358" i="1"/>
  <c r="AY1394" i="1"/>
  <c r="BA1394" i="1" s="1"/>
  <c r="AZ1394" i="1"/>
  <c r="BT1394" i="1" s="1"/>
  <c r="BQ1434" i="1"/>
  <c r="BS1434" i="1"/>
  <c r="AY1470" i="1"/>
  <c r="BA1470" i="1" s="1"/>
  <c r="AZ1470" i="1"/>
  <c r="BT1486" i="1"/>
  <c r="AY1522" i="1"/>
  <c r="BA1522" i="1" s="1"/>
  <c r="AZ1522" i="1"/>
  <c r="BQ1546" i="1"/>
  <c r="BS1546" i="1"/>
  <c r="AY1598" i="1"/>
  <c r="BA1598" i="1" s="1"/>
  <c r="AZ1598" i="1"/>
  <c r="BQ1634" i="1"/>
  <c r="BS1634" i="1"/>
  <c r="BT1674" i="1"/>
  <c r="AY1698" i="1"/>
  <c r="BA1698" i="1" s="1"/>
  <c r="AZ1698" i="1"/>
  <c r="BQ1722" i="1"/>
  <c r="BS1722" i="1"/>
  <c r="BT1738" i="1"/>
  <c r="AY1762" i="1"/>
  <c r="BA1762" i="1" s="1"/>
  <c r="AZ1762" i="1"/>
  <c r="BQ1822" i="1"/>
  <c r="BS1822" i="1"/>
  <c r="BT1838" i="1"/>
  <c r="AY1862" i="1"/>
  <c r="BA1862" i="1" s="1"/>
  <c r="AZ1862" i="1"/>
  <c r="AY1898" i="1"/>
  <c r="BA1898" i="1" s="1"/>
  <c r="AZ1898" i="1"/>
  <c r="BT1898" i="1" s="1"/>
  <c r="BT1926" i="1"/>
  <c r="BQ1427" i="1"/>
  <c r="BS1427" i="1"/>
  <c r="BT1451" i="1"/>
  <c r="BT1495" i="1"/>
  <c r="AY1547" i="1"/>
  <c r="BA1547" i="1" s="1"/>
  <c r="AZ1547" i="1"/>
  <c r="BT1575" i="1"/>
  <c r="BQ1615" i="1"/>
  <c r="BS1615" i="1"/>
  <c r="AY1683" i="1"/>
  <c r="BA1683" i="1" s="1"/>
  <c r="AZ1683" i="1"/>
  <c r="BT1683" i="1" s="1"/>
  <c r="BQ1707" i="1"/>
  <c r="BS1707" i="1"/>
  <c r="BT1739" i="1"/>
  <c r="AY1815" i="1"/>
  <c r="BA1815" i="1" s="1"/>
  <c r="AZ1815" i="1"/>
  <c r="BS1831" i="1"/>
  <c r="BQ1831" i="1"/>
  <c r="BQ1871" i="1"/>
  <c r="BS1871" i="1"/>
  <c r="AY1927" i="1"/>
  <c r="BA1927" i="1" s="1"/>
  <c r="AZ1927" i="1"/>
  <c r="BQ118" i="1"/>
  <c r="BT118" i="1" s="1"/>
  <c r="BS118" i="1"/>
  <c r="AY286" i="1"/>
  <c r="BA286" i="1" s="1"/>
  <c r="AZ286" i="1"/>
  <c r="AY430" i="1"/>
  <c r="BA430" i="1" s="1"/>
  <c r="AZ430" i="1"/>
  <c r="BT546" i="1"/>
  <c r="BQ871" i="1"/>
  <c r="BS871" i="1"/>
  <c r="BQ983" i="1"/>
  <c r="BS983" i="1"/>
  <c r="BT1119" i="1"/>
  <c r="AY1275" i="1"/>
  <c r="BA1275" i="1" s="1"/>
  <c r="AZ1275" i="1"/>
  <c r="AY1843" i="1"/>
  <c r="BA1843" i="1" s="1"/>
  <c r="AZ1843" i="1"/>
  <c r="BQ18" i="1"/>
  <c r="BS18" i="1"/>
  <c r="AY42" i="1"/>
  <c r="BA42" i="1" s="1"/>
  <c r="AZ42" i="1"/>
  <c r="BT42" i="1" s="1"/>
  <c r="AY90" i="1"/>
  <c r="BA90" i="1" s="1"/>
  <c r="AZ90" i="1"/>
  <c r="BT90" i="1" s="1"/>
  <c r="AY154" i="1"/>
  <c r="BA154" i="1" s="1"/>
  <c r="AZ154" i="1"/>
  <c r="BT154" i="1" s="1"/>
  <c r="AY242" i="1"/>
  <c r="BA242" i="1" s="1"/>
  <c r="AZ242" i="1"/>
  <c r="BT242" i="1" s="1"/>
  <c r="AY266" i="1"/>
  <c r="BA266" i="1" s="1"/>
  <c r="AZ266" i="1"/>
  <c r="AY354" i="1"/>
  <c r="BA354" i="1" s="1"/>
  <c r="AZ354" i="1"/>
  <c r="BT354" i="1" s="1"/>
  <c r="BQ370" i="1"/>
  <c r="BT370" i="1" s="1"/>
  <c r="BS370" i="1"/>
  <c r="BT394" i="1"/>
  <c r="AY418" i="1"/>
  <c r="BA418" i="1" s="1"/>
  <c r="AZ418" i="1"/>
  <c r="BT418" i="1" s="1"/>
  <c r="BQ434" i="1"/>
  <c r="BS434" i="1"/>
  <c r="BQ470" i="1"/>
  <c r="BT470" i="1" s="1"/>
  <c r="BS470" i="1"/>
  <c r="BQ506" i="1"/>
  <c r="BS506" i="1"/>
  <c r="AY558" i="1"/>
  <c r="BA558" i="1" s="1"/>
  <c r="AZ558" i="1"/>
  <c r="AY582" i="1"/>
  <c r="BA582" i="1" s="1"/>
  <c r="AZ582" i="1"/>
  <c r="BS622" i="1"/>
  <c r="BQ622" i="1"/>
  <c r="AY682" i="1"/>
  <c r="BA682" i="1" s="1"/>
  <c r="AZ682" i="1"/>
  <c r="BT682" i="1" s="1"/>
  <c r="BT743" i="1"/>
  <c r="BT767" i="1"/>
  <c r="BQ791" i="1"/>
  <c r="BS791" i="1"/>
  <c r="BT807" i="1"/>
  <c r="AY831" i="1"/>
  <c r="BA831" i="1" s="1"/>
  <c r="AZ831" i="1"/>
  <c r="BQ867" i="1"/>
  <c r="BS867" i="1"/>
  <c r="BT907" i="1"/>
  <c r="AY931" i="1"/>
  <c r="BA931" i="1" s="1"/>
  <c r="AZ931" i="1"/>
  <c r="AY955" i="1"/>
  <c r="BA955" i="1" s="1"/>
  <c r="AZ955" i="1"/>
  <c r="BT955" i="1" s="1"/>
  <c r="BQ971" i="1"/>
  <c r="BS971" i="1"/>
  <c r="BT995" i="1"/>
  <c r="AZ1019" i="1"/>
  <c r="AY1019" i="1"/>
  <c r="BA1019" i="1" s="1"/>
  <c r="BQ1035" i="1"/>
  <c r="BT1035" i="1" s="1"/>
  <c r="BS1035" i="1"/>
  <c r="AY1083" i="1"/>
  <c r="BA1083" i="1" s="1"/>
  <c r="AZ1083" i="1"/>
  <c r="BQ1123" i="1"/>
  <c r="BS1123" i="1"/>
  <c r="AY1147" i="1"/>
  <c r="BA1147" i="1" s="1"/>
  <c r="AZ1147" i="1"/>
  <c r="BQ1175" i="1"/>
  <c r="BT1175" i="1" s="1"/>
  <c r="BS1175" i="1"/>
  <c r="BQ1199" i="1"/>
  <c r="BS1199" i="1"/>
  <c r="AY1231" i="1"/>
  <c r="BA1231" i="1" s="1"/>
  <c r="AZ1231" i="1"/>
  <c r="BQ1247" i="1"/>
  <c r="BS1247" i="1"/>
  <c r="AY1307" i="1"/>
  <c r="BA1307" i="1" s="1"/>
  <c r="AZ1307" i="1"/>
  <c r="BS1323" i="1"/>
  <c r="BQ1323" i="1"/>
  <c r="AY1387" i="1"/>
  <c r="BA1387" i="1" s="1"/>
  <c r="AZ1387" i="1"/>
  <c r="BQ1435" i="1"/>
  <c r="BS1435" i="1"/>
  <c r="BS1515" i="1"/>
  <c r="BQ1515" i="1"/>
  <c r="BT1515" i="1" s="1"/>
  <c r="BT1607" i="1"/>
  <c r="AY1723" i="1"/>
  <c r="BA1723" i="1" s="1"/>
  <c r="AZ1723" i="1"/>
  <c r="BT1723" i="1" s="1"/>
  <c r="BQ1771" i="1"/>
  <c r="BS1771" i="1"/>
  <c r="AY134" i="1"/>
  <c r="BA134" i="1" s="1"/>
  <c r="AZ134" i="1"/>
  <c r="BT270" i="1"/>
  <c r="AY594" i="1"/>
  <c r="BA594" i="1" s="1"/>
  <c r="AZ594" i="1"/>
  <c r="BQ763" i="1"/>
  <c r="BS763" i="1"/>
  <c r="BQ959" i="1"/>
  <c r="BS959" i="1"/>
  <c r="AY1095" i="1"/>
  <c r="BA1095" i="1" s="1"/>
  <c r="AZ1095" i="1"/>
  <c r="BS1203" i="1"/>
  <c r="BQ1203" i="1"/>
  <c r="AY1551" i="1"/>
  <c r="BA1551" i="1" s="1"/>
  <c r="AZ1551" i="1"/>
  <c r="BQ1703" i="1"/>
  <c r="BT1703" i="1" s="1"/>
  <c r="BS1703" i="1"/>
  <c r="BT1887" i="1"/>
  <c r="AY35" i="1"/>
  <c r="BA35" i="1" s="1"/>
  <c r="AZ35" i="1"/>
  <c r="BQ51" i="1"/>
  <c r="BS51" i="1"/>
  <c r="BQ99" i="1"/>
  <c r="BT99" i="1" s="1"/>
  <c r="BS99" i="1"/>
  <c r="AY123" i="1"/>
  <c r="BA123" i="1" s="1"/>
  <c r="AZ123" i="1"/>
  <c r="AY235" i="1"/>
  <c r="BA235" i="1" s="1"/>
  <c r="AZ235" i="1"/>
  <c r="BQ251" i="1"/>
  <c r="BS251" i="1"/>
  <c r="BQ275" i="1"/>
  <c r="BS275" i="1"/>
  <c r="AY299" i="1"/>
  <c r="BA299" i="1" s="1"/>
  <c r="AZ299" i="1"/>
  <c r="BT363" i="1"/>
  <c r="AY387" i="1"/>
  <c r="BA387" i="1" s="1"/>
  <c r="AZ387" i="1"/>
  <c r="BQ403" i="1"/>
  <c r="BS403" i="1"/>
  <c r="AY463" i="1"/>
  <c r="BA463" i="1" s="1"/>
  <c r="AZ463" i="1"/>
  <c r="BT463" i="1" s="1"/>
  <c r="BQ479" i="1"/>
  <c r="BT479" i="1" s="1"/>
  <c r="BS479" i="1"/>
  <c r="BQ515" i="1"/>
  <c r="BS515" i="1"/>
  <c r="AY551" i="1"/>
  <c r="BA551" i="1" s="1"/>
  <c r="AZ551" i="1"/>
  <c r="BS567" i="1"/>
  <c r="BQ567" i="1"/>
  <c r="BT591" i="1"/>
  <c r="AY615" i="1"/>
  <c r="BA615" i="1" s="1"/>
  <c r="AZ615" i="1"/>
  <c r="BQ655" i="1"/>
  <c r="BS655" i="1"/>
  <c r="AY703" i="1"/>
  <c r="BA703" i="1" s="1"/>
  <c r="AZ703" i="1"/>
  <c r="AY760" i="1"/>
  <c r="BA760" i="1" s="1"/>
  <c r="AZ760" i="1"/>
  <c r="AY800" i="1"/>
  <c r="BA800" i="1" s="1"/>
  <c r="AZ800" i="1"/>
  <c r="BS824" i="1"/>
  <c r="BQ824" i="1"/>
  <c r="BT840" i="1"/>
  <c r="AY876" i="1"/>
  <c r="BA876" i="1" s="1"/>
  <c r="AZ876" i="1"/>
  <c r="BQ924" i="1"/>
  <c r="BS924" i="1"/>
  <c r="BT940" i="1"/>
  <c r="AY964" i="1"/>
  <c r="BA964" i="1" s="1"/>
  <c r="AZ964" i="1"/>
  <c r="BS988" i="1"/>
  <c r="BQ988" i="1"/>
  <c r="BT1004" i="1"/>
  <c r="AY1028" i="1"/>
  <c r="BA1028" i="1" s="1"/>
  <c r="AZ1028" i="1"/>
  <c r="BS1052" i="1"/>
  <c r="BQ1052" i="1"/>
  <c r="BT1068" i="1"/>
  <c r="AY1092" i="1"/>
  <c r="BA1092" i="1" s="1"/>
  <c r="AZ1092" i="1"/>
  <c r="BS1116" i="1"/>
  <c r="BQ1116" i="1"/>
  <c r="BT1132" i="1"/>
  <c r="AY1156" i="1"/>
  <c r="BA1156" i="1" s="1"/>
  <c r="AZ1156" i="1"/>
  <c r="AY1192" i="1"/>
  <c r="BA1192" i="1" s="1"/>
  <c r="AZ1192" i="1"/>
  <c r="BQ1208" i="1"/>
  <c r="BS1208" i="1"/>
  <c r="BT1232" i="1"/>
  <c r="AY1256" i="1"/>
  <c r="BA1256" i="1" s="1"/>
  <c r="AZ1256" i="1"/>
  <c r="BQ1272" i="1"/>
  <c r="BS1272" i="1"/>
  <c r="AY1308" i="1"/>
  <c r="BA1308" i="1" s="1"/>
  <c r="AZ1308" i="1"/>
  <c r="BQ1344" i="1"/>
  <c r="BS1344" i="1"/>
  <c r="BQ1396" i="1"/>
  <c r="BS1396" i="1"/>
  <c r="AY1420" i="1"/>
  <c r="BA1420" i="1" s="1"/>
  <c r="AZ1420" i="1"/>
  <c r="BQ1436" i="1"/>
  <c r="BS1436" i="1"/>
  <c r="AY1496" i="1"/>
  <c r="BA1496" i="1" s="1"/>
  <c r="AZ1496" i="1"/>
  <c r="BT1524" i="1"/>
  <c r="AY1548" i="1"/>
  <c r="BA1548" i="1" s="1"/>
  <c r="AZ1548" i="1"/>
  <c r="BQ1584" i="1"/>
  <c r="BS1584" i="1"/>
  <c r="BT1600" i="1"/>
  <c r="AY1636" i="1"/>
  <c r="BA1636" i="1" s="1"/>
  <c r="AZ1636" i="1"/>
  <c r="BQ1684" i="1"/>
  <c r="BS1684" i="1"/>
  <c r="AY1724" i="1"/>
  <c r="BA1724" i="1" s="1"/>
  <c r="AZ1724" i="1"/>
  <c r="BQ1748" i="1"/>
  <c r="BS1748" i="1"/>
  <c r="BT1764" i="1"/>
  <c r="AY1824" i="1"/>
  <c r="BA1824" i="1" s="1"/>
  <c r="AZ1824" i="1"/>
  <c r="BS1848" i="1"/>
  <c r="BQ1848" i="1"/>
  <c r="AY1900" i="1"/>
  <c r="BA1900" i="1" s="1"/>
  <c r="AZ1900" i="1"/>
  <c r="AY1685" i="1"/>
  <c r="BA1685" i="1" s="1"/>
  <c r="AZ1685" i="1"/>
  <c r="BQ1717" i="1"/>
  <c r="BS1717" i="1"/>
  <c r="BT1749" i="1"/>
  <c r="AY1817" i="1"/>
  <c r="BA1817" i="1" s="1"/>
  <c r="AZ1817" i="1"/>
  <c r="BT1841" i="1"/>
  <c r="BT1885" i="1"/>
  <c r="AY1929" i="1"/>
  <c r="BA1929" i="1" s="1"/>
  <c r="AZ1929" i="1"/>
  <c r="BT1929" i="1" s="1"/>
  <c r="BQ254" i="1"/>
  <c r="BT254" i="1" s="1"/>
  <c r="BS254" i="1"/>
  <c r="BT650" i="1"/>
  <c r="AY1015" i="1"/>
  <c r="BA1015" i="1" s="1"/>
  <c r="AZ1015" i="1"/>
  <c r="BQ1195" i="1"/>
  <c r="BS1195" i="1"/>
  <c r="AY1415" i="1"/>
  <c r="BA1415" i="1" s="1"/>
  <c r="AZ1415" i="1"/>
  <c r="AY1619" i="1"/>
  <c r="BA1619" i="1" s="1"/>
  <c r="AZ1619" i="1"/>
  <c r="BT1751" i="1"/>
  <c r="BQ20" i="1"/>
  <c r="BS20" i="1"/>
  <c r="AY44" i="1"/>
  <c r="BA44" i="1" s="1"/>
  <c r="AZ44" i="1"/>
  <c r="BQ60" i="1"/>
  <c r="BS60" i="1"/>
  <c r="BQ108" i="1"/>
  <c r="BS108" i="1"/>
  <c r="AY132" i="1"/>
  <c r="BA132" i="1" s="1"/>
  <c r="AZ132" i="1"/>
  <c r="BT132" i="1" s="1"/>
  <c r="BQ148" i="1"/>
  <c r="BS148" i="1"/>
  <c r="AY220" i="1"/>
  <c r="BA220" i="1" s="1"/>
  <c r="AZ220" i="1"/>
  <c r="BQ244" i="1"/>
  <c r="BS244" i="1"/>
  <c r="BQ260" i="1"/>
  <c r="BT260" i="1" s="1"/>
  <c r="BS260" i="1"/>
  <c r="AY284" i="1"/>
  <c r="BA284" i="1" s="1"/>
  <c r="AZ284" i="1"/>
  <c r="AY332" i="1"/>
  <c r="BA332" i="1" s="1"/>
  <c r="AZ332" i="1"/>
  <c r="AY396" i="1"/>
  <c r="BA396" i="1" s="1"/>
  <c r="AZ396" i="1"/>
  <c r="BT396" i="1" s="1"/>
  <c r="BQ412" i="1"/>
  <c r="BS412" i="1"/>
  <c r="BQ436" i="1"/>
  <c r="BS436" i="1"/>
  <c r="AY472" i="1"/>
  <c r="BA472" i="1" s="1"/>
  <c r="AZ472" i="1"/>
  <c r="BT488" i="1"/>
  <c r="AY536" i="1"/>
  <c r="BA536" i="1" s="1"/>
  <c r="AZ536" i="1"/>
  <c r="BQ560" i="1"/>
  <c r="BS560" i="1"/>
  <c r="BQ576" i="1"/>
  <c r="BS576" i="1"/>
  <c r="BT600" i="1"/>
  <c r="AY624" i="1"/>
  <c r="BA624" i="1" s="1"/>
  <c r="AZ624" i="1"/>
  <c r="BT624" i="1" s="1"/>
  <c r="BS676" i="1"/>
  <c r="BQ676" i="1"/>
  <c r="BT745" i="1"/>
  <c r="AY769" i="1"/>
  <c r="BA769" i="1" s="1"/>
  <c r="AZ769" i="1"/>
  <c r="AY809" i="1"/>
  <c r="BA809" i="1" s="1"/>
  <c r="AZ809" i="1"/>
  <c r="BQ833" i="1"/>
  <c r="BS833" i="1"/>
  <c r="BT861" i="1"/>
  <c r="AY909" i="1"/>
  <c r="BA909" i="1" s="1"/>
  <c r="AZ909" i="1"/>
  <c r="BQ933" i="1"/>
  <c r="BS933" i="1"/>
  <c r="BT973" i="1"/>
  <c r="AY997" i="1"/>
  <c r="BA997" i="1" s="1"/>
  <c r="AZ997" i="1"/>
  <c r="BT997" i="1" s="1"/>
  <c r="BS1013" i="1"/>
  <c r="BQ1013" i="1"/>
  <c r="AY1061" i="1"/>
  <c r="BA1061" i="1" s="1"/>
  <c r="AZ1061" i="1"/>
  <c r="BQ1077" i="1"/>
  <c r="BS1077" i="1"/>
  <c r="AY1125" i="1"/>
  <c r="BA1125" i="1" s="1"/>
  <c r="AZ1125" i="1"/>
  <c r="BT1125" i="1" s="1"/>
  <c r="BQ1141" i="1"/>
  <c r="BS1141" i="1"/>
  <c r="AY1201" i="1"/>
  <c r="BA1201" i="1" s="1"/>
  <c r="AZ1201" i="1"/>
  <c r="BS1217" i="1"/>
  <c r="BQ1217" i="1"/>
  <c r="AY1265" i="1"/>
  <c r="BA1265" i="1" s="1"/>
  <c r="AZ1265" i="1"/>
  <c r="BS1281" i="1"/>
  <c r="BQ1281" i="1"/>
  <c r="BT1281" i="1" s="1"/>
  <c r="BT1317" i="1"/>
  <c r="AY1353" i="1"/>
  <c r="BA1353" i="1" s="1"/>
  <c r="AZ1353" i="1"/>
  <c r="BS1381" i="1"/>
  <c r="BQ1381" i="1"/>
  <c r="BT1381" i="1" s="1"/>
  <c r="AY1405" i="1"/>
  <c r="BA1405" i="1" s="1"/>
  <c r="AZ1405" i="1"/>
  <c r="BQ1429" i="1"/>
  <c r="BS1429" i="1"/>
  <c r="BT1481" i="1"/>
  <c r="AY1517" i="1"/>
  <c r="BA1517" i="1" s="1"/>
  <c r="AZ1517" i="1"/>
  <c r="BS1533" i="1"/>
  <c r="BQ1533" i="1"/>
  <c r="BQ1557" i="1"/>
  <c r="BS1557" i="1"/>
  <c r="AY1593" i="1"/>
  <c r="BA1593" i="1" s="1"/>
  <c r="AZ1593" i="1"/>
  <c r="BQ1609" i="1"/>
  <c r="BS1609" i="1"/>
  <c r="AY1701" i="1"/>
  <c r="BA1701" i="1" s="1"/>
  <c r="AZ1701" i="1"/>
  <c r="BT1921" i="1"/>
  <c r="AY342" i="1"/>
  <c r="BA342" i="1" s="1"/>
  <c r="AZ342" i="1"/>
  <c r="BQ602" i="1"/>
  <c r="BS602" i="1"/>
  <c r="BQ1039" i="1"/>
  <c r="BT1039" i="1" s="1"/>
  <c r="BS1039" i="1"/>
  <c r="BQ1391" i="1"/>
  <c r="BS1391" i="1"/>
  <c r="BT1639" i="1"/>
  <c r="AZ29" i="1"/>
  <c r="AY29" i="1"/>
  <c r="BA29" i="1" s="1"/>
  <c r="BT45" i="1"/>
  <c r="AY117" i="1"/>
  <c r="BA117" i="1" s="1"/>
  <c r="AZ117" i="1"/>
  <c r="BQ133" i="1"/>
  <c r="BT133" i="1" s="1"/>
  <c r="BS133" i="1"/>
  <c r="BT157" i="1"/>
  <c r="AY229" i="1"/>
  <c r="BA229" i="1" s="1"/>
  <c r="AZ229" i="1"/>
  <c r="BS245" i="1"/>
  <c r="BQ245" i="1"/>
  <c r="BQ269" i="1"/>
  <c r="BS269" i="1"/>
  <c r="AY293" i="1"/>
  <c r="BA293" i="1" s="1"/>
  <c r="AZ293" i="1"/>
  <c r="BT293" i="1" s="1"/>
  <c r="BQ333" i="1"/>
  <c r="BT333" i="1" s="1"/>
  <c r="BS333" i="1"/>
  <c r="BT357" i="1"/>
  <c r="AY381" i="1"/>
  <c r="BA381" i="1" s="1"/>
  <c r="AZ381" i="1"/>
  <c r="BQ397" i="1"/>
  <c r="BS397" i="1"/>
  <c r="BT421" i="1"/>
  <c r="AY445" i="1"/>
  <c r="BA445" i="1" s="1"/>
  <c r="AZ445" i="1"/>
  <c r="BQ473" i="1"/>
  <c r="BT473" i="1" s="1"/>
  <c r="BS473" i="1"/>
  <c r="AY545" i="1"/>
  <c r="BA545" i="1" s="1"/>
  <c r="AZ545" i="1"/>
  <c r="BT545" i="1" s="1"/>
  <c r="BT561" i="1"/>
  <c r="AY609" i="1"/>
  <c r="BA609" i="1" s="1"/>
  <c r="AZ609" i="1"/>
  <c r="BT625" i="1"/>
  <c r="BT685" i="1"/>
  <c r="AY754" i="1"/>
  <c r="BA754" i="1" s="1"/>
  <c r="AZ754" i="1"/>
  <c r="BS770" i="1"/>
  <c r="BQ770" i="1"/>
  <c r="AY794" i="1"/>
  <c r="BA794" i="1" s="1"/>
  <c r="AZ794" i="1"/>
  <c r="BQ818" i="1"/>
  <c r="BS818" i="1"/>
  <c r="BT834" i="1"/>
  <c r="AY870" i="1"/>
  <c r="BA870" i="1" s="1"/>
  <c r="AZ870" i="1"/>
  <c r="BQ918" i="1"/>
  <c r="BS918" i="1"/>
  <c r="BQ934" i="1"/>
  <c r="BS934" i="1"/>
  <c r="AY958" i="1"/>
  <c r="BA958" i="1" s="1"/>
  <c r="AZ958" i="1"/>
  <c r="BT958" i="1" s="1"/>
  <c r="BQ982" i="1"/>
  <c r="BS982" i="1"/>
  <c r="BT998" i="1"/>
  <c r="AY1022" i="1"/>
  <c r="BA1022" i="1" s="1"/>
  <c r="AZ1022" i="1"/>
  <c r="BS1046" i="1"/>
  <c r="BQ1046" i="1"/>
  <c r="AY1086" i="1"/>
  <c r="BA1086" i="1" s="1"/>
  <c r="AZ1086" i="1"/>
  <c r="BQ1110" i="1"/>
  <c r="BS1110" i="1"/>
  <c r="BT1126" i="1"/>
  <c r="AY1150" i="1"/>
  <c r="BA1150" i="1" s="1"/>
  <c r="AZ1150" i="1"/>
  <c r="AY1186" i="1"/>
  <c r="BA1186" i="1" s="1"/>
  <c r="AZ1186" i="1"/>
  <c r="BT1186" i="1" s="1"/>
  <c r="BQ1202" i="1"/>
  <c r="BS1202" i="1"/>
  <c r="BT1226" i="1"/>
  <c r="AY1250" i="1"/>
  <c r="BA1250" i="1" s="1"/>
  <c r="AZ1250" i="1"/>
  <c r="BS1266" i="1"/>
  <c r="BQ1266" i="1"/>
  <c r="BT1266" i="1" s="1"/>
  <c r="AY1302" i="1"/>
  <c r="BA1302" i="1" s="1"/>
  <c r="AZ1302" i="1"/>
  <c r="BQ1326" i="1"/>
  <c r="BS1326" i="1"/>
  <c r="BT1354" i="1"/>
  <c r="AY1414" i="1"/>
  <c r="BA1414" i="1" s="1"/>
  <c r="AZ1414" i="1"/>
  <c r="BQ1430" i="1"/>
  <c r="BS1430" i="1"/>
  <c r="BQ1454" i="1"/>
  <c r="BT1454" i="1" s="1"/>
  <c r="BS1454" i="1"/>
  <c r="AY1490" i="1"/>
  <c r="BA1490" i="1" s="1"/>
  <c r="AZ1490" i="1"/>
  <c r="BT1518" i="1"/>
  <c r="AY1542" i="1"/>
  <c r="BA1542" i="1" s="1"/>
  <c r="AZ1542" i="1"/>
  <c r="BT1542" i="1" s="1"/>
  <c r="BQ1578" i="1"/>
  <c r="BS1578" i="1"/>
  <c r="AY1618" i="1"/>
  <c r="BA1618" i="1" s="1"/>
  <c r="AZ1618" i="1"/>
  <c r="BQ1678" i="1"/>
  <c r="BS1678" i="1"/>
  <c r="BT1694" i="1"/>
  <c r="AY1718" i="1"/>
  <c r="BA1718" i="1" s="1"/>
  <c r="AZ1718" i="1"/>
  <c r="BQ1742" i="1"/>
  <c r="BS1742" i="1"/>
  <c r="AY1818" i="1"/>
  <c r="BA1818" i="1" s="1"/>
  <c r="AZ1818" i="1"/>
  <c r="BQ1842" i="1"/>
  <c r="BS1842" i="1"/>
  <c r="BT1858" i="1"/>
  <c r="AY1894" i="1"/>
  <c r="BA1894" i="1" s="1"/>
  <c r="AZ1894" i="1"/>
  <c r="BQ1930" i="1"/>
  <c r="BS1930" i="1"/>
  <c r="BT238" i="1"/>
  <c r="AY991" i="1"/>
  <c r="BA991" i="1" s="1"/>
  <c r="AZ991" i="1"/>
  <c r="BT991" i="1" s="1"/>
  <c r="BQ1159" i="1"/>
  <c r="BS1159" i="1"/>
  <c r="AY1399" i="1"/>
  <c r="BA1399" i="1" s="1"/>
  <c r="AZ1399" i="1"/>
  <c r="AY1587" i="1"/>
  <c r="BA1587" i="1" s="1"/>
  <c r="AZ1587" i="1"/>
  <c r="BT1727" i="1"/>
  <c r="BT1903" i="1"/>
  <c r="AY47" i="1"/>
  <c r="BA47" i="1" s="1"/>
  <c r="AZ47" i="1"/>
  <c r="BT47" i="1" s="1"/>
  <c r="BQ351" i="1"/>
  <c r="BS351" i="1"/>
  <c r="BQ491" i="1"/>
  <c r="BS491" i="1"/>
  <c r="BS1064" i="1"/>
  <c r="BQ1064" i="1"/>
  <c r="BT1064" i="1" s="1"/>
  <c r="BS1220" i="1"/>
  <c r="BQ1220" i="1"/>
  <c r="BQ1529" i="1"/>
  <c r="BS1529" i="1"/>
  <c r="BT110" i="1"/>
  <c r="AY919" i="1"/>
  <c r="BA919" i="1" s="1"/>
  <c r="AZ919" i="1"/>
  <c r="BT919" i="1" s="1"/>
  <c r="BT48" i="1"/>
  <c r="BQ248" i="1"/>
  <c r="BS248" i="1"/>
  <c r="BQ400" i="1"/>
  <c r="BS400" i="1"/>
  <c r="BQ588" i="1"/>
  <c r="BS588" i="1"/>
  <c r="BQ821" i="1"/>
  <c r="BS821" i="1"/>
  <c r="BQ1213" i="1"/>
  <c r="BS1213" i="1"/>
  <c r="AY1357" i="1"/>
  <c r="BA1357" i="1" s="1"/>
  <c r="AZ1357" i="1"/>
  <c r="AY1861" i="1"/>
  <c r="BA1861" i="1" s="1"/>
  <c r="AZ1861" i="1"/>
  <c r="BQ863" i="1"/>
  <c r="BS863" i="1"/>
  <c r="BT33" i="1"/>
  <c r="AY257" i="1"/>
  <c r="BA257" i="1" s="1"/>
  <c r="AZ257" i="1"/>
  <c r="BT425" i="1"/>
  <c r="AY661" i="1"/>
  <c r="BA661" i="1" s="1"/>
  <c r="AZ661" i="1"/>
  <c r="BS1074" i="1"/>
  <c r="BQ1074" i="1"/>
  <c r="AY1442" i="1"/>
  <c r="BA1442" i="1" s="1"/>
  <c r="AZ1442" i="1"/>
  <c r="BQ1606" i="1"/>
  <c r="BS1606" i="1"/>
  <c r="BS1395" i="1"/>
  <c r="BQ1395" i="1"/>
  <c r="BS430" i="1"/>
  <c r="BQ430" i="1"/>
  <c r="BT430" i="1" s="1"/>
  <c r="BQ1275" i="1"/>
  <c r="BS1275" i="1"/>
  <c r="BQ50" i="1"/>
  <c r="BS50" i="1"/>
  <c r="AY250" i="1"/>
  <c r="BA250" i="1" s="1"/>
  <c r="AZ250" i="1"/>
  <c r="AY402" i="1"/>
  <c r="BA402" i="1" s="1"/>
  <c r="AZ402" i="1"/>
  <c r="BT402" i="1" s="1"/>
  <c r="AY915" i="1"/>
  <c r="BA915" i="1" s="1"/>
  <c r="AZ915" i="1"/>
  <c r="BT915" i="1" s="1"/>
  <c r="BQ1183" i="1"/>
  <c r="BS1183" i="1"/>
  <c r="BS1307" i="1"/>
  <c r="BQ1307" i="1"/>
  <c r="BQ1539" i="1"/>
  <c r="BS1539" i="1"/>
  <c r="AY482" i="1"/>
  <c r="BA482" i="1" s="1"/>
  <c r="AZ482" i="1"/>
  <c r="BT482" i="1" s="1"/>
  <c r="BT299" i="1"/>
  <c r="AY435" i="1"/>
  <c r="BA435" i="1" s="1"/>
  <c r="AZ435" i="1"/>
  <c r="BT435" i="1" s="1"/>
  <c r="AY599" i="1"/>
  <c r="BA599" i="1" s="1"/>
  <c r="AZ599" i="1"/>
  <c r="BT599" i="1" s="1"/>
  <c r="AY784" i="1"/>
  <c r="BA784" i="1" s="1"/>
  <c r="AZ784" i="1"/>
  <c r="AY948" i="1"/>
  <c r="BA948" i="1" s="1"/>
  <c r="AZ948" i="1"/>
  <c r="BS1100" i="1"/>
  <c r="BQ1100" i="1"/>
  <c r="BT1100" i="1" s="1"/>
  <c r="AY1532" i="1"/>
  <c r="BA1532" i="1" s="1"/>
  <c r="AZ1532" i="1"/>
  <c r="BT1532" i="1" s="1"/>
  <c r="BQ1732" i="1"/>
  <c r="BS1732" i="1"/>
  <c r="BT1817" i="1"/>
  <c r="BS1619" i="1"/>
  <c r="BQ1619" i="1"/>
  <c r="AY380" i="1"/>
  <c r="BA380" i="1" s="1"/>
  <c r="AZ380" i="1"/>
  <c r="AY793" i="1"/>
  <c r="BA793" i="1" s="1"/>
  <c r="AZ793" i="1"/>
  <c r="BT793" i="1" s="1"/>
  <c r="AZ981" i="1"/>
  <c r="BT981" i="1" s="1"/>
  <c r="AY981" i="1"/>
  <c r="BA981" i="1" s="1"/>
  <c r="BQ1201" i="1"/>
  <c r="BS1201" i="1"/>
  <c r="AY23" i="1"/>
  <c r="BA23" i="1" s="1"/>
  <c r="AZ23" i="1"/>
  <c r="BT23" i="1" s="1"/>
  <c r="BQ39" i="1"/>
  <c r="BS39" i="1"/>
  <c r="AY111" i="1"/>
  <c r="BA111" i="1" s="1"/>
  <c r="AZ111" i="1"/>
  <c r="BT151" i="1"/>
  <c r="AY223" i="1"/>
  <c r="BA223" i="1" s="1"/>
  <c r="AZ223" i="1"/>
  <c r="BT223" i="1" s="1"/>
  <c r="BQ239" i="1"/>
  <c r="BS239" i="1"/>
  <c r="BS263" i="1"/>
  <c r="BQ263" i="1"/>
  <c r="BT263" i="1" s="1"/>
  <c r="AY287" i="1"/>
  <c r="BA287" i="1" s="1"/>
  <c r="AZ287" i="1"/>
  <c r="BQ327" i="1"/>
  <c r="BS327" i="1"/>
  <c r="BT351" i="1"/>
  <c r="AY375" i="1"/>
  <c r="BA375" i="1" s="1"/>
  <c r="AZ375" i="1"/>
  <c r="BT375" i="1" s="1"/>
  <c r="BT391" i="1"/>
  <c r="BT415" i="1"/>
  <c r="AY439" i="1"/>
  <c r="BA439" i="1" s="1"/>
  <c r="AZ439" i="1"/>
  <c r="BT439" i="1" s="1"/>
  <c r="BQ467" i="1"/>
  <c r="BS467" i="1"/>
  <c r="BT491" i="1"/>
  <c r="AY539" i="1"/>
  <c r="BA539" i="1" s="1"/>
  <c r="AZ539" i="1"/>
  <c r="BT539" i="1" s="1"/>
  <c r="BT555" i="1"/>
  <c r="AY603" i="1"/>
  <c r="BA603" i="1" s="1"/>
  <c r="AZ603" i="1"/>
  <c r="BT603" i="1" s="1"/>
  <c r="BT619" i="1"/>
  <c r="BT679" i="1"/>
  <c r="AY748" i="1"/>
  <c r="BA748" i="1" s="1"/>
  <c r="AZ748" i="1"/>
  <c r="BQ764" i="1"/>
  <c r="BS764" i="1"/>
  <c r="AY788" i="1"/>
  <c r="BA788" i="1" s="1"/>
  <c r="AZ788" i="1"/>
  <c r="BT788" i="1" s="1"/>
  <c r="BQ812" i="1"/>
  <c r="BS812" i="1"/>
  <c r="BT828" i="1"/>
  <c r="AY864" i="1"/>
  <c r="BA864" i="1" s="1"/>
  <c r="AZ864" i="1"/>
  <c r="BT864" i="1" s="1"/>
  <c r="BQ912" i="1"/>
  <c r="BS912" i="1"/>
  <c r="BQ928" i="1"/>
  <c r="BS928" i="1"/>
  <c r="AY952" i="1"/>
  <c r="BA952" i="1" s="1"/>
  <c r="AZ952" i="1"/>
  <c r="BS976" i="1"/>
  <c r="BQ976" i="1"/>
  <c r="BT992" i="1"/>
  <c r="AY1016" i="1"/>
  <c r="BA1016" i="1" s="1"/>
  <c r="AZ1016" i="1"/>
  <c r="BT1016" i="1" s="1"/>
  <c r="BS1040" i="1"/>
  <c r="BQ1040" i="1"/>
  <c r="BT1040" i="1" s="1"/>
  <c r="AY1080" i="1"/>
  <c r="BA1080" i="1" s="1"/>
  <c r="AZ1080" i="1"/>
  <c r="BT1080" i="1" s="1"/>
  <c r="BQ1104" i="1"/>
  <c r="BS1104" i="1"/>
  <c r="BT1120" i="1"/>
  <c r="AY1144" i="1"/>
  <c r="BA1144" i="1" s="1"/>
  <c r="AZ1144" i="1"/>
  <c r="BT1144" i="1" s="1"/>
  <c r="AY1180" i="1"/>
  <c r="BA1180" i="1" s="1"/>
  <c r="AZ1180" i="1"/>
  <c r="BT1180" i="1" s="1"/>
  <c r="BQ1196" i="1"/>
  <c r="BS1196" i="1"/>
  <c r="BT1220" i="1"/>
  <c r="AY1244" i="1"/>
  <c r="BA1244" i="1" s="1"/>
  <c r="AZ1244" i="1"/>
  <c r="BT1244" i="1" s="1"/>
  <c r="BQ1260" i="1"/>
  <c r="BS1260" i="1"/>
  <c r="AY1296" i="1"/>
  <c r="BA1296" i="1" s="1"/>
  <c r="AZ1296" i="1"/>
  <c r="BT1296" i="1" s="1"/>
  <c r="BQ1320" i="1"/>
  <c r="BS1320" i="1"/>
  <c r="BT1348" i="1"/>
  <c r="AY1384" i="1"/>
  <c r="BA1384" i="1" s="1"/>
  <c r="AZ1384" i="1"/>
  <c r="AY1408" i="1"/>
  <c r="BA1408" i="1" s="1"/>
  <c r="AZ1408" i="1"/>
  <c r="BT1408" i="1" s="1"/>
  <c r="BQ1424" i="1"/>
  <c r="BS1424" i="1"/>
  <c r="AY1484" i="1"/>
  <c r="BA1484" i="1" s="1"/>
  <c r="AZ1484" i="1"/>
  <c r="BT1484" i="1" s="1"/>
  <c r="BQ1500" i="1"/>
  <c r="BS1500" i="1"/>
  <c r="AY1536" i="1"/>
  <c r="BA1536" i="1" s="1"/>
  <c r="AZ1536" i="1"/>
  <c r="BT1536" i="1" s="1"/>
  <c r="BQ1560" i="1"/>
  <c r="BS1560" i="1"/>
  <c r="AY1612" i="1"/>
  <c r="BA1612" i="1" s="1"/>
  <c r="AZ1612" i="1"/>
  <c r="BT1612" i="1" s="1"/>
  <c r="BQ1672" i="1"/>
  <c r="BS1672" i="1"/>
  <c r="AY1712" i="1"/>
  <c r="BA1712" i="1" s="1"/>
  <c r="AZ1712" i="1"/>
  <c r="BT1712" i="1" s="1"/>
  <c r="BS1736" i="1"/>
  <c r="BQ1736" i="1"/>
  <c r="AY1812" i="1"/>
  <c r="BA1812" i="1" s="1"/>
  <c r="AZ1812" i="1"/>
  <c r="BT1812" i="1" s="1"/>
  <c r="BQ1836" i="1"/>
  <c r="BS1836" i="1"/>
  <c r="BT1852" i="1"/>
  <c r="AY1888" i="1"/>
  <c r="BA1888" i="1" s="1"/>
  <c r="AZ1888" i="1"/>
  <c r="BT1888" i="1" s="1"/>
  <c r="BS1924" i="1"/>
  <c r="BQ1924" i="1"/>
  <c r="BT1329" i="1"/>
  <c r="AY1409" i="1"/>
  <c r="BA1409" i="1" s="1"/>
  <c r="AZ1409" i="1"/>
  <c r="BQ1449" i="1"/>
  <c r="BS1449" i="1"/>
  <c r="BT1485" i="1"/>
  <c r="AY1561" i="1"/>
  <c r="BA1561" i="1" s="1"/>
  <c r="AZ1561" i="1"/>
  <c r="BT1561" i="1" s="1"/>
  <c r="BQ1597" i="1"/>
  <c r="BS1597" i="1"/>
  <c r="AY1705" i="1"/>
  <c r="BA1705" i="1" s="1"/>
  <c r="AZ1705" i="1"/>
  <c r="BT1705" i="1" s="1"/>
  <c r="BQ1729" i="1"/>
  <c r="BS1729" i="1"/>
  <c r="AY1829" i="1"/>
  <c r="BA1829" i="1" s="1"/>
  <c r="AZ1829" i="1"/>
  <c r="BT1829" i="1" s="1"/>
  <c r="BQ1853" i="1"/>
  <c r="BS1853" i="1"/>
  <c r="BT1905" i="1"/>
  <c r="AY110" i="1"/>
  <c r="BA110" i="1" s="1"/>
  <c r="AZ110" i="1"/>
  <c r="BQ490" i="1"/>
  <c r="BS490" i="1"/>
  <c r="BQ586" i="1"/>
  <c r="BT586" i="1" s="1"/>
  <c r="BS586" i="1"/>
  <c r="BQ771" i="1"/>
  <c r="BS771" i="1"/>
  <c r="BS919" i="1"/>
  <c r="BQ919" i="1"/>
  <c r="BQ1007" i="1"/>
  <c r="BS1007" i="1"/>
  <c r="BT1127" i="1"/>
  <c r="AY1295" i="1"/>
  <c r="BA1295" i="1" s="1"/>
  <c r="AZ1295" i="1"/>
  <c r="BT1423" i="1"/>
  <c r="BS1603" i="1"/>
  <c r="BQ1603" i="1"/>
  <c r="AY1867" i="1"/>
  <c r="BA1867" i="1" s="1"/>
  <c r="AZ1867" i="1"/>
  <c r="BT1867" i="1" s="1"/>
  <c r="BQ24" i="1"/>
  <c r="BS24" i="1"/>
  <c r="BQ48" i="1"/>
  <c r="BS48" i="1"/>
  <c r="AY96" i="1"/>
  <c r="BA96" i="1" s="1"/>
  <c r="AZ96" i="1"/>
  <c r="BT96" i="1" s="1"/>
  <c r="BT112" i="1"/>
  <c r="BQ136" i="1"/>
  <c r="BS136" i="1"/>
  <c r="AY184" i="1"/>
  <c r="BA184" i="1" s="1"/>
  <c r="AZ184" i="1"/>
  <c r="BT184" i="1" s="1"/>
  <c r="BT248" i="1"/>
  <c r="BQ272" i="1"/>
  <c r="BS272" i="1"/>
  <c r="AY360" i="1"/>
  <c r="BA360" i="1" s="1"/>
  <c r="AZ360" i="1"/>
  <c r="BT360" i="1" s="1"/>
  <c r="BQ376" i="1"/>
  <c r="BT376" i="1" s="1"/>
  <c r="BS376" i="1"/>
  <c r="BT400" i="1"/>
  <c r="AY424" i="1"/>
  <c r="BA424" i="1" s="1"/>
  <c r="AZ424" i="1"/>
  <c r="BT424" i="1" s="1"/>
  <c r="BQ440" i="1"/>
  <c r="BS440" i="1"/>
  <c r="BQ512" i="1"/>
  <c r="BT512" i="1" s="1"/>
  <c r="BS512" i="1"/>
  <c r="BT564" i="1"/>
  <c r="AY588" i="1"/>
  <c r="BA588" i="1" s="1"/>
  <c r="AZ588" i="1"/>
  <c r="BT588" i="1" s="1"/>
  <c r="BT652" i="1"/>
  <c r="AY700" i="1"/>
  <c r="BA700" i="1" s="1"/>
  <c r="AZ700" i="1"/>
  <c r="BT749" i="1"/>
  <c r="BT773" i="1"/>
  <c r="BQ797" i="1"/>
  <c r="BS797" i="1"/>
  <c r="BT813" i="1"/>
  <c r="AY837" i="1"/>
  <c r="BA837" i="1" s="1"/>
  <c r="AZ837" i="1"/>
  <c r="BT837" i="1" s="1"/>
  <c r="BS873" i="1"/>
  <c r="BQ873" i="1"/>
  <c r="BT913" i="1"/>
  <c r="AY937" i="1"/>
  <c r="BA937" i="1" s="1"/>
  <c r="AZ937" i="1"/>
  <c r="AY961" i="1"/>
  <c r="BA961" i="1" s="1"/>
  <c r="AZ961" i="1"/>
  <c r="BT961" i="1" s="1"/>
  <c r="BS977" i="1"/>
  <c r="BQ977" i="1"/>
  <c r="BT1001" i="1"/>
  <c r="AY1025" i="1"/>
  <c r="BA1025" i="1" s="1"/>
  <c r="AZ1025" i="1"/>
  <c r="BQ1041" i="1"/>
  <c r="BT1041" i="1" s="1"/>
  <c r="BS1041" i="1"/>
  <c r="BQ1065" i="1"/>
  <c r="BT1065" i="1" s="1"/>
  <c r="BS1065" i="1"/>
  <c r="AY1089" i="1"/>
  <c r="BA1089" i="1" s="1"/>
  <c r="AZ1089" i="1"/>
  <c r="BT1089" i="1" s="1"/>
  <c r="BQ1105" i="1"/>
  <c r="BS1105" i="1"/>
  <c r="BT1129" i="1"/>
  <c r="AY1153" i="1"/>
  <c r="BA1153" i="1" s="1"/>
  <c r="AZ1153" i="1"/>
  <c r="BQ1181" i="1"/>
  <c r="BS1181" i="1"/>
  <c r="BT1213" i="1"/>
  <c r="AY1237" i="1"/>
  <c r="BA1237" i="1" s="1"/>
  <c r="AZ1237" i="1"/>
  <c r="BQ1253" i="1"/>
  <c r="BS1253" i="1"/>
  <c r="AY1313" i="1"/>
  <c r="BA1313" i="1" s="1"/>
  <c r="AZ1313" i="1"/>
  <c r="BT1313" i="1" s="1"/>
  <c r="BS1349" i="1"/>
  <c r="BQ1349" i="1"/>
  <c r="AY1401" i="1"/>
  <c r="BA1401" i="1" s="1"/>
  <c r="AZ1401" i="1"/>
  <c r="BT1401" i="1" s="1"/>
  <c r="BQ1477" i="1"/>
  <c r="BS1477" i="1"/>
  <c r="BS1537" i="1"/>
  <c r="BQ1537" i="1"/>
  <c r="BQ1641" i="1"/>
  <c r="BS1641" i="1"/>
  <c r="AY1745" i="1"/>
  <c r="BA1745" i="1" s="1"/>
  <c r="AZ1745" i="1"/>
  <c r="BT1745" i="1" s="1"/>
  <c r="BQ1837" i="1"/>
  <c r="BS1837" i="1"/>
  <c r="BT22" i="1"/>
  <c r="AY190" i="1"/>
  <c r="BA190" i="1" s="1"/>
  <c r="AZ190" i="1"/>
  <c r="BT190" i="1" s="1"/>
  <c r="BT294" i="1"/>
  <c r="BQ458" i="1"/>
  <c r="BS458" i="1"/>
  <c r="AY678" i="1"/>
  <c r="BA678" i="1" s="1"/>
  <c r="AZ678" i="1"/>
  <c r="BT678" i="1" s="1"/>
  <c r="BT811" i="1"/>
  <c r="BT975" i="1"/>
  <c r="AY1111" i="1"/>
  <c r="BA1111" i="1" s="1"/>
  <c r="AZ1111" i="1"/>
  <c r="BT1111" i="1" s="1"/>
  <c r="BQ1211" i="1"/>
  <c r="BS1211" i="1"/>
  <c r="AY1579" i="1"/>
  <c r="BA1579" i="1" s="1"/>
  <c r="AZ1579" i="1"/>
  <c r="BT1579" i="1" s="1"/>
  <c r="BT1719" i="1"/>
  <c r="BQ1923" i="1"/>
  <c r="BS1923" i="1"/>
  <c r="AZ33" i="1"/>
  <c r="AY33" i="1"/>
  <c r="BA33" i="1" s="1"/>
  <c r="BQ49" i="1"/>
  <c r="BS49" i="1"/>
  <c r="AY121" i="1"/>
  <c r="BA121" i="1" s="1"/>
  <c r="AZ121" i="1"/>
  <c r="AY233" i="1"/>
  <c r="BA233" i="1" s="1"/>
  <c r="AZ233" i="1"/>
  <c r="BQ249" i="1"/>
  <c r="BS249" i="1"/>
  <c r="BT273" i="1"/>
  <c r="AY297" i="1"/>
  <c r="BA297" i="1" s="1"/>
  <c r="AZ297" i="1"/>
  <c r="BT297" i="1" s="1"/>
  <c r="BQ361" i="1"/>
  <c r="BS361" i="1"/>
  <c r="AY385" i="1"/>
  <c r="BA385" i="1" s="1"/>
  <c r="AZ385" i="1"/>
  <c r="BQ401" i="1"/>
  <c r="BS401" i="1"/>
  <c r="BQ425" i="1"/>
  <c r="BS425" i="1"/>
  <c r="AY461" i="1"/>
  <c r="BA461" i="1" s="1"/>
  <c r="AZ461" i="1"/>
  <c r="BT461" i="1" s="1"/>
  <c r="AY513" i="1"/>
  <c r="BA513" i="1" s="1"/>
  <c r="AZ513" i="1"/>
  <c r="BT513" i="1" s="1"/>
  <c r="BQ549" i="1"/>
  <c r="BS549" i="1"/>
  <c r="BS565" i="1"/>
  <c r="BQ565" i="1"/>
  <c r="BQ589" i="1"/>
  <c r="BS589" i="1"/>
  <c r="BS613" i="1"/>
  <c r="BQ613" i="1"/>
  <c r="BQ653" i="1"/>
  <c r="BS653" i="1"/>
  <c r="BT701" i="1"/>
  <c r="AY758" i="1"/>
  <c r="BA758" i="1" s="1"/>
  <c r="AZ758" i="1"/>
  <c r="BT758" i="1" s="1"/>
  <c r="AY798" i="1"/>
  <c r="BA798" i="1" s="1"/>
  <c r="AZ798" i="1"/>
  <c r="BT798" i="1" s="1"/>
  <c r="BQ822" i="1"/>
  <c r="BS822" i="1"/>
  <c r="BT838" i="1"/>
  <c r="AY874" i="1"/>
  <c r="BA874" i="1" s="1"/>
  <c r="AZ874" i="1"/>
  <c r="BT874" i="1" s="1"/>
  <c r="BS922" i="1"/>
  <c r="BQ922" i="1"/>
  <c r="BT938" i="1"/>
  <c r="AY962" i="1"/>
  <c r="BA962" i="1" s="1"/>
  <c r="AZ962" i="1"/>
  <c r="BT962" i="1" s="1"/>
  <c r="BQ986" i="1"/>
  <c r="BS986" i="1"/>
  <c r="BT1002" i="1"/>
  <c r="AY1026" i="1"/>
  <c r="BA1026" i="1" s="1"/>
  <c r="AZ1026" i="1"/>
  <c r="BS1050" i="1"/>
  <c r="BQ1050" i="1"/>
  <c r="AY1090" i="1"/>
  <c r="BA1090" i="1" s="1"/>
  <c r="AZ1090" i="1"/>
  <c r="BT1090" i="1" s="1"/>
  <c r="BS1114" i="1"/>
  <c r="BQ1114" i="1"/>
  <c r="BT1130" i="1"/>
  <c r="AY1154" i="1"/>
  <c r="BA1154" i="1" s="1"/>
  <c r="AZ1154" i="1"/>
  <c r="BT1154" i="1" s="1"/>
  <c r="AY1190" i="1"/>
  <c r="BA1190" i="1" s="1"/>
  <c r="AZ1190" i="1"/>
  <c r="BQ1206" i="1"/>
  <c r="BS1206" i="1"/>
  <c r="BQ1230" i="1"/>
  <c r="BS1230" i="1"/>
  <c r="AY1254" i="1"/>
  <c r="BA1254" i="1" s="1"/>
  <c r="AZ1254" i="1"/>
  <c r="BT1254" i="1" s="1"/>
  <c r="BQ1270" i="1"/>
  <c r="BS1270" i="1"/>
  <c r="AY1306" i="1"/>
  <c r="BA1306" i="1" s="1"/>
  <c r="AZ1306" i="1"/>
  <c r="BT1306" i="1" s="1"/>
  <c r="BQ1330" i="1"/>
  <c r="BS1330" i="1"/>
  <c r="BT1358" i="1"/>
  <c r="BQ1394" i="1"/>
  <c r="BS1394" i="1"/>
  <c r="AY1418" i="1"/>
  <c r="BA1418" i="1" s="1"/>
  <c r="AZ1418" i="1"/>
  <c r="BT1418" i="1" s="1"/>
  <c r="BT1434" i="1"/>
  <c r="BT1470" i="1"/>
  <c r="AY1494" i="1"/>
  <c r="BA1494" i="1" s="1"/>
  <c r="AZ1494" i="1"/>
  <c r="BT1494" i="1" s="1"/>
  <c r="BT1522" i="1"/>
  <c r="AY1546" i="1"/>
  <c r="BA1546" i="1" s="1"/>
  <c r="AZ1546" i="1"/>
  <c r="BT1546" i="1" s="1"/>
  <c r="BQ1582" i="1"/>
  <c r="BS1582" i="1"/>
  <c r="BT1598" i="1"/>
  <c r="AY1634" i="1"/>
  <c r="BA1634" i="1" s="1"/>
  <c r="AZ1634" i="1"/>
  <c r="BT1634" i="1" s="1"/>
  <c r="BQ1682" i="1"/>
  <c r="BT1682" i="1" s="1"/>
  <c r="BS1682" i="1"/>
  <c r="AY1722" i="1"/>
  <c r="BA1722" i="1" s="1"/>
  <c r="AZ1722" i="1"/>
  <c r="BQ1746" i="1"/>
  <c r="BS1746" i="1"/>
  <c r="AY1822" i="1"/>
  <c r="BA1822" i="1" s="1"/>
  <c r="AZ1822" i="1"/>
  <c r="BT1822" i="1" s="1"/>
  <c r="BS1846" i="1"/>
  <c r="BQ1846" i="1"/>
  <c r="BT1862" i="1"/>
  <c r="BQ1898" i="1"/>
  <c r="BS1898" i="1"/>
  <c r="AY1207" i="1"/>
  <c r="BA1207" i="1" s="1"/>
  <c r="AZ1207" i="1"/>
  <c r="BT1207" i="1" s="1"/>
  <c r="BQ1379" i="1"/>
  <c r="BT1379" i="1" s="1"/>
  <c r="BS1379" i="1"/>
  <c r="AY1427" i="1"/>
  <c r="BA1427" i="1" s="1"/>
  <c r="AZ1427" i="1"/>
  <c r="BT1427" i="1" s="1"/>
  <c r="BQ1479" i="1"/>
  <c r="BS1479" i="1"/>
  <c r="BQ1495" i="1"/>
  <c r="BS1495" i="1"/>
  <c r="BT1547" i="1"/>
  <c r="AY1591" i="1"/>
  <c r="BA1591" i="1" s="1"/>
  <c r="AZ1591" i="1"/>
  <c r="BT1591" i="1" s="1"/>
  <c r="BT1615" i="1"/>
  <c r="AY1715" i="1"/>
  <c r="BA1715" i="1" s="1"/>
  <c r="AZ1715" i="1"/>
  <c r="BT1715" i="1" s="1"/>
  <c r="BQ1739" i="1"/>
  <c r="BS1739" i="1"/>
  <c r="BT1815" i="1"/>
  <c r="AY1847" i="1"/>
  <c r="BA1847" i="1" s="1"/>
  <c r="AZ1847" i="1"/>
  <c r="BT1847" i="1" s="1"/>
  <c r="BT1871" i="1"/>
  <c r="BT1927" i="1"/>
  <c r="AY150" i="1"/>
  <c r="BA150" i="1" s="1"/>
  <c r="AZ150" i="1"/>
  <c r="BT150" i="1" s="1"/>
  <c r="AY570" i="1"/>
  <c r="BA570" i="1" s="1"/>
  <c r="AZ570" i="1"/>
  <c r="BT570" i="1" s="1"/>
  <c r="BQ739" i="1"/>
  <c r="BT739" i="1" s="1"/>
  <c r="BS739" i="1"/>
  <c r="AY871" i="1"/>
  <c r="BA871" i="1" s="1"/>
  <c r="AZ871" i="1"/>
  <c r="AY1031" i="1"/>
  <c r="BA1031" i="1" s="1"/>
  <c r="AZ1031" i="1"/>
  <c r="BQ1119" i="1"/>
  <c r="BS1119" i="1"/>
  <c r="BT1275" i="1"/>
  <c r="BQ1467" i="1"/>
  <c r="BS1467" i="1"/>
  <c r="BS1595" i="1"/>
  <c r="BQ1595" i="1"/>
  <c r="BQ1843" i="1"/>
  <c r="BS1843" i="1"/>
  <c r="AY26" i="1"/>
  <c r="BA26" i="1" s="1"/>
  <c r="AZ26" i="1"/>
  <c r="BQ90" i="1"/>
  <c r="BS90" i="1"/>
  <c r="AY114" i="1"/>
  <c r="BA114" i="1" s="1"/>
  <c r="AZ114" i="1"/>
  <c r="BT114" i="1" s="1"/>
  <c r="BQ130" i="1"/>
  <c r="BT130" i="1" s="1"/>
  <c r="BS130" i="1"/>
  <c r="BQ154" i="1"/>
  <c r="BS154" i="1"/>
  <c r="BQ226" i="1"/>
  <c r="BT226" i="1" s="1"/>
  <c r="BS226" i="1"/>
  <c r="BT266" i="1"/>
  <c r="BQ290" i="1"/>
  <c r="BS290" i="1"/>
  <c r="BQ330" i="1"/>
  <c r="BT330" i="1" s="1"/>
  <c r="BS330" i="1"/>
  <c r="BQ354" i="1"/>
  <c r="BS354" i="1"/>
  <c r="AY378" i="1"/>
  <c r="BA378" i="1" s="1"/>
  <c r="AZ378" i="1"/>
  <c r="BQ394" i="1"/>
  <c r="BS394" i="1"/>
  <c r="BQ418" i="1"/>
  <c r="BS418" i="1"/>
  <c r="AY442" i="1"/>
  <c r="BA442" i="1" s="1"/>
  <c r="AZ442" i="1"/>
  <c r="BT442" i="1" s="1"/>
  <c r="AZ506" i="1"/>
  <c r="AY506" i="1"/>
  <c r="BA506" i="1" s="1"/>
  <c r="BQ542" i="1"/>
  <c r="BS542" i="1"/>
  <c r="BT558" i="1"/>
  <c r="BT582" i="1"/>
  <c r="AY606" i="1"/>
  <c r="BA606" i="1" s="1"/>
  <c r="AZ606" i="1"/>
  <c r="BT622" i="1"/>
  <c r="AY751" i="1"/>
  <c r="BA751" i="1" s="1"/>
  <c r="AZ751" i="1"/>
  <c r="BT751" i="1" s="1"/>
  <c r="BQ767" i="1"/>
  <c r="BS767" i="1"/>
  <c r="AY791" i="1"/>
  <c r="BA791" i="1" s="1"/>
  <c r="AZ791" i="1"/>
  <c r="BT791" i="1" s="1"/>
  <c r="BS815" i="1"/>
  <c r="BQ815" i="1"/>
  <c r="BT831" i="1"/>
  <c r="AY867" i="1"/>
  <c r="BA867" i="1" s="1"/>
  <c r="AZ867" i="1"/>
  <c r="BT867" i="1" s="1"/>
  <c r="BQ915" i="1"/>
  <c r="BS915" i="1"/>
  <c r="BT931" i="1"/>
  <c r="BQ955" i="1"/>
  <c r="BS955" i="1"/>
  <c r="AZ979" i="1"/>
  <c r="BT979" i="1" s="1"/>
  <c r="AY979" i="1"/>
  <c r="BA979" i="1" s="1"/>
  <c r="BQ995" i="1"/>
  <c r="BS995" i="1"/>
  <c r="AY1043" i="1"/>
  <c r="BA1043" i="1" s="1"/>
  <c r="AZ1043" i="1"/>
  <c r="BT1043" i="1" s="1"/>
  <c r="BQ1059" i="1"/>
  <c r="BT1059" i="1" s="1"/>
  <c r="BS1059" i="1"/>
  <c r="BT1083" i="1"/>
  <c r="AY1107" i="1"/>
  <c r="BA1107" i="1" s="1"/>
  <c r="AZ1107" i="1"/>
  <c r="BT1107" i="1" s="1"/>
  <c r="BT1123" i="1"/>
  <c r="BT1147" i="1"/>
  <c r="AY1183" i="1"/>
  <c r="BA1183" i="1" s="1"/>
  <c r="AZ1183" i="1"/>
  <c r="BT1231" i="1"/>
  <c r="AY1255" i="1"/>
  <c r="BA1255" i="1" s="1"/>
  <c r="AZ1255" i="1"/>
  <c r="BT1255" i="1" s="1"/>
  <c r="BS1271" i="1"/>
  <c r="BQ1271" i="1"/>
  <c r="BT1271" i="1" s="1"/>
  <c r="BT1307" i="1"/>
  <c r="AY1351" i="1"/>
  <c r="BA1351" i="1" s="1"/>
  <c r="AZ1351" i="1"/>
  <c r="BT1351" i="1" s="1"/>
  <c r="AY1435" i="1"/>
  <c r="BA1435" i="1" s="1"/>
  <c r="AZ1435" i="1"/>
  <c r="BT1435" i="1" s="1"/>
  <c r="AY1539" i="1"/>
  <c r="BA1539" i="1" s="1"/>
  <c r="AZ1539" i="1"/>
  <c r="BT1539" i="1" s="1"/>
  <c r="BQ1607" i="1"/>
  <c r="BS1607" i="1"/>
  <c r="AY1839" i="1"/>
  <c r="BA1839" i="1" s="1"/>
  <c r="AZ1839" i="1"/>
  <c r="BT1839" i="1" s="1"/>
  <c r="BQ1907" i="1"/>
  <c r="BS1907" i="1"/>
  <c r="BQ134" i="1"/>
  <c r="BS134" i="1"/>
  <c r="AY326" i="1"/>
  <c r="BA326" i="1" s="1"/>
  <c r="AZ326" i="1"/>
  <c r="BQ422" i="1"/>
  <c r="BT422" i="1" s="1"/>
  <c r="BS422" i="1"/>
  <c r="BT594" i="1"/>
  <c r="BS835" i="1"/>
  <c r="BQ835" i="1"/>
  <c r="BT959" i="1"/>
  <c r="BQ1095" i="1"/>
  <c r="BT1095" i="1" s="1"/>
  <c r="BS1095" i="1"/>
  <c r="AY1243" i="1"/>
  <c r="BA1243" i="1" s="1"/>
  <c r="AZ1243" i="1"/>
  <c r="BQ1363" i="1"/>
  <c r="BT1363" i="1" s="1"/>
  <c r="BS1363" i="1"/>
  <c r="AY1735" i="1"/>
  <c r="BA1735" i="1" s="1"/>
  <c r="AZ1735" i="1"/>
  <c r="BT1735" i="1" s="1"/>
  <c r="BQ1887" i="1"/>
  <c r="BS1887" i="1"/>
  <c r="BT35" i="1"/>
  <c r="AY59" i="1"/>
  <c r="BA59" i="1" s="1"/>
  <c r="AZ59" i="1"/>
  <c r="BT59" i="1" s="1"/>
  <c r="BQ123" i="1"/>
  <c r="BT123" i="1" s="1"/>
  <c r="BS123" i="1"/>
  <c r="AY147" i="1"/>
  <c r="BA147" i="1" s="1"/>
  <c r="AZ147" i="1"/>
  <c r="BT147" i="1" s="1"/>
  <c r="BQ187" i="1"/>
  <c r="BT187" i="1" s="1"/>
  <c r="BS187" i="1"/>
  <c r="BT235" i="1"/>
  <c r="AY259" i="1"/>
  <c r="BA259" i="1" s="1"/>
  <c r="AZ259" i="1"/>
  <c r="BT259" i="1" s="1"/>
  <c r="BT275" i="1"/>
  <c r="BQ299" i="1"/>
  <c r="BS299" i="1"/>
  <c r="AY347" i="1"/>
  <c r="BA347" i="1" s="1"/>
  <c r="AZ347" i="1"/>
  <c r="BT347" i="1" s="1"/>
  <c r="BQ363" i="1"/>
  <c r="BS363" i="1"/>
  <c r="BT387" i="1"/>
  <c r="AY411" i="1"/>
  <c r="BA411" i="1" s="1"/>
  <c r="AZ411" i="1"/>
  <c r="BT411" i="1" s="1"/>
  <c r="BQ427" i="1"/>
  <c r="BS427" i="1"/>
  <c r="BQ463" i="1"/>
  <c r="BS463" i="1"/>
  <c r="AY487" i="1"/>
  <c r="BA487" i="1" s="1"/>
  <c r="AZ487" i="1"/>
  <c r="BT487" i="1" s="1"/>
  <c r="BT515" i="1"/>
  <c r="BT551" i="1"/>
  <c r="AY575" i="1"/>
  <c r="BA575" i="1" s="1"/>
  <c r="AZ575" i="1"/>
  <c r="BT575" i="1" s="1"/>
  <c r="BQ591" i="1"/>
  <c r="BS591" i="1"/>
  <c r="BT615" i="1"/>
  <c r="AY675" i="1"/>
  <c r="BA675" i="1" s="1"/>
  <c r="AZ675" i="1"/>
  <c r="BT675" i="1" s="1"/>
  <c r="BT703" i="1"/>
  <c r="BQ760" i="1"/>
  <c r="BS760" i="1"/>
  <c r="BQ784" i="1"/>
  <c r="BT784" i="1" s="1"/>
  <c r="BS784" i="1"/>
  <c r="BT800" i="1"/>
  <c r="AY824" i="1"/>
  <c r="BA824" i="1" s="1"/>
  <c r="AZ824" i="1"/>
  <c r="BT824" i="1" s="1"/>
  <c r="BQ860" i="1"/>
  <c r="BS860" i="1"/>
  <c r="BT876" i="1"/>
  <c r="AY924" i="1"/>
  <c r="BA924" i="1" s="1"/>
  <c r="AZ924" i="1"/>
  <c r="BT924" i="1" s="1"/>
  <c r="BS948" i="1"/>
  <c r="BQ948" i="1"/>
  <c r="BT948" i="1" s="1"/>
  <c r="BT964" i="1"/>
  <c r="AY988" i="1"/>
  <c r="BA988" i="1" s="1"/>
  <c r="AZ988" i="1"/>
  <c r="BQ1012" i="1"/>
  <c r="BS1012" i="1"/>
  <c r="AY1052" i="1"/>
  <c r="BA1052" i="1" s="1"/>
  <c r="AZ1052" i="1"/>
  <c r="BT1052" i="1" s="1"/>
  <c r="BS1076" i="1"/>
  <c r="BQ1076" i="1"/>
  <c r="AY1116" i="1"/>
  <c r="BA1116" i="1" s="1"/>
  <c r="AZ1116" i="1"/>
  <c r="BT1116" i="1" s="1"/>
  <c r="BS1140" i="1"/>
  <c r="BQ1140" i="1"/>
  <c r="BT1156" i="1"/>
  <c r="BT1192" i="1"/>
  <c r="AY1216" i="1"/>
  <c r="BA1216" i="1" s="1"/>
  <c r="AZ1216" i="1"/>
  <c r="BT1216" i="1" s="1"/>
  <c r="BQ1232" i="1"/>
  <c r="BS1232" i="1"/>
  <c r="BT1256" i="1"/>
  <c r="BQ1280" i="1"/>
  <c r="BS1280" i="1"/>
  <c r="BT1308" i="1"/>
  <c r="AY1344" i="1"/>
  <c r="BA1344" i="1" s="1"/>
  <c r="AZ1344" i="1"/>
  <c r="BT1344" i="1" s="1"/>
  <c r="AY1380" i="1"/>
  <c r="BA1380" i="1" s="1"/>
  <c r="AZ1380" i="1"/>
  <c r="BT1380" i="1" s="1"/>
  <c r="BT1396" i="1"/>
  <c r="BT1420" i="1"/>
  <c r="AY1444" i="1"/>
  <c r="BA1444" i="1" s="1"/>
  <c r="AZ1444" i="1"/>
  <c r="BQ1472" i="1"/>
  <c r="BT1472" i="1" s="1"/>
  <c r="BS1472" i="1"/>
  <c r="BT1496" i="1"/>
  <c r="BQ1532" i="1"/>
  <c r="BS1532" i="1"/>
  <c r="BT1548" i="1"/>
  <c r="AY1584" i="1"/>
  <c r="BA1584" i="1" s="1"/>
  <c r="AZ1584" i="1"/>
  <c r="BQ1608" i="1"/>
  <c r="BS1608" i="1"/>
  <c r="BT1636" i="1"/>
  <c r="AY1684" i="1"/>
  <c r="BA1684" i="1" s="1"/>
  <c r="AZ1684" i="1"/>
  <c r="BQ1708" i="1"/>
  <c r="BS1708" i="1"/>
  <c r="BT1724" i="1"/>
  <c r="AY1748" i="1"/>
  <c r="BA1748" i="1" s="1"/>
  <c r="AZ1748" i="1"/>
  <c r="BT1748" i="1" s="1"/>
  <c r="BQ1772" i="1"/>
  <c r="BS1772" i="1"/>
  <c r="BT1824" i="1"/>
  <c r="AY1848" i="1"/>
  <c r="BA1848" i="1" s="1"/>
  <c r="AZ1848" i="1"/>
  <c r="BT1848" i="1" s="1"/>
  <c r="BQ1884" i="1"/>
  <c r="BS1884" i="1"/>
  <c r="BT1900" i="1"/>
  <c r="AY1733" i="1"/>
  <c r="BA1733" i="1" s="1"/>
  <c r="AZ1733" i="1"/>
  <c r="BQ1749" i="1"/>
  <c r="BS1749" i="1"/>
  <c r="BS1817" i="1"/>
  <c r="BQ1817" i="1"/>
  <c r="AY1849" i="1"/>
  <c r="BA1849" i="1" s="1"/>
  <c r="AZ1849" i="1"/>
  <c r="BT1849" i="1" s="1"/>
  <c r="BQ1885" i="1"/>
  <c r="BS1885" i="1"/>
  <c r="BQ1929" i="1"/>
  <c r="BS1929" i="1"/>
  <c r="AY390" i="1"/>
  <c r="BA390" i="1" s="1"/>
  <c r="AZ390" i="1"/>
  <c r="BT390" i="1" s="1"/>
  <c r="BQ650" i="1"/>
  <c r="BS650" i="1"/>
  <c r="BT1015" i="1"/>
  <c r="AY1267" i="1"/>
  <c r="BA1267" i="1" s="1"/>
  <c r="AZ1267" i="1"/>
  <c r="BT1415" i="1"/>
  <c r="BT1619" i="1"/>
  <c r="AY1835" i="1"/>
  <c r="BA1835" i="1" s="1"/>
  <c r="AZ1835" i="1"/>
  <c r="BT1835" i="1" s="1"/>
  <c r="BT20" i="1"/>
  <c r="BT44" i="1"/>
  <c r="AY92" i="1"/>
  <c r="BA92" i="1" s="1"/>
  <c r="AZ92" i="1"/>
  <c r="BT92" i="1" s="1"/>
  <c r="BT108" i="1"/>
  <c r="BQ132" i="1"/>
  <c r="BS132" i="1"/>
  <c r="AY156" i="1"/>
  <c r="BA156" i="1" s="1"/>
  <c r="AZ156" i="1"/>
  <c r="BT156" i="1" s="1"/>
  <c r="AY244" i="1"/>
  <c r="BA244" i="1" s="1"/>
  <c r="AZ244" i="1"/>
  <c r="BT244" i="1" s="1"/>
  <c r="BQ268" i="1"/>
  <c r="BS268" i="1"/>
  <c r="AY356" i="1"/>
  <c r="BA356" i="1" s="1"/>
  <c r="AZ356" i="1"/>
  <c r="BT356" i="1" s="1"/>
  <c r="BQ372" i="1"/>
  <c r="BT372" i="1" s="1"/>
  <c r="BS372" i="1"/>
  <c r="BQ396" i="1"/>
  <c r="BS396" i="1"/>
  <c r="AY420" i="1"/>
  <c r="BA420" i="1" s="1"/>
  <c r="AZ420" i="1"/>
  <c r="BT420" i="1" s="1"/>
  <c r="BT436" i="1"/>
  <c r="BQ508" i="1"/>
  <c r="BT508" i="1" s="1"/>
  <c r="BS508" i="1"/>
  <c r="AY560" i="1"/>
  <c r="BA560" i="1" s="1"/>
  <c r="AZ560" i="1"/>
  <c r="BT560" i="1" s="1"/>
  <c r="AY584" i="1"/>
  <c r="BA584" i="1" s="1"/>
  <c r="AZ584" i="1"/>
  <c r="BT584" i="1" s="1"/>
  <c r="BQ600" i="1"/>
  <c r="BS600" i="1"/>
  <c r="BQ624" i="1"/>
  <c r="BS624" i="1"/>
  <c r="AY684" i="1"/>
  <c r="BA684" i="1" s="1"/>
  <c r="AZ684" i="1"/>
  <c r="BT684" i="1" s="1"/>
  <c r="BQ745" i="1"/>
  <c r="BS745" i="1"/>
  <c r="BQ769" i="1"/>
  <c r="BS769" i="1"/>
  <c r="BQ793" i="1"/>
  <c r="BS793" i="1"/>
  <c r="BT809" i="1"/>
  <c r="AY833" i="1"/>
  <c r="BA833" i="1" s="1"/>
  <c r="AZ833" i="1"/>
  <c r="BT833" i="1" s="1"/>
  <c r="BQ869" i="1"/>
  <c r="BS869" i="1"/>
  <c r="BT909" i="1"/>
  <c r="AZ933" i="1"/>
  <c r="BT933" i="1" s="1"/>
  <c r="AY933" i="1"/>
  <c r="BA933" i="1" s="1"/>
  <c r="AY957" i="1"/>
  <c r="BA957" i="1" s="1"/>
  <c r="AZ957" i="1"/>
  <c r="BT957" i="1" s="1"/>
  <c r="BQ973" i="1"/>
  <c r="BS973" i="1"/>
  <c r="AY1021" i="1"/>
  <c r="BA1021" i="1" s="1"/>
  <c r="AZ1021" i="1"/>
  <c r="BQ1037" i="1"/>
  <c r="BT1037" i="1" s="1"/>
  <c r="BS1037" i="1"/>
  <c r="AY1085" i="1"/>
  <c r="BA1085" i="1" s="1"/>
  <c r="AZ1085" i="1"/>
  <c r="BT1085" i="1" s="1"/>
  <c r="BQ1101" i="1"/>
  <c r="BT1101" i="1" s="1"/>
  <c r="BS1101" i="1"/>
  <c r="AY1149" i="1"/>
  <c r="BA1149" i="1" s="1"/>
  <c r="AZ1149" i="1"/>
  <c r="BT1149" i="1" s="1"/>
  <c r="BQ1177" i="1"/>
  <c r="BT1177" i="1" s="1"/>
  <c r="BS1177" i="1"/>
  <c r="BT1201" i="1"/>
  <c r="AY1225" i="1"/>
  <c r="BA1225" i="1" s="1"/>
  <c r="AZ1225" i="1"/>
  <c r="BT1225" i="1" s="1"/>
  <c r="BQ1241" i="1"/>
  <c r="BT1241" i="1" s="1"/>
  <c r="BS1241" i="1"/>
  <c r="AY1301" i="1"/>
  <c r="BA1301" i="1" s="1"/>
  <c r="AZ1301" i="1"/>
  <c r="BS1317" i="1"/>
  <c r="BQ1317" i="1"/>
  <c r="BS1353" i="1"/>
  <c r="BQ1353" i="1"/>
  <c r="BQ1389" i="1"/>
  <c r="BT1389" i="1" s="1"/>
  <c r="BS1389" i="1"/>
  <c r="AY1429" i="1"/>
  <c r="BA1429" i="1" s="1"/>
  <c r="AZ1429" i="1"/>
  <c r="BQ1453" i="1"/>
  <c r="BS1453" i="1"/>
  <c r="BQ1481" i="1"/>
  <c r="BS1481" i="1"/>
  <c r="AY1541" i="1"/>
  <c r="BA1541" i="1" s="1"/>
  <c r="AZ1541" i="1"/>
  <c r="BT1541" i="1" s="1"/>
  <c r="BT1557" i="1"/>
  <c r="BT1593" i="1"/>
  <c r="AY1617" i="1"/>
  <c r="BA1617" i="1" s="1"/>
  <c r="AZ1617" i="1"/>
  <c r="BT1617" i="1" s="1"/>
  <c r="BS1669" i="1"/>
  <c r="BQ1669" i="1"/>
  <c r="BT1669" i="1" s="1"/>
  <c r="AY1825" i="1"/>
  <c r="BA1825" i="1" s="1"/>
  <c r="AZ1825" i="1"/>
  <c r="BQ1921" i="1"/>
  <c r="BS1921" i="1"/>
  <c r="BQ795" i="1"/>
  <c r="BS795" i="1"/>
  <c r="AY1391" i="1"/>
  <c r="BA1391" i="1" s="1"/>
  <c r="AZ1391" i="1"/>
  <c r="BT1391" i="1" s="1"/>
  <c r="AY1819" i="1"/>
  <c r="BA1819" i="1" s="1"/>
  <c r="AZ1819" i="1"/>
  <c r="BT29" i="1"/>
  <c r="AY53" i="1"/>
  <c r="BA53" i="1" s="1"/>
  <c r="AZ53" i="1"/>
  <c r="BT53" i="1" s="1"/>
  <c r="BQ93" i="1"/>
  <c r="BT93" i="1" s="1"/>
  <c r="BS93" i="1"/>
  <c r="BQ117" i="1"/>
  <c r="BT117" i="1" s="1"/>
  <c r="BS117" i="1"/>
  <c r="AY141" i="1"/>
  <c r="BA141" i="1" s="1"/>
  <c r="AZ141" i="1"/>
  <c r="BQ157" i="1"/>
  <c r="BS157" i="1"/>
  <c r="BT229" i="1"/>
  <c r="AY253" i="1"/>
  <c r="BA253" i="1" s="1"/>
  <c r="AZ253" i="1"/>
  <c r="BT253" i="1" s="1"/>
  <c r="BQ293" i="1"/>
  <c r="BS293" i="1"/>
  <c r="AY341" i="1"/>
  <c r="BA341" i="1" s="1"/>
  <c r="AZ341" i="1"/>
  <c r="BT341" i="1" s="1"/>
  <c r="BQ357" i="1"/>
  <c r="BS357" i="1"/>
  <c r="BS381" i="1"/>
  <c r="BQ381" i="1"/>
  <c r="BT381" i="1" s="1"/>
  <c r="AY405" i="1"/>
  <c r="BA405" i="1" s="1"/>
  <c r="AZ405" i="1"/>
  <c r="BT405" i="1" s="1"/>
  <c r="BQ421" i="1"/>
  <c r="BS421" i="1"/>
  <c r="BT445" i="1"/>
  <c r="AY481" i="1"/>
  <c r="BA481" i="1" s="1"/>
  <c r="AZ481" i="1"/>
  <c r="BT481" i="1" s="1"/>
  <c r="BQ509" i="1"/>
  <c r="BT509" i="1" s="1"/>
  <c r="BS509" i="1"/>
  <c r="BQ545" i="1"/>
  <c r="BS545" i="1"/>
  <c r="AY569" i="1"/>
  <c r="BA569" i="1" s="1"/>
  <c r="AZ569" i="1"/>
  <c r="BT569" i="1" s="1"/>
  <c r="BQ585" i="1"/>
  <c r="BT585" i="1" s="1"/>
  <c r="BS585" i="1"/>
  <c r="BT609" i="1"/>
  <c r="AY657" i="1"/>
  <c r="BA657" i="1" s="1"/>
  <c r="AZ657" i="1"/>
  <c r="BT657" i="1" s="1"/>
  <c r="BQ685" i="1"/>
  <c r="BS685" i="1"/>
  <c r="BT754" i="1"/>
  <c r="AY778" i="1"/>
  <c r="BA778" i="1" s="1"/>
  <c r="AZ778" i="1"/>
  <c r="BT794" i="1"/>
  <c r="AY818" i="1"/>
  <c r="BA818" i="1" s="1"/>
  <c r="AZ818" i="1"/>
  <c r="BT818" i="1" s="1"/>
  <c r="BQ842" i="1"/>
  <c r="BS842" i="1"/>
  <c r="BT870" i="1"/>
  <c r="AY918" i="1"/>
  <c r="BA918" i="1" s="1"/>
  <c r="AZ918" i="1"/>
  <c r="BT918" i="1" s="1"/>
  <c r="BQ942" i="1"/>
  <c r="BT942" i="1" s="1"/>
  <c r="BS942" i="1"/>
  <c r="AY982" i="1"/>
  <c r="BA982" i="1" s="1"/>
  <c r="AZ982" i="1"/>
  <c r="BT982" i="1" s="1"/>
  <c r="BQ1006" i="1"/>
  <c r="BS1006" i="1"/>
  <c r="AY1046" i="1"/>
  <c r="BA1046" i="1" s="1"/>
  <c r="AZ1046" i="1"/>
  <c r="BT1046" i="1" s="1"/>
  <c r="BS1070" i="1"/>
  <c r="BQ1070" i="1"/>
  <c r="BT1086" i="1"/>
  <c r="AY1110" i="1"/>
  <c r="BA1110" i="1" s="1"/>
  <c r="AZ1110" i="1"/>
  <c r="BT1110" i="1" s="1"/>
  <c r="BQ1134" i="1"/>
  <c r="BS1134" i="1"/>
  <c r="BT1150" i="1"/>
  <c r="AY1210" i="1"/>
  <c r="BA1210" i="1" s="1"/>
  <c r="AZ1210" i="1"/>
  <c r="BT1210" i="1" s="1"/>
  <c r="BQ1226" i="1"/>
  <c r="BS1226" i="1"/>
  <c r="BT1250" i="1"/>
  <c r="AY1274" i="1"/>
  <c r="BA1274" i="1" s="1"/>
  <c r="AZ1274" i="1"/>
  <c r="BT1274" i="1" s="1"/>
  <c r="AY1326" i="1"/>
  <c r="BA1326" i="1" s="1"/>
  <c r="AZ1326" i="1"/>
  <c r="BT1326" i="1" s="1"/>
  <c r="BS1362" i="1"/>
  <c r="BQ1362" i="1"/>
  <c r="BT1362" i="1" s="1"/>
  <c r="BQ1390" i="1"/>
  <c r="BT1390" i="1" s="1"/>
  <c r="BS1390" i="1"/>
  <c r="BT1414" i="1"/>
  <c r="AY1438" i="1"/>
  <c r="BA1438" i="1" s="1"/>
  <c r="AZ1438" i="1"/>
  <c r="BT1438" i="1" s="1"/>
  <c r="BT1490" i="1"/>
  <c r="BQ1526" i="1"/>
  <c r="BT1526" i="1" s="1"/>
  <c r="BS1526" i="1"/>
  <c r="AY1578" i="1"/>
  <c r="BA1578" i="1" s="1"/>
  <c r="AZ1578" i="1"/>
  <c r="BT1578" i="1" s="1"/>
  <c r="BQ1602" i="1"/>
  <c r="BS1602" i="1"/>
  <c r="BT1618" i="1"/>
  <c r="AY1678" i="1"/>
  <c r="BA1678" i="1" s="1"/>
  <c r="AZ1678" i="1"/>
  <c r="BQ1702" i="1"/>
  <c r="BS1702" i="1"/>
  <c r="BT1718" i="1"/>
  <c r="AY1742" i="1"/>
  <c r="BA1742" i="1" s="1"/>
  <c r="AZ1742" i="1"/>
  <c r="BT1742" i="1" s="1"/>
  <c r="BQ1766" i="1"/>
  <c r="BS1766" i="1"/>
  <c r="BT1818" i="1"/>
  <c r="AY1842" i="1"/>
  <c r="BA1842" i="1" s="1"/>
  <c r="AZ1842" i="1"/>
  <c r="BQ1866" i="1"/>
  <c r="BS1866" i="1"/>
  <c r="BT1894" i="1"/>
  <c r="AY1930" i="1"/>
  <c r="BA1930" i="1" s="1"/>
  <c r="AZ1930" i="1"/>
  <c r="BT1930" i="1" s="1"/>
  <c r="AY366" i="1"/>
  <c r="BA366" i="1" s="1"/>
  <c r="AZ366" i="1"/>
  <c r="BQ618" i="1"/>
  <c r="BS618" i="1"/>
  <c r="AY1235" i="1"/>
  <c r="BA1235" i="1" s="1"/>
  <c r="AZ1235" i="1"/>
  <c r="BT1399" i="1"/>
  <c r="BT1587" i="1"/>
  <c r="AY1775" i="1"/>
  <c r="BA1775" i="1" s="1"/>
  <c r="AZ1775" i="1"/>
  <c r="BT1775" i="1" s="1"/>
  <c r="BQ1903" i="1"/>
  <c r="BS1903" i="1"/>
  <c r="BT1356" i="1" l="1"/>
  <c r="BT1384" i="1"/>
  <c r="BT1405" i="1"/>
  <c r="BT220" i="1"/>
  <c r="BT1387" i="1"/>
  <c r="BT540" i="1"/>
  <c r="BT282" i="1"/>
  <c r="BT1032" i="1"/>
  <c r="BT431" i="1"/>
  <c r="BT1388" i="1"/>
  <c r="BT1091" i="1"/>
  <c r="BT342" i="1"/>
  <c r="BT380" i="1"/>
  <c r="BT1020" i="1"/>
  <c r="BT280" i="1"/>
  <c r="BT1060" i="1"/>
  <c r="BT1243" i="1"/>
  <c r="BT748" i="1"/>
  <c r="BT506" i="1"/>
  <c r="BT774" i="1"/>
  <c r="BT1685" i="1"/>
  <c r="BT1259" i="1"/>
  <c r="BT348" i="1"/>
  <c r="BT1028" i="1"/>
  <c r="BT224" i="1"/>
  <c r="BT1441" i="1"/>
  <c r="BT374" i="1"/>
  <c r="BT1038" i="1"/>
  <c r="BT1689" i="1"/>
  <c r="BT183" i="1"/>
  <c r="BT141" i="1"/>
  <c r="BT476" i="1"/>
  <c r="BT516" i="1"/>
  <c r="BT1754" i="1"/>
  <c r="BT1586" i="1"/>
  <c r="BT1021" i="1"/>
  <c r="BT1267" i="1"/>
  <c r="BT514" i="1"/>
  <c r="BT1523" i="1"/>
  <c r="BT1034" i="1"/>
  <c r="BT1439" i="1"/>
  <c r="BT423" i="1"/>
  <c r="BT472" i="1"/>
  <c r="BT1183" i="1"/>
  <c r="BT1678" i="1"/>
  <c r="BT606" i="1"/>
  <c r="BT1450" i="1"/>
  <c r="BT1588" i="1"/>
  <c r="BT1700" i="1"/>
  <c r="BT1407" i="1"/>
  <c r="BT1467" i="1"/>
  <c r="BT1670" i="1"/>
  <c r="BT1701" i="1"/>
  <c r="BT1061" i="1"/>
  <c r="BT1382" i="1"/>
  <c r="BT125" i="1"/>
  <c r="BT608" i="1"/>
  <c r="BT744" i="1"/>
  <c r="BT1058" i="1"/>
  <c r="BT532" i="1"/>
  <c r="BT185" i="1"/>
  <c r="BT101" i="1"/>
  <c r="BT1677" i="1"/>
  <c r="BT326" i="1"/>
  <c r="BT782" i="1"/>
  <c r="BT345" i="1"/>
  <c r="BT1055" i="1"/>
  <c r="BT111" i="1"/>
  <c r="BT332" i="1"/>
  <c r="BT97" i="1"/>
  <c r="BT602" i="1"/>
  <c r="BT1584" i="1"/>
  <c r="BT427" i="1"/>
  <c r="BT1758" i="1"/>
  <c r="BT1360" i="1"/>
  <c r="BT218" i="1"/>
  <c r="BT1096" i="1"/>
  <c r="BT265" i="1"/>
  <c r="BT336" i="1"/>
  <c r="BT1590" i="1"/>
  <c r="BT945" i="1"/>
  <c r="BT140" i="1"/>
  <c r="BT478" i="1"/>
  <c r="BT338" i="1"/>
  <c r="BT1031" i="1"/>
  <c r="BT433" i="1"/>
  <c r="BT1237" i="1"/>
  <c r="BT1030" i="1"/>
  <c r="BT327" i="1"/>
  <c r="BT1409" i="1"/>
  <c r="BT952" i="1"/>
  <c r="BT228" i="1"/>
  <c r="BT1403" i="1"/>
  <c r="BT284" i="1"/>
  <c r="BT1092" i="1"/>
  <c r="BT1698" i="1"/>
  <c r="BT1066" i="1"/>
  <c r="BT87" i="1"/>
  <c r="BT1445" i="1"/>
  <c r="BT534" i="1"/>
  <c r="BT1025" i="1"/>
  <c r="BT1673" i="1"/>
  <c r="BT1102" i="1"/>
  <c r="BT1411" i="1"/>
  <c r="BT107" i="1"/>
  <c r="BT612" i="1"/>
  <c r="BT1265" i="1"/>
  <c r="BT366" i="1"/>
  <c r="BT222" i="1"/>
  <c r="BT1443" i="1"/>
  <c r="BT1098" i="1"/>
  <c r="BT121" i="1"/>
  <c r="BT538" i="1"/>
  <c r="BT384" i="1"/>
  <c r="BT1024" i="1"/>
  <c r="BT1702" i="1"/>
  <c r="BT1595" i="1"/>
  <c r="BT1181" i="1"/>
  <c r="BT1551" i="1"/>
  <c r="BT536" i="1"/>
  <c r="BT1099" i="1"/>
  <c r="BT578" i="1"/>
  <c r="BT288" i="1"/>
  <c r="BT1688" i="1"/>
  <c r="BT1056" i="1"/>
  <c r="BT1594" i="1"/>
  <c r="BT1477" i="1"/>
  <c r="BT1558" i="1"/>
  <c r="BT944" i="1"/>
  <c r="BT510" i="1"/>
  <c r="BT1185" i="1"/>
  <c r="BT1261" i="1"/>
  <c r="BT378" i="1"/>
  <c r="BT778" i="1"/>
  <c r="BT1301" i="1"/>
  <c r="BT1756" i="1"/>
  <c r="BT1442" i="1"/>
  <c r="BT1357" i="1"/>
  <c r="BT1684" i="1"/>
  <c r="BT1410" i="1"/>
  <c r="BT1295" i="1"/>
  <c r="BT1062" i="1"/>
  <c r="BT1359" i="1"/>
  <c r="BT1042" i="1"/>
  <c r="BT480" i="1"/>
  <c r="BT783" i="1"/>
  <c r="BT189" i="1"/>
  <c r="BT530" i="1"/>
  <c r="BT1690" i="1"/>
  <c r="BT257" i="1"/>
  <c r="BT1235" i="1"/>
  <c r="BT1444" i="1"/>
  <c r="BT1471" i="1"/>
  <c r="BT1094" i="1"/>
</calcChain>
</file>

<file path=xl/sharedStrings.xml><?xml version="1.0" encoding="utf-8"?>
<sst xmlns="http://schemas.openxmlformats.org/spreadsheetml/2006/main" count="36769" uniqueCount="2469">
  <si>
    <t>Trial</t>
  </si>
  <si>
    <t>Subject</t>
  </si>
  <si>
    <t>Vision</t>
  </si>
  <si>
    <t>Surface</t>
  </si>
  <si>
    <t>Age</t>
  </si>
  <si>
    <t>AgeGroup</t>
  </si>
  <si>
    <t>Gender</t>
  </si>
  <si>
    <t>Height</t>
  </si>
  <si>
    <t>Weight</t>
  </si>
  <si>
    <t>BMI</t>
  </si>
  <si>
    <t>FootLen</t>
  </si>
  <si>
    <t>Nationality</t>
  </si>
  <si>
    <t>SkinColor</t>
  </si>
  <si>
    <t>Ystudy</t>
  </si>
  <si>
    <t>Footwear</t>
  </si>
  <si>
    <t>Illness</t>
  </si>
  <si>
    <t>Illness2</t>
  </si>
  <si>
    <t>Nmedication</t>
  </si>
  <si>
    <t>Medication</t>
  </si>
  <si>
    <t>Ortho-Prosthesis</t>
  </si>
  <si>
    <t>Ortho-Prosthesis2</t>
  </si>
  <si>
    <t>Disability</t>
  </si>
  <si>
    <t>Disability2</t>
  </si>
  <si>
    <t>Falls12m</t>
  </si>
  <si>
    <t>FES_1</t>
  </si>
  <si>
    <t>FES_2</t>
  </si>
  <si>
    <t>FES_3</t>
  </si>
  <si>
    <t>FES_4</t>
  </si>
  <si>
    <t>FES_5</t>
  </si>
  <si>
    <t>FES_6</t>
  </si>
  <si>
    <t>FES_7</t>
  </si>
  <si>
    <t>FES_T</t>
  </si>
  <si>
    <t>FES_S</t>
  </si>
  <si>
    <t>IPAQ_1a</t>
  </si>
  <si>
    <t>IPAQ_1b</t>
  </si>
  <si>
    <t>IPAQ_2a</t>
  </si>
  <si>
    <t>IPAQ_2b</t>
  </si>
  <si>
    <t>IPAQ_3a</t>
  </si>
  <si>
    <t>IPAQ_3b</t>
  </si>
  <si>
    <t>IPAQ_4a</t>
  </si>
  <si>
    <t>IPAQ_4b</t>
  </si>
  <si>
    <t>TMT_timeA</t>
  </si>
  <si>
    <t>TMT_errorsA</t>
  </si>
  <si>
    <t>TMT_timeB</t>
  </si>
  <si>
    <t>TMT_errorsB</t>
  </si>
  <si>
    <t>Best_1</t>
  </si>
  <si>
    <t>Best_2</t>
  </si>
  <si>
    <t>Best_3l</t>
  </si>
  <si>
    <t>Best_3r</t>
  </si>
  <si>
    <t>Best_4</t>
  </si>
  <si>
    <t>Best_5</t>
  </si>
  <si>
    <t>Best_6l</t>
  </si>
  <si>
    <t>Best_6r</t>
  </si>
  <si>
    <t>Best_7</t>
  </si>
  <si>
    <t>Best_8</t>
  </si>
  <si>
    <t>Best_9</t>
  </si>
  <si>
    <t>Best_10</t>
  </si>
  <si>
    <t>Best_11</t>
  </si>
  <si>
    <t>Best_12</t>
  </si>
  <si>
    <t>Best_13</t>
  </si>
  <si>
    <t>Best_14</t>
  </si>
  <si>
    <t>Best_T</t>
  </si>
  <si>
    <t>Date</t>
  </si>
  <si>
    <t>COParea</t>
  </si>
  <si>
    <t>COPvelo</t>
  </si>
  <si>
    <t>COPmfreq</t>
  </si>
  <si>
    <t>BDS00001</t>
  </si>
  <si>
    <t>Open</t>
  </si>
  <si>
    <t>Firm</t>
  </si>
  <si>
    <t>Young</t>
  </si>
  <si>
    <t>F</t>
  </si>
  <si>
    <t>Brazil</t>
  </si>
  <si>
    <t>Yellow</t>
  </si>
  <si>
    <t>Flip-Flops</t>
  </si>
  <si>
    <t>Yes</t>
  </si>
  <si>
    <t>Hypothyroidism</t>
  </si>
  <si>
    <t>Oral contraceptive</t>
  </si>
  <si>
    <t>Corrective lens</t>
  </si>
  <si>
    <t>No</t>
  </si>
  <si>
    <t>Low Concern</t>
  </si>
  <si>
    <t>05:00:00</t>
  </si>
  <si>
    <t>04:00:00</t>
  </si>
  <si>
    <t>2015-10-08 08:30:00.000</t>
  </si>
  <si>
    <t>BDS00002</t>
  </si>
  <si>
    <t>BDS00003</t>
  </si>
  <si>
    <t>BDS00004</t>
  </si>
  <si>
    <t>Closed</t>
  </si>
  <si>
    <t>BDS00005</t>
  </si>
  <si>
    <t>BDS00006</t>
  </si>
  <si>
    <t>BDS00007</t>
  </si>
  <si>
    <t>Foam</t>
  </si>
  <si>
    <t>BDS00008</t>
  </si>
  <si>
    <t>BDS00009</t>
  </si>
  <si>
    <t>BDS00010</t>
  </si>
  <si>
    <t>BDS00011</t>
  </si>
  <si>
    <t>BDS00012</t>
  </si>
  <si>
    <t>BDS00013</t>
  </si>
  <si>
    <t>Pardo/Brown</t>
  </si>
  <si>
    <t>Walking shoes, Flip-Flops</t>
  </si>
  <si>
    <t>13:00:00</t>
  </si>
  <si>
    <t>2016-01-25 11:57:31.301</t>
  </si>
  <si>
    <t>BDS00014</t>
  </si>
  <si>
    <t>BDS00015</t>
  </si>
  <si>
    <t>BDS00016</t>
  </si>
  <si>
    <t>BDS00017</t>
  </si>
  <si>
    <t>BDS00018</t>
  </si>
  <si>
    <t>BDS00019</t>
  </si>
  <si>
    <t>BDS00020</t>
  </si>
  <si>
    <t>BDS00021</t>
  </si>
  <si>
    <t>BDS00022</t>
  </si>
  <si>
    <t>BDS00023</t>
  </si>
  <si>
    <t>BDS00024</t>
  </si>
  <si>
    <t>BDS00025</t>
  </si>
  <si>
    <t>M</t>
  </si>
  <si>
    <t>White</t>
  </si>
  <si>
    <t>Boots</t>
  </si>
  <si>
    <t>Bridge teeh</t>
  </si>
  <si>
    <t>11:00:00</t>
  </si>
  <si>
    <t>09:00:00</t>
  </si>
  <si>
    <t>2015-10-11 17:13:50.581</t>
  </si>
  <si>
    <t>BDS00026</t>
  </si>
  <si>
    <t>BDS00027</t>
  </si>
  <si>
    <t>BDS00028</t>
  </si>
  <si>
    <t>BDS00029</t>
  </si>
  <si>
    <t>BDS00030</t>
  </si>
  <si>
    <t>BDS00031</t>
  </si>
  <si>
    <t>BDS00032</t>
  </si>
  <si>
    <t>BDS00033</t>
  </si>
  <si>
    <t>BDS00034</t>
  </si>
  <si>
    <t>BDS00035</t>
  </si>
  <si>
    <t>BDS00036</t>
  </si>
  <si>
    <t>BDS00037</t>
  </si>
  <si>
    <t>Old</t>
  </si>
  <si>
    <t>Walking shoes</t>
  </si>
  <si>
    <t>Denture</t>
  </si>
  <si>
    <t>Moderate Concern</t>
  </si>
  <si>
    <t>06:00:00</t>
  </si>
  <si>
    <t>2015-10-12 11:10:59.581</t>
  </si>
  <si>
    <t>BDS00038</t>
  </si>
  <si>
    <t>BDS00039</t>
  </si>
  <si>
    <t>BDS00040</t>
  </si>
  <si>
    <t>BDS00041</t>
  </si>
  <si>
    <t>BDS00042</t>
  </si>
  <si>
    <t>BDS00043</t>
  </si>
  <si>
    <t>BDS00044</t>
  </si>
  <si>
    <t>BDS00045</t>
  </si>
  <si>
    <t>BDS00046</t>
  </si>
  <si>
    <t>BDS00047</t>
  </si>
  <si>
    <t>BDS00048</t>
  </si>
  <si>
    <t>BDS00049</t>
  </si>
  <si>
    <t>Asthma, Dermatitis, Keratoconus</t>
  </si>
  <si>
    <t>Bronchodilator</t>
  </si>
  <si>
    <t>10:00:00</t>
  </si>
  <si>
    <t>12:00:00</t>
  </si>
  <si>
    <t>2015-10-13 12:43:35.520</t>
  </si>
  <si>
    <t>BDS00050</t>
  </si>
  <si>
    <t>BDS00051</t>
  </si>
  <si>
    <t>BDS00052</t>
  </si>
  <si>
    <t>BDS00053</t>
  </si>
  <si>
    <t>BDS00054</t>
  </si>
  <si>
    <t>BDS00055</t>
  </si>
  <si>
    <t>BDS00056</t>
  </si>
  <si>
    <t>BDS00057</t>
  </si>
  <si>
    <t>BDS00058</t>
  </si>
  <si>
    <t>BDS00059</t>
  </si>
  <si>
    <t>BDS00060</t>
  </si>
  <si>
    <t>BDS00061</t>
  </si>
  <si>
    <t>Beta-blocker</t>
  </si>
  <si>
    <t>Corrective lens, Denture</t>
  </si>
  <si>
    <t>08:00:00</t>
  </si>
  <si>
    <t>2015-10-14 18:05:55.723</t>
  </si>
  <si>
    <t>BDS00062</t>
  </si>
  <si>
    <t>BDS00063</t>
  </si>
  <si>
    <t>BDS00064</t>
  </si>
  <si>
    <t>BDS00065</t>
  </si>
  <si>
    <t>BDS00066</t>
  </si>
  <si>
    <t>BDS00067</t>
  </si>
  <si>
    <t>BDS00068</t>
  </si>
  <si>
    <t>BDS00069</t>
  </si>
  <si>
    <t>BDS00070</t>
  </si>
  <si>
    <t>BDS00071</t>
  </si>
  <si>
    <t>BDS00072</t>
  </si>
  <si>
    <t>BDS00073</t>
  </si>
  <si>
    <t>Corrective lens, Dental braces</t>
  </si>
  <si>
    <t>2015-10-14 20:36:23.599</t>
  </si>
  <si>
    <t>BDS00074</t>
  </si>
  <si>
    <t>BDS00075</t>
  </si>
  <si>
    <t>BDS00076</t>
  </si>
  <si>
    <t>BDS00077</t>
  </si>
  <si>
    <t>BDS00078</t>
  </si>
  <si>
    <t>BDS00079</t>
  </si>
  <si>
    <t>BDS00080</t>
  </si>
  <si>
    <t>BDS00081</t>
  </si>
  <si>
    <t>BDS00082</t>
  </si>
  <si>
    <t>BDS00083</t>
  </si>
  <si>
    <t>BDS00084</t>
  </si>
  <si>
    <t>BDS00085</t>
  </si>
  <si>
    <t>Asthma</t>
  </si>
  <si>
    <t>Long-acting beta agonist + Corticosteroid</t>
  </si>
  <si>
    <t>2015-10-15 12:40:25.446</t>
  </si>
  <si>
    <t>BDS00086</t>
  </si>
  <si>
    <t>BDS00087</t>
  </si>
  <si>
    <t>BDS00088</t>
  </si>
  <si>
    <t>BDS00089</t>
  </si>
  <si>
    <t>BDS00090</t>
  </si>
  <si>
    <t>BDS00091</t>
  </si>
  <si>
    <t>BDS00092</t>
  </si>
  <si>
    <t>BDS00093</t>
  </si>
  <si>
    <t>BDS00094</t>
  </si>
  <si>
    <t>BDS00095</t>
  </si>
  <si>
    <t>BDS00096</t>
  </si>
  <si>
    <t>BDS00097</t>
  </si>
  <si>
    <t>2015-10-15 19:06:25.794</t>
  </si>
  <si>
    <t>BDS00098</t>
  </si>
  <si>
    <t>BDS00099</t>
  </si>
  <si>
    <t>BDS00100</t>
  </si>
  <si>
    <t>BDS00101</t>
  </si>
  <si>
    <t>BDS00102</t>
  </si>
  <si>
    <t>BDS00103</t>
  </si>
  <si>
    <t>BDS00104</t>
  </si>
  <si>
    <t>BDS00105</t>
  </si>
  <si>
    <t>BDS00106</t>
  </si>
  <si>
    <t>BDS00107</t>
  </si>
  <si>
    <t>BDS00108</t>
  </si>
  <si>
    <t>BDS00109</t>
  </si>
  <si>
    <t>2015-10-16 14:13:05.608</t>
  </si>
  <si>
    <t>BDS00110</t>
  </si>
  <si>
    <t>BDS00111</t>
  </si>
  <si>
    <t>BDS00112</t>
  </si>
  <si>
    <t>BDS00113</t>
  </si>
  <si>
    <t>BDS00114</t>
  </si>
  <si>
    <t>BDS00115</t>
  </si>
  <si>
    <t>BDS00116</t>
  </si>
  <si>
    <t>BDS00117</t>
  </si>
  <si>
    <t>BDS00118</t>
  </si>
  <si>
    <t>BDS00119</t>
  </si>
  <si>
    <t>BDS00120</t>
  </si>
  <si>
    <t>BDS00121</t>
  </si>
  <si>
    <t>Rhinitis</t>
  </si>
  <si>
    <t>2015-10-16 15:35:02.879</t>
  </si>
  <si>
    <t>BDS00122</t>
  </si>
  <si>
    <t>BDS00123</t>
  </si>
  <si>
    <t>BDS00124</t>
  </si>
  <si>
    <t>BDS00125</t>
  </si>
  <si>
    <t>BDS00126</t>
  </si>
  <si>
    <t>BDS00127</t>
  </si>
  <si>
    <t>BDS00128</t>
  </si>
  <si>
    <t>BDS00129</t>
  </si>
  <si>
    <t>BDS00130</t>
  </si>
  <si>
    <t>BDS00131</t>
  </si>
  <si>
    <t>BDS00132</t>
  </si>
  <si>
    <t>BDS00133</t>
  </si>
  <si>
    <t>Rhinitis, Sinusitis</t>
  </si>
  <si>
    <t>Proton pump inhibitor, Corticosteroid</t>
  </si>
  <si>
    <t>High Concern</t>
  </si>
  <si>
    <t>2015-10-16 17:02:44.164</t>
  </si>
  <si>
    <t>BDS00134</t>
  </si>
  <si>
    <t>BDS00135</t>
  </si>
  <si>
    <t>BDS00136</t>
  </si>
  <si>
    <t>BDS00137</t>
  </si>
  <si>
    <t>BDS00138</t>
  </si>
  <si>
    <t>BDS00139</t>
  </si>
  <si>
    <t>BDS00140</t>
  </si>
  <si>
    <t>BDS00141</t>
  </si>
  <si>
    <t>BDS00142</t>
  </si>
  <si>
    <t>BDS00143</t>
  </si>
  <si>
    <t>BDS00144</t>
  </si>
  <si>
    <t>BDS00145</t>
  </si>
  <si>
    <t>Walking shoes with silicone insole</t>
  </si>
  <si>
    <t>Tendinitis</t>
  </si>
  <si>
    <t>Steroid + Antihistamine</t>
  </si>
  <si>
    <t>07:00:00</t>
  </si>
  <si>
    <t>2015-10-17 15:34:46.848</t>
  </si>
  <si>
    <t>BDS00146</t>
  </si>
  <si>
    <t>BDS00147</t>
  </si>
  <si>
    <t>BDS00148</t>
  </si>
  <si>
    <t>BDS00149</t>
  </si>
  <si>
    <t>BDS00150</t>
  </si>
  <si>
    <t>BDS00151</t>
  </si>
  <si>
    <t>BDS00152</t>
  </si>
  <si>
    <t>BDS00153</t>
  </si>
  <si>
    <t>BDS00154</t>
  </si>
  <si>
    <t>BDS00155</t>
  </si>
  <si>
    <t>BDS00156</t>
  </si>
  <si>
    <t>BDS00157</t>
  </si>
  <si>
    <t>Casual shoes</t>
  </si>
  <si>
    <t>Diabetes mellitus</t>
  </si>
  <si>
    <t>Dipeptidyl peptidase-4 inhibitor, Meglitinide, Sulfonylurea</t>
  </si>
  <si>
    <t>2015-10-18 12:05:02.190</t>
  </si>
  <si>
    <t>BDS00158</t>
  </si>
  <si>
    <t>BDS00159</t>
  </si>
  <si>
    <t>BDS00160</t>
  </si>
  <si>
    <t>BDS00161</t>
  </si>
  <si>
    <t>BDS00162</t>
  </si>
  <si>
    <t>BDS00163</t>
  </si>
  <si>
    <t>BDS00164</t>
  </si>
  <si>
    <t>BDS00165</t>
  </si>
  <si>
    <t>BDS00166</t>
  </si>
  <si>
    <t>BDS00167</t>
  </si>
  <si>
    <t>BDS00168</t>
  </si>
  <si>
    <t>BDS00169</t>
  </si>
  <si>
    <t>Vasovagal syncope, Gastritis, Bronchitis, Rhinitis, Gastroesophageal reflux</t>
  </si>
  <si>
    <t>2015-10-19 15:34:07.884</t>
  </si>
  <si>
    <t>BDS00170</t>
  </si>
  <si>
    <t>BDS00171</t>
  </si>
  <si>
    <t>BDS00172</t>
  </si>
  <si>
    <t>BDS00173</t>
  </si>
  <si>
    <t>BDS00174</t>
  </si>
  <si>
    <t>BDS00175</t>
  </si>
  <si>
    <t>BDS00176</t>
  </si>
  <si>
    <t>BDS00177</t>
  </si>
  <si>
    <t>BDS00178</t>
  </si>
  <si>
    <t>BDS00179</t>
  </si>
  <si>
    <t>BDS00180</t>
  </si>
  <si>
    <t>BDS00181</t>
  </si>
  <si>
    <t>2015-10-19 17:18:27.051</t>
  </si>
  <si>
    <t>BDS00182</t>
  </si>
  <si>
    <t>BDS00183</t>
  </si>
  <si>
    <t>BDS00184</t>
  </si>
  <si>
    <t>BDS00185</t>
  </si>
  <si>
    <t>BDS00186</t>
  </si>
  <si>
    <t>BDS00187</t>
  </si>
  <si>
    <t>BDS00188</t>
  </si>
  <si>
    <t>BDS00189</t>
  </si>
  <si>
    <t>BDS00190</t>
  </si>
  <si>
    <t>BDS00191</t>
  </si>
  <si>
    <t>BDS00192</t>
  </si>
  <si>
    <t>BDS00193</t>
  </si>
  <si>
    <t>Vitiligo</t>
  </si>
  <si>
    <t>Essential amino acid</t>
  </si>
  <si>
    <t>2015-10-20 15:02:37.246</t>
  </si>
  <si>
    <t>BDS00194</t>
  </si>
  <si>
    <t>BDS00195</t>
  </si>
  <si>
    <t>BDS00196</t>
  </si>
  <si>
    <t>BDS00197</t>
  </si>
  <si>
    <t>BDS00198</t>
  </si>
  <si>
    <t>BDS00199</t>
  </si>
  <si>
    <t>BDS00200</t>
  </si>
  <si>
    <t>BDS00201</t>
  </si>
  <si>
    <t>BDS00202</t>
  </si>
  <si>
    <t>BDS00203</t>
  </si>
  <si>
    <t>BDS00204</t>
  </si>
  <si>
    <t>BDS00205</t>
  </si>
  <si>
    <t>14:00:00</t>
  </si>
  <si>
    <t>2015-10-20 18:00:48.043</t>
  </si>
  <si>
    <t>BDS00206</t>
  </si>
  <si>
    <t>BDS00207</t>
  </si>
  <si>
    <t>BDS00208</t>
  </si>
  <si>
    <t>BDS00209</t>
  </si>
  <si>
    <t>BDS00210</t>
  </si>
  <si>
    <t>BDS00211</t>
  </si>
  <si>
    <t>BDS00212</t>
  </si>
  <si>
    <t>BDS00213</t>
  </si>
  <si>
    <t>BDS00214</t>
  </si>
  <si>
    <t>BDS00215</t>
  </si>
  <si>
    <t>BDS00216</t>
  </si>
  <si>
    <t>BDS00217</t>
  </si>
  <si>
    <t>15:00:00</t>
  </si>
  <si>
    <t>2015-10-21 10:38:39.535</t>
  </si>
  <si>
    <t>BDS00218</t>
  </si>
  <si>
    <t>BDS00219</t>
  </si>
  <si>
    <t>BDS00220</t>
  </si>
  <si>
    <t>BDS00221</t>
  </si>
  <si>
    <t>BDS00222</t>
  </si>
  <si>
    <t>BDS00223</t>
  </si>
  <si>
    <t>BDS00224</t>
  </si>
  <si>
    <t>BDS00225</t>
  </si>
  <si>
    <t>BDS00226</t>
  </si>
  <si>
    <t>BDS00227</t>
  </si>
  <si>
    <t>BDS00228</t>
  </si>
  <si>
    <t>BDS00229</t>
  </si>
  <si>
    <t>2015-10-21 11:36:11.575</t>
  </si>
  <si>
    <t>BDS00230</t>
  </si>
  <si>
    <t>BDS00231</t>
  </si>
  <si>
    <t>BDS00232</t>
  </si>
  <si>
    <t>BDS00233</t>
  </si>
  <si>
    <t>BDS00234</t>
  </si>
  <si>
    <t>BDS00235</t>
  </si>
  <si>
    <t>BDS00236</t>
  </si>
  <si>
    <t>BDS00237</t>
  </si>
  <si>
    <t>BDS00238</t>
  </si>
  <si>
    <t>BDS00239</t>
  </si>
  <si>
    <t>BDS00240</t>
  </si>
  <si>
    <t>BDS00241</t>
  </si>
  <si>
    <t>2015-10-21 14:11:57.465</t>
  </si>
  <si>
    <t>BDS00242</t>
  </si>
  <si>
    <t>BDS00243</t>
  </si>
  <si>
    <t>BDS00244</t>
  </si>
  <si>
    <t>BDS00245</t>
  </si>
  <si>
    <t>BDS00246</t>
  </si>
  <si>
    <t>BDS00247</t>
  </si>
  <si>
    <t>BDS00248</t>
  </si>
  <si>
    <t>BDS00249</t>
  </si>
  <si>
    <t>BDS00250</t>
  </si>
  <si>
    <t>BDS00251</t>
  </si>
  <si>
    <t>BDS00252</t>
  </si>
  <si>
    <t>BDS00253</t>
  </si>
  <si>
    <t>2015-10-22 15:03:05.504</t>
  </si>
  <si>
    <t>BDS00254</t>
  </si>
  <si>
    <t>BDS00255</t>
  </si>
  <si>
    <t>BDS00256</t>
  </si>
  <si>
    <t>BDS00257</t>
  </si>
  <si>
    <t>BDS00258</t>
  </si>
  <si>
    <t>BDS00259</t>
  </si>
  <si>
    <t>BDS00260</t>
  </si>
  <si>
    <t>BDS00261</t>
  </si>
  <si>
    <t>BDS00262</t>
  </si>
  <si>
    <t>BDS00263</t>
  </si>
  <si>
    <t>BDS00264</t>
  </si>
  <si>
    <t>BDS00265</t>
  </si>
  <si>
    <t>Antihistamine</t>
  </si>
  <si>
    <t>2015-10-23 10:50:44.215</t>
  </si>
  <si>
    <t>BDS00266</t>
  </si>
  <si>
    <t>BDS00267</t>
  </si>
  <si>
    <t>BDS00268</t>
  </si>
  <si>
    <t>BDS00269</t>
  </si>
  <si>
    <t>BDS00270</t>
  </si>
  <si>
    <t>BDS00271</t>
  </si>
  <si>
    <t>BDS00272</t>
  </si>
  <si>
    <t>BDS00273</t>
  </si>
  <si>
    <t>BDS00274</t>
  </si>
  <si>
    <t>BDS00275</t>
  </si>
  <si>
    <t>BDS00276</t>
  </si>
  <si>
    <t>BDS00277</t>
  </si>
  <si>
    <t>Walking shoes, Casual shoes</t>
  </si>
  <si>
    <t>Rhinitis, Sinusitis, Kidney stones</t>
  </si>
  <si>
    <t>2015-10-23 12:45:40.800</t>
  </si>
  <si>
    <t>BDS00278</t>
  </si>
  <si>
    <t>BDS00279</t>
  </si>
  <si>
    <t>BDS00280</t>
  </si>
  <si>
    <t>BDS00281</t>
  </si>
  <si>
    <t>BDS00282</t>
  </si>
  <si>
    <t>BDS00283</t>
  </si>
  <si>
    <t>BDS00284</t>
  </si>
  <si>
    <t>BDS00285</t>
  </si>
  <si>
    <t>BDS00286</t>
  </si>
  <si>
    <t>BDS00287</t>
  </si>
  <si>
    <t>BDS00288</t>
  </si>
  <si>
    <t>BDS00289</t>
  </si>
  <si>
    <t>2015-10-23 14:29:37.540</t>
  </si>
  <si>
    <t>BDS00290</t>
  </si>
  <si>
    <t>BDS00291</t>
  </si>
  <si>
    <t>BDS00292</t>
  </si>
  <si>
    <t>BDS00293</t>
  </si>
  <si>
    <t>BDS00294</t>
  </si>
  <si>
    <t>BDS00295</t>
  </si>
  <si>
    <t>BDS00296</t>
  </si>
  <si>
    <t>BDS00297</t>
  </si>
  <si>
    <t>BDS00298</t>
  </si>
  <si>
    <t>BDS00299</t>
  </si>
  <si>
    <t>BDS00300</t>
  </si>
  <si>
    <t>BDS00301</t>
  </si>
  <si>
    <t>Walking shoes, Flip-Flops, Casual shoes</t>
  </si>
  <si>
    <t>Rhinitis, Migraine</t>
  </si>
  <si>
    <t>02:00:00</t>
  </si>
  <si>
    <t>2015-10-23 16:09:52.690</t>
  </si>
  <si>
    <t>BDS00302</t>
  </si>
  <si>
    <t>BDS00303</t>
  </si>
  <si>
    <t>BDS00304</t>
  </si>
  <si>
    <t>BDS00305</t>
  </si>
  <si>
    <t>BDS00306</t>
  </si>
  <si>
    <t>BDS00307</t>
  </si>
  <si>
    <t>BDS00308</t>
  </si>
  <si>
    <t>BDS00309</t>
  </si>
  <si>
    <t>BDS00310</t>
  </si>
  <si>
    <t>BDS00311</t>
  </si>
  <si>
    <t>BDS00312</t>
  </si>
  <si>
    <t>BDS00313</t>
  </si>
  <si>
    <t>Walking shoes, Boots</t>
  </si>
  <si>
    <t>Dental retention</t>
  </si>
  <si>
    <t>03:00:00</t>
  </si>
  <si>
    <t>2015-10-23 17:35:59.894</t>
  </si>
  <si>
    <t>BDS00314</t>
  </si>
  <si>
    <t>BDS00315</t>
  </si>
  <si>
    <t>BDS00316</t>
  </si>
  <si>
    <t>BDS00317</t>
  </si>
  <si>
    <t>BDS00318</t>
  </si>
  <si>
    <t>BDS00319</t>
  </si>
  <si>
    <t>BDS00320</t>
  </si>
  <si>
    <t>BDS00321</t>
  </si>
  <si>
    <t>BDS00322</t>
  </si>
  <si>
    <t>BDS00323</t>
  </si>
  <si>
    <t>BDS00324</t>
  </si>
  <si>
    <t>BDS00325</t>
  </si>
  <si>
    <t>Peru</t>
  </si>
  <si>
    <t>2015-10-27 18:31:06.307</t>
  </si>
  <si>
    <t>BDS00326</t>
  </si>
  <si>
    <t>BDS00327</t>
  </si>
  <si>
    <t>BDS00328</t>
  </si>
  <si>
    <t>BDS00329</t>
  </si>
  <si>
    <t>BDS00330</t>
  </si>
  <si>
    <t>BDS00331</t>
  </si>
  <si>
    <t>BDS00332</t>
  </si>
  <si>
    <t>BDS00333</t>
  </si>
  <si>
    <t>BDS00334</t>
  </si>
  <si>
    <t>BDS00335</t>
  </si>
  <si>
    <t>BDS00336</t>
  </si>
  <si>
    <t>BDS00337</t>
  </si>
  <si>
    <t>Colombia</t>
  </si>
  <si>
    <t>Intestine disorder</t>
  </si>
  <si>
    <t>2015-10-27 19:33:06.510</t>
  </si>
  <si>
    <t>BDS00338</t>
  </si>
  <si>
    <t>BDS00339</t>
  </si>
  <si>
    <t>BDS00340</t>
  </si>
  <si>
    <t>BDS00341</t>
  </si>
  <si>
    <t>BDS00342</t>
  </si>
  <si>
    <t>BDS00343</t>
  </si>
  <si>
    <t>BDS00344</t>
  </si>
  <si>
    <t>BDS00345</t>
  </si>
  <si>
    <t>BDS00346</t>
  </si>
  <si>
    <t>BDS00347</t>
  </si>
  <si>
    <t>BDS00348</t>
  </si>
  <si>
    <t>BDS00349</t>
  </si>
  <si>
    <t>2015-10-28 11:19:38.474</t>
  </si>
  <si>
    <t>BDS00350</t>
  </si>
  <si>
    <t>BDS00351</t>
  </si>
  <si>
    <t>BDS00352</t>
  </si>
  <si>
    <t>BDS00353</t>
  </si>
  <si>
    <t>BDS00354</t>
  </si>
  <si>
    <t>BDS00355</t>
  </si>
  <si>
    <t>BDS00356</t>
  </si>
  <si>
    <t>BDS00357</t>
  </si>
  <si>
    <t>BDS00358</t>
  </si>
  <si>
    <t>BDS00359</t>
  </si>
  <si>
    <t>BDS00360</t>
  </si>
  <si>
    <t>BDS00361</t>
  </si>
  <si>
    <t>Black</t>
  </si>
  <si>
    <t>2015-10-28 12:39:29.990</t>
  </si>
  <si>
    <t>BDS00362</t>
  </si>
  <si>
    <t>BDS00363</t>
  </si>
  <si>
    <t>BDS00364</t>
  </si>
  <si>
    <t>BDS00365</t>
  </si>
  <si>
    <t>BDS00366</t>
  </si>
  <si>
    <t>BDS00367</t>
  </si>
  <si>
    <t>BDS00368</t>
  </si>
  <si>
    <t>BDS00369</t>
  </si>
  <si>
    <t>BDS00370</t>
  </si>
  <si>
    <t>BDS00371</t>
  </si>
  <si>
    <t>BDS00372</t>
  </si>
  <si>
    <t>BDS00373</t>
  </si>
  <si>
    <t>2015-10-28 15:19:15.078</t>
  </si>
  <si>
    <t>BDS00374</t>
  </si>
  <si>
    <t>BDS00375</t>
  </si>
  <si>
    <t>BDS00376</t>
  </si>
  <si>
    <t>BDS00377</t>
  </si>
  <si>
    <t>BDS00378</t>
  </si>
  <si>
    <t>BDS00379</t>
  </si>
  <si>
    <t>BDS00380</t>
  </si>
  <si>
    <t>BDS00381</t>
  </si>
  <si>
    <t>BDS00382</t>
  </si>
  <si>
    <t>BDS00383</t>
  </si>
  <si>
    <t>BDS00384</t>
  </si>
  <si>
    <t>BDS00385</t>
  </si>
  <si>
    <t>2015-10-28 16:33:51.423</t>
  </si>
  <si>
    <t>BDS00386</t>
  </si>
  <si>
    <t>BDS00387</t>
  </si>
  <si>
    <t>BDS00388</t>
  </si>
  <si>
    <t>BDS00389</t>
  </si>
  <si>
    <t>BDS00390</t>
  </si>
  <si>
    <t>BDS00391</t>
  </si>
  <si>
    <t>BDS00392</t>
  </si>
  <si>
    <t>BDS00393</t>
  </si>
  <si>
    <t>BDS00394</t>
  </si>
  <si>
    <t>BDS00395</t>
  </si>
  <si>
    <t>BDS00396</t>
  </si>
  <si>
    <t>BDS00397</t>
  </si>
  <si>
    <t>2015-10-29 09:51:03.948</t>
  </si>
  <si>
    <t>BDS00398</t>
  </si>
  <si>
    <t>BDS00399</t>
  </si>
  <si>
    <t>BDS00400</t>
  </si>
  <si>
    <t>BDS00401</t>
  </si>
  <si>
    <t>BDS00402</t>
  </si>
  <si>
    <t>BDS00403</t>
  </si>
  <si>
    <t>BDS00404</t>
  </si>
  <si>
    <t>BDS00405</t>
  </si>
  <si>
    <t>BDS00406</t>
  </si>
  <si>
    <t>BDS00407</t>
  </si>
  <si>
    <t>BDS00408</t>
  </si>
  <si>
    <t>BDS00409</t>
  </si>
  <si>
    <t>2015-10-29 15:51:13.357</t>
  </si>
  <si>
    <t>BDS00410</t>
  </si>
  <si>
    <t>BDS00411</t>
  </si>
  <si>
    <t>BDS00412</t>
  </si>
  <si>
    <t>BDS00413</t>
  </si>
  <si>
    <t>BDS00414</t>
  </si>
  <si>
    <t>BDS00415</t>
  </si>
  <si>
    <t>BDS00416</t>
  </si>
  <si>
    <t>BDS00417</t>
  </si>
  <si>
    <t>BDS00418</t>
  </si>
  <si>
    <t>BDS00419</t>
  </si>
  <si>
    <t>BDS00420</t>
  </si>
  <si>
    <t>BDS00421</t>
  </si>
  <si>
    <t>2015-11-01 14:30:56.973</t>
  </si>
  <si>
    <t>BDS00422</t>
  </si>
  <si>
    <t>BDS00423</t>
  </si>
  <si>
    <t>BDS00424</t>
  </si>
  <si>
    <t>BDS00425</t>
  </si>
  <si>
    <t>BDS00426</t>
  </si>
  <si>
    <t>BDS00427</t>
  </si>
  <si>
    <t>BDS00428</t>
  </si>
  <si>
    <t>BDS00429</t>
  </si>
  <si>
    <t>BDS00430</t>
  </si>
  <si>
    <t>BDS00431</t>
  </si>
  <si>
    <t>BDS00432</t>
  </si>
  <si>
    <t>BDS00433</t>
  </si>
  <si>
    <t>2015-11-02 15:04:21.203</t>
  </si>
  <si>
    <t>BDS00434</t>
  </si>
  <si>
    <t>BDS00435</t>
  </si>
  <si>
    <t>BDS00436</t>
  </si>
  <si>
    <t>BDS00437</t>
  </si>
  <si>
    <t>BDS00438</t>
  </si>
  <si>
    <t>BDS00439</t>
  </si>
  <si>
    <t>BDS00440</t>
  </si>
  <si>
    <t>BDS00441</t>
  </si>
  <si>
    <t>BDS00442</t>
  </si>
  <si>
    <t>BDS00443</t>
  </si>
  <si>
    <t>BDS00444</t>
  </si>
  <si>
    <t>BDS00445</t>
  </si>
  <si>
    <t>Rhinitis, Sickle cell anemia</t>
  </si>
  <si>
    <t>2015-11-03 12:10:16.028</t>
  </si>
  <si>
    <t>BDS00446</t>
  </si>
  <si>
    <t>BDS00447</t>
  </si>
  <si>
    <t>BDS00448</t>
  </si>
  <si>
    <t>BDS00449</t>
  </si>
  <si>
    <t>BDS00450</t>
  </si>
  <si>
    <t>BDS00451</t>
  </si>
  <si>
    <t>BDS00452</t>
  </si>
  <si>
    <t>BDS00453</t>
  </si>
  <si>
    <t>BDS00454</t>
  </si>
  <si>
    <t>BDS00455</t>
  </si>
  <si>
    <t>BDS00456</t>
  </si>
  <si>
    <t>BDS00457</t>
  </si>
  <si>
    <t>2015-11-03 17:43:30.655</t>
  </si>
  <si>
    <t>BDS00458</t>
  </si>
  <si>
    <t>BDS00459</t>
  </si>
  <si>
    <t>BDS00460</t>
  </si>
  <si>
    <t>BDS00461</t>
  </si>
  <si>
    <t>BDS00462</t>
  </si>
  <si>
    <t>BDS00463</t>
  </si>
  <si>
    <t>BDS00464</t>
  </si>
  <si>
    <t>BDS00465</t>
  </si>
  <si>
    <t>BDS00466</t>
  </si>
  <si>
    <t>BDS00467</t>
  </si>
  <si>
    <t>BDS00468</t>
  </si>
  <si>
    <t>BDS00469</t>
  </si>
  <si>
    <t>Fluoroquinolone + Corticosteroid</t>
  </si>
  <si>
    <t>2015-11-05 18:23:34.544</t>
  </si>
  <si>
    <t>BDS00470</t>
  </si>
  <si>
    <t>BDS00471</t>
  </si>
  <si>
    <t>BDS00472</t>
  </si>
  <si>
    <t>BDS00473</t>
  </si>
  <si>
    <t>BDS00474</t>
  </si>
  <si>
    <t>BDS00475</t>
  </si>
  <si>
    <t>BDS00476</t>
  </si>
  <si>
    <t>BDS00477</t>
  </si>
  <si>
    <t>BDS00478</t>
  </si>
  <si>
    <t>BDS00479</t>
  </si>
  <si>
    <t>BDS00480</t>
  </si>
  <si>
    <t>BDS00481</t>
  </si>
  <si>
    <t>Sandal</t>
  </si>
  <si>
    <t>HMG coenzyme A reductase inhibitor</t>
  </si>
  <si>
    <t>Corrective lens, Bridge teeh</t>
  </si>
  <si>
    <t>2015-11-09 09:19:45.309</t>
  </si>
  <si>
    <t>BDS00482</t>
  </si>
  <si>
    <t>BDS00483</t>
  </si>
  <si>
    <t>BDS00484</t>
  </si>
  <si>
    <t>BDS00485</t>
  </si>
  <si>
    <t>BDS00486</t>
  </si>
  <si>
    <t>BDS00487</t>
  </si>
  <si>
    <t>BDS00488</t>
  </si>
  <si>
    <t>BDS00489</t>
  </si>
  <si>
    <t>BDS00490</t>
  </si>
  <si>
    <t>BDS00491</t>
  </si>
  <si>
    <t>BDS00492</t>
  </si>
  <si>
    <t>BDS00493</t>
  </si>
  <si>
    <t>Hypoglycemia</t>
  </si>
  <si>
    <t>Conjugated estrogen, Steroidal progestin, Anti-vertigo</t>
  </si>
  <si>
    <t>04:30:00</t>
  </si>
  <si>
    <t>2015-11-09 17:49:36.061</t>
  </si>
  <si>
    <t>BDS00494</t>
  </si>
  <si>
    <t>BDS00495</t>
  </si>
  <si>
    <t>BDS00496</t>
  </si>
  <si>
    <t>BDS00497</t>
  </si>
  <si>
    <t>BDS00498</t>
  </si>
  <si>
    <t>BDS00499</t>
  </si>
  <si>
    <t>BDS00500</t>
  </si>
  <si>
    <t>BDS00501</t>
  </si>
  <si>
    <t>BDS00502</t>
  </si>
  <si>
    <t>BDS00503</t>
  </si>
  <si>
    <t>BDS00504</t>
  </si>
  <si>
    <t>BDS00505</t>
  </si>
  <si>
    <t>Dress shoes</t>
  </si>
  <si>
    <t>Conjugated estrogen + Steroidal progestin</t>
  </si>
  <si>
    <t>2015-11-11 10:43:37.372</t>
  </si>
  <si>
    <t>BDS00506</t>
  </si>
  <si>
    <t>BDS00507</t>
  </si>
  <si>
    <t>BDS00508</t>
  </si>
  <si>
    <t>BDS00509</t>
  </si>
  <si>
    <t>BDS00510</t>
  </si>
  <si>
    <t>BDS00511</t>
  </si>
  <si>
    <t>BDS00512</t>
  </si>
  <si>
    <t>BDS00513</t>
  </si>
  <si>
    <t>BDS00514</t>
  </si>
  <si>
    <t>BDS00515</t>
  </si>
  <si>
    <t>BDS00516</t>
  </si>
  <si>
    <t>BDS00517</t>
  </si>
  <si>
    <t>Casual shoes, Dress shoes</t>
  </si>
  <si>
    <t>Hypercholesterolemia, Osteopenia</t>
  </si>
  <si>
    <t>2015-11-12 14:57:30.105</t>
  </si>
  <si>
    <t>BDS00518</t>
  </si>
  <si>
    <t>BDS00519</t>
  </si>
  <si>
    <t>BDS00520</t>
  </si>
  <si>
    <t>BDS00521</t>
  </si>
  <si>
    <t>BDS00522</t>
  </si>
  <si>
    <t>BDS00523</t>
  </si>
  <si>
    <t>BDS00524</t>
  </si>
  <si>
    <t>BDS00525</t>
  </si>
  <si>
    <t>BDS00526</t>
  </si>
  <si>
    <t>BDS00527</t>
  </si>
  <si>
    <t>BDS00528</t>
  </si>
  <si>
    <t>BDS00529</t>
  </si>
  <si>
    <t>Casual shoes, Flip-Flops</t>
  </si>
  <si>
    <t>Hypertension</t>
  </si>
  <si>
    <t>Angiotensin II receptor antagonist</t>
  </si>
  <si>
    <t>Hearing (Left ear)</t>
  </si>
  <si>
    <t>2015-11-13 14:50:03.877</t>
  </si>
  <si>
    <t>BDS00530</t>
  </si>
  <si>
    <t>BDS00531</t>
  </si>
  <si>
    <t>BDS00532</t>
  </si>
  <si>
    <t>BDS00533</t>
  </si>
  <si>
    <t>BDS00534</t>
  </si>
  <si>
    <t>BDS00535</t>
  </si>
  <si>
    <t>BDS00536</t>
  </si>
  <si>
    <t>BDS00537</t>
  </si>
  <si>
    <t>BDS00538</t>
  </si>
  <si>
    <t>BDS00539</t>
  </si>
  <si>
    <t>BDS00540</t>
  </si>
  <si>
    <t>BDS00541</t>
  </si>
  <si>
    <t>Melanoma</t>
  </si>
  <si>
    <t>Antiarrhythmic, HMG coenzyme A reductase inhibitor</t>
  </si>
  <si>
    <t>2015-11-23 14:29:34.179</t>
  </si>
  <si>
    <t>BDS00542</t>
  </si>
  <si>
    <t>BDS00543</t>
  </si>
  <si>
    <t>BDS00544</t>
  </si>
  <si>
    <t>BDS00545</t>
  </si>
  <si>
    <t>BDS00546</t>
  </si>
  <si>
    <t>BDS00547</t>
  </si>
  <si>
    <t>BDS00548</t>
  </si>
  <si>
    <t>BDS00549</t>
  </si>
  <si>
    <t>BDS00550</t>
  </si>
  <si>
    <t>BDS00551</t>
  </si>
  <si>
    <t>BDS00552</t>
  </si>
  <si>
    <t>BDS00553</t>
  </si>
  <si>
    <t>Ascending colon cancer, Progressive breast cancer</t>
  </si>
  <si>
    <t>Angiotensin II receptor antagonist, Diuretic, HMG coenzyme A reductase inhibitor, Antiinflammatory (2)</t>
  </si>
  <si>
    <t>2015-11-23 16:30:16.784</t>
  </si>
  <si>
    <t>BDS00554</t>
  </si>
  <si>
    <t>BDS00555</t>
  </si>
  <si>
    <t>BDS00556</t>
  </si>
  <si>
    <t>BDS00557</t>
  </si>
  <si>
    <t>BDS00558</t>
  </si>
  <si>
    <t>BDS00559</t>
  </si>
  <si>
    <t>BDS00560</t>
  </si>
  <si>
    <t>BDS00561</t>
  </si>
  <si>
    <t>BDS00562</t>
  </si>
  <si>
    <t>BDS00563</t>
  </si>
  <si>
    <t>BDS00564</t>
  </si>
  <si>
    <t>BDS00565</t>
  </si>
  <si>
    <t>Herniated lumbar of the L4-L5 discs</t>
  </si>
  <si>
    <t>2015-11-23 17:50:20.824</t>
  </si>
  <si>
    <t>BDS00566</t>
  </si>
  <si>
    <t>BDS00567</t>
  </si>
  <si>
    <t>BDS00568</t>
  </si>
  <si>
    <t>BDS00569</t>
  </si>
  <si>
    <t>BDS00570</t>
  </si>
  <si>
    <t>BDS00571</t>
  </si>
  <si>
    <t>BDS00572</t>
  </si>
  <si>
    <t>BDS00573</t>
  </si>
  <si>
    <t>BDS00574</t>
  </si>
  <si>
    <t>BDS00575</t>
  </si>
  <si>
    <t>BDS00576</t>
  </si>
  <si>
    <t>BDS00577</t>
  </si>
  <si>
    <t>Hypothyroidism, Rheumatism, Anxiety, Osteopenia, Gastroesophageal reflux</t>
  </si>
  <si>
    <t>Synthetic thyroid hormone, Selective serotonin and norepinephrine reuptake inhibitor, Antiinflammatory, Proton pump inhibitor, Dopamine antagonist, Analgesic/Antipyretic, Corticosteroid</t>
  </si>
  <si>
    <t>Corrective lens, Hearing aid, Dental implant</t>
  </si>
  <si>
    <t>2015-11-24 10:47:39.566</t>
  </si>
  <si>
    <t>BDS00578</t>
  </si>
  <si>
    <t>BDS00579</t>
  </si>
  <si>
    <t>BDS00580</t>
  </si>
  <si>
    <t>BDS00581</t>
  </si>
  <si>
    <t>BDS00582</t>
  </si>
  <si>
    <t>BDS00583</t>
  </si>
  <si>
    <t>BDS00584</t>
  </si>
  <si>
    <t>BDS00585</t>
  </si>
  <si>
    <t>BDS00586</t>
  </si>
  <si>
    <t>BDS00587</t>
  </si>
  <si>
    <t>BDS00588</t>
  </si>
  <si>
    <t>BDS00589</t>
  </si>
  <si>
    <t>Sulfonylurea, Dipeptidyl peptidase-4 inhibitor, HMG coenzyme A reductase inhibitor, Angiotensin II receptor antagonist, Nonsteroidal antiinflammatory</t>
  </si>
  <si>
    <t>2015-11-26 11:26:51.828</t>
  </si>
  <si>
    <t>BDS00590</t>
  </si>
  <si>
    <t>BDS00591</t>
  </si>
  <si>
    <t>BDS00592</t>
  </si>
  <si>
    <t>BDS00593</t>
  </si>
  <si>
    <t>BDS00594</t>
  </si>
  <si>
    <t>BDS00595</t>
  </si>
  <si>
    <t>BDS00596</t>
  </si>
  <si>
    <t>BDS00597</t>
  </si>
  <si>
    <t>BDS00598</t>
  </si>
  <si>
    <t>BDS00599</t>
  </si>
  <si>
    <t>BDS00600</t>
  </si>
  <si>
    <t>BDS00601</t>
  </si>
  <si>
    <t>Heart disease, Lymphedema of the lower members</t>
  </si>
  <si>
    <t>Vasodilator, Calcium-channel blocker, Beta blocker, Nonsteroidal antiinflammatory, HMG coenzyme A reductase inhibitor, Proton pump inhibitor</t>
  </si>
  <si>
    <t>2015-11-26 16:03:53.708</t>
  </si>
  <si>
    <t>BDS00602</t>
  </si>
  <si>
    <t>BDS00603</t>
  </si>
  <si>
    <t>BDS00604</t>
  </si>
  <si>
    <t>BDS00605</t>
  </si>
  <si>
    <t>BDS00606</t>
  </si>
  <si>
    <t>BDS00607</t>
  </si>
  <si>
    <t>BDS00608</t>
  </si>
  <si>
    <t>BDS00609</t>
  </si>
  <si>
    <t>BDS00610</t>
  </si>
  <si>
    <t>BDS00611</t>
  </si>
  <si>
    <t>BDS00612</t>
  </si>
  <si>
    <t>BDS00613</t>
  </si>
  <si>
    <t>Chile</t>
  </si>
  <si>
    <t>Osteoporosis, Osteopenia, Hypothyroidism, Stroke, Hypertension, Hypercholesterolemia, Bronchitis</t>
  </si>
  <si>
    <t>Angiotensin II receptor antagonist, Synthetic thyroid hormone, HMG coenzyme A reductase inhibitor, Long-acting beta agonists + Corticosteroid, Bisphosphonate</t>
  </si>
  <si>
    <t>2015-11-27 12:19:38.284</t>
  </si>
  <si>
    <t>BDS00614</t>
  </si>
  <si>
    <t>BDS00615</t>
  </si>
  <si>
    <t>BDS00616</t>
  </si>
  <si>
    <t>BDS00617</t>
  </si>
  <si>
    <t>BDS00618</t>
  </si>
  <si>
    <t>BDS00619</t>
  </si>
  <si>
    <t>BDS00620</t>
  </si>
  <si>
    <t>BDS00621</t>
  </si>
  <si>
    <t>BDS00622</t>
  </si>
  <si>
    <t>BDS00623</t>
  </si>
  <si>
    <t>BDS00624</t>
  </si>
  <si>
    <t>BDS00625</t>
  </si>
  <si>
    <t>2015-11-27 16:09:17.513</t>
  </si>
  <si>
    <t>BDS00626</t>
  </si>
  <si>
    <t>BDS00627</t>
  </si>
  <si>
    <t>BDS00628</t>
  </si>
  <si>
    <t>BDS00629</t>
  </si>
  <si>
    <t>BDS00630</t>
  </si>
  <si>
    <t>BDS00631</t>
  </si>
  <si>
    <t>BDS00632</t>
  </si>
  <si>
    <t>BDS00633</t>
  </si>
  <si>
    <t>BDS00634</t>
  </si>
  <si>
    <t>BDS00635</t>
  </si>
  <si>
    <t>BDS00636</t>
  </si>
  <si>
    <t>BDS00637</t>
  </si>
  <si>
    <t>Tennis with zero drop</t>
  </si>
  <si>
    <t>Hepatitis B</t>
  </si>
  <si>
    <t>Nucleoside reverse transcriptase inhibitor</t>
  </si>
  <si>
    <t>2015-12-01 15:21:40.214</t>
  </si>
  <si>
    <t>BDS00638</t>
  </si>
  <si>
    <t>BDS00639</t>
  </si>
  <si>
    <t>BDS00640</t>
  </si>
  <si>
    <t>BDS00641</t>
  </si>
  <si>
    <t>BDS00642</t>
  </si>
  <si>
    <t>BDS00643</t>
  </si>
  <si>
    <t>BDS00644</t>
  </si>
  <si>
    <t>BDS00645</t>
  </si>
  <si>
    <t>BDS00646</t>
  </si>
  <si>
    <t>BDS00647</t>
  </si>
  <si>
    <t>BDS00648</t>
  </si>
  <si>
    <t>BDS00649</t>
  </si>
  <si>
    <t>Depression, Arthrosis of the left knee, Labyrinthitis</t>
  </si>
  <si>
    <t>Calcium channel blocker</t>
  </si>
  <si>
    <t>2015-12-03 08:48:37.245</t>
  </si>
  <si>
    <t>BDS00650</t>
  </si>
  <si>
    <t>BDS00651</t>
  </si>
  <si>
    <t>BDS00652</t>
  </si>
  <si>
    <t>BDS00653</t>
  </si>
  <si>
    <t>BDS00654</t>
  </si>
  <si>
    <t>BDS00655</t>
  </si>
  <si>
    <t>BDS00656</t>
  </si>
  <si>
    <t>BDS00657</t>
  </si>
  <si>
    <t>BDS00658</t>
  </si>
  <si>
    <t>BDS00659</t>
  </si>
  <si>
    <t>BDS00660</t>
  </si>
  <si>
    <t>BDS00661</t>
  </si>
  <si>
    <t>Walking shoes, Sandal</t>
  </si>
  <si>
    <t>Hypertension, Hypercholesterolemia, Essential tremor, Osteopenia, Gastritis, Esophagitis</t>
  </si>
  <si>
    <t>Angiotensin II receptor antagonist, Beta blocker, HMG coenzyme A reductase inhibitor, Sedative, Muscle relaxant</t>
  </si>
  <si>
    <t>2015-12-03 10:27:11.564</t>
  </si>
  <si>
    <t>BDS00662</t>
  </si>
  <si>
    <t>BDS00663</t>
  </si>
  <si>
    <t>BDS00664</t>
  </si>
  <si>
    <t>BDS00665</t>
  </si>
  <si>
    <t>BDS00666</t>
  </si>
  <si>
    <t>BDS00667</t>
  </si>
  <si>
    <t>BDS00668</t>
  </si>
  <si>
    <t>BDS00669</t>
  </si>
  <si>
    <t>BDS00670</t>
  </si>
  <si>
    <t>BDS00671</t>
  </si>
  <si>
    <t>BDS00672</t>
  </si>
  <si>
    <t>BDS00673</t>
  </si>
  <si>
    <t>Corrective lens, Dental retention</t>
  </si>
  <si>
    <t>2015-12-03 14:17:22.962</t>
  </si>
  <si>
    <t>BDS00674</t>
  </si>
  <si>
    <t>BDS00675</t>
  </si>
  <si>
    <t>BDS00676</t>
  </si>
  <si>
    <t>BDS00677</t>
  </si>
  <si>
    <t>BDS00678</t>
  </si>
  <si>
    <t>BDS00679</t>
  </si>
  <si>
    <t>BDS00680</t>
  </si>
  <si>
    <t>BDS00681</t>
  </si>
  <si>
    <t>BDS00682</t>
  </si>
  <si>
    <t>BDS00683</t>
  </si>
  <si>
    <t>BDS00684</t>
  </si>
  <si>
    <t>BDS00685</t>
  </si>
  <si>
    <t>Arthrosis</t>
  </si>
  <si>
    <t>Conjugated estrogen + Steroidal progestin, HMG coenzyme A reductase inhibitor</t>
  </si>
  <si>
    <t>Corrective lens, PaceMaker</t>
  </si>
  <si>
    <t>2015-12-04 15:58:45.837</t>
  </si>
  <si>
    <t>BDS00686</t>
  </si>
  <si>
    <t>BDS00687</t>
  </si>
  <si>
    <t>BDS00688</t>
  </si>
  <si>
    <t>BDS00689</t>
  </si>
  <si>
    <t>BDS00690</t>
  </si>
  <si>
    <t>BDS00691</t>
  </si>
  <si>
    <t>BDS00692</t>
  </si>
  <si>
    <t>BDS00693</t>
  </si>
  <si>
    <t>BDS00694</t>
  </si>
  <si>
    <t>BDS00695</t>
  </si>
  <si>
    <t>BDS00696</t>
  </si>
  <si>
    <t>BDS00697</t>
  </si>
  <si>
    <t>Hypertension, Diabetes mellitus, Poliomyelitis</t>
  </si>
  <si>
    <t>HMG coenzyme A reductase inhibitor, Angiotensin-converting enzyme inhibitor, Biguanide</t>
  </si>
  <si>
    <t>Physical (Poliomyelitis)</t>
  </si>
  <si>
    <t>2015-12-04 17:37:24.188</t>
  </si>
  <si>
    <t>BDS00698</t>
  </si>
  <si>
    <t>BDS00699</t>
  </si>
  <si>
    <t>BDS00700</t>
  </si>
  <si>
    <t>BDS00701</t>
  </si>
  <si>
    <t>BDS00702</t>
  </si>
  <si>
    <t>BDS00709</t>
  </si>
  <si>
    <t>Crutch</t>
  </si>
  <si>
    <t>Physical (Cerebral Palsy)</t>
  </si>
  <si>
    <t>2015-12-04 18:36:47.255</t>
  </si>
  <si>
    <t>BDS00710</t>
  </si>
  <si>
    <t>BDS00711</t>
  </si>
  <si>
    <t>BDS00712</t>
  </si>
  <si>
    <t>BDS00713</t>
  </si>
  <si>
    <t>BDS00714</t>
  </si>
  <si>
    <t>BDS00715</t>
  </si>
  <si>
    <t>BDS00716</t>
  </si>
  <si>
    <t>BDS00717</t>
  </si>
  <si>
    <t>BDS00721</t>
  </si>
  <si>
    <t>2015-12-07 09:50:01.592</t>
  </si>
  <si>
    <t>BDS00722</t>
  </si>
  <si>
    <t>BDS00723</t>
  </si>
  <si>
    <t>BDS00724</t>
  </si>
  <si>
    <t>BDS00725</t>
  </si>
  <si>
    <t>BDS00726</t>
  </si>
  <si>
    <t>BDS00727</t>
  </si>
  <si>
    <t>BDS00728</t>
  </si>
  <si>
    <t>BDS00729</t>
  </si>
  <si>
    <t>BDS00730</t>
  </si>
  <si>
    <t>BDS00731</t>
  </si>
  <si>
    <t>BDS00732</t>
  </si>
  <si>
    <t>BDS00733</t>
  </si>
  <si>
    <t>5-alpha reductase inhibitor</t>
  </si>
  <si>
    <t>2015-12-07 10:53:20.434</t>
  </si>
  <si>
    <t>BDS00734</t>
  </si>
  <si>
    <t>BDS00735</t>
  </si>
  <si>
    <t>BDS00736</t>
  </si>
  <si>
    <t>BDS00737</t>
  </si>
  <si>
    <t>BDS00738</t>
  </si>
  <si>
    <t>BDS00739</t>
  </si>
  <si>
    <t>BDS00740</t>
  </si>
  <si>
    <t>BDS00741</t>
  </si>
  <si>
    <t>BDS00742</t>
  </si>
  <si>
    <t>BDS00743</t>
  </si>
  <si>
    <t>BDS00744</t>
  </si>
  <si>
    <t>BDS00745</t>
  </si>
  <si>
    <t>2015-12-07 11:46:23.103</t>
  </si>
  <si>
    <t>BDS00746</t>
  </si>
  <si>
    <t>BDS00747</t>
  </si>
  <si>
    <t>BDS00748</t>
  </si>
  <si>
    <t>BDS00749</t>
  </si>
  <si>
    <t>BDS00750</t>
  </si>
  <si>
    <t>BDS00751</t>
  </si>
  <si>
    <t>BDS00752</t>
  </si>
  <si>
    <t>BDS00753</t>
  </si>
  <si>
    <t>BDS00754</t>
  </si>
  <si>
    <t>BDS00755</t>
  </si>
  <si>
    <t>BDS00756</t>
  </si>
  <si>
    <t>BDS00757</t>
  </si>
  <si>
    <t>Hypercholesterolemia</t>
  </si>
  <si>
    <t>HMG coenzyme A reductase inhibitor, Antibiotic</t>
  </si>
  <si>
    <t>2015-12-07 15:13:40.006</t>
  </si>
  <si>
    <t>BDS00758</t>
  </si>
  <si>
    <t>BDS00759</t>
  </si>
  <si>
    <t>BDS00760</t>
  </si>
  <si>
    <t>BDS00761</t>
  </si>
  <si>
    <t>BDS00762</t>
  </si>
  <si>
    <t>BDS00763</t>
  </si>
  <si>
    <t>BDS00764</t>
  </si>
  <si>
    <t>BDS00765</t>
  </si>
  <si>
    <t>BDS00766</t>
  </si>
  <si>
    <t>BDS00767</t>
  </si>
  <si>
    <t>BDS00768</t>
  </si>
  <si>
    <t>BDS00769</t>
  </si>
  <si>
    <t>Hypertension, Migraine</t>
  </si>
  <si>
    <t>HMG coenzyme A reductase inhibitor, Angiotensin-converting enzyme inhibitor, Blood circulation, Analgesic</t>
  </si>
  <si>
    <t>2015-12-07 16:32:56.821</t>
  </si>
  <si>
    <t>BDS00770</t>
  </si>
  <si>
    <t>BDS00771</t>
  </si>
  <si>
    <t>BDS00772</t>
  </si>
  <si>
    <t>BDS00773</t>
  </si>
  <si>
    <t>BDS00774</t>
  </si>
  <si>
    <t>BDS00775</t>
  </si>
  <si>
    <t>BDS00776</t>
  </si>
  <si>
    <t>BDS00777</t>
  </si>
  <si>
    <t>BDS00778</t>
  </si>
  <si>
    <t>BDS00779</t>
  </si>
  <si>
    <t>BDS00780</t>
  </si>
  <si>
    <t>BDS00781</t>
  </si>
  <si>
    <t>Mexico</t>
  </si>
  <si>
    <t>2015-12-08 11:59:31.538</t>
  </si>
  <si>
    <t>BDS00782</t>
  </si>
  <si>
    <t>BDS00783</t>
  </si>
  <si>
    <t>BDS00784</t>
  </si>
  <si>
    <t>BDS00785</t>
  </si>
  <si>
    <t>BDS00786</t>
  </si>
  <si>
    <t>BDS00787</t>
  </si>
  <si>
    <t>BDS00788</t>
  </si>
  <si>
    <t>BDS00789</t>
  </si>
  <si>
    <t>BDS00790</t>
  </si>
  <si>
    <t>BDS00791</t>
  </si>
  <si>
    <t>BDS00792</t>
  </si>
  <si>
    <t>BDS00793</t>
  </si>
  <si>
    <t>Hypothyroidism, Breathlessness</t>
  </si>
  <si>
    <t>Synthetic thyroid hormone</t>
  </si>
  <si>
    <t>01:00:00</t>
  </si>
  <si>
    <t>2015-12-08 15:16:14.022</t>
  </si>
  <si>
    <t>BDS00794</t>
  </si>
  <si>
    <t>BDS00795</t>
  </si>
  <si>
    <t>BDS00796</t>
  </si>
  <si>
    <t>BDS00797</t>
  </si>
  <si>
    <t>BDS00798</t>
  </si>
  <si>
    <t>BDS00799</t>
  </si>
  <si>
    <t>BDS00800</t>
  </si>
  <si>
    <t>BDS00801</t>
  </si>
  <si>
    <t>BDS00802</t>
  </si>
  <si>
    <t>BDS00803</t>
  </si>
  <si>
    <t>BDS00804</t>
  </si>
  <si>
    <t>BDS00805</t>
  </si>
  <si>
    <t>Parkinson's disease</t>
  </si>
  <si>
    <t>Dopamine agonist, Anticholinergic, Central nervous system agent + DOPA decarboxylase inhibitor</t>
  </si>
  <si>
    <t>01:30:00</t>
  </si>
  <si>
    <t>2015-12-08 16:14:21.266</t>
  </si>
  <si>
    <t>BDS00806</t>
  </si>
  <si>
    <t>BDS00807</t>
  </si>
  <si>
    <t>BDS00808</t>
  </si>
  <si>
    <t>BDS00809</t>
  </si>
  <si>
    <t>BDS00810</t>
  </si>
  <si>
    <t>BDS00811</t>
  </si>
  <si>
    <t>BDS00812</t>
  </si>
  <si>
    <t>BDS00813</t>
  </si>
  <si>
    <t>BDS00814</t>
  </si>
  <si>
    <t>BDS00815</t>
  </si>
  <si>
    <t>BDS00816</t>
  </si>
  <si>
    <t>BDS00817</t>
  </si>
  <si>
    <t>Diuretic, Angiotensin II receptor antagonist, Selective serotonin reuptake inhibitor, Benzodiazepine</t>
  </si>
  <si>
    <t>2015-12-09 09:41:25.855</t>
  </si>
  <si>
    <t>BDS00818</t>
  </si>
  <si>
    <t>BDS00819</t>
  </si>
  <si>
    <t>BDS00820</t>
  </si>
  <si>
    <t>BDS00821</t>
  </si>
  <si>
    <t>BDS00822</t>
  </si>
  <si>
    <t>BDS00823</t>
  </si>
  <si>
    <t>BDS00824</t>
  </si>
  <si>
    <t>BDS00825</t>
  </si>
  <si>
    <t>BDS00826</t>
  </si>
  <si>
    <t>BDS00827</t>
  </si>
  <si>
    <t>BDS00828</t>
  </si>
  <si>
    <t>BDS00829</t>
  </si>
  <si>
    <t>Depression, Hypercholesterolemia, Arthrosis</t>
  </si>
  <si>
    <t>Selective serotonin-reuptake inhibitor, HMG coenzyme A reductase inhibitor, Nonsteroidal antiinflammatory, Homeopathic</t>
  </si>
  <si>
    <t>Corrective lens, Dental prosthesis</t>
  </si>
  <si>
    <t>2015-12-09 14:45:30.173</t>
  </si>
  <si>
    <t>BDS00830</t>
  </si>
  <si>
    <t>BDS00831</t>
  </si>
  <si>
    <t>BDS00832</t>
  </si>
  <si>
    <t>BDS00833</t>
  </si>
  <si>
    <t>BDS00834</t>
  </si>
  <si>
    <t>BDS00835</t>
  </si>
  <si>
    <t>BDS00836</t>
  </si>
  <si>
    <t>BDS00837</t>
  </si>
  <si>
    <t>BDS00838</t>
  </si>
  <si>
    <t>BDS00839</t>
  </si>
  <si>
    <t>BDS00840</t>
  </si>
  <si>
    <t>BDS00841</t>
  </si>
  <si>
    <t>Anticonvulsant (2), Bisphosphonate, Angiotensin II receptor antagonist</t>
  </si>
  <si>
    <t>2015-12-09 14:11:37.730</t>
  </si>
  <si>
    <t>BDS00842</t>
  </si>
  <si>
    <t>BDS00843</t>
  </si>
  <si>
    <t>BDS00844</t>
  </si>
  <si>
    <t>BDS00845</t>
  </si>
  <si>
    <t>BDS00846</t>
  </si>
  <si>
    <t>BDS00847</t>
  </si>
  <si>
    <t>BDS00848</t>
  </si>
  <si>
    <t>BDS00849</t>
  </si>
  <si>
    <t>BDS00850</t>
  </si>
  <si>
    <t>BDS00851</t>
  </si>
  <si>
    <t>BDS00852</t>
  </si>
  <si>
    <t>BDS00853</t>
  </si>
  <si>
    <t>Hypothyroidism, Hypertension</t>
  </si>
  <si>
    <t>Synthetic thyroid hormone, Diuretic, Proton pump inhibitor</t>
  </si>
  <si>
    <t>2015-12-10 09:52:42.545</t>
  </si>
  <si>
    <t>BDS00854</t>
  </si>
  <si>
    <t>BDS00855</t>
  </si>
  <si>
    <t>BDS00856</t>
  </si>
  <si>
    <t>BDS00857</t>
  </si>
  <si>
    <t>BDS00858</t>
  </si>
  <si>
    <t>BDS00859</t>
  </si>
  <si>
    <t>BDS00860</t>
  </si>
  <si>
    <t>BDS00861</t>
  </si>
  <si>
    <t>BDS00862</t>
  </si>
  <si>
    <t>BDS00863</t>
  </si>
  <si>
    <t>BDS00864</t>
  </si>
  <si>
    <t>BDS00865</t>
  </si>
  <si>
    <t>Sandal, Casual shoes</t>
  </si>
  <si>
    <t>Hypertension, Labyrinthitis</t>
  </si>
  <si>
    <t>Angiotensin II receptor antagonist, Diuretic</t>
  </si>
  <si>
    <t>2015-12-10 11:06:50.066</t>
  </si>
  <si>
    <t>BDS00866</t>
  </si>
  <si>
    <t>BDS00867</t>
  </si>
  <si>
    <t>BDS00868</t>
  </si>
  <si>
    <t>BDS00869</t>
  </si>
  <si>
    <t>BDS00870</t>
  </si>
  <si>
    <t>BDS00871</t>
  </si>
  <si>
    <t>BDS00872</t>
  </si>
  <si>
    <t>BDS00873</t>
  </si>
  <si>
    <t>BDS00874</t>
  </si>
  <si>
    <t>BDS00875</t>
  </si>
  <si>
    <t>BDS00876</t>
  </si>
  <si>
    <t>BDS00877</t>
  </si>
  <si>
    <t>Heel spurs, Heart problem, Arthrosis of the hands</t>
  </si>
  <si>
    <t>HMG coenzyme A reductase inhibitor, Antiinflammatory</t>
  </si>
  <si>
    <t>Corrective lens, By pass</t>
  </si>
  <si>
    <t>00:15:00</t>
  </si>
  <si>
    <t>00:30:00</t>
  </si>
  <si>
    <t>2015-12-11 15:37:59.639</t>
  </si>
  <si>
    <t>BDS00878</t>
  </si>
  <si>
    <t>BDS00879</t>
  </si>
  <si>
    <t>BDS00880</t>
  </si>
  <si>
    <t>BDS00881</t>
  </si>
  <si>
    <t>BDS00882</t>
  </si>
  <si>
    <t>BDS00883</t>
  </si>
  <si>
    <t>BDS00884</t>
  </si>
  <si>
    <t>BDS00885</t>
  </si>
  <si>
    <t>BDS00886</t>
  </si>
  <si>
    <t>BDS00887</t>
  </si>
  <si>
    <t>BDS00888</t>
  </si>
  <si>
    <t>BDS00889</t>
  </si>
  <si>
    <t>2015-12-11 14:51:53.066</t>
  </si>
  <si>
    <t>BDS00890</t>
  </si>
  <si>
    <t>BDS00891</t>
  </si>
  <si>
    <t>BDS00892</t>
  </si>
  <si>
    <t>BDS00893</t>
  </si>
  <si>
    <t>BDS00894</t>
  </si>
  <si>
    <t>BDS00895</t>
  </si>
  <si>
    <t>BDS00896</t>
  </si>
  <si>
    <t>BDS00897</t>
  </si>
  <si>
    <t>BDS00898</t>
  </si>
  <si>
    <t>BDS00899</t>
  </si>
  <si>
    <t>BDS00900</t>
  </si>
  <si>
    <t>BDS00901</t>
  </si>
  <si>
    <t>Beta-blocker + Diuretic</t>
  </si>
  <si>
    <t>2015-12-11 15:13:37.235</t>
  </si>
  <si>
    <t>BDS00902</t>
  </si>
  <si>
    <t>BDS00903</t>
  </si>
  <si>
    <t>BDS00904</t>
  </si>
  <si>
    <t>BDS00905</t>
  </si>
  <si>
    <t>BDS00906</t>
  </si>
  <si>
    <t>BDS00907</t>
  </si>
  <si>
    <t>BDS00908</t>
  </si>
  <si>
    <t>BDS00909</t>
  </si>
  <si>
    <t>BDS00910</t>
  </si>
  <si>
    <t>BDS00911</t>
  </si>
  <si>
    <t>BDS00912</t>
  </si>
  <si>
    <t>BDS00913</t>
  </si>
  <si>
    <t>Portugal</t>
  </si>
  <si>
    <t>Osteoporosis, Arthrosis, Hypercholesterolemia, Hypoglycemia</t>
  </si>
  <si>
    <t>Bisphosphonate, HMG coenzyme A reductase inhibitor</t>
  </si>
  <si>
    <t>00:00:00</t>
  </si>
  <si>
    <t>2015-12-14 10:51:39.217</t>
  </si>
  <si>
    <t>BDS00914</t>
  </si>
  <si>
    <t>BDS00915</t>
  </si>
  <si>
    <t>BDS00916</t>
  </si>
  <si>
    <t>BDS00917</t>
  </si>
  <si>
    <t>BDS00918</t>
  </si>
  <si>
    <t>BDS00919</t>
  </si>
  <si>
    <t>BDS00920</t>
  </si>
  <si>
    <t>BDS00921</t>
  </si>
  <si>
    <t>BDS00922</t>
  </si>
  <si>
    <t>BDS00923</t>
  </si>
  <si>
    <t>BDS00924</t>
  </si>
  <si>
    <t>BDS00925</t>
  </si>
  <si>
    <t>Angiotensin II receptor antagonist, Beta-blocker, Diuretic</t>
  </si>
  <si>
    <t>00:20:00</t>
  </si>
  <si>
    <t>2015-12-14 09:43:36.611</t>
  </si>
  <si>
    <t>BDS00926</t>
  </si>
  <si>
    <t>BDS00927</t>
  </si>
  <si>
    <t>BDS00928</t>
  </si>
  <si>
    <t>BDS00929</t>
  </si>
  <si>
    <t>BDS00930</t>
  </si>
  <si>
    <t>BDS00931</t>
  </si>
  <si>
    <t>BDS00932</t>
  </si>
  <si>
    <t>BDS00933</t>
  </si>
  <si>
    <t>BDS00934</t>
  </si>
  <si>
    <t>BDS00935</t>
  </si>
  <si>
    <t>BDS00936</t>
  </si>
  <si>
    <t>BDS00937</t>
  </si>
  <si>
    <t>Hypertension, Osteoporosis, Herniated lumbar disc, Labyrinthitis</t>
  </si>
  <si>
    <t>Angiotensin-converting enzyme inhibitor, Analgesic</t>
  </si>
  <si>
    <t>2015-12-14 10:20:56.638</t>
  </si>
  <si>
    <t>BDS00938</t>
  </si>
  <si>
    <t>BDS00939</t>
  </si>
  <si>
    <t>BDS00940</t>
  </si>
  <si>
    <t>BDS00941</t>
  </si>
  <si>
    <t>BDS00942</t>
  </si>
  <si>
    <t>BDS00943</t>
  </si>
  <si>
    <t>BDS00944</t>
  </si>
  <si>
    <t>BDS00945</t>
  </si>
  <si>
    <t>BDS00946</t>
  </si>
  <si>
    <t>BDS00947</t>
  </si>
  <si>
    <t>BDS00948</t>
  </si>
  <si>
    <t>BDS00949</t>
  </si>
  <si>
    <t>Hashimoto disease, Rhinitis</t>
  </si>
  <si>
    <t>Corrective lens, Extensor left knee orthosis</t>
  </si>
  <si>
    <t>17:00:00</t>
  </si>
  <si>
    <t>2015-12-14 13:40:03.172</t>
  </si>
  <si>
    <t>BDS00950</t>
  </si>
  <si>
    <t>BDS00951</t>
  </si>
  <si>
    <t>BDS00952</t>
  </si>
  <si>
    <t>BDS00953</t>
  </si>
  <si>
    <t>BDS00954</t>
  </si>
  <si>
    <t>BDS00955</t>
  </si>
  <si>
    <t>BDS00956</t>
  </si>
  <si>
    <t>BDS00957</t>
  </si>
  <si>
    <t>BDS00958</t>
  </si>
  <si>
    <t>BDS00959</t>
  </si>
  <si>
    <t>BDS00960</t>
  </si>
  <si>
    <t>BDS00961</t>
  </si>
  <si>
    <t>Osteoporosis</t>
  </si>
  <si>
    <t>Bisphosphonate</t>
  </si>
  <si>
    <t>2015-12-14 16:13:56.009</t>
  </si>
  <si>
    <t>BDS00962</t>
  </si>
  <si>
    <t>BDS00963</t>
  </si>
  <si>
    <t>BDS00964</t>
  </si>
  <si>
    <t>BDS00965</t>
  </si>
  <si>
    <t>BDS00966</t>
  </si>
  <si>
    <t>BDS00967</t>
  </si>
  <si>
    <t>BDS00968</t>
  </si>
  <si>
    <t>BDS00969</t>
  </si>
  <si>
    <t>BDS00970</t>
  </si>
  <si>
    <t>BDS00971</t>
  </si>
  <si>
    <t>BDS00972</t>
  </si>
  <si>
    <t>BDS00973</t>
  </si>
  <si>
    <t>Diabetes mellitus, Hypertension, Osteoporosis, Arthrosis</t>
  </si>
  <si>
    <t>Biguanide, Hypertension, Osteoporosis</t>
  </si>
  <si>
    <t>Corrective lens, Dental implant, Denture</t>
  </si>
  <si>
    <t>2015-12-14 14:34:25.219</t>
  </si>
  <si>
    <t>BDS00974</t>
  </si>
  <si>
    <t>BDS00975</t>
  </si>
  <si>
    <t>BDS00976</t>
  </si>
  <si>
    <t>BDS00977</t>
  </si>
  <si>
    <t>BDS00978</t>
  </si>
  <si>
    <t>BDS00979</t>
  </si>
  <si>
    <t>BDS00980</t>
  </si>
  <si>
    <t>BDS00981</t>
  </si>
  <si>
    <t>BDS00982</t>
  </si>
  <si>
    <t>BDS00983</t>
  </si>
  <si>
    <t>BDS00984</t>
  </si>
  <si>
    <t>BDS00985</t>
  </si>
  <si>
    <t>Dental implant</t>
  </si>
  <si>
    <t>2015-12-14 15:16:09.931</t>
  </si>
  <si>
    <t>BDS00986</t>
  </si>
  <si>
    <t>BDS00987</t>
  </si>
  <si>
    <t>BDS00988</t>
  </si>
  <si>
    <t>BDS00989</t>
  </si>
  <si>
    <t>BDS00990</t>
  </si>
  <si>
    <t>BDS00991</t>
  </si>
  <si>
    <t>BDS00992</t>
  </si>
  <si>
    <t>BDS00993</t>
  </si>
  <si>
    <t>BDS00994</t>
  </si>
  <si>
    <t>BDS00995</t>
  </si>
  <si>
    <t>BDS00996</t>
  </si>
  <si>
    <t>BDS00997</t>
  </si>
  <si>
    <t>Labyrinthitis, Hypertension, Hypercholesterolemia</t>
  </si>
  <si>
    <t>Angiotensin II receptor antagonist, Hypercholesterolemia</t>
  </si>
  <si>
    <t>2015-12-15 11:02:23.520</t>
  </si>
  <si>
    <t>BDS00998</t>
  </si>
  <si>
    <t>BDS00999</t>
  </si>
  <si>
    <t>BDS01000</t>
  </si>
  <si>
    <t>BDS01001</t>
  </si>
  <si>
    <t>BDS01002</t>
  </si>
  <si>
    <t>BDS01003</t>
  </si>
  <si>
    <t>BDS01004</t>
  </si>
  <si>
    <t>BDS01005</t>
  </si>
  <si>
    <t>BDS01006</t>
  </si>
  <si>
    <t>BDS01007</t>
  </si>
  <si>
    <t>BDS01008</t>
  </si>
  <si>
    <t>BDS01009</t>
  </si>
  <si>
    <t>Diabetes mellitus, Arthrosis of the feet/hands, Vascular leakage of the eyes</t>
  </si>
  <si>
    <t>Sulfonylurea</t>
  </si>
  <si>
    <t>Corrective lens, Protese dentaria</t>
  </si>
  <si>
    <t>Visual (Left eye and Right eye)</t>
  </si>
  <si>
    <t>2015-12-15 11:34:40.790</t>
  </si>
  <si>
    <t>BDS01010</t>
  </si>
  <si>
    <t>BDS01011</t>
  </si>
  <si>
    <t>BDS01012</t>
  </si>
  <si>
    <t>BDS01013</t>
  </si>
  <si>
    <t>BDS01014</t>
  </si>
  <si>
    <t>BDS01015</t>
  </si>
  <si>
    <t>BDS01016</t>
  </si>
  <si>
    <t>BDS01017</t>
  </si>
  <si>
    <t>BDS01018</t>
  </si>
  <si>
    <t>BDS01019</t>
  </si>
  <si>
    <t>BDS01020</t>
  </si>
  <si>
    <t>BDS01021</t>
  </si>
  <si>
    <t>Hypertension, Hypercholesterolemia, Glaucoma, Arthrosis</t>
  </si>
  <si>
    <t>HMG coenzyme A reductase inhibitor, Knee cartilage replacement</t>
  </si>
  <si>
    <t>Corrective lens, Hearing aid, Dental prosthesis</t>
  </si>
  <si>
    <t>Hearing (Left ear and Right ear)</t>
  </si>
  <si>
    <t>2015-12-15 10:24:59.451</t>
  </si>
  <si>
    <t>BDS01022</t>
  </si>
  <si>
    <t>BDS01023</t>
  </si>
  <si>
    <t>BDS01024</t>
  </si>
  <si>
    <t>BDS01025</t>
  </si>
  <si>
    <t>BDS01026</t>
  </si>
  <si>
    <t>BDS01033</t>
  </si>
  <si>
    <t>Arrhythmia, Arthrosis</t>
  </si>
  <si>
    <t>Antiarrhythmic</t>
  </si>
  <si>
    <t>Corrective lens, Hearing aid, Denture</t>
  </si>
  <si>
    <t>Hearing (Right ear)</t>
  </si>
  <si>
    <t>2015-12-15 15:57:43.579</t>
  </si>
  <si>
    <t>BDS01034</t>
  </si>
  <si>
    <t>BDS01035</t>
  </si>
  <si>
    <t>BDS01036</t>
  </si>
  <si>
    <t>BDS01037</t>
  </si>
  <si>
    <t>BDS01038</t>
  </si>
  <si>
    <t>BDS01039</t>
  </si>
  <si>
    <t>BDS01040</t>
  </si>
  <si>
    <t>BDS01041</t>
  </si>
  <si>
    <t>BDS01042</t>
  </si>
  <si>
    <t>BDS01043</t>
  </si>
  <si>
    <t>BDS01044</t>
  </si>
  <si>
    <t>BDS01045</t>
  </si>
  <si>
    <t>Diabetes mellitus, Osteoporosis</t>
  </si>
  <si>
    <t>Biguanide</t>
  </si>
  <si>
    <t>Corrective lens, Dental implant</t>
  </si>
  <si>
    <t>2015-12-15 15:18:45.237</t>
  </si>
  <si>
    <t>BDS01046</t>
  </si>
  <si>
    <t>BDS01047</t>
  </si>
  <si>
    <t>BDS01048</t>
  </si>
  <si>
    <t>BDS01049</t>
  </si>
  <si>
    <t>BDS01050</t>
  </si>
  <si>
    <t>BDS01051</t>
  </si>
  <si>
    <t>BDS01052</t>
  </si>
  <si>
    <t>BDS01053</t>
  </si>
  <si>
    <t>BDS01054</t>
  </si>
  <si>
    <t>BDS01055</t>
  </si>
  <si>
    <t>BDS01056</t>
  </si>
  <si>
    <t>BDS01057</t>
  </si>
  <si>
    <t>-</t>
  </si>
  <si>
    <t>2015-12-15 17:46:55.091</t>
  </si>
  <si>
    <t>BDS01058</t>
  </si>
  <si>
    <t>BDS01059</t>
  </si>
  <si>
    <t>BDS01060</t>
  </si>
  <si>
    <t>BDS01061</t>
  </si>
  <si>
    <t>BDS01062</t>
  </si>
  <si>
    <t>BDS01063</t>
  </si>
  <si>
    <t>BDS01064</t>
  </si>
  <si>
    <t>BDS01065</t>
  </si>
  <si>
    <t>BDS01066</t>
  </si>
  <si>
    <t>BDS01067</t>
  </si>
  <si>
    <t>BDS01068</t>
  </si>
  <si>
    <t>BDS01069</t>
  </si>
  <si>
    <t>2015-12-16 12:30:51.692</t>
  </si>
  <si>
    <t>BDS01070</t>
  </si>
  <si>
    <t>BDS01071</t>
  </si>
  <si>
    <t>BDS01072</t>
  </si>
  <si>
    <t>BDS01073</t>
  </si>
  <si>
    <t>BDS01074</t>
  </si>
  <si>
    <t>BDS01075</t>
  </si>
  <si>
    <t>BDS01076</t>
  </si>
  <si>
    <t>BDS01077</t>
  </si>
  <si>
    <t>BDS01078</t>
  </si>
  <si>
    <t>BDS01079</t>
  </si>
  <si>
    <t>BDS01080</t>
  </si>
  <si>
    <t>BDS01081</t>
  </si>
  <si>
    <t>Hypothyroidism, Hypertension, Hypercholesterolemia</t>
  </si>
  <si>
    <t>Beta-blocker, Synthetic thyroid hormone</t>
  </si>
  <si>
    <t>2015-12-17 11:19:43.474</t>
  </si>
  <si>
    <t>BDS01082</t>
  </si>
  <si>
    <t>BDS01083</t>
  </si>
  <si>
    <t>BDS01084</t>
  </si>
  <si>
    <t>BDS01085</t>
  </si>
  <si>
    <t>BDS01086</t>
  </si>
  <si>
    <t>BDS01087</t>
  </si>
  <si>
    <t>BDS01088</t>
  </si>
  <si>
    <t>BDS01089</t>
  </si>
  <si>
    <t>BDS01090</t>
  </si>
  <si>
    <t>BDS01091</t>
  </si>
  <si>
    <t>BDS01092</t>
  </si>
  <si>
    <t>BDS01093</t>
  </si>
  <si>
    <t>Casual shoes, Sandal</t>
  </si>
  <si>
    <t>2015-12-17 10:00:39.076</t>
  </si>
  <si>
    <t>BDS01094</t>
  </si>
  <si>
    <t>BDS01095</t>
  </si>
  <si>
    <t>BDS01096</t>
  </si>
  <si>
    <t>BDS01097</t>
  </si>
  <si>
    <t>BDS01098</t>
  </si>
  <si>
    <t>BDS01099</t>
  </si>
  <si>
    <t>BDS01100</t>
  </si>
  <si>
    <t>BDS01101</t>
  </si>
  <si>
    <t>BDS01102</t>
  </si>
  <si>
    <t>BDS01103</t>
  </si>
  <si>
    <t>BDS01104</t>
  </si>
  <si>
    <t>BDS01105</t>
  </si>
  <si>
    <t>Hypertension, Labyrinthitis, Prostate disease, Skin disease</t>
  </si>
  <si>
    <t>Diuretic, Alpha-blocker</t>
  </si>
  <si>
    <t>Corrective lens, Dental prosthesis, Denture</t>
  </si>
  <si>
    <t>2015-12-17 10:51:51.398</t>
  </si>
  <si>
    <t>BDS01106</t>
  </si>
  <si>
    <t>BDS01107</t>
  </si>
  <si>
    <t>BDS01108</t>
  </si>
  <si>
    <t>BDS01109</t>
  </si>
  <si>
    <t>BDS01110</t>
  </si>
  <si>
    <t>BDS01111</t>
  </si>
  <si>
    <t>BDS01112</t>
  </si>
  <si>
    <t>BDS01113</t>
  </si>
  <si>
    <t>BDS01114</t>
  </si>
  <si>
    <t>BDS01115</t>
  </si>
  <si>
    <t>BDS01116</t>
  </si>
  <si>
    <t>BDS01117</t>
  </si>
  <si>
    <t>HMG coenzyme A reductase inhibitor, Homeopathic</t>
  </si>
  <si>
    <t>2015-12-17 16:06:08.801</t>
  </si>
  <si>
    <t>BDS01118</t>
  </si>
  <si>
    <t>BDS01119</t>
  </si>
  <si>
    <t>BDS01120</t>
  </si>
  <si>
    <t>BDS01121</t>
  </si>
  <si>
    <t>BDS01122</t>
  </si>
  <si>
    <t>BDS01123</t>
  </si>
  <si>
    <t>BDS01124</t>
  </si>
  <si>
    <t>BDS01125</t>
  </si>
  <si>
    <t>BDS01126</t>
  </si>
  <si>
    <t>BDS01127</t>
  </si>
  <si>
    <t>BDS01128</t>
  </si>
  <si>
    <t>BDS01129</t>
  </si>
  <si>
    <t>2015-12-17 14:57:11.180</t>
  </si>
  <si>
    <t>BDS01130</t>
  </si>
  <si>
    <t>BDS01131</t>
  </si>
  <si>
    <t>BDS01132</t>
  </si>
  <si>
    <t>BDS01133</t>
  </si>
  <si>
    <t>BDS01134</t>
  </si>
  <si>
    <t>BDS01135</t>
  </si>
  <si>
    <t>BDS01136</t>
  </si>
  <si>
    <t>BDS01137</t>
  </si>
  <si>
    <t>BDS01138</t>
  </si>
  <si>
    <t>BDS01139</t>
  </si>
  <si>
    <t>BDS01140</t>
  </si>
  <si>
    <t>BDS01141</t>
  </si>
  <si>
    <t>Homeopathic</t>
  </si>
  <si>
    <t>2015-12-17 15:35:04.836</t>
  </si>
  <si>
    <t>BDS01142</t>
  </si>
  <si>
    <t>BDS01143</t>
  </si>
  <si>
    <t>BDS01144</t>
  </si>
  <si>
    <t>BDS01145</t>
  </si>
  <si>
    <t>BDS01146</t>
  </si>
  <si>
    <t>BDS01147</t>
  </si>
  <si>
    <t>BDS01148</t>
  </si>
  <si>
    <t>BDS01149</t>
  </si>
  <si>
    <t>BDS01150</t>
  </si>
  <si>
    <t>BDS01151</t>
  </si>
  <si>
    <t>BDS01152</t>
  </si>
  <si>
    <t>BDS01153</t>
  </si>
  <si>
    <t>2015-12-17 18:25:22.939</t>
  </si>
  <si>
    <t>BDS01154</t>
  </si>
  <si>
    <t>BDS01155</t>
  </si>
  <si>
    <t>BDS01156</t>
  </si>
  <si>
    <t>BDS01157</t>
  </si>
  <si>
    <t>BDS01158</t>
  </si>
  <si>
    <t>BDS01159</t>
  </si>
  <si>
    <t>BDS01160</t>
  </si>
  <si>
    <t>BDS01161</t>
  </si>
  <si>
    <t>BDS01162</t>
  </si>
  <si>
    <t>BDS01163</t>
  </si>
  <si>
    <t>BDS01164</t>
  </si>
  <si>
    <t>BDS01165</t>
  </si>
  <si>
    <t>Heel spurs, Inflammation of the tibial nerve, Prostatitis, Skin cancer</t>
  </si>
  <si>
    <t>Kinase inhibitor, Angiotensin-converting enzyme inhibitor, Diuretic, H2 blocker, HMG coenzyme A reductase inhibitor, Benzodiazepine</t>
  </si>
  <si>
    <t>2015-12-18 10:03:48.476</t>
  </si>
  <si>
    <t>BDS01166</t>
  </si>
  <si>
    <t>BDS01167</t>
  </si>
  <si>
    <t>BDS01168</t>
  </si>
  <si>
    <t>BDS01169</t>
  </si>
  <si>
    <t>BDS01170</t>
  </si>
  <si>
    <t>BDS01171</t>
  </si>
  <si>
    <t>BDS01172</t>
  </si>
  <si>
    <t>BDS01173</t>
  </si>
  <si>
    <t>BDS01174</t>
  </si>
  <si>
    <t>BDS01175</t>
  </si>
  <si>
    <t>BDS01176</t>
  </si>
  <si>
    <t>BDS01177</t>
  </si>
  <si>
    <t>Familial Hypercholesterolemia, Chodromalacia of the knees, Sinusitis, Rhinitis</t>
  </si>
  <si>
    <t>2015-12-18 14:07:18.191</t>
  </si>
  <si>
    <t>BDS01178</t>
  </si>
  <si>
    <t>BDS01179</t>
  </si>
  <si>
    <t>BDS01180</t>
  </si>
  <si>
    <t>BDS01181</t>
  </si>
  <si>
    <t>BDS01182</t>
  </si>
  <si>
    <t>BDS01183</t>
  </si>
  <si>
    <t>BDS01184</t>
  </si>
  <si>
    <t>BDS01185</t>
  </si>
  <si>
    <t>BDS01186</t>
  </si>
  <si>
    <t>BDS01187</t>
  </si>
  <si>
    <t>BDS01188</t>
  </si>
  <si>
    <t>BDS01189</t>
  </si>
  <si>
    <t>Hypertension, Lumbar tumor, Osteoporosis</t>
  </si>
  <si>
    <t>09:30:00</t>
  </si>
  <si>
    <t>2015-12-18 16:31:04.154</t>
  </si>
  <si>
    <t>BDS01190</t>
  </si>
  <si>
    <t>BDS01191</t>
  </si>
  <si>
    <t>BDS01192</t>
  </si>
  <si>
    <t>BDS01193</t>
  </si>
  <si>
    <t>BDS01194</t>
  </si>
  <si>
    <t>BDS01195</t>
  </si>
  <si>
    <t>BDS01196</t>
  </si>
  <si>
    <t>BDS01197</t>
  </si>
  <si>
    <t>BDS01198</t>
  </si>
  <si>
    <t>BDS01199</t>
  </si>
  <si>
    <t>BDS01200</t>
  </si>
  <si>
    <t>BDS01201</t>
  </si>
  <si>
    <t>2015-12-18 17:33:44.641</t>
  </si>
  <si>
    <t>BDS01202</t>
  </si>
  <si>
    <t>BDS01203</t>
  </si>
  <si>
    <t>BDS01204</t>
  </si>
  <si>
    <t>BDS01205</t>
  </si>
  <si>
    <t>BDS01206</t>
  </si>
  <si>
    <t>BDS01207</t>
  </si>
  <si>
    <t>BDS01208</t>
  </si>
  <si>
    <t>BDS01209</t>
  </si>
  <si>
    <t>BDS01210</t>
  </si>
  <si>
    <t>BDS01211</t>
  </si>
  <si>
    <t>BDS01212</t>
  </si>
  <si>
    <t>BDS01213</t>
  </si>
  <si>
    <t>Corrective lens, Denture, Bridge teeh</t>
  </si>
  <si>
    <t>2016-01-11 09:42:02.360</t>
  </si>
  <si>
    <t>BDS01214</t>
  </si>
  <si>
    <t>BDS01215</t>
  </si>
  <si>
    <t>BDS01216</t>
  </si>
  <si>
    <t>BDS01217</t>
  </si>
  <si>
    <t>BDS01218</t>
  </si>
  <si>
    <t>BDS01219</t>
  </si>
  <si>
    <t>BDS01220</t>
  </si>
  <si>
    <t>BDS01221</t>
  </si>
  <si>
    <t>BDS01222</t>
  </si>
  <si>
    <t>BDS01223</t>
  </si>
  <si>
    <t>BDS01224</t>
  </si>
  <si>
    <t>BDS01225</t>
  </si>
  <si>
    <t>Orthopedic shoes</t>
  </si>
  <si>
    <t>Selective serotonin reuptake inhibitor, HMG coenzyme A reductase inhibitor</t>
  </si>
  <si>
    <t>2016-01-11 11:06:06.847</t>
  </si>
  <si>
    <t>BDS01226</t>
  </si>
  <si>
    <t>BDS01227</t>
  </si>
  <si>
    <t>BDS01228</t>
  </si>
  <si>
    <t>BDS01229</t>
  </si>
  <si>
    <t>BDS01230</t>
  </si>
  <si>
    <t>BDS01231</t>
  </si>
  <si>
    <t>BDS01232</t>
  </si>
  <si>
    <t>BDS01233</t>
  </si>
  <si>
    <t>BDS01234</t>
  </si>
  <si>
    <t>BDS01235</t>
  </si>
  <si>
    <t>BDS01236</t>
  </si>
  <si>
    <t>BDS01237</t>
  </si>
  <si>
    <t>Angiotensin II receptor antagonist, Bisphosphonate</t>
  </si>
  <si>
    <t>2016-01-11 16:11:08.000</t>
  </si>
  <si>
    <t>BDS01238</t>
  </si>
  <si>
    <t>BDS01239</t>
  </si>
  <si>
    <t>BDS01240</t>
  </si>
  <si>
    <t>BDS01241</t>
  </si>
  <si>
    <t>BDS01242</t>
  </si>
  <si>
    <t>BDS01243</t>
  </si>
  <si>
    <t>BDS01244</t>
  </si>
  <si>
    <t>BDS01245</t>
  </si>
  <si>
    <t>BDS01246</t>
  </si>
  <si>
    <t>BDS01247</t>
  </si>
  <si>
    <t>BDS01248</t>
  </si>
  <si>
    <t>BDS01249</t>
  </si>
  <si>
    <t>Osteoporosis, Hypertension, Hyperthyroidism</t>
  </si>
  <si>
    <t>Synthetic thyroid hormone, Beta-blocker, Diuretic, Bisphosphonate</t>
  </si>
  <si>
    <t>00:40:00</t>
  </si>
  <si>
    <t>2016-01-11 15:26:32.330</t>
  </si>
  <si>
    <t>BDS01250</t>
  </si>
  <si>
    <t>BDS01251</t>
  </si>
  <si>
    <t>BDS01252</t>
  </si>
  <si>
    <t>BDS01253</t>
  </si>
  <si>
    <t>BDS01254</t>
  </si>
  <si>
    <t>BDS01255</t>
  </si>
  <si>
    <t>BDS01256</t>
  </si>
  <si>
    <t>BDS01257</t>
  </si>
  <si>
    <t>BDS01258</t>
  </si>
  <si>
    <t>BDS01259</t>
  </si>
  <si>
    <t>BDS01260</t>
  </si>
  <si>
    <t>BDS01261</t>
  </si>
  <si>
    <t>Allergy, Osteoporosis, Conjunctivitis</t>
  </si>
  <si>
    <t>Benzodiazepine, Bisphosphonate</t>
  </si>
  <si>
    <t>2016-01-12 10:31:44.667</t>
  </si>
  <si>
    <t>BDS01262</t>
  </si>
  <si>
    <t>BDS01263</t>
  </si>
  <si>
    <t>BDS01264</t>
  </si>
  <si>
    <t>BDS01265</t>
  </si>
  <si>
    <t>BDS01266</t>
  </si>
  <si>
    <t>BDS01267</t>
  </si>
  <si>
    <t>BDS01268</t>
  </si>
  <si>
    <t>BDS01269</t>
  </si>
  <si>
    <t>BDS01270</t>
  </si>
  <si>
    <t>BDS01271</t>
  </si>
  <si>
    <t>BDS01272</t>
  </si>
  <si>
    <t>BDS01273</t>
  </si>
  <si>
    <t>Corrective lens, Hearing aid</t>
  </si>
  <si>
    <t>2016-01-12 14:46:46.839</t>
  </si>
  <si>
    <t>BDS01274</t>
  </si>
  <si>
    <t>BDS01275</t>
  </si>
  <si>
    <t>BDS01276</t>
  </si>
  <si>
    <t>BDS01277</t>
  </si>
  <si>
    <t>BDS01278</t>
  </si>
  <si>
    <t>BDS01279</t>
  </si>
  <si>
    <t>BDS01280</t>
  </si>
  <si>
    <t>BDS01281</t>
  </si>
  <si>
    <t>BDS01282</t>
  </si>
  <si>
    <t>BDS01283</t>
  </si>
  <si>
    <t>BDS01284</t>
  </si>
  <si>
    <t>BDS01285</t>
  </si>
  <si>
    <t>Arthrosis of the knees</t>
  </si>
  <si>
    <t>Salicylate, Beta blocker, Selective serotonin reuptake inhibitor</t>
  </si>
  <si>
    <t>Corrective lens, Denture, Dental implant</t>
  </si>
  <si>
    <t>2016-01-12 15:52:34.690</t>
  </si>
  <si>
    <t>BDS01286</t>
  </si>
  <si>
    <t>BDS01287</t>
  </si>
  <si>
    <t>BDS01288</t>
  </si>
  <si>
    <t>BDS01289</t>
  </si>
  <si>
    <t>BDS01290</t>
  </si>
  <si>
    <t>BDS01291</t>
  </si>
  <si>
    <t>BDS01292</t>
  </si>
  <si>
    <t>BDS01293</t>
  </si>
  <si>
    <t>BDS01294</t>
  </si>
  <si>
    <t>BDS01295</t>
  </si>
  <si>
    <t>BDS01296</t>
  </si>
  <si>
    <t>BDS01297</t>
  </si>
  <si>
    <t>Osteoporosis, Fibromyalgia</t>
  </si>
  <si>
    <t>Bisphosphonates, Proton pump inhibitor, Oral contraceptive</t>
  </si>
  <si>
    <t>2016-01-12 17:09:21.998</t>
  </si>
  <si>
    <t>BDS01298</t>
  </si>
  <si>
    <t>BDS01299</t>
  </si>
  <si>
    <t>BDS01300</t>
  </si>
  <si>
    <t>BDS01301</t>
  </si>
  <si>
    <t>BDS01302</t>
  </si>
  <si>
    <t>BDS01303</t>
  </si>
  <si>
    <t>BDS01304</t>
  </si>
  <si>
    <t>BDS01305</t>
  </si>
  <si>
    <t>BDS01306</t>
  </si>
  <si>
    <t>BDS01307</t>
  </si>
  <si>
    <t>BDS01308</t>
  </si>
  <si>
    <t>BDS01309</t>
  </si>
  <si>
    <t>Diabetes mellitus, Osteopenia, Labyrinthitis</t>
  </si>
  <si>
    <t>2016-01-13 10:27:05.643</t>
  </si>
  <si>
    <t>BDS01310</t>
  </si>
  <si>
    <t>BDS01311</t>
  </si>
  <si>
    <t>BDS01312</t>
  </si>
  <si>
    <t>BDS01313</t>
  </si>
  <si>
    <t>BDS01314</t>
  </si>
  <si>
    <t>BDS01315</t>
  </si>
  <si>
    <t>BDS01316</t>
  </si>
  <si>
    <t>BDS01317</t>
  </si>
  <si>
    <t>BDS01318</t>
  </si>
  <si>
    <t>BDS01319</t>
  </si>
  <si>
    <t>BDS01320</t>
  </si>
  <si>
    <t>BDS01321</t>
  </si>
  <si>
    <t>Diabetes mellitus, Hypothyroidism, Hypercholesterolemia, Osteopenia</t>
  </si>
  <si>
    <t>Biguanide, Synthetic thyroid hormone, HMG coenzyme A reductase inhibitor, Proton pump inhibitor</t>
  </si>
  <si>
    <t>2016-01-13 09:52:58.698</t>
  </si>
  <si>
    <t>BDS01322</t>
  </si>
  <si>
    <t>BDS01323</t>
  </si>
  <si>
    <t>BDS01324</t>
  </si>
  <si>
    <t>BDS01325</t>
  </si>
  <si>
    <t>BDS01326</t>
  </si>
  <si>
    <t>BDS01327</t>
  </si>
  <si>
    <t>BDS01328</t>
  </si>
  <si>
    <t>BDS01329</t>
  </si>
  <si>
    <t>BDS01330</t>
  </si>
  <si>
    <t>BDS01331</t>
  </si>
  <si>
    <t>BDS01332</t>
  </si>
  <si>
    <t>BDS01333</t>
  </si>
  <si>
    <t>Diabetes mellitus, Hypertension</t>
  </si>
  <si>
    <t>Sulfonylurea, Biguanide, Dipeptidyl peptidase-4 inhibitor, Angiotensin II receptor antagonist</t>
  </si>
  <si>
    <t>2016-01-13 15:44:09.271</t>
  </si>
  <si>
    <t>BDS01334</t>
  </si>
  <si>
    <t>BDS01335</t>
  </si>
  <si>
    <t>BDS01336</t>
  </si>
  <si>
    <t>BDS01337</t>
  </si>
  <si>
    <t>BDS01338</t>
  </si>
  <si>
    <t>BDS01339</t>
  </si>
  <si>
    <t>BDS01340</t>
  </si>
  <si>
    <t>BDS01341</t>
  </si>
  <si>
    <t>BDS01342</t>
  </si>
  <si>
    <t>BDS01343</t>
  </si>
  <si>
    <t>BDS01344</t>
  </si>
  <si>
    <t>BDS01345</t>
  </si>
  <si>
    <t>Urinary tract infection, Osteopenia</t>
  </si>
  <si>
    <t>Antibiotic</t>
  </si>
  <si>
    <t>02:30:00</t>
  </si>
  <si>
    <t>2016-01-13 14:58:48.313</t>
  </si>
  <si>
    <t>BDS01346</t>
  </si>
  <si>
    <t>BDS01347</t>
  </si>
  <si>
    <t>BDS01348</t>
  </si>
  <si>
    <t>BDS01349</t>
  </si>
  <si>
    <t>BDS01350</t>
  </si>
  <si>
    <t>BDS01351</t>
  </si>
  <si>
    <t>BDS01352</t>
  </si>
  <si>
    <t>BDS01353</t>
  </si>
  <si>
    <t>BDS01354</t>
  </si>
  <si>
    <t>BDS01355</t>
  </si>
  <si>
    <t>BDS01356</t>
  </si>
  <si>
    <t>BDS01357</t>
  </si>
  <si>
    <t>2016-01-14 11:14:30.815</t>
  </si>
  <si>
    <t>BDS01358</t>
  </si>
  <si>
    <t>BDS01359</t>
  </si>
  <si>
    <t>BDS01360</t>
  </si>
  <si>
    <t>BDS01361</t>
  </si>
  <si>
    <t>BDS01362</t>
  </si>
  <si>
    <t>BDS01363</t>
  </si>
  <si>
    <t>BDS01364</t>
  </si>
  <si>
    <t>BDS01365</t>
  </si>
  <si>
    <t>BDS01366</t>
  </si>
  <si>
    <t>BDS01367</t>
  </si>
  <si>
    <t>BDS01368</t>
  </si>
  <si>
    <t>BDS01369</t>
  </si>
  <si>
    <t>2016-01-14 13:52:43.516</t>
  </si>
  <si>
    <t>BDS01370</t>
  </si>
  <si>
    <t>BDS01371</t>
  </si>
  <si>
    <t>BDS01372</t>
  </si>
  <si>
    <t>BDS01373</t>
  </si>
  <si>
    <t>BDS01374</t>
  </si>
  <si>
    <t>BDS01375</t>
  </si>
  <si>
    <t>BDS01376</t>
  </si>
  <si>
    <t>BDS01377</t>
  </si>
  <si>
    <t>BDS01378</t>
  </si>
  <si>
    <t>BDS01379</t>
  </si>
  <si>
    <t>BDS01380</t>
  </si>
  <si>
    <t>BDS01381</t>
  </si>
  <si>
    <t>Anxiety</t>
  </si>
  <si>
    <t>Selective serotonin reuptake inhibitor, Proton pump inhibitor</t>
  </si>
  <si>
    <t>2016-01-14 16:29:20.471</t>
  </si>
  <si>
    <t>BDS01382</t>
  </si>
  <si>
    <t>BDS01383</t>
  </si>
  <si>
    <t>BDS01384</t>
  </si>
  <si>
    <t>BDS01385</t>
  </si>
  <si>
    <t>BDS01386</t>
  </si>
  <si>
    <t>BDS01387</t>
  </si>
  <si>
    <t>BDS01388</t>
  </si>
  <si>
    <t>BDS01389</t>
  </si>
  <si>
    <t>BDS01390</t>
  </si>
  <si>
    <t>BDS01391</t>
  </si>
  <si>
    <t>BDS01392</t>
  </si>
  <si>
    <t>BDS01393</t>
  </si>
  <si>
    <t>2016-01-14 17:33:49.522</t>
  </si>
  <si>
    <t>BDS01394</t>
  </si>
  <si>
    <t>BDS01395</t>
  </si>
  <si>
    <t>BDS01396</t>
  </si>
  <si>
    <t>BDS01397</t>
  </si>
  <si>
    <t>BDS01398</t>
  </si>
  <si>
    <t>BDS01399</t>
  </si>
  <si>
    <t>BDS01400</t>
  </si>
  <si>
    <t>BDS01401</t>
  </si>
  <si>
    <t>BDS01402</t>
  </si>
  <si>
    <t>BDS01403</t>
  </si>
  <si>
    <t>BDS01404</t>
  </si>
  <si>
    <t>BDS01405</t>
  </si>
  <si>
    <t>2016-01-14 18:32:00.829</t>
  </si>
  <si>
    <t>BDS01406</t>
  </si>
  <si>
    <t>BDS01407</t>
  </si>
  <si>
    <t>BDS01408</t>
  </si>
  <si>
    <t>BDS01409</t>
  </si>
  <si>
    <t>BDS01410</t>
  </si>
  <si>
    <t>BDS01411</t>
  </si>
  <si>
    <t>BDS01412</t>
  </si>
  <si>
    <t>BDS01413</t>
  </si>
  <si>
    <t>BDS01414</t>
  </si>
  <si>
    <t>BDS01415</t>
  </si>
  <si>
    <t>BDS01416</t>
  </si>
  <si>
    <t>BDS01417</t>
  </si>
  <si>
    <t>2016-01-16 11:07:37.289</t>
  </si>
  <si>
    <t>BDS01418</t>
  </si>
  <si>
    <t>BDS01419</t>
  </si>
  <si>
    <t>BDS01420</t>
  </si>
  <si>
    <t>BDS01421</t>
  </si>
  <si>
    <t>BDS01422</t>
  </si>
  <si>
    <t>BDS01423</t>
  </si>
  <si>
    <t>BDS01424</t>
  </si>
  <si>
    <t>BDS01425</t>
  </si>
  <si>
    <t>BDS01426</t>
  </si>
  <si>
    <t>BDS01427</t>
  </si>
  <si>
    <t>BDS01428</t>
  </si>
  <si>
    <t>BDS01429</t>
  </si>
  <si>
    <t>Deep vein thrombosis</t>
  </si>
  <si>
    <t>2016-01-16 14:41:34.608</t>
  </si>
  <si>
    <t>BDS01430</t>
  </si>
  <si>
    <t>BDS01431</t>
  </si>
  <si>
    <t>BDS01432</t>
  </si>
  <si>
    <t>BDS01433</t>
  </si>
  <si>
    <t>BDS01434</t>
  </si>
  <si>
    <t>BDS01435</t>
  </si>
  <si>
    <t>BDS01436</t>
  </si>
  <si>
    <t>BDS01437</t>
  </si>
  <si>
    <t>BDS01438</t>
  </si>
  <si>
    <t>BDS01439</t>
  </si>
  <si>
    <t>BDS01440</t>
  </si>
  <si>
    <t>BDS01441</t>
  </si>
  <si>
    <t>Labyrinthitis</t>
  </si>
  <si>
    <t>2016-01-18 11:36:50.393</t>
  </si>
  <si>
    <t>BDS01442</t>
  </si>
  <si>
    <t>BDS01443</t>
  </si>
  <si>
    <t>BDS01444</t>
  </si>
  <si>
    <t>BDS01445</t>
  </si>
  <si>
    <t>BDS01446</t>
  </si>
  <si>
    <t>BDS01447</t>
  </si>
  <si>
    <t>BDS01448</t>
  </si>
  <si>
    <t>BDS01449</t>
  </si>
  <si>
    <t>BDS01450</t>
  </si>
  <si>
    <t>BDS01451</t>
  </si>
  <si>
    <t>BDS01452</t>
  </si>
  <si>
    <t>BDS01453</t>
  </si>
  <si>
    <t>Corrective lens, Denture, Crutch</t>
  </si>
  <si>
    <t>Visual (Left eye and Right eye), Physical (Tumor in the head surgery)</t>
  </si>
  <si>
    <t>2016-01-19 16:24:47.108</t>
  </si>
  <si>
    <t>BDS01454</t>
  </si>
  <si>
    <t>BDS01455</t>
  </si>
  <si>
    <t>BDS01456</t>
  </si>
  <si>
    <t>BDS01465</t>
  </si>
  <si>
    <t>Phenothiazine (2), Anticonvulsant</t>
  </si>
  <si>
    <t>Intellectual</t>
  </si>
  <si>
    <t>2016-01-20 17:10:05.379</t>
  </si>
  <si>
    <t>BDS01466</t>
  </si>
  <si>
    <t>BDS01467</t>
  </si>
  <si>
    <t>BDS01468</t>
  </si>
  <si>
    <t>BDS01469</t>
  </si>
  <si>
    <t>BDS01470</t>
  </si>
  <si>
    <t>BDS01471</t>
  </si>
  <si>
    <t>BDS01472</t>
  </si>
  <si>
    <t>BDS01473</t>
  </si>
  <si>
    <t>BDS01474</t>
  </si>
  <si>
    <t>BDS01475</t>
  </si>
  <si>
    <t>BDS01476</t>
  </si>
  <si>
    <t>BDS01477</t>
  </si>
  <si>
    <t>Osteeopenia</t>
  </si>
  <si>
    <t>Herbal supplement, Homeopathic</t>
  </si>
  <si>
    <t>2016-01-21 10:58:35.749</t>
  </si>
  <si>
    <t>BDS01478</t>
  </si>
  <si>
    <t>BDS01479</t>
  </si>
  <si>
    <t>BDS01480</t>
  </si>
  <si>
    <t>BDS01481</t>
  </si>
  <si>
    <t>BDS01482</t>
  </si>
  <si>
    <t>BDS01483</t>
  </si>
  <si>
    <t>BDS01484</t>
  </si>
  <si>
    <t>BDS01485</t>
  </si>
  <si>
    <t>BDS01486</t>
  </si>
  <si>
    <t>BDS01487</t>
  </si>
  <si>
    <t>BDS01488</t>
  </si>
  <si>
    <t>BDS01489</t>
  </si>
  <si>
    <t>Endometriosis</t>
  </si>
  <si>
    <t>Visual (Left eye)</t>
  </si>
  <si>
    <t>2016-01-21 14:02:14.868</t>
  </si>
  <si>
    <t>BDS01490</t>
  </si>
  <si>
    <t>BDS01491</t>
  </si>
  <si>
    <t>BDS01492</t>
  </si>
  <si>
    <t>BDS01493</t>
  </si>
  <si>
    <t>BDS01494</t>
  </si>
  <si>
    <t>BDS01495</t>
  </si>
  <si>
    <t>BDS01496</t>
  </si>
  <si>
    <t>BDS01497</t>
  </si>
  <si>
    <t>BDS01498</t>
  </si>
  <si>
    <t>BDS01499</t>
  </si>
  <si>
    <t>BDS01500</t>
  </si>
  <si>
    <t>BDS01501</t>
  </si>
  <si>
    <t>Hyperthyroidism</t>
  </si>
  <si>
    <t>Antithyroid</t>
  </si>
  <si>
    <t>2016-01-21 15:35:39.361</t>
  </si>
  <si>
    <t>BDS01502</t>
  </si>
  <si>
    <t>BDS01503</t>
  </si>
  <si>
    <t>BDS01504</t>
  </si>
  <si>
    <t>BDS01505</t>
  </si>
  <si>
    <t>BDS01506</t>
  </si>
  <si>
    <t>BDS01507</t>
  </si>
  <si>
    <t>BDS01508</t>
  </si>
  <si>
    <t>BDS01509</t>
  </si>
  <si>
    <t>BDS01510</t>
  </si>
  <si>
    <t>BDS01511</t>
  </si>
  <si>
    <t>BDS01512</t>
  </si>
  <si>
    <t>BDS01513</t>
  </si>
  <si>
    <t>Indigenous</t>
  </si>
  <si>
    <t>Hypothyroidism, Rhinitis</t>
  </si>
  <si>
    <t>2016-01-22 15:50:57.546</t>
  </si>
  <si>
    <t>BDS01514</t>
  </si>
  <si>
    <t>BDS01515</t>
  </si>
  <si>
    <t>BDS01516</t>
  </si>
  <si>
    <t>BDS01517</t>
  </si>
  <si>
    <t>BDS01518</t>
  </si>
  <si>
    <t>BDS01519</t>
  </si>
  <si>
    <t>BDS01520</t>
  </si>
  <si>
    <t>BDS01521</t>
  </si>
  <si>
    <t>BDS01522</t>
  </si>
  <si>
    <t>BDS01523</t>
  </si>
  <si>
    <t>BDS01524</t>
  </si>
  <si>
    <t>BDS01525</t>
  </si>
  <si>
    <t>2016-01-22 17:15:16.375</t>
  </si>
  <si>
    <t>BDS01526</t>
  </si>
  <si>
    <t>BDS01527</t>
  </si>
  <si>
    <t>BDS01528</t>
  </si>
  <si>
    <t>BDS01529</t>
  </si>
  <si>
    <t>BDS01530</t>
  </si>
  <si>
    <t>BDS01531</t>
  </si>
  <si>
    <t>BDS01532</t>
  </si>
  <si>
    <t>BDS01533</t>
  </si>
  <si>
    <t>BDS01534</t>
  </si>
  <si>
    <t>BDS01535</t>
  </si>
  <si>
    <t>BDS01536</t>
  </si>
  <si>
    <t>BDS01537</t>
  </si>
  <si>
    <t>Allergy</t>
  </si>
  <si>
    <t>Corticosteroid</t>
  </si>
  <si>
    <t>2016-01-23 10:58:22.084</t>
  </si>
  <si>
    <t>BDS01538</t>
  </si>
  <si>
    <t>BDS01539</t>
  </si>
  <si>
    <t>BDS01540</t>
  </si>
  <si>
    <t>BDS01541</t>
  </si>
  <si>
    <t>BDS01542</t>
  </si>
  <si>
    <t>BDS01543</t>
  </si>
  <si>
    <t>BDS01544</t>
  </si>
  <si>
    <t>BDS01545</t>
  </si>
  <si>
    <t>BDS01546</t>
  </si>
  <si>
    <t>BDS01547</t>
  </si>
  <si>
    <t>BDS01548</t>
  </si>
  <si>
    <t>BDS01549</t>
  </si>
  <si>
    <t>2016-01-25 11:34:58.997</t>
  </si>
  <si>
    <t>BDS01550</t>
  </si>
  <si>
    <t>BDS01551</t>
  </si>
  <si>
    <t>BDS01552</t>
  </si>
  <si>
    <t>BDS01553</t>
  </si>
  <si>
    <t>BDS01554</t>
  </si>
  <si>
    <t>BDS01555</t>
  </si>
  <si>
    <t>BDS01556</t>
  </si>
  <si>
    <t>BDS01557</t>
  </si>
  <si>
    <t>BDS01558</t>
  </si>
  <si>
    <t>BDS01559</t>
  </si>
  <si>
    <t>BDS01560</t>
  </si>
  <si>
    <t>BDS01561</t>
  </si>
  <si>
    <t>Hypertension, Hypercholesterolemia, Osteopenia</t>
  </si>
  <si>
    <t>HMG coenzyme A reductase inhibitor, Angiotensin II receptor antagonist, Phytotherapy</t>
  </si>
  <si>
    <t>2016-01-25 15:23:34.830</t>
  </si>
  <si>
    <t>BDS01562</t>
  </si>
  <si>
    <t>BDS01563</t>
  </si>
  <si>
    <t>BDS01564</t>
  </si>
  <si>
    <t>BDS01565</t>
  </si>
  <si>
    <t>BDS01566</t>
  </si>
  <si>
    <t>BDS01567</t>
  </si>
  <si>
    <t>BDS01568</t>
  </si>
  <si>
    <t>BDS01569</t>
  </si>
  <si>
    <t>BDS01570</t>
  </si>
  <si>
    <t>BDS01571</t>
  </si>
  <si>
    <t>BDS01572</t>
  </si>
  <si>
    <t>BDS01573</t>
  </si>
  <si>
    <t>Arthrosis of the spine/knees/toes</t>
  </si>
  <si>
    <t>Calcium channel blocker, Selective serotonin reuptake inhibitor, HMG coenzyme A reductase inhibitor</t>
  </si>
  <si>
    <t>2016-01-25 15:06:05.050</t>
  </si>
  <si>
    <t>BDS01574</t>
  </si>
  <si>
    <t>BDS01575</t>
  </si>
  <si>
    <t>BDS01576</t>
  </si>
  <si>
    <t>BDS01577</t>
  </si>
  <si>
    <t>BDS01578</t>
  </si>
  <si>
    <t>BDS01579</t>
  </si>
  <si>
    <t>BDS01580</t>
  </si>
  <si>
    <t>BDS01581</t>
  </si>
  <si>
    <t>BDS01582</t>
  </si>
  <si>
    <t>BDS01583</t>
  </si>
  <si>
    <t>BDS01584</t>
  </si>
  <si>
    <t>BDS01585</t>
  </si>
  <si>
    <t>2016-01-26 10:46:46.555</t>
  </si>
  <si>
    <t>BDS01586</t>
  </si>
  <si>
    <t>BDS01587</t>
  </si>
  <si>
    <t>BDS01588</t>
  </si>
  <si>
    <t>BDS01589</t>
  </si>
  <si>
    <t>BDS01590</t>
  </si>
  <si>
    <t>BDS01591</t>
  </si>
  <si>
    <t>BDS01592</t>
  </si>
  <si>
    <t>BDS01593</t>
  </si>
  <si>
    <t>BDS01594</t>
  </si>
  <si>
    <t>BDS01595</t>
  </si>
  <si>
    <t>BDS01596</t>
  </si>
  <si>
    <t>BDS01597</t>
  </si>
  <si>
    <t>Labyrinthitis, Osteoporosis, Hypothyroidism</t>
  </si>
  <si>
    <t>Bisphosphonate, HMG coenzyme A reductase inhibitor, Synthetic thyroid hormone</t>
  </si>
  <si>
    <t>2016-01-26 10:08:42.468</t>
  </si>
  <si>
    <t>BDS01598</t>
  </si>
  <si>
    <t>BDS01599</t>
  </si>
  <si>
    <t>BDS01600</t>
  </si>
  <si>
    <t>BDS01601</t>
  </si>
  <si>
    <t>BDS01602</t>
  </si>
  <si>
    <t>BDS01603</t>
  </si>
  <si>
    <t>BDS01604</t>
  </si>
  <si>
    <t>BDS01605</t>
  </si>
  <si>
    <t>BDS01609</t>
  </si>
  <si>
    <t>2016-01-26 16:04:10.032</t>
  </si>
  <si>
    <t>BDS01610</t>
  </si>
  <si>
    <t>BDS01611</t>
  </si>
  <si>
    <t>BDS01612</t>
  </si>
  <si>
    <t>BDS01613</t>
  </si>
  <si>
    <t>BDS01614</t>
  </si>
  <si>
    <t>BDS01615</t>
  </si>
  <si>
    <t>BDS01616</t>
  </si>
  <si>
    <t>BDS01617</t>
  </si>
  <si>
    <t>BDS01618</t>
  </si>
  <si>
    <t>BDS01619</t>
  </si>
  <si>
    <t>BDS01620</t>
  </si>
  <si>
    <t>BDS01621</t>
  </si>
  <si>
    <t>Wakefulness promoting agent</t>
  </si>
  <si>
    <t>2016-01-26 17:05:36.023</t>
  </si>
  <si>
    <t>BDS01622</t>
  </si>
  <si>
    <t>BDS01623</t>
  </si>
  <si>
    <t>BDS01624</t>
  </si>
  <si>
    <t>BDS01625</t>
  </si>
  <si>
    <t>BDS01626</t>
  </si>
  <si>
    <t>BDS01627</t>
  </si>
  <si>
    <t>BDS01628</t>
  </si>
  <si>
    <t>BDS01629</t>
  </si>
  <si>
    <t>BDS01630</t>
  </si>
  <si>
    <t>BDS01631</t>
  </si>
  <si>
    <t>BDS01632</t>
  </si>
  <si>
    <t>BDS01633</t>
  </si>
  <si>
    <t>2016-01-26 18:59:52.230</t>
  </si>
  <si>
    <t>BDS01634</t>
  </si>
  <si>
    <t>BDS01635</t>
  </si>
  <si>
    <t>BDS01636</t>
  </si>
  <si>
    <t>BDS01637</t>
  </si>
  <si>
    <t>BDS01638</t>
  </si>
  <si>
    <t>BDS01639</t>
  </si>
  <si>
    <t>BDS01640</t>
  </si>
  <si>
    <t>BDS01641</t>
  </si>
  <si>
    <t>BDS01642</t>
  </si>
  <si>
    <t>BDS01643</t>
  </si>
  <si>
    <t>BDS01644</t>
  </si>
  <si>
    <t>BDS01645</t>
  </si>
  <si>
    <t>1 intramedullary rod and 3 screws in the left leg</t>
  </si>
  <si>
    <t>2016-01-27 14:49:21.553</t>
  </si>
  <si>
    <t>BDS01646</t>
  </si>
  <si>
    <t>BDS01647</t>
  </si>
  <si>
    <t>BDS01648</t>
  </si>
  <si>
    <t>BDS01649</t>
  </si>
  <si>
    <t>BDS01650</t>
  </si>
  <si>
    <t>BDS01651</t>
  </si>
  <si>
    <t>BDS01652</t>
  </si>
  <si>
    <t>BDS01653</t>
  </si>
  <si>
    <t>BDS01654</t>
  </si>
  <si>
    <t>BDS01655</t>
  </si>
  <si>
    <t>BDS01656</t>
  </si>
  <si>
    <t>BDS01657</t>
  </si>
  <si>
    <t>2016-01-27 15:20:11.252</t>
  </si>
  <si>
    <t>BDS01658</t>
  </si>
  <si>
    <t>BDS01659</t>
  </si>
  <si>
    <t>BDS01660</t>
  </si>
  <si>
    <t>BDS01661</t>
  </si>
  <si>
    <t>BDS01662</t>
  </si>
  <si>
    <t>BDS01663</t>
  </si>
  <si>
    <t>BDS01664</t>
  </si>
  <si>
    <t>BDS01665</t>
  </si>
  <si>
    <t>BDS01666</t>
  </si>
  <si>
    <t>BDS01667</t>
  </si>
  <si>
    <t>BDS01668</t>
  </si>
  <si>
    <t>BDS01669</t>
  </si>
  <si>
    <t>2016-01-27 16:24:35.012</t>
  </si>
  <si>
    <t>BDS01670</t>
  </si>
  <si>
    <t>BDS01671</t>
  </si>
  <si>
    <t>BDS01672</t>
  </si>
  <si>
    <t>BDS01673</t>
  </si>
  <si>
    <t>BDS01674</t>
  </si>
  <si>
    <t>BDS01675</t>
  </si>
  <si>
    <t>BDS01676</t>
  </si>
  <si>
    <t>BDS01677</t>
  </si>
  <si>
    <t>BDS01678</t>
  </si>
  <si>
    <t>BDS01679</t>
  </si>
  <si>
    <t>BDS01680</t>
  </si>
  <si>
    <t>BDS01681</t>
  </si>
  <si>
    <t>Venezuela</t>
  </si>
  <si>
    <t>2016-01-28 11:09:13.264</t>
  </si>
  <si>
    <t>BDS01682</t>
  </si>
  <si>
    <t>BDS01683</t>
  </si>
  <si>
    <t>BDS01684</t>
  </si>
  <si>
    <t>BDS01685</t>
  </si>
  <si>
    <t>BDS01686</t>
  </si>
  <si>
    <t>BDS01687</t>
  </si>
  <si>
    <t>BDS01688</t>
  </si>
  <si>
    <t>BDS01689</t>
  </si>
  <si>
    <t>BDS01690</t>
  </si>
  <si>
    <t>BDS01691</t>
  </si>
  <si>
    <t>BDS01692</t>
  </si>
  <si>
    <t>BDS01693</t>
  </si>
  <si>
    <t>2016-01-28 15:00:02.620</t>
  </si>
  <si>
    <t>BDS01694</t>
  </si>
  <si>
    <t>BDS01695</t>
  </si>
  <si>
    <t>BDS01696</t>
  </si>
  <si>
    <t>BDS01697</t>
  </si>
  <si>
    <t>BDS01698</t>
  </si>
  <si>
    <t>BDS01699</t>
  </si>
  <si>
    <t>BDS01700</t>
  </si>
  <si>
    <t>BDS01701</t>
  </si>
  <si>
    <t>BDS01702</t>
  </si>
  <si>
    <t>BDS01703</t>
  </si>
  <si>
    <t>BDS01704</t>
  </si>
  <si>
    <t>BDS01705</t>
  </si>
  <si>
    <t>Scoliosis, Hypercholesterolemia</t>
  </si>
  <si>
    <t>2016-01-28 16:59:34.443</t>
  </si>
  <si>
    <t>BDS01706</t>
  </si>
  <si>
    <t>BDS01707</t>
  </si>
  <si>
    <t>BDS01708</t>
  </si>
  <si>
    <t>BDS01709</t>
  </si>
  <si>
    <t>BDS01710</t>
  </si>
  <si>
    <t>BDS01711</t>
  </si>
  <si>
    <t>BDS01712</t>
  </si>
  <si>
    <t>BDS01713</t>
  </si>
  <si>
    <t>BDS01714</t>
  </si>
  <si>
    <t>BDS01715</t>
  </si>
  <si>
    <t>BDS01716</t>
  </si>
  <si>
    <t>BDS01717</t>
  </si>
  <si>
    <t>2016-01-29 10:39:21.707</t>
  </si>
  <si>
    <t>BDS01718</t>
  </si>
  <si>
    <t>BDS01719</t>
  </si>
  <si>
    <t>BDS01720</t>
  </si>
  <si>
    <t>BDS01721</t>
  </si>
  <si>
    <t>BDS01722</t>
  </si>
  <si>
    <t>BDS01723</t>
  </si>
  <si>
    <t>BDS01724</t>
  </si>
  <si>
    <t>BDS01725</t>
  </si>
  <si>
    <t>BDS01726</t>
  </si>
  <si>
    <t>BDS01727</t>
  </si>
  <si>
    <t>BDS01728</t>
  </si>
  <si>
    <t>BDS01729</t>
  </si>
  <si>
    <t>Hypertension, Hypercholesterolemia, Osteopenia, Arthritis, Bursitis</t>
  </si>
  <si>
    <t>Angiotensin II receptor antagonist, HMG coenzyme A reductase inhibitor</t>
  </si>
  <si>
    <t>Prosthesis aortic valve, Corrective lens, Dental implant</t>
  </si>
  <si>
    <t>2016-02-02 11:15:08.887</t>
  </si>
  <si>
    <t>BDS01730</t>
  </si>
  <si>
    <t>BDS01731</t>
  </si>
  <si>
    <t>BDS01732</t>
  </si>
  <si>
    <t>BDS01733</t>
  </si>
  <si>
    <t>BDS01734</t>
  </si>
  <si>
    <t>BDS01735</t>
  </si>
  <si>
    <t>BDS01736</t>
  </si>
  <si>
    <t>BDS01737</t>
  </si>
  <si>
    <t>BDS01738</t>
  </si>
  <si>
    <t>BDS01739</t>
  </si>
  <si>
    <t>BDS01740</t>
  </si>
  <si>
    <t>BDS01741</t>
  </si>
  <si>
    <t>Nonsteroidal antiinflammatory, Beta blocker, Diuretic, Angiotensin II receptor antagonist</t>
  </si>
  <si>
    <t>2016-02-02 10:35:16.525</t>
  </si>
  <si>
    <t>BDS01742</t>
  </si>
  <si>
    <t>BDS01743</t>
  </si>
  <si>
    <t>BDS01744</t>
  </si>
  <si>
    <t>BDS01745</t>
  </si>
  <si>
    <t>BDS01746</t>
  </si>
  <si>
    <t>BDS01747</t>
  </si>
  <si>
    <t>BDS01748</t>
  </si>
  <si>
    <t>BDS01749</t>
  </si>
  <si>
    <t>BDS01750</t>
  </si>
  <si>
    <t>BDS01751</t>
  </si>
  <si>
    <t>BDS01752</t>
  </si>
  <si>
    <t>BDS01753</t>
  </si>
  <si>
    <t>Chodromalacia of the knees</t>
  </si>
  <si>
    <t>2016-02-02 13:41:21.076</t>
  </si>
  <si>
    <t>BDS01754</t>
  </si>
  <si>
    <t>BDS01755</t>
  </si>
  <si>
    <t>BDS01756</t>
  </si>
  <si>
    <t>BDS01757</t>
  </si>
  <si>
    <t>BDS01758</t>
  </si>
  <si>
    <t>BDS01759</t>
  </si>
  <si>
    <t>BDS01760</t>
  </si>
  <si>
    <t>BDS01761</t>
  </si>
  <si>
    <t>BDS01762</t>
  </si>
  <si>
    <t>BDS01763</t>
  </si>
  <si>
    <t>BDS01764</t>
  </si>
  <si>
    <t>BDS01765</t>
  </si>
  <si>
    <t>Asthma, Hypertension</t>
  </si>
  <si>
    <t>Biguanide, Angiotensin II receptor antagonist, Diuretic, HMG coenzyme A reductase inhibitor, Long-acting beta agonists + Corticosteroid</t>
  </si>
  <si>
    <t>2016-02-02 15:16:18.788</t>
  </si>
  <si>
    <t>BDS01766</t>
  </si>
  <si>
    <t>BDS01767</t>
  </si>
  <si>
    <t>BDS01768</t>
  </si>
  <si>
    <t>BDS01769</t>
  </si>
  <si>
    <t>BDS01770</t>
  </si>
  <si>
    <t>BDS01771</t>
  </si>
  <si>
    <t>BDS01772</t>
  </si>
  <si>
    <t>BDS01773</t>
  </si>
  <si>
    <t>BDS01774</t>
  </si>
  <si>
    <t>BDS01775</t>
  </si>
  <si>
    <t>BDS01776</t>
  </si>
  <si>
    <t>BDS01777</t>
  </si>
  <si>
    <t>Sjogren's syndrome</t>
  </si>
  <si>
    <t>Antimalarial, Benzodiazepine, Nonsteroidal antiinflammatory</t>
  </si>
  <si>
    <t>2016-02-03 10:30:51.176</t>
  </si>
  <si>
    <t>BDS01778</t>
  </si>
  <si>
    <t>BDS01779</t>
  </si>
  <si>
    <t>BDS01780</t>
  </si>
  <si>
    <t>BDS01781</t>
  </si>
  <si>
    <t>BDS01782</t>
  </si>
  <si>
    <t>BDS01783</t>
  </si>
  <si>
    <t>BDS01784</t>
  </si>
  <si>
    <t>BDS01785</t>
  </si>
  <si>
    <t>BDS01786</t>
  </si>
  <si>
    <t>BDS01787</t>
  </si>
  <si>
    <t>BDS01788</t>
  </si>
  <si>
    <t>BDS01789</t>
  </si>
  <si>
    <t>Hypertension, Osteopenia, Arthritis, Sinusitis</t>
  </si>
  <si>
    <t>Angiotensin II receptor antagonist, Antiinflammatory, Phytotherapy</t>
  </si>
  <si>
    <t>01:40:00</t>
  </si>
  <si>
    <t>2016-02-03 15:56:54.316</t>
  </si>
  <si>
    <t>BDS01790</t>
  </si>
  <si>
    <t>BDS01791</t>
  </si>
  <si>
    <t>BDS01792</t>
  </si>
  <si>
    <t>BDS01793</t>
  </si>
  <si>
    <t>BDS01794</t>
  </si>
  <si>
    <t>BDS01795</t>
  </si>
  <si>
    <t>BDS01796</t>
  </si>
  <si>
    <t>BDS01797</t>
  </si>
  <si>
    <t>BDS01798</t>
  </si>
  <si>
    <t>BDS01799</t>
  </si>
  <si>
    <t>BDS01800</t>
  </si>
  <si>
    <t>BDS01801</t>
  </si>
  <si>
    <t>Hypothyroidism, Hypercholesterolemia, Hypertriglyceridemia, Osteopenia, Fatty liver</t>
  </si>
  <si>
    <t>Synthetic thyroid hormone, HMG coenzyme A reductase inhibitor, Selective serotonin reuptake inhibitor, Proton pump inhibitor</t>
  </si>
  <si>
    <t>05:30:00</t>
  </si>
  <si>
    <t>07:30:00</t>
  </si>
  <si>
    <t>2016-02-03 15:39:19.376</t>
  </si>
  <si>
    <t>BDS01802</t>
  </si>
  <si>
    <t>BDS01803</t>
  </si>
  <si>
    <t>BDS01804</t>
  </si>
  <si>
    <t>BDS01805</t>
  </si>
  <si>
    <t>BDS01806</t>
  </si>
  <si>
    <t>BDS01807</t>
  </si>
  <si>
    <t>BDS01808</t>
  </si>
  <si>
    <t>BDS01809</t>
  </si>
  <si>
    <t>BDS01810</t>
  </si>
  <si>
    <t>BDS01811</t>
  </si>
  <si>
    <t>BDS01812</t>
  </si>
  <si>
    <t>BDS01813</t>
  </si>
  <si>
    <t>Hyperthyroidism, Tendinitis of the knees</t>
  </si>
  <si>
    <t>Antithyroid, Beta blocker</t>
  </si>
  <si>
    <t>16:00:00</t>
  </si>
  <si>
    <t>2016-02-15 16:02:21.243</t>
  </si>
  <si>
    <t>BDS01814</t>
  </si>
  <si>
    <t>BDS01815</t>
  </si>
  <si>
    <t>BDS01816</t>
  </si>
  <si>
    <t>BDS01817</t>
  </si>
  <si>
    <t>BDS01818</t>
  </si>
  <si>
    <t>BDS01819</t>
  </si>
  <si>
    <t>BDS01820</t>
  </si>
  <si>
    <t>BDS01821</t>
  </si>
  <si>
    <t>BDS01822</t>
  </si>
  <si>
    <t>BDS01823</t>
  </si>
  <si>
    <t>BDS01824</t>
  </si>
  <si>
    <t>BDS01825</t>
  </si>
  <si>
    <t>Arrhythmia, Hypertension</t>
  </si>
  <si>
    <t>Antiarrhythmic, Diuretic, Benzodiazepine</t>
  </si>
  <si>
    <t>Corrective lens, Dental implant, 1 screw in the right toe</t>
  </si>
  <si>
    <t>2016-02-16 10:00:23.344</t>
  </si>
  <si>
    <t>BDS01826</t>
  </si>
  <si>
    <t>BDS01827</t>
  </si>
  <si>
    <t>BDS01828</t>
  </si>
  <si>
    <t>BDS01829</t>
  </si>
  <si>
    <t>BDS01830</t>
  </si>
  <si>
    <t>BDS01831</t>
  </si>
  <si>
    <t>BDS01832</t>
  </si>
  <si>
    <t>BDS01833</t>
  </si>
  <si>
    <t>BDS01834</t>
  </si>
  <si>
    <t>BDS01835</t>
  </si>
  <si>
    <t>BDS01836</t>
  </si>
  <si>
    <t>BDS01837</t>
  </si>
  <si>
    <t>Hypertension, Hypercholesterolemia, Labyrinthitis, Asthma, Varicose veins of the legs</t>
  </si>
  <si>
    <t>Beta-blocker, Angiotensin II receptor antagonist, Nonsteroidal antiinflammatory</t>
  </si>
  <si>
    <t>Hearing aid, Corrective lens, Dental implant, Dental prosthesis</t>
  </si>
  <si>
    <t>Hearing (Left ear and Right ear), Visual (Right eye)</t>
  </si>
  <si>
    <t>2016-02-16 11:21:21.106</t>
  </si>
  <si>
    <t>BDS01838</t>
  </si>
  <si>
    <t>BDS01839</t>
  </si>
  <si>
    <t>BDS01840</t>
  </si>
  <si>
    <t>BDS01841</t>
  </si>
  <si>
    <t>BDS01842</t>
  </si>
  <si>
    <t>BDS01843</t>
  </si>
  <si>
    <t>BDS01844</t>
  </si>
  <si>
    <t>BDS01845</t>
  </si>
  <si>
    <t>BDS01846</t>
  </si>
  <si>
    <t>BDS01847</t>
  </si>
  <si>
    <t>BDS01848</t>
  </si>
  <si>
    <t>BDS01849</t>
  </si>
  <si>
    <t>Hypertension, Heart problem</t>
  </si>
  <si>
    <t>Nonsteroidal antiinflammatory, Angiotensin-converting enzyme inhibitor</t>
  </si>
  <si>
    <t>2016-02-16 14:51:44.377</t>
  </si>
  <si>
    <t>BDS01850</t>
  </si>
  <si>
    <t>BDS01851</t>
  </si>
  <si>
    <t>BDS01852</t>
  </si>
  <si>
    <t>BDS01853</t>
  </si>
  <si>
    <t>BDS01854</t>
  </si>
  <si>
    <t>BDS01855</t>
  </si>
  <si>
    <t>BDS01856</t>
  </si>
  <si>
    <t>BDS01857</t>
  </si>
  <si>
    <t>BDS01858</t>
  </si>
  <si>
    <t>BDS01859</t>
  </si>
  <si>
    <t>BDS01860</t>
  </si>
  <si>
    <t>BDS01861</t>
  </si>
  <si>
    <t>Anemia, Hypertension, Spine problem</t>
  </si>
  <si>
    <t>Angiotensin II receptor antagonist, Beta blocker</t>
  </si>
  <si>
    <t>2016-02-16 17:20:10.809</t>
  </si>
  <si>
    <t>BDS01862</t>
  </si>
  <si>
    <t>BDS01863</t>
  </si>
  <si>
    <t>BDS01864</t>
  </si>
  <si>
    <t>BDS01865</t>
  </si>
  <si>
    <t>BDS01866</t>
  </si>
  <si>
    <t>BDS01867</t>
  </si>
  <si>
    <t>BDS01868</t>
  </si>
  <si>
    <t>BDS01869</t>
  </si>
  <si>
    <t>BDS01870</t>
  </si>
  <si>
    <t>BDS01871</t>
  </si>
  <si>
    <t>BDS01872</t>
  </si>
  <si>
    <t>BDS01873</t>
  </si>
  <si>
    <t>Hypertension, Diabetes mellitus, Osteopenia, Labyrinthitis, Hypothyroidism</t>
  </si>
  <si>
    <t>Angiotensin II receptor antagonist, Biguanide, Synthetic thyroid hormone</t>
  </si>
  <si>
    <t>2016-02-18 09:49:11.881</t>
  </si>
  <si>
    <t>BDS01874</t>
  </si>
  <si>
    <t>BDS01875</t>
  </si>
  <si>
    <t>BDS01876</t>
  </si>
  <si>
    <t>BDS01877</t>
  </si>
  <si>
    <t>BDS01878</t>
  </si>
  <si>
    <t>BDS01879</t>
  </si>
  <si>
    <t>BDS01880</t>
  </si>
  <si>
    <t>BDS01881</t>
  </si>
  <si>
    <t>BDS01882</t>
  </si>
  <si>
    <t>BDS01883</t>
  </si>
  <si>
    <t>BDS01884</t>
  </si>
  <si>
    <t>BDS01885</t>
  </si>
  <si>
    <t>2016-02-18 09:58:59.904</t>
  </si>
  <si>
    <t>BDS01886</t>
  </si>
  <si>
    <t>BDS01887</t>
  </si>
  <si>
    <t>BDS01888</t>
  </si>
  <si>
    <t>BDS01889</t>
  </si>
  <si>
    <t>BDS01890</t>
  </si>
  <si>
    <t>BDS01891</t>
  </si>
  <si>
    <t>BDS01892</t>
  </si>
  <si>
    <t>BDS01893</t>
  </si>
  <si>
    <t>BDS01894</t>
  </si>
  <si>
    <t>BDS01895</t>
  </si>
  <si>
    <t>BDS01896</t>
  </si>
  <si>
    <t>BDS01897</t>
  </si>
  <si>
    <t>Tendinitis of the knees/feet, Ligament problems, Spine problem, Asthma</t>
  </si>
  <si>
    <t>2016-03-07 10:12:13.893</t>
  </si>
  <si>
    <t>BDS01898</t>
  </si>
  <si>
    <t>BDS01899</t>
  </si>
  <si>
    <t>BDS01900</t>
  </si>
  <si>
    <t>BDS01901</t>
  </si>
  <si>
    <t>BDS01902</t>
  </si>
  <si>
    <t>BDS01903</t>
  </si>
  <si>
    <t>BDS01904</t>
  </si>
  <si>
    <t>BDS01905</t>
  </si>
  <si>
    <t>BDS01906</t>
  </si>
  <si>
    <t>BDS01907</t>
  </si>
  <si>
    <t>BDS01908</t>
  </si>
  <si>
    <t>BDS01909</t>
  </si>
  <si>
    <t>2016-03-07 11:08:22.004</t>
  </si>
  <si>
    <t>BDS01910</t>
  </si>
  <si>
    <t>BDS01911</t>
  </si>
  <si>
    <t>BDS01912</t>
  </si>
  <si>
    <t>BDS01913</t>
  </si>
  <si>
    <t>BDS01914</t>
  </si>
  <si>
    <t>BDS01915</t>
  </si>
  <si>
    <t>BDS01916</t>
  </si>
  <si>
    <t>BDS01917</t>
  </si>
  <si>
    <t>BDS01918</t>
  </si>
  <si>
    <t>BDS01919</t>
  </si>
  <si>
    <t>BDS01920</t>
  </si>
  <si>
    <t>BDS01921</t>
  </si>
  <si>
    <t>2016-03-10 09:15:04.714</t>
  </si>
  <si>
    <t>BDS01922</t>
  </si>
  <si>
    <t>BDS01923</t>
  </si>
  <si>
    <t>BDS01924</t>
  </si>
  <si>
    <t>BDS01925</t>
  </si>
  <si>
    <t>BDS01926</t>
  </si>
  <si>
    <t>BDS01927</t>
  </si>
  <si>
    <t>BDS01928</t>
  </si>
  <si>
    <t>BDS01929</t>
  </si>
  <si>
    <t>BDS01930</t>
  </si>
  <si>
    <t>BDS01931</t>
  </si>
  <si>
    <t>BDS01932</t>
  </si>
  <si>
    <t>BDS01933</t>
  </si>
  <si>
    <t>2016-03-10 16:42:22.926</t>
  </si>
  <si>
    <t>BDS01934</t>
  </si>
  <si>
    <t>BDS01935</t>
  </si>
  <si>
    <t>BDS01936</t>
  </si>
  <si>
    <t>BDS01937</t>
  </si>
  <si>
    <t>BDS01938</t>
  </si>
  <si>
    <t>BDS01939</t>
  </si>
  <si>
    <t>BDS01940</t>
  </si>
  <si>
    <t>BDS01941</t>
  </si>
  <si>
    <t>BDS01942</t>
  </si>
  <si>
    <t>BDS01943</t>
  </si>
  <si>
    <t>BDS01944</t>
  </si>
  <si>
    <t>BDS01945</t>
  </si>
  <si>
    <t>2016-03-11 10:49:57.538</t>
  </si>
  <si>
    <t>BDS01946</t>
  </si>
  <si>
    <t>BDS01947</t>
  </si>
  <si>
    <t>BDS01948</t>
  </si>
  <si>
    <t>BDS01949</t>
  </si>
  <si>
    <t>BDS01950</t>
  </si>
  <si>
    <t>BDS01951</t>
  </si>
  <si>
    <t>BDS01952</t>
  </si>
  <si>
    <t>BDS01953</t>
  </si>
  <si>
    <t>BDS01954</t>
  </si>
  <si>
    <t>BDS01955</t>
  </si>
  <si>
    <t>BDS01956</t>
  </si>
  <si>
    <t>IPAQ_1b_hour</t>
  </si>
  <si>
    <t>IPAQ_1b_min</t>
  </si>
  <si>
    <t>IPAQ_2b_hour</t>
  </si>
  <si>
    <t>IPAQ_2b_min</t>
  </si>
  <si>
    <t>IPAQ_3b_hour</t>
  </si>
  <si>
    <t>IPAQ_3b_min</t>
  </si>
  <si>
    <t>Walk_MET_min.week</t>
  </si>
  <si>
    <t>Walk_MET_Kcal.week</t>
  </si>
  <si>
    <t>VPA_days.week</t>
  </si>
  <si>
    <t>VPA_minutes.week</t>
  </si>
  <si>
    <t>MPA_days.week</t>
  </si>
  <si>
    <t>MPA_minutes.week</t>
  </si>
  <si>
    <t>Walk_days.week</t>
  </si>
  <si>
    <t>Walk_minutes.week</t>
  </si>
  <si>
    <t>IPAQ_Category</t>
  </si>
  <si>
    <t>Hours.week_total</t>
  </si>
  <si>
    <t>Active_days_cumulative</t>
  </si>
  <si>
    <t>MPAplusWalk_days.week</t>
  </si>
  <si>
    <t>MPAplusWalk_minutes.week</t>
  </si>
  <si>
    <t>MVPA_minutes.week</t>
  </si>
  <si>
    <t>MVPAplusWalk_minutes.week</t>
  </si>
  <si>
    <t>VPA_MET_min.week</t>
  </si>
  <si>
    <t>VPA_MET_Kcal.week</t>
  </si>
  <si>
    <t>MPA_MET_min.week</t>
  </si>
  <si>
    <t>MPA_MET_Kcal.week</t>
  </si>
  <si>
    <t>MET_min.week_TOTAL</t>
  </si>
  <si>
    <t>MET_Kcal.week_TOTAL</t>
  </si>
  <si>
    <t>IPAQ_4a_hour</t>
  </si>
  <si>
    <t>IPAQ_4a_min</t>
  </si>
  <si>
    <t>IPAQ_4b_hour</t>
  </si>
  <si>
    <t>IPAQ_4b_min</t>
  </si>
  <si>
    <t>Sitting_weekday_minutes.week</t>
  </si>
  <si>
    <t>Sitting_weekend_minutes.week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</si>
</sst>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1" fontId="1" fillId="0" borderId="1" xfId="0" applyNumberFormat="1" applyFont="1" applyBorder="1" applyAlignment="1">
      <alignment horizontal="left" vertical="top"/>
    </xf>
    <xf numFmtId="1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left" vertical="top"/>
    </xf>
    <xf numFmtId="1" fontId="1" fillId="5" borderId="1" xfId="0" applyNumberFormat="1" applyFont="1" applyFill="1" applyBorder="1" applyAlignment="1">
      <alignment horizontal="left" vertical="top"/>
    </xf>
    <xf numFmtId="1" fontId="1" fillId="6" borderId="1" xfId="0" applyNumberFormat="1" applyFont="1" applyFill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1" fontId="0" fillId="0" borderId="0" xfId="0" applyNumberFormat="1" applyFill="1"/>
    <xf numFmtId="0" fontId="0" fillId="0" borderId="0" xfId="0" applyFill="1"/>
    <xf numFmtId="164" fontId="1" fillId="0" borderId="1" xfId="0" applyNumberFormat="1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1931"/>
  <sheetViews>
    <sheetView tabSelected="1" topLeftCell="BG1" workbookViewId="0">
      <selection activeCell="BT1" sqref="BT1:BT1048576"/>
    </sheetView>
  </sheetViews>
  <sheetFormatPr defaultColWidth="11.42578125" defaultRowHeight="15" x14ac:dyDescent="0.25"/>
  <cols>
    <col min="46" max="71" width="11.42578125" style="6"/>
    <col min="72" max="72" width="11.42578125" style="12"/>
  </cols>
  <sheetData>
    <row r="1" spans="1:9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2" t="s">
        <v>2436</v>
      </c>
      <c r="AJ1" s="2" t="s">
        <v>2437</v>
      </c>
      <c r="AK1" s="1" t="s">
        <v>34</v>
      </c>
      <c r="AL1" s="1" t="s">
        <v>35</v>
      </c>
      <c r="AM1" s="3" t="s">
        <v>2438</v>
      </c>
      <c r="AN1" s="3" t="s">
        <v>2439</v>
      </c>
      <c r="AO1" s="1" t="s">
        <v>36</v>
      </c>
      <c r="AP1" s="1" t="s">
        <v>37</v>
      </c>
      <c r="AQ1" s="4" t="s">
        <v>2440</v>
      </c>
      <c r="AR1" s="4" t="s">
        <v>2441</v>
      </c>
      <c r="AS1" s="1" t="s">
        <v>38</v>
      </c>
      <c r="AT1" s="5" t="s">
        <v>2457</v>
      </c>
      <c r="AU1" s="5" t="s">
        <v>2458</v>
      </c>
      <c r="AV1" s="5" t="s">
        <v>2459</v>
      </c>
      <c r="AW1" s="5" t="s">
        <v>2460</v>
      </c>
      <c r="AX1" s="5" t="s">
        <v>2442</v>
      </c>
      <c r="AY1" s="5" t="s">
        <v>2443</v>
      </c>
      <c r="AZ1" s="5" t="s">
        <v>2461</v>
      </c>
      <c r="BA1" s="5" t="s">
        <v>2462</v>
      </c>
      <c r="BB1" s="9" t="s">
        <v>2463</v>
      </c>
      <c r="BC1" s="9" t="s">
        <v>2464</v>
      </c>
      <c r="BD1" s="7" t="s">
        <v>39</v>
      </c>
      <c r="BE1" s="10" t="s">
        <v>2465</v>
      </c>
      <c r="BF1" s="10" t="s">
        <v>2466</v>
      </c>
      <c r="BG1" s="7" t="s">
        <v>40</v>
      </c>
      <c r="BH1" s="8" t="s">
        <v>2451</v>
      </c>
      <c r="BI1" s="8" t="s">
        <v>2452</v>
      </c>
      <c r="BJ1" s="8" t="s">
        <v>2444</v>
      </c>
      <c r="BK1" s="8" t="s">
        <v>2445</v>
      </c>
      <c r="BL1" s="8" t="s">
        <v>2446</v>
      </c>
      <c r="BM1" s="8" t="s">
        <v>2447</v>
      </c>
      <c r="BN1" s="8" t="s">
        <v>2448</v>
      </c>
      <c r="BO1" s="8" t="s">
        <v>2449</v>
      </c>
      <c r="BP1" s="8" t="s">
        <v>2453</v>
      </c>
      <c r="BQ1" s="8" t="s">
        <v>2454</v>
      </c>
      <c r="BR1" s="8" t="s">
        <v>2455</v>
      </c>
      <c r="BS1" s="8" t="s">
        <v>2456</v>
      </c>
      <c r="BT1" s="14" t="s">
        <v>2450</v>
      </c>
      <c r="BU1" s="11" t="s">
        <v>2467</v>
      </c>
      <c r="BV1" s="11" t="s">
        <v>2468</v>
      </c>
      <c r="BW1" s="1" t="s">
        <v>41</v>
      </c>
      <c r="BX1" s="1" t="s">
        <v>42</v>
      </c>
      <c r="BY1" s="1" t="s">
        <v>43</v>
      </c>
      <c r="BZ1" s="1" t="s">
        <v>44</v>
      </c>
      <c r="CA1" s="1" t="s">
        <v>45</v>
      </c>
      <c r="CB1" s="1" t="s">
        <v>46</v>
      </c>
      <c r="CC1" s="1" t="s">
        <v>47</v>
      </c>
      <c r="CD1" s="1" t="s">
        <v>48</v>
      </c>
      <c r="CE1" s="1" t="s">
        <v>49</v>
      </c>
      <c r="CF1" s="1" t="s">
        <v>50</v>
      </c>
      <c r="CG1" s="1" t="s">
        <v>51</v>
      </c>
      <c r="CH1" s="1" t="s">
        <v>52</v>
      </c>
      <c r="CI1" s="1" t="s">
        <v>53</v>
      </c>
      <c r="CJ1" s="1" t="s">
        <v>54</v>
      </c>
      <c r="CK1" s="1" t="s">
        <v>55</v>
      </c>
      <c r="CL1" s="1" t="s">
        <v>56</v>
      </c>
      <c r="CM1" s="1" t="s">
        <v>57</v>
      </c>
      <c r="CN1" s="1" t="s">
        <v>58</v>
      </c>
      <c r="CO1" s="1" t="s">
        <v>59</v>
      </c>
      <c r="CP1" s="1" t="s">
        <v>60</v>
      </c>
      <c r="CQ1" s="1" t="s">
        <v>61</v>
      </c>
      <c r="CR1" s="1" t="s">
        <v>62</v>
      </c>
      <c r="CS1" s="1" t="s">
        <v>63</v>
      </c>
      <c r="CT1" s="1" t="s">
        <v>64</v>
      </c>
      <c r="CU1" s="1" t="s">
        <v>65</v>
      </c>
    </row>
    <row r="2" spans="1:99" x14ac:dyDescent="0.25">
      <c r="A2" t="s">
        <v>66</v>
      </c>
      <c r="B2">
        <v>1</v>
      </c>
      <c r="C2" t="s">
        <v>67</v>
      </c>
      <c r="D2" t="s">
        <v>68</v>
      </c>
      <c r="E2">
        <v>33</v>
      </c>
      <c r="F2" t="s">
        <v>69</v>
      </c>
      <c r="G2" t="s">
        <v>70</v>
      </c>
      <c r="H2">
        <v>157.5</v>
      </c>
      <c r="I2">
        <v>54.2</v>
      </c>
      <c r="J2">
        <v>21.849332325522809</v>
      </c>
      <c r="K2">
        <v>21.8</v>
      </c>
      <c r="L2" t="s">
        <v>71</v>
      </c>
      <c r="M2" t="s">
        <v>72</v>
      </c>
      <c r="N2">
        <v>17</v>
      </c>
      <c r="O2" t="s">
        <v>73</v>
      </c>
      <c r="P2" t="s">
        <v>74</v>
      </c>
      <c r="Q2" t="s">
        <v>75</v>
      </c>
      <c r="R2">
        <v>1</v>
      </c>
      <c r="S2" t="s">
        <v>76</v>
      </c>
      <c r="T2" t="s">
        <v>74</v>
      </c>
      <c r="U2" t="s">
        <v>77</v>
      </c>
      <c r="V2" t="s">
        <v>78</v>
      </c>
      <c r="W2" t="s">
        <v>78</v>
      </c>
      <c r="X2">
        <v>0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7</v>
      </c>
      <c r="AG2" t="s">
        <v>79</v>
      </c>
      <c r="AH2">
        <v>7</v>
      </c>
      <c r="AI2">
        <v>2</v>
      </c>
      <c r="AJ2">
        <v>0</v>
      </c>
      <c r="AK2">
        <v>120</v>
      </c>
      <c r="AL2">
        <v>2</v>
      </c>
      <c r="AM2">
        <v>1</v>
      </c>
      <c r="AN2">
        <v>30</v>
      </c>
      <c r="AO2">
        <v>90</v>
      </c>
      <c r="AP2">
        <v>3</v>
      </c>
      <c r="AQ2">
        <v>0</v>
      </c>
      <c r="AR2">
        <v>30</v>
      </c>
      <c r="AS2">
        <v>30</v>
      </c>
      <c r="AT2" s="6">
        <f>8*((AI2*60)+AJ2)*AH2</f>
        <v>6720</v>
      </c>
      <c r="AU2" s="6">
        <f>AT2*3.5*(I2/200)</f>
        <v>6373.92</v>
      </c>
      <c r="AV2" s="6">
        <f>4*((AM2*60)+AN2)*AL2</f>
        <v>720</v>
      </c>
      <c r="AW2" s="6">
        <f>AV2*3.5*(I2/200)</f>
        <v>682.92000000000007</v>
      </c>
      <c r="AX2" s="6">
        <f>3.3*((AQ2*60)+AR2)*AP2</f>
        <v>297</v>
      </c>
      <c r="AY2" s="6">
        <f>AX2*3.5*(I2/200)</f>
        <v>281.7045</v>
      </c>
      <c r="AZ2" s="6">
        <f>SUM(AT2,AV2,AX2)</f>
        <v>7737</v>
      </c>
      <c r="BA2" s="6">
        <f>SUM(AU2,AW2,AY2)</f>
        <v>7338.5445</v>
      </c>
      <c r="BB2" s="6">
        <v>5</v>
      </c>
      <c r="BC2" s="6">
        <v>0</v>
      </c>
      <c r="BD2" s="6" t="s">
        <v>80</v>
      </c>
      <c r="BE2" s="6">
        <v>4</v>
      </c>
      <c r="BF2" s="6">
        <v>0</v>
      </c>
      <c r="BG2" s="6" t="s">
        <v>81</v>
      </c>
      <c r="BH2" s="6">
        <f>SUM(AI2,AM2,AQ2)</f>
        <v>3</v>
      </c>
      <c r="BI2" s="6">
        <f>SUM(AH2,AL2,AP2)</f>
        <v>12</v>
      </c>
      <c r="BJ2" s="6">
        <f>AH2</f>
        <v>7</v>
      </c>
      <c r="BK2" s="6">
        <f>(AI2*60+AJ2)*BJ2</f>
        <v>840</v>
      </c>
      <c r="BL2" s="6">
        <f>AL2</f>
        <v>2</v>
      </c>
      <c r="BM2" s="6">
        <f>(AM2*60+AN2)*BL2</f>
        <v>180</v>
      </c>
      <c r="BN2" s="6">
        <f>AP2</f>
        <v>3</v>
      </c>
      <c r="BO2" s="6">
        <f>(AQ2*60+AR2)*BN2</f>
        <v>90</v>
      </c>
      <c r="BP2" s="6">
        <f>SUM(AL2,AP2)</f>
        <v>5</v>
      </c>
      <c r="BQ2" s="6">
        <f>BO2+BM2</f>
        <v>270</v>
      </c>
      <c r="BR2" s="6">
        <f>BK2+BM2</f>
        <v>1020</v>
      </c>
      <c r="BS2" s="6">
        <f>BO2+BR2</f>
        <v>1110</v>
      </c>
      <c r="BT2" s="12" t="str">
        <f>IF(AND(BH2&gt;16,I2&gt;1),"Not Classified",IF(OR(AND(BI2&gt;=7,(AZ2&gt;=3000)),AND(AH2&gt;=3, AZ2&gt;=1500)),"High",IF(OR(AND(BI2&gt;=5,AZ2&gt;=600),AND(AH2&gt;=3,BK2&gt;=20),AND(BP2&gt;=5,BQ2&gt;=150)),"Moderate","Low")))</f>
        <v>High</v>
      </c>
      <c r="BU2">
        <f>60*BB2+BC2</f>
        <v>300</v>
      </c>
      <c r="BV2">
        <f>60*BE2+BF2</f>
        <v>240</v>
      </c>
      <c r="BW2">
        <v>14.06</v>
      </c>
      <c r="BX2">
        <v>0</v>
      </c>
      <c r="BY2">
        <v>19.690000000000001</v>
      </c>
      <c r="BZ2">
        <v>0</v>
      </c>
      <c r="CA2">
        <v>2</v>
      </c>
      <c r="CB2">
        <v>2</v>
      </c>
      <c r="CC2">
        <v>2</v>
      </c>
      <c r="CD2">
        <v>2</v>
      </c>
      <c r="CE2">
        <v>2</v>
      </c>
      <c r="CF2">
        <v>1</v>
      </c>
      <c r="CG2">
        <v>1</v>
      </c>
      <c r="CH2">
        <v>1</v>
      </c>
      <c r="CI2">
        <v>2</v>
      </c>
      <c r="CJ2">
        <v>2</v>
      </c>
      <c r="CK2">
        <v>2</v>
      </c>
      <c r="CL2">
        <v>2</v>
      </c>
      <c r="CM2">
        <v>2</v>
      </c>
      <c r="CN2">
        <v>2</v>
      </c>
      <c r="CO2">
        <v>2</v>
      </c>
      <c r="CP2">
        <v>1</v>
      </c>
      <c r="CQ2">
        <v>25</v>
      </c>
      <c r="CR2" t="s">
        <v>82</v>
      </c>
      <c r="CS2">
        <v>0.94469151672298324</v>
      </c>
      <c r="CT2">
        <v>0.62018991165621895</v>
      </c>
      <c r="CU2">
        <v>0.2565758824783575</v>
      </c>
    </row>
    <row r="3" spans="1:99" x14ac:dyDescent="0.25">
      <c r="A3" t="s">
        <v>83</v>
      </c>
      <c r="B3">
        <v>1</v>
      </c>
      <c r="C3" t="s">
        <v>67</v>
      </c>
      <c r="D3" t="s">
        <v>68</v>
      </c>
      <c r="E3">
        <v>33</v>
      </c>
      <c r="F3" t="s">
        <v>69</v>
      </c>
      <c r="G3" t="s">
        <v>70</v>
      </c>
      <c r="H3">
        <v>157.5</v>
      </c>
      <c r="I3">
        <v>54.2</v>
      </c>
      <c r="J3">
        <v>21.849332325522809</v>
      </c>
      <c r="K3">
        <v>21.8</v>
      </c>
      <c r="L3" t="s">
        <v>71</v>
      </c>
      <c r="M3" t="s">
        <v>72</v>
      </c>
      <c r="N3">
        <v>17</v>
      </c>
      <c r="O3" t="s">
        <v>73</v>
      </c>
      <c r="P3" t="s">
        <v>74</v>
      </c>
      <c r="Q3" t="s">
        <v>75</v>
      </c>
      <c r="R3">
        <v>1</v>
      </c>
      <c r="S3" t="s">
        <v>76</v>
      </c>
      <c r="T3" t="s">
        <v>74</v>
      </c>
      <c r="U3" t="s">
        <v>77</v>
      </c>
      <c r="V3" t="s">
        <v>78</v>
      </c>
      <c r="W3" t="s">
        <v>78</v>
      </c>
      <c r="X3">
        <v>0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7</v>
      </c>
      <c r="AG3" t="s">
        <v>79</v>
      </c>
      <c r="AH3">
        <v>7</v>
      </c>
      <c r="AI3">
        <v>2</v>
      </c>
      <c r="AJ3">
        <v>0</v>
      </c>
      <c r="AK3">
        <v>120</v>
      </c>
      <c r="AL3">
        <v>2</v>
      </c>
      <c r="AM3">
        <v>1</v>
      </c>
      <c r="AN3">
        <v>30</v>
      </c>
      <c r="AO3">
        <v>90</v>
      </c>
      <c r="AP3">
        <v>3</v>
      </c>
      <c r="AQ3">
        <v>0</v>
      </c>
      <c r="AR3">
        <v>30</v>
      </c>
      <c r="AS3">
        <v>30</v>
      </c>
      <c r="AT3" s="6">
        <f t="shared" ref="AT3:AT27" si="0">8*((AI3*60)+AJ3)*AH3</f>
        <v>6720</v>
      </c>
      <c r="AU3" s="6">
        <f t="shared" ref="AU3:AU27" si="1">AT3*3.5*(I3/200)</f>
        <v>6373.92</v>
      </c>
      <c r="AV3" s="6">
        <f t="shared" ref="AV3:AV27" si="2">4*((AM3*60)+AN3)*AL3</f>
        <v>720</v>
      </c>
      <c r="AW3" s="6">
        <f t="shared" ref="AW3:AW27" si="3">AV3*3.5*(I3/200)</f>
        <v>682.92000000000007</v>
      </c>
      <c r="AX3" s="6">
        <f t="shared" ref="AX3:AX27" si="4">3.3*((AQ3*60)+AR3)*AP3</f>
        <v>297</v>
      </c>
      <c r="AY3" s="6">
        <f t="shared" ref="AY3:AY27" si="5">AX3*3.5*(I3/200)</f>
        <v>281.7045</v>
      </c>
      <c r="AZ3" s="6">
        <f t="shared" ref="AZ3:AZ27" si="6">SUM(AT3,AV3,AX3)</f>
        <v>7737</v>
      </c>
      <c r="BA3" s="6">
        <f t="shared" ref="BA3:BA27" si="7">SUM(AU3,AW3,AY3)</f>
        <v>7338.5445</v>
      </c>
      <c r="BB3" s="6">
        <v>5</v>
      </c>
      <c r="BC3" s="6">
        <v>0</v>
      </c>
      <c r="BD3" s="6" t="s">
        <v>80</v>
      </c>
      <c r="BE3" s="6">
        <v>4</v>
      </c>
      <c r="BF3" s="6">
        <v>0</v>
      </c>
      <c r="BG3" s="6" t="s">
        <v>81</v>
      </c>
      <c r="BH3" s="6">
        <f t="shared" ref="BH3:BH66" si="8">SUM(AI3,AM3,AQ3)</f>
        <v>3</v>
      </c>
      <c r="BI3" s="6">
        <f t="shared" ref="BI3:BI66" si="9">SUM(AH3,AL3,AP3)</f>
        <v>12</v>
      </c>
      <c r="BJ3" s="6">
        <f t="shared" ref="BJ3:BJ66" si="10">AH3</f>
        <v>7</v>
      </c>
      <c r="BK3" s="6">
        <f t="shared" ref="BK3:BK66" si="11">(AI3*60+AJ3)*BJ3</f>
        <v>840</v>
      </c>
      <c r="BL3" s="6">
        <f t="shared" ref="BL3:BL66" si="12">AL3</f>
        <v>2</v>
      </c>
      <c r="BM3" s="6">
        <f t="shared" ref="BM3:BM66" si="13">(AM3*60+AN3)*BL3</f>
        <v>180</v>
      </c>
      <c r="BN3" s="6">
        <f t="shared" ref="BN3:BN66" si="14">AP3</f>
        <v>3</v>
      </c>
      <c r="BO3" s="6">
        <f t="shared" ref="BO3:BO66" si="15">(AQ3*60+AR3)*BN3</f>
        <v>90</v>
      </c>
      <c r="BP3" s="6">
        <f t="shared" ref="BP3:BP66" si="16">SUM(AL3,AP3)</f>
        <v>5</v>
      </c>
      <c r="BQ3" s="6">
        <f t="shared" ref="BQ3:BQ66" si="17">BO3+BM3</f>
        <v>270</v>
      </c>
      <c r="BR3" s="6">
        <f t="shared" ref="BR3:BR66" si="18">BK3+BM3</f>
        <v>1020</v>
      </c>
      <c r="BS3" s="6">
        <f t="shared" ref="BS3:BS66" si="19">BO3+BR3</f>
        <v>1110</v>
      </c>
      <c r="BT3" s="12" t="str">
        <f t="shared" ref="BT3:BT66" si="20">IF(AND(BH3&gt;16,I3&gt;1),"Not Classified",IF(OR(AND(BI3&gt;=7,(AZ3&gt;=3000)),AND(AH3&gt;=3, AZ3&gt;=1500)),"High",IF(OR(AND(BI3&gt;=5,AZ3&gt;=600),AND(AH3&gt;=3,BK3&gt;=20),AND(BP3&gt;=5,BQ3&gt;=150)),"Moderate","Low")))</f>
        <v>High</v>
      </c>
      <c r="BU3">
        <f t="shared" ref="BU3:BU66" si="21">60*BB3+BC3</f>
        <v>300</v>
      </c>
      <c r="BV3">
        <f t="shared" ref="BV3:BV66" si="22">60*BE3+BF3</f>
        <v>240</v>
      </c>
      <c r="BW3">
        <v>14.06</v>
      </c>
      <c r="BX3">
        <v>0</v>
      </c>
      <c r="BY3">
        <v>19.690000000000001</v>
      </c>
      <c r="BZ3">
        <v>0</v>
      </c>
      <c r="CA3">
        <v>2</v>
      </c>
      <c r="CB3">
        <v>2</v>
      </c>
      <c r="CC3">
        <v>2</v>
      </c>
      <c r="CD3">
        <v>2</v>
      </c>
      <c r="CE3">
        <v>2</v>
      </c>
      <c r="CF3">
        <v>1</v>
      </c>
      <c r="CG3">
        <v>1</v>
      </c>
      <c r="CH3">
        <v>1</v>
      </c>
      <c r="CI3">
        <v>2</v>
      </c>
      <c r="CJ3">
        <v>2</v>
      </c>
      <c r="CK3">
        <v>2</v>
      </c>
      <c r="CL3">
        <v>2</v>
      </c>
      <c r="CM3">
        <v>2</v>
      </c>
      <c r="CN3">
        <v>2</v>
      </c>
      <c r="CO3">
        <v>2</v>
      </c>
      <c r="CP3">
        <v>1</v>
      </c>
      <c r="CQ3">
        <v>25</v>
      </c>
      <c r="CR3" t="s">
        <v>82</v>
      </c>
      <c r="CS3">
        <v>1.060250362605051</v>
      </c>
      <c r="CT3">
        <v>0.69698938519576459</v>
      </c>
      <c r="CU3">
        <v>0.1418256135375621</v>
      </c>
    </row>
    <row r="4" spans="1:99" x14ac:dyDescent="0.25">
      <c r="A4" t="s">
        <v>84</v>
      </c>
      <c r="B4">
        <v>1</v>
      </c>
      <c r="C4" t="s">
        <v>67</v>
      </c>
      <c r="D4" t="s">
        <v>68</v>
      </c>
      <c r="E4">
        <v>33</v>
      </c>
      <c r="F4" t="s">
        <v>69</v>
      </c>
      <c r="G4" t="s">
        <v>70</v>
      </c>
      <c r="H4">
        <v>157.5</v>
      </c>
      <c r="I4">
        <v>54.2</v>
      </c>
      <c r="J4">
        <v>21.849332325522809</v>
      </c>
      <c r="K4">
        <v>21.8</v>
      </c>
      <c r="L4" t="s">
        <v>71</v>
      </c>
      <c r="M4" t="s">
        <v>72</v>
      </c>
      <c r="N4">
        <v>17</v>
      </c>
      <c r="O4" t="s">
        <v>73</v>
      </c>
      <c r="P4" t="s">
        <v>74</v>
      </c>
      <c r="Q4" t="s">
        <v>75</v>
      </c>
      <c r="R4">
        <v>1</v>
      </c>
      <c r="S4" t="s">
        <v>76</v>
      </c>
      <c r="T4" t="s">
        <v>74</v>
      </c>
      <c r="U4" t="s">
        <v>77</v>
      </c>
      <c r="V4" t="s">
        <v>78</v>
      </c>
      <c r="W4" t="s">
        <v>78</v>
      </c>
      <c r="X4">
        <v>0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7</v>
      </c>
      <c r="AG4" t="s">
        <v>79</v>
      </c>
      <c r="AH4">
        <v>7</v>
      </c>
      <c r="AI4">
        <v>2</v>
      </c>
      <c r="AJ4">
        <v>0</v>
      </c>
      <c r="AK4">
        <v>120</v>
      </c>
      <c r="AL4">
        <v>2</v>
      </c>
      <c r="AM4">
        <v>1</v>
      </c>
      <c r="AN4">
        <v>30</v>
      </c>
      <c r="AO4">
        <v>90</v>
      </c>
      <c r="AP4">
        <v>3</v>
      </c>
      <c r="AQ4">
        <v>0</v>
      </c>
      <c r="AR4">
        <v>30</v>
      </c>
      <c r="AS4">
        <v>30</v>
      </c>
      <c r="AT4" s="6">
        <f t="shared" si="0"/>
        <v>6720</v>
      </c>
      <c r="AU4" s="6">
        <f t="shared" si="1"/>
        <v>6373.92</v>
      </c>
      <c r="AV4" s="6">
        <f t="shared" si="2"/>
        <v>720</v>
      </c>
      <c r="AW4" s="6">
        <f t="shared" si="3"/>
        <v>682.92000000000007</v>
      </c>
      <c r="AX4" s="6">
        <f t="shared" si="4"/>
        <v>297</v>
      </c>
      <c r="AY4" s="6">
        <f t="shared" si="5"/>
        <v>281.7045</v>
      </c>
      <c r="AZ4" s="6">
        <f t="shared" si="6"/>
        <v>7737</v>
      </c>
      <c r="BA4" s="6">
        <f t="shared" si="7"/>
        <v>7338.5445</v>
      </c>
      <c r="BB4" s="6">
        <v>5</v>
      </c>
      <c r="BC4" s="6">
        <v>0</v>
      </c>
      <c r="BD4" s="6" t="s">
        <v>80</v>
      </c>
      <c r="BE4" s="6">
        <v>4</v>
      </c>
      <c r="BF4" s="6">
        <v>0</v>
      </c>
      <c r="BG4" s="6" t="s">
        <v>81</v>
      </c>
      <c r="BH4" s="6">
        <f t="shared" si="8"/>
        <v>3</v>
      </c>
      <c r="BI4" s="6">
        <f t="shared" si="9"/>
        <v>12</v>
      </c>
      <c r="BJ4" s="6">
        <f t="shared" si="10"/>
        <v>7</v>
      </c>
      <c r="BK4" s="6">
        <f t="shared" si="11"/>
        <v>840</v>
      </c>
      <c r="BL4" s="6">
        <f t="shared" si="12"/>
        <v>2</v>
      </c>
      <c r="BM4" s="6">
        <f t="shared" si="13"/>
        <v>180</v>
      </c>
      <c r="BN4" s="6">
        <f t="shared" si="14"/>
        <v>3</v>
      </c>
      <c r="BO4" s="6">
        <f t="shared" si="15"/>
        <v>90</v>
      </c>
      <c r="BP4" s="6">
        <f t="shared" si="16"/>
        <v>5</v>
      </c>
      <c r="BQ4" s="6">
        <f t="shared" si="17"/>
        <v>270</v>
      </c>
      <c r="BR4" s="6">
        <f t="shared" si="18"/>
        <v>1020</v>
      </c>
      <c r="BS4" s="6">
        <f t="shared" si="19"/>
        <v>1110</v>
      </c>
      <c r="BT4" s="12" t="str">
        <f t="shared" si="20"/>
        <v>High</v>
      </c>
      <c r="BU4">
        <f t="shared" si="21"/>
        <v>300</v>
      </c>
      <c r="BV4">
        <f t="shared" si="22"/>
        <v>240</v>
      </c>
      <c r="BW4">
        <v>14.06</v>
      </c>
      <c r="BX4">
        <v>0</v>
      </c>
      <c r="BY4">
        <v>19.690000000000001</v>
      </c>
      <c r="BZ4">
        <v>0</v>
      </c>
      <c r="CA4">
        <v>2</v>
      </c>
      <c r="CB4">
        <v>2</v>
      </c>
      <c r="CC4">
        <v>2</v>
      </c>
      <c r="CD4">
        <v>2</v>
      </c>
      <c r="CE4">
        <v>2</v>
      </c>
      <c r="CF4">
        <v>1</v>
      </c>
      <c r="CG4">
        <v>1</v>
      </c>
      <c r="CH4">
        <v>1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1</v>
      </c>
      <c r="CQ4">
        <v>25</v>
      </c>
      <c r="CR4" t="s">
        <v>82</v>
      </c>
      <c r="CS4">
        <v>0.47790413693940459</v>
      </c>
      <c r="CT4">
        <v>0.65093632865585105</v>
      </c>
      <c r="CU4">
        <v>0.30857681909619461</v>
      </c>
    </row>
    <row r="5" spans="1:99" x14ac:dyDescent="0.25">
      <c r="A5" t="s">
        <v>85</v>
      </c>
      <c r="B5">
        <v>1</v>
      </c>
      <c r="C5" t="s">
        <v>86</v>
      </c>
      <c r="D5" t="s">
        <v>68</v>
      </c>
      <c r="E5">
        <v>33</v>
      </c>
      <c r="F5" t="s">
        <v>69</v>
      </c>
      <c r="G5" t="s">
        <v>70</v>
      </c>
      <c r="H5">
        <v>157.5</v>
      </c>
      <c r="I5">
        <v>54.2</v>
      </c>
      <c r="J5">
        <v>21.849332325522809</v>
      </c>
      <c r="K5">
        <v>21.8</v>
      </c>
      <c r="L5" t="s">
        <v>71</v>
      </c>
      <c r="M5" t="s">
        <v>72</v>
      </c>
      <c r="N5">
        <v>17</v>
      </c>
      <c r="O5" t="s">
        <v>73</v>
      </c>
      <c r="P5" t="s">
        <v>74</v>
      </c>
      <c r="Q5" t="s">
        <v>75</v>
      </c>
      <c r="R5">
        <v>1</v>
      </c>
      <c r="S5" t="s">
        <v>76</v>
      </c>
      <c r="T5" t="s">
        <v>74</v>
      </c>
      <c r="U5" t="s">
        <v>77</v>
      </c>
      <c r="V5" t="s">
        <v>78</v>
      </c>
      <c r="W5" t="s">
        <v>78</v>
      </c>
      <c r="X5">
        <v>0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7</v>
      </c>
      <c r="AG5" t="s">
        <v>79</v>
      </c>
      <c r="AH5">
        <v>7</v>
      </c>
      <c r="AI5">
        <v>2</v>
      </c>
      <c r="AJ5">
        <v>0</v>
      </c>
      <c r="AK5">
        <v>120</v>
      </c>
      <c r="AL5">
        <v>2</v>
      </c>
      <c r="AM5">
        <v>1</v>
      </c>
      <c r="AN5">
        <v>30</v>
      </c>
      <c r="AO5">
        <v>90</v>
      </c>
      <c r="AP5">
        <v>3</v>
      </c>
      <c r="AQ5">
        <v>0</v>
      </c>
      <c r="AR5">
        <v>30</v>
      </c>
      <c r="AS5">
        <v>30</v>
      </c>
      <c r="AT5" s="6">
        <f t="shared" si="0"/>
        <v>6720</v>
      </c>
      <c r="AU5" s="6">
        <f t="shared" si="1"/>
        <v>6373.92</v>
      </c>
      <c r="AV5" s="6">
        <f t="shared" si="2"/>
        <v>720</v>
      </c>
      <c r="AW5" s="6">
        <f t="shared" si="3"/>
        <v>682.92000000000007</v>
      </c>
      <c r="AX5" s="6">
        <f t="shared" si="4"/>
        <v>297</v>
      </c>
      <c r="AY5" s="6">
        <f t="shared" si="5"/>
        <v>281.7045</v>
      </c>
      <c r="AZ5" s="6">
        <f t="shared" si="6"/>
        <v>7737</v>
      </c>
      <c r="BA5" s="6">
        <f t="shared" si="7"/>
        <v>7338.5445</v>
      </c>
      <c r="BB5" s="6">
        <v>5</v>
      </c>
      <c r="BC5" s="6">
        <v>0</v>
      </c>
      <c r="BD5" s="6" t="s">
        <v>80</v>
      </c>
      <c r="BE5" s="6">
        <v>4</v>
      </c>
      <c r="BF5" s="6">
        <v>0</v>
      </c>
      <c r="BG5" s="6" t="s">
        <v>81</v>
      </c>
      <c r="BH5" s="6">
        <f t="shared" si="8"/>
        <v>3</v>
      </c>
      <c r="BI5" s="6">
        <f t="shared" si="9"/>
        <v>12</v>
      </c>
      <c r="BJ5" s="6">
        <f t="shared" si="10"/>
        <v>7</v>
      </c>
      <c r="BK5" s="6">
        <f t="shared" si="11"/>
        <v>840</v>
      </c>
      <c r="BL5" s="6">
        <f t="shared" si="12"/>
        <v>2</v>
      </c>
      <c r="BM5" s="6">
        <f t="shared" si="13"/>
        <v>180</v>
      </c>
      <c r="BN5" s="6">
        <f t="shared" si="14"/>
        <v>3</v>
      </c>
      <c r="BO5" s="6">
        <f t="shared" si="15"/>
        <v>90</v>
      </c>
      <c r="BP5" s="6">
        <f t="shared" si="16"/>
        <v>5</v>
      </c>
      <c r="BQ5" s="6">
        <f t="shared" si="17"/>
        <v>270</v>
      </c>
      <c r="BR5" s="6">
        <f t="shared" si="18"/>
        <v>1020</v>
      </c>
      <c r="BS5" s="6">
        <f t="shared" si="19"/>
        <v>1110</v>
      </c>
      <c r="BT5" s="12" t="str">
        <f t="shared" si="20"/>
        <v>High</v>
      </c>
      <c r="BU5">
        <f t="shared" si="21"/>
        <v>300</v>
      </c>
      <c r="BV5">
        <f t="shared" si="22"/>
        <v>240</v>
      </c>
      <c r="BW5">
        <v>14.06</v>
      </c>
      <c r="BX5">
        <v>0</v>
      </c>
      <c r="BY5">
        <v>19.690000000000001</v>
      </c>
      <c r="BZ5">
        <v>0</v>
      </c>
      <c r="CA5">
        <v>2</v>
      </c>
      <c r="CB5">
        <v>2</v>
      </c>
      <c r="CC5">
        <v>2</v>
      </c>
      <c r="CD5">
        <v>2</v>
      </c>
      <c r="CE5">
        <v>2</v>
      </c>
      <c r="CF5">
        <v>1</v>
      </c>
      <c r="CG5">
        <v>1</v>
      </c>
      <c r="CH5">
        <v>1</v>
      </c>
      <c r="CI5">
        <v>2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1</v>
      </c>
      <c r="CQ5">
        <v>25</v>
      </c>
      <c r="CR5" t="s">
        <v>82</v>
      </c>
      <c r="CS5">
        <v>0.47030488668360959</v>
      </c>
      <c r="CT5">
        <v>0.60418562343899862</v>
      </c>
      <c r="CU5">
        <v>0.32189068720220693</v>
      </c>
    </row>
    <row r="6" spans="1:99" x14ac:dyDescent="0.25">
      <c r="A6" t="s">
        <v>87</v>
      </c>
      <c r="B6">
        <v>1</v>
      </c>
      <c r="C6" t="s">
        <v>86</v>
      </c>
      <c r="D6" t="s">
        <v>68</v>
      </c>
      <c r="E6">
        <v>33</v>
      </c>
      <c r="F6" t="s">
        <v>69</v>
      </c>
      <c r="G6" t="s">
        <v>70</v>
      </c>
      <c r="H6">
        <v>157.5</v>
      </c>
      <c r="I6">
        <v>54.2</v>
      </c>
      <c r="J6">
        <v>21.849332325522809</v>
      </c>
      <c r="K6">
        <v>21.8</v>
      </c>
      <c r="L6" t="s">
        <v>71</v>
      </c>
      <c r="M6" t="s">
        <v>72</v>
      </c>
      <c r="N6">
        <v>17</v>
      </c>
      <c r="O6" t="s">
        <v>73</v>
      </c>
      <c r="P6" t="s">
        <v>74</v>
      </c>
      <c r="Q6" t="s">
        <v>75</v>
      </c>
      <c r="R6">
        <v>1</v>
      </c>
      <c r="S6" t="s">
        <v>76</v>
      </c>
      <c r="T6" t="s">
        <v>74</v>
      </c>
      <c r="U6" t="s">
        <v>77</v>
      </c>
      <c r="V6" t="s">
        <v>78</v>
      </c>
      <c r="W6" t="s">
        <v>78</v>
      </c>
      <c r="X6">
        <v>0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7</v>
      </c>
      <c r="AG6" t="s">
        <v>79</v>
      </c>
      <c r="AH6">
        <v>7</v>
      </c>
      <c r="AI6">
        <v>2</v>
      </c>
      <c r="AJ6">
        <v>0</v>
      </c>
      <c r="AK6">
        <v>120</v>
      </c>
      <c r="AL6">
        <v>2</v>
      </c>
      <c r="AM6">
        <v>1</v>
      </c>
      <c r="AN6">
        <v>30</v>
      </c>
      <c r="AO6">
        <v>90</v>
      </c>
      <c r="AP6">
        <v>3</v>
      </c>
      <c r="AQ6">
        <v>0</v>
      </c>
      <c r="AR6">
        <v>30</v>
      </c>
      <c r="AS6">
        <v>30</v>
      </c>
      <c r="AT6" s="6">
        <f t="shared" si="0"/>
        <v>6720</v>
      </c>
      <c r="AU6" s="6">
        <f t="shared" si="1"/>
        <v>6373.92</v>
      </c>
      <c r="AV6" s="6">
        <f t="shared" si="2"/>
        <v>720</v>
      </c>
      <c r="AW6" s="6">
        <f t="shared" si="3"/>
        <v>682.92000000000007</v>
      </c>
      <c r="AX6" s="6">
        <f t="shared" si="4"/>
        <v>297</v>
      </c>
      <c r="AY6" s="6">
        <f t="shared" si="5"/>
        <v>281.7045</v>
      </c>
      <c r="AZ6" s="6">
        <f t="shared" si="6"/>
        <v>7737</v>
      </c>
      <c r="BA6" s="6">
        <f t="shared" si="7"/>
        <v>7338.5445</v>
      </c>
      <c r="BB6" s="6">
        <v>5</v>
      </c>
      <c r="BC6" s="6">
        <v>0</v>
      </c>
      <c r="BD6" s="6" t="s">
        <v>80</v>
      </c>
      <c r="BE6" s="6">
        <v>4</v>
      </c>
      <c r="BF6" s="6">
        <v>0</v>
      </c>
      <c r="BG6" s="6" t="s">
        <v>81</v>
      </c>
      <c r="BH6" s="6">
        <f t="shared" si="8"/>
        <v>3</v>
      </c>
      <c r="BI6" s="6">
        <f t="shared" si="9"/>
        <v>12</v>
      </c>
      <c r="BJ6" s="6">
        <f t="shared" si="10"/>
        <v>7</v>
      </c>
      <c r="BK6" s="6">
        <f t="shared" si="11"/>
        <v>840</v>
      </c>
      <c r="BL6" s="6">
        <f t="shared" si="12"/>
        <v>2</v>
      </c>
      <c r="BM6" s="6">
        <f t="shared" si="13"/>
        <v>180</v>
      </c>
      <c r="BN6" s="6">
        <f t="shared" si="14"/>
        <v>3</v>
      </c>
      <c r="BO6" s="6">
        <f t="shared" si="15"/>
        <v>90</v>
      </c>
      <c r="BP6" s="6">
        <f t="shared" si="16"/>
        <v>5</v>
      </c>
      <c r="BQ6" s="6">
        <f t="shared" si="17"/>
        <v>270</v>
      </c>
      <c r="BR6" s="6">
        <f t="shared" si="18"/>
        <v>1020</v>
      </c>
      <c r="BS6" s="6">
        <f t="shared" si="19"/>
        <v>1110</v>
      </c>
      <c r="BT6" s="12" t="str">
        <f t="shared" si="20"/>
        <v>High</v>
      </c>
      <c r="BU6">
        <f t="shared" si="21"/>
        <v>300</v>
      </c>
      <c r="BV6">
        <f t="shared" si="22"/>
        <v>240</v>
      </c>
      <c r="BW6">
        <v>14.06</v>
      </c>
      <c r="BX6">
        <v>0</v>
      </c>
      <c r="BY6">
        <v>19.690000000000001</v>
      </c>
      <c r="BZ6">
        <v>0</v>
      </c>
      <c r="CA6">
        <v>2</v>
      </c>
      <c r="CB6">
        <v>2</v>
      </c>
      <c r="CC6">
        <v>2</v>
      </c>
      <c r="CD6">
        <v>2</v>
      </c>
      <c r="CE6">
        <v>2</v>
      </c>
      <c r="CF6">
        <v>1</v>
      </c>
      <c r="CG6">
        <v>1</v>
      </c>
      <c r="CH6">
        <v>1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1</v>
      </c>
      <c r="CQ6">
        <v>25</v>
      </c>
      <c r="CR6" t="s">
        <v>82</v>
      </c>
      <c r="CS6">
        <v>1.4522602608898441</v>
      </c>
      <c r="CT6">
        <v>0.67041402749812684</v>
      </c>
      <c r="CU6">
        <v>0.16697790008404159</v>
      </c>
    </row>
    <row r="7" spans="1:99" x14ac:dyDescent="0.25">
      <c r="A7" t="s">
        <v>88</v>
      </c>
      <c r="B7">
        <v>1</v>
      </c>
      <c r="C7" t="s">
        <v>86</v>
      </c>
      <c r="D7" t="s">
        <v>68</v>
      </c>
      <c r="E7">
        <v>33</v>
      </c>
      <c r="F7" t="s">
        <v>69</v>
      </c>
      <c r="G7" t="s">
        <v>70</v>
      </c>
      <c r="H7">
        <v>157.5</v>
      </c>
      <c r="I7">
        <v>54.2</v>
      </c>
      <c r="J7">
        <v>21.849332325522809</v>
      </c>
      <c r="K7">
        <v>21.8</v>
      </c>
      <c r="L7" t="s">
        <v>71</v>
      </c>
      <c r="M7" t="s">
        <v>72</v>
      </c>
      <c r="N7">
        <v>17</v>
      </c>
      <c r="O7" t="s">
        <v>73</v>
      </c>
      <c r="P7" t="s">
        <v>74</v>
      </c>
      <c r="Q7" t="s">
        <v>75</v>
      </c>
      <c r="R7">
        <v>1</v>
      </c>
      <c r="S7" t="s">
        <v>76</v>
      </c>
      <c r="T7" t="s">
        <v>74</v>
      </c>
      <c r="U7" t="s">
        <v>77</v>
      </c>
      <c r="V7" t="s">
        <v>78</v>
      </c>
      <c r="W7" t="s">
        <v>78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7</v>
      </c>
      <c r="AG7" t="s">
        <v>79</v>
      </c>
      <c r="AH7">
        <v>7</v>
      </c>
      <c r="AI7">
        <v>2</v>
      </c>
      <c r="AJ7">
        <v>0</v>
      </c>
      <c r="AK7">
        <v>120</v>
      </c>
      <c r="AL7">
        <v>2</v>
      </c>
      <c r="AM7">
        <v>1</v>
      </c>
      <c r="AN7">
        <v>30</v>
      </c>
      <c r="AO7">
        <v>90</v>
      </c>
      <c r="AP7">
        <v>3</v>
      </c>
      <c r="AQ7">
        <v>0</v>
      </c>
      <c r="AR7">
        <v>30</v>
      </c>
      <c r="AS7">
        <v>30</v>
      </c>
      <c r="AT7" s="6">
        <f t="shared" si="0"/>
        <v>6720</v>
      </c>
      <c r="AU7" s="6">
        <f t="shared" si="1"/>
        <v>6373.92</v>
      </c>
      <c r="AV7" s="6">
        <f t="shared" si="2"/>
        <v>720</v>
      </c>
      <c r="AW7" s="6">
        <f t="shared" si="3"/>
        <v>682.92000000000007</v>
      </c>
      <c r="AX7" s="6">
        <f t="shared" si="4"/>
        <v>297</v>
      </c>
      <c r="AY7" s="6">
        <f t="shared" si="5"/>
        <v>281.7045</v>
      </c>
      <c r="AZ7" s="6">
        <f t="shared" si="6"/>
        <v>7737</v>
      </c>
      <c r="BA7" s="6">
        <f t="shared" si="7"/>
        <v>7338.5445</v>
      </c>
      <c r="BB7" s="6">
        <v>5</v>
      </c>
      <c r="BC7" s="6">
        <v>0</v>
      </c>
      <c r="BD7" s="6" t="s">
        <v>80</v>
      </c>
      <c r="BE7" s="6">
        <v>4</v>
      </c>
      <c r="BF7" s="6">
        <v>0</v>
      </c>
      <c r="BG7" s="6" t="s">
        <v>81</v>
      </c>
      <c r="BH7" s="6">
        <f t="shared" si="8"/>
        <v>3</v>
      </c>
      <c r="BI7" s="6">
        <f t="shared" si="9"/>
        <v>12</v>
      </c>
      <c r="BJ7" s="6">
        <f t="shared" si="10"/>
        <v>7</v>
      </c>
      <c r="BK7" s="6">
        <f t="shared" si="11"/>
        <v>840</v>
      </c>
      <c r="BL7" s="6">
        <f t="shared" si="12"/>
        <v>2</v>
      </c>
      <c r="BM7" s="6">
        <f t="shared" si="13"/>
        <v>180</v>
      </c>
      <c r="BN7" s="6">
        <f t="shared" si="14"/>
        <v>3</v>
      </c>
      <c r="BO7" s="6">
        <f t="shared" si="15"/>
        <v>90</v>
      </c>
      <c r="BP7" s="6">
        <f t="shared" si="16"/>
        <v>5</v>
      </c>
      <c r="BQ7" s="6">
        <f t="shared" si="17"/>
        <v>270</v>
      </c>
      <c r="BR7" s="6">
        <f t="shared" si="18"/>
        <v>1020</v>
      </c>
      <c r="BS7" s="6">
        <f t="shared" si="19"/>
        <v>1110</v>
      </c>
      <c r="BT7" s="12" t="str">
        <f t="shared" si="20"/>
        <v>High</v>
      </c>
      <c r="BU7">
        <f t="shared" si="21"/>
        <v>300</v>
      </c>
      <c r="BV7">
        <f t="shared" si="22"/>
        <v>240</v>
      </c>
      <c r="BW7">
        <v>14.06</v>
      </c>
      <c r="BX7">
        <v>0</v>
      </c>
      <c r="BY7">
        <v>19.690000000000001</v>
      </c>
      <c r="BZ7">
        <v>0</v>
      </c>
      <c r="CA7">
        <v>2</v>
      </c>
      <c r="CB7">
        <v>2</v>
      </c>
      <c r="CC7">
        <v>2</v>
      </c>
      <c r="CD7">
        <v>2</v>
      </c>
      <c r="CE7">
        <v>2</v>
      </c>
      <c r="CF7">
        <v>1</v>
      </c>
      <c r="CG7">
        <v>1</v>
      </c>
      <c r="CH7">
        <v>1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1</v>
      </c>
      <c r="CQ7">
        <v>25</v>
      </c>
      <c r="CR7" t="s">
        <v>82</v>
      </c>
      <c r="CS7">
        <v>0.36160763307123278</v>
      </c>
      <c r="CT7">
        <v>0.5695955790806505</v>
      </c>
      <c r="CU7">
        <v>0.36873664739836848</v>
      </c>
    </row>
    <row r="8" spans="1:99" x14ac:dyDescent="0.25">
      <c r="A8" t="s">
        <v>89</v>
      </c>
      <c r="B8">
        <v>1</v>
      </c>
      <c r="C8" t="s">
        <v>67</v>
      </c>
      <c r="D8" t="s">
        <v>90</v>
      </c>
      <c r="E8">
        <v>33</v>
      </c>
      <c r="F8" t="s">
        <v>69</v>
      </c>
      <c r="G8" t="s">
        <v>70</v>
      </c>
      <c r="H8">
        <v>157.5</v>
      </c>
      <c r="I8">
        <v>54.2</v>
      </c>
      <c r="J8">
        <v>21.849332325522809</v>
      </c>
      <c r="K8">
        <v>21.8</v>
      </c>
      <c r="L8" t="s">
        <v>71</v>
      </c>
      <c r="M8" t="s">
        <v>72</v>
      </c>
      <c r="N8">
        <v>17</v>
      </c>
      <c r="O8" t="s">
        <v>73</v>
      </c>
      <c r="P8" t="s">
        <v>74</v>
      </c>
      <c r="Q8" t="s">
        <v>75</v>
      </c>
      <c r="R8">
        <v>1</v>
      </c>
      <c r="S8" t="s">
        <v>76</v>
      </c>
      <c r="T8" t="s">
        <v>74</v>
      </c>
      <c r="U8" t="s">
        <v>77</v>
      </c>
      <c r="V8" t="s">
        <v>78</v>
      </c>
      <c r="W8" t="s">
        <v>78</v>
      </c>
      <c r="X8">
        <v>0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7</v>
      </c>
      <c r="AG8" t="s">
        <v>79</v>
      </c>
      <c r="AH8">
        <v>7</v>
      </c>
      <c r="AI8">
        <v>2</v>
      </c>
      <c r="AJ8">
        <v>0</v>
      </c>
      <c r="AK8">
        <v>120</v>
      </c>
      <c r="AL8">
        <v>2</v>
      </c>
      <c r="AM8">
        <v>1</v>
      </c>
      <c r="AN8">
        <v>30</v>
      </c>
      <c r="AO8">
        <v>90</v>
      </c>
      <c r="AP8">
        <v>3</v>
      </c>
      <c r="AQ8">
        <v>0</v>
      </c>
      <c r="AR8">
        <v>30</v>
      </c>
      <c r="AS8">
        <v>30</v>
      </c>
      <c r="AT8" s="6">
        <f t="shared" si="0"/>
        <v>6720</v>
      </c>
      <c r="AU8" s="6">
        <f t="shared" si="1"/>
        <v>6373.92</v>
      </c>
      <c r="AV8" s="6">
        <f t="shared" si="2"/>
        <v>720</v>
      </c>
      <c r="AW8" s="6">
        <f t="shared" si="3"/>
        <v>682.92000000000007</v>
      </c>
      <c r="AX8" s="6">
        <f t="shared" si="4"/>
        <v>297</v>
      </c>
      <c r="AY8" s="6">
        <f t="shared" si="5"/>
        <v>281.7045</v>
      </c>
      <c r="AZ8" s="6">
        <f t="shared" si="6"/>
        <v>7737</v>
      </c>
      <c r="BA8" s="6">
        <f t="shared" si="7"/>
        <v>7338.5445</v>
      </c>
      <c r="BB8" s="6">
        <v>5</v>
      </c>
      <c r="BC8" s="6">
        <v>0</v>
      </c>
      <c r="BD8" s="6" t="s">
        <v>80</v>
      </c>
      <c r="BE8" s="6">
        <v>4</v>
      </c>
      <c r="BF8" s="6">
        <v>0</v>
      </c>
      <c r="BG8" s="6" t="s">
        <v>81</v>
      </c>
      <c r="BH8" s="6">
        <f t="shared" si="8"/>
        <v>3</v>
      </c>
      <c r="BI8" s="6">
        <f t="shared" si="9"/>
        <v>12</v>
      </c>
      <c r="BJ8" s="6">
        <f t="shared" si="10"/>
        <v>7</v>
      </c>
      <c r="BK8" s="6">
        <f t="shared" si="11"/>
        <v>840</v>
      </c>
      <c r="BL8" s="6">
        <f t="shared" si="12"/>
        <v>2</v>
      </c>
      <c r="BM8" s="6">
        <f t="shared" si="13"/>
        <v>180</v>
      </c>
      <c r="BN8" s="6">
        <f t="shared" si="14"/>
        <v>3</v>
      </c>
      <c r="BO8" s="6">
        <f t="shared" si="15"/>
        <v>90</v>
      </c>
      <c r="BP8" s="6">
        <f t="shared" si="16"/>
        <v>5</v>
      </c>
      <c r="BQ8" s="6">
        <f t="shared" si="17"/>
        <v>270</v>
      </c>
      <c r="BR8" s="6">
        <f t="shared" si="18"/>
        <v>1020</v>
      </c>
      <c r="BS8" s="6">
        <f t="shared" si="19"/>
        <v>1110</v>
      </c>
      <c r="BT8" s="12" t="str">
        <f t="shared" si="20"/>
        <v>High</v>
      </c>
      <c r="BU8">
        <f t="shared" si="21"/>
        <v>300</v>
      </c>
      <c r="BV8">
        <f t="shared" si="22"/>
        <v>240</v>
      </c>
      <c r="BW8">
        <v>14.06</v>
      </c>
      <c r="BX8">
        <v>0</v>
      </c>
      <c r="BY8">
        <v>19.690000000000001</v>
      </c>
      <c r="BZ8">
        <v>0</v>
      </c>
      <c r="CA8">
        <v>2</v>
      </c>
      <c r="CB8">
        <v>2</v>
      </c>
      <c r="CC8">
        <v>2</v>
      </c>
      <c r="CD8">
        <v>2</v>
      </c>
      <c r="CE8">
        <v>2</v>
      </c>
      <c r="CF8">
        <v>1</v>
      </c>
      <c r="CG8">
        <v>1</v>
      </c>
      <c r="CH8">
        <v>1</v>
      </c>
      <c r="CI8">
        <v>2</v>
      </c>
      <c r="CJ8">
        <v>2</v>
      </c>
      <c r="CK8">
        <v>2</v>
      </c>
      <c r="CL8">
        <v>2</v>
      </c>
      <c r="CM8">
        <v>2</v>
      </c>
      <c r="CN8">
        <v>2</v>
      </c>
      <c r="CO8">
        <v>2</v>
      </c>
      <c r="CP8">
        <v>1</v>
      </c>
      <c r="CQ8">
        <v>25</v>
      </c>
      <c r="CR8" t="s">
        <v>82</v>
      </c>
      <c r="CS8">
        <v>3.9495948182114522</v>
      </c>
      <c r="CT8">
        <v>2.0050284817351689</v>
      </c>
      <c r="CU8">
        <v>0.39768110460495232</v>
      </c>
    </row>
    <row r="9" spans="1:99" x14ac:dyDescent="0.25">
      <c r="A9" t="s">
        <v>91</v>
      </c>
      <c r="B9">
        <v>1</v>
      </c>
      <c r="C9" t="s">
        <v>67</v>
      </c>
      <c r="D9" t="s">
        <v>90</v>
      </c>
      <c r="E9">
        <v>33</v>
      </c>
      <c r="F9" t="s">
        <v>69</v>
      </c>
      <c r="G9" t="s">
        <v>70</v>
      </c>
      <c r="H9">
        <v>157.5</v>
      </c>
      <c r="I9">
        <v>54.2</v>
      </c>
      <c r="J9">
        <v>21.849332325522809</v>
      </c>
      <c r="K9">
        <v>21.8</v>
      </c>
      <c r="L9" t="s">
        <v>71</v>
      </c>
      <c r="M9" t="s">
        <v>72</v>
      </c>
      <c r="N9">
        <v>17</v>
      </c>
      <c r="O9" t="s">
        <v>73</v>
      </c>
      <c r="P9" t="s">
        <v>74</v>
      </c>
      <c r="Q9" t="s">
        <v>75</v>
      </c>
      <c r="R9">
        <v>1</v>
      </c>
      <c r="S9" t="s">
        <v>76</v>
      </c>
      <c r="T9" t="s">
        <v>74</v>
      </c>
      <c r="U9" t="s">
        <v>77</v>
      </c>
      <c r="V9" t="s">
        <v>78</v>
      </c>
      <c r="W9" t="s">
        <v>78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7</v>
      </c>
      <c r="AG9" t="s">
        <v>79</v>
      </c>
      <c r="AH9">
        <v>7</v>
      </c>
      <c r="AI9">
        <v>2</v>
      </c>
      <c r="AJ9">
        <v>0</v>
      </c>
      <c r="AK9">
        <v>120</v>
      </c>
      <c r="AL9">
        <v>2</v>
      </c>
      <c r="AM9">
        <v>1</v>
      </c>
      <c r="AN9">
        <v>30</v>
      </c>
      <c r="AO9">
        <v>90</v>
      </c>
      <c r="AP9">
        <v>3</v>
      </c>
      <c r="AQ9">
        <v>0</v>
      </c>
      <c r="AR9">
        <v>30</v>
      </c>
      <c r="AS9">
        <v>30</v>
      </c>
      <c r="AT9" s="6">
        <f t="shared" si="0"/>
        <v>6720</v>
      </c>
      <c r="AU9" s="6">
        <f t="shared" si="1"/>
        <v>6373.92</v>
      </c>
      <c r="AV9" s="6">
        <f t="shared" si="2"/>
        <v>720</v>
      </c>
      <c r="AW9" s="6">
        <f t="shared" si="3"/>
        <v>682.92000000000007</v>
      </c>
      <c r="AX9" s="6">
        <f t="shared" si="4"/>
        <v>297</v>
      </c>
      <c r="AY9" s="6">
        <f t="shared" si="5"/>
        <v>281.7045</v>
      </c>
      <c r="AZ9" s="6">
        <f t="shared" si="6"/>
        <v>7737</v>
      </c>
      <c r="BA9" s="6">
        <f t="shared" si="7"/>
        <v>7338.5445</v>
      </c>
      <c r="BB9" s="6">
        <v>5</v>
      </c>
      <c r="BC9" s="6">
        <v>0</v>
      </c>
      <c r="BD9" s="6" t="s">
        <v>80</v>
      </c>
      <c r="BE9" s="6">
        <v>4</v>
      </c>
      <c r="BF9" s="6">
        <v>0</v>
      </c>
      <c r="BG9" s="6" t="s">
        <v>81</v>
      </c>
      <c r="BH9" s="6">
        <f t="shared" si="8"/>
        <v>3</v>
      </c>
      <c r="BI9" s="6">
        <f t="shared" si="9"/>
        <v>12</v>
      </c>
      <c r="BJ9" s="6">
        <f t="shared" si="10"/>
        <v>7</v>
      </c>
      <c r="BK9" s="6">
        <f t="shared" si="11"/>
        <v>840</v>
      </c>
      <c r="BL9" s="6">
        <f t="shared" si="12"/>
        <v>2</v>
      </c>
      <c r="BM9" s="6">
        <f t="shared" si="13"/>
        <v>180</v>
      </c>
      <c r="BN9" s="6">
        <f t="shared" si="14"/>
        <v>3</v>
      </c>
      <c r="BO9" s="6">
        <f t="shared" si="15"/>
        <v>90</v>
      </c>
      <c r="BP9" s="6">
        <f t="shared" si="16"/>
        <v>5</v>
      </c>
      <c r="BQ9" s="6">
        <f t="shared" si="17"/>
        <v>270</v>
      </c>
      <c r="BR9" s="6">
        <f t="shared" si="18"/>
        <v>1020</v>
      </c>
      <c r="BS9" s="6">
        <f t="shared" si="19"/>
        <v>1110</v>
      </c>
      <c r="BT9" s="12" t="str">
        <f t="shared" si="20"/>
        <v>High</v>
      </c>
      <c r="BU9">
        <f t="shared" si="21"/>
        <v>300</v>
      </c>
      <c r="BV9">
        <f t="shared" si="22"/>
        <v>240</v>
      </c>
      <c r="BW9">
        <v>14.06</v>
      </c>
      <c r="BX9">
        <v>0</v>
      </c>
      <c r="BY9">
        <v>19.690000000000001</v>
      </c>
      <c r="BZ9">
        <v>0</v>
      </c>
      <c r="CA9">
        <v>2</v>
      </c>
      <c r="CB9">
        <v>2</v>
      </c>
      <c r="CC9">
        <v>2</v>
      </c>
      <c r="CD9">
        <v>2</v>
      </c>
      <c r="CE9">
        <v>2</v>
      </c>
      <c r="CF9">
        <v>1</v>
      </c>
      <c r="CG9">
        <v>1</v>
      </c>
      <c r="CH9">
        <v>1</v>
      </c>
      <c r="CI9">
        <v>2</v>
      </c>
      <c r="CJ9">
        <v>2</v>
      </c>
      <c r="CK9">
        <v>2</v>
      </c>
      <c r="CL9">
        <v>2</v>
      </c>
      <c r="CM9">
        <v>2</v>
      </c>
      <c r="CN9">
        <v>2</v>
      </c>
      <c r="CO9">
        <v>2</v>
      </c>
      <c r="CP9">
        <v>1</v>
      </c>
      <c r="CQ9">
        <v>25</v>
      </c>
      <c r="CR9" t="s">
        <v>82</v>
      </c>
      <c r="CS9">
        <v>2.9703039560412638</v>
      </c>
      <c r="CT9">
        <v>1.9953855392311231</v>
      </c>
      <c r="CU9">
        <v>0.45583922834086832</v>
      </c>
    </row>
    <row r="10" spans="1:99" x14ac:dyDescent="0.25">
      <c r="A10" t="s">
        <v>92</v>
      </c>
      <c r="B10">
        <v>1</v>
      </c>
      <c r="C10" t="s">
        <v>67</v>
      </c>
      <c r="D10" t="s">
        <v>90</v>
      </c>
      <c r="E10">
        <v>33</v>
      </c>
      <c r="F10" t="s">
        <v>69</v>
      </c>
      <c r="G10" t="s">
        <v>70</v>
      </c>
      <c r="H10">
        <v>157.5</v>
      </c>
      <c r="I10">
        <v>54.2</v>
      </c>
      <c r="J10">
        <v>21.849332325522809</v>
      </c>
      <c r="K10">
        <v>21.8</v>
      </c>
      <c r="L10" t="s">
        <v>71</v>
      </c>
      <c r="M10" t="s">
        <v>72</v>
      </c>
      <c r="N10">
        <v>17</v>
      </c>
      <c r="O10" t="s">
        <v>73</v>
      </c>
      <c r="P10" t="s">
        <v>74</v>
      </c>
      <c r="Q10" t="s">
        <v>75</v>
      </c>
      <c r="R10">
        <v>1</v>
      </c>
      <c r="S10" t="s">
        <v>76</v>
      </c>
      <c r="T10" t="s">
        <v>74</v>
      </c>
      <c r="U10" t="s">
        <v>77</v>
      </c>
      <c r="V10" t="s">
        <v>78</v>
      </c>
      <c r="W10" t="s">
        <v>78</v>
      </c>
      <c r="X10">
        <v>0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7</v>
      </c>
      <c r="AG10" t="s">
        <v>79</v>
      </c>
      <c r="AH10">
        <v>7</v>
      </c>
      <c r="AI10">
        <v>2</v>
      </c>
      <c r="AJ10">
        <v>0</v>
      </c>
      <c r="AK10">
        <v>120</v>
      </c>
      <c r="AL10">
        <v>2</v>
      </c>
      <c r="AM10">
        <v>1</v>
      </c>
      <c r="AN10">
        <v>30</v>
      </c>
      <c r="AO10">
        <v>90</v>
      </c>
      <c r="AP10">
        <v>3</v>
      </c>
      <c r="AQ10">
        <v>0</v>
      </c>
      <c r="AR10">
        <v>30</v>
      </c>
      <c r="AS10">
        <v>30</v>
      </c>
      <c r="AT10" s="6">
        <f t="shared" si="0"/>
        <v>6720</v>
      </c>
      <c r="AU10" s="6">
        <f t="shared" si="1"/>
        <v>6373.92</v>
      </c>
      <c r="AV10" s="6">
        <f t="shared" si="2"/>
        <v>720</v>
      </c>
      <c r="AW10" s="6">
        <f t="shared" si="3"/>
        <v>682.92000000000007</v>
      </c>
      <c r="AX10" s="6">
        <f t="shared" si="4"/>
        <v>297</v>
      </c>
      <c r="AY10" s="6">
        <f t="shared" si="5"/>
        <v>281.7045</v>
      </c>
      <c r="AZ10" s="6">
        <f t="shared" si="6"/>
        <v>7737</v>
      </c>
      <c r="BA10" s="6">
        <f t="shared" si="7"/>
        <v>7338.5445</v>
      </c>
      <c r="BB10" s="6">
        <v>5</v>
      </c>
      <c r="BC10" s="6">
        <v>0</v>
      </c>
      <c r="BD10" s="6" t="s">
        <v>80</v>
      </c>
      <c r="BE10" s="6">
        <v>4</v>
      </c>
      <c r="BF10" s="6">
        <v>0</v>
      </c>
      <c r="BG10" s="6" t="s">
        <v>81</v>
      </c>
      <c r="BH10" s="6">
        <f t="shared" si="8"/>
        <v>3</v>
      </c>
      <c r="BI10" s="6">
        <f t="shared" si="9"/>
        <v>12</v>
      </c>
      <c r="BJ10" s="6">
        <f t="shared" si="10"/>
        <v>7</v>
      </c>
      <c r="BK10" s="6">
        <f t="shared" si="11"/>
        <v>840</v>
      </c>
      <c r="BL10" s="6">
        <f t="shared" si="12"/>
        <v>2</v>
      </c>
      <c r="BM10" s="6">
        <f t="shared" si="13"/>
        <v>180</v>
      </c>
      <c r="BN10" s="6">
        <f t="shared" si="14"/>
        <v>3</v>
      </c>
      <c r="BO10" s="6">
        <f t="shared" si="15"/>
        <v>90</v>
      </c>
      <c r="BP10" s="6">
        <f t="shared" si="16"/>
        <v>5</v>
      </c>
      <c r="BQ10" s="6">
        <f t="shared" si="17"/>
        <v>270</v>
      </c>
      <c r="BR10" s="6">
        <f t="shared" si="18"/>
        <v>1020</v>
      </c>
      <c r="BS10" s="6">
        <f t="shared" si="19"/>
        <v>1110</v>
      </c>
      <c r="BT10" s="12" t="str">
        <f t="shared" si="20"/>
        <v>High</v>
      </c>
      <c r="BU10">
        <f t="shared" si="21"/>
        <v>300</v>
      </c>
      <c r="BV10">
        <f t="shared" si="22"/>
        <v>240</v>
      </c>
      <c r="BW10">
        <v>14.06</v>
      </c>
      <c r="BX10">
        <v>0</v>
      </c>
      <c r="BY10">
        <v>19.690000000000001</v>
      </c>
      <c r="BZ10">
        <v>0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1</v>
      </c>
      <c r="CG10">
        <v>1</v>
      </c>
      <c r="CH10">
        <v>1</v>
      </c>
      <c r="CI10">
        <v>2</v>
      </c>
      <c r="CJ10">
        <v>2</v>
      </c>
      <c r="CK10">
        <v>2</v>
      </c>
      <c r="CL10">
        <v>2</v>
      </c>
      <c r="CM10">
        <v>2</v>
      </c>
      <c r="CN10">
        <v>2</v>
      </c>
      <c r="CO10">
        <v>2</v>
      </c>
      <c r="CP10">
        <v>1</v>
      </c>
      <c r="CQ10">
        <v>25</v>
      </c>
      <c r="CR10" t="s">
        <v>82</v>
      </c>
      <c r="CS10">
        <v>3.4643333579560038</v>
      </c>
      <c r="CT10">
        <v>1.818141200765522</v>
      </c>
      <c r="CU10">
        <v>0.4034823470401413</v>
      </c>
    </row>
    <row r="11" spans="1:99" x14ac:dyDescent="0.25">
      <c r="A11" t="s">
        <v>93</v>
      </c>
      <c r="B11">
        <v>1</v>
      </c>
      <c r="C11" t="s">
        <v>86</v>
      </c>
      <c r="D11" t="s">
        <v>90</v>
      </c>
      <c r="E11">
        <v>33</v>
      </c>
      <c r="F11" t="s">
        <v>69</v>
      </c>
      <c r="G11" t="s">
        <v>70</v>
      </c>
      <c r="H11">
        <v>157.5</v>
      </c>
      <c r="I11">
        <v>54.2</v>
      </c>
      <c r="J11">
        <v>21.849332325522809</v>
      </c>
      <c r="K11">
        <v>21.8</v>
      </c>
      <c r="L11" t="s">
        <v>71</v>
      </c>
      <c r="M11" t="s">
        <v>72</v>
      </c>
      <c r="N11">
        <v>17</v>
      </c>
      <c r="O11" t="s">
        <v>73</v>
      </c>
      <c r="P11" t="s">
        <v>74</v>
      </c>
      <c r="Q11" t="s">
        <v>75</v>
      </c>
      <c r="R11">
        <v>1</v>
      </c>
      <c r="S11" t="s">
        <v>76</v>
      </c>
      <c r="T11" t="s">
        <v>74</v>
      </c>
      <c r="U11" t="s">
        <v>77</v>
      </c>
      <c r="V11" t="s">
        <v>78</v>
      </c>
      <c r="W11" t="s">
        <v>78</v>
      </c>
      <c r="X11">
        <v>0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7</v>
      </c>
      <c r="AG11" t="s">
        <v>79</v>
      </c>
      <c r="AH11">
        <v>7</v>
      </c>
      <c r="AI11">
        <v>2</v>
      </c>
      <c r="AJ11">
        <v>0</v>
      </c>
      <c r="AK11">
        <v>120</v>
      </c>
      <c r="AL11">
        <v>2</v>
      </c>
      <c r="AM11">
        <v>1</v>
      </c>
      <c r="AN11">
        <v>30</v>
      </c>
      <c r="AO11">
        <v>90</v>
      </c>
      <c r="AP11">
        <v>3</v>
      </c>
      <c r="AQ11">
        <v>0</v>
      </c>
      <c r="AR11">
        <v>30</v>
      </c>
      <c r="AS11">
        <v>30</v>
      </c>
      <c r="AT11" s="6">
        <f t="shared" si="0"/>
        <v>6720</v>
      </c>
      <c r="AU11" s="6">
        <f t="shared" si="1"/>
        <v>6373.92</v>
      </c>
      <c r="AV11" s="6">
        <f t="shared" si="2"/>
        <v>720</v>
      </c>
      <c r="AW11" s="6">
        <f t="shared" si="3"/>
        <v>682.92000000000007</v>
      </c>
      <c r="AX11" s="6">
        <f t="shared" si="4"/>
        <v>297</v>
      </c>
      <c r="AY11" s="6">
        <f t="shared" si="5"/>
        <v>281.7045</v>
      </c>
      <c r="AZ11" s="6">
        <f t="shared" si="6"/>
        <v>7737</v>
      </c>
      <c r="BA11" s="6">
        <f t="shared" si="7"/>
        <v>7338.5445</v>
      </c>
      <c r="BB11" s="6">
        <v>5</v>
      </c>
      <c r="BC11" s="6">
        <v>0</v>
      </c>
      <c r="BD11" s="6" t="s">
        <v>80</v>
      </c>
      <c r="BE11" s="6">
        <v>4</v>
      </c>
      <c r="BF11" s="6">
        <v>0</v>
      </c>
      <c r="BG11" s="6" t="s">
        <v>81</v>
      </c>
      <c r="BH11" s="6">
        <f t="shared" si="8"/>
        <v>3</v>
      </c>
      <c r="BI11" s="6">
        <f t="shared" si="9"/>
        <v>12</v>
      </c>
      <c r="BJ11" s="6">
        <f t="shared" si="10"/>
        <v>7</v>
      </c>
      <c r="BK11" s="6">
        <f t="shared" si="11"/>
        <v>840</v>
      </c>
      <c r="BL11" s="6">
        <f t="shared" si="12"/>
        <v>2</v>
      </c>
      <c r="BM11" s="6">
        <f t="shared" si="13"/>
        <v>180</v>
      </c>
      <c r="BN11" s="6">
        <f t="shared" si="14"/>
        <v>3</v>
      </c>
      <c r="BO11" s="6">
        <f t="shared" si="15"/>
        <v>90</v>
      </c>
      <c r="BP11" s="6">
        <f t="shared" si="16"/>
        <v>5</v>
      </c>
      <c r="BQ11" s="6">
        <f t="shared" si="17"/>
        <v>270</v>
      </c>
      <c r="BR11" s="6">
        <f t="shared" si="18"/>
        <v>1020</v>
      </c>
      <c r="BS11" s="6">
        <f t="shared" si="19"/>
        <v>1110</v>
      </c>
      <c r="BT11" s="12" t="str">
        <f t="shared" si="20"/>
        <v>High</v>
      </c>
      <c r="BU11">
        <f t="shared" si="21"/>
        <v>300</v>
      </c>
      <c r="BV11">
        <f t="shared" si="22"/>
        <v>240</v>
      </c>
      <c r="BW11">
        <v>14.06</v>
      </c>
      <c r="BX11">
        <v>0</v>
      </c>
      <c r="BY11">
        <v>19.690000000000001</v>
      </c>
      <c r="BZ11">
        <v>0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1</v>
      </c>
      <c r="CG11">
        <v>1</v>
      </c>
      <c r="CH11">
        <v>1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1</v>
      </c>
      <c r="CQ11">
        <v>25</v>
      </c>
      <c r="CR11" t="s">
        <v>82</v>
      </c>
      <c r="CS11">
        <v>6.4551274557315041</v>
      </c>
      <c r="CT11">
        <v>2.067419260420865</v>
      </c>
      <c r="CU11">
        <v>0.3305318020407893</v>
      </c>
    </row>
    <row r="12" spans="1:99" x14ac:dyDescent="0.25">
      <c r="A12" t="s">
        <v>94</v>
      </c>
      <c r="B12">
        <v>1</v>
      </c>
      <c r="C12" t="s">
        <v>86</v>
      </c>
      <c r="D12" t="s">
        <v>90</v>
      </c>
      <c r="E12">
        <v>33</v>
      </c>
      <c r="F12" t="s">
        <v>69</v>
      </c>
      <c r="G12" t="s">
        <v>70</v>
      </c>
      <c r="H12">
        <v>157.5</v>
      </c>
      <c r="I12">
        <v>54.2</v>
      </c>
      <c r="J12">
        <v>21.849332325522809</v>
      </c>
      <c r="K12">
        <v>21.8</v>
      </c>
      <c r="L12" t="s">
        <v>71</v>
      </c>
      <c r="M12" t="s">
        <v>72</v>
      </c>
      <c r="N12">
        <v>17</v>
      </c>
      <c r="O12" t="s">
        <v>73</v>
      </c>
      <c r="P12" t="s">
        <v>74</v>
      </c>
      <c r="Q12" t="s">
        <v>75</v>
      </c>
      <c r="R12">
        <v>1</v>
      </c>
      <c r="S12" t="s">
        <v>76</v>
      </c>
      <c r="T12" t="s">
        <v>74</v>
      </c>
      <c r="U12" t="s">
        <v>77</v>
      </c>
      <c r="V12" t="s">
        <v>78</v>
      </c>
      <c r="W12" t="s">
        <v>78</v>
      </c>
      <c r="X12">
        <v>0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7</v>
      </c>
      <c r="AG12" t="s">
        <v>79</v>
      </c>
      <c r="AH12">
        <v>7</v>
      </c>
      <c r="AI12">
        <v>2</v>
      </c>
      <c r="AJ12">
        <v>0</v>
      </c>
      <c r="AK12">
        <v>120</v>
      </c>
      <c r="AL12">
        <v>2</v>
      </c>
      <c r="AM12">
        <v>1</v>
      </c>
      <c r="AN12">
        <v>30</v>
      </c>
      <c r="AO12">
        <v>90</v>
      </c>
      <c r="AP12">
        <v>3</v>
      </c>
      <c r="AQ12">
        <v>0</v>
      </c>
      <c r="AR12">
        <v>30</v>
      </c>
      <c r="AS12">
        <v>30</v>
      </c>
      <c r="AT12" s="6">
        <f t="shared" si="0"/>
        <v>6720</v>
      </c>
      <c r="AU12" s="6">
        <f t="shared" si="1"/>
        <v>6373.92</v>
      </c>
      <c r="AV12" s="6">
        <f t="shared" si="2"/>
        <v>720</v>
      </c>
      <c r="AW12" s="6">
        <f t="shared" si="3"/>
        <v>682.92000000000007</v>
      </c>
      <c r="AX12" s="6">
        <f t="shared" si="4"/>
        <v>297</v>
      </c>
      <c r="AY12" s="6">
        <f t="shared" si="5"/>
        <v>281.7045</v>
      </c>
      <c r="AZ12" s="6">
        <f t="shared" si="6"/>
        <v>7737</v>
      </c>
      <c r="BA12" s="6">
        <f t="shared" si="7"/>
        <v>7338.5445</v>
      </c>
      <c r="BB12" s="6">
        <v>5</v>
      </c>
      <c r="BC12" s="6">
        <v>0</v>
      </c>
      <c r="BD12" s="6" t="s">
        <v>80</v>
      </c>
      <c r="BE12" s="6">
        <v>4</v>
      </c>
      <c r="BF12" s="6">
        <v>0</v>
      </c>
      <c r="BG12" s="6" t="s">
        <v>81</v>
      </c>
      <c r="BH12" s="6">
        <f t="shared" si="8"/>
        <v>3</v>
      </c>
      <c r="BI12" s="6">
        <f t="shared" si="9"/>
        <v>12</v>
      </c>
      <c r="BJ12" s="6">
        <f t="shared" si="10"/>
        <v>7</v>
      </c>
      <c r="BK12" s="6">
        <f t="shared" si="11"/>
        <v>840</v>
      </c>
      <c r="BL12" s="6">
        <f t="shared" si="12"/>
        <v>2</v>
      </c>
      <c r="BM12" s="6">
        <f t="shared" si="13"/>
        <v>180</v>
      </c>
      <c r="BN12" s="6">
        <f t="shared" si="14"/>
        <v>3</v>
      </c>
      <c r="BO12" s="6">
        <f t="shared" si="15"/>
        <v>90</v>
      </c>
      <c r="BP12" s="6">
        <f t="shared" si="16"/>
        <v>5</v>
      </c>
      <c r="BQ12" s="6">
        <f t="shared" si="17"/>
        <v>270</v>
      </c>
      <c r="BR12" s="6">
        <f t="shared" si="18"/>
        <v>1020</v>
      </c>
      <c r="BS12" s="6">
        <f t="shared" si="19"/>
        <v>1110</v>
      </c>
      <c r="BT12" s="12" t="str">
        <f t="shared" si="20"/>
        <v>High</v>
      </c>
      <c r="BU12">
        <f t="shared" si="21"/>
        <v>300</v>
      </c>
      <c r="BV12">
        <f t="shared" si="22"/>
        <v>240</v>
      </c>
      <c r="BW12">
        <v>14.06</v>
      </c>
      <c r="BX12">
        <v>0</v>
      </c>
      <c r="BY12">
        <v>19.690000000000001</v>
      </c>
      <c r="BZ12">
        <v>0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1</v>
      </c>
      <c r="CG12">
        <v>1</v>
      </c>
      <c r="CH12">
        <v>1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1</v>
      </c>
      <c r="CQ12">
        <v>25</v>
      </c>
      <c r="CR12" t="s">
        <v>82</v>
      </c>
      <c r="CS12">
        <v>5.8892528391728307</v>
      </c>
      <c r="CT12">
        <v>1.8607358694688261</v>
      </c>
      <c r="CU12">
        <v>0.40897271672686381</v>
      </c>
    </row>
    <row r="13" spans="1:99" x14ac:dyDescent="0.25">
      <c r="A13" t="s">
        <v>95</v>
      </c>
      <c r="B13">
        <v>1</v>
      </c>
      <c r="C13" t="s">
        <v>86</v>
      </c>
      <c r="D13" t="s">
        <v>90</v>
      </c>
      <c r="E13">
        <v>33</v>
      </c>
      <c r="F13" t="s">
        <v>69</v>
      </c>
      <c r="G13" t="s">
        <v>70</v>
      </c>
      <c r="H13">
        <v>157.5</v>
      </c>
      <c r="I13">
        <v>54.2</v>
      </c>
      <c r="J13">
        <v>21.849332325522809</v>
      </c>
      <c r="K13">
        <v>21.8</v>
      </c>
      <c r="L13" t="s">
        <v>71</v>
      </c>
      <c r="M13" t="s">
        <v>72</v>
      </c>
      <c r="N13">
        <v>17</v>
      </c>
      <c r="O13" t="s">
        <v>73</v>
      </c>
      <c r="P13" t="s">
        <v>74</v>
      </c>
      <c r="Q13" t="s">
        <v>75</v>
      </c>
      <c r="R13">
        <v>1</v>
      </c>
      <c r="S13" t="s">
        <v>76</v>
      </c>
      <c r="T13" t="s">
        <v>74</v>
      </c>
      <c r="U13" t="s">
        <v>77</v>
      </c>
      <c r="V13" t="s">
        <v>78</v>
      </c>
      <c r="W13" t="s">
        <v>78</v>
      </c>
      <c r="X13">
        <v>0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7</v>
      </c>
      <c r="AG13" t="s">
        <v>79</v>
      </c>
      <c r="AH13">
        <v>7</v>
      </c>
      <c r="AI13">
        <v>2</v>
      </c>
      <c r="AJ13">
        <v>0</v>
      </c>
      <c r="AK13">
        <v>120</v>
      </c>
      <c r="AL13">
        <v>2</v>
      </c>
      <c r="AM13">
        <v>1</v>
      </c>
      <c r="AN13">
        <v>30</v>
      </c>
      <c r="AO13">
        <v>90</v>
      </c>
      <c r="AP13">
        <v>3</v>
      </c>
      <c r="AQ13">
        <v>0</v>
      </c>
      <c r="AR13">
        <v>30</v>
      </c>
      <c r="AS13">
        <v>30</v>
      </c>
      <c r="AT13" s="6">
        <f t="shared" si="0"/>
        <v>6720</v>
      </c>
      <c r="AU13" s="6">
        <f t="shared" si="1"/>
        <v>6373.92</v>
      </c>
      <c r="AV13" s="6">
        <f t="shared" si="2"/>
        <v>720</v>
      </c>
      <c r="AW13" s="6">
        <f t="shared" si="3"/>
        <v>682.92000000000007</v>
      </c>
      <c r="AX13" s="6">
        <f t="shared" si="4"/>
        <v>297</v>
      </c>
      <c r="AY13" s="6">
        <f t="shared" si="5"/>
        <v>281.7045</v>
      </c>
      <c r="AZ13" s="6">
        <f t="shared" si="6"/>
        <v>7737</v>
      </c>
      <c r="BA13" s="6">
        <f t="shared" si="7"/>
        <v>7338.5445</v>
      </c>
      <c r="BB13" s="6">
        <v>5</v>
      </c>
      <c r="BC13" s="6">
        <v>0</v>
      </c>
      <c r="BD13" s="6" t="s">
        <v>80</v>
      </c>
      <c r="BE13" s="6">
        <v>4</v>
      </c>
      <c r="BF13" s="6">
        <v>0</v>
      </c>
      <c r="BG13" s="6" t="s">
        <v>81</v>
      </c>
      <c r="BH13" s="6">
        <f t="shared" si="8"/>
        <v>3</v>
      </c>
      <c r="BI13" s="6">
        <f t="shared" si="9"/>
        <v>12</v>
      </c>
      <c r="BJ13" s="6">
        <f t="shared" si="10"/>
        <v>7</v>
      </c>
      <c r="BK13" s="6">
        <f t="shared" si="11"/>
        <v>840</v>
      </c>
      <c r="BL13" s="6">
        <f t="shared" si="12"/>
        <v>2</v>
      </c>
      <c r="BM13" s="6">
        <f t="shared" si="13"/>
        <v>180</v>
      </c>
      <c r="BN13" s="6">
        <f t="shared" si="14"/>
        <v>3</v>
      </c>
      <c r="BO13" s="6">
        <f t="shared" si="15"/>
        <v>90</v>
      </c>
      <c r="BP13" s="6">
        <f t="shared" si="16"/>
        <v>5</v>
      </c>
      <c r="BQ13" s="6">
        <f t="shared" si="17"/>
        <v>270</v>
      </c>
      <c r="BR13" s="6">
        <f t="shared" si="18"/>
        <v>1020</v>
      </c>
      <c r="BS13" s="6">
        <f t="shared" si="19"/>
        <v>1110</v>
      </c>
      <c r="BT13" s="12" t="str">
        <f t="shared" si="20"/>
        <v>High</v>
      </c>
      <c r="BU13">
        <f t="shared" si="21"/>
        <v>300</v>
      </c>
      <c r="BV13">
        <f t="shared" si="22"/>
        <v>240</v>
      </c>
      <c r="BW13">
        <v>14.06</v>
      </c>
      <c r="BX13">
        <v>0</v>
      </c>
      <c r="BY13">
        <v>19.690000000000001</v>
      </c>
      <c r="BZ13">
        <v>0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1</v>
      </c>
      <c r="CG13">
        <v>1</v>
      </c>
      <c r="CH13">
        <v>1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1</v>
      </c>
      <c r="CQ13">
        <v>25</v>
      </c>
      <c r="CR13" t="s">
        <v>82</v>
      </c>
      <c r="CS13">
        <v>4.9743932759555456</v>
      </c>
      <c r="CT13">
        <v>1.812263653574316</v>
      </c>
      <c r="CU13">
        <v>0.32851378594982322</v>
      </c>
    </row>
    <row r="14" spans="1:99" x14ac:dyDescent="0.25">
      <c r="A14" t="s">
        <v>96</v>
      </c>
      <c r="B14">
        <v>2</v>
      </c>
      <c r="C14" t="s">
        <v>67</v>
      </c>
      <c r="D14" t="s">
        <v>68</v>
      </c>
      <c r="E14">
        <v>27.583333333333329</v>
      </c>
      <c r="F14" t="s">
        <v>69</v>
      </c>
      <c r="G14" t="s">
        <v>70</v>
      </c>
      <c r="H14">
        <v>154</v>
      </c>
      <c r="I14">
        <v>44</v>
      </c>
      <c r="J14">
        <v>18.55287569573284</v>
      </c>
      <c r="K14">
        <v>22.45</v>
      </c>
      <c r="L14" t="s">
        <v>71</v>
      </c>
      <c r="M14" t="s">
        <v>97</v>
      </c>
      <c r="N14">
        <v>17</v>
      </c>
      <c r="O14" t="s">
        <v>98</v>
      </c>
      <c r="P14" t="s">
        <v>78</v>
      </c>
      <c r="Q14" t="s">
        <v>78</v>
      </c>
      <c r="R14">
        <v>0</v>
      </c>
      <c r="S14" t="s">
        <v>78</v>
      </c>
      <c r="T14" t="s">
        <v>78</v>
      </c>
      <c r="U14" t="s">
        <v>78</v>
      </c>
      <c r="V14" t="s">
        <v>78</v>
      </c>
      <c r="W14" t="s">
        <v>78</v>
      </c>
      <c r="X14">
        <v>0</v>
      </c>
      <c r="Y14">
        <v>1</v>
      </c>
      <c r="Z14">
        <v>1</v>
      </c>
      <c r="AA14">
        <v>1</v>
      </c>
      <c r="AB14">
        <v>2</v>
      </c>
      <c r="AC14">
        <v>1</v>
      </c>
      <c r="AD14">
        <v>1</v>
      </c>
      <c r="AE14">
        <v>1</v>
      </c>
      <c r="AF14">
        <v>8</v>
      </c>
      <c r="AG14" t="s">
        <v>79</v>
      </c>
      <c r="AH14">
        <v>6</v>
      </c>
      <c r="AI14">
        <v>0</v>
      </c>
      <c r="AJ14">
        <v>30</v>
      </c>
      <c r="AK14">
        <v>30</v>
      </c>
      <c r="AL14">
        <v>2</v>
      </c>
      <c r="AM14">
        <v>1</v>
      </c>
      <c r="AN14">
        <v>0</v>
      </c>
      <c r="AO14">
        <v>60</v>
      </c>
      <c r="AP14">
        <v>2</v>
      </c>
      <c r="AQ14">
        <f t="shared" ref="AQ14:AQ61" si="23">AS14/60</f>
        <v>1</v>
      </c>
      <c r="AR14">
        <v>0</v>
      </c>
      <c r="AS14">
        <v>60</v>
      </c>
      <c r="AT14" s="6">
        <f t="shared" si="0"/>
        <v>1440</v>
      </c>
      <c r="AU14" s="6">
        <f t="shared" si="1"/>
        <v>1108.8</v>
      </c>
      <c r="AV14" s="6">
        <f t="shared" si="2"/>
        <v>480</v>
      </c>
      <c r="AW14" s="6">
        <f t="shared" si="3"/>
        <v>369.6</v>
      </c>
      <c r="AX14" s="6">
        <f t="shared" si="4"/>
        <v>396</v>
      </c>
      <c r="AY14" s="6">
        <f t="shared" si="5"/>
        <v>304.92</v>
      </c>
      <c r="AZ14" s="6">
        <f t="shared" si="6"/>
        <v>2316</v>
      </c>
      <c r="BA14" s="6">
        <f t="shared" si="7"/>
        <v>1783.3200000000002</v>
      </c>
      <c r="BB14" s="6">
        <v>13</v>
      </c>
      <c r="BC14" s="6">
        <v>0</v>
      </c>
      <c r="BD14" s="6" t="s">
        <v>99</v>
      </c>
      <c r="BE14" s="6">
        <v>13</v>
      </c>
      <c r="BF14" s="6">
        <v>0</v>
      </c>
      <c r="BG14" s="6" t="s">
        <v>99</v>
      </c>
      <c r="BH14" s="6">
        <f t="shared" si="8"/>
        <v>2</v>
      </c>
      <c r="BI14" s="6">
        <f t="shared" si="9"/>
        <v>10</v>
      </c>
      <c r="BJ14" s="6">
        <f t="shared" si="10"/>
        <v>6</v>
      </c>
      <c r="BK14" s="6">
        <f t="shared" si="11"/>
        <v>180</v>
      </c>
      <c r="BL14" s="6">
        <f t="shared" si="12"/>
        <v>2</v>
      </c>
      <c r="BM14" s="6">
        <f t="shared" si="13"/>
        <v>120</v>
      </c>
      <c r="BN14" s="6">
        <f t="shared" si="14"/>
        <v>2</v>
      </c>
      <c r="BO14" s="6">
        <f t="shared" si="15"/>
        <v>120</v>
      </c>
      <c r="BP14" s="6">
        <f t="shared" si="16"/>
        <v>4</v>
      </c>
      <c r="BQ14" s="6">
        <f t="shared" si="17"/>
        <v>240</v>
      </c>
      <c r="BR14" s="6">
        <f t="shared" si="18"/>
        <v>300</v>
      </c>
      <c r="BS14" s="6">
        <f t="shared" si="19"/>
        <v>420</v>
      </c>
      <c r="BT14" s="12" t="str">
        <f t="shared" si="20"/>
        <v>High</v>
      </c>
      <c r="BU14">
        <f t="shared" si="21"/>
        <v>780</v>
      </c>
      <c r="BV14">
        <f t="shared" si="22"/>
        <v>780</v>
      </c>
      <c r="BW14">
        <v>12.72</v>
      </c>
      <c r="BX14">
        <v>0</v>
      </c>
      <c r="BY14">
        <v>16.690000000000001</v>
      </c>
      <c r="BZ14">
        <v>0</v>
      </c>
      <c r="CA14">
        <v>2</v>
      </c>
      <c r="CB14">
        <v>2</v>
      </c>
      <c r="CC14">
        <v>2</v>
      </c>
      <c r="CD14">
        <v>2</v>
      </c>
      <c r="CE14">
        <v>1</v>
      </c>
      <c r="CF14">
        <v>1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1</v>
      </c>
      <c r="CQ14">
        <v>25</v>
      </c>
      <c r="CR14" t="s">
        <v>100</v>
      </c>
      <c r="CS14">
        <v>0.55782974045972855</v>
      </c>
      <c r="CT14">
        <v>0.51803687083952066</v>
      </c>
      <c r="CU14">
        <v>0.16345556723195589</v>
      </c>
    </row>
    <row r="15" spans="1:99" x14ac:dyDescent="0.25">
      <c r="A15" t="s">
        <v>101</v>
      </c>
      <c r="B15">
        <v>2</v>
      </c>
      <c r="C15" t="s">
        <v>67</v>
      </c>
      <c r="D15" t="s">
        <v>68</v>
      </c>
      <c r="E15">
        <v>27.583333333333329</v>
      </c>
      <c r="F15" t="s">
        <v>69</v>
      </c>
      <c r="G15" t="s">
        <v>70</v>
      </c>
      <c r="H15">
        <v>154</v>
      </c>
      <c r="I15">
        <v>44</v>
      </c>
      <c r="J15">
        <v>18.55287569573284</v>
      </c>
      <c r="K15">
        <v>22.45</v>
      </c>
      <c r="L15" t="s">
        <v>71</v>
      </c>
      <c r="M15" t="s">
        <v>97</v>
      </c>
      <c r="N15">
        <v>17</v>
      </c>
      <c r="O15" t="s">
        <v>98</v>
      </c>
      <c r="P15" t="s">
        <v>78</v>
      </c>
      <c r="Q15" t="s">
        <v>78</v>
      </c>
      <c r="R15">
        <v>0</v>
      </c>
      <c r="S15" t="s">
        <v>78</v>
      </c>
      <c r="T15" t="s">
        <v>78</v>
      </c>
      <c r="U15" t="s">
        <v>78</v>
      </c>
      <c r="V15" t="s">
        <v>78</v>
      </c>
      <c r="W15" t="s">
        <v>78</v>
      </c>
      <c r="X15">
        <v>0</v>
      </c>
      <c r="Y15">
        <v>1</v>
      </c>
      <c r="Z15">
        <v>1</v>
      </c>
      <c r="AA15">
        <v>1</v>
      </c>
      <c r="AB15">
        <v>2</v>
      </c>
      <c r="AC15">
        <v>1</v>
      </c>
      <c r="AD15">
        <v>1</v>
      </c>
      <c r="AE15">
        <v>1</v>
      </c>
      <c r="AF15">
        <v>8</v>
      </c>
      <c r="AG15" t="s">
        <v>79</v>
      </c>
      <c r="AH15">
        <v>6</v>
      </c>
      <c r="AI15">
        <v>0</v>
      </c>
      <c r="AJ15">
        <v>30</v>
      </c>
      <c r="AK15">
        <v>30</v>
      </c>
      <c r="AL15">
        <v>2</v>
      </c>
      <c r="AM15">
        <v>1</v>
      </c>
      <c r="AN15">
        <v>0</v>
      </c>
      <c r="AO15">
        <v>60</v>
      </c>
      <c r="AP15">
        <v>2</v>
      </c>
      <c r="AQ15">
        <f t="shared" si="23"/>
        <v>1</v>
      </c>
      <c r="AR15">
        <v>0</v>
      </c>
      <c r="AS15">
        <v>60</v>
      </c>
      <c r="AT15" s="6">
        <f t="shared" si="0"/>
        <v>1440</v>
      </c>
      <c r="AU15" s="6">
        <f t="shared" si="1"/>
        <v>1108.8</v>
      </c>
      <c r="AV15" s="6">
        <f t="shared" si="2"/>
        <v>480</v>
      </c>
      <c r="AW15" s="6">
        <f t="shared" si="3"/>
        <v>369.6</v>
      </c>
      <c r="AX15" s="6">
        <f t="shared" si="4"/>
        <v>396</v>
      </c>
      <c r="AY15" s="6">
        <f t="shared" si="5"/>
        <v>304.92</v>
      </c>
      <c r="AZ15" s="6">
        <f t="shared" si="6"/>
        <v>2316</v>
      </c>
      <c r="BA15" s="6">
        <f t="shared" si="7"/>
        <v>1783.3200000000002</v>
      </c>
      <c r="BB15" s="6">
        <v>13</v>
      </c>
      <c r="BC15" s="6">
        <v>0</v>
      </c>
      <c r="BD15" s="6" t="s">
        <v>99</v>
      </c>
      <c r="BE15" s="6">
        <v>13</v>
      </c>
      <c r="BF15" s="6">
        <v>0</v>
      </c>
      <c r="BG15" s="6" t="s">
        <v>99</v>
      </c>
      <c r="BH15" s="6">
        <f t="shared" si="8"/>
        <v>2</v>
      </c>
      <c r="BI15" s="6">
        <f t="shared" si="9"/>
        <v>10</v>
      </c>
      <c r="BJ15" s="6">
        <f t="shared" si="10"/>
        <v>6</v>
      </c>
      <c r="BK15" s="6">
        <f t="shared" si="11"/>
        <v>180</v>
      </c>
      <c r="BL15" s="6">
        <f t="shared" si="12"/>
        <v>2</v>
      </c>
      <c r="BM15" s="6">
        <f t="shared" si="13"/>
        <v>120</v>
      </c>
      <c r="BN15" s="6">
        <f t="shared" si="14"/>
        <v>2</v>
      </c>
      <c r="BO15" s="6">
        <f t="shared" si="15"/>
        <v>120</v>
      </c>
      <c r="BP15" s="6">
        <f t="shared" si="16"/>
        <v>4</v>
      </c>
      <c r="BQ15" s="6">
        <f t="shared" si="17"/>
        <v>240</v>
      </c>
      <c r="BR15" s="6">
        <f t="shared" si="18"/>
        <v>300</v>
      </c>
      <c r="BS15" s="6">
        <f t="shared" si="19"/>
        <v>420</v>
      </c>
      <c r="BT15" s="12" t="str">
        <f t="shared" si="20"/>
        <v>High</v>
      </c>
      <c r="BU15">
        <f t="shared" si="21"/>
        <v>780</v>
      </c>
      <c r="BV15">
        <f t="shared" si="22"/>
        <v>780</v>
      </c>
      <c r="BW15">
        <v>12.72</v>
      </c>
      <c r="BX15">
        <v>0</v>
      </c>
      <c r="BY15">
        <v>16.690000000000001</v>
      </c>
      <c r="BZ15">
        <v>0</v>
      </c>
      <c r="CA15">
        <v>2</v>
      </c>
      <c r="CB15">
        <v>2</v>
      </c>
      <c r="CC15">
        <v>2</v>
      </c>
      <c r="CD15">
        <v>2</v>
      </c>
      <c r="CE15">
        <v>1</v>
      </c>
      <c r="CF15">
        <v>1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1</v>
      </c>
      <c r="CQ15">
        <v>25</v>
      </c>
      <c r="CR15" t="s">
        <v>100</v>
      </c>
      <c r="CS15">
        <v>0.7775852038619262</v>
      </c>
      <c r="CT15">
        <v>0.51710610958086656</v>
      </c>
      <c r="CU15">
        <v>0.2288885051715954</v>
      </c>
    </row>
    <row r="16" spans="1:99" x14ac:dyDescent="0.25">
      <c r="A16" t="s">
        <v>102</v>
      </c>
      <c r="B16">
        <v>2</v>
      </c>
      <c r="C16" t="s">
        <v>67</v>
      </c>
      <c r="D16" t="s">
        <v>68</v>
      </c>
      <c r="E16">
        <v>27.583333333333329</v>
      </c>
      <c r="F16" t="s">
        <v>69</v>
      </c>
      <c r="G16" t="s">
        <v>70</v>
      </c>
      <c r="H16">
        <v>154</v>
      </c>
      <c r="I16">
        <v>44</v>
      </c>
      <c r="J16">
        <v>18.55287569573284</v>
      </c>
      <c r="K16">
        <v>22.45</v>
      </c>
      <c r="L16" t="s">
        <v>71</v>
      </c>
      <c r="M16" t="s">
        <v>97</v>
      </c>
      <c r="N16">
        <v>17</v>
      </c>
      <c r="O16" t="s">
        <v>98</v>
      </c>
      <c r="P16" t="s">
        <v>78</v>
      </c>
      <c r="Q16" t="s">
        <v>78</v>
      </c>
      <c r="R16">
        <v>0</v>
      </c>
      <c r="S16" t="s">
        <v>78</v>
      </c>
      <c r="T16" t="s">
        <v>78</v>
      </c>
      <c r="U16" t="s">
        <v>78</v>
      </c>
      <c r="V16" t="s">
        <v>78</v>
      </c>
      <c r="W16" t="s">
        <v>78</v>
      </c>
      <c r="X16">
        <v>0</v>
      </c>
      <c r="Y16">
        <v>1</v>
      </c>
      <c r="Z16">
        <v>1</v>
      </c>
      <c r="AA16">
        <v>1</v>
      </c>
      <c r="AB16">
        <v>2</v>
      </c>
      <c r="AC16">
        <v>1</v>
      </c>
      <c r="AD16">
        <v>1</v>
      </c>
      <c r="AE16">
        <v>1</v>
      </c>
      <c r="AF16">
        <v>8</v>
      </c>
      <c r="AG16" t="s">
        <v>79</v>
      </c>
      <c r="AH16">
        <v>6</v>
      </c>
      <c r="AI16">
        <v>0</v>
      </c>
      <c r="AJ16">
        <v>30</v>
      </c>
      <c r="AK16">
        <v>30</v>
      </c>
      <c r="AL16">
        <v>2</v>
      </c>
      <c r="AM16">
        <v>1</v>
      </c>
      <c r="AN16">
        <v>0</v>
      </c>
      <c r="AO16">
        <v>60</v>
      </c>
      <c r="AP16">
        <v>2</v>
      </c>
      <c r="AQ16">
        <f t="shared" si="23"/>
        <v>1</v>
      </c>
      <c r="AR16">
        <v>0</v>
      </c>
      <c r="AS16">
        <v>60</v>
      </c>
      <c r="AT16" s="6">
        <f t="shared" si="0"/>
        <v>1440</v>
      </c>
      <c r="AU16" s="6">
        <f t="shared" si="1"/>
        <v>1108.8</v>
      </c>
      <c r="AV16" s="6">
        <f t="shared" si="2"/>
        <v>480</v>
      </c>
      <c r="AW16" s="6">
        <f t="shared" si="3"/>
        <v>369.6</v>
      </c>
      <c r="AX16" s="6">
        <f t="shared" si="4"/>
        <v>396</v>
      </c>
      <c r="AY16" s="6">
        <f t="shared" si="5"/>
        <v>304.92</v>
      </c>
      <c r="AZ16" s="6">
        <f t="shared" si="6"/>
        <v>2316</v>
      </c>
      <c r="BA16" s="6">
        <f t="shared" si="7"/>
        <v>1783.3200000000002</v>
      </c>
      <c r="BB16" s="6">
        <v>13</v>
      </c>
      <c r="BC16" s="6">
        <v>0</v>
      </c>
      <c r="BD16" s="6" t="s">
        <v>99</v>
      </c>
      <c r="BE16" s="6">
        <v>13</v>
      </c>
      <c r="BF16" s="6">
        <v>0</v>
      </c>
      <c r="BG16" s="6" t="s">
        <v>99</v>
      </c>
      <c r="BH16" s="6">
        <f t="shared" si="8"/>
        <v>2</v>
      </c>
      <c r="BI16" s="6">
        <f t="shared" si="9"/>
        <v>10</v>
      </c>
      <c r="BJ16" s="6">
        <f t="shared" si="10"/>
        <v>6</v>
      </c>
      <c r="BK16" s="6">
        <f t="shared" si="11"/>
        <v>180</v>
      </c>
      <c r="BL16" s="6">
        <f t="shared" si="12"/>
        <v>2</v>
      </c>
      <c r="BM16" s="6">
        <f t="shared" si="13"/>
        <v>120</v>
      </c>
      <c r="BN16" s="6">
        <f t="shared" si="14"/>
        <v>2</v>
      </c>
      <c r="BO16" s="6">
        <f t="shared" si="15"/>
        <v>120</v>
      </c>
      <c r="BP16" s="6">
        <f t="shared" si="16"/>
        <v>4</v>
      </c>
      <c r="BQ16" s="6">
        <f t="shared" si="17"/>
        <v>240</v>
      </c>
      <c r="BR16" s="6">
        <f t="shared" si="18"/>
        <v>300</v>
      </c>
      <c r="BS16" s="6">
        <f t="shared" si="19"/>
        <v>420</v>
      </c>
      <c r="BT16" s="12" t="str">
        <f t="shared" si="20"/>
        <v>High</v>
      </c>
      <c r="BU16">
        <f t="shared" si="21"/>
        <v>780</v>
      </c>
      <c r="BV16">
        <f t="shared" si="22"/>
        <v>780</v>
      </c>
      <c r="BW16">
        <v>12.72</v>
      </c>
      <c r="BX16">
        <v>0</v>
      </c>
      <c r="BY16">
        <v>16.690000000000001</v>
      </c>
      <c r="BZ16">
        <v>0</v>
      </c>
      <c r="CA16">
        <v>2</v>
      </c>
      <c r="CB16">
        <v>2</v>
      </c>
      <c r="CC16">
        <v>2</v>
      </c>
      <c r="CD16">
        <v>2</v>
      </c>
      <c r="CE16">
        <v>1</v>
      </c>
      <c r="CF16">
        <v>1</v>
      </c>
      <c r="CG16">
        <v>2</v>
      </c>
      <c r="CH16">
        <v>2</v>
      </c>
      <c r="CI16">
        <v>2</v>
      </c>
      <c r="CJ16">
        <v>2</v>
      </c>
      <c r="CK16">
        <v>2</v>
      </c>
      <c r="CL16">
        <v>2</v>
      </c>
      <c r="CM16">
        <v>2</v>
      </c>
      <c r="CN16">
        <v>2</v>
      </c>
      <c r="CO16">
        <v>2</v>
      </c>
      <c r="CP16">
        <v>1</v>
      </c>
      <c r="CQ16">
        <v>25</v>
      </c>
      <c r="CR16" t="s">
        <v>100</v>
      </c>
      <c r="CS16">
        <v>0.56126923239436222</v>
      </c>
      <c r="CT16">
        <v>0.59399565485183436</v>
      </c>
      <c r="CU16">
        <v>0.2821541369733393</v>
      </c>
    </row>
    <row r="17" spans="1:99" x14ac:dyDescent="0.25">
      <c r="A17" t="s">
        <v>103</v>
      </c>
      <c r="B17">
        <v>2</v>
      </c>
      <c r="C17" t="s">
        <v>86</v>
      </c>
      <c r="D17" t="s">
        <v>68</v>
      </c>
      <c r="E17">
        <v>27.583333333333329</v>
      </c>
      <c r="F17" t="s">
        <v>69</v>
      </c>
      <c r="G17" t="s">
        <v>70</v>
      </c>
      <c r="H17">
        <v>154</v>
      </c>
      <c r="I17">
        <v>44</v>
      </c>
      <c r="J17">
        <v>18.55287569573284</v>
      </c>
      <c r="K17">
        <v>22.45</v>
      </c>
      <c r="L17" t="s">
        <v>71</v>
      </c>
      <c r="M17" t="s">
        <v>97</v>
      </c>
      <c r="N17">
        <v>17</v>
      </c>
      <c r="O17" t="s">
        <v>98</v>
      </c>
      <c r="P17" t="s">
        <v>78</v>
      </c>
      <c r="Q17" t="s">
        <v>78</v>
      </c>
      <c r="R17">
        <v>0</v>
      </c>
      <c r="S17" t="s">
        <v>78</v>
      </c>
      <c r="T17" t="s">
        <v>78</v>
      </c>
      <c r="U17" t="s">
        <v>78</v>
      </c>
      <c r="V17" t="s">
        <v>78</v>
      </c>
      <c r="W17" t="s">
        <v>78</v>
      </c>
      <c r="X17">
        <v>0</v>
      </c>
      <c r="Y17">
        <v>1</v>
      </c>
      <c r="Z17">
        <v>1</v>
      </c>
      <c r="AA17">
        <v>1</v>
      </c>
      <c r="AB17">
        <v>2</v>
      </c>
      <c r="AC17">
        <v>1</v>
      </c>
      <c r="AD17">
        <v>1</v>
      </c>
      <c r="AE17">
        <v>1</v>
      </c>
      <c r="AF17">
        <v>8</v>
      </c>
      <c r="AG17" t="s">
        <v>79</v>
      </c>
      <c r="AH17">
        <v>6</v>
      </c>
      <c r="AI17">
        <v>0</v>
      </c>
      <c r="AJ17">
        <v>30</v>
      </c>
      <c r="AK17">
        <v>30</v>
      </c>
      <c r="AL17">
        <v>2</v>
      </c>
      <c r="AM17">
        <v>1</v>
      </c>
      <c r="AN17">
        <v>0</v>
      </c>
      <c r="AO17">
        <v>60</v>
      </c>
      <c r="AP17">
        <v>2</v>
      </c>
      <c r="AQ17">
        <f t="shared" si="23"/>
        <v>1</v>
      </c>
      <c r="AR17">
        <v>0</v>
      </c>
      <c r="AS17">
        <v>60</v>
      </c>
      <c r="AT17" s="6">
        <f t="shared" si="0"/>
        <v>1440</v>
      </c>
      <c r="AU17" s="6">
        <f t="shared" si="1"/>
        <v>1108.8</v>
      </c>
      <c r="AV17" s="6">
        <f t="shared" si="2"/>
        <v>480</v>
      </c>
      <c r="AW17" s="6">
        <f t="shared" si="3"/>
        <v>369.6</v>
      </c>
      <c r="AX17" s="6">
        <f t="shared" si="4"/>
        <v>396</v>
      </c>
      <c r="AY17" s="6">
        <f t="shared" si="5"/>
        <v>304.92</v>
      </c>
      <c r="AZ17" s="6">
        <f t="shared" si="6"/>
        <v>2316</v>
      </c>
      <c r="BA17" s="6">
        <f t="shared" si="7"/>
        <v>1783.3200000000002</v>
      </c>
      <c r="BB17" s="6">
        <v>13</v>
      </c>
      <c r="BC17" s="6">
        <v>0</v>
      </c>
      <c r="BD17" s="6" t="s">
        <v>99</v>
      </c>
      <c r="BE17" s="6">
        <v>13</v>
      </c>
      <c r="BF17" s="6">
        <v>0</v>
      </c>
      <c r="BG17" s="6" t="s">
        <v>99</v>
      </c>
      <c r="BH17" s="6">
        <f t="shared" si="8"/>
        <v>2</v>
      </c>
      <c r="BI17" s="6">
        <f t="shared" si="9"/>
        <v>10</v>
      </c>
      <c r="BJ17" s="6">
        <f t="shared" si="10"/>
        <v>6</v>
      </c>
      <c r="BK17" s="6">
        <f t="shared" si="11"/>
        <v>180</v>
      </c>
      <c r="BL17" s="6">
        <f t="shared" si="12"/>
        <v>2</v>
      </c>
      <c r="BM17" s="6">
        <f t="shared" si="13"/>
        <v>120</v>
      </c>
      <c r="BN17" s="6">
        <f t="shared" si="14"/>
        <v>2</v>
      </c>
      <c r="BO17" s="6">
        <f t="shared" si="15"/>
        <v>120</v>
      </c>
      <c r="BP17" s="6">
        <f t="shared" si="16"/>
        <v>4</v>
      </c>
      <c r="BQ17" s="6">
        <f t="shared" si="17"/>
        <v>240</v>
      </c>
      <c r="BR17" s="6">
        <f t="shared" si="18"/>
        <v>300</v>
      </c>
      <c r="BS17" s="6">
        <f t="shared" si="19"/>
        <v>420</v>
      </c>
      <c r="BT17" s="12" t="str">
        <f t="shared" si="20"/>
        <v>High</v>
      </c>
      <c r="BU17">
        <f t="shared" si="21"/>
        <v>780</v>
      </c>
      <c r="BV17">
        <f t="shared" si="22"/>
        <v>780</v>
      </c>
      <c r="BW17">
        <v>12.72</v>
      </c>
      <c r="BX17">
        <v>0</v>
      </c>
      <c r="BY17">
        <v>16.690000000000001</v>
      </c>
      <c r="BZ17">
        <v>0</v>
      </c>
      <c r="CA17">
        <v>2</v>
      </c>
      <c r="CB17">
        <v>2</v>
      </c>
      <c r="CC17">
        <v>2</v>
      </c>
      <c r="CD17">
        <v>2</v>
      </c>
      <c r="CE17">
        <v>1</v>
      </c>
      <c r="CF17">
        <v>1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1</v>
      </c>
      <c r="CQ17">
        <v>25</v>
      </c>
      <c r="CR17" t="s">
        <v>100</v>
      </c>
      <c r="CS17">
        <v>0.90671286290954634</v>
      </c>
      <c r="CT17">
        <v>0.60542341641283293</v>
      </c>
      <c r="CU17">
        <v>0.20831916824696481</v>
      </c>
    </row>
    <row r="18" spans="1:99" x14ac:dyDescent="0.25">
      <c r="A18" t="s">
        <v>104</v>
      </c>
      <c r="B18">
        <v>2</v>
      </c>
      <c r="C18" t="s">
        <v>86</v>
      </c>
      <c r="D18" t="s">
        <v>68</v>
      </c>
      <c r="E18">
        <v>27.583333333333329</v>
      </c>
      <c r="F18" t="s">
        <v>69</v>
      </c>
      <c r="G18" t="s">
        <v>70</v>
      </c>
      <c r="H18">
        <v>154</v>
      </c>
      <c r="I18">
        <v>44</v>
      </c>
      <c r="J18">
        <v>18.55287569573284</v>
      </c>
      <c r="K18">
        <v>22.45</v>
      </c>
      <c r="L18" t="s">
        <v>71</v>
      </c>
      <c r="M18" t="s">
        <v>97</v>
      </c>
      <c r="N18">
        <v>17</v>
      </c>
      <c r="O18" t="s">
        <v>98</v>
      </c>
      <c r="P18" t="s">
        <v>78</v>
      </c>
      <c r="Q18" t="s">
        <v>78</v>
      </c>
      <c r="R18">
        <v>0</v>
      </c>
      <c r="S18" t="s">
        <v>78</v>
      </c>
      <c r="T18" t="s">
        <v>78</v>
      </c>
      <c r="U18" t="s">
        <v>78</v>
      </c>
      <c r="V18" t="s">
        <v>78</v>
      </c>
      <c r="W18" t="s">
        <v>78</v>
      </c>
      <c r="X18">
        <v>0</v>
      </c>
      <c r="Y18">
        <v>1</v>
      </c>
      <c r="Z18">
        <v>1</v>
      </c>
      <c r="AA18">
        <v>1</v>
      </c>
      <c r="AB18">
        <v>2</v>
      </c>
      <c r="AC18">
        <v>1</v>
      </c>
      <c r="AD18">
        <v>1</v>
      </c>
      <c r="AE18">
        <v>1</v>
      </c>
      <c r="AF18">
        <v>8</v>
      </c>
      <c r="AG18" t="s">
        <v>79</v>
      </c>
      <c r="AH18">
        <v>6</v>
      </c>
      <c r="AI18">
        <v>0</v>
      </c>
      <c r="AJ18">
        <v>30</v>
      </c>
      <c r="AK18">
        <v>30</v>
      </c>
      <c r="AL18">
        <v>2</v>
      </c>
      <c r="AM18">
        <v>1</v>
      </c>
      <c r="AN18">
        <v>0</v>
      </c>
      <c r="AO18">
        <v>60</v>
      </c>
      <c r="AP18">
        <v>2</v>
      </c>
      <c r="AQ18">
        <f t="shared" si="23"/>
        <v>1</v>
      </c>
      <c r="AR18">
        <v>0</v>
      </c>
      <c r="AS18">
        <v>60</v>
      </c>
      <c r="AT18" s="6">
        <f t="shared" si="0"/>
        <v>1440</v>
      </c>
      <c r="AU18" s="6">
        <f t="shared" si="1"/>
        <v>1108.8</v>
      </c>
      <c r="AV18" s="6">
        <f t="shared" si="2"/>
        <v>480</v>
      </c>
      <c r="AW18" s="6">
        <f t="shared" si="3"/>
        <v>369.6</v>
      </c>
      <c r="AX18" s="6">
        <f t="shared" si="4"/>
        <v>396</v>
      </c>
      <c r="AY18" s="6">
        <f t="shared" si="5"/>
        <v>304.92</v>
      </c>
      <c r="AZ18" s="6">
        <f t="shared" si="6"/>
        <v>2316</v>
      </c>
      <c r="BA18" s="6">
        <f t="shared" si="7"/>
        <v>1783.3200000000002</v>
      </c>
      <c r="BB18" s="6">
        <v>13</v>
      </c>
      <c r="BC18" s="6">
        <v>0</v>
      </c>
      <c r="BD18" s="6" t="s">
        <v>99</v>
      </c>
      <c r="BE18" s="6">
        <v>13</v>
      </c>
      <c r="BF18" s="6">
        <v>0</v>
      </c>
      <c r="BG18" s="6" t="s">
        <v>99</v>
      </c>
      <c r="BH18" s="6">
        <f t="shared" si="8"/>
        <v>2</v>
      </c>
      <c r="BI18" s="6">
        <f t="shared" si="9"/>
        <v>10</v>
      </c>
      <c r="BJ18" s="6">
        <f t="shared" si="10"/>
        <v>6</v>
      </c>
      <c r="BK18" s="6">
        <f t="shared" si="11"/>
        <v>180</v>
      </c>
      <c r="BL18" s="6">
        <f t="shared" si="12"/>
        <v>2</v>
      </c>
      <c r="BM18" s="6">
        <f t="shared" si="13"/>
        <v>120</v>
      </c>
      <c r="BN18" s="6">
        <f t="shared" si="14"/>
        <v>2</v>
      </c>
      <c r="BO18" s="6">
        <f t="shared" si="15"/>
        <v>120</v>
      </c>
      <c r="BP18" s="6">
        <f t="shared" si="16"/>
        <v>4</v>
      </c>
      <c r="BQ18" s="6">
        <f t="shared" si="17"/>
        <v>240</v>
      </c>
      <c r="BR18" s="6">
        <f t="shared" si="18"/>
        <v>300</v>
      </c>
      <c r="BS18" s="6">
        <f t="shared" si="19"/>
        <v>420</v>
      </c>
      <c r="BT18" s="12" t="str">
        <f t="shared" si="20"/>
        <v>High</v>
      </c>
      <c r="BU18">
        <f t="shared" si="21"/>
        <v>780</v>
      </c>
      <c r="BV18">
        <f t="shared" si="22"/>
        <v>780</v>
      </c>
      <c r="BW18">
        <v>12.72</v>
      </c>
      <c r="BX18">
        <v>0</v>
      </c>
      <c r="BY18">
        <v>16.690000000000001</v>
      </c>
      <c r="BZ18">
        <v>0</v>
      </c>
      <c r="CA18">
        <v>2</v>
      </c>
      <c r="CB18">
        <v>2</v>
      </c>
      <c r="CC18">
        <v>2</v>
      </c>
      <c r="CD18">
        <v>2</v>
      </c>
      <c r="CE18">
        <v>1</v>
      </c>
      <c r="CF18">
        <v>1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1</v>
      </c>
      <c r="CQ18">
        <v>25</v>
      </c>
      <c r="CR18" t="s">
        <v>100</v>
      </c>
      <c r="CS18">
        <v>0.86533675364526674</v>
      </c>
      <c r="CT18">
        <v>0.53579641833226888</v>
      </c>
      <c r="CU18">
        <v>0.16929794982732299</v>
      </c>
    </row>
    <row r="19" spans="1:99" x14ac:dyDescent="0.25">
      <c r="A19" t="s">
        <v>105</v>
      </c>
      <c r="B19">
        <v>2</v>
      </c>
      <c r="C19" t="s">
        <v>86</v>
      </c>
      <c r="D19" t="s">
        <v>68</v>
      </c>
      <c r="E19">
        <v>27.583333333333329</v>
      </c>
      <c r="F19" t="s">
        <v>69</v>
      </c>
      <c r="G19" t="s">
        <v>70</v>
      </c>
      <c r="H19">
        <v>154</v>
      </c>
      <c r="I19">
        <v>44</v>
      </c>
      <c r="J19">
        <v>18.55287569573284</v>
      </c>
      <c r="K19">
        <v>22.45</v>
      </c>
      <c r="L19" t="s">
        <v>71</v>
      </c>
      <c r="M19" t="s">
        <v>97</v>
      </c>
      <c r="N19">
        <v>17</v>
      </c>
      <c r="O19" t="s">
        <v>98</v>
      </c>
      <c r="P19" t="s">
        <v>78</v>
      </c>
      <c r="Q19" t="s">
        <v>78</v>
      </c>
      <c r="R19">
        <v>0</v>
      </c>
      <c r="S19" t="s">
        <v>78</v>
      </c>
      <c r="T19" t="s">
        <v>78</v>
      </c>
      <c r="U19" t="s">
        <v>78</v>
      </c>
      <c r="V19" t="s">
        <v>78</v>
      </c>
      <c r="W19" t="s">
        <v>78</v>
      </c>
      <c r="X19">
        <v>0</v>
      </c>
      <c r="Y19">
        <v>1</v>
      </c>
      <c r="Z19">
        <v>1</v>
      </c>
      <c r="AA19">
        <v>1</v>
      </c>
      <c r="AB19">
        <v>2</v>
      </c>
      <c r="AC19">
        <v>1</v>
      </c>
      <c r="AD19">
        <v>1</v>
      </c>
      <c r="AE19">
        <v>1</v>
      </c>
      <c r="AF19">
        <v>8</v>
      </c>
      <c r="AG19" t="s">
        <v>79</v>
      </c>
      <c r="AH19">
        <v>6</v>
      </c>
      <c r="AI19">
        <v>0</v>
      </c>
      <c r="AJ19">
        <v>30</v>
      </c>
      <c r="AK19">
        <v>30</v>
      </c>
      <c r="AL19">
        <v>2</v>
      </c>
      <c r="AM19">
        <v>1</v>
      </c>
      <c r="AN19">
        <v>0</v>
      </c>
      <c r="AO19">
        <v>60</v>
      </c>
      <c r="AP19">
        <v>2</v>
      </c>
      <c r="AQ19">
        <f t="shared" si="23"/>
        <v>1</v>
      </c>
      <c r="AR19">
        <v>0</v>
      </c>
      <c r="AS19">
        <v>60</v>
      </c>
      <c r="AT19" s="6">
        <f t="shared" si="0"/>
        <v>1440</v>
      </c>
      <c r="AU19" s="6">
        <f t="shared" si="1"/>
        <v>1108.8</v>
      </c>
      <c r="AV19" s="6">
        <f t="shared" si="2"/>
        <v>480</v>
      </c>
      <c r="AW19" s="6">
        <f t="shared" si="3"/>
        <v>369.6</v>
      </c>
      <c r="AX19" s="6">
        <f t="shared" si="4"/>
        <v>396</v>
      </c>
      <c r="AY19" s="6">
        <f t="shared" si="5"/>
        <v>304.92</v>
      </c>
      <c r="AZ19" s="6">
        <f t="shared" si="6"/>
        <v>2316</v>
      </c>
      <c r="BA19" s="6">
        <f t="shared" si="7"/>
        <v>1783.3200000000002</v>
      </c>
      <c r="BB19" s="6">
        <v>13</v>
      </c>
      <c r="BC19" s="6">
        <v>0</v>
      </c>
      <c r="BD19" s="6" t="s">
        <v>99</v>
      </c>
      <c r="BE19" s="6">
        <v>13</v>
      </c>
      <c r="BF19" s="6">
        <v>0</v>
      </c>
      <c r="BG19" s="6" t="s">
        <v>99</v>
      </c>
      <c r="BH19" s="6">
        <f t="shared" si="8"/>
        <v>2</v>
      </c>
      <c r="BI19" s="6">
        <f t="shared" si="9"/>
        <v>10</v>
      </c>
      <c r="BJ19" s="6">
        <f t="shared" si="10"/>
        <v>6</v>
      </c>
      <c r="BK19" s="6">
        <f t="shared" si="11"/>
        <v>180</v>
      </c>
      <c r="BL19" s="6">
        <f t="shared" si="12"/>
        <v>2</v>
      </c>
      <c r="BM19" s="6">
        <f t="shared" si="13"/>
        <v>120</v>
      </c>
      <c r="BN19" s="6">
        <f t="shared" si="14"/>
        <v>2</v>
      </c>
      <c r="BO19" s="6">
        <f t="shared" si="15"/>
        <v>120</v>
      </c>
      <c r="BP19" s="6">
        <f t="shared" si="16"/>
        <v>4</v>
      </c>
      <c r="BQ19" s="6">
        <f t="shared" si="17"/>
        <v>240</v>
      </c>
      <c r="BR19" s="6">
        <f t="shared" si="18"/>
        <v>300</v>
      </c>
      <c r="BS19" s="6">
        <f t="shared" si="19"/>
        <v>420</v>
      </c>
      <c r="BT19" s="12" t="str">
        <f t="shared" si="20"/>
        <v>High</v>
      </c>
      <c r="BU19">
        <f t="shared" si="21"/>
        <v>780</v>
      </c>
      <c r="BV19">
        <f t="shared" si="22"/>
        <v>780</v>
      </c>
      <c r="BW19">
        <v>12.72</v>
      </c>
      <c r="BX19">
        <v>0</v>
      </c>
      <c r="BY19">
        <v>16.690000000000001</v>
      </c>
      <c r="BZ19">
        <v>0</v>
      </c>
      <c r="CA19">
        <v>2</v>
      </c>
      <c r="CB19">
        <v>2</v>
      </c>
      <c r="CC19">
        <v>2</v>
      </c>
      <c r="CD19">
        <v>2</v>
      </c>
      <c r="CE19">
        <v>1</v>
      </c>
      <c r="CF19">
        <v>1</v>
      </c>
      <c r="CG19">
        <v>2</v>
      </c>
      <c r="CH19">
        <v>2</v>
      </c>
      <c r="CI19">
        <v>2</v>
      </c>
      <c r="CJ19">
        <v>2</v>
      </c>
      <c r="CK19">
        <v>2</v>
      </c>
      <c r="CL19">
        <v>2</v>
      </c>
      <c r="CM19">
        <v>2</v>
      </c>
      <c r="CN19">
        <v>2</v>
      </c>
      <c r="CO19">
        <v>2</v>
      </c>
      <c r="CP19">
        <v>1</v>
      </c>
      <c r="CQ19">
        <v>25</v>
      </c>
      <c r="CR19" t="s">
        <v>100</v>
      </c>
      <c r="CS19">
        <v>1.1344845194270261</v>
      </c>
      <c r="CT19">
        <v>0.62960169885533745</v>
      </c>
      <c r="CU19">
        <v>0.17488004332037019</v>
      </c>
    </row>
    <row r="20" spans="1:99" x14ac:dyDescent="0.25">
      <c r="A20" t="s">
        <v>106</v>
      </c>
      <c r="B20">
        <v>2</v>
      </c>
      <c r="C20" t="s">
        <v>67</v>
      </c>
      <c r="D20" t="s">
        <v>90</v>
      </c>
      <c r="E20">
        <v>27.583333333333329</v>
      </c>
      <c r="F20" t="s">
        <v>69</v>
      </c>
      <c r="G20" t="s">
        <v>70</v>
      </c>
      <c r="H20">
        <v>154</v>
      </c>
      <c r="I20">
        <v>44</v>
      </c>
      <c r="J20">
        <v>18.55287569573284</v>
      </c>
      <c r="K20">
        <v>22.45</v>
      </c>
      <c r="L20" t="s">
        <v>71</v>
      </c>
      <c r="M20" t="s">
        <v>97</v>
      </c>
      <c r="N20">
        <v>17</v>
      </c>
      <c r="O20" t="s">
        <v>98</v>
      </c>
      <c r="P20" t="s">
        <v>78</v>
      </c>
      <c r="Q20" t="s">
        <v>78</v>
      </c>
      <c r="R20">
        <v>0</v>
      </c>
      <c r="S20" t="s">
        <v>78</v>
      </c>
      <c r="T20" t="s">
        <v>78</v>
      </c>
      <c r="U20" t="s">
        <v>78</v>
      </c>
      <c r="V20" t="s">
        <v>78</v>
      </c>
      <c r="W20" t="s">
        <v>78</v>
      </c>
      <c r="X20">
        <v>0</v>
      </c>
      <c r="Y20">
        <v>1</v>
      </c>
      <c r="Z20">
        <v>1</v>
      </c>
      <c r="AA20">
        <v>1</v>
      </c>
      <c r="AB20">
        <v>2</v>
      </c>
      <c r="AC20">
        <v>1</v>
      </c>
      <c r="AD20">
        <v>1</v>
      </c>
      <c r="AE20">
        <v>1</v>
      </c>
      <c r="AF20">
        <v>8</v>
      </c>
      <c r="AG20" t="s">
        <v>79</v>
      </c>
      <c r="AH20">
        <v>6</v>
      </c>
      <c r="AI20">
        <v>0</v>
      </c>
      <c r="AJ20">
        <v>30</v>
      </c>
      <c r="AK20">
        <v>30</v>
      </c>
      <c r="AL20">
        <v>2</v>
      </c>
      <c r="AM20">
        <v>1</v>
      </c>
      <c r="AN20">
        <v>0</v>
      </c>
      <c r="AO20">
        <v>60</v>
      </c>
      <c r="AP20">
        <v>2</v>
      </c>
      <c r="AQ20">
        <f t="shared" si="23"/>
        <v>1</v>
      </c>
      <c r="AR20">
        <v>0</v>
      </c>
      <c r="AS20">
        <v>60</v>
      </c>
      <c r="AT20" s="6">
        <f t="shared" si="0"/>
        <v>1440</v>
      </c>
      <c r="AU20" s="6">
        <f t="shared" si="1"/>
        <v>1108.8</v>
      </c>
      <c r="AV20" s="6">
        <f t="shared" si="2"/>
        <v>480</v>
      </c>
      <c r="AW20" s="6">
        <f t="shared" si="3"/>
        <v>369.6</v>
      </c>
      <c r="AX20" s="6">
        <f t="shared" si="4"/>
        <v>396</v>
      </c>
      <c r="AY20" s="6">
        <f t="shared" si="5"/>
        <v>304.92</v>
      </c>
      <c r="AZ20" s="6">
        <f t="shared" si="6"/>
        <v>2316</v>
      </c>
      <c r="BA20" s="6">
        <f t="shared" si="7"/>
        <v>1783.3200000000002</v>
      </c>
      <c r="BB20" s="6">
        <v>13</v>
      </c>
      <c r="BC20" s="6">
        <v>0</v>
      </c>
      <c r="BD20" s="6" t="s">
        <v>99</v>
      </c>
      <c r="BE20" s="6">
        <v>13</v>
      </c>
      <c r="BF20" s="6">
        <v>0</v>
      </c>
      <c r="BG20" s="6" t="s">
        <v>99</v>
      </c>
      <c r="BH20" s="6">
        <f t="shared" si="8"/>
        <v>2</v>
      </c>
      <c r="BI20" s="6">
        <f t="shared" si="9"/>
        <v>10</v>
      </c>
      <c r="BJ20" s="6">
        <f t="shared" si="10"/>
        <v>6</v>
      </c>
      <c r="BK20" s="6">
        <f t="shared" si="11"/>
        <v>180</v>
      </c>
      <c r="BL20" s="6">
        <f t="shared" si="12"/>
        <v>2</v>
      </c>
      <c r="BM20" s="6">
        <f t="shared" si="13"/>
        <v>120</v>
      </c>
      <c r="BN20" s="6">
        <f t="shared" si="14"/>
        <v>2</v>
      </c>
      <c r="BO20" s="6">
        <f t="shared" si="15"/>
        <v>120</v>
      </c>
      <c r="BP20" s="6">
        <f t="shared" si="16"/>
        <v>4</v>
      </c>
      <c r="BQ20" s="6">
        <f t="shared" si="17"/>
        <v>240</v>
      </c>
      <c r="BR20" s="6">
        <f t="shared" si="18"/>
        <v>300</v>
      </c>
      <c r="BS20" s="6">
        <f t="shared" si="19"/>
        <v>420</v>
      </c>
      <c r="BT20" s="12" t="str">
        <f t="shared" si="20"/>
        <v>High</v>
      </c>
      <c r="BU20">
        <f t="shared" si="21"/>
        <v>780</v>
      </c>
      <c r="BV20">
        <f t="shared" si="22"/>
        <v>780</v>
      </c>
      <c r="BW20">
        <v>12.72</v>
      </c>
      <c r="BX20">
        <v>0</v>
      </c>
      <c r="BY20">
        <v>16.690000000000001</v>
      </c>
      <c r="BZ20">
        <v>0</v>
      </c>
      <c r="CA20">
        <v>2</v>
      </c>
      <c r="CB20">
        <v>2</v>
      </c>
      <c r="CC20">
        <v>2</v>
      </c>
      <c r="CD20">
        <v>2</v>
      </c>
      <c r="CE20">
        <v>1</v>
      </c>
      <c r="CF20">
        <v>1</v>
      </c>
      <c r="CG20">
        <v>2</v>
      </c>
      <c r="CH20">
        <v>2</v>
      </c>
      <c r="CI20">
        <v>2</v>
      </c>
      <c r="CJ20">
        <v>2</v>
      </c>
      <c r="CK20">
        <v>2</v>
      </c>
      <c r="CL20">
        <v>2</v>
      </c>
      <c r="CM20">
        <v>2</v>
      </c>
      <c r="CN20">
        <v>2</v>
      </c>
      <c r="CO20">
        <v>2</v>
      </c>
      <c r="CP20">
        <v>1</v>
      </c>
      <c r="CQ20">
        <v>25</v>
      </c>
      <c r="CR20" t="s">
        <v>100</v>
      </c>
      <c r="CS20">
        <v>9.7721649862838991</v>
      </c>
      <c r="CT20">
        <v>1.9254374830263881</v>
      </c>
      <c r="CU20">
        <v>0.30674067803393168</v>
      </c>
    </row>
    <row r="21" spans="1:99" x14ac:dyDescent="0.25">
      <c r="A21" t="s">
        <v>107</v>
      </c>
      <c r="B21">
        <v>2</v>
      </c>
      <c r="C21" t="s">
        <v>67</v>
      </c>
      <c r="D21" t="s">
        <v>90</v>
      </c>
      <c r="E21">
        <v>27.583333333333329</v>
      </c>
      <c r="F21" t="s">
        <v>69</v>
      </c>
      <c r="G21" t="s">
        <v>70</v>
      </c>
      <c r="H21">
        <v>154</v>
      </c>
      <c r="I21">
        <v>44</v>
      </c>
      <c r="J21">
        <v>18.55287569573284</v>
      </c>
      <c r="K21">
        <v>22.45</v>
      </c>
      <c r="L21" t="s">
        <v>71</v>
      </c>
      <c r="M21" t="s">
        <v>97</v>
      </c>
      <c r="N21">
        <v>17</v>
      </c>
      <c r="O21" t="s">
        <v>98</v>
      </c>
      <c r="P21" t="s">
        <v>78</v>
      </c>
      <c r="Q21" t="s">
        <v>78</v>
      </c>
      <c r="R21">
        <v>0</v>
      </c>
      <c r="S21" t="s">
        <v>78</v>
      </c>
      <c r="T21" t="s">
        <v>78</v>
      </c>
      <c r="U21" t="s">
        <v>78</v>
      </c>
      <c r="V21" t="s">
        <v>78</v>
      </c>
      <c r="W21" t="s">
        <v>78</v>
      </c>
      <c r="X21">
        <v>0</v>
      </c>
      <c r="Y21">
        <v>1</v>
      </c>
      <c r="Z21">
        <v>1</v>
      </c>
      <c r="AA21">
        <v>1</v>
      </c>
      <c r="AB21">
        <v>2</v>
      </c>
      <c r="AC21">
        <v>1</v>
      </c>
      <c r="AD21">
        <v>1</v>
      </c>
      <c r="AE21">
        <v>1</v>
      </c>
      <c r="AF21">
        <v>8</v>
      </c>
      <c r="AG21" t="s">
        <v>79</v>
      </c>
      <c r="AH21">
        <v>6</v>
      </c>
      <c r="AI21">
        <v>0</v>
      </c>
      <c r="AJ21">
        <v>30</v>
      </c>
      <c r="AK21">
        <v>30</v>
      </c>
      <c r="AL21">
        <v>2</v>
      </c>
      <c r="AM21">
        <v>1</v>
      </c>
      <c r="AN21">
        <v>0</v>
      </c>
      <c r="AO21">
        <v>60</v>
      </c>
      <c r="AP21">
        <v>2</v>
      </c>
      <c r="AQ21">
        <f t="shared" si="23"/>
        <v>1</v>
      </c>
      <c r="AR21">
        <v>0</v>
      </c>
      <c r="AS21">
        <v>60</v>
      </c>
      <c r="AT21" s="6">
        <f t="shared" si="0"/>
        <v>1440</v>
      </c>
      <c r="AU21" s="6">
        <f t="shared" si="1"/>
        <v>1108.8</v>
      </c>
      <c r="AV21" s="6">
        <f t="shared" si="2"/>
        <v>480</v>
      </c>
      <c r="AW21" s="6">
        <f t="shared" si="3"/>
        <v>369.6</v>
      </c>
      <c r="AX21" s="6">
        <f t="shared" si="4"/>
        <v>396</v>
      </c>
      <c r="AY21" s="6">
        <f t="shared" si="5"/>
        <v>304.92</v>
      </c>
      <c r="AZ21" s="6">
        <f t="shared" si="6"/>
        <v>2316</v>
      </c>
      <c r="BA21" s="6">
        <f t="shared" si="7"/>
        <v>1783.3200000000002</v>
      </c>
      <c r="BB21" s="6">
        <v>13</v>
      </c>
      <c r="BC21" s="6">
        <v>0</v>
      </c>
      <c r="BD21" s="6" t="s">
        <v>99</v>
      </c>
      <c r="BE21" s="6">
        <v>13</v>
      </c>
      <c r="BF21" s="6">
        <v>0</v>
      </c>
      <c r="BG21" s="6" t="s">
        <v>99</v>
      </c>
      <c r="BH21" s="6">
        <f t="shared" si="8"/>
        <v>2</v>
      </c>
      <c r="BI21" s="6">
        <f t="shared" si="9"/>
        <v>10</v>
      </c>
      <c r="BJ21" s="6">
        <f t="shared" si="10"/>
        <v>6</v>
      </c>
      <c r="BK21" s="6">
        <f t="shared" si="11"/>
        <v>180</v>
      </c>
      <c r="BL21" s="6">
        <f t="shared" si="12"/>
        <v>2</v>
      </c>
      <c r="BM21" s="6">
        <f t="shared" si="13"/>
        <v>120</v>
      </c>
      <c r="BN21" s="6">
        <f t="shared" si="14"/>
        <v>2</v>
      </c>
      <c r="BO21" s="6">
        <f t="shared" si="15"/>
        <v>120</v>
      </c>
      <c r="BP21" s="6">
        <f t="shared" si="16"/>
        <v>4</v>
      </c>
      <c r="BQ21" s="6">
        <f t="shared" si="17"/>
        <v>240</v>
      </c>
      <c r="BR21" s="6">
        <f t="shared" si="18"/>
        <v>300</v>
      </c>
      <c r="BS21" s="6">
        <f t="shared" si="19"/>
        <v>420</v>
      </c>
      <c r="BT21" s="12" t="str">
        <f t="shared" si="20"/>
        <v>High</v>
      </c>
      <c r="BU21">
        <f t="shared" si="21"/>
        <v>780</v>
      </c>
      <c r="BV21">
        <f t="shared" si="22"/>
        <v>780</v>
      </c>
      <c r="BW21">
        <v>12.72</v>
      </c>
      <c r="BX21">
        <v>0</v>
      </c>
      <c r="BY21">
        <v>16.690000000000001</v>
      </c>
      <c r="BZ21">
        <v>0</v>
      </c>
      <c r="CA21">
        <v>2</v>
      </c>
      <c r="CB21">
        <v>2</v>
      </c>
      <c r="CC21">
        <v>2</v>
      </c>
      <c r="CD21">
        <v>2</v>
      </c>
      <c r="CE21">
        <v>1</v>
      </c>
      <c r="CF21">
        <v>1</v>
      </c>
      <c r="CG21">
        <v>2</v>
      </c>
      <c r="CH21">
        <v>2</v>
      </c>
      <c r="CI21">
        <v>2</v>
      </c>
      <c r="CJ21">
        <v>2</v>
      </c>
      <c r="CK21">
        <v>2</v>
      </c>
      <c r="CL21">
        <v>2</v>
      </c>
      <c r="CM21">
        <v>2</v>
      </c>
      <c r="CN21">
        <v>2</v>
      </c>
      <c r="CO21">
        <v>2</v>
      </c>
      <c r="CP21">
        <v>1</v>
      </c>
      <c r="CQ21">
        <v>25</v>
      </c>
      <c r="CR21" t="s">
        <v>100</v>
      </c>
      <c r="CS21">
        <v>7.5600234606068009</v>
      </c>
      <c r="CT21">
        <v>1.590187499962912</v>
      </c>
      <c r="CU21">
        <v>0.2331246953141948</v>
      </c>
    </row>
    <row r="22" spans="1:99" x14ac:dyDescent="0.25">
      <c r="A22" t="s">
        <v>108</v>
      </c>
      <c r="B22">
        <v>2</v>
      </c>
      <c r="C22" t="s">
        <v>67</v>
      </c>
      <c r="D22" t="s">
        <v>90</v>
      </c>
      <c r="E22">
        <v>27.583333333333329</v>
      </c>
      <c r="F22" t="s">
        <v>69</v>
      </c>
      <c r="G22" t="s">
        <v>70</v>
      </c>
      <c r="H22">
        <v>154</v>
      </c>
      <c r="I22">
        <v>44</v>
      </c>
      <c r="J22">
        <v>18.55287569573284</v>
      </c>
      <c r="K22">
        <v>22.45</v>
      </c>
      <c r="L22" t="s">
        <v>71</v>
      </c>
      <c r="M22" t="s">
        <v>97</v>
      </c>
      <c r="N22">
        <v>17</v>
      </c>
      <c r="O22" t="s">
        <v>98</v>
      </c>
      <c r="P22" t="s">
        <v>78</v>
      </c>
      <c r="Q22" t="s">
        <v>78</v>
      </c>
      <c r="R22">
        <v>0</v>
      </c>
      <c r="S22" t="s">
        <v>78</v>
      </c>
      <c r="T22" t="s">
        <v>78</v>
      </c>
      <c r="U22" t="s">
        <v>78</v>
      </c>
      <c r="V22" t="s">
        <v>78</v>
      </c>
      <c r="W22" t="s">
        <v>78</v>
      </c>
      <c r="X22">
        <v>0</v>
      </c>
      <c r="Y22">
        <v>1</v>
      </c>
      <c r="Z22">
        <v>1</v>
      </c>
      <c r="AA22">
        <v>1</v>
      </c>
      <c r="AB22">
        <v>2</v>
      </c>
      <c r="AC22">
        <v>1</v>
      </c>
      <c r="AD22">
        <v>1</v>
      </c>
      <c r="AE22">
        <v>1</v>
      </c>
      <c r="AF22">
        <v>8</v>
      </c>
      <c r="AG22" t="s">
        <v>79</v>
      </c>
      <c r="AH22">
        <v>6</v>
      </c>
      <c r="AI22">
        <v>0</v>
      </c>
      <c r="AJ22">
        <v>30</v>
      </c>
      <c r="AK22">
        <v>30</v>
      </c>
      <c r="AL22">
        <v>2</v>
      </c>
      <c r="AM22">
        <v>1</v>
      </c>
      <c r="AN22">
        <v>0</v>
      </c>
      <c r="AO22">
        <v>60</v>
      </c>
      <c r="AP22">
        <v>2</v>
      </c>
      <c r="AQ22">
        <f t="shared" si="23"/>
        <v>1</v>
      </c>
      <c r="AR22">
        <v>0</v>
      </c>
      <c r="AS22">
        <v>60</v>
      </c>
      <c r="AT22" s="6">
        <f t="shared" si="0"/>
        <v>1440</v>
      </c>
      <c r="AU22" s="6">
        <f t="shared" si="1"/>
        <v>1108.8</v>
      </c>
      <c r="AV22" s="6">
        <f t="shared" si="2"/>
        <v>480</v>
      </c>
      <c r="AW22" s="6">
        <f t="shared" si="3"/>
        <v>369.6</v>
      </c>
      <c r="AX22" s="6">
        <f t="shared" si="4"/>
        <v>396</v>
      </c>
      <c r="AY22" s="6">
        <f t="shared" si="5"/>
        <v>304.92</v>
      </c>
      <c r="AZ22" s="6">
        <f t="shared" si="6"/>
        <v>2316</v>
      </c>
      <c r="BA22" s="6">
        <f t="shared" si="7"/>
        <v>1783.3200000000002</v>
      </c>
      <c r="BB22" s="6">
        <v>13</v>
      </c>
      <c r="BC22" s="6">
        <v>0</v>
      </c>
      <c r="BD22" s="6" t="s">
        <v>99</v>
      </c>
      <c r="BE22" s="6">
        <v>13</v>
      </c>
      <c r="BF22" s="6">
        <v>0</v>
      </c>
      <c r="BG22" s="6" t="s">
        <v>99</v>
      </c>
      <c r="BH22" s="6">
        <f t="shared" si="8"/>
        <v>2</v>
      </c>
      <c r="BI22" s="6">
        <f t="shared" si="9"/>
        <v>10</v>
      </c>
      <c r="BJ22" s="6">
        <f t="shared" si="10"/>
        <v>6</v>
      </c>
      <c r="BK22" s="6">
        <f t="shared" si="11"/>
        <v>180</v>
      </c>
      <c r="BL22" s="6">
        <f t="shared" si="12"/>
        <v>2</v>
      </c>
      <c r="BM22" s="6">
        <f t="shared" si="13"/>
        <v>120</v>
      </c>
      <c r="BN22" s="6">
        <f t="shared" si="14"/>
        <v>2</v>
      </c>
      <c r="BO22" s="6">
        <f t="shared" si="15"/>
        <v>120</v>
      </c>
      <c r="BP22" s="6">
        <f t="shared" si="16"/>
        <v>4</v>
      </c>
      <c r="BQ22" s="6">
        <f t="shared" si="17"/>
        <v>240</v>
      </c>
      <c r="BR22" s="6">
        <f t="shared" si="18"/>
        <v>300</v>
      </c>
      <c r="BS22" s="6">
        <f t="shared" si="19"/>
        <v>420</v>
      </c>
      <c r="BT22" s="12" t="str">
        <f t="shared" si="20"/>
        <v>High</v>
      </c>
      <c r="BU22">
        <f t="shared" si="21"/>
        <v>780</v>
      </c>
      <c r="BV22">
        <f t="shared" si="22"/>
        <v>780</v>
      </c>
      <c r="BW22">
        <v>12.72</v>
      </c>
      <c r="BX22">
        <v>0</v>
      </c>
      <c r="BY22">
        <v>16.690000000000001</v>
      </c>
      <c r="BZ22">
        <v>0</v>
      </c>
      <c r="CA22">
        <v>2</v>
      </c>
      <c r="CB22">
        <v>2</v>
      </c>
      <c r="CC22">
        <v>2</v>
      </c>
      <c r="CD22">
        <v>2</v>
      </c>
      <c r="CE22">
        <v>1</v>
      </c>
      <c r="CF22">
        <v>1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1</v>
      </c>
      <c r="CQ22">
        <v>25</v>
      </c>
      <c r="CR22" t="s">
        <v>100</v>
      </c>
      <c r="CS22">
        <v>6.111281554180322</v>
      </c>
      <c r="CT22">
        <v>1.512434891373023</v>
      </c>
      <c r="CU22">
        <v>0.25648466108312978</v>
      </c>
    </row>
    <row r="23" spans="1:99" x14ac:dyDescent="0.25">
      <c r="A23" t="s">
        <v>109</v>
      </c>
      <c r="B23">
        <v>2</v>
      </c>
      <c r="C23" t="s">
        <v>86</v>
      </c>
      <c r="D23" t="s">
        <v>90</v>
      </c>
      <c r="E23">
        <v>27.583333333333329</v>
      </c>
      <c r="F23" t="s">
        <v>69</v>
      </c>
      <c r="G23" t="s">
        <v>70</v>
      </c>
      <c r="H23">
        <v>154</v>
      </c>
      <c r="I23">
        <v>44</v>
      </c>
      <c r="J23">
        <v>18.55287569573284</v>
      </c>
      <c r="K23">
        <v>22.45</v>
      </c>
      <c r="L23" t="s">
        <v>71</v>
      </c>
      <c r="M23" t="s">
        <v>97</v>
      </c>
      <c r="N23">
        <v>17</v>
      </c>
      <c r="O23" t="s">
        <v>98</v>
      </c>
      <c r="P23" t="s">
        <v>78</v>
      </c>
      <c r="Q23" t="s">
        <v>78</v>
      </c>
      <c r="R23">
        <v>0</v>
      </c>
      <c r="S23" t="s">
        <v>78</v>
      </c>
      <c r="T23" t="s">
        <v>78</v>
      </c>
      <c r="U23" t="s">
        <v>78</v>
      </c>
      <c r="V23" t="s">
        <v>78</v>
      </c>
      <c r="W23" t="s">
        <v>78</v>
      </c>
      <c r="X23">
        <v>0</v>
      </c>
      <c r="Y23">
        <v>1</v>
      </c>
      <c r="Z23">
        <v>1</v>
      </c>
      <c r="AA23">
        <v>1</v>
      </c>
      <c r="AB23">
        <v>2</v>
      </c>
      <c r="AC23">
        <v>1</v>
      </c>
      <c r="AD23">
        <v>1</v>
      </c>
      <c r="AE23">
        <v>1</v>
      </c>
      <c r="AF23">
        <v>8</v>
      </c>
      <c r="AG23" t="s">
        <v>79</v>
      </c>
      <c r="AH23">
        <v>6</v>
      </c>
      <c r="AI23">
        <v>0</v>
      </c>
      <c r="AJ23">
        <v>30</v>
      </c>
      <c r="AK23">
        <v>30</v>
      </c>
      <c r="AL23">
        <v>2</v>
      </c>
      <c r="AM23">
        <v>1</v>
      </c>
      <c r="AN23">
        <v>0</v>
      </c>
      <c r="AO23">
        <v>60</v>
      </c>
      <c r="AP23">
        <v>2</v>
      </c>
      <c r="AQ23">
        <f t="shared" si="23"/>
        <v>1</v>
      </c>
      <c r="AR23">
        <v>0</v>
      </c>
      <c r="AS23">
        <v>60</v>
      </c>
      <c r="AT23" s="6">
        <f t="shared" si="0"/>
        <v>1440</v>
      </c>
      <c r="AU23" s="6">
        <f t="shared" si="1"/>
        <v>1108.8</v>
      </c>
      <c r="AV23" s="6">
        <f t="shared" si="2"/>
        <v>480</v>
      </c>
      <c r="AW23" s="6">
        <f t="shared" si="3"/>
        <v>369.6</v>
      </c>
      <c r="AX23" s="6">
        <f t="shared" si="4"/>
        <v>396</v>
      </c>
      <c r="AY23" s="6">
        <f t="shared" si="5"/>
        <v>304.92</v>
      </c>
      <c r="AZ23" s="6">
        <f t="shared" si="6"/>
        <v>2316</v>
      </c>
      <c r="BA23" s="6">
        <f t="shared" si="7"/>
        <v>1783.3200000000002</v>
      </c>
      <c r="BB23" s="6">
        <v>13</v>
      </c>
      <c r="BC23" s="6">
        <v>0</v>
      </c>
      <c r="BD23" s="6" t="s">
        <v>99</v>
      </c>
      <c r="BE23" s="6">
        <v>13</v>
      </c>
      <c r="BF23" s="6">
        <v>0</v>
      </c>
      <c r="BG23" s="6" t="s">
        <v>99</v>
      </c>
      <c r="BH23" s="6">
        <f t="shared" si="8"/>
        <v>2</v>
      </c>
      <c r="BI23" s="6">
        <f t="shared" si="9"/>
        <v>10</v>
      </c>
      <c r="BJ23" s="6">
        <f t="shared" si="10"/>
        <v>6</v>
      </c>
      <c r="BK23" s="6">
        <f t="shared" si="11"/>
        <v>180</v>
      </c>
      <c r="BL23" s="6">
        <f t="shared" si="12"/>
        <v>2</v>
      </c>
      <c r="BM23" s="6">
        <f t="shared" si="13"/>
        <v>120</v>
      </c>
      <c r="BN23" s="6">
        <f t="shared" si="14"/>
        <v>2</v>
      </c>
      <c r="BO23" s="6">
        <f t="shared" si="15"/>
        <v>120</v>
      </c>
      <c r="BP23" s="6">
        <f t="shared" si="16"/>
        <v>4</v>
      </c>
      <c r="BQ23" s="6">
        <f t="shared" si="17"/>
        <v>240</v>
      </c>
      <c r="BR23" s="6">
        <f t="shared" si="18"/>
        <v>300</v>
      </c>
      <c r="BS23" s="6">
        <f t="shared" si="19"/>
        <v>420</v>
      </c>
      <c r="BT23" s="12" t="str">
        <f t="shared" si="20"/>
        <v>High</v>
      </c>
      <c r="BU23">
        <f t="shared" si="21"/>
        <v>780</v>
      </c>
      <c r="BV23">
        <f t="shared" si="22"/>
        <v>780</v>
      </c>
      <c r="BW23">
        <v>12.72</v>
      </c>
      <c r="BX23">
        <v>0</v>
      </c>
      <c r="BY23">
        <v>16.690000000000001</v>
      </c>
      <c r="BZ23">
        <v>0</v>
      </c>
      <c r="CA23">
        <v>2</v>
      </c>
      <c r="CB23">
        <v>2</v>
      </c>
      <c r="CC23">
        <v>2</v>
      </c>
      <c r="CD23">
        <v>2</v>
      </c>
      <c r="CE23">
        <v>1</v>
      </c>
      <c r="CF23">
        <v>1</v>
      </c>
      <c r="CG23">
        <v>2</v>
      </c>
      <c r="CH23">
        <v>2</v>
      </c>
      <c r="CI23">
        <v>2</v>
      </c>
      <c r="CJ23">
        <v>2</v>
      </c>
      <c r="CK23">
        <v>2</v>
      </c>
      <c r="CL23">
        <v>2</v>
      </c>
      <c r="CM23">
        <v>2</v>
      </c>
      <c r="CN23">
        <v>2</v>
      </c>
      <c r="CO23">
        <v>2</v>
      </c>
      <c r="CP23">
        <v>1</v>
      </c>
      <c r="CQ23">
        <v>25</v>
      </c>
      <c r="CR23" t="s">
        <v>100</v>
      </c>
      <c r="CS23">
        <v>11.823781220564999</v>
      </c>
      <c r="CT23">
        <v>2.5417306255840271</v>
      </c>
      <c r="CU23">
        <v>0.33236746808782608</v>
      </c>
    </row>
    <row r="24" spans="1:99" x14ac:dyDescent="0.25">
      <c r="A24" t="s">
        <v>110</v>
      </c>
      <c r="B24">
        <v>2</v>
      </c>
      <c r="C24" t="s">
        <v>86</v>
      </c>
      <c r="D24" t="s">
        <v>90</v>
      </c>
      <c r="E24">
        <v>27.583333333333329</v>
      </c>
      <c r="F24" t="s">
        <v>69</v>
      </c>
      <c r="G24" t="s">
        <v>70</v>
      </c>
      <c r="H24">
        <v>154</v>
      </c>
      <c r="I24">
        <v>44</v>
      </c>
      <c r="J24">
        <v>18.55287569573284</v>
      </c>
      <c r="K24">
        <v>22.45</v>
      </c>
      <c r="L24" t="s">
        <v>71</v>
      </c>
      <c r="M24" t="s">
        <v>97</v>
      </c>
      <c r="N24">
        <v>17</v>
      </c>
      <c r="O24" t="s">
        <v>98</v>
      </c>
      <c r="P24" t="s">
        <v>78</v>
      </c>
      <c r="Q24" t="s">
        <v>78</v>
      </c>
      <c r="R24">
        <v>0</v>
      </c>
      <c r="S24" t="s">
        <v>78</v>
      </c>
      <c r="T24" t="s">
        <v>78</v>
      </c>
      <c r="U24" t="s">
        <v>78</v>
      </c>
      <c r="V24" t="s">
        <v>78</v>
      </c>
      <c r="W24" t="s">
        <v>78</v>
      </c>
      <c r="X24">
        <v>0</v>
      </c>
      <c r="Y24">
        <v>1</v>
      </c>
      <c r="Z24">
        <v>1</v>
      </c>
      <c r="AA24">
        <v>1</v>
      </c>
      <c r="AB24">
        <v>2</v>
      </c>
      <c r="AC24">
        <v>1</v>
      </c>
      <c r="AD24">
        <v>1</v>
      </c>
      <c r="AE24">
        <v>1</v>
      </c>
      <c r="AF24">
        <v>8</v>
      </c>
      <c r="AG24" t="s">
        <v>79</v>
      </c>
      <c r="AH24">
        <v>6</v>
      </c>
      <c r="AI24">
        <v>0</v>
      </c>
      <c r="AJ24">
        <v>30</v>
      </c>
      <c r="AK24">
        <v>30</v>
      </c>
      <c r="AL24">
        <v>2</v>
      </c>
      <c r="AM24">
        <v>1</v>
      </c>
      <c r="AN24">
        <v>0</v>
      </c>
      <c r="AO24">
        <v>60</v>
      </c>
      <c r="AP24">
        <v>2</v>
      </c>
      <c r="AQ24">
        <f t="shared" si="23"/>
        <v>1</v>
      </c>
      <c r="AR24">
        <v>0</v>
      </c>
      <c r="AS24">
        <v>60</v>
      </c>
      <c r="AT24" s="6">
        <f t="shared" si="0"/>
        <v>1440</v>
      </c>
      <c r="AU24" s="6">
        <f t="shared" si="1"/>
        <v>1108.8</v>
      </c>
      <c r="AV24" s="6">
        <f t="shared" si="2"/>
        <v>480</v>
      </c>
      <c r="AW24" s="6">
        <f t="shared" si="3"/>
        <v>369.6</v>
      </c>
      <c r="AX24" s="6">
        <f t="shared" si="4"/>
        <v>396</v>
      </c>
      <c r="AY24" s="6">
        <f t="shared" si="5"/>
        <v>304.92</v>
      </c>
      <c r="AZ24" s="6">
        <f t="shared" si="6"/>
        <v>2316</v>
      </c>
      <c r="BA24" s="6">
        <f t="shared" si="7"/>
        <v>1783.3200000000002</v>
      </c>
      <c r="BB24" s="6">
        <v>13</v>
      </c>
      <c r="BC24" s="6">
        <v>0</v>
      </c>
      <c r="BD24" s="6" t="s">
        <v>99</v>
      </c>
      <c r="BE24" s="6">
        <v>13</v>
      </c>
      <c r="BF24" s="6">
        <v>0</v>
      </c>
      <c r="BG24" s="6" t="s">
        <v>99</v>
      </c>
      <c r="BH24" s="6">
        <f t="shared" si="8"/>
        <v>2</v>
      </c>
      <c r="BI24" s="6">
        <f t="shared" si="9"/>
        <v>10</v>
      </c>
      <c r="BJ24" s="6">
        <f t="shared" si="10"/>
        <v>6</v>
      </c>
      <c r="BK24" s="6">
        <f t="shared" si="11"/>
        <v>180</v>
      </c>
      <c r="BL24" s="6">
        <f t="shared" si="12"/>
        <v>2</v>
      </c>
      <c r="BM24" s="6">
        <f t="shared" si="13"/>
        <v>120</v>
      </c>
      <c r="BN24" s="6">
        <f t="shared" si="14"/>
        <v>2</v>
      </c>
      <c r="BO24" s="6">
        <f t="shared" si="15"/>
        <v>120</v>
      </c>
      <c r="BP24" s="6">
        <f t="shared" si="16"/>
        <v>4</v>
      </c>
      <c r="BQ24" s="6">
        <f t="shared" si="17"/>
        <v>240</v>
      </c>
      <c r="BR24" s="6">
        <f t="shared" si="18"/>
        <v>300</v>
      </c>
      <c r="BS24" s="6">
        <f t="shared" si="19"/>
        <v>420</v>
      </c>
      <c r="BT24" s="12" t="str">
        <f t="shared" si="20"/>
        <v>High</v>
      </c>
      <c r="BU24">
        <f t="shared" si="21"/>
        <v>780</v>
      </c>
      <c r="BV24">
        <f t="shared" si="22"/>
        <v>780</v>
      </c>
      <c r="BW24">
        <v>12.72</v>
      </c>
      <c r="BX24">
        <v>0</v>
      </c>
      <c r="BY24">
        <v>16.690000000000001</v>
      </c>
      <c r="BZ24">
        <v>0</v>
      </c>
      <c r="CA24">
        <v>2</v>
      </c>
      <c r="CB24">
        <v>2</v>
      </c>
      <c r="CC24">
        <v>2</v>
      </c>
      <c r="CD24">
        <v>2</v>
      </c>
      <c r="CE24">
        <v>1</v>
      </c>
      <c r="CF24">
        <v>1</v>
      </c>
      <c r="CG24">
        <v>2</v>
      </c>
      <c r="CH24">
        <v>2</v>
      </c>
      <c r="CI24">
        <v>2</v>
      </c>
      <c r="CJ24">
        <v>2</v>
      </c>
      <c r="CK24">
        <v>2</v>
      </c>
      <c r="CL24">
        <v>2</v>
      </c>
      <c r="CM24">
        <v>2</v>
      </c>
      <c r="CN24">
        <v>2</v>
      </c>
      <c r="CO24">
        <v>2</v>
      </c>
      <c r="CP24">
        <v>1</v>
      </c>
      <c r="CQ24">
        <v>25</v>
      </c>
      <c r="CR24" t="s">
        <v>100</v>
      </c>
      <c r="CS24">
        <v>11.030246131915611</v>
      </c>
      <c r="CT24">
        <v>1.969851905939985</v>
      </c>
      <c r="CU24">
        <v>0.23780267418528539</v>
      </c>
    </row>
    <row r="25" spans="1:99" x14ac:dyDescent="0.25">
      <c r="A25" t="s">
        <v>111</v>
      </c>
      <c r="B25">
        <v>2</v>
      </c>
      <c r="C25" t="s">
        <v>86</v>
      </c>
      <c r="D25" t="s">
        <v>90</v>
      </c>
      <c r="E25">
        <v>27.583333333333329</v>
      </c>
      <c r="F25" t="s">
        <v>69</v>
      </c>
      <c r="G25" t="s">
        <v>70</v>
      </c>
      <c r="H25">
        <v>154</v>
      </c>
      <c r="I25">
        <v>44</v>
      </c>
      <c r="J25">
        <v>18.55287569573284</v>
      </c>
      <c r="K25">
        <v>22.45</v>
      </c>
      <c r="L25" t="s">
        <v>71</v>
      </c>
      <c r="M25" t="s">
        <v>97</v>
      </c>
      <c r="N25">
        <v>17</v>
      </c>
      <c r="O25" t="s">
        <v>98</v>
      </c>
      <c r="P25" t="s">
        <v>78</v>
      </c>
      <c r="Q25" t="s">
        <v>78</v>
      </c>
      <c r="R25">
        <v>0</v>
      </c>
      <c r="S25" t="s">
        <v>78</v>
      </c>
      <c r="T25" t="s">
        <v>78</v>
      </c>
      <c r="U25" t="s">
        <v>78</v>
      </c>
      <c r="V25" t="s">
        <v>78</v>
      </c>
      <c r="W25" t="s">
        <v>78</v>
      </c>
      <c r="X25">
        <v>0</v>
      </c>
      <c r="Y25">
        <v>1</v>
      </c>
      <c r="Z25">
        <v>1</v>
      </c>
      <c r="AA25">
        <v>1</v>
      </c>
      <c r="AB25">
        <v>2</v>
      </c>
      <c r="AC25">
        <v>1</v>
      </c>
      <c r="AD25">
        <v>1</v>
      </c>
      <c r="AE25">
        <v>1</v>
      </c>
      <c r="AF25">
        <v>8</v>
      </c>
      <c r="AG25" t="s">
        <v>79</v>
      </c>
      <c r="AH25">
        <v>6</v>
      </c>
      <c r="AI25">
        <v>0</v>
      </c>
      <c r="AJ25">
        <v>30</v>
      </c>
      <c r="AK25">
        <v>30</v>
      </c>
      <c r="AL25">
        <v>2</v>
      </c>
      <c r="AM25">
        <v>1</v>
      </c>
      <c r="AN25">
        <v>0</v>
      </c>
      <c r="AO25">
        <v>60</v>
      </c>
      <c r="AP25">
        <v>2</v>
      </c>
      <c r="AQ25">
        <f t="shared" si="23"/>
        <v>1</v>
      </c>
      <c r="AR25">
        <v>0</v>
      </c>
      <c r="AS25">
        <v>60</v>
      </c>
      <c r="AT25" s="6">
        <f t="shared" si="0"/>
        <v>1440</v>
      </c>
      <c r="AU25" s="6">
        <f t="shared" si="1"/>
        <v>1108.8</v>
      </c>
      <c r="AV25" s="6">
        <f t="shared" si="2"/>
        <v>480</v>
      </c>
      <c r="AW25" s="6">
        <f t="shared" si="3"/>
        <v>369.6</v>
      </c>
      <c r="AX25" s="6">
        <f t="shared" si="4"/>
        <v>396</v>
      </c>
      <c r="AY25" s="6">
        <f t="shared" si="5"/>
        <v>304.92</v>
      </c>
      <c r="AZ25" s="6">
        <f t="shared" si="6"/>
        <v>2316</v>
      </c>
      <c r="BA25" s="6">
        <f t="shared" si="7"/>
        <v>1783.3200000000002</v>
      </c>
      <c r="BB25" s="6">
        <v>13</v>
      </c>
      <c r="BC25" s="6">
        <v>0</v>
      </c>
      <c r="BD25" s="6" t="s">
        <v>99</v>
      </c>
      <c r="BE25" s="6">
        <v>13</v>
      </c>
      <c r="BF25" s="6">
        <v>0</v>
      </c>
      <c r="BG25" s="6" t="s">
        <v>99</v>
      </c>
      <c r="BH25" s="6">
        <f t="shared" si="8"/>
        <v>2</v>
      </c>
      <c r="BI25" s="6">
        <f t="shared" si="9"/>
        <v>10</v>
      </c>
      <c r="BJ25" s="6">
        <f t="shared" si="10"/>
        <v>6</v>
      </c>
      <c r="BK25" s="6">
        <f t="shared" si="11"/>
        <v>180</v>
      </c>
      <c r="BL25" s="6">
        <f t="shared" si="12"/>
        <v>2</v>
      </c>
      <c r="BM25" s="6">
        <f t="shared" si="13"/>
        <v>120</v>
      </c>
      <c r="BN25" s="6">
        <f t="shared" si="14"/>
        <v>2</v>
      </c>
      <c r="BO25" s="6">
        <f t="shared" si="15"/>
        <v>120</v>
      </c>
      <c r="BP25" s="6">
        <f t="shared" si="16"/>
        <v>4</v>
      </c>
      <c r="BQ25" s="6">
        <f t="shared" si="17"/>
        <v>240</v>
      </c>
      <c r="BR25" s="6">
        <f t="shared" si="18"/>
        <v>300</v>
      </c>
      <c r="BS25" s="6">
        <f t="shared" si="19"/>
        <v>420</v>
      </c>
      <c r="BT25" s="12" t="str">
        <f t="shared" si="20"/>
        <v>High</v>
      </c>
      <c r="BU25">
        <f t="shared" si="21"/>
        <v>780</v>
      </c>
      <c r="BV25">
        <f t="shared" si="22"/>
        <v>780</v>
      </c>
      <c r="BW25">
        <v>12.72</v>
      </c>
      <c r="BX25">
        <v>0</v>
      </c>
      <c r="BY25">
        <v>16.690000000000001</v>
      </c>
      <c r="BZ25">
        <v>0</v>
      </c>
      <c r="CA25">
        <v>2</v>
      </c>
      <c r="CB25">
        <v>2</v>
      </c>
      <c r="CC25">
        <v>2</v>
      </c>
      <c r="CD25">
        <v>2</v>
      </c>
      <c r="CE25">
        <v>1</v>
      </c>
      <c r="CF25">
        <v>1</v>
      </c>
      <c r="CG25">
        <v>2</v>
      </c>
      <c r="CH25">
        <v>2</v>
      </c>
      <c r="CI25">
        <v>2</v>
      </c>
      <c r="CJ25">
        <v>2</v>
      </c>
      <c r="CK25">
        <v>2</v>
      </c>
      <c r="CL25">
        <v>2</v>
      </c>
      <c r="CM25">
        <v>2</v>
      </c>
      <c r="CN25">
        <v>2</v>
      </c>
      <c r="CO25">
        <v>2</v>
      </c>
      <c r="CP25">
        <v>1</v>
      </c>
      <c r="CQ25">
        <v>25</v>
      </c>
      <c r="CR25" t="s">
        <v>100</v>
      </c>
      <c r="CS25">
        <v>8.2646510423926589</v>
      </c>
      <c r="CT25">
        <v>1.9596504246862001</v>
      </c>
      <c r="CU25">
        <v>0.29801317228244117</v>
      </c>
    </row>
    <row r="26" spans="1:99" x14ac:dyDescent="0.25">
      <c r="A26" t="s">
        <v>112</v>
      </c>
      <c r="B26">
        <v>3</v>
      </c>
      <c r="C26" t="s">
        <v>86</v>
      </c>
      <c r="D26" t="s">
        <v>68</v>
      </c>
      <c r="E26">
        <v>36.916666666666657</v>
      </c>
      <c r="F26" t="s">
        <v>69</v>
      </c>
      <c r="G26" t="s">
        <v>113</v>
      </c>
      <c r="H26">
        <v>161.69999999999999</v>
      </c>
      <c r="I26">
        <v>63.4</v>
      </c>
      <c r="J26">
        <v>24.247625625839252</v>
      </c>
      <c r="K26">
        <v>23.1</v>
      </c>
      <c r="L26" t="s">
        <v>71</v>
      </c>
      <c r="M26" t="s">
        <v>114</v>
      </c>
      <c r="N26">
        <v>11</v>
      </c>
      <c r="O26" t="s">
        <v>115</v>
      </c>
      <c r="P26" t="s">
        <v>78</v>
      </c>
      <c r="Q26" t="s">
        <v>78</v>
      </c>
      <c r="R26">
        <v>0</v>
      </c>
      <c r="S26" t="s">
        <v>78</v>
      </c>
      <c r="T26" t="s">
        <v>74</v>
      </c>
      <c r="U26" t="s">
        <v>116</v>
      </c>
      <c r="V26" t="s">
        <v>78</v>
      </c>
      <c r="W26" t="s">
        <v>78</v>
      </c>
      <c r="X26">
        <v>0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7</v>
      </c>
      <c r="AG26" t="s">
        <v>79</v>
      </c>
      <c r="AH26">
        <v>3</v>
      </c>
      <c r="AI26">
        <v>1</v>
      </c>
      <c r="AJ26">
        <v>30</v>
      </c>
      <c r="AK26">
        <v>90</v>
      </c>
      <c r="AL26">
        <v>2</v>
      </c>
      <c r="AM26">
        <v>0</v>
      </c>
      <c r="AN26">
        <v>20</v>
      </c>
      <c r="AO26">
        <v>20</v>
      </c>
      <c r="AP26">
        <v>0</v>
      </c>
      <c r="AQ26">
        <f t="shared" si="23"/>
        <v>0</v>
      </c>
      <c r="AR26">
        <v>0</v>
      </c>
      <c r="AS26">
        <v>0</v>
      </c>
      <c r="AT26" s="6">
        <f t="shared" si="0"/>
        <v>2160</v>
      </c>
      <c r="AU26" s="6">
        <f t="shared" si="1"/>
        <v>2396.52</v>
      </c>
      <c r="AV26" s="6">
        <f t="shared" si="2"/>
        <v>160</v>
      </c>
      <c r="AW26" s="6">
        <f t="shared" si="3"/>
        <v>177.52</v>
      </c>
      <c r="AX26" s="6">
        <f t="shared" si="4"/>
        <v>0</v>
      </c>
      <c r="AY26" s="6">
        <f t="shared" si="5"/>
        <v>0</v>
      </c>
      <c r="AZ26" s="6">
        <f t="shared" si="6"/>
        <v>2320</v>
      </c>
      <c r="BA26" s="6">
        <f t="shared" si="7"/>
        <v>2574.04</v>
      </c>
      <c r="BB26" s="6">
        <v>11</v>
      </c>
      <c r="BC26" s="6">
        <v>0</v>
      </c>
      <c r="BD26" s="6" t="s">
        <v>117</v>
      </c>
      <c r="BE26" s="6">
        <v>9</v>
      </c>
      <c r="BF26" s="6">
        <v>0</v>
      </c>
      <c r="BG26" s="6" t="s">
        <v>118</v>
      </c>
      <c r="BH26" s="6">
        <f t="shared" si="8"/>
        <v>1</v>
      </c>
      <c r="BI26" s="6">
        <f t="shared" si="9"/>
        <v>5</v>
      </c>
      <c r="BJ26" s="6">
        <f t="shared" si="10"/>
        <v>3</v>
      </c>
      <c r="BK26" s="6">
        <f t="shared" si="11"/>
        <v>270</v>
      </c>
      <c r="BL26" s="6">
        <f t="shared" si="12"/>
        <v>2</v>
      </c>
      <c r="BM26" s="6">
        <f t="shared" si="13"/>
        <v>40</v>
      </c>
      <c r="BN26" s="6">
        <f t="shared" si="14"/>
        <v>0</v>
      </c>
      <c r="BO26" s="6">
        <f t="shared" si="15"/>
        <v>0</v>
      </c>
      <c r="BP26" s="6">
        <f t="shared" si="16"/>
        <v>2</v>
      </c>
      <c r="BQ26" s="6">
        <f t="shared" si="17"/>
        <v>40</v>
      </c>
      <c r="BR26" s="6">
        <f t="shared" si="18"/>
        <v>310</v>
      </c>
      <c r="BS26" s="6">
        <f t="shared" si="19"/>
        <v>310</v>
      </c>
      <c r="BT26" s="12" t="str">
        <f t="shared" si="20"/>
        <v>High</v>
      </c>
      <c r="BU26">
        <f t="shared" si="21"/>
        <v>660</v>
      </c>
      <c r="BV26">
        <f t="shared" si="22"/>
        <v>540</v>
      </c>
      <c r="BW26">
        <v>28.94</v>
      </c>
      <c r="BX26">
        <v>0</v>
      </c>
      <c r="BY26">
        <v>50.84</v>
      </c>
      <c r="BZ26">
        <v>0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1</v>
      </c>
      <c r="CQ26">
        <v>27</v>
      </c>
      <c r="CR26" t="s">
        <v>119</v>
      </c>
      <c r="CS26">
        <v>2.2573088936313108</v>
      </c>
      <c r="CT26">
        <v>1.2177306138489019</v>
      </c>
      <c r="CU26">
        <v>0.34101325535196148</v>
      </c>
    </row>
    <row r="27" spans="1:99" x14ac:dyDescent="0.25">
      <c r="A27" t="s">
        <v>120</v>
      </c>
      <c r="B27">
        <v>3</v>
      </c>
      <c r="C27" t="s">
        <v>86</v>
      </c>
      <c r="D27" t="s">
        <v>68</v>
      </c>
      <c r="E27">
        <v>36.916666666666657</v>
      </c>
      <c r="F27" t="s">
        <v>69</v>
      </c>
      <c r="G27" t="s">
        <v>113</v>
      </c>
      <c r="H27">
        <v>161.69999999999999</v>
      </c>
      <c r="I27">
        <v>63.4</v>
      </c>
      <c r="J27">
        <v>24.247625625839252</v>
      </c>
      <c r="K27">
        <v>23.1</v>
      </c>
      <c r="L27" t="s">
        <v>71</v>
      </c>
      <c r="M27" t="s">
        <v>114</v>
      </c>
      <c r="N27">
        <v>11</v>
      </c>
      <c r="O27" t="s">
        <v>115</v>
      </c>
      <c r="P27" t="s">
        <v>78</v>
      </c>
      <c r="Q27" t="s">
        <v>78</v>
      </c>
      <c r="R27">
        <v>0</v>
      </c>
      <c r="S27" t="s">
        <v>78</v>
      </c>
      <c r="T27" t="s">
        <v>74</v>
      </c>
      <c r="U27" t="s">
        <v>116</v>
      </c>
      <c r="V27" t="s">
        <v>78</v>
      </c>
      <c r="W27" t="s">
        <v>78</v>
      </c>
      <c r="X27">
        <v>0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7</v>
      </c>
      <c r="AG27" t="s">
        <v>79</v>
      </c>
      <c r="AH27">
        <v>3</v>
      </c>
      <c r="AI27">
        <v>1</v>
      </c>
      <c r="AJ27">
        <v>30</v>
      </c>
      <c r="AK27">
        <v>90</v>
      </c>
      <c r="AL27">
        <v>2</v>
      </c>
      <c r="AM27">
        <v>0</v>
      </c>
      <c r="AN27">
        <v>20</v>
      </c>
      <c r="AO27">
        <v>20</v>
      </c>
      <c r="AP27">
        <v>0</v>
      </c>
      <c r="AQ27">
        <f t="shared" si="23"/>
        <v>0</v>
      </c>
      <c r="AR27">
        <v>0</v>
      </c>
      <c r="AS27">
        <v>0</v>
      </c>
      <c r="AT27" s="6">
        <f t="shared" si="0"/>
        <v>2160</v>
      </c>
      <c r="AU27" s="6">
        <f t="shared" si="1"/>
        <v>2396.52</v>
      </c>
      <c r="AV27" s="6">
        <f t="shared" si="2"/>
        <v>160</v>
      </c>
      <c r="AW27" s="6">
        <f t="shared" si="3"/>
        <v>177.52</v>
      </c>
      <c r="AX27" s="6">
        <f t="shared" si="4"/>
        <v>0</v>
      </c>
      <c r="AY27" s="6">
        <f t="shared" si="5"/>
        <v>0</v>
      </c>
      <c r="AZ27" s="6">
        <f t="shared" si="6"/>
        <v>2320</v>
      </c>
      <c r="BA27" s="6">
        <f t="shared" si="7"/>
        <v>2574.04</v>
      </c>
      <c r="BB27" s="6">
        <v>11</v>
      </c>
      <c r="BC27" s="6">
        <v>0</v>
      </c>
      <c r="BD27" s="6" t="s">
        <v>117</v>
      </c>
      <c r="BE27" s="6">
        <v>9</v>
      </c>
      <c r="BF27" s="6">
        <v>0</v>
      </c>
      <c r="BG27" s="6" t="s">
        <v>118</v>
      </c>
      <c r="BH27" s="6">
        <f t="shared" si="8"/>
        <v>1</v>
      </c>
      <c r="BI27" s="6">
        <f t="shared" si="9"/>
        <v>5</v>
      </c>
      <c r="BJ27" s="6">
        <f t="shared" si="10"/>
        <v>3</v>
      </c>
      <c r="BK27" s="6">
        <f t="shared" si="11"/>
        <v>270</v>
      </c>
      <c r="BL27" s="6">
        <f t="shared" si="12"/>
        <v>2</v>
      </c>
      <c r="BM27" s="6">
        <f t="shared" si="13"/>
        <v>40</v>
      </c>
      <c r="BN27" s="6">
        <f t="shared" si="14"/>
        <v>0</v>
      </c>
      <c r="BO27" s="6">
        <f t="shared" si="15"/>
        <v>0</v>
      </c>
      <c r="BP27" s="6">
        <f t="shared" si="16"/>
        <v>2</v>
      </c>
      <c r="BQ27" s="6">
        <f t="shared" si="17"/>
        <v>40</v>
      </c>
      <c r="BR27" s="6">
        <f t="shared" si="18"/>
        <v>310</v>
      </c>
      <c r="BS27" s="6">
        <f t="shared" si="19"/>
        <v>310</v>
      </c>
      <c r="BT27" s="12" t="str">
        <f t="shared" si="20"/>
        <v>High</v>
      </c>
      <c r="BU27">
        <f t="shared" si="21"/>
        <v>660</v>
      </c>
      <c r="BV27">
        <f t="shared" si="22"/>
        <v>540</v>
      </c>
      <c r="BW27">
        <v>28.94</v>
      </c>
      <c r="BX27">
        <v>0</v>
      </c>
      <c r="BY27">
        <v>50.84</v>
      </c>
      <c r="BZ27">
        <v>0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1</v>
      </c>
      <c r="CQ27">
        <v>27</v>
      </c>
      <c r="CR27" t="s">
        <v>119</v>
      </c>
      <c r="CS27">
        <v>2.02764983932297</v>
      </c>
      <c r="CT27">
        <v>1.162171484089541</v>
      </c>
      <c r="CU27">
        <v>0.2374233180645319</v>
      </c>
    </row>
    <row r="28" spans="1:99" x14ac:dyDescent="0.25">
      <c r="A28" t="s">
        <v>121</v>
      </c>
      <c r="B28">
        <v>3</v>
      </c>
      <c r="C28" t="s">
        <v>86</v>
      </c>
      <c r="D28" t="s">
        <v>68</v>
      </c>
      <c r="E28">
        <v>36.916666666666657</v>
      </c>
      <c r="F28" t="s">
        <v>69</v>
      </c>
      <c r="G28" t="s">
        <v>113</v>
      </c>
      <c r="H28">
        <v>161.69999999999999</v>
      </c>
      <c r="I28">
        <v>63.4</v>
      </c>
      <c r="J28">
        <v>24.247625625839252</v>
      </c>
      <c r="K28">
        <v>23.1</v>
      </c>
      <c r="L28" t="s">
        <v>71</v>
      </c>
      <c r="M28" t="s">
        <v>114</v>
      </c>
      <c r="N28">
        <v>11</v>
      </c>
      <c r="O28" t="s">
        <v>115</v>
      </c>
      <c r="P28" t="s">
        <v>78</v>
      </c>
      <c r="Q28" t="s">
        <v>78</v>
      </c>
      <c r="R28">
        <v>0</v>
      </c>
      <c r="S28" t="s">
        <v>78</v>
      </c>
      <c r="T28" t="s">
        <v>74</v>
      </c>
      <c r="U28" t="s">
        <v>116</v>
      </c>
      <c r="V28" t="s">
        <v>78</v>
      </c>
      <c r="W28" t="s">
        <v>78</v>
      </c>
      <c r="X28">
        <v>0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7</v>
      </c>
      <c r="AG28" t="s">
        <v>79</v>
      </c>
      <c r="AH28">
        <v>3</v>
      </c>
      <c r="AI28">
        <v>1</v>
      </c>
      <c r="AJ28">
        <v>30</v>
      </c>
      <c r="AK28">
        <v>90</v>
      </c>
      <c r="AL28">
        <v>2</v>
      </c>
      <c r="AM28">
        <v>0</v>
      </c>
      <c r="AN28">
        <v>20</v>
      </c>
      <c r="AO28">
        <v>20</v>
      </c>
      <c r="AP28">
        <v>0</v>
      </c>
      <c r="AQ28">
        <f t="shared" si="23"/>
        <v>0</v>
      </c>
      <c r="AR28">
        <v>0</v>
      </c>
      <c r="AS28">
        <v>0</v>
      </c>
      <c r="AT28" s="6">
        <f>8*((AI28*60)+AJ28)*AH28</f>
        <v>2160</v>
      </c>
      <c r="AU28" s="6">
        <f>AT28*3.5*(I28/200)</f>
        <v>2396.52</v>
      </c>
      <c r="AV28" s="6">
        <f>4*((AM28*60)+AN28)*AL28</f>
        <v>160</v>
      </c>
      <c r="AW28" s="6">
        <f>AV28*3.5*(I28/200)</f>
        <v>177.52</v>
      </c>
      <c r="AX28" s="6">
        <f>3.3*((AQ28*60)+AR28)*AP28</f>
        <v>0</v>
      </c>
      <c r="AY28" s="6">
        <f>AX28*3.5*(I28/200)</f>
        <v>0</v>
      </c>
      <c r="AZ28" s="6">
        <f>SUM(AT28,AV28,AX28)</f>
        <v>2320</v>
      </c>
      <c r="BA28" s="6">
        <f>SUM(AU28,AW28,AY28)</f>
        <v>2574.04</v>
      </c>
      <c r="BB28" s="6">
        <v>11</v>
      </c>
      <c r="BC28" s="6">
        <v>0</v>
      </c>
      <c r="BD28" s="6" t="s">
        <v>117</v>
      </c>
      <c r="BE28" s="6">
        <v>9</v>
      </c>
      <c r="BF28" s="6">
        <v>0</v>
      </c>
      <c r="BG28" s="6" t="s">
        <v>118</v>
      </c>
      <c r="BH28" s="6">
        <f t="shared" si="8"/>
        <v>1</v>
      </c>
      <c r="BI28" s="6">
        <f t="shared" si="9"/>
        <v>5</v>
      </c>
      <c r="BJ28" s="6">
        <f t="shared" si="10"/>
        <v>3</v>
      </c>
      <c r="BK28" s="6">
        <f t="shared" si="11"/>
        <v>270</v>
      </c>
      <c r="BL28" s="6">
        <f t="shared" si="12"/>
        <v>2</v>
      </c>
      <c r="BM28" s="6">
        <f t="shared" si="13"/>
        <v>40</v>
      </c>
      <c r="BN28" s="6">
        <f t="shared" si="14"/>
        <v>0</v>
      </c>
      <c r="BO28" s="6">
        <f t="shared" si="15"/>
        <v>0</v>
      </c>
      <c r="BP28" s="6">
        <f t="shared" si="16"/>
        <v>2</v>
      </c>
      <c r="BQ28" s="6">
        <f t="shared" si="17"/>
        <v>40</v>
      </c>
      <c r="BR28" s="6">
        <f t="shared" si="18"/>
        <v>310</v>
      </c>
      <c r="BS28" s="6">
        <f t="shared" si="19"/>
        <v>310</v>
      </c>
      <c r="BT28" s="12" t="str">
        <f t="shared" si="20"/>
        <v>High</v>
      </c>
      <c r="BU28">
        <f t="shared" si="21"/>
        <v>660</v>
      </c>
      <c r="BV28">
        <f t="shared" si="22"/>
        <v>540</v>
      </c>
      <c r="BW28">
        <v>28.94</v>
      </c>
      <c r="BX28">
        <v>0</v>
      </c>
      <c r="BY28">
        <v>50.84</v>
      </c>
      <c r="BZ28">
        <v>0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2</v>
      </c>
      <c r="CJ28">
        <v>2</v>
      </c>
      <c r="CK28">
        <v>2</v>
      </c>
      <c r="CL28">
        <v>2</v>
      </c>
      <c r="CM28">
        <v>2</v>
      </c>
      <c r="CN28">
        <v>2</v>
      </c>
      <c r="CO28">
        <v>2</v>
      </c>
      <c r="CP28">
        <v>1</v>
      </c>
      <c r="CQ28">
        <v>27</v>
      </c>
      <c r="CR28" t="s">
        <v>119</v>
      </c>
      <c r="CS28">
        <v>2.6273172470790271</v>
      </c>
      <c r="CT28">
        <v>1.1021491104004291</v>
      </c>
      <c r="CU28">
        <v>0.23157564495491589</v>
      </c>
    </row>
    <row r="29" spans="1:99" x14ac:dyDescent="0.25">
      <c r="A29" t="s">
        <v>122</v>
      </c>
      <c r="B29">
        <v>3</v>
      </c>
      <c r="C29" t="s">
        <v>67</v>
      </c>
      <c r="D29" t="s">
        <v>68</v>
      </c>
      <c r="E29">
        <v>36.916666666666657</v>
      </c>
      <c r="F29" t="s">
        <v>69</v>
      </c>
      <c r="G29" t="s">
        <v>113</v>
      </c>
      <c r="H29">
        <v>161.69999999999999</v>
      </c>
      <c r="I29">
        <v>63.4</v>
      </c>
      <c r="J29">
        <v>24.247625625839252</v>
      </c>
      <c r="K29">
        <v>23.1</v>
      </c>
      <c r="L29" t="s">
        <v>71</v>
      </c>
      <c r="M29" t="s">
        <v>114</v>
      </c>
      <c r="N29">
        <v>11</v>
      </c>
      <c r="O29" t="s">
        <v>115</v>
      </c>
      <c r="P29" t="s">
        <v>78</v>
      </c>
      <c r="Q29" t="s">
        <v>78</v>
      </c>
      <c r="R29">
        <v>0</v>
      </c>
      <c r="S29" t="s">
        <v>78</v>
      </c>
      <c r="T29" t="s">
        <v>74</v>
      </c>
      <c r="U29" t="s">
        <v>116</v>
      </c>
      <c r="V29" t="s">
        <v>78</v>
      </c>
      <c r="W29" t="s">
        <v>78</v>
      </c>
      <c r="X29">
        <v>0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7</v>
      </c>
      <c r="AG29" t="s">
        <v>79</v>
      </c>
      <c r="AH29">
        <v>3</v>
      </c>
      <c r="AI29">
        <v>1</v>
      </c>
      <c r="AJ29">
        <v>30</v>
      </c>
      <c r="AK29">
        <v>90</v>
      </c>
      <c r="AL29">
        <v>2</v>
      </c>
      <c r="AM29">
        <v>0</v>
      </c>
      <c r="AN29">
        <v>20</v>
      </c>
      <c r="AO29">
        <v>20</v>
      </c>
      <c r="AP29">
        <v>0</v>
      </c>
      <c r="AQ29">
        <f t="shared" si="23"/>
        <v>0</v>
      </c>
      <c r="AR29">
        <v>0</v>
      </c>
      <c r="AS29">
        <v>0</v>
      </c>
      <c r="AT29" s="6">
        <f t="shared" ref="AT29:AT61" si="24">8*((AI29*60)+AJ29)*AH29</f>
        <v>2160</v>
      </c>
      <c r="AU29" s="6">
        <f t="shared" ref="AU29:AU61" si="25">AT29*3.5*(I29/200)</f>
        <v>2396.52</v>
      </c>
      <c r="AV29" s="6">
        <f t="shared" ref="AV29:AV61" si="26">4*((AM29*60)+AN29)*AL29</f>
        <v>160</v>
      </c>
      <c r="AW29" s="6">
        <f t="shared" ref="AW29:AW61" si="27">AV29*3.5*(I29/200)</f>
        <v>177.52</v>
      </c>
      <c r="AX29" s="6">
        <f t="shared" ref="AX29:AX61" si="28">3.3*((AQ29*60)+AR29)*AP29</f>
        <v>0</v>
      </c>
      <c r="AY29" s="6">
        <f t="shared" ref="AY29:AY61" si="29">AX29*3.5*(I29/200)</f>
        <v>0</v>
      </c>
      <c r="AZ29" s="6">
        <f t="shared" ref="AZ29:AZ61" si="30">SUM(AT29,AV29,AX29)</f>
        <v>2320</v>
      </c>
      <c r="BA29" s="6">
        <f t="shared" ref="BA29:BA61" si="31">SUM(AU29,AW29,AY29)</f>
        <v>2574.04</v>
      </c>
      <c r="BB29" s="6">
        <v>11</v>
      </c>
      <c r="BC29" s="6">
        <v>0</v>
      </c>
      <c r="BD29" s="6" t="s">
        <v>117</v>
      </c>
      <c r="BE29" s="6">
        <v>9</v>
      </c>
      <c r="BF29" s="6">
        <v>0</v>
      </c>
      <c r="BG29" s="6" t="s">
        <v>118</v>
      </c>
      <c r="BH29" s="6">
        <f t="shared" si="8"/>
        <v>1</v>
      </c>
      <c r="BI29" s="6">
        <f t="shared" si="9"/>
        <v>5</v>
      </c>
      <c r="BJ29" s="6">
        <f t="shared" si="10"/>
        <v>3</v>
      </c>
      <c r="BK29" s="6">
        <f t="shared" si="11"/>
        <v>270</v>
      </c>
      <c r="BL29" s="6">
        <f t="shared" si="12"/>
        <v>2</v>
      </c>
      <c r="BM29" s="6">
        <f t="shared" si="13"/>
        <v>40</v>
      </c>
      <c r="BN29" s="6">
        <f t="shared" si="14"/>
        <v>0</v>
      </c>
      <c r="BO29" s="6">
        <f t="shared" si="15"/>
        <v>0</v>
      </c>
      <c r="BP29" s="6">
        <f t="shared" si="16"/>
        <v>2</v>
      </c>
      <c r="BQ29" s="6">
        <f t="shared" si="17"/>
        <v>40</v>
      </c>
      <c r="BR29" s="6">
        <f t="shared" si="18"/>
        <v>310</v>
      </c>
      <c r="BS29" s="6">
        <f t="shared" si="19"/>
        <v>310</v>
      </c>
      <c r="BT29" s="12" t="str">
        <f t="shared" si="20"/>
        <v>High</v>
      </c>
      <c r="BU29">
        <f t="shared" si="21"/>
        <v>660</v>
      </c>
      <c r="BV29">
        <f t="shared" si="22"/>
        <v>540</v>
      </c>
      <c r="BW29">
        <v>28.94</v>
      </c>
      <c r="BX29">
        <v>0</v>
      </c>
      <c r="BY29">
        <v>50.84</v>
      </c>
      <c r="BZ29">
        <v>0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1</v>
      </c>
      <c r="CQ29">
        <v>27</v>
      </c>
      <c r="CR29" t="s">
        <v>119</v>
      </c>
      <c r="CS29">
        <v>4.0264337707170972</v>
      </c>
      <c r="CT29">
        <v>1.136075821041616</v>
      </c>
      <c r="CU29">
        <v>0.23879725778633409</v>
      </c>
    </row>
    <row r="30" spans="1:99" x14ac:dyDescent="0.25">
      <c r="A30" t="s">
        <v>123</v>
      </c>
      <c r="B30">
        <v>3</v>
      </c>
      <c r="C30" t="s">
        <v>67</v>
      </c>
      <c r="D30" t="s">
        <v>68</v>
      </c>
      <c r="E30">
        <v>36.916666666666657</v>
      </c>
      <c r="F30" t="s">
        <v>69</v>
      </c>
      <c r="G30" t="s">
        <v>113</v>
      </c>
      <c r="H30">
        <v>161.69999999999999</v>
      </c>
      <c r="I30">
        <v>63.4</v>
      </c>
      <c r="J30">
        <v>24.247625625839252</v>
      </c>
      <c r="K30">
        <v>23.1</v>
      </c>
      <c r="L30" t="s">
        <v>71</v>
      </c>
      <c r="M30" t="s">
        <v>114</v>
      </c>
      <c r="N30">
        <v>11</v>
      </c>
      <c r="O30" t="s">
        <v>115</v>
      </c>
      <c r="P30" t="s">
        <v>78</v>
      </c>
      <c r="Q30" t="s">
        <v>78</v>
      </c>
      <c r="R30">
        <v>0</v>
      </c>
      <c r="S30" t="s">
        <v>78</v>
      </c>
      <c r="T30" t="s">
        <v>74</v>
      </c>
      <c r="U30" t="s">
        <v>116</v>
      </c>
      <c r="V30" t="s">
        <v>78</v>
      </c>
      <c r="W30" t="s">
        <v>78</v>
      </c>
      <c r="X30">
        <v>0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7</v>
      </c>
      <c r="AG30" t="s">
        <v>79</v>
      </c>
      <c r="AH30">
        <v>3</v>
      </c>
      <c r="AI30">
        <v>1</v>
      </c>
      <c r="AJ30">
        <v>30</v>
      </c>
      <c r="AK30">
        <v>90</v>
      </c>
      <c r="AL30">
        <v>2</v>
      </c>
      <c r="AM30">
        <v>0</v>
      </c>
      <c r="AN30">
        <v>20</v>
      </c>
      <c r="AO30">
        <v>20</v>
      </c>
      <c r="AP30">
        <v>0</v>
      </c>
      <c r="AQ30">
        <f t="shared" si="23"/>
        <v>0</v>
      </c>
      <c r="AR30">
        <v>0</v>
      </c>
      <c r="AS30">
        <v>0</v>
      </c>
      <c r="AT30" s="6">
        <f t="shared" si="24"/>
        <v>2160</v>
      </c>
      <c r="AU30" s="6">
        <f t="shared" si="25"/>
        <v>2396.52</v>
      </c>
      <c r="AV30" s="6">
        <f t="shared" si="26"/>
        <v>160</v>
      </c>
      <c r="AW30" s="6">
        <f t="shared" si="27"/>
        <v>177.52</v>
      </c>
      <c r="AX30" s="6">
        <f t="shared" si="28"/>
        <v>0</v>
      </c>
      <c r="AY30" s="6">
        <f t="shared" si="29"/>
        <v>0</v>
      </c>
      <c r="AZ30" s="6">
        <f t="shared" si="30"/>
        <v>2320</v>
      </c>
      <c r="BA30" s="6">
        <f t="shared" si="31"/>
        <v>2574.04</v>
      </c>
      <c r="BB30" s="6">
        <v>11</v>
      </c>
      <c r="BC30" s="6">
        <v>0</v>
      </c>
      <c r="BD30" s="6" t="s">
        <v>117</v>
      </c>
      <c r="BE30" s="6">
        <v>9</v>
      </c>
      <c r="BF30" s="6">
        <v>0</v>
      </c>
      <c r="BG30" s="6" t="s">
        <v>118</v>
      </c>
      <c r="BH30" s="6">
        <f t="shared" si="8"/>
        <v>1</v>
      </c>
      <c r="BI30" s="6">
        <f t="shared" si="9"/>
        <v>5</v>
      </c>
      <c r="BJ30" s="6">
        <f t="shared" si="10"/>
        <v>3</v>
      </c>
      <c r="BK30" s="6">
        <f t="shared" si="11"/>
        <v>270</v>
      </c>
      <c r="BL30" s="6">
        <f t="shared" si="12"/>
        <v>2</v>
      </c>
      <c r="BM30" s="6">
        <f t="shared" si="13"/>
        <v>40</v>
      </c>
      <c r="BN30" s="6">
        <f t="shared" si="14"/>
        <v>0</v>
      </c>
      <c r="BO30" s="6">
        <f t="shared" si="15"/>
        <v>0</v>
      </c>
      <c r="BP30" s="6">
        <f t="shared" si="16"/>
        <v>2</v>
      </c>
      <c r="BQ30" s="6">
        <f t="shared" si="17"/>
        <v>40</v>
      </c>
      <c r="BR30" s="6">
        <f t="shared" si="18"/>
        <v>310</v>
      </c>
      <c r="BS30" s="6">
        <f t="shared" si="19"/>
        <v>310</v>
      </c>
      <c r="BT30" s="12" t="str">
        <f t="shared" si="20"/>
        <v>High</v>
      </c>
      <c r="BU30">
        <f t="shared" si="21"/>
        <v>660</v>
      </c>
      <c r="BV30">
        <f t="shared" si="22"/>
        <v>540</v>
      </c>
      <c r="BW30">
        <v>28.94</v>
      </c>
      <c r="BX30">
        <v>0</v>
      </c>
      <c r="BY30">
        <v>50.84</v>
      </c>
      <c r="BZ30">
        <v>0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1</v>
      </c>
      <c r="CQ30">
        <v>27</v>
      </c>
      <c r="CR30" t="s">
        <v>119</v>
      </c>
      <c r="CS30">
        <v>2.6632912995907101</v>
      </c>
      <c r="CT30">
        <v>1.014768073572369</v>
      </c>
      <c r="CU30">
        <v>0.26914320476230741</v>
      </c>
    </row>
    <row r="31" spans="1:99" x14ac:dyDescent="0.25">
      <c r="A31" t="s">
        <v>124</v>
      </c>
      <c r="B31">
        <v>3</v>
      </c>
      <c r="C31" t="s">
        <v>67</v>
      </c>
      <c r="D31" t="s">
        <v>68</v>
      </c>
      <c r="E31">
        <v>36.916666666666657</v>
      </c>
      <c r="F31" t="s">
        <v>69</v>
      </c>
      <c r="G31" t="s">
        <v>113</v>
      </c>
      <c r="H31">
        <v>161.69999999999999</v>
      </c>
      <c r="I31">
        <v>63.4</v>
      </c>
      <c r="J31">
        <v>24.247625625839252</v>
      </c>
      <c r="K31">
        <v>23.1</v>
      </c>
      <c r="L31" t="s">
        <v>71</v>
      </c>
      <c r="M31" t="s">
        <v>114</v>
      </c>
      <c r="N31">
        <v>11</v>
      </c>
      <c r="O31" t="s">
        <v>115</v>
      </c>
      <c r="P31" t="s">
        <v>78</v>
      </c>
      <c r="Q31" t="s">
        <v>78</v>
      </c>
      <c r="R31">
        <v>0</v>
      </c>
      <c r="S31" t="s">
        <v>78</v>
      </c>
      <c r="T31" t="s">
        <v>74</v>
      </c>
      <c r="U31" t="s">
        <v>116</v>
      </c>
      <c r="V31" t="s">
        <v>78</v>
      </c>
      <c r="W31" t="s">
        <v>78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7</v>
      </c>
      <c r="AG31" t="s">
        <v>79</v>
      </c>
      <c r="AH31">
        <v>3</v>
      </c>
      <c r="AI31">
        <v>1</v>
      </c>
      <c r="AJ31">
        <v>30</v>
      </c>
      <c r="AK31">
        <v>90</v>
      </c>
      <c r="AL31">
        <v>2</v>
      </c>
      <c r="AM31">
        <v>0</v>
      </c>
      <c r="AN31">
        <v>20</v>
      </c>
      <c r="AO31">
        <v>20</v>
      </c>
      <c r="AP31">
        <v>0</v>
      </c>
      <c r="AQ31">
        <f t="shared" si="23"/>
        <v>0</v>
      </c>
      <c r="AR31">
        <v>0</v>
      </c>
      <c r="AS31">
        <v>0</v>
      </c>
      <c r="AT31" s="6">
        <f t="shared" si="24"/>
        <v>2160</v>
      </c>
      <c r="AU31" s="6">
        <f t="shared" si="25"/>
        <v>2396.52</v>
      </c>
      <c r="AV31" s="6">
        <f t="shared" si="26"/>
        <v>160</v>
      </c>
      <c r="AW31" s="6">
        <f t="shared" si="27"/>
        <v>177.52</v>
      </c>
      <c r="AX31" s="6">
        <f t="shared" si="28"/>
        <v>0</v>
      </c>
      <c r="AY31" s="6">
        <f t="shared" si="29"/>
        <v>0</v>
      </c>
      <c r="AZ31" s="6">
        <f t="shared" si="30"/>
        <v>2320</v>
      </c>
      <c r="BA31" s="6">
        <f t="shared" si="31"/>
        <v>2574.04</v>
      </c>
      <c r="BB31" s="6">
        <v>11</v>
      </c>
      <c r="BC31" s="6">
        <v>0</v>
      </c>
      <c r="BD31" s="6" t="s">
        <v>117</v>
      </c>
      <c r="BE31" s="6">
        <v>9</v>
      </c>
      <c r="BF31" s="6">
        <v>0</v>
      </c>
      <c r="BG31" s="6" t="s">
        <v>118</v>
      </c>
      <c r="BH31" s="6">
        <f t="shared" si="8"/>
        <v>1</v>
      </c>
      <c r="BI31" s="6">
        <f t="shared" si="9"/>
        <v>5</v>
      </c>
      <c r="BJ31" s="6">
        <f t="shared" si="10"/>
        <v>3</v>
      </c>
      <c r="BK31" s="6">
        <f t="shared" si="11"/>
        <v>270</v>
      </c>
      <c r="BL31" s="6">
        <f t="shared" si="12"/>
        <v>2</v>
      </c>
      <c r="BM31" s="6">
        <f t="shared" si="13"/>
        <v>40</v>
      </c>
      <c r="BN31" s="6">
        <f t="shared" si="14"/>
        <v>0</v>
      </c>
      <c r="BO31" s="6">
        <f t="shared" si="15"/>
        <v>0</v>
      </c>
      <c r="BP31" s="6">
        <f t="shared" si="16"/>
        <v>2</v>
      </c>
      <c r="BQ31" s="6">
        <f t="shared" si="17"/>
        <v>40</v>
      </c>
      <c r="BR31" s="6">
        <f t="shared" si="18"/>
        <v>310</v>
      </c>
      <c r="BS31" s="6">
        <f t="shared" si="19"/>
        <v>310</v>
      </c>
      <c r="BT31" s="12" t="str">
        <f t="shared" si="20"/>
        <v>High</v>
      </c>
      <c r="BU31">
        <f t="shared" si="21"/>
        <v>660</v>
      </c>
      <c r="BV31">
        <f t="shared" si="22"/>
        <v>540</v>
      </c>
      <c r="BW31">
        <v>28.94</v>
      </c>
      <c r="BX31">
        <v>0</v>
      </c>
      <c r="BY31">
        <v>50.84</v>
      </c>
      <c r="BZ31">
        <v>0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1</v>
      </c>
      <c r="CQ31">
        <v>27</v>
      </c>
      <c r="CR31" t="s">
        <v>119</v>
      </c>
      <c r="CS31">
        <v>2.9843091344883041</v>
      </c>
      <c r="CT31">
        <v>1.0354784122657059</v>
      </c>
      <c r="CU31">
        <v>0.20788479178741251</v>
      </c>
    </row>
    <row r="32" spans="1:99" x14ac:dyDescent="0.25">
      <c r="A32" t="s">
        <v>125</v>
      </c>
      <c r="B32">
        <v>3</v>
      </c>
      <c r="C32" t="s">
        <v>67</v>
      </c>
      <c r="D32" t="s">
        <v>90</v>
      </c>
      <c r="E32">
        <v>36.916666666666657</v>
      </c>
      <c r="F32" t="s">
        <v>69</v>
      </c>
      <c r="G32" t="s">
        <v>113</v>
      </c>
      <c r="H32">
        <v>161.69999999999999</v>
      </c>
      <c r="I32">
        <v>63.4</v>
      </c>
      <c r="J32">
        <v>24.247625625839252</v>
      </c>
      <c r="K32">
        <v>23.1</v>
      </c>
      <c r="L32" t="s">
        <v>71</v>
      </c>
      <c r="M32" t="s">
        <v>114</v>
      </c>
      <c r="N32">
        <v>11</v>
      </c>
      <c r="O32" t="s">
        <v>115</v>
      </c>
      <c r="P32" t="s">
        <v>78</v>
      </c>
      <c r="Q32" t="s">
        <v>78</v>
      </c>
      <c r="R32">
        <v>0</v>
      </c>
      <c r="S32" t="s">
        <v>78</v>
      </c>
      <c r="T32" t="s">
        <v>74</v>
      </c>
      <c r="U32" t="s">
        <v>116</v>
      </c>
      <c r="V32" t="s">
        <v>78</v>
      </c>
      <c r="W32" t="s">
        <v>78</v>
      </c>
      <c r="X32">
        <v>0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7</v>
      </c>
      <c r="AG32" t="s">
        <v>79</v>
      </c>
      <c r="AH32">
        <v>3</v>
      </c>
      <c r="AI32">
        <v>1</v>
      </c>
      <c r="AJ32">
        <v>30</v>
      </c>
      <c r="AK32">
        <v>90</v>
      </c>
      <c r="AL32">
        <v>2</v>
      </c>
      <c r="AM32">
        <v>0</v>
      </c>
      <c r="AN32">
        <v>20</v>
      </c>
      <c r="AO32">
        <v>20</v>
      </c>
      <c r="AP32">
        <v>0</v>
      </c>
      <c r="AQ32">
        <f t="shared" si="23"/>
        <v>0</v>
      </c>
      <c r="AR32">
        <v>0</v>
      </c>
      <c r="AS32">
        <v>0</v>
      </c>
      <c r="AT32" s="6">
        <f t="shared" si="24"/>
        <v>2160</v>
      </c>
      <c r="AU32" s="6">
        <f t="shared" si="25"/>
        <v>2396.52</v>
      </c>
      <c r="AV32" s="6">
        <f t="shared" si="26"/>
        <v>160</v>
      </c>
      <c r="AW32" s="6">
        <f t="shared" si="27"/>
        <v>177.52</v>
      </c>
      <c r="AX32" s="6">
        <f t="shared" si="28"/>
        <v>0</v>
      </c>
      <c r="AY32" s="6">
        <f t="shared" si="29"/>
        <v>0</v>
      </c>
      <c r="AZ32" s="6">
        <f t="shared" si="30"/>
        <v>2320</v>
      </c>
      <c r="BA32" s="6">
        <f t="shared" si="31"/>
        <v>2574.04</v>
      </c>
      <c r="BB32" s="6">
        <v>11</v>
      </c>
      <c r="BC32" s="6">
        <v>0</v>
      </c>
      <c r="BD32" s="6" t="s">
        <v>117</v>
      </c>
      <c r="BE32" s="6">
        <v>9</v>
      </c>
      <c r="BF32" s="6">
        <v>0</v>
      </c>
      <c r="BG32" s="6" t="s">
        <v>118</v>
      </c>
      <c r="BH32" s="6">
        <f t="shared" si="8"/>
        <v>1</v>
      </c>
      <c r="BI32" s="6">
        <f t="shared" si="9"/>
        <v>5</v>
      </c>
      <c r="BJ32" s="6">
        <f t="shared" si="10"/>
        <v>3</v>
      </c>
      <c r="BK32" s="6">
        <f t="shared" si="11"/>
        <v>270</v>
      </c>
      <c r="BL32" s="6">
        <f t="shared" si="12"/>
        <v>2</v>
      </c>
      <c r="BM32" s="6">
        <f t="shared" si="13"/>
        <v>40</v>
      </c>
      <c r="BN32" s="6">
        <f t="shared" si="14"/>
        <v>0</v>
      </c>
      <c r="BO32" s="6">
        <f t="shared" si="15"/>
        <v>0</v>
      </c>
      <c r="BP32" s="6">
        <f t="shared" si="16"/>
        <v>2</v>
      </c>
      <c r="BQ32" s="6">
        <f t="shared" si="17"/>
        <v>40</v>
      </c>
      <c r="BR32" s="6">
        <f t="shared" si="18"/>
        <v>310</v>
      </c>
      <c r="BS32" s="6">
        <f t="shared" si="19"/>
        <v>310</v>
      </c>
      <c r="BT32" s="12" t="str">
        <f t="shared" si="20"/>
        <v>High</v>
      </c>
      <c r="BU32">
        <f t="shared" si="21"/>
        <v>660</v>
      </c>
      <c r="BV32">
        <f t="shared" si="22"/>
        <v>540</v>
      </c>
      <c r="BW32">
        <v>28.94</v>
      </c>
      <c r="BX32">
        <v>0</v>
      </c>
      <c r="BY32">
        <v>50.84</v>
      </c>
      <c r="BZ32">
        <v>0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1</v>
      </c>
      <c r="CQ32">
        <v>27</v>
      </c>
      <c r="CR32" t="s">
        <v>119</v>
      </c>
      <c r="CS32">
        <v>8.5430428592071639</v>
      </c>
      <c r="CT32">
        <v>2.9994115555025749</v>
      </c>
      <c r="CU32">
        <v>0.41568583677122911</v>
      </c>
    </row>
    <row r="33" spans="1:99" x14ac:dyDescent="0.25">
      <c r="A33" t="s">
        <v>126</v>
      </c>
      <c r="B33">
        <v>3</v>
      </c>
      <c r="C33" t="s">
        <v>67</v>
      </c>
      <c r="D33" t="s">
        <v>90</v>
      </c>
      <c r="E33">
        <v>36.916666666666657</v>
      </c>
      <c r="F33" t="s">
        <v>69</v>
      </c>
      <c r="G33" t="s">
        <v>113</v>
      </c>
      <c r="H33">
        <v>161.69999999999999</v>
      </c>
      <c r="I33">
        <v>63.4</v>
      </c>
      <c r="J33">
        <v>24.247625625839252</v>
      </c>
      <c r="K33">
        <v>23.1</v>
      </c>
      <c r="L33" t="s">
        <v>71</v>
      </c>
      <c r="M33" t="s">
        <v>114</v>
      </c>
      <c r="N33">
        <v>11</v>
      </c>
      <c r="O33" t="s">
        <v>115</v>
      </c>
      <c r="P33" t="s">
        <v>78</v>
      </c>
      <c r="Q33" t="s">
        <v>78</v>
      </c>
      <c r="R33">
        <v>0</v>
      </c>
      <c r="S33" t="s">
        <v>78</v>
      </c>
      <c r="T33" t="s">
        <v>74</v>
      </c>
      <c r="U33" t="s">
        <v>116</v>
      </c>
      <c r="V33" t="s">
        <v>78</v>
      </c>
      <c r="W33" t="s">
        <v>78</v>
      </c>
      <c r="X33">
        <v>0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7</v>
      </c>
      <c r="AG33" t="s">
        <v>79</v>
      </c>
      <c r="AH33">
        <v>3</v>
      </c>
      <c r="AI33">
        <v>1</v>
      </c>
      <c r="AJ33">
        <v>30</v>
      </c>
      <c r="AK33">
        <v>90</v>
      </c>
      <c r="AL33">
        <v>2</v>
      </c>
      <c r="AM33">
        <v>0</v>
      </c>
      <c r="AN33">
        <v>20</v>
      </c>
      <c r="AO33">
        <v>20</v>
      </c>
      <c r="AP33">
        <v>0</v>
      </c>
      <c r="AQ33">
        <f t="shared" si="23"/>
        <v>0</v>
      </c>
      <c r="AR33">
        <v>0</v>
      </c>
      <c r="AS33">
        <v>0</v>
      </c>
      <c r="AT33" s="6">
        <f t="shared" si="24"/>
        <v>2160</v>
      </c>
      <c r="AU33" s="6">
        <f t="shared" si="25"/>
        <v>2396.52</v>
      </c>
      <c r="AV33" s="6">
        <f t="shared" si="26"/>
        <v>160</v>
      </c>
      <c r="AW33" s="6">
        <f t="shared" si="27"/>
        <v>177.52</v>
      </c>
      <c r="AX33" s="6">
        <f t="shared" si="28"/>
        <v>0</v>
      </c>
      <c r="AY33" s="6">
        <f t="shared" si="29"/>
        <v>0</v>
      </c>
      <c r="AZ33" s="6">
        <f t="shared" si="30"/>
        <v>2320</v>
      </c>
      <c r="BA33" s="6">
        <f t="shared" si="31"/>
        <v>2574.04</v>
      </c>
      <c r="BB33" s="6">
        <v>11</v>
      </c>
      <c r="BC33" s="6">
        <v>0</v>
      </c>
      <c r="BD33" s="6" t="s">
        <v>117</v>
      </c>
      <c r="BE33" s="6">
        <v>9</v>
      </c>
      <c r="BF33" s="6">
        <v>0</v>
      </c>
      <c r="BG33" s="6" t="s">
        <v>118</v>
      </c>
      <c r="BH33" s="6">
        <f t="shared" si="8"/>
        <v>1</v>
      </c>
      <c r="BI33" s="6">
        <f t="shared" si="9"/>
        <v>5</v>
      </c>
      <c r="BJ33" s="6">
        <f t="shared" si="10"/>
        <v>3</v>
      </c>
      <c r="BK33" s="6">
        <f t="shared" si="11"/>
        <v>270</v>
      </c>
      <c r="BL33" s="6">
        <f t="shared" si="12"/>
        <v>2</v>
      </c>
      <c r="BM33" s="6">
        <f t="shared" si="13"/>
        <v>40</v>
      </c>
      <c r="BN33" s="6">
        <f t="shared" si="14"/>
        <v>0</v>
      </c>
      <c r="BO33" s="6">
        <f t="shared" si="15"/>
        <v>0</v>
      </c>
      <c r="BP33" s="6">
        <f t="shared" si="16"/>
        <v>2</v>
      </c>
      <c r="BQ33" s="6">
        <f t="shared" si="17"/>
        <v>40</v>
      </c>
      <c r="BR33" s="6">
        <f t="shared" si="18"/>
        <v>310</v>
      </c>
      <c r="BS33" s="6">
        <f t="shared" si="19"/>
        <v>310</v>
      </c>
      <c r="BT33" s="12" t="str">
        <f t="shared" si="20"/>
        <v>High</v>
      </c>
      <c r="BU33">
        <f t="shared" si="21"/>
        <v>660</v>
      </c>
      <c r="BV33">
        <f t="shared" si="22"/>
        <v>540</v>
      </c>
      <c r="BW33">
        <v>28.94</v>
      </c>
      <c r="BX33">
        <v>0</v>
      </c>
      <c r="BY33">
        <v>50.84</v>
      </c>
      <c r="BZ33">
        <v>0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2</v>
      </c>
      <c r="CJ33">
        <v>2</v>
      </c>
      <c r="CK33">
        <v>2</v>
      </c>
      <c r="CL33">
        <v>2</v>
      </c>
      <c r="CM33">
        <v>2</v>
      </c>
      <c r="CN33">
        <v>2</v>
      </c>
      <c r="CO33">
        <v>2</v>
      </c>
      <c r="CP33">
        <v>1</v>
      </c>
      <c r="CQ33">
        <v>27</v>
      </c>
      <c r="CR33" t="s">
        <v>119</v>
      </c>
      <c r="CS33">
        <v>8.1205059028888567</v>
      </c>
      <c r="CT33">
        <v>2.666662373787557</v>
      </c>
      <c r="CU33">
        <v>0.36579192955666401</v>
      </c>
    </row>
    <row r="34" spans="1:99" x14ac:dyDescent="0.25">
      <c r="A34" t="s">
        <v>127</v>
      </c>
      <c r="B34">
        <v>3</v>
      </c>
      <c r="C34" t="s">
        <v>67</v>
      </c>
      <c r="D34" t="s">
        <v>90</v>
      </c>
      <c r="E34">
        <v>36.916666666666657</v>
      </c>
      <c r="F34" t="s">
        <v>69</v>
      </c>
      <c r="G34" t="s">
        <v>113</v>
      </c>
      <c r="H34">
        <v>161.69999999999999</v>
      </c>
      <c r="I34">
        <v>63.4</v>
      </c>
      <c r="J34">
        <v>24.247625625839252</v>
      </c>
      <c r="K34">
        <v>23.1</v>
      </c>
      <c r="L34" t="s">
        <v>71</v>
      </c>
      <c r="M34" t="s">
        <v>114</v>
      </c>
      <c r="N34">
        <v>11</v>
      </c>
      <c r="O34" t="s">
        <v>115</v>
      </c>
      <c r="P34" t="s">
        <v>78</v>
      </c>
      <c r="Q34" t="s">
        <v>78</v>
      </c>
      <c r="R34">
        <v>0</v>
      </c>
      <c r="S34" t="s">
        <v>78</v>
      </c>
      <c r="T34" t="s">
        <v>74</v>
      </c>
      <c r="U34" t="s">
        <v>116</v>
      </c>
      <c r="V34" t="s">
        <v>78</v>
      </c>
      <c r="W34" t="s">
        <v>78</v>
      </c>
      <c r="X34">
        <v>0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7</v>
      </c>
      <c r="AG34" t="s">
        <v>79</v>
      </c>
      <c r="AH34">
        <v>3</v>
      </c>
      <c r="AI34">
        <v>1</v>
      </c>
      <c r="AJ34">
        <v>30</v>
      </c>
      <c r="AK34">
        <v>90</v>
      </c>
      <c r="AL34">
        <v>2</v>
      </c>
      <c r="AM34">
        <v>0</v>
      </c>
      <c r="AN34">
        <v>20</v>
      </c>
      <c r="AO34">
        <v>20</v>
      </c>
      <c r="AP34">
        <v>0</v>
      </c>
      <c r="AQ34">
        <f t="shared" si="23"/>
        <v>0</v>
      </c>
      <c r="AR34">
        <v>0</v>
      </c>
      <c r="AS34">
        <v>0</v>
      </c>
      <c r="AT34" s="6">
        <f t="shared" si="24"/>
        <v>2160</v>
      </c>
      <c r="AU34" s="6">
        <f t="shared" si="25"/>
        <v>2396.52</v>
      </c>
      <c r="AV34" s="6">
        <f t="shared" si="26"/>
        <v>160</v>
      </c>
      <c r="AW34" s="6">
        <f t="shared" si="27"/>
        <v>177.52</v>
      </c>
      <c r="AX34" s="6">
        <f t="shared" si="28"/>
        <v>0</v>
      </c>
      <c r="AY34" s="6">
        <f t="shared" si="29"/>
        <v>0</v>
      </c>
      <c r="AZ34" s="6">
        <f t="shared" si="30"/>
        <v>2320</v>
      </c>
      <c r="BA34" s="6">
        <f t="shared" si="31"/>
        <v>2574.04</v>
      </c>
      <c r="BB34" s="6">
        <v>11</v>
      </c>
      <c r="BC34" s="6">
        <v>0</v>
      </c>
      <c r="BD34" s="6" t="s">
        <v>117</v>
      </c>
      <c r="BE34" s="6">
        <v>9</v>
      </c>
      <c r="BF34" s="6">
        <v>0</v>
      </c>
      <c r="BG34" s="6" t="s">
        <v>118</v>
      </c>
      <c r="BH34" s="6">
        <f t="shared" si="8"/>
        <v>1</v>
      </c>
      <c r="BI34" s="6">
        <f t="shared" si="9"/>
        <v>5</v>
      </c>
      <c r="BJ34" s="6">
        <f t="shared" si="10"/>
        <v>3</v>
      </c>
      <c r="BK34" s="6">
        <f t="shared" si="11"/>
        <v>270</v>
      </c>
      <c r="BL34" s="6">
        <f t="shared" si="12"/>
        <v>2</v>
      </c>
      <c r="BM34" s="6">
        <f t="shared" si="13"/>
        <v>40</v>
      </c>
      <c r="BN34" s="6">
        <f t="shared" si="14"/>
        <v>0</v>
      </c>
      <c r="BO34" s="6">
        <f t="shared" si="15"/>
        <v>0</v>
      </c>
      <c r="BP34" s="6">
        <f t="shared" si="16"/>
        <v>2</v>
      </c>
      <c r="BQ34" s="6">
        <f t="shared" si="17"/>
        <v>40</v>
      </c>
      <c r="BR34" s="6">
        <f t="shared" si="18"/>
        <v>310</v>
      </c>
      <c r="BS34" s="6">
        <f t="shared" si="19"/>
        <v>310</v>
      </c>
      <c r="BT34" s="12" t="str">
        <f t="shared" si="20"/>
        <v>High</v>
      </c>
      <c r="BU34">
        <f t="shared" si="21"/>
        <v>660</v>
      </c>
      <c r="BV34">
        <f t="shared" si="22"/>
        <v>540</v>
      </c>
      <c r="BW34">
        <v>28.94</v>
      </c>
      <c r="BX34">
        <v>0</v>
      </c>
      <c r="BY34">
        <v>50.84</v>
      </c>
      <c r="BZ34">
        <v>0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2</v>
      </c>
      <c r="CJ34">
        <v>2</v>
      </c>
      <c r="CK34">
        <v>2</v>
      </c>
      <c r="CL34">
        <v>2</v>
      </c>
      <c r="CM34">
        <v>2</v>
      </c>
      <c r="CN34">
        <v>2</v>
      </c>
      <c r="CO34">
        <v>2</v>
      </c>
      <c r="CP34">
        <v>1</v>
      </c>
      <c r="CQ34">
        <v>27</v>
      </c>
      <c r="CR34" t="s">
        <v>119</v>
      </c>
      <c r="CS34">
        <v>8.4112872325174362</v>
      </c>
      <c r="CT34">
        <v>3.1230502201580279</v>
      </c>
      <c r="CU34">
        <v>0.50785010286704368</v>
      </c>
    </row>
    <row r="35" spans="1:99" x14ac:dyDescent="0.25">
      <c r="A35" t="s">
        <v>128</v>
      </c>
      <c r="B35">
        <v>3</v>
      </c>
      <c r="C35" t="s">
        <v>86</v>
      </c>
      <c r="D35" t="s">
        <v>90</v>
      </c>
      <c r="E35">
        <v>36.916666666666657</v>
      </c>
      <c r="F35" t="s">
        <v>69</v>
      </c>
      <c r="G35" t="s">
        <v>113</v>
      </c>
      <c r="H35">
        <v>161.69999999999999</v>
      </c>
      <c r="I35">
        <v>63.4</v>
      </c>
      <c r="J35">
        <v>24.247625625839252</v>
      </c>
      <c r="K35">
        <v>23.1</v>
      </c>
      <c r="L35" t="s">
        <v>71</v>
      </c>
      <c r="M35" t="s">
        <v>114</v>
      </c>
      <c r="N35">
        <v>11</v>
      </c>
      <c r="O35" t="s">
        <v>115</v>
      </c>
      <c r="P35" t="s">
        <v>78</v>
      </c>
      <c r="Q35" t="s">
        <v>78</v>
      </c>
      <c r="R35">
        <v>0</v>
      </c>
      <c r="S35" t="s">
        <v>78</v>
      </c>
      <c r="T35" t="s">
        <v>74</v>
      </c>
      <c r="U35" t="s">
        <v>116</v>
      </c>
      <c r="V35" t="s">
        <v>78</v>
      </c>
      <c r="W35" t="s">
        <v>78</v>
      </c>
      <c r="X35">
        <v>0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7</v>
      </c>
      <c r="AG35" t="s">
        <v>79</v>
      </c>
      <c r="AH35">
        <v>3</v>
      </c>
      <c r="AI35">
        <v>1</v>
      </c>
      <c r="AJ35">
        <v>30</v>
      </c>
      <c r="AK35">
        <v>90</v>
      </c>
      <c r="AL35">
        <v>2</v>
      </c>
      <c r="AM35">
        <v>0</v>
      </c>
      <c r="AN35">
        <v>20</v>
      </c>
      <c r="AO35">
        <v>20</v>
      </c>
      <c r="AP35">
        <v>0</v>
      </c>
      <c r="AQ35">
        <f t="shared" si="23"/>
        <v>0</v>
      </c>
      <c r="AR35">
        <v>0</v>
      </c>
      <c r="AS35">
        <v>0</v>
      </c>
      <c r="AT35" s="6">
        <f t="shared" si="24"/>
        <v>2160</v>
      </c>
      <c r="AU35" s="6">
        <f t="shared" si="25"/>
        <v>2396.52</v>
      </c>
      <c r="AV35" s="6">
        <f t="shared" si="26"/>
        <v>160</v>
      </c>
      <c r="AW35" s="6">
        <f t="shared" si="27"/>
        <v>177.52</v>
      </c>
      <c r="AX35" s="6">
        <f t="shared" si="28"/>
        <v>0</v>
      </c>
      <c r="AY35" s="6">
        <f t="shared" si="29"/>
        <v>0</v>
      </c>
      <c r="AZ35" s="6">
        <f t="shared" si="30"/>
        <v>2320</v>
      </c>
      <c r="BA35" s="6">
        <f t="shared" si="31"/>
        <v>2574.04</v>
      </c>
      <c r="BB35" s="6">
        <v>11</v>
      </c>
      <c r="BC35" s="6">
        <v>0</v>
      </c>
      <c r="BD35" s="6" t="s">
        <v>117</v>
      </c>
      <c r="BE35" s="6">
        <v>9</v>
      </c>
      <c r="BF35" s="6">
        <v>0</v>
      </c>
      <c r="BG35" s="6" t="s">
        <v>118</v>
      </c>
      <c r="BH35" s="6">
        <f t="shared" si="8"/>
        <v>1</v>
      </c>
      <c r="BI35" s="6">
        <f t="shared" si="9"/>
        <v>5</v>
      </c>
      <c r="BJ35" s="6">
        <f t="shared" si="10"/>
        <v>3</v>
      </c>
      <c r="BK35" s="6">
        <f t="shared" si="11"/>
        <v>270</v>
      </c>
      <c r="BL35" s="6">
        <f t="shared" si="12"/>
        <v>2</v>
      </c>
      <c r="BM35" s="6">
        <f t="shared" si="13"/>
        <v>40</v>
      </c>
      <c r="BN35" s="6">
        <f t="shared" si="14"/>
        <v>0</v>
      </c>
      <c r="BO35" s="6">
        <f t="shared" si="15"/>
        <v>0</v>
      </c>
      <c r="BP35" s="6">
        <f t="shared" si="16"/>
        <v>2</v>
      </c>
      <c r="BQ35" s="6">
        <f t="shared" si="17"/>
        <v>40</v>
      </c>
      <c r="BR35" s="6">
        <f t="shared" si="18"/>
        <v>310</v>
      </c>
      <c r="BS35" s="6">
        <f t="shared" si="19"/>
        <v>310</v>
      </c>
      <c r="BT35" s="12" t="str">
        <f t="shared" si="20"/>
        <v>High</v>
      </c>
      <c r="BU35">
        <f t="shared" si="21"/>
        <v>660</v>
      </c>
      <c r="BV35">
        <f t="shared" si="22"/>
        <v>540</v>
      </c>
      <c r="BW35">
        <v>28.94</v>
      </c>
      <c r="BX35">
        <v>0</v>
      </c>
      <c r="BY35">
        <v>50.84</v>
      </c>
      <c r="BZ35">
        <v>0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2</v>
      </c>
      <c r="CJ35">
        <v>2</v>
      </c>
      <c r="CK35">
        <v>2</v>
      </c>
      <c r="CL35">
        <v>2</v>
      </c>
      <c r="CM35">
        <v>2</v>
      </c>
      <c r="CN35">
        <v>2</v>
      </c>
      <c r="CO35">
        <v>2</v>
      </c>
      <c r="CP35">
        <v>1</v>
      </c>
      <c r="CQ35">
        <v>27</v>
      </c>
      <c r="CR35" t="s">
        <v>119</v>
      </c>
      <c r="CS35">
        <v>11.652441460024811</v>
      </c>
      <c r="CT35">
        <v>3.6277054347256898</v>
      </c>
      <c r="CU35">
        <v>0.51188135654316946</v>
      </c>
    </row>
    <row r="36" spans="1:99" x14ac:dyDescent="0.25">
      <c r="A36" t="s">
        <v>129</v>
      </c>
      <c r="B36">
        <v>3</v>
      </c>
      <c r="C36" t="s">
        <v>86</v>
      </c>
      <c r="D36" t="s">
        <v>90</v>
      </c>
      <c r="E36">
        <v>36.916666666666657</v>
      </c>
      <c r="F36" t="s">
        <v>69</v>
      </c>
      <c r="G36" t="s">
        <v>113</v>
      </c>
      <c r="H36">
        <v>161.69999999999999</v>
      </c>
      <c r="I36">
        <v>63.4</v>
      </c>
      <c r="J36">
        <v>24.247625625839252</v>
      </c>
      <c r="K36">
        <v>23.1</v>
      </c>
      <c r="L36" t="s">
        <v>71</v>
      </c>
      <c r="M36" t="s">
        <v>114</v>
      </c>
      <c r="N36">
        <v>11</v>
      </c>
      <c r="O36" t="s">
        <v>115</v>
      </c>
      <c r="P36" t="s">
        <v>78</v>
      </c>
      <c r="Q36" t="s">
        <v>78</v>
      </c>
      <c r="R36">
        <v>0</v>
      </c>
      <c r="S36" t="s">
        <v>78</v>
      </c>
      <c r="T36" t="s">
        <v>74</v>
      </c>
      <c r="U36" t="s">
        <v>116</v>
      </c>
      <c r="V36" t="s">
        <v>78</v>
      </c>
      <c r="W36" t="s">
        <v>78</v>
      </c>
      <c r="X36">
        <v>0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7</v>
      </c>
      <c r="AG36" t="s">
        <v>79</v>
      </c>
      <c r="AH36">
        <v>3</v>
      </c>
      <c r="AI36">
        <v>1</v>
      </c>
      <c r="AJ36">
        <v>30</v>
      </c>
      <c r="AK36">
        <v>90</v>
      </c>
      <c r="AL36">
        <v>2</v>
      </c>
      <c r="AM36">
        <v>0</v>
      </c>
      <c r="AN36">
        <v>20</v>
      </c>
      <c r="AO36">
        <v>20</v>
      </c>
      <c r="AP36">
        <v>0</v>
      </c>
      <c r="AQ36">
        <f t="shared" si="23"/>
        <v>0</v>
      </c>
      <c r="AR36">
        <v>0</v>
      </c>
      <c r="AS36">
        <v>0</v>
      </c>
      <c r="AT36" s="6">
        <f t="shared" si="24"/>
        <v>2160</v>
      </c>
      <c r="AU36" s="6">
        <f t="shared" si="25"/>
        <v>2396.52</v>
      </c>
      <c r="AV36" s="6">
        <f t="shared" si="26"/>
        <v>160</v>
      </c>
      <c r="AW36" s="6">
        <f t="shared" si="27"/>
        <v>177.52</v>
      </c>
      <c r="AX36" s="6">
        <f t="shared" si="28"/>
        <v>0</v>
      </c>
      <c r="AY36" s="6">
        <f t="shared" si="29"/>
        <v>0</v>
      </c>
      <c r="AZ36" s="6">
        <f t="shared" si="30"/>
        <v>2320</v>
      </c>
      <c r="BA36" s="6">
        <f t="shared" si="31"/>
        <v>2574.04</v>
      </c>
      <c r="BB36" s="6">
        <v>11</v>
      </c>
      <c r="BC36" s="6">
        <v>0</v>
      </c>
      <c r="BD36" s="6" t="s">
        <v>117</v>
      </c>
      <c r="BE36" s="6">
        <v>9</v>
      </c>
      <c r="BF36" s="6">
        <v>0</v>
      </c>
      <c r="BG36" s="6" t="s">
        <v>118</v>
      </c>
      <c r="BH36" s="6">
        <f t="shared" si="8"/>
        <v>1</v>
      </c>
      <c r="BI36" s="6">
        <f t="shared" si="9"/>
        <v>5</v>
      </c>
      <c r="BJ36" s="6">
        <f t="shared" si="10"/>
        <v>3</v>
      </c>
      <c r="BK36" s="6">
        <f t="shared" si="11"/>
        <v>270</v>
      </c>
      <c r="BL36" s="6">
        <f t="shared" si="12"/>
        <v>2</v>
      </c>
      <c r="BM36" s="6">
        <f t="shared" si="13"/>
        <v>40</v>
      </c>
      <c r="BN36" s="6">
        <f t="shared" si="14"/>
        <v>0</v>
      </c>
      <c r="BO36" s="6">
        <f t="shared" si="15"/>
        <v>0</v>
      </c>
      <c r="BP36" s="6">
        <f t="shared" si="16"/>
        <v>2</v>
      </c>
      <c r="BQ36" s="6">
        <f t="shared" si="17"/>
        <v>40</v>
      </c>
      <c r="BR36" s="6">
        <f t="shared" si="18"/>
        <v>310</v>
      </c>
      <c r="BS36" s="6">
        <f t="shared" si="19"/>
        <v>310</v>
      </c>
      <c r="BT36" s="12" t="str">
        <f t="shared" si="20"/>
        <v>High</v>
      </c>
      <c r="BU36">
        <f t="shared" si="21"/>
        <v>660</v>
      </c>
      <c r="BV36">
        <f t="shared" si="22"/>
        <v>540</v>
      </c>
      <c r="BW36">
        <v>28.94</v>
      </c>
      <c r="BX36">
        <v>0</v>
      </c>
      <c r="BY36">
        <v>50.84</v>
      </c>
      <c r="BZ36">
        <v>0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2</v>
      </c>
      <c r="CJ36">
        <v>2</v>
      </c>
      <c r="CK36">
        <v>2</v>
      </c>
      <c r="CL36">
        <v>2</v>
      </c>
      <c r="CM36">
        <v>2</v>
      </c>
      <c r="CN36">
        <v>2</v>
      </c>
      <c r="CO36">
        <v>2</v>
      </c>
      <c r="CP36">
        <v>1</v>
      </c>
      <c r="CQ36">
        <v>27</v>
      </c>
      <c r="CR36" t="s">
        <v>119</v>
      </c>
      <c r="CS36">
        <v>16.985080035145611</v>
      </c>
      <c r="CT36">
        <v>3.753097395599525</v>
      </c>
      <c r="CU36">
        <v>0.30509402611207947</v>
      </c>
    </row>
    <row r="37" spans="1:99" x14ac:dyDescent="0.25">
      <c r="A37" t="s">
        <v>130</v>
      </c>
      <c r="B37">
        <v>3</v>
      </c>
      <c r="C37" t="s">
        <v>86</v>
      </c>
      <c r="D37" t="s">
        <v>90</v>
      </c>
      <c r="E37">
        <v>36.916666666666657</v>
      </c>
      <c r="F37" t="s">
        <v>69</v>
      </c>
      <c r="G37" t="s">
        <v>113</v>
      </c>
      <c r="H37">
        <v>161.69999999999999</v>
      </c>
      <c r="I37">
        <v>63.4</v>
      </c>
      <c r="J37">
        <v>24.247625625839252</v>
      </c>
      <c r="K37">
        <v>23.1</v>
      </c>
      <c r="L37" t="s">
        <v>71</v>
      </c>
      <c r="M37" t="s">
        <v>114</v>
      </c>
      <c r="N37">
        <v>11</v>
      </c>
      <c r="O37" t="s">
        <v>115</v>
      </c>
      <c r="P37" t="s">
        <v>78</v>
      </c>
      <c r="Q37" t="s">
        <v>78</v>
      </c>
      <c r="R37">
        <v>0</v>
      </c>
      <c r="S37" t="s">
        <v>78</v>
      </c>
      <c r="T37" t="s">
        <v>74</v>
      </c>
      <c r="U37" t="s">
        <v>116</v>
      </c>
      <c r="V37" t="s">
        <v>78</v>
      </c>
      <c r="W37" t="s">
        <v>78</v>
      </c>
      <c r="X37">
        <v>0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7</v>
      </c>
      <c r="AG37" t="s">
        <v>79</v>
      </c>
      <c r="AH37">
        <v>3</v>
      </c>
      <c r="AI37">
        <v>1</v>
      </c>
      <c r="AJ37">
        <v>30</v>
      </c>
      <c r="AK37">
        <v>90</v>
      </c>
      <c r="AL37">
        <v>2</v>
      </c>
      <c r="AM37">
        <v>0</v>
      </c>
      <c r="AN37">
        <v>20</v>
      </c>
      <c r="AO37">
        <v>20</v>
      </c>
      <c r="AP37">
        <v>0</v>
      </c>
      <c r="AQ37">
        <f t="shared" si="23"/>
        <v>0</v>
      </c>
      <c r="AR37">
        <v>0</v>
      </c>
      <c r="AS37">
        <v>0</v>
      </c>
      <c r="AT37" s="6">
        <f t="shared" si="24"/>
        <v>2160</v>
      </c>
      <c r="AU37" s="6">
        <f t="shared" si="25"/>
        <v>2396.52</v>
      </c>
      <c r="AV37" s="6">
        <f t="shared" si="26"/>
        <v>160</v>
      </c>
      <c r="AW37" s="6">
        <f t="shared" si="27"/>
        <v>177.52</v>
      </c>
      <c r="AX37" s="6">
        <f t="shared" si="28"/>
        <v>0</v>
      </c>
      <c r="AY37" s="6">
        <f t="shared" si="29"/>
        <v>0</v>
      </c>
      <c r="AZ37" s="6">
        <f t="shared" si="30"/>
        <v>2320</v>
      </c>
      <c r="BA37" s="6">
        <f t="shared" si="31"/>
        <v>2574.04</v>
      </c>
      <c r="BB37" s="6">
        <v>11</v>
      </c>
      <c r="BC37" s="6">
        <v>0</v>
      </c>
      <c r="BD37" s="6" t="s">
        <v>117</v>
      </c>
      <c r="BE37" s="6">
        <v>9</v>
      </c>
      <c r="BF37" s="6">
        <v>0</v>
      </c>
      <c r="BG37" s="6" t="s">
        <v>118</v>
      </c>
      <c r="BH37" s="6">
        <f t="shared" si="8"/>
        <v>1</v>
      </c>
      <c r="BI37" s="6">
        <f t="shared" si="9"/>
        <v>5</v>
      </c>
      <c r="BJ37" s="6">
        <f t="shared" si="10"/>
        <v>3</v>
      </c>
      <c r="BK37" s="6">
        <f t="shared" si="11"/>
        <v>270</v>
      </c>
      <c r="BL37" s="6">
        <f t="shared" si="12"/>
        <v>2</v>
      </c>
      <c r="BM37" s="6">
        <f t="shared" si="13"/>
        <v>40</v>
      </c>
      <c r="BN37" s="6">
        <f t="shared" si="14"/>
        <v>0</v>
      </c>
      <c r="BO37" s="6">
        <f t="shared" si="15"/>
        <v>0</v>
      </c>
      <c r="BP37" s="6">
        <f t="shared" si="16"/>
        <v>2</v>
      </c>
      <c r="BQ37" s="6">
        <f t="shared" si="17"/>
        <v>40</v>
      </c>
      <c r="BR37" s="6">
        <f t="shared" si="18"/>
        <v>310</v>
      </c>
      <c r="BS37" s="6">
        <f t="shared" si="19"/>
        <v>310</v>
      </c>
      <c r="BT37" s="12" t="str">
        <f t="shared" si="20"/>
        <v>High</v>
      </c>
      <c r="BU37">
        <f t="shared" si="21"/>
        <v>660</v>
      </c>
      <c r="BV37">
        <f t="shared" si="22"/>
        <v>540</v>
      </c>
      <c r="BW37">
        <v>28.94</v>
      </c>
      <c r="BX37">
        <v>0</v>
      </c>
      <c r="BY37">
        <v>50.84</v>
      </c>
      <c r="BZ37">
        <v>0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2</v>
      </c>
      <c r="CN37">
        <v>2</v>
      </c>
      <c r="CO37">
        <v>2</v>
      </c>
      <c r="CP37">
        <v>1</v>
      </c>
      <c r="CQ37">
        <v>27</v>
      </c>
      <c r="CR37" t="s">
        <v>119</v>
      </c>
      <c r="CS37">
        <v>15.197307547025909</v>
      </c>
      <c r="CT37">
        <v>3.68798971596263</v>
      </c>
      <c r="CU37">
        <v>0.3932716513075058</v>
      </c>
    </row>
    <row r="38" spans="1:99" x14ac:dyDescent="0.25">
      <c r="A38" t="s">
        <v>131</v>
      </c>
      <c r="B38">
        <v>4</v>
      </c>
      <c r="C38" t="s">
        <v>67</v>
      </c>
      <c r="D38" t="s">
        <v>68</v>
      </c>
      <c r="E38">
        <v>61.75</v>
      </c>
      <c r="F38" t="s">
        <v>132</v>
      </c>
      <c r="G38" t="s">
        <v>113</v>
      </c>
      <c r="H38">
        <v>164</v>
      </c>
      <c r="I38">
        <v>68.349999999999994</v>
      </c>
      <c r="J38">
        <v>25.412700773349201</v>
      </c>
      <c r="K38">
        <v>24.7</v>
      </c>
      <c r="L38" t="s">
        <v>71</v>
      </c>
      <c r="M38" t="s">
        <v>97</v>
      </c>
      <c r="N38">
        <v>1</v>
      </c>
      <c r="O38" t="s">
        <v>133</v>
      </c>
      <c r="P38" t="s">
        <v>78</v>
      </c>
      <c r="Q38" t="s">
        <v>78</v>
      </c>
      <c r="R38">
        <v>0</v>
      </c>
      <c r="S38" t="s">
        <v>78</v>
      </c>
      <c r="T38" t="s">
        <v>74</v>
      </c>
      <c r="U38" t="s">
        <v>134</v>
      </c>
      <c r="V38" t="s">
        <v>78</v>
      </c>
      <c r="W38" t="s">
        <v>78</v>
      </c>
      <c r="X38">
        <v>1</v>
      </c>
      <c r="Y38">
        <v>1</v>
      </c>
      <c r="Z38">
        <v>2</v>
      </c>
      <c r="AA38">
        <v>1</v>
      </c>
      <c r="AB38">
        <v>2</v>
      </c>
      <c r="AC38">
        <v>1</v>
      </c>
      <c r="AD38">
        <v>1</v>
      </c>
      <c r="AE38">
        <v>1</v>
      </c>
      <c r="AF38">
        <v>9</v>
      </c>
      <c r="AG38" t="s">
        <v>135</v>
      </c>
      <c r="AH38">
        <v>7</v>
      </c>
      <c r="AI38">
        <v>2</v>
      </c>
      <c r="AJ38">
        <v>0</v>
      </c>
      <c r="AK38">
        <v>120</v>
      </c>
      <c r="AL38">
        <v>7</v>
      </c>
      <c r="AM38">
        <v>2</v>
      </c>
      <c r="AN38">
        <v>0</v>
      </c>
      <c r="AO38">
        <v>120</v>
      </c>
      <c r="AP38">
        <v>0</v>
      </c>
      <c r="AQ38">
        <f t="shared" si="23"/>
        <v>0</v>
      </c>
      <c r="AR38">
        <v>0</v>
      </c>
      <c r="AS38">
        <v>0</v>
      </c>
      <c r="AT38" s="6">
        <f t="shared" si="24"/>
        <v>6720</v>
      </c>
      <c r="AU38" s="6">
        <f t="shared" si="25"/>
        <v>8037.96</v>
      </c>
      <c r="AV38" s="6">
        <f t="shared" si="26"/>
        <v>3360</v>
      </c>
      <c r="AW38" s="6">
        <f t="shared" si="27"/>
        <v>4018.98</v>
      </c>
      <c r="AX38" s="6">
        <f t="shared" si="28"/>
        <v>0</v>
      </c>
      <c r="AY38" s="6">
        <f t="shared" si="29"/>
        <v>0</v>
      </c>
      <c r="AZ38" s="6">
        <f t="shared" si="30"/>
        <v>10080</v>
      </c>
      <c r="BA38" s="6">
        <f t="shared" si="31"/>
        <v>12056.94</v>
      </c>
      <c r="BB38" s="6">
        <v>4</v>
      </c>
      <c r="BC38" s="6">
        <v>0</v>
      </c>
      <c r="BD38" s="6" t="s">
        <v>81</v>
      </c>
      <c r="BE38" s="6">
        <v>6</v>
      </c>
      <c r="BF38" s="6">
        <v>0</v>
      </c>
      <c r="BG38" s="6" t="s">
        <v>136</v>
      </c>
      <c r="BH38" s="6">
        <f t="shared" si="8"/>
        <v>4</v>
      </c>
      <c r="BI38" s="6">
        <f t="shared" si="9"/>
        <v>14</v>
      </c>
      <c r="BJ38" s="6">
        <f t="shared" si="10"/>
        <v>7</v>
      </c>
      <c r="BK38" s="6">
        <f t="shared" si="11"/>
        <v>840</v>
      </c>
      <c r="BL38" s="6">
        <f t="shared" si="12"/>
        <v>7</v>
      </c>
      <c r="BM38" s="6">
        <f t="shared" si="13"/>
        <v>840</v>
      </c>
      <c r="BN38" s="6">
        <f t="shared" si="14"/>
        <v>0</v>
      </c>
      <c r="BO38" s="6">
        <f t="shared" si="15"/>
        <v>0</v>
      </c>
      <c r="BP38" s="6">
        <f t="shared" si="16"/>
        <v>7</v>
      </c>
      <c r="BQ38" s="6">
        <f t="shared" si="17"/>
        <v>840</v>
      </c>
      <c r="BR38" s="6">
        <f t="shared" si="18"/>
        <v>1680</v>
      </c>
      <c r="BS38" s="6">
        <f t="shared" si="19"/>
        <v>1680</v>
      </c>
      <c r="BT38" s="12" t="str">
        <f t="shared" si="20"/>
        <v>High</v>
      </c>
      <c r="BU38">
        <f t="shared" si="21"/>
        <v>240</v>
      </c>
      <c r="BV38">
        <f t="shared" si="22"/>
        <v>360</v>
      </c>
      <c r="BW38">
        <v>46.87</v>
      </c>
      <c r="BX38">
        <v>0</v>
      </c>
      <c r="BY38">
        <v>300</v>
      </c>
      <c r="BZ38">
        <v>4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2</v>
      </c>
      <c r="CJ38">
        <v>2</v>
      </c>
      <c r="CK38">
        <v>2</v>
      </c>
      <c r="CL38">
        <v>2</v>
      </c>
      <c r="CM38">
        <v>2</v>
      </c>
      <c r="CN38">
        <v>1</v>
      </c>
      <c r="CO38">
        <v>2</v>
      </c>
      <c r="CP38">
        <v>1</v>
      </c>
      <c r="CQ38">
        <v>26</v>
      </c>
      <c r="CR38" t="s">
        <v>137</v>
      </c>
      <c r="CS38">
        <v>2.5845735342252389</v>
      </c>
      <c r="CT38">
        <v>0.92260286103917766</v>
      </c>
      <c r="CU38">
        <v>0.25377000094159963</v>
      </c>
    </row>
    <row r="39" spans="1:99" x14ac:dyDescent="0.25">
      <c r="A39" t="s">
        <v>138</v>
      </c>
      <c r="B39">
        <v>4</v>
      </c>
      <c r="C39" t="s">
        <v>67</v>
      </c>
      <c r="D39" t="s">
        <v>68</v>
      </c>
      <c r="E39">
        <v>61.75</v>
      </c>
      <c r="F39" t="s">
        <v>132</v>
      </c>
      <c r="G39" t="s">
        <v>113</v>
      </c>
      <c r="H39">
        <v>164</v>
      </c>
      <c r="I39">
        <v>68.349999999999994</v>
      </c>
      <c r="J39">
        <v>25.412700773349201</v>
      </c>
      <c r="K39">
        <v>24.7</v>
      </c>
      <c r="L39" t="s">
        <v>71</v>
      </c>
      <c r="M39" t="s">
        <v>97</v>
      </c>
      <c r="N39">
        <v>1</v>
      </c>
      <c r="O39" t="s">
        <v>133</v>
      </c>
      <c r="P39" t="s">
        <v>78</v>
      </c>
      <c r="Q39" t="s">
        <v>78</v>
      </c>
      <c r="R39">
        <v>0</v>
      </c>
      <c r="S39" t="s">
        <v>78</v>
      </c>
      <c r="T39" t="s">
        <v>74</v>
      </c>
      <c r="U39" t="s">
        <v>134</v>
      </c>
      <c r="V39" t="s">
        <v>78</v>
      </c>
      <c r="W39" t="s">
        <v>78</v>
      </c>
      <c r="X39">
        <v>1</v>
      </c>
      <c r="Y39">
        <v>1</v>
      </c>
      <c r="Z39">
        <v>2</v>
      </c>
      <c r="AA39">
        <v>1</v>
      </c>
      <c r="AB39">
        <v>2</v>
      </c>
      <c r="AC39">
        <v>1</v>
      </c>
      <c r="AD39">
        <v>1</v>
      </c>
      <c r="AE39">
        <v>1</v>
      </c>
      <c r="AF39">
        <v>9</v>
      </c>
      <c r="AG39" t="s">
        <v>135</v>
      </c>
      <c r="AH39">
        <v>7</v>
      </c>
      <c r="AI39">
        <v>2</v>
      </c>
      <c r="AJ39">
        <v>0</v>
      </c>
      <c r="AK39">
        <v>120</v>
      </c>
      <c r="AL39">
        <v>7</v>
      </c>
      <c r="AM39">
        <v>2</v>
      </c>
      <c r="AN39">
        <v>0</v>
      </c>
      <c r="AO39">
        <v>120</v>
      </c>
      <c r="AP39">
        <v>0</v>
      </c>
      <c r="AQ39">
        <f t="shared" si="23"/>
        <v>0</v>
      </c>
      <c r="AR39">
        <v>0</v>
      </c>
      <c r="AS39">
        <v>0</v>
      </c>
      <c r="AT39" s="6">
        <f t="shared" si="24"/>
        <v>6720</v>
      </c>
      <c r="AU39" s="6">
        <f t="shared" si="25"/>
        <v>8037.96</v>
      </c>
      <c r="AV39" s="6">
        <f t="shared" si="26"/>
        <v>3360</v>
      </c>
      <c r="AW39" s="6">
        <f t="shared" si="27"/>
        <v>4018.98</v>
      </c>
      <c r="AX39" s="6">
        <f t="shared" si="28"/>
        <v>0</v>
      </c>
      <c r="AY39" s="6">
        <f t="shared" si="29"/>
        <v>0</v>
      </c>
      <c r="AZ39" s="6">
        <f t="shared" si="30"/>
        <v>10080</v>
      </c>
      <c r="BA39" s="6">
        <f t="shared" si="31"/>
        <v>12056.94</v>
      </c>
      <c r="BB39" s="6">
        <v>4</v>
      </c>
      <c r="BC39" s="6">
        <v>0</v>
      </c>
      <c r="BD39" s="6" t="s">
        <v>81</v>
      </c>
      <c r="BE39" s="6">
        <v>6</v>
      </c>
      <c r="BF39" s="6">
        <v>0</v>
      </c>
      <c r="BG39" s="6" t="s">
        <v>136</v>
      </c>
      <c r="BH39" s="6">
        <f t="shared" si="8"/>
        <v>4</v>
      </c>
      <c r="BI39" s="6">
        <f t="shared" si="9"/>
        <v>14</v>
      </c>
      <c r="BJ39" s="6">
        <f t="shared" si="10"/>
        <v>7</v>
      </c>
      <c r="BK39" s="6">
        <f t="shared" si="11"/>
        <v>840</v>
      </c>
      <c r="BL39" s="6">
        <f t="shared" si="12"/>
        <v>7</v>
      </c>
      <c r="BM39" s="6">
        <f t="shared" si="13"/>
        <v>840</v>
      </c>
      <c r="BN39" s="6">
        <f t="shared" si="14"/>
        <v>0</v>
      </c>
      <c r="BO39" s="6">
        <f t="shared" si="15"/>
        <v>0</v>
      </c>
      <c r="BP39" s="6">
        <f t="shared" si="16"/>
        <v>7</v>
      </c>
      <c r="BQ39" s="6">
        <f t="shared" si="17"/>
        <v>840</v>
      </c>
      <c r="BR39" s="6">
        <f t="shared" si="18"/>
        <v>1680</v>
      </c>
      <c r="BS39" s="6">
        <f t="shared" si="19"/>
        <v>1680</v>
      </c>
      <c r="BT39" s="12" t="str">
        <f t="shared" si="20"/>
        <v>High</v>
      </c>
      <c r="BU39">
        <f t="shared" si="21"/>
        <v>240</v>
      </c>
      <c r="BV39">
        <f t="shared" si="22"/>
        <v>360</v>
      </c>
      <c r="BW39">
        <v>46.87</v>
      </c>
      <c r="BX39">
        <v>0</v>
      </c>
      <c r="BY39">
        <v>300</v>
      </c>
      <c r="BZ39">
        <v>4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2</v>
      </c>
      <c r="CJ39">
        <v>2</v>
      </c>
      <c r="CK39">
        <v>2</v>
      </c>
      <c r="CL39">
        <v>2</v>
      </c>
      <c r="CM39">
        <v>2</v>
      </c>
      <c r="CN39">
        <v>1</v>
      </c>
      <c r="CO39">
        <v>2</v>
      </c>
      <c r="CP39">
        <v>1</v>
      </c>
      <c r="CQ39">
        <v>26</v>
      </c>
      <c r="CR39" t="s">
        <v>137</v>
      </c>
      <c r="CS39">
        <v>4.1889207506945576</v>
      </c>
      <c r="CT39">
        <v>1.169163423948361</v>
      </c>
      <c r="CU39">
        <v>0.26292698270106712</v>
      </c>
    </row>
    <row r="40" spans="1:99" x14ac:dyDescent="0.25">
      <c r="A40" t="s">
        <v>139</v>
      </c>
      <c r="B40">
        <v>4</v>
      </c>
      <c r="C40" t="s">
        <v>67</v>
      </c>
      <c r="D40" t="s">
        <v>68</v>
      </c>
      <c r="E40">
        <v>61.75</v>
      </c>
      <c r="F40" t="s">
        <v>132</v>
      </c>
      <c r="G40" t="s">
        <v>113</v>
      </c>
      <c r="H40">
        <v>164</v>
      </c>
      <c r="I40">
        <v>68.349999999999994</v>
      </c>
      <c r="J40">
        <v>25.412700773349201</v>
      </c>
      <c r="K40">
        <v>24.7</v>
      </c>
      <c r="L40" t="s">
        <v>71</v>
      </c>
      <c r="M40" t="s">
        <v>97</v>
      </c>
      <c r="N40">
        <v>1</v>
      </c>
      <c r="O40" t="s">
        <v>133</v>
      </c>
      <c r="P40" t="s">
        <v>78</v>
      </c>
      <c r="Q40" t="s">
        <v>78</v>
      </c>
      <c r="R40">
        <v>0</v>
      </c>
      <c r="S40" t="s">
        <v>78</v>
      </c>
      <c r="T40" t="s">
        <v>74</v>
      </c>
      <c r="U40" t="s">
        <v>134</v>
      </c>
      <c r="V40" t="s">
        <v>78</v>
      </c>
      <c r="W40" t="s">
        <v>78</v>
      </c>
      <c r="X40">
        <v>1</v>
      </c>
      <c r="Y40">
        <v>1</v>
      </c>
      <c r="Z40">
        <v>2</v>
      </c>
      <c r="AA40">
        <v>1</v>
      </c>
      <c r="AB40">
        <v>2</v>
      </c>
      <c r="AC40">
        <v>1</v>
      </c>
      <c r="AD40">
        <v>1</v>
      </c>
      <c r="AE40">
        <v>1</v>
      </c>
      <c r="AF40">
        <v>9</v>
      </c>
      <c r="AG40" t="s">
        <v>135</v>
      </c>
      <c r="AH40">
        <v>7</v>
      </c>
      <c r="AI40">
        <v>2</v>
      </c>
      <c r="AJ40">
        <v>0</v>
      </c>
      <c r="AK40">
        <v>120</v>
      </c>
      <c r="AL40">
        <v>7</v>
      </c>
      <c r="AM40">
        <v>2</v>
      </c>
      <c r="AN40">
        <v>0</v>
      </c>
      <c r="AO40">
        <v>120</v>
      </c>
      <c r="AP40">
        <v>0</v>
      </c>
      <c r="AQ40">
        <f t="shared" si="23"/>
        <v>0</v>
      </c>
      <c r="AR40">
        <v>0</v>
      </c>
      <c r="AS40">
        <v>0</v>
      </c>
      <c r="AT40" s="6">
        <f t="shared" si="24"/>
        <v>6720</v>
      </c>
      <c r="AU40" s="6">
        <f t="shared" si="25"/>
        <v>8037.96</v>
      </c>
      <c r="AV40" s="6">
        <f t="shared" si="26"/>
        <v>3360</v>
      </c>
      <c r="AW40" s="6">
        <f t="shared" si="27"/>
        <v>4018.98</v>
      </c>
      <c r="AX40" s="6">
        <f t="shared" si="28"/>
        <v>0</v>
      </c>
      <c r="AY40" s="6">
        <f t="shared" si="29"/>
        <v>0</v>
      </c>
      <c r="AZ40" s="6">
        <f t="shared" si="30"/>
        <v>10080</v>
      </c>
      <c r="BA40" s="6">
        <f t="shared" si="31"/>
        <v>12056.94</v>
      </c>
      <c r="BB40" s="6">
        <v>4</v>
      </c>
      <c r="BC40" s="6">
        <v>0</v>
      </c>
      <c r="BD40" s="6" t="s">
        <v>81</v>
      </c>
      <c r="BE40" s="6">
        <v>6</v>
      </c>
      <c r="BF40" s="6">
        <v>0</v>
      </c>
      <c r="BG40" s="6" t="s">
        <v>136</v>
      </c>
      <c r="BH40" s="6">
        <f t="shared" si="8"/>
        <v>4</v>
      </c>
      <c r="BI40" s="6">
        <f t="shared" si="9"/>
        <v>14</v>
      </c>
      <c r="BJ40" s="6">
        <f t="shared" si="10"/>
        <v>7</v>
      </c>
      <c r="BK40" s="6">
        <f t="shared" si="11"/>
        <v>840</v>
      </c>
      <c r="BL40" s="6">
        <f t="shared" si="12"/>
        <v>7</v>
      </c>
      <c r="BM40" s="6">
        <f t="shared" si="13"/>
        <v>840</v>
      </c>
      <c r="BN40" s="6">
        <f t="shared" si="14"/>
        <v>0</v>
      </c>
      <c r="BO40" s="6">
        <f t="shared" si="15"/>
        <v>0</v>
      </c>
      <c r="BP40" s="6">
        <f t="shared" si="16"/>
        <v>7</v>
      </c>
      <c r="BQ40" s="6">
        <f t="shared" si="17"/>
        <v>840</v>
      </c>
      <c r="BR40" s="6">
        <f t="shared" si="18"/>
        <v>1680</v>
      </c>
      <c r="BS40" s="6">
        <f t="shared" si="19"/>
        <v>1680</v>
      </c>
      <c r="BT40" s="12" t="str">
        <f t="shared" si="20"/>
        <v>High</v>
      </c>
      <c r="BU40">
        <f t="shared" si="21"/>
        <v>240</v>
      </c>
      <c r="BV40">
        <f t="shared" si="22"/>
        <v>360</v>
      </c>
      <c r="BW40">
        <v>46.87</v>
      </c>
      <c r="BX40">
        <v>0</v>
      </c>
      <c r="BY40">
        <v>300</v>
      </c>
      <c r="BZ40">
        <v>4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2</v>
      </c>
      <c r="CJ40">
        <v>2</v>
      </c>
      <c r="CK40">
        <v>2</v>
      </c>
      <c r="CL40">
        <v>2</v>
      </c>
      <c r="CM40">
        <v>2</v>
      </c>
      <c r="CN40">
        <v>1</v>
      </c>
      <c r="CO40">
        <v>2</v>
      </c>
      <c r="CP40">
        <v>1</v>
      </c>
      <c r="CQ40">
        <v>26</v>
      </c>
      <c r="CR40" t="s">
        <v>137</v>
      </c>
      <c r="CS40">
        <v>4.6742946427815708</v>
      </c>
      <c r="CT40">
        <v>1.444395705960223</v>
      </c>
      <c r="CU40">
        <v>0.27699669297668478</v>
      </c>
    </row>
    <row r="41" spans="1:99" x14ac:dyDescent="0.25">
      <c r="A41" t="s">
        <v>140</v>
      </c>
      <c r="B41">
        <v>4</v>
      </c>
      <c r="C41" t="s">
        <v>67</v>
      </c>
      <c r="D41" t="s">
        <v>90</v>
      </c>
      <c r="E41">
        <v>61.75</v>
      </c>
      <c r="F41" t="s">
        <v>132</v>
      </c>
      <c r="G41" t="s">
        <v>113</v>
      </c>
      <c r="H41">
        <v>164</v>
      </c>
      <c r="I41">
        <v>68.349999999999994</v>
      </c>
      <c r="J41">
        <v>25.412700773349201</v>
      </c>
      <c r="K41">
        <v>24.7</v>
      </c>
      <c r="L41" t="s">
        <v>71</v>
      </c>
      <c r="M41" t="s">
        <v>97</v>
      </c>
      <c r="N41">
        <v>1</v>
      </c>
      <c r="O41" t="s">
        <v>133</v>
      </c>
      <c r="P41" t="s">
        <v>78</v>
      </c>
      <c r="Q41" t="s">
        <v>78</v>
      </c>
      <c r="R41">
        <v>0</v>
      </c>
      <c r="S41" t="s">
        <v>78</v>
      </c>
      <c r="T41" t="s">
        <v>74</v>
      </c>
      <c r="U41" t="s">
        <v>134</v>
      </c>
      <c r="V41" t="s">
        <v>78</v>
      </c>
      <c r="W41" t="s">
        <v>78</v>
      </c>
      <c r="X41">
        <v>1</v>
      </c>
      <c r="Y41">
        <v>1</v>
      </c>
      <c r="Z41">
        <v>2</v>
      </c>
      <c r="AA41">
        <v>1</v>
      </c>
      <c r="AB41">
        <v>2</v>
      </c>
      <c r="AC41">
        <v>1</v>
      </c>
      <c r="AD41">
        <v>1</v>
      </c>
      <c r="AE41">
        <v>1</v>
      </c>
      <c r="AF41">
        <v>9</v>
      </c>
      <c r="AG41" t="s">
        <v>135</v>
      </c>
      <c r="AH41">
        <v>7</v>
      </c>
      <c r="AI41">
        <v>2</v>
      </c>
      <c r="AJ41">
        <v>0</v>
      </c>
      <c r="AK41">
        <v>120</v>
      </c>
      <c r="AL41">
        <v>7</v>
      </c>
      <c r="AM41">
        <v>2</v>
      </c>
      <c r="AN41">
        <v>0</v>
      </c>
      <c r="AO41">
        <v>120</v>
      </c>
      <c r="AP41">
        <v>0</v>
      </c>
      <c r="AQ41">
        <f t="shared" si="23"/>
        <v>0</v>
      </c>
      <c r="AR41">
        <v>0</v>
      </c>
      <c r="AS41">
        <v>0</v>
      </c>
      <c r="AT41" s="6">
        <f t="shared" si="24"/>
        <v>6720</v>
      </c>
      <c r="AU41" s="6">
        <f t="shared" si="25"/>
        <v>8037.96</v>
      </c>
      <c r="AV41" s="6">
        <f t="shared" si="26"/>
        <v>3360</v>
      </c>
      <c r="AW41" s="6">
        <f t="shared" si="27"/>
        <v>4018.98</v>
      </c>
      <c r="AX41" s="6">
        <f t="shared" si="28"/>
        <v>0</v>
      </c>
      <c r="AY41" s="6">
        <f t="shared" si="29"/>
        <v>0</v>
      </c>
      <c r="AZ41" s="6">
        <f t="shared" si="30"/>
        <v>10080</v>
      </c>
      <c r="BA41" s="6">
        <f t="shared" si="31"/>
        <v>12056.94</v>
      </c>
      <c r="BB41" s="6">
        <v>4</v>
      </c>
      <c r="BC41" s="6">
        <v>0</v>
      </c>
      <c r="BD41" s="6" t="s">
        <v>81</v>
      </c>
      <c r="BE41" s="6">
        <v>6</v>
      </c>
      <c r="BF41" s="6">
        <v>0</v>
      </c>
      <c r="BG41" s="6" t="s">
        <v>136</v>
      </c>
      <c r="BH41" s="6">
        <f t="shared" si="8"/>
        <v>4</v>
      </c>
      <c r="BI41" s="6">
        <f t="shared" si="9"/>
        <v>14</v>
      </c>
      <c r="BJ41" s="6">
        <f t="shared" si="10"/>
        <v>7</v>
      </c>
      <c r="BK41" s="6">
        <f t="shared" si="11"/>
        <v>840</v>
      </c>
      <c r="BL41" s="6">
        <f t="shared" si="12"/>
        <v>7</v>
      </c>
      <c r="BM41" s="6">
        <f t="shared" si="13"/>
        <v>840</v>
      </c>
      <c r="BN41" s="6">
        <f t="shared" si="14"/>
        <v>0</v>
      </c>
      <c r="BO41" s="6">
        <f t="shared" si="15"/>
        <v>0</v>
      </c>
      <c r="BP41" s="6">
        <f t="shared" si="16"/>
        <v>7</v>
      </c>
      <c r="BQ41" s="6">
        <f t="shared" si="17"/>
        <v>840</v>
      </c>
      <c r="BR41" s="6">
        <f t="shared" si="18"/>
        <v>1680</v>
      </c>
      <c r="BS41" s="6">
        <f t="shared" si="19"/>
        <v>1680</v>
      </c>
      <c r="BT41" s="12" t="str">
        <f t="shared" si="20"/>
        <v>High</v>
      </c>
      <c r="BU41">
        <f t="shared" si="21"/>
        <v>240</v>
      </c>
      <c r="BV41">
        <f t="shared" si="22"/>
        <v>360</v>
      </c>
      <c r="BW41">
        <v>46.87</v>
      </c>
      <c r="BX41">
        <v>0</v>
      </c>
      <c r="BY41">
        <v>300</v>
      </c>
      <c r="BZ41">
        <v>4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2</v>
      </c>
      <c r="CM41">
        <v>2</v>
      </c>
      <c r="CN41">
        <v>1</v>
      </c>
      <c r="CO41">
        <v>2</v>
      </c>
      <c r="CP41">
        <v>1</v>
      </c>
      <c r="CQ41">
        <v>26</v>
      </c>
      <c r="CR41" t="s">
        <v>137</v>
      </c>
      <c r="CS41">
        <v>30.03418589753386</v>
      </c>
      <c r="CT41">
        <v>2.8806475290366231</v>
      </c>
      <c r="CU41">
        <v>0.24237339962972121</v>
      </c>
    </row>
    <row r="42" spans="1:99" x14ac:dyDescent="0.25">
      <c r="A42" t="s">
        <v>141</v>
      </c>
      <c r="B42">
        <v>4</v>
      </c>
      <c r="C42" t="s">
        <v>67</v>
      </c>
      <c r="D42" t="s">
        <v>90</v>
      </c>
      <c r="E42">
        <v>61.75</v>
      </c>
      <c r="F42" t="s">
        <v>132</v>
      </c>
      <c r="G42" t="s">
        <v>113</v>
      </c>
      <c r="H42">
        <v>164</v>
      </c>
      <c r="I42">
        <v>68.349999999999994</v>
      </c>
      <c r="J42">
        <v>25.412700773349201</v>
      </c>
      <c r="K42">
        <v>24.7</v>
      </c>
      <c r="L42" t="s">
        <v>71</v>
      </c>
      <c r="M42" t="s">
        <v>97</v>
      </c>
      <c r="N42">
        <v>1</v>
      </c>
      <c r="O42" t="s">
        <v>133</v>
      </c>
      <c r="P42" t="s">
        <v>78</v>
      </c>
      <c r="Q42" t="s">
        <v>78</v>
      </c>
      <c r="R42">
        <v>0</v>
      </c>
      <c r="S42" t="s">
        <v>78</v>
      </c>
      <c r="T42" t="s">
        <v>74</v>
      </c>
      <c r="U42" t="s">
        <v>134</v>
      </c>
      <c r="V42" t="s">
        <v>78</v>
      </c>
      <c r="W42" t="s">
        <v>78</v>
      </c>
      <c r="X42">
        <v>1</v>
      </c>
      <c r="Y42">
        <v>1</v>
      </c>
      <c r="Z42">
        <v>2</v>
      </c>
      <c r="AA42">
        <v>1</v>
      </c>
      <c r="AB42">
        <v>2</v>
      </c>
      <c r="AC42">
        <v>1</v>
      </c>
      <c r="AD42">
        <v>1</v>
      </c>
      <c r="AE42">
        <v>1</v>
      </c>
      <c r="AF42">
        <v>9</v>
      </c>
      <c r="AG42" t="s">
        <v>135</v>
      </c>
      <c r="AH42">
        <v>7</v>
      </c>
      <c r="AI42">
        <v>2</v>
      </c>
      <c r="AJ42">
        <v>0</v>
      </c>
      <c r="AK42">
        <v>120</v>
      </c>
      <c r="AL42">
        <v>7</v>
      </c>
      <c r="AM42">
        <v>2</v>
      </c>
      <c r="AN42">
        <v>0</v>
      </c>
      <c r="AO42">
        <v>120</v>
      </c>
      <c r="AP42">
        <v>0</v>
      </c>
      <c r="AQ42">
        <f t="shared" si="23"/>
        <v>0</v>
      </c>
      <c r="AR42">
        <v>0</v>
      </c>
      <c r="AS42">
        <v>0</v>
      </c>
      <c r="AT42" s="6">
        <f t="shared" si="24"/>
        <v>6720</v>
      </c>
      <c r="AU42" s="6">
        <f t="shared" si="25"/>
        <v>8037.96</v>
      </c>
      <c r="AV42" s="6">
        <f t="shared" si="26"/>
        <v>3360</v>
      </c>
      <c r="AW42" s="6">
        <f t="shared" si="27"/>
        <v>4018.98</v>
      </c>
      <c r="AX42" s="6">
        <f t="shared" si="28"/>
        <v>0</v>
      </c>
      <c r="AY42" s="6">
        <f t="shared" si="29"/>
        <v>0</v>
      </c>
      <c r="AZ42" s="6">
        <f t="shared" si="30"/>
        <v>10080</v>
      </c>
      <c r="BA42" s="6">
        <f t="shared" si="31"/>
        <v>12056.94</v>
      </c>
      <c r="BB42" s="6">
        <v>4</v>
      </c>
      <c r="BC42" s="6">
        <v>0</v>
      </c>
      <c r="BD42" s="6" t="s">
        <v>81</v>
      </c>
      <c r="BE42" s="6">
        <v>6</v>
      </c>
      <c r="BF42" s="6">
        <v>0</v>
      </c>
      <c r="BG42" s="6" t="s">
        <v>136</v>
      </c>
      <c r="BH42" s="6">
        <f t="shared" si="8"/>
        <v>4</v>
      </c>
      <c r="BI42" s="6">
        <f t="shared" si="9"/>
        <v>14</v>
      </c>
      <c r="BJ42" s="6">
        <f t="shared" si="10"/>
        <v>7</v>
      </c>
      <c r="BK42" s="6">
        <f t="shared" si="11"/>
        <v>840</v>
      </c>
      <c r="BL42" s="6">
        <f t="shared" si="12"/>
        <v>7</v>
      </c>
      <c r="BM42" s="6">
        <f t="shared" si="13"/>
        <v>840</v>
      </c>
      <c r="BN42" s="6">
        <f t="shared" si="14"/>
        <v>0</v>
      </c>
      <c r="BO42" s="6">
        <f t="shared" si="15"/>
        <v>0</v>
      </c>
      <c r="BP42" s="6">
        <f t="shared" si="16"/>
        <v>7</v>
      </c>
      <c r="BQ42" s="6">
        <f t="shared" si="17"/>
        <v>840</v>
      </c>
      <c r="BR42" s="6">
        <f t="shared" si="18"/>
        <v>1680</v>
      </c>
      <c r="BS42" s="6">
        <f t="shared" si="19"/>
        <v>1680</v>
      </c>
      <c r="BT42" s="12" t="str">
        <f t="shared" si="20"/>
        <v>High</v>
      </c>
      <c r="BU42">
        <f t="shared" si="21"/>
        <v>240</v>
      </c>
      <c r="BV42">
        <f t="shared" si="22"/>
        <v>360</v>
      </c>
      <c r="BW42">
        <v>46.87</v>
      </c>
      <c r="BX42">
        <v>0</v>
      </c>
      <c r="BY42">
        <v>300</v>
      </c>
      <c r="BZ42">
        <v>4</v>
      </c>
      <c r="CA42">
        <v>2</v>
      </c>
      <c r="CB42">
        <v>2</v>
      </c>
      <c r="CC42">
        <v>2</v>
      </c>
      <c r="CD42">
        <v>2</v>
      </c>
      <c r="CE42">
        <v>2</v>
      </c>
      <c r="CF42">
        <v>2</v>
      </c>
      <c r="CG42">
        <v>2</v>
      </c>
      <c r="CH42">
        <v>2</v>
      </c>
      <c r="CI42">
        <v>2</v>
      </c>
      <c r="CJ42">
        <v>2</v>
      </c>
      <c r="CK42">
        <v>2</v>
      </c>
      <c r="CL42">
        <v>2</v>
      </c>
      <c r="CM42">
        <v>2</v>
      </c>
      <c r="CN42">
        <v>1</v>
      </c>
      <c r="CO42">
        <v>2</v>
      </c>
      <c r="CP42">
        <v>1</v>
      </c>
      <c r="CQ42">
        <v>26</v>
      </c>
      <c r="CR42" t="s">
        <v>137</v>
      </c>
      <c r="CS42">
        <v>29.963969056328079</v>
      </c>
      <c r="CT42">
        <v>2.9915452900344648</v>
      </c>
      <c r="CU42">
        <v>0.23502064315113641</v>
      </c>
    </row>
    <row r="43" spans="1:99" x14ac:dyDescent="0.25">
      <c r="A43" t="s">
        <v>142</v>
      </c>
      <c r="B43">
        <v>4</v>
      </c>
      <c r="C43" t="s">
        <v>67</v>
      </c>
      <c r="D43" t="s">
        <v>90</v>
      </c>
      <c r="E43">
        <v>61.75</v>
      </c>
      <c r="F43" t="s">
        <v>132</v>
      </c>
      <c r="G43" t="s">
        <v>113</v>
      </c>
      <c r="H43">
        <v>164</v>
      </c>
      <c r="I43">
        <v>68.349999999999994</v>
      </c>
      <c r="J43">
        <v>25.412700773349201</v>
      </c>
      <c r="K43">
        <v>24.7</v>
      </c>
      <c r="L43" t="s">
        <v>71</v>
      </c>
      <c r="M43" t="s">
        <v>97</v>
      </c>
      <c r="N43">
        <v>1</v>
      </c>
      <c r="O43" t="s">
        <v>133</v>
      </c>
      <c r="P43" t="s">
        <v>78</v>
      </c>
      <c r="Q43" t="s">
        <v>78</v>
      </c>
      <c r="R43">
        <v>0</v>
      </c>
      <c r="S43" t="s">
        <v>78</v>
      </c>
      <c r="T43" t="s">
        <v>74</v>
      </c>
      <c r="U43" t="s">
        <v>134</v>
      </c>
      <c r="V43" t="s">
        <v>78</v>
      </c>
      <c r="W43" t="s">
        <v>78</v>
      </c>
      <c r="X43">
        <v>1</v>
      </c>
      <c r="Y43">
        <v>1</v>
      </c>
      <c r="Z43">
        <v>2</v>
      </c>
      <c r="AA43">
        <v>1</v>
      </c>
      <c r="AB43">
        <v>2</v>
      </c>
      <c r="AC43">
        <v>1</v>
      </c>
      <c r="AD43">
        <v>1</v>
      </c>
      <c r="AE43">
        <v>1</v>
      </c>
      <c r="AF43">
        <v>9</v>
      </c>
      <c r="AG43" t="s">
        <v>135</v>
      </c>
      <c r="AH43">
        <v>7</v>
      </c>
      <c r="AI43">
        <v>2</v>
      </c>
      <c r="AJ43">
        <v>0</v>
      </c>
      <c r="AK43">
        <v>120</v>
      </c>
      <c r="AL43">
        <v>7</v>
      </c>
      <c r="AM43">
        <v>2</v>
      </c>
      <c r="AN43">
        <v>0</v>
      </c>
      <c r="AO43">
        <v>120</v>
      </c>
      <c r="AP43">
        <v>0</v>
      </c>
      <c r="AQ43">
        <f t="shared" si="23"/>
        <v>0</v>
      </c>
      <c r="AR43">
        <v>0</v>
      </c>
      <c r="AS43">
        <v>0</v>
      </c>
      <c r="AT43" s="6">
        <f t="shared" si="24"/>
        <v>6720</v>
      </c>
      <c r="AU43" s="6">
        <f t="shared" si="25"/>
        <v>8037.96</v>
      </c>
      <c r="AV43" s="6">
        <f t="shared" si="26"/>
        <v>3360</v>
      </c>
      <c r="AW43" s="6">
        <f t="shared" si="27"/>
        <v>4018.98</v>
      </c>
      <c r="AX43" s="6">
        <f t="shared" si="28"/>
        <v>0</v>
      </c>
      <c r="AY43" s="6">
        <f t="shared" si="29"/>
        <v>0</v>
      </c>
      <c r="AZ43" s="6">
        <f t="shared" si="30"/>
        <v>10080</v>
      </c>
      <c r="BA43" s="6">
        <f t="shared" si="31"/>
        <v>12056.94</v>
      </c>
      <c r="BB43" s="6">
        <v>4</v>
      </c>
      <c r="BC43" s="6">
        <v>0</v>
      </c>
      <c r="BD43" s="6" t="s">
        <v>81</v>
      </c>
      <c r="BE43" s="6">
        <v>6</v>
      </c>
      <c r="BF43" s="6">
        <v>0</v>
      </c>
      <c r="BG43" s="6" t="s">
        <v>136</v>
      </c>
      <c r="BH43" s="6">
        <f t="shared" si="8"/>
        <v>4</v>
      </c>
      <c r="BI43" s="6">
        <f t="shared" si="9"/>
        <v>14</v>
      </c>
      <c r="BJ43" s="6">
        <f t="shared" si="10"/>
        <v>7</v>
      </c>
      <c r="BK43" s="6">
        <f t="shared" si="11"/>
        <v>840</v>
      </c>
      <c r="BL43" s="6">
        <f t="shared" si="12"/>
        <v>7</v>
      </c>
      <c r="BM43" s="6">
        <f t="shared" si="13"/>
        <v>840</v>
      </c>
      <c r="BN43" s="6">
        <f t="shared" si="14"/>
        <v>0</v>
      </c>
      <c r="BO43" s="6">
        <f t="shared" si="15"/>
        <v>0</v>
      </c>
      <c r="BP43" s="6">
        <f t="shared" si="16"/>
        <v>7</v>
      </c>
      <c r="BQ43" s="6">
        <f t="shared" si="17"/>
        <v>840</v>
      </c>
      <c r="BR43" s="6">
        <f t="shared" si="18"/>
        <v>1680</v>
      </c>
      <c r="BS43" s="6">
        <f t="shared" si="19"/>
        <v>1680</v>
      </c>
      <c r="BT43" s="12" t="str">
        <f t="shared" si="20"/>
        <v>High</v>
      </c>
      <c r="BU43">
        <f t="shared" si="21"/>
        <v>240</v>
      </c>
      <c r="BV43">
        <f t="shared" si="22"/>
        <v>360</v>
      </c>
      <c r="BW43">
        <v>46.87</v>
      </c>
      <c r="BX43">
        <v>0</v>
      </c>
      <c r="BY43">
        <v>300</v>
      </c>
      <c r="BZ43">
        <v>4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2</v>
      </c>
      <c r="CJ43">
        <v>2</v>
      </c>
      <c r="CK43">
        <v>2</v>
      </c>
      <c r="CL43">
        <v>2</v>
      </c>
      <c r="CM43">
        <v>2</v>
      </c>
      <c r="CN43">
        <v>1</v>
      </c>
      <c r="CO43">
        <v>2</v>
      </c>
      <c r="CP43">
        <v>1</v>
      </c>
      <c r="CQ43">
        <v>26</v>
      </c>
      <c r="CR43" t="s">
        <v>137</v>
      </c>
      <c r="CS43">
        <v>47.194836719454408</v>
      </c>
      <c r="CT43">
        <v>3.880119553160787</v>
      </c>
      <c r="CU43">
        <v>0.2321319750656258</v>
      </c>
    </row>
    <row r="44" spans="1:99" x14ac:dyDescent="0.25">
      <c r="A44" t="s">
        <v>143</v>
      </c>
      <c r="B44">
        <v>4</v>
      </c>
      <c r="C44" t="s">
        <v>86</v>
      </c>
      <c r="D44" t="s">
        <v>90</v>
      </c>
      <c r="E44">
        <v>61.75</v>
      </c>
      <c r="F44" t="s">
        <v>132</v>
      </c>
      <c r="G44" t="s">
        <v>113</v>
      </c>
      <c r="H44">
        <v>164</v>
      </c>
      <c r="I44">
        <v>68.349999999999994</v>
      </c>
      <c r="J44">
        <v>25.412700773349201</v>
      </c>
      <c r="K44">
        <v>24.7</v>
      </c>
      <c r="L44" t="s">
        <v>71</v>
      </c>
      <c r="M44" t="s">
        <v>97</v>
      </c>
      <c r="N44">
        <v>1</v>
      </c>
      <c r="O44" t="s">
        <v>133</v>
      </c>
      <c r="P44" t="s">
        <v>78</v>
      </c>
      <c r="Q44" t="s">
        <v>78</v>
      </c>
      <c r="R44">
        <v>0</v>
      </c>
      <c r="S44" t="s">
        <v>78</v>
      </c>
      <c r="T44" t="s">
        <v>74</v>
      </c>
      <c r="U44" t="s">
        <v>134</v>
      </c>
      <c r="V44" t="s">
        <v>78</v>
      </c>
      <c r="W44" t="s">
        <v>78</v>
      </c>
      <c r="X44">
        <v>1</v>
      </c>
      <c r="Y44">
        <v>1</v>
      </c>
      <c r="Z44">
        <v>2</v>
      </c>
      <c r="AA44">
        <v>1</v>
      </c>
      <c r="AB44">
        <v>2</v>
      </c>
      <c r="AC44">
        <v>1</v>
      </c>
      <c r="AD44">
        <v>1</v>
      </c>
      <c r="AE44">
        <v>1</v>
      </c>
      <c r="AF44">
        <v>9</v>
      </c>
      <c r="AG44" t="s">
        <v>135</v>
      </c>
      <c r="AH44">
        <v>7</v>
      </c>
      <c r="AI44">
        <v>2</v>
      </c>
      <c r="AJ44">
        <v>0</v>
      </c>
      <c r="AK44">
        <v>120</v>
      </c>
      <c r="AL44">
        <v>7</v>
      </c>
      <c r="AM44">
        <v>2</v>
      </c>
      <c r="AN44">
        <v>0</v>
      </c>
      <c r="AO44">
        <v>120</v>
      </c>
      <c r="AP44">
        <v>0</v>
      </c>
      <c r="AQ44">
        <f t="shared" si="23"/>
        <v>0</v>
      </c>
      <c r="AR44">
        <v>0</v>
      </c>
      <c r="AS44">
        <v>0</v>
      </c>
      <c r="AT44" s="6">
        <f t="shared" si="24"/>
        <v>6720</v>
      </c>
      <c r="AU44" s="6">
        <f t="shared" si="25"/>
        <v>8037.96</v>
      </c>
      <c r="AV44" s="6">
        <f t="shared" si="26"/>
        <v>3360</v>
      </c>
      <c r="AW44" s="6">
        <f t="shared" si="27"/>
        <v>4018.98</v>
      </c>
      <c r="AX44" s="6">
        <f t="shared" si="28"/>
        <v>0</v>
      </c>
      <c r="AY44" s="6">
        <f t="shared" si="29"/>
        <v>0</v>
      </c>
      <c r="AZ44" s="6">
        <f t="shared" si="30"/>
        <v>10080</v>
      </c>
      <c r="BA44" s="6">
        <f t="shared" si="31"/>
        <v>12056.94</v>
      </c>
      <c r="BB44" s="6">
        <v>4</v>
      </c>
      <c r="BC44" s="6">
        <v>0</v>
      </c>
      <c r="BD44" s="6" t="s">
        <v>81</v>
      </c>
      <c r="BE44" s="6">
        <v>6</v>
      </c>
      <c r="BF44" s="6">
        <v>0</v>
      </c>
      <c r="BG44" s="6" t="s">
        <v>136</v>
      </c>
      <c r="BH44" s="6">
        <f t="shared" si="8"/>
        <v>4</v>
      </c>
      <c r="BI44" s="6">
        <f t="shared" si="9"/>
        <v>14</v>
      </c>
      <c r="BJ44" s="6">
        <f t="shared" si="10"/>
        <v>7</v>
      </c>
      <c r="BK44" s="6">
        <f t="shared" si="11"/>
        <v>840</v>
      </c>
      <c r="BL44" s="6">
        <f t="shared" si="12"/>
        <v>7</v>
      </c>
      <c r="BM44" s="6">
        <f t="shared" si="13"/>
        <v>840</v>
      </c>
      <c r="BN44" s="6">
        <f t="shared" si="14"/>
        <v>0</v>
      </c>
      <c r="BO44" s="6">
        <f t="shared" si="15"/>
        <v>0</v>
      </c>
      <c r="BP44" s="6">
        <f t="shared" si="16"/>
        <v>7</v>
      </c>
      <c r="BQ44" s="6">
        <f t="shared" si="17"/>
        <v>840</v>
      </c>
      <c r="BR44" s="6">
        <f t="shared" si="18"/>
        <v>1680</v>
      </c>
      <c r="BS44" s="6">
        <f t="shared" si="19"/>
        <v>1680</v>
      </c>
      <c r="BT44" s="12" t="str">
        <f t="shared" si="20"/>
        <v>High</v>
      </c>
      <c r="BU44">
        <f t="shared" si="21"/>
        <v>240</v>
      </c>
      <c r="BV44">
        <f t="shared" si="22"/>
        <v>360</v>
      </c>
      <c r="BW44">
        <v>46.87</v>
      </c>
      <c r="BX44">
        <v>0</v>
      </c>
      <c r="BY44">
        <v>300</v>
      </c>
      <c r="BZ44">
        <v>4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1</v>
      </c>
      <c r="CO44">
        <v>2</v>
      </c>
      <c r="CP44">
        <v>1</v>
      </c>
      <c r="CQ44">
        <v>26</v>
      </c>
      <c r="CR44" t="s">
        <v>137</v>
      </c>
      <c r="CS44">
        <v>49.435727655043493</v>
      </c>
      <c r="CT44">
        <v>4.0303800303714796</v>
      </c>
      <c r="CU44">
        <v>0.24013731324097101</v>
      </c>
    </row>
    <row r="45" spans="1:99" x14ac:dyDescent="0.25">
      <c r="A45" t="s">
        <v>144</v>
      </c>
      <c r="B45">
        <v>4</v>
      </c>
      <c r="C45" t="s">
        <v>86</v>
      </c>
      <c r="D45" t="s">
        <v>90</v>
      </c>
      <c r="E45">
        <v>61.75</v>
      </c>
      <c r="F45" t="s">
        <v>132</v>
      </c>
      <c r="G45" t="s">
        <v>113</v>
      </c>
      <c r="H45">
        <v>164</v>
      </c>
      <c r="I45">
        <v>68.349999999999994</v>
      </c>
      <c r="J45">
        <v>25.412700773349201</v>
      </c>
      <c r="K45">
        <v>24.7</v>
      </c>
      <c r="L45" t="s">
        <v>71</v>
      </c>
      <c r="M45" t="s">
        <v>97</v>
      </c>
      <c r="N45">
        <v>1</v>
      </c>
      <c r="O45" t="s">
        <v>133</v>
      </c>
      <c r="P45" t="s">
        <v>78</v>
      </c>
      <c r="Q45" t="s">
        <v>78</v>
      </c>
      <c r="R45">
        <v>0</v>
      </c>
      <c r="S45" t="s">
        <v>78</v>
      </c>
      <c r="T45" t="s">
        <v>74</v>
      </c>
      <c r="U45" t="s">
        <v>134</v>
      </c>
      <c r="V45" t="s">
        <v>78</v>
      </c>
      <c r="W45" t="s">
        <v>78</v>
      </c>
      <c r="X45">
        <v>1</v>
      </c>
      <c r="Y45">
        <v>1</v>
      </c>
      <c r="Z45">
        <v>2</v>
      </c>
      <c r="AA45">
        <v>1</v>
      </c>
      <c r="AB45">
        <v>2</v>
      </c>
      <c r="AC45">
        <v>1</v>
      </c>
      <c r="AD45">
        <v>1</v>
      </c>
      <c r="AE45">
        <v>1</v>
      </c>
      <c r="AF45">
        <v>9</v>
      </c>
      <c r="AG45" t="s">
        <v>135</v>
      </c>
      <c r="AH45">
        <v>7</v>
      </c>
      <c r="AI45">
        <v>2</v>
      </c>
      <c r="AJ45">
        <v>0</v>
      </c>
      <c r="AK45">
        <v>120</v>
      </c>
      <c r="AL45">
        <v>7</v>
      </c>
      <c r="AM45">
        <v>2</v>
      </c>
      <c r="AN45">
        <v>0</v>
      </c>
      <c r="AO45">
        <v>120</v>
      </c>
      <c r="AP45">
        <v>0</v>
      </c>
      <c r="AQ45">
        <f t="shared" si="23"/>
        <v>0</v>
      </c>
      <c r="AR45">
        <v>0</v>
      </c>
      <c r="AS45">
        <v>0</v>
      </c>
      <c r="AT45" s="6">
        <f t="shared" si="24"/>
        <v>6720</v>
      </c>
      <c r="AU45" s="6">
        <f t="shared" si="25"/>
        <v>8037.96</v>
      </c>
      <c r="AV45" s="6">
        <f t="shared" si="26"/>
        <v>3360</v>
      </c>
      <c r="AW45" s="6">
        <f t="shared" si="27"/>
        <v>4018.98</v>
      </c>
      <c r="AX45" s="6">
        <f t="shared" si="28"/>
        <v>0</v>
      </c>
      <c r="AY45" s="6">
        <f t="shared" si="29"/>
        <v>0</v>
      </c>
      <c r="AZ45" s="6">
        <f t="shared" si="30"/>
        <v>10080</v>
      </c>
      <c r="BA45" s="6">
        <f t="shared" si="31"/>
        <v>12056.94</v>
      </c>
      <c r="BB45" s="6">
        <v>4</v>
      </c>
      <c r="BC45" s="6">
        <v>0</v>
      </c>
      <c r="BD45" s="6" t="s">
        <v>81</v>
      </c>
      <c r="BE45" s="6">
        <v>6</v>
      </c>
      <c r="BF45" s="6">
        <v>0</v>
      </c>
      <c r="BG45" s="6" t="s">
        <v>136</v>
      </c>
      <c r="BH45" s="6">
        <f t="shared" si="8"/>
        <v>4</v>
      </c>
      <c r="BI45" s="6">
        <f t="shared" si="9"/>
        <v>14</v>
      </c>
      <c r="BJ45" s="6">
        <f t="shared" si="10"/>
        <v>7</v>
      </c>
      <c r="BK45" s="6">
        <f t="shared" si="11"/>
        <v>840</v>
      </c>
      <c r="BL45" s="6">
        <f t="shared" si="12"/>
        <v>7</v>
      </c>
      <c r="BM45" s="6">
        <f t="shared" si="13"/>
        <v>840</v>
      </c>
      <c r="BN45" s="6">
        <f t="shared" si="14"/>
        <v>0</v>
      </c>
      <c r="BO45" s="6">
        <f t="shared" si="15"/>
        <v>0</v>
      </c>
      <c r="BP45" s="6">
        <f t="shared" si="16"/>
        <v>7</v>
      </c>
      <c r="BQ45" s="6">
        <f t="shared" si="17"/>
        <v>840</v>
      </c>
      <c r="BR45" s="6">
        <f t="shared" si="18"/>
        <v>1680</v>
      </c>
      <c r="BS45" s="6">
        <f t="shared" si="19"/>
        <v>1680</v>
      </c>
      <c r="BT45" s="12" t="str">
        <f t="shared" si="20"/>
        <v>High</v>
      </c>
      <c r="BU45">
        <f t="shared" si="21"/>
        <v>240</v>
      </c>
      <c r="BV45">
        <f t="shared" si="22"/>
        <v>360</v>
      </c>
      <c r="BW45">
        <v>46.87</v>
      </c>
      <c r="BX45">
        <v>0</v>
      </c>
      <c r="BY45">
        <v>300</v>
      </c>
      <c r="BZ45">
        <v>4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1</v>
      </c>
      <c r="CO45">
        <v>2</v>
      </c>
      <c r="CP45">
        <v>1</v>
      </c>
      <c r="CQ45">
        <v>26</v>
      </c>
      <c r="CR45" t="s">
        <v>137</v>
      </c>
      <c r="CS45">
        <v>47.860586712348123</v>
      </c>
      <c r="CT45">
        <v>3.5816477152606372</v>
      </c>
      <c r="CU45">
        <v>0.22802025546272681</v>
      </c>
    </row>
    <row r="46" spans="1:99" x14ac:dyDescent="0.25">
      <c r="A46" t="s">
        <v>145</v>
      </c>
      <c r="B46">
        <v>4</v>
      </c>
      <c r="C46" t="s">
        <v>86</v>
      </c>
      <c r="D46" t="s">
        <v>90</v>
      </c>
      <c r="E46">
        <v>61.75</v>
      </c>
      <c r="F46" t="s">
        <v>132</v>
      </c>
      <c r="G46" t="s">
        <v>113</v>
      </c>
      <c r="H46">
        <v>164</v>
      </c>
      <c r="I46">
        <v>68.349999999999994</v>
      </c>
      <c r="J46">
        <v>25.412700773349201</v>
      </c>
      <c r="K46">
        <v>24.7</v>
      </c>
      <c r="L46" t="s">
        <v>71</v>
      </c>
      <c r="M46" t="s">
        <v>97</v>
      </c>
      <c r="N46">
        <v>1</v>
      </c>
      <c r="O46" t="s">
        <v>133</v>
      </c>
      <c r="P46" t="s">
        <v>78</v>
      </c>
      <c r="Q46" t="s">
        <v>78</v>
      </c>
      <c r="R46">
        <v>0</v>
      </c>
      <c r="S46" t="s">
        <v>78</v>
      </c>
      <c r="T46" t="s">
        <v>74</v>
      </c>
      <c r="U46" t="s">
        <v>134</v>
      </c>
      <c r="V46" t="s">
        <v>78</v>
      </c>
      <c r="W46" t="s">
        <v>78</v>
      </c>
      <c r="X46">
        <v>1</v>
      </c>
      <c r="Y46">
        <v>1</v>
      </c>
      <c r="Z46">
        <v>2</v>
      </c>
      <c r="AA46">
        <v>1</v>
      </c>
      <c r="AB46">
        <v>2</v>
      </c>
      <c r="AC46">
        <v>1</v>
      </c>
      <c r="AD46">
        <v>1</v>
      </c>
      <c r="AE46">
        <v>1</v>
      </c>
      <c r="AF46">
        <v>9</v>
      </c>
      <c r="AG46" t="s">
        <v>135</v>
      </c>
      <c r="AH46">
        <v>7</v>
      </c>
      <c r="AI46">
        <v>2</v>
      </c>
      <c r="AJ46">
        <v>0</v>
      </c>
      <c r="AK46">
        <v>120</v>
      </c>
      <c r="AL46">
        <v>7</v>
      </c>
      <c r="AM46">
        <v>2</v>
      </c>
      <c r="AN46">
        <v>0</v>
      </c>
      <c r="AO46">
        <v>120</v>
      </c>
      <c r="AP46">
        <v>0</v>
      </c>
      <c r="AQ46">
        <f t="shared" si="23"/>
        <v>0</v>
      </c>
      <c r="AR46">
        <v>0</v>
      </c>
      <c r="AS46">
        <v>0</v>
      </c>
      <c r="AT46" s="6">
        <f t="shared" si="24"/>
        <v>6720</v>
      </c>
      <c r="AU46" s="6">
        <f t="shared" si="25"/>
        <v>8037.96</v>
      </c>
      <c r="AV46" s="6">
        <f t="shared" si="26"/>
        <v>3360</v>
      </c>
      <c r="AW46" s="6">
        <f t="shared" si="27"/>
        <v>4018.98</v>
      </c>
      <c r="AX46" s="6">
        <f t="shared" si="28"/>
        <v>0</v>
      </c>
      <c r="AY46" s="6">
        <f t="shared" si="29"/>
        <v>0</v>
      </c>
      <c r="AZ46" s="6">
        <f t="shared" si="30"/>
        <v>10080</v>
      </c>
      <c r="BA46" s="6">
        <f t="shared" si="31"/>
        <v>12056.94</v>
      </c>
      <c r="BB46" s="6">
        <v>4</v>
      </c>
      <c r="BC46" s="6">
        <v>0</v>
      </c>
      <c r="BD46" s="6" t="s">
        <v>81</v>
      </c>
      <c r="BE46" s="6">
        <v>6</v>
      </c>
      <c r="BF46" s="6">
        <v>0</v>
      </c>
      <c r="BG46" s="6" t="s">
        <v>136</v>
      </c>
      <c r="BH46" s="6">
        <f t="shared" si="8"/>
        <v>4</v>
      </c>
      <c r="BI46" s="6">
        <f t="shared" si="9"/>
        <v>14</v>
      </c>
      <c r="BJ46" s="6">
        <f t="shared" si="10"/>
        <v>7</v>
      </c>
      <c r="BK46" s="6">
        <f t="shared" si="11"/>
        <v>840</v>
      </c>
      <c r="BL46" s="6">
        <f t="shared" si="12"/>
        <v>7</v>
      </c>
      <c r="BM46" s="6">
        <f t="shared" si="13"/>
        <v>840</v>
      </c>
      <c r="BN46" s="6">
        <f t="shared" si="14"/>
        <v>0</v>
      </c>
      <c r="BO46" s="6">
        <f t="shared" si="15"/>
        <v>0</v>
      </c>
      <c r="BP46" s="6">
        <f t="shared" si="16"/>
        <v>7</v>
      </c>
      <c r="BQ46" s="6">
        <f t="shared" si="17"/>
        <v>840</v>
      </c>
      <c r="BR46" s="6">
        <f t="shared" si="18"/>
        <v>1680</v>
      </c>
      <c r="BS46" s="6">
        <f t="shared" si="19"/>
        <v>1680</v>
      </c>
      <c r="BT46" s="12" t="str">
        <f t="shared" si="20"/>
        <v>High</v>
      </c>
      <c r="BU46">
        <f t="shared" si="21"/>
        <v>240</v>
      </c>
      <c r="BV46">
        <f t="shared" si="22"/>
        <v>360</v>
      </c>
      <c r="BW46">
        <v>46.87</v>
      </c>
      <c r="BX46">
        <v>0</v>
      </c>
      <c r="BY46">
        <v>300</v>
      </c>
      <c r="BZ46">
        <v>4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1</v>
      </c>
      <c r="CO46">
        <v>2</v>
      </c>
      <c r="CP46">
        <v>1</v>
      </c>
      <c r="CQ46">
        <v>26</v>
      </c>
      <c r="CR46" t="s">
        <v>137</v>
      </c>
      <c r="CS46">
        <v>49.870348077745909</v>
      </c>
      <c r="CT46">
        <v>3.6424822115990052</v>
      </c>
      <c r="CU46">
        <v>0.22551209130029759</v>
      </c>
    </row>
    <row r="47" spans="1:99" x14ac:dyDescent="0.25">
      <c r="A47" t="s">
        <v>146</v>
      </c>
      <c r="B47">
        <v>4</v>
      </c>
      <c r="C47" t="s">
        <v>86</v>
      </c>
      <c r="D47" t="s">
        <v>68</v>
      </c>
      <c r="E47">
        <v>61.75</v>
      </c>
      <c r="F47" t="s">
        <v>132</v>
      </c>
      <c r="G47" t="s">
        <v>113</v>
      </c>
      <c r="H47">
        <v>164</v>
      </c>
      <c r="I47">
        <v>68.349999999999994</v>
      </c>
      <c r="J47">
        <v>25.412700773349201</v>
      </c>
      <c r="K47">
        <v>24.7</v>
      </c>
      <c r="L47" t="s">
        <v>71</v>
      </c>
      <c r="M47" t="s">
        <v>97</v>
      </c>
      <c r="N47">
        <v>1</v>
      </c>
      <c r="O47" t="s">
        <v>133</v>
      </c>
      <c r="P47" t="s">
        <v>78</v>
      </c>
      <c r="Q47" t="s">
        <v>78</v>
      </c>
      <c r="R47">
        <v>0</v>
      </c>
      <c r="S47" t="s">
        <v>78</v>
      </c>
      <c r="T47" t="s">
        <v>74</v>
      </c>
      <c r="U47" t="s">
        <v>134</v>
      </c>
      <c r="V47" t="s">
        <v>78</v>
      </c>
      <c r="W47" t="s">
        <v>78</v>
      </c>
      <c r="X47">
        <v>1</v>
      </c>
      <c r="Y47">
        <v>1</v>
      </c>
      <c r="Z47">
        <v>2</v>
      </c>
      <c r="AA47">
        <v>1</v>
      </c>
      <c r="AB47">
        <v>2</v>
      </c>
      <c r="AC47">
        <v>1</v>
      </c>
      <c r="AD47">
        <v>1</v>
      </c>
      <c r="AE47">
        <v>1</v>
      </c>
      <c r="AF47">
        <v>9</v>
      </c>
      <c r="AG47" t="s">
        <v>135</v>
      </c>
      <c r="AH47">
        <v>7</v>
      </c>
      <c r="AI47">
        <v>2</v>
      </c>
      <c r="AJ47">
        <v>0</v>
      </c>
      <c r="AK47">
        <v>120</v>
      </c>
      <c r="AL47">
        <v>7</v>
      </c>
      <c r="AM47">
        <v>2</v>
      </c>
      <c r="AN47">
        <v>0</v>
      </c>
      <c r="AO47">
        <v>120</v>
      </c>
      <c r="AP47">
        <v>0</v>
      </c>
      <c r="AQ47">
        <f t="shared" si="23"/>
        <v>0</v>
      </c>
      <c r="AR47">
        <v>0</v>
      </c>
      <c r="AS47">
        <v>0</v>
      </c>
      <c r="AT47" s="6">
        <f t="shared" si="24"/>
        <v>6720</v>
      </c>
      <c r="AU47" s="6">
        <f t="shared" si="25"/>
        <v>8037.96</v>
      </c>
      <c r="AV47" s="6">
        <f t="shared" si="26"/>
        <v>3360</v>
      </c>
      <c r="AW47" s="6">
        <f t="shared" si="27"/>
        <v>4018.98</v>
      </c>
      <c r="AX47" s="6">
        <f t="shared" si="28"/>
        <v>0</v>
      </c>
      <c r="AY47" s="6">
        <f t="shared" si="29"/>
        <v>0</v>
      </c>
      <c r="AZ47" s="6">
        <f t="shared" si="30"/>
        <v>10080</v>
      </c>
      <c r="BA47" s="6">
        <f t="shared" si="31"/>
        <v>12056.94</v>
      </c>
      <c r="BB47" s="6">
        <v>4</v>
      </c>
      <c r="BC47" s="6">
        <v>0</v>
      </c>
      <c r="BD47" s="6" t="s">
        <v>81</v>
      </c>
      <c r="BE47" s="6">
        <v>6</v>
      </c>
      <c r="BF47" s="6">
        <v>0</v>
      </c>
      <c r="BG47" s="6" t="s">
        <v>136</v>
      </c>
      <c r="BH47" s="6">
        <f t="shared" si="8"/>
        <v>4</v>
      </c>
      <c r="BI47" s="6">
        <f t="shared" si="9"/>
        <v>14</v>
      </c>
      <c r="BJ47" s="6">
        <f t="shared" si="10"/>
        <v>7</v>
      </c>
      <c r="BK47" s="6">
        <f t="shared" si="11"/>
        <v>840</v>
      </c>
      <c r="BL47" s="6">
        <f t="shared" si="12"/>
        <v>7</v>
      </c>
      <c r="BM47" s="6">
        <f t="shared" si="13"/>
        <v>840</v>
      </c>
      <c r="BN47" s="6">
        <f t="shared" si="14"/>
        <v>0</v>
      </c>
      <c r="BO47" s="6">
        <f t="shared" si="15"/>
        <v>0</v>
      </c>
      <c r="BP47" s="6">
        <f t="shared" si="16"/>
        <v>7</v>
      </c>
      <c r="BQ47" s="6">
        <f t="shared" si="17"/>
        <v>840</v>
      </c>
      <c r="BR47" s="6">
        <f t="shared" si="18"/>
        <v>1680</v>
      </c>
      <c r="BS47" s="6">
        <f t="shared" si="19"/>
        <v>1680</v>
      </c>
      <c r="BT47" s="12" t="str">
        <f t="shared" si="20"/>
        <v>High</v>
      </c>
      <c r="BU47">
        <f t="shared" si="21"/>
        <v>240</v>
      </c>
      <c r="BV47">
        <f t="shared" si="22"/>
        <v>360</v>
      </c>
      <c r="BW47">
        <v>46.87</v>
      </c>
      <c r="BX47">
        <v>0</v>
      </c>
      <c r="BY47">
        <v>300</v>
      </c>
      <c r="BZ47">
        <v>4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2</v>
      </c>
      <c r="CJ47">
        <v>2</v>
      </c>
      <c r="CK47">
        <v>2</v>
      </c>
      <c r="CL47">
        <v>2</v>
      </c>
      <c r="CM47">
        <v>2</v>
      </c>
      <c r="CN47">
        <v>1</v>
      </c>
      <c r="CO47">
        <v>2</v>
      </c>
      <c r="CP47">
        <v>1</v>
      </c>
      <c r="CQ47">
        <v>26</v>
      </c>
      <c r="CR47" t="s">
        <v>137</v>
      </c>
      <c r="CS47">
        <v>4.290679702117365</v>
      </c>
      <c r="CT47">
        <v>1.3028415093854839</v>
      </c>
      <c r="CU47">
        <v>0.2257472091097793</v>
      </c>
    </row>
    <row r="48" spans="1:99" x14ac:dyDescent="0.25">
      <c r="A48" t="s">
        <v>147</v>
      </c>
      <c r="B48">
        <v>4</v>
      </c>
      <c r="C48" t="s">
        <v>86</v>
      </c>
      <c r="D48" t="s">
        <v>68</v>
      </c>
      <c r="E48">
        <v>61.75</v>
      </c>
      <c r="F48" t="s">
        <v>132</v>
      </c>
      <c r="G48" t="s">
        <v>113</v>
      </c>
      <c r="H48">
        <v>164</v>
      </c>
      <c r="I48">
        <v>68.349999999999994</v>
      </c>
      <c r="J48">
        <v>25.412700773349201</v>
      </c>
      <c r="K48">
        <v>24.7</v>
      </c>
      <c r="L48" t="s">
        <v>71</v>
      </c>
      <c r="M48" t="s">
        <v>97</v>
      </c>
      <c r="N48">
        <v>1</v>
      </c>
      <c r="O48" t="s">
        <v>133</v>
      </c>
      <c r="P48" t="s">
        <v>78</v>
      </c>
      <c r="Q48" t="s">
        <v>78</v>
      </c>
      <c r="R48">
        <v>0</v>
      </c>
      <c r="S48" t="s">
        <v>78</v>
      </c>
      <c r="T48" t="s">
        <v>74</v>
      </c>
      <c r="U48" t="s">
        <v>134</v>
      </c>
      <c r="V48" t="s">
        <v>78</v>
      </c>
      <c r="W48" t="s">
        <v>78</v>
      </c>
      <c r="X48">
        <v>1</v>
      </c>
      <c r="Y48">
        <v>1</v>
      </c>
      <c r="Z48">
        <v>2</v>
      </c>
      <c r="AA48">
        <v>1</v>
      </c>
      <c r="AB48">
        <v>2</v>
      </c>
      <c r="AC48">
        <v>1</v>
      </c>
      <c r="AD48">
        <v>1</v>
      </c>
      <c r="AE48">
        <v>1</v>
      </c>
      <c r="AF48">
        <v>9</v>
      </c>
      <c r="AG48" t="s">
        <v>135</v>
      </c>
      <c r="AH48">
        <v>7</v>
      </c>
      <c r="AI48">
        <v>2</v>
      </c>
      <c r="AJ48">
        <v>0</v>
      </c>
      <c r="AK48">
        <v>120</v>
      </c>
      <c r="AL48">
        <v>7</v>
      </c>
      <c r="AM48">
        <v>2</v>
      </c>
      <c r="AN48">
        <v>0</v>
      </c>
      <c r="AO48">
        <v>120</v>
      </c>
      <c r="AP48">
        <v>0</v>
      </c>
      <c r="AQ48">
        <f t="shared" si="23"/>
        <v>0</v>
      </c>
      <c r="AR48">
        <v>0</v>
      </c>
      <c r="AS48">
        <v>0</v>
      </c>
      <c r="AT48" s="6">
        <f t="shared" si="24"/>
        <v>6720</v>
      </c>
      <c r="AU48" s="6">
        <f t="shared" si="25"/>
        <v>8037.96</v>
      </c>
      <c r="AV48" s="6">
        <f t="shared" si="26"/>
        <v>3360</v>
      </c>
      <c r="AW48" s="6">
        <f t="shared" si="27"/>
        <v>4018.98</v>
      </c>
      <c r="AX48" s="6">
        <f t="shared" si="28"/>
        <v>0</v>
      </c>
      <c r="AY48" s="6">
        <f t="shared" si="29"/>
        <v>0</v>
      </c>
      <c r="AZ48" s="6">
        <f t="shared" si="30"/>
        <v>10080</v>
      </c>
      <c r="BA48" s="6">
        <f t="shared" si="31"/>
        <v>12056.94</v>
      </c>
      <c r="BB48" s="6">
        <v>4</v>
      </c>
      <c r="BC48" s="6">
        <v>0</v>
      </c>
      <c r="BD48" s="6" t="s">
        <v>81</v>
      </c>
      <c r="BE48" s="6">
        <v>6</v>
      </c>
      <c r="BF48" s="6">
        <v>0</v>
      </c>
      <c r="BG48" s="6" t="s">
        <v>136</v>
      </c>
      <c r="BH48" s="6">
        <f t="shared" si="8"/>
        <v>4</v>
      </c>
      <c r="BI48" s="6">
        <f t="shared" si="9"/>
        <v>14</v>
      </c>
      <c r="BJ48" s="6">
        <f t="shared" si="10"/>
        <v>7</v>
      </c>
      <c r="BK48" s="6">
        <f t="shared" si="11"/>
        <v>840</v>
      </c>
      <c r="BL48" s="6">
        <f t="shared" si="12"/>
        <v>7</v>
      </c>
      <c r="BM48" s="6">
        <f t="shared" si="13"/>
        <v>840</v>
      </c>
      <c r="BN48" s="6">
        <f t="shared" si="14"/>
        <v>0</v>
      </c>
      <c r="BO48" s="6">
        <f t="shared" si="15"/>
        <v>0</v>
      </c>
      <c r="BP48" s="6">
        <f t="shared" si="16"/>
        <v>7</v>
      </c>
      <c r="BQ48" s="6">
        <f t="shared" si="17"/>
        <v>840</v>
      </c>
      <c r="BR48" s="6">
        <f t="shared" si="18"/>
        <v>1680</v>
      </c>
      <c r="BS48" s="6">
        <f t="shared" si="19"/>
        <v>1680</v>
      </c>
      <c r="BT48" s="12" t="str">
        <f t="shared" si="20"/>
        <v>High</v>
      </c>
      <c r="BU48">
        <f t="shared" si="21"/>
        <v>240</v>
      </c>
      <c r="BV48">
        <f t="shared" si="22"/>
        <v>360</v>
      </c>
      <c r="BW48">
        <v>46.87</v>
      </c>
      <c r="BX48">
        <v>0</v>
      </c>
      <c r="BY48">
        <v>300</v>
      </c>
      <c r="BZ48">
        <v>4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2</v>
      </c>
      <c r="CH48">
        <v>2</v>
      </c>
      <c r="CI48">
        <v>2</v>
      </c>
      <c r="CJ48">
        <v>2</v>
      </c>
      <c r="CK48">
        <v>2</v>
      </c>
      <c r="CL48">
        <v>2</v>
      </c>
      <c r="CM48">
        <v>2</v>
      </c>
      <c r="CN48">
        <v>1</v>
      </c>
      <c r="CO48">
        <v>2</v>
      </c>
      <c r="CP48">
        <v>1</v>
      </c>
      <c r="CQ48">
        <v>26</v>
      </c>
      <c r="CR48" t="s">
        <v>137</v>
      </c>
      <c r="CS48">
        <v>4.6756510238258358</v>
      </c>
      <c r="CT48">
        <v>1.0337692416837381</v>
      </c>
      <c r="CU48">
        <v>0.17820677008429159</v>
      </c>
    </row>
    <row r="49" spans="1:99" x14ac:dyDescent="0.25">
      <c r="A49" t="s">
        <v>148</v>
      </c>
      <c r="B49">
        <v>4</v>
      </c>
      <c r="C49" t="s">
        <v>86</v>
      </c>
      <c r="D49" t="s">
        <v>68</v>
      </c>
      <c r="E49">
        <v>61.75</v>
      </c>
      <c r="F49" t="s">
        <v>132</v>
      </c>
      <c r="G49" t="s">
        <v>113</v>
      </c>
      <c r="H49">
        <v>164</v>
      </c>
      <c r="I49">
        <v>68.349999999999994</v>
      </c>
      <c r="J49">
        <v>25.412700773349201</v>
      </c>
      <c r="K49">
        <v>24.7</v>
      </c>
      <c r="L49" t="s">
        <v>71</v>
      </c>
      <c r="M49" t="s">
        <v>97</v>
      </c>
      <c r="N49">
        <v>1</v>
      </c>
      <c r="O49" t="s">
        <v>133</v>
      </c>
      <c r="P49" t="s">
        <v>78</v>
      </c>
      <c r="Q49" t="s">
        <v>78</v>
      </c>
      <c r="R49">
        <v>0</v>
      </c>
      <c r="S49" t="s">
        <v>78</v>
      </c>
      <c r="T49" t="s">
        <v>74</v>
      </c>
      <c r="U49" t="s">
        <v>134</v>
      </c>
      <c r="V49" t="s">
        <v>78</v>
      </c>
      <c r="W49" t="s">
        <v>78</v>
      </c>
      <c r="X49">
        <v>1</v>
      </c>
      <c r="Y49">
        <v>1</v>
      </c>
      <c r="Z49">
        <v>2</v>
      </c>
      <c r="AA49">
        <v>1</v>
      </c>
      <c r="AB49">
        <v>2</v>
      </c>
      <c r="AC49">
        <v>1</v>
      </c>
      <c r="AD49">
        <v>1</v>
      </c>
      <c r="AE49">
        <v>1</v>
      </c>
      <c r="AF49">
        <v>9</v>
      </c>
      <c r="AG49" t="s">
        <v>135</v>
      </c>
      <c r="AH49">
        <v>7</v>
      </c>
      <c r="AI49">
        <v>2</v>
      </c>
      <c r="AJ49">
        <v>0</v>
      </c>
      <c r="AK49">
        <v>120</v>
      </c>
      <c r="AL49">
        <v>7</v>
      </c>
      <c r="AM49">
        <v>2</v>
      </c>
      <c r="AN49">
        <v>0</v>
      </c>
      <c r="AO49">
        <v>120</v>
      </c>
      <c r="AP49">
        <v>0</v>
      </c>
      <c r="AQ49">
        <f t="shared" si="23"/>
        <v>0</v>
      </c>
      <c r="AR49">
        <v>0</v>
      </c>
      <c r="AS49">
        <v>0</v>
      </c>
      <c r="AT49" s="6">
        <f t="shared" si="24"/>
        <v>6720</v>
      </c>
      <c r="AU49" s="6">
        <f t="shared" si="25"/>
        <v>8037.96</v>
      </c>
      <c r="AV49" s="6">
        <f t="shared" si="26"/>
        <v>3360</v>
      </c>
      <c r="AW49" s="6">
        <f t="shared" si="27"/>
        <v>4018.98</v>
      </c>
      <c r="AX49" s="6">
        <f t="shared" si="28"/>
        <v>0</v>
      </c>
      <c r="AY49" s="6">
        <f t="shared" si="29"/>
        <v>0</v>
      </c>
      <c r="AZ49" s="6">
        <f t="shared" si="30"/>
        <v>10080</v>
      </c>
      <c r="BA49" s="6">
        <f t="shared" si="31"/>
        <v>12056.94</v>
      </c>
      <c r="BB49" s="6">
        <v>4</v>
      </c>
      <c r="BC49" s="6">
        <v>0</v>
      </c>
      <c r="BD49" s="6" t="s">
        <v>81</v>
      </c>
      <c r="BE49" s="6">
        <v>6</v>
      </c>
      <c r="BF49" s="6">
        <v>0</v>
      </c>
      <c r="BG49" s="6" t="s">
        <v>136</v>
      </c>
      <c r="BH49" s="6">
        <f t="shared" si="8"/>
        <v>4</v>
      </c>
      <c r="BI49" s="6">
        <f t="shared" si="9"/>
        <v>14</v>
      </c>
      <c r="BJ49" s="6">
        <f t="shared" si="10"/>
        <v>7</v>
      </c>
      <c r="BK49" s="6">
        <f t="shared" si="11"/>
        <v>840</v>
      </c>
      <c r="BL49" s="6">
        <f t="shared" si="12"/>
        <v>7</v>
      </c>
      <c r="BM49" s="6">
        <f t="shared" si="13"/>
        <v>840</v>
      </c>
      <c r="BN49" s="6">
        <f t="shared" si="14"/>
        <v>0</v>
      </c>
      <c r="BO49" s="6">
        <f t="shared" si="15"/>
        <v>0</v>
      </c>
      <c r="BP49" s="6">
        <f t="shared" si="16"/>
        <v>7</v>
      </c>
      <c r="BQ49" s="6">
        <f t="shared" si="17"/>
        <v>840</v>
      </c>
      <c r="BR49" s="6">
        <f t="shared" si="18"/>
        <v>1680</v>
      </c>
      <c r="BS49" s="6">
        <f t="shared" si="19"/>
        <v>1680</v>
      </c>
      <c r="BT49" s="12" t="str">
        <f>IF(AND(BH49&gt;16,I49&gt;1),"Not Classified",IF(OR(AND(BI49&gt;=7,(AZ49&gt;=3000)),AND(AH49&gt;=3, AZ49&gt;=1500)),"High",IF(OR(AND(BI49&gt;=5,AZ49&gt;=600),AND(AH49&gt;=3,BK49&gt;=20),AND(BP49&gt;=5,BQ49&gt;=150)),"Moderate","Low")))</f>
        <v>High</v>
      </c>
      <c r="BU49">
        <f t="shared" si="21"/>
        <v>240</v>
      </c>
      <c r="BV49">
        <f t="shared" si="22"/>
        <v>360</v>
      </c>
      <c r="BW49">
        <v>46.87</v>
      </c>
      <c r="BX49">
        <v>0</v>
      </c>
      <c r="BY49">
        <v>300</v>
      </c>
      <c r="BZ49">
        <v>4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2</v>
      </c>
      <c r="CJ49">
        <v>2</v>
      </c>
      <c r="CK49">
        <v>2</v>
      </c>
      <c r="CL49">
        <v>2</v>
      </c>
      <c r="CM49">
        <v>2</v>
      </c>
      <c r="CN49">
        <v>1</v>
      </c>
      <c r="CO49">
        <v>2</v>
      </c>
      <c r="CP49">
        <v>1</v>
      </c>
      <c r="CQ49">
        <v>26</v>
      </c>
      <c r="CR49" t="s">
        <v>137</v>
      </c>
      <c r="CS49">
        <v>2.941422438643956</v>
      </c>
      <c r="CT49">
        <v>0.98725758538006658</v>
      </c>
      <c r="CU49">
        <v>0.2418244017357446</v>
      </c>
    </row>
    <row r="50" spans="1:99" x14ac:dyDescent="0.25">
      <c r="A50" t="s">
        <v>149</v>
      </c>
      <c r="B50">
        <v>5</v>
      </c>
      <c r="C50" t="s">
        <v>86</v>
      </c>
      <c r="D50" t="s">
        <v>68</v>
      </c>
      <c r="E50">
        <v>18.333333333333329</v>
      </c>
      <c r="F50" t="s">
        <v>69</v>
      </c>
      <c r="G50" t="s">
        <v>70</v>
      </c>
      <c r="H50">
        <v>162</v>
      </c>
      <c r="I50">
        <v>56.45</v>
      </c>
      <c r="J50">
        <v>21.509678402682511</v>
      </c>
      <c r="L50" t="s">
        <v>71</v>
      </c>
      <c r="M50" t="s">
        <v>114</v>
      </c>
      <c r="N50">
        <v>12</v>
      </c>
      <c r="O50" t="s">
        <v>115</v>
      </c>
      <c r="P50" t="s">
        <v>74</v>
      </c>
      <c r="Q50" t="s">
        <v>150</v>
      </c>
      <c r="R50">
        <v>1</v>
      </c>
      <c r="S50" t="s">
        <v>151</v>
      </c>
      <c r="T50" t="s">
        <v>78</v>
      </c>
      <c r="U50" t="s">
        <v>78</v>
      </c>
      <c r="V50" t="s">
        <v>78</v>
      </c>
      <c r="W50" t="s">
        <v>78</v>
      </c>
      <c r="X50">
        <v>0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7</v>
      </c>
      <c r="AG50" t="s">
        <v>79</v>
      </c>
      <c r="AH50">
        <v>7</v>
      </c>
      <c r="AI50">
        <v>4</v>
      </c>
      <c r="AJ50">
        <v>0</v>
      </c>
      <c r="AK50">
        <v>240</v>
      </c>
      <c r="AL50">
        <v>5</v>
      </c>
      <c r="AM50">
        <v>6</v>
      </c>
      <c r="AN50">
        <v>0</v>
      </c>
      <c r="AO50">
        <v>360</v>
      </c>
      <c r="AP50">
        <v>1</v>
      </c>
      <c r="AQ50">
        <f t="shared" si="23"/>
        <v>5</v>
      </c>
      <c r="AR50">
        <v>0</v>
      </c>
      <c r="AS50">
        <v>300</v>
      </c>
      <c r="AT50" s="6">
        <f t="shared" si="24"/>
        <v>13440</v>
      </c>
      <c r="AU50" s="6">
        <f t="shared" si="25"/>
        <v>13277.04</v>
      </c>
      <c r="AV50" s="6">
        <f t="shared" si="26"/>
        <v>7200</v>
      </c>
      <c r="AW50" s="6">
        <f t="shared" si="27"/>
        <v>7112.7</v>
      </c>
      <c r="AX50" s="6">
        <f t="shared" si="28"/>
        <v>990</v>
      </c>
      <c r="AY50" s="6">
        <f t="shared" si="29"/>
        <v>977.99625000000003</v>
      </c>
      <c r="AZ50" s="6">
        <f t="shared" si="30"/>
        <v>21630</v>
      </c>
      <c r="BA50" s="6">
        <f t="shared" si="31"/>
        <v>21367.736250000002</v>
      </c>
      <c r="BB50" s="6">
        <v>10</v>
      </c>
      <c r="BC50" s="6">
        <v>0</v>
      </c>
      <c r="BD50" s="6" t="s">
        <v>152</v>
      </c>
      <c r="BE50" s="6">
        <v>12</v>
      </c>
      <c r="BF50" s="6">
        <v>0</v>
      </c>
      <c r="BG50" s="6" t="s">
        <v>153</v>
      </c>
      <c r="BH50" s="6">
        <f t="shared" si="8"/>
        <v>15</v>
      </c>
      <c r="BI50" s="6">
        <f t="shared" si="9"/>
        <v>13</v>
      </c>
      <c r="BJ50" s="6">
        <f t="shared" si="10"/>
        <v>7</v>
      </c>
      <c r="BK50" s="6">
        <f t="shared" si="11"/>
        <v>1680</v>
      </c>
      <c r="BL50" s="6">
        <f t="shared" si="12"/>
        <v>5</v>
      </c>
      <c r="BM50" s="6">
        <f t="shared" si="13"/>
        <v>1800</v>
      </c>
      <c r="BN50" s="6">
        <f t="shared" si="14"/>
        <v>1</v>
      </c>
      <c r="BO50" s="6">
        <f t="shared" si="15"/>
        <v>300</v>
      </c>
      <c r="BP50" s="6">
        <f t="shared" si="16"/>
        <v>6</v>
      </c>
      <c r="BQ50" s="6">
        <f t="shared" si="17"/>
        <v>2100</v>
      </c>
      <c r="BR50" s="6">
        <f t="shared" si="18"/>
        <v>3480</v>
      </c>
      <c r="BS50" s="6">
        <f t="shared" si="19"/>
        <v>3780</v>
      </c>
      <c r="BT50" s="12" t="str">
        <f t="shared" si="20"/>
        <v>High</v>
      </c>
      <c r="BU50">
        <f t="shared" si="21"/>
        <v>600</v>
      </c>
      <c r="BV50">
        <f t="shared" si="22"/>
        <v>720</v>
      </c>
      <c r="BW50">
        <v>30.38</v>
      </c>
      <c r="BX50">
        <v>0</v>
      </c>
      <c r="BY50">
        <v>61.57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1</v>
      </c>
      <c r="CQ50">
        <v>27</v>
      </c>
      <c r="CR50" t="s">
        <v>154</v>
      </c>
      <c r="CS50">
        <v>2.0646246068901339</v>
      </c>
      <c r="CT50">
        <v>0.69479443403559238</v>
      </c>
      <c r="CU50">
        <v>0.19041217539873739</v>
      </c>
    </row>
    <row r="51" spans="1:99" x14ac:dyDescent="0.25">
      <c r="A51" t="s">
        <v>155</v>
      </c>
      <c r="B51">
        <v>5</v>
      </c>
      <c r="C51" t="s">
        <v>86</v>
      </c>
      <c r="D51" t="s">
        <v>68</v>
      </c>
      <c r="E51">
        <v>18.333333333333329</v>
      </c>
      <c r="F51" t="s">
        <v>69</v>
      </c>
      <c r="G51" t="s">
        <v>70</v>
      </c>
      <c r="H51">
        <v>162</v>
      </c>
      <c r="I51">
        <v>56.45</v>
      </c>
      <c r="J51">
        <v>21.509678402682511</v>
      </c>
      <c r="L51" t="s">
        <v>71</v>
      </c>
      <c r="M51" t="s">
        <v>114</v>
      </c>
      <c r="N51">
        <v>12</v>
      </c>
      <c r="O51" t="s">
        <v>115</v>
      </c>
      <c r="P51" t="s">
        <v>74</v>
      </c>
      <c r="Q51" t="s">
        <v>150</v>
      </c>
      <c r="R51">
        <v>1</v>
      </c>
      <c r="S51" t="s">
        <v>151</v>
      </c>
      <c r="T51" t="s">
        <v>78</v>
      </c>
      <c r="U51" t="s">
        <v>78</v>
      </c>
      <c r="V51" t="s">
        <v>78</v>
      </c>
      <c r="W51" t="s">
        <v>78</v>
      </c>
      <c r="X51">
        <v>0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7</v>
      </c>
      <c r="AG51" t="s">
        <v>79</v>
      </c>
      <c r="AH51">
        <v>7</v>
      </c>
      <c r="AI51">
        <v>4</v>
      </c>
      <c r="AJ51">
        <v>0</v>
      </c>
      <c r="AK51">
        <v>240</v>
      </c>
      <c r="AL51">
        <v>5</v>
      </c>
      <c r="AM51">
        <v>6</v>
      </c>
      <c r="AN51">
        <v>0</v>
      </c>
      <c r="AO51">
        <v>360</v>
      </c>
      <c r="AP51">
        <v>1</v>
      </c>
      <c r="AQ51">
        <f t="shared" si="23"/>
        <v>5</v>
      </c>
      <c r="AR51">
        <v>0</v>
      </c>
      <c r="AS51">
        <v>300</v>
      </c>
      <c r="AT51" s="6">
        <f t="shared" si="24"/>
        <v>13440</v>
      </c>
      <c r="AU51" s="6">
        <f t="shared" si="25"/>
        <v>13277.04</v>
      </c>
      <c r="AV51" s="6">
        <f t="shared" si="26"/>
        <v>7200</v>
      </c>
      <c r="AW51" s="6">
        <f t="shared" si="27"/>
        <v>7112.7</v>
      </c>
      <c r="AX51" s="6">
        <f t="shared" si="28"/>
        <v>990</v>
      </c>
      <c r="AY51" s="6">
        <f t="shared" si="29"/>
        <v>977.99625000000003</v>
      </c>
      <c r="AZ51" s="6">
        <f t="shared" si="30"/>
        <v>21630</v>
      </c>
      <c r="BA51" s="6">
        <f t="shared" si="31"/>
        <v>21367.736250000002</v>
      </c>
      <c r="BB51" s="6">
        <v>10</v>
      </c>
      <c r="BC51" s="6">
        <v>0</v>
      </c>
      <c r="BD51" s="6" t="s">
        <v>152</v>
      </c>
      <c r="BE51" s="6">
        <v>12</v>
      </c>
      <c r="BF51" s="6">
        <v>0</v>
      </c>
      <c r="BG51" s="6" t="s">
        <v>153</v>
      </c>
      <c r="BH51" s="6">
        <f t="shared" si="8"/>
        <v>15</v>
      </c>
      <c r="BI51" s="6">
        <f t="shared" si="9"/>
        <v>13</v>
      </c>
      <c r="BJ51" s="6">
        <f t="shared" si="10"/>
        <v>7</v>
      </c>
      <c r="BK51" s="6">
        <f t="shared" si="11"/>
        <v>1680</v>
      </c>
      <c r="BL51" s="6">
        <f t="shared" si="12"/>
        <v>5</v>
      </c>
      <c r="BM51" s="6">
        <f t="shared" si="13"/>
        <v>1800</v>
      </c>
      <c r="BN51" s="6">
        <f t="shared" si="14"/>
        <v>1</v>
      </c>
      <c r="BO51" s="6">
        <f t="shared" si="15"/>
        <v>300</v>
      </c>
      <c r="BP51" s="6">
        <f t="shared" si="16"/>
        <v>6</v>
      </c>
      <c r="BQ51" s="6">
        <f t="shared" si="17"/>
        <v>2100</v>
      </c>
      <c r="BR51" s="6">
        <f t="shared" si="18"/>
        <v>3480</v>
      </c>
      <c r="BS51" s="6">
        <f t="shared" si="19"/>
        <v>3780</v>
      </c>
      <c r="BT51" s="12" t="str">
        <f t="shared" si="20"/>
        <v>High</v>
      </c>
      <c r="BU51">
        <f t="shared" si="21"/>
        <v>600</v>
      </c>
      <c r="BV51">
        <f t="shared" si="22"/>
        <v>720</v>
      </c>
      <c r="BW51">
        <v>30.38</v>
      </c>
      <c r="BX51">
        <v>0</v>
      </c>
      <c r="BY51">
        <v>61.57</v>
      </c>
      <c r="BZ51">
        <v>2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2</v>
      </c>
      <c r="CJ51">
        <v>2</v>
      </c>
      <c r="CK51">
        <v>2</v>
      </c>
      <c r="CL51">
        <v>2</v>
      </c>
      <c r="CM51">
        <v>2</v>
      </c>
      <c r="CN51">
        <v>2</v>
      </c>
      <c r="CO51">
        <v>2</v>
      </c>
      <c r="CP51">
        <v>1</v>
      </c>
      <c r="CQ51">
        <v>27</v>
      </c>
      <c r="CR51" t="s">
        <v>154</v>
      </c>
      <c r="CS51">
        <v>3.001074377400148</v>
      </c>
      <c r="CT51">
        <v>0.86860704339672812</v>
      </c>
      <c r="CU51">
        <v>0.16856494635155969</v>
      </c>
    </row>
    <row r="52" spans="1:99" x14ac:dyDescent="0.25">
      <c r="A52" t="s">
        <v>156</v>
      </c>
      <c r="B52">
        <v>5</v>
      </c>
      <c r="C52" t="s">
        <v>86</v>
      </c>
      <c r="D52" t="s">
        <v>68</v>
      </c>
      <c r="E52">
        <v>18.333333333333329</v>
      </c>
      <c r="F52" t="s">
        <v>69</v>
      </c>
      <c r="G52" t="s">
        <v>70</v>
      </c>
      <c r="H52">
        <v>162</v>
      </c>
      <c r="I52">
        <v>56.45</v>
      </c>
      <c r="J52">
        <v>21.509678402682511</v>
      </c>
      <c r="L52" t="s">
        <v>71</v>
      </c>
      <c r="M52" t="s">
        <v>114</v>
      </c>
      <c r="N52">
        <v>12</v>
      </c>
      <c r="O52" t="s">
        <v>115</v>
      </c>
      <c r="P52" t="s">
        <v>74</v>
      </c>
      <c r="Q52" t="s">
        <v>150</v>
      </c>
      <c r="R52">
        <v>1</v>
      </c>
      <c r="S52" t="s">
        <v>151</v>
      </c>
      <c r="T52" t="s">
        <v>78</v>
      </c>
      <c r="U52" t="s">
        <v>78</v>
      </c>
      <c r="V52" t="s">
        <v>78</v>
      </c>
      <c r="W52" t="s">
        <v>78</v>
      </c>
      <c r="X52">
        <v>0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7</v>
      </c>
      <c r="AG52" t="s">
        <v>79</v>
      </c>
      <c r="AH52">
        <v>7</v>
      </c>
      <c r="AI52">
        <v>4</v>
      </c>
      <c r="AJ52">
        <v>0</v>
      </c>
      <c r="AK52">
        <v>240</v>
      </c>
      <c r="AL52">
        <v>5</v>
      </c>
      <c r="AM52">
        <v>6</v>
      </c>
      <c r="AN52">
        <v>0</v>
      </c>
      <c r="AO52">
        <v>360</v>
      </c>
      <c r="AP52">
        <v>1</v>
      </c>
      <c r="AQ52">
        <f t="shared" si="23"/>
        <v>5</v>
      </c>
      <c r="AR52">
        <v>0</v>
      </c>
      <c r="AS52">
        <v>300</v>
      </c>
      <c r="AT52" s="6">
        <f t="shared" si="24"/>
        <v>13440</v>
      </c>
      <c r="AU52" s="6">
        <f t="shared" si="25"/>
        <v>13277.04</v>
      </c>
      <c r="AV52" s="6">
        <f t="shared" si="26"/>
        <v>7200</v>
      </c>
      <c r="AW52" s="6">
        <f t="shared" si="27"/>
        <v>7112.7</v>
      </c>
      <c r="AX52" s="6">
        <f t="shared" si="28"/>
        <v>990</v>
      </c>
      <c r="AY52" s="6">
        <f t="shared" si="29"/>
        <v>977.99625000000003</v>
      </c>
      <c r="AZ52" s="6">
        <f t="shared" si="30"/>
        <v>21630</v>
      </c>
      <c r="BA52" s="6">
        <f t="shared" si="31"/>
        <v>21367.736250000002</v>
      </c>
      <c r="BB52" s="6">
        <v>10</v>
      </c>
      <c r="BC52" s="6">
        <v>0</v>
      </c>
      <c r="BD52" s="6" t="s">
        <v>152</v>
      </c>
      <c r="BE52" s="6">
        <v>12</v>
      </c>
      <c r="BF52" s="6">
        <v>0</v>
      </c>
      <c r="BG52" s="6" t="s">
        <v>153</v>
      </c>
      <c r="BH52" s="6">
        <f t="shared" si="8"/>
        <v>15</v>
      </c>
      <c r="BI52" s="6">
        <f t="shared" si="9"/>
        <v>13</v>
      </c>
      <c r="BJ52" s="6">
        <f t="shared" si="10"/>
        <v>7</v>
      </c>
      <c r="BK52" s="6">
        <f t="shared" si="11"/>
        <v>1680</v>
      </c>
      <c r="BL52" s="6">
        <f t="shared" si="12"/>
        <v>5</v>
      </c>
      <c r="BM52" s="6">
        <f t="shared" si="13"/>
        <v>1800</v>
      </c>
      <c r="BN52" s="6">
        <f t="shared" si="14"/>
        <v>1</v>
      </c>
      <c r="BO52" s="6">
        <f t="shared" si="15"/>
        <v>300</v>
      </c>
      <c r="BP52" s="6">
        <f t="shared" si="16"/>
        <v>6</v>
      </c>
      <c r="BQ52" s="6">
        <f t="shared" si="17"/>
        <v>2100</v>
      </c>
      <c r="BR52" s="6">
        <f t="shared" si="18"/>
        <v>3480</v>
      </c>
      <c r="BS52" s="6">
        <f t="shared" si="19"/>
        <v>3780</v>
      </c>
      <c r="BT52" s="12" t="str">
        <f t="shared" si="20"/>
        <v>High</v>
      </c>
      <c r="BU52">
        <f t="shared" si="21"/>
        <v>600</v>
      </c>
      <c r="BV52">
        <f t="shared" si="22"/>
        <v>720</v>
      </c>
      <c r="BW52">
        <v>30.38</v>
      </c>
      <c r="BX52">
        <v>0</v>
      </c>
      <c r="BY52">
        <v>61.57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2</v>
      </c>
      <c r="CH52">
        <v>2</v>
      </c>
      <c r="CI52">
        <v>2</v>
      </c>
      <c r="CJ52">
        <v>2</v>
      </c>
      <c r="CK52">
        <v>2</v>
      </c>
      <c r="CL52">
        <v>2</v>
      </c>
      <c r="CM52">
        <v>2</v>
      </c>
      <c r="CN52">
        <v>2</v>
      </c>
      <c r="CO52">
        <v>2</v>
      </c>
      <c r="CP52">
        <v>1</v>
      </c>
      <c r="CQ52">
        <v>27</v>
      </c>
      <c r="CR52" t="s">
        <v>154</v>
      </c>
      <c r="CS52">
        <v>5.6365600877313788</v>
      </c>
      <c r="CT52">
        <v>0.99206666388826648</v>
      </c>
      <c r="CU52">
        <v>0.1530827586762385</v>
      </c>
    </row>
    <row r="53" spans="1:99" x14ac:dyDescent="0.25">
      <c r="A53" t="s">
        <v>157</v>
      </c>
      <c r="B53">
        <v>5</v>
      </c>
      <c r="C53" t="s">
        <v>86</v>
      </c>
      <c r="D53" t="s">
        <v>90</v>
      </c>
      <c r="E53">
        <v>18.333333333333329</v>
      </c>
      <c r="F53" t="s">
        <v>69</v>
      </c>
      <c r="G53" t="s">
        <v>70</v>
      </c>
      <c r="H53">
        <v>162</v>
      </c>
      <c r="I53">
        <v>56.45</v>
      </c>
      <c r="J53">
        <v>21.509678402682511</v>
      </c>
      <c r="L53" t="s">
        <v>71</v>
      </c>
      <c r="M53" t="s">
        <v>114</v>
      </c>
      <c r="N53">
        <v>12</v>
      </c>
      <c r="O53" t="s">
        <v>115</v>
      </c>
      <c r="P53" t="s">
        <v>74</v>
      </c>
      <c r="Q53" t="s">
        <v>150</v>
      </c>
      <c r="R53">
        <v>1</v>
      </c>
      <c r="S53" t="s">
        <v>151</v>
      </c>
      <c r="T53" t="s">
        <v>78</v>
      </c>
      <c r="U53" t="s">
        <v>78</v>
      </c>
      <c r="V53" t="s">
        <v>78</v>
      </c>
      <c r="W53" t="s">
        <v>78</v>
      </c>
      <c r="X53">
        <v>0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7</v>
      </c>
      <c r="AG53" t="s">
        <v>79</v>
      </c>
      <c r="AH53">
        <v>7</v>
      </c>
      <c r="AI53">
        <v>4</v>
      </c>
      <c r="AJ53">
        <v>0</v>
      </c>
      <c r="AK53">
        <v>240</v>
      </c>
      <c r="AL53">
        <v>5</v>
      </c>
      <c r="AM53">
        <v>6</v>
      </c>
      <c r="AN53">
        <v>0</v>
      </c>
      <c r="AO53">
        <v>360</v>
      </c>
      <c r="AP53">
        <v>1</v>
      </c>
      <c r="AQ53">
        <f t="shared" si="23"/>
        <v>5</v>
      </c>
      <c r="AR53">
        <v>0</v>
      </c>
      <c r="AS53">
        <v>300</v>
      </c>
      <c r="AT53" s="6">
        <f t="shared" si="24"/>
        <v>13440</v>
      </c>
      <c r="AU53" s="6">
        <f t="shared" si="25"/>
        <v>13277.04</v>
      </c>
      <c r="AV53" s="6">
        <f t="shared" si="26"/>
        <v>7200</v>
      </c>
      <c r="AW53" s="6">
        <f t="shared" si="27"/>
        <v>7112.7</v>
      </c>
      <c r="AX53" s="6">
        <f t="shared" si="28"/>
        <v>990</v>
      </c>
      <c r="AY53" s="6">
        <f t="shared" si="29"/>
        <v>977.99625000000003</v>
      </c>
      <c r="AZ53" s="6">
        <f t="shared" si="30"/>
        <v>21630</v>
      </c>
      <c r="BA53" s="6">
        <f t="shared" si="31"/>
        <v>21367.736250000002</v>
      </c>
      <c r="BB53" s="6">
        <v>10</v>
      </c>
      <c r="BC53" s="6">
        <v>0</v>
      </c>
      <c r="BD53" s="6" t="s">
        <v>152</v>
      </c>
      <c r="BE53" s="6">
        <v>12</v>
      </c>
      <c r="BF53" s="6">
        <v>0</v>
      </c>
      <c r="BG53" s="6" t="s">
        <v>153</v>
      </c>
      <c r="BH53" s="6">
        <f t="shared" si="8"/>
        <v>15</v>
      </c>
      <c r="BI53" s="6">
        <f t="shared" si="9"/>
        <v>13</v>
      </c>
      <c r="BJ53" s="6">
        <f t="shared" si="10"/>
        <v>7</v>
      </c>
      <c r="BK53" s="6">
        <f t="shared" si="11"/>
        <v>1680</v>
      </c>
      <c r="BL53" s="6">
        <f t="shared" si="12"/>
        <v>5</v>
      </c>
      <c r="BM53" s="6">
        <f t="shared" si="13"/>
        <v>1800</v>
      </c>
      <c r="BN53" s="6">
        <f t="shared" si="14"/>
        <v>1</v>
      </c>
      <c r="BO53" s="6">
        <f t="shared" si="15"/>
        <v>300</v>
      </c>
      <c r="BP53" s="6">
        <f t="shared" si="16"/>
        <v>6</v>
      </c>
      <c r="BQ53" s="6">
        <f t="shared" si="17"/>
        <v>2100</v>
      </c>
      <c r="BR53" s="6">
        <f t="shared" si="18"/>
        <v>3480</v>
      </c>
      <c r="BS53" s="6">
        <f t="shared" si="19"/>
        <v>3780</v>
      </c>
      <c r="BT53" s="12" t="str">
        <f t="shared" si="20"/>
        <v>High</v>
      </c>
      <c r="BU53">
        <f t="shared" si="21"/>
        <v>600</v>
      </c>
      <c r="BV53">
        <f t="shared" si="22"/>
        <v>720</v>
      </c>
      <c r="BW53">
        <v>30.38</v>
      </c>
      <c r="BX53">
        <v>0</v>
      </c>
      <c r="BY53">
        <v>61.57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2</v>
      </c>
      <c r="CJ53">
        <v>2</v>
      </c>
      <c r="CK53">
        <v>2</v>
      </c>
      <c r="CL53">
        <v>2</v>
      </c>
      <c r="CM53">
        <v>2</v>
      </c>
      <c r="CN53">
        <v>2</v>
      </c>
      <c r="CO53">
        <v>2</v>
      </c>
      <c r="CP53">
        <v>1</v>
      </c>
      <c r="CQ53">
        <v>27</v>
      </c>
      <c r="CR53" t="s">
        <v>154</v>
      </c>
      <c r="CS53">
        <v>10.74431688746024</v>
      </c>
      <c r="CT53">
        <v>2.383172175026937</v>
      </c>
      <c r="CU53">
        <v>0.28759562993377602</v>
      </c>
    </row>
    <row r="54" spans="1:99" x14ac:dyDescent="0.25">
      <c r="A54" t="s">
        <v>158</v>
      </c>
      <c r="B54">
        <v>5</v>
      </c>
      <c r="C54" t="s">
        <v>86</v>
      </c>
      <c r="D54" t="s">
        <v>90</v>
      </c>
      <c r="E54">
        <v>18.333333333333329</v>
      </c>
      <c r="F54" t="s">
        <v>69</v>
      </c>
      <c r="G54" t="s">
        <v>70</v>
      </c>
      <c r="H54">
        <v>162</v>
      </c>
      <c r="I54">
        <v>56.45</v>
      </c>
      <c r="J54">
        <v>21.509678402682511</v>
      </c>
      <c r="L54" t="s">
        <v>71</v>
      </c>
      <c r="M54" t="s">
        <v>114</v>
      </c>
      <c r="N54">
        <v>12</v>
      </c>
      <c r="O54" t="s">
        <v>115</v>
      </c>
      <c r="P54" t="s">
        <v>74</v>
      </c>
      <c r="Q54" t="s">
        <v>150</v>
      </c>
      <c r="R54">
        <v>1</v>
      </c>
      <c r="S54" t="s">
        <v>151</v>
      </c>
      <c r="T54" t="s">
        <v>78</v>
      </c>
      <c r="U54" t="s">
        <v>78</v>
      </c>
      <c r="V54" t="s">
        <v>78</v>
      </c>
      <c r="W54" t="s">
        <v>78</v>
      </c>
      <c r="X54">
        <v>0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7</v>
      </c>
      <c r="AG54" t="s">
        <v>79</v>
      </c>
      <c r="AH54">
        <v>7</v>
      </c>
      <c r="AI54">
        <v>4</v>
      </c>
      <c r="AJ54">
        <v>0</v>
      </c>
      <c r="AK54">
        <v>240</v>
      </c>
      <c r="AL54">
        <v>5</v>
      </c>
      <c r="AM54">
        <v>6</v>
      </c>
      <c r="AN54">
        <v>0</v>
      </c>
      <c r="AO54">
        <v>360</v>
      </c>
      <c r="AP54">
        <v>1</v>
      </c>
      <c r="AQ54">
        <f t="shared" si="23"/>
        <v>5</v>
      </c>
      <c r="AR54">
        <v>0</v>
      </c>
      <c r="AS54">
        <v>300</v>
      </c>
      <c r="AT54" s="6">
        <f t="shared" si="24"/>
        <v>13440</v>
      </c>
      <c r="AU54" s="6">
        <f t="shared" si="25"/>
        <v>13277.04</v>
      </c>
      <c r="AV54" s="6">
        <f t="shared" si="26"/>
        <v>7200</v>
      </c>
      <c r="AW54" s="6">
        <f t="shared" si="27"/>
        <v>7112.7</v>
      </c>
      <c r="AX54" s="6">
        <f t="shared" si="28"/>
        <v>990</v>
      </c>
      <c r="AY54" s="6">
        <f t="shared" si="29"/>
        <v>977.99625000000003</v>
      </c>
      <c r="AZ54" s="6">
        <f t="shared" si="30"/>
        <v>21630</v>
      </c>
      <c r="BA54" s="6">
        <f t="shared" si="31"/>
        <v>21367.736250000002</v>
      </c>
      <c r="BB54" s="6">
        <v>10</v>
      </c>
      <c r="BC54" s="6">
        <v>0</v>
      </c>
      <c r="BD54" s="6" t="s">
        <v>152</v>
      </c>
      <c r="BE54" s="6">
        <v>12</v>
      </c>
      <c r="BF54" s="6">
        <v>0</v>
      </c>
      <c r="BG54" s="6" t="s">
        <v>153</v>
      </c>
      <c r="BH54" s="6">
        <f t="shared" si="8"/>
        <v>15</v>
      </c>
      <c r="BI54" s="6">
        <f t="shared" si="9"/>
        <v>13</v>
      </c>
      <c r="BJ54" s="6">
        <f t="shared" si="10"/>
        <v>7</v>
      </c>
      <c r="BK54" s="6">
        <f t="shared" si="11"/>
        <v>1680</v>
      </c>
      <c r="BL54" s="6">
        <f t="shared" si="12"/>
        <v>5</v>
      </c>
      <c r="BM54" s="6">
        <f t="shared" si="13"/>
        <v>1800</v>
      </c>
      <c r="BN54" s="6">
        <f t="shared" si="14"/>
        <v>1</v>
      </c>
      <c r="BO54" s="6">
        <f t="shared" si="15"/>
        <v>300</v>
      </c>
      <c r="BP54" s="6">
        <f t="shared" si="16"/>
        <v>6</v>
      </c>
      <c r="BQ54" s="6">
        <f t="shared" si="17"/>
        <v>2100</v>
      </c>
      <c r="BR54" s="6">
        <f t="shared" si="18"/>
        <v>3480</v>
      </c>
      <c r="BS54" s="6">
        <f t="shared" si="19"/>
        <v>3780</v>
      </c>
      <c r="BT54" s="12" t="str">
        <f t="shared" si="20"/>
        <v>High</v>
      </c>
      <c r="BU54">
        <f t="shared" si="21"/>
        <v>600</v>
      </c>
      <c r="BV54">
        <f t="shared" si="22"/>
        <v>720</v>
      </c>
      <c r="BW54">
        <v>30.38</v>
      </c>
      <c r="BX54">
        <v>0</v>
      </c>
      <c r="BY54">
        <v>61.57</v>
      </c>
      <c r="BZ54">
        <v>2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2</v>
      </c>
      <c r="CJ54">
        <v>2</v>
      </c>
      <c r="CK54">
        <v>2</v>
      </c>
      <c r="CL54">
        <v>2</v>
      </c>
      <c r="CM54">
        <v>2</v>
      </c>
      <c r="CN54">
        <v>2</v>
      </c>
      <c r="CO54">
        <v>2</v>
      </c>
      <c r="CP54">
        <v>1</v>
      </c>
      <c r="CQ54">
        <v>27</v>
      </c>
      <c r="CR54" t="s">
        <v>154</v>
      </c>
      <c r="CS54">
        <v>11.98720222640833</v>
      </c>
      <c r="CT54">
        <v>2.2183003046305512</v>
      </c>
      <c r="CU54">
        <v>0.24402534434541931</v>
      </c>
    </row>
    <row r="55" spans="1:99" x14ac:dyDescent="0.25">
      <c r="A55" t="s">
        <v>159</v>
      </c>
      <c r="B55">
        <v>5</v>
      </c>
      <c r="C55" t="s">
        <v>86</v>
      </c>
      <c r="D55" t="s">
        <v>90</v>
      </c>
      <c r="E55">
        <v>18.333333333333329</v>
      </c>
      <c r="F55" t="s">
        <v>69</v>
      </c>
      <c r="G55" t="s">
        <v>70</v>
      </c>
      <c r="H55">
        <v>162</v>
      </c>
      <c r="I55">
        <v>56.45</v>
      </c>
      <c r="J55">
        <v>21.509678402682511</v>
      </c>
      <c r="L55" t="s">
        <v>71</v>
      </c>
      <c r="M55" t="s">
        <v>114</v>
      </c>
      <c r="N55">
        <v>12</v>
      </c>
      <c r="O55" t="s">
        <v>115</v>
      </c>
      <c r="P55" t="s">
        <v>74</v>
      </c>
      <c r="Q55" t="s">
        <v>150</v>
      </c>
      <c r="R55">
        <v>1</v>
      </c>
      <c r="S55" t="s">
        <v>151</v>
      </c>
      <c r="T55" t="s">
        <v>78</v>
      </c>
      <c r="U55" t="s">
        <v>78</v>
      </c>
      <c r="V55" t="s">
        <v>78</v>
      </c>
      <c r="W55" t="s">
        <v>78</v>
      </c>
      <c r="X55">
        <v>0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7</v>
      </c>
      <c r="AG55" t="s">
        <v>79</v>
      </c>
      <c r="AH55">
        <v>7</v>
      </c>
      <c r="AI55">
        <v>4</v>
      </c>
      <c r="AJ55">
        <v>0</v>
      </c>
      <c r="AK55">
        <v>240</v>
      </c>
      <c r="AL55">
        <v>5</v>
      </c>
      <c r="AM55">
        <v>6</v>
      </c>
      <c r="AN55">
        <v>0</v>
      </c>
      <c r="AO55">
        <v>360</v>
      </c>
      <c r="AP55">
        <v>1</v>
      </c>
      <c r="AQ55">
        <f t="shared" si="23"/>
        <v>5</v>
      </c>
      <c r="AR55">
        <v>0</v>
      </c>
      <c r="AS55">
        <v>300</v>
      </c>
      <c r="AT55" s="6">
        <f t="shared" si="24"/>
        <v>13440</v>
      </c>
      <c r="AU55" s="6">
        <f t="shared" si="25"/>
        <v>13277.04</v>
      </c>
      <c r="AV55" s="6">
        <f t="shared" si="26"/>
        <v>7200</v>
      </c>
      <c r="AW55" s="6">
        <f t="shared" si="27"/>
        <v>7112.7</v>
      </c>
      <c r="AX55" s="6">
        <f t="shared" si="28"/>
        <v>990</v>
      </c>
      <c r="AY55" s="6">
        <f t="shared" si="29"/>
        <v>977.99625000000003</v>
      </c>
      <c r="AZ55" s="6">
        <f t="shared" si="30"/>
        <v>21630</v>
      </c>
      <c r="BA55" s="6">
        <f t="shared" si="31"/>
        <v>21367.736250000002</v>
      </c>
      <c r="BB55" s="6">
        <v>10</v>
      </c>
      <c r="BC55" s="6">
        <v>0</v>
      </c>
      <c r="BD55" s="6" t="s">
        <v>152</v>
      </c>
      <c r="BE55" s="6">
        <v>12</v>
      </c>
      <c r="BF55" s="6">
        <v>0</v>
      </c>
      <c r="BG55" s="6" t="s">
        <v>153</v>
      </c>
      <c r="BH55" s="6">
        <f t="shared" si="8"/>
        <v>15</v>
      </c>
      <c r="BI55" s="6">
        <f t="shared" si="9"/>
        <v>13</v>
      </c>
      <c r="BJ55" s="6">
        <f t="shared" si="10"/>
        <v>7</v>
      </c>
      <c r="BK55" s="6">
        <f t="shared" si="11"/>
        <v>1680</v>
      </c>
      <c r="BL55" s="6">
        <f t="shared" si="12"/>
        <v>5</v>
      </c>
      <c r="BM55" s="6">
        <f t="shared" si="13"/>
        <v>1800</v>
      </c>
      <c r="BN55" s="6">
        <f t="shared" si="14"/>
        <v>1</v>
      </c>
      <c r="BO55" s="6">
        <f t="shared" si="15"/>
        <v>300</v>
      </c>
      <c r="BP55" s="6">
        <f t="shared" si="16"/>
        <v>6</v>
      </c>
      <c r="BQ55" s="6">
        <f t="shared" si="17"/>
        <v>2100</v>
      </c>
      <c r="BR55" s="6">
        <f t="shared" si="18"/>
        <v>3480</v>
      </c>
      <c r="BS55" s="6">
        <f t="shared" si="19"/>
        <v>3780</v>
      </c>
      <c r="BT55" s="12" t="str">
        <f t="shared" si="20"/>
        <v>High</v>
      </c>
      <c r="BU55">
        <f t="shared" si="21"/>
        <v>600</v>
      </c>
      <c r="BV55">
        <f t="shared" si="22"/>
        <v>720</v>
      </c>
      <c r="BW55">
        <v>30.38</v>
      </c>
      <c r="BX55">
        <v>0</v>
      </c>
      <c r="BY55">
        <v>61.57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1</v>
      </c>
      <c r="CQ55">
        <v>27</v>
      </c>
      <c r="CR55" t="s">
        <v>154</v>
      </c>
      <c r="CS55">
        <v>13.89657812853298</v>
      </c>
      <c r="CT55">
        <v>2.069937591184424</v>
      </c>
      <c r="CU55">
        <v>0.27681573202567189</v>
      </c>
    </row>
    <row r="56" spans="1:99" x14ac:dyDescent="0.25">
      <c r="A56" t="s">
        <v>160</v>
      </c>
      <c r="B56">
        <v>5</v>
      </c>
      <c r="C56" t="s">
        <v>67</v>
      </c>
      <c r="D56" t="s">
        <v>68</v>
      </c>
      <c r="E56">
        <v>18.333333333333329</v>
      </c>
      <c r="F56" t="s">
        <v>69</v>
      </c>
      <c r="G56" t="s">
        <v>70</v>
      </c>
      <c r="H56">
        <v>162</v>
      </c>
      <c r="I56">
        <v>56.45</v>
      </c>
      <c r="J56">
        <v>21.509678402682511</v>
      </c>
      <c r="L56" t="s">
        <v>71</v>
      </c>
      <c r="M56" t="s">
        <v>114</v>
      </c>
      <c r="N56">
        <v>12</v>
      </c>
      <c r="O56" t="s">
        <v>115</v>
      </c>
      <c r="P56" t="s">
        <v>74</v>
      </c>
      <c r="Q56" t="s">
        <v>150</v>
      </c>
      <c r="R56">
        <v>1</v>
      </c>
      <c r="S56" t="s">
        <v>151</v>
      </c>
      <c r="T56" t="s">
        <v>78</v>
      </c>
      <c r="U56" t="s">
        <v>78</v>
      </c>
      <c r="V56" t="s">
        <v>78</v>
      </c>
      <c r="W56" t="s">
        <v>78</v>
      </c>
      <c r="X56">
        <v>0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7</v>
      </c>
      <c r="AG56" t="s">
        <v>79</v>
      </c>
      <c r="AH56">
        <v>7</v>
      </c>
      <c r="AI56">
        <v>4</v>
      </c>
      <c r="AJ56">
        <v>0</v>
      </c>
      <c r="AK56">
        <v>240</v>
      </c>
      <c r="AL56">
        <v>5</v>
      </c>
      <c r="AM56">
        <v>6</v>
      </c>
      <c r="AN56">
        <v>0</v>
      </c>
      <c r="AO56">
        <v>360</v>
      </c>
      <c r="AP56">
        <v>1</v>
      </c>
      <c r="AQ56">
        <f t="shared" si="23"/>
        <v>5</v>
      </c>
      <c r="AR56">
        <v>0</v>
      </c>
      <c r="AS56">
        <v>300</v>
      </c>
      <c r="AT56" s="6">
        <f t="shared" si="24"/>
        <v>13440</v>
      </c>
      <c r="AU56" s="6">
        <f t="shared" si="25"/>
        <v>13277.04</v>
      </c>
      <c r="AV56" s="6">
        <f t="shared" si="26"/>
        <v>7200</v>
      </c>
      <c r="AW56" s="6">
        <f t="shared" si="27"/>
        <v>7112.7</v>
      </c>
      <c r="AX56" s="6">
        <f t="shared" si="28"/>
        <v>990</v>
      </c>
      <c r="AY56" s="6">
        <f t="shared" si="29"/>
        <v>977.99625000000003</v>
      </c>
      <c r="AZ56" s="6">
        <f t="shared" si="30"/>
        <v>21630</v>
      </c>
      <c r="BA56" s="6">
        <f t="shared" si="31"/>
        <v>21367.736250000002</v>
      </c>
      <c r="BB56" s="6">
        <v>10</v>
      </c>
      <c r="BC56" s="6">
        <v>0</v>
      </c>
      <c r="BD56" s="6" t="s">
        <v>152</v>
      </c>
      <c r="BE56" s="6">
        <v>12</v>
      </c>
      <c r="BF56" s="6">
        <v>0</v>
      </c>
      <c r="BG56" s="6" t="s">
        <v>153</v>
      </c>
      <c r="BH56" s="6">
        <f t="shared" si="8"/>
        <v>15</v>
      </c>
      <c r="BI56" s="6">
        <f t="shared" si="9"/>
        <v>13</v>
      </c>
      <c r="BJ56" s="6">
        <f t="shared" si="10"/>
        <v>7</v>
      </c>
      <c r="BK56" s="6">
        <f t="shared" si="11"/>
        <v>1680</v>
      </c>
      <c r="BL56" s="6">
        <f t="shared" si="12"/>
        <v>5</v>
      </c>
      <c r="BM56" s="6">
        <f t="shared" si="13"/>
        <v>1800</v>
      </c>
      <c r="BN56" s="6">
        <f t="shared" si="14"/>
        <v>1</v>
      </c>
      <c r="BO56" s="6">
        <f t="shared" si="15"/>
        <v>300</v>
      </c>
      <c r="BP56" s="6">
        <f t="shared" si="16"/>
        <v>6</v>
      </c>
      <c r="BQ56" s="6">
        <f t="shared" si="17"/>
        <v>2100</v>
      </c>
      <c r="BR56" s="6">
        <f t="shared" si="18"/>
        <v>3480</v>
      </c>
      <c r="BS56" s="6">
        <f t="shared" si="19"/>
        <v>3780</v>
      </c>
      <c r="BT56" s="12" t="str">
        <f t="shared" si="20"/>
        <v>High</v>
      </c>
      <c r="BU56">
        <f t="shared" si="21"/>
        <v>600</v>
      </c>
      <c r="BV56">
        <f t="shared" si="22"/>
        <v>720</v>
      </c>
      <c r="BW56">
        <v>30.38</v>
      </c>
      <c r="BX56">
        <v>0</v>
      </c>
      <c r="BY56">
        <v>61.57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1</v>
      </c>
      <c r="CQ56">
        <v>27</v>
      </c>
      <c r="CR56" t="s">
        <v>154</v>
      </c>
      <c r="CS56">
        <v>3.49564467508121</v>
      </c>
      <c r="CT56">
        <v>0.88306263251190009</v>
      </c>
      <c r="CU56">
        <v>9.883125227742269E-2</v>
      </c>
    </row>
    <row r="57" spans="1:99" x14ac:dyDescent="0.25">
      <c r="A57" t="s">
        <v>161</v>
      </c>
      <c r="B57">
        <v>5</v>
      </c>
      <c r="C57" t="s">
        <v>67</v>
      </c>
      <c r="D57" t="s">
        <v>68</v>
      </c>
      <c r="E57">
        <v>18.333333333333329</v>
      </c>
      <c r="F57" t="s">
        <v>69</v>
      </c>
      <c r="G57" t="s">
        <v>70</v>
      </c>
      <c r="H57">
        <v>162</v>
      </c>
      <c r="I57">
        <v>56.45</v>
      </c>
      <c r="J57">
        <v>21.509678402682511</v>
      </c>
      <c r="L57" t="s">
        <v>71</v>
      </c>
      <c r="M57" t="s">
        <v>114</v>
      </c>
      <c r="N57">
        <v>12</v>
      </c>
      <c r="O57" t="s">
        <v>115</v>
      </c>
      <c r="P57" t="s">
        <v>74</v>
      </c>
      <c r="Q57" t="s">
        <v>150</v>
      </c>
      <c r="R57">
        <v>1</v>
      </c>
      <c r="S57" t="s">
        <v>151</v>
      </c>
      <c r="T57" t="s">
        <v>78</v>
      </c>
      <c r="U57" t="s">
        <v>78</v>
      </c>
      <c r="V57" t="s">
        <v>78</v>
      </c>
      <c r="W57" t="s">
        <v>78</v>
      </c>
      <c r="X57">
        <v>0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7</v>
      </c>
      <c r="AG57" t="s">
        <v>79</v>
      </c>
      <c r="AH57">
        <v>7</v>
      </c>
      <c r="AI57">
        <v>4</v>
      </c>
      <c r="AJ57">
        <v>0</v>
      </c>
      <c r="AK57">
        <v>240</v>
      </c>
      <c r="AL57">
        <v>5</v>
      </c>
      <c r="AM57">
        <v>6</v>
      </c>
      <c r="AN57">
        <v>0</v>
      </c>
      <c r="AO57">
        <v>360</v>
      </c>
      <c r="AP57">
        <v>1</v>
      </c>
      <c r="AQ57">
        <f t="shared" si="23"/>
        <v>5</v>
      </c>
      <c r="AR57">
        <v>0</v>
      </c>
      <c r="AS57">
        <v>300</v>
      </c>
      <c r="AT57" s="6">
        <f t="shared" si="24"/>
        <v>13440</v>
      </c>
      <c r="AU57" s="6">
        <f t="shared" si="25"/>
        <v>13277.04</v>
      </c>
      <c r="AV57" s="6">
        <f t="shared" si="26"/>
        <v>7200</v>
      </c>
      <c r="AW57" s="6">
        <f t="shared" si="27"/>
        <v>7112.7</v>
      </c>
      <c r="AX57" s="6">
        <f t="shared" si="28"/>
        <v>990</v>
      </c>
      <c r="AY57" s="6">
        <f t="shared" si="29"/>
        <v>977.99625000000003</v>
      </c>
      <c r="AZ57" s="6">
        <f t="shared" si="30"/>
        <v>21630</v>
      </c>
      <c r="BA57" s="6">
        <f t="shared" si="31"/>
        <v>21367.736250000002</v>
      </c>
      <c r="BB57" s="6">
        <v>10</v>
      </c>
      <c r="BC57" s="6">
        <v>0</v>
      </c>
      <c r="BD57" s="6" t="s">
        <v>152</v>
      </c>
      <c r="BE57" s="6">
        <v>12</v>
      </c>
      <c r="BF57" s="6">
        <v>0</v>
      </c>
      <c r="BG57" s="6" t="s">
        <v>153</v>
      </c>
      <c r="BH57" s="6">
        <f t="shared" si="8"/>
        <v>15</v>
      </c>
      <c r="BI57" s="6">
        <f t="shared" si="9"/>
        <v>13</v>
      </c>
      <c r="BJ57" s="6">
        <f t="shared" si="10"/>
        <v>7</v>
      </c>
      <c r="BK57" s="6">
        <f t="shared" si="11"/>
        <v>1680</v>
      </c>
      <c r="BL57" s="6">
        <f t="shared" si="12"/>
        <v>5</v>
      </c>
      <c r="BM57" s="6">
        <f t="shared" si="13"/>
        <v>1800</v>
      </c>
      <c r="BN57" s="6">
        <f t="shared" si="14"/>
        <v>1</v>
      </c>
      <c r="BO57" s="6">
        <f t="shared" si="15"/>
        <v>300</v>
      </c>
      <c r="BP57" s="6">
        <f t="shared" si="16"/>
        <v>6</v>
      </c>
      <c r="BQ57" s="6">
        <f t="shared" si="17"/>
        <v>2100</v>
      </c>
      <c r="BR57" s="6">
        <f t="shared" si="18"/>
        <v>3480</v>
      </c>
      <c r="BS57" s="6">
        <f t="shared" si="19"/>
        <v>3780</v>
      </c>
      <c r="BT57" s="12" t="str">
        <f t="shared" si="20"/>
        <v>High</v>
      </c>
      <c r="BU57">
        <f t="shared" si="21"/>
        <v>600</v>
      </c>
      <c r="BV57">
        <f t="shared" si="22"/>
        <v>720</v>
      </c>
      <c r="BW57">
        <v>30.38</v>
      </c>
      <c r="BX57">
        <v>0</v>
      </c>
      <c r="BY57">
        <v>61.57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2</v>
      </c>
      <c r="CJ57">
        <v>2</v>
      </c>
      <c r="CK57">
        <v>2</v>
      </c>
      <c r="CL57">
        <v>2</v>
      </c>
      <c r="CM57">
        <v>2</v>
      </c>
      <c r="CN57">
        <v>2</v>
      </c>
      <c r="CO57">
        <v>2</v>
      </c>
      <c r="CP57">
        <v>1</v>
      </c>
      <c r="CQ57">
        <v>27</v>
      </c>
      <c r="CR57" t="s">
        <v>154</v>
      </c>
      <c r="CS57">
        <v>2.8763080451878311</v>
      </c>
      <c r="CT57">
        <v>0.80370909579642269</v>
      </c>
      <c r="CU57">
        <v>0.134385259939416</v>
      </c>
    </row>
    <row r="58" spans="1:99" x14ac:dyDescent="0.25">
      <c r="A58" t="s">
        <v>162</v>
      </c>
      <c r="B58">
        <v>5</v>
      </c>
      <c r="C58" t="s">
        <v>67</v>
      </c>
      <c r="D58" t="s">
        <v>68</v>
      </c>
      <c r="E58">
        <v>18.333333333333329</v>
      </c>
      <c r="F58" t="s">
        <v>69</v>
      </c>
      <c r="G58" t="s">
        <v>70</v>
      </c>
      <c r="H58">
        <v>162</v>
      </c>
      <c r="I58">
        <v>56.45</v>
      </c>
      <c r="J58">
        <v>21.509678402682511</v>
      </c>
      <c r="L58" t="s">
        <v>71</v>
      </c>
      <c r="M58" t="s">
        <v>114</v>
      </c>
      <c r="N58">
        <v>12</v>
      </c>
      <c r="O58" t="s">
        <v>115</v>
      </c>
      <c r="P58" t="s">
        <v>74</v>
      </c>
      <c r="Q58" t="s">
        <v>150</v>
      </c>
      <c r="R58">
        <v>1</v>
      </c>
      <c r="S58" t="s">
        <v>151</v>
      </c>
      <c r="T58" t="s">
        <v>78</v>
      </c>
      <c r="U58" t="s">
        <v>78</v>
      </c>
      <c r="V58" t="s">
        <v>78</v>
      </c>
      <c r="W58" t="s">
        <v>78</v>
      </c>
      <c r="X58">
        <v>0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7</v>
      </c>
      <c r="AG58" t="s">
        <v>79</v>
      </c>
      <c r="AH58">
        <v>7</v>
      </c>
      <c r="AI58">
        <v>4</v>
      </c>
      <c r="AJ58">
        <v>0</v>
      </c>
      <c r="AK58">
        <v>240</v>
      </c>
      <c r="AL58">
        <v>5</v>
      </c>
      <c r="AM58">
        <v>6</v>
      </c>
      <c r="AN58">
        <v>0</v>
      </c>
      <c r="AO58">
        <v>360</v>
      </c>
      <c r="AP58">
        <v>1</v>
      </c>
      <c r="AQ58">
        <f t="shared" si="23"/>
        <v>5</v>
      </c>
      <c r="AR58">
        <v>0</v>
      </c>
      <c r="AS58">
        <v>300</v>
      </c>
      <c r="AT58" s="6">
        <f t="shared" si="24"/>
        <v>13440</v>
      </c>
      <c r="AU58" s="6">
        <f t="shared" si="25"/>
        <v>13277.04</v>
      </c>
      <c r="AV58" s="6">
        <f t="shared" si="26"/>
        <v>7200</v>
      </c>
      <c r="AW58" s="6">
        <f t="shared" si="27"/>
        <v>7112.7</v>
      </c>
      <c r="AX58" s="6">
        <f t="shared" si="28"/>
        <v>990</v>
      </c>
      <c r="AY58" s="6">
        <f t="shared" si="29"/>
        <v>977.99625000000003</v>
      </c>
      <c r="AZ58" s="6">
        <f t="shared" si="30"/>
        <v>21630</v>
      </c>
      <c r="BA58" s="6">
        <f t="shared" si="31"/>
        <v>21367.736250000002</v>
      </c>
      <c r="BB58" s="6">
        <v>10</v>
      </c>
      <c r="BC58" s="6">
        <v>0</v>
      </c>
      <c r="BD58" s="6" t="s">
        <v>152</v>
      </c>
      <c r="BE58" s="6">
        <v>12</v>
      </c>
      <c r="BF58" s="6">
        <v>0</v>
      </c>
      <c r="BG58" s="6" t="s">
        <v>153</v>
      </c>
      <c r="BH58" s="6">
        <f t="shared" si="8"/>
        <v>15</v>
      </c>
      <c r="BI58" s="6">
        <f t="shared" si="9"/>
        <v>13</v>
      </c>
      <c r="BJ58" s="6">
        <f t="shared" si="10"/>
        <v>7</v>
      </c>
      <c r="BK58" s="6">
        <f t="shared" si="11"/>
        <v>1680</v>
      </c>
      <c r="BL58" s="6">
        <f t="shared" si="12"/>
        <v>5</v>
      </c>
      <c r="BM58" s="6">
        <f t="shared" si="13"/>
        <v>1800</v>
      </c>
      <c r="BN58" s="6">
        <f t="shared" si="14"/>
        <v>1</v>
      </c>
      <c r="BO58" s="6">
        <f t="shared" si="15"/>
        <v>300</v>
      </c>
      <c r="BP58" s="6">
        <f t="shared" si="16"/>
        <v>6</v>
      </c>
      <c r="BQ58" s="6">
        <f t="shared" si="17"/>
        <v>2100</v>
      </c>
      <c r="BR58" s="6">
        <f t="shared" si="18"/>
        <v>3480</v>
      </c>
      <c r="BS58" s="6">
        <f t="shared" si="19"/>
        <v>3780</v>
      </c>
      <c r="BT58" s="12" t="str">
        <f t="shared" si="20"/>
        <v>High</v>
      </c>
      <c r="BU58">
        <f t="shared" si="21"/>
        <v>600</v>
      </c>
      <c r="BV58">
        <f t="shared" si="22"/>
        <v>720</v>
      </c>
      <c r="BW58">
        <v>30.38</v>
      </c>
      <c r="BX58">
        <v>0</v>
      </c>
      <c r="BY58">
        <v>61.57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1</v>
      </c>
      <c r="CQ58">
        <v>27</v>
      </c>
      <c r="CR58" t="s">
        <v>154</v>
      </c>
      <c r="CS58">
        <v>3.0161669464776319</v>
      </c>
      <c r="CT58">
        <v>0.79780746240084877</v>
      </c>
      <c r="CU58">
        <v>0.12897315773182391</v>
      </c>
    </row>
    <row r="59" spans="1:99" x14ac:dyDescent="0.25">
      <c r="A59" t="s">
        <v>163</v>
      </c>
      <c r="B59">
        <v>5</v>
      </c>
      <c r="C59" t="s">
        <v>67</v>
      </c>
      <c r="D59" t="s">
        <v>90</v>
      </c>
      <c r="E59">
        <v>18.333333333333329</v>
      </c>
      <c r="F59" t="s">
        <v>69</v>
      </c>
      <c r="G59" t="s">
        <v>70</v>
      </c>
      <c r="H59">
        <v>162</v>
      </c>
      <c r="I59">
        <v>56.45</v>
      </c>
      <c r="J59">
        <v>21.509678402682511</v>
      </c>
      <c r="L59" t="s">
        <v>71</v>
      </c>
      <c r="M59" t="s">
        <v>114</v>
      </c>
      <c r="N59">
        <v>12</v>
      </c>
      <c r="O59" t="s">
        <v>115</v>
      </c>
      <c r="P59" t="s">
        <v>74</v>
      </c>
      <c r="Q59" t="s">
        <v>150</v>
      </c>
      <c r="R59">
        <v>1</v>
      </c>
      <c r="S59" t="s">
        <v>151</v>
      </c>
      <c r="T59" t="s">
        <v>78</v>
      </c>
      <c r="U59" t="s">
        <v>78</v>
      </c>
      <c r="V59" t="s">
        <v>78</v>
      </c>
      <c r="W59" t="s">
        <v>78</v>
      </c>
      <c r="X59">
        <v>0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7</v>
      </c>
      <c r="AG59" t="s">
        <v>79</v>
      </c>
      <c r="AH59">
        <v>7</v>
      </c>
      <c r="AI59">
        <v>4</v>
      </c>
      <c r="AJ59">
        <v>0</v>
      </c>
      <c r="AK59">
        <v>240</v>
      </c>
      <c r="AL59">
        <v>5</v>
      </c>
      <c r="AM59">
        <v>6</v>
      </c>
      <c r="AN59">
        <v>0</v>
      </c>
      <c r="AO59">
        <v>360</v>
      </c>
      <c r="AP59">
        <v>1</v>
      </c>
      <c r="AQ59">
        <f t="shared" si="23"/>
        <v>5</v>
      </c>
      <c r="AR59">
        <v>0</v>
      </c>
      <c r="AS59">
        <v>300</v>
      </c>
      <c r="AT59" s="6">
        <f t="shared" si="24"/>
        <v>13440</v>
      </c>
      <c r="AU59" s="6">
        <f t="shared" si="25"/>
        <v>13277.04</v>
      </c>
      <c r="AV59" s="6">
        <f t="shared" si="26"/>
        <v>7200</v>
      </c>
      <c r="AW59" s="6">
        <f t="shared" si="27"/>
        <v>7112.7</v>
      </c>
      <c r="AX59" s="6">
        <f t="shared" si="28"/>
        <v>990</v>
      </c>
      <c r="AY59" s="6">
        <f t="shared" si="29"/>
        <v>977.99625000000003</v>
      </c>
      <c r="AZ59" s="6">
        <f t="shared" si="30"/>
        <v>21630</v>
      </c>
      <c r="BA59" s="6">
        <f t="shared" si="31"/>
        <v>21367.736250000002</v>
      </c>
      <c r="BB59" s="6">
        <v>10</v>
      </c>
      <c r="BC59" s="6">
        <v>0</v>
      </c>
      <c r="BD59" s="6" t="s">
        <v>152</v>
      </c>
      <c r="BE59" s="6">
        <v>12</v>
      </c>
      <c r="BF59" s="6">
        <v>0</v>
      </c>
      <c r="BG59" s="6" t="s">
        <v>153</v>
      </c>
      <c r="BH59" s="6">
        <f t="shared" si="8"/>
        <v>15</v>
      </c>
      <c r="BI59" s="6">
        <f t="shared" si="9"/>
        <v>13</v>
      </c>
      <c r="BJ59" s="6">
        <f t="shared" si="10"/>
        <v>7</v>
      </c>
      <c r="BK59" s="6">
        <f t="shared" si="11"/>
        <v>1680</v>
      </c>
      <c r="BL59" s="6">
        <f t="shared" si="12"/>
        <v>5</v>
      </c>
      <c r="BM59" s="6">
        <f t="shared" si="13"/>
        <v>1800</v>
      </c>
      <c r="BN59" s="6">
        <f t="shared" si="14"/>
        <v>1</v>
      </c>
      <c r="BO59" s="6">
        <f t="shared" si="15"/>
        <v>300</v>
      </c>
      <c r="BP59" s="6">
        <f t="shared" si="16"/>
        <v>6</v>
      </c>
      <c r="BQ59" s="6">
        <f t="shared" si="17"/>
        <v>2100</v>
      </c>
      <c r="BR59" s="6">
        <f t="shared" si="18"/>
        <v>3480</v>
      </c>
      <c r="BS59" s="6">
        <f t="shared" si="19"/>
        <v>3780</v>
      </c>
      <c r="BT59" s="12" t="str">
        <f t="shared" si="20"/>
        <v>High</v>
      </c>
      <c r="BU59">
        <f t="shared" si="21"/>
        <v>600</v>
      </c>
      <c r="BV59">
        <f t="shared" si="22"/>
        <v>720</v>
      </c>
      <c r="BW59">
        <v>30.38</v>
      </c>
      <c r="BX59">
        <v>0</v>
      </c>
      <c r="BY59">
        <v>61.57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1</v>
      </c>
      <c r="CQ59">
        <v>27</v>
      </c>
      <c r="CR59" t="s">
        <v>154</v>
      </c>
      <c r="CS59">
        <v>9.0366720273530259</v>
      </c>
      <c r="CT59">
        <v>1.9355628567033309</v>
      </c>
      <c r="CU59">
        <v>0.2373227422137642</v>
      </c>
    </row>
    <row r="60" spans="1:99" x14ac:dyDescent="0.25">
      <c r="A60" t="s">
        <v>164</v>
      </c>
      <c r="B60">
        <v>5</v>
      </c>
      <c r="C60" t="s">
        <v>67</v>
      </c>
      <c r="D60" t="s">
        <v>90</v>
      </c>
      <c r="E60">
        <v>18.333333333333329</v>
      </c>
      <c r="F60" t="s">
        <v>69</v>
      </c>
      <c r="G60" t="s">
        <v>70</v>
      </c>
      <c r="H60">
        <v>162</v>
      </c>
      <c r="I60">
        <v>56.45</v>
      </c>
      <c r="J60">
        <v>21.509678402682511</v>
      </c>
      <c r="L60" t="s">
        <v>71</v>
      </c>
      <c r="M60" t="s">
        <v>114</v>
      </c>
      <c r="N60">
        <v>12</v>
      </c>
      <c r="O60" t="s">
        <v>115</v>
      </c>
      <c r="P60" t="s">
        <v>74</v>
      </c>
      <c r="Q60" t="s">
        <v>150</v>
      </c>
      <c r="R60">
        <v>1</v>
      </c>
      <c r="S60" t="s">
        <v>151</v>
      </c>
      <c r="T60" t="s">
        <v>78</v>
      </c>
      <c r="U60" t="s">
        <v>78</v>
      </c>
      <c r="V60" t="s">
        <v>78</v>
      </c>
      <c r="W60" t="s">
        <v>78</v>
      </c>
      <c r="X60">
        <v>0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7</v>
      </c>
      <c r="AG60" t="s">
        <v>79</v>
      </c>
      <c r="AH60">
        <v>7</v>
      </c>
      <c r="AI60">
        <v>4</v>
      </c>
      <c r="AJ60">
        <v>0</v>
      </c>
      <c r="AK60">
        <v>240</v>
      </c>
      <c r="AL60">
        <v>5</v>
      </c>
      <c r="AM60">
        <v>6</v>
      </c>
      <c r="AN60">
        <v>0</v>
      </c>
      <c r="AO60">
        <v>360</v>
      </c>
      <c r="AP60">
        <v>1</v>
      </c>
      <c r="AQ60">
        <f t="shared" si="23"/>
        <v>5</v>
      </c>
      <c r="AR60">
        <v>0</v>
      </c>
      <c r="AS60">
        <v>300</v>
      </c>
      <c r="AT60" s="6">
        <f t="shared" si="24"/>
        <v>13440</v>
      </c>
      <c r="AU60" s="6">
        <f t="shared" si="25"/>
        <v>13277.04</v>
      </c>
      <c r="AV60" s="6">
        <f t="shared" si="26"/>
        <v>7200</v>
      </c>
      <c r="AW60" s="6">
        <f t="shared" si="27"/>
        <v>7112.7</v>
      </c>
      <c r="AX60" s="6">
        <f t="shared" si="28"/>
        <v>990</v>
      </c>
      <c r="AY60" s="6">
        <f t="shared" si="29"/>
        <v>977.99625000000003</v>
      </c>
      <c r="AZ60" s="6">
        <f t="shared" si="30"/>
        <v>21630</v>
      </c>
      <c r="BA60" s="6">
        <f t="shared" si="31"/>
        <v>21367.736250000002</v>
      </c>
      <c r="BB60" s="6">
        <v>10</v>
      </c>
      <c r="BC60" s="6">
        <v>0</v>
      </c>
      <c r="BD60" s="6" t="s">
        <v>152</v>
      </c>
      <c r="BE60" s="6">
        <v>12</v>
      </c>
      <c r="BF60" s="6">
        <v>0</v>
      </c>
      <c r="BG60" s="6" t="s">
        <v>153</v>
      </c>
      <c r="BH60" s="6">
        <f t="shared" si="8"/>
        <v>15</v>
      </c>
      <c r="BI60" s="6">
        <f t="shared" si="9"/>
        <v>13</v>
      </c>
      <c r="BJ60" s="6">
        <f t="shared" si="10"/>
        <v>7</v>
      </c>
      <c r="BK60" s="6">
        <f t="shared" si="11"/>
        <v>1680</v>
      </c>
      <c r="BL60" s="6">
        <f t="shared" si="12"/>
        <v>5</v>
      </c>
      <c r="BM60" s="6">
        <f t="shared" si="13"/>
        <v>1800</v>
      </c>
      <c r="BN60" s="6">
        <f t="shared" si="14"/>
        <v>1</v>
      </c>
      <c r="BO60" s="6">
        <f t="shared" si="15"/>
        <v>300</v>
      </c>
      <c r="BP60" s="6">
        <f t="shared" si="16"/>
        <v>6</v>
      </c>
      <c r="BQ60" s="6">
        <f t="shared" si="17"/>
        <v>2100</v>
      </c>
      <c r="BR60" s="6">
        <f t="shared" si="18"/>
        <v>3480</v>
      </c>
      <c r="BS60" s="6">
        <f t="shared" si="19"/>
        <v>3780</v>
      </c>
      <c r="BT60" s="12" t="str">
        <f t="shared" si="20"/>
        <v>High</v>
      </c>
      <c r="BU60">
        <f t="shared" si="21"/>
        <v>600</v>
      </c>
      <c r="BV60">
        <f t="shared" si="22"/>
        <v>720</v>
      </c>
      <c r="BW60">
        <v>30.38</v>
      </c>
      <c r="BX60">
        <v>0</v>
      </c>
      <c r="BY60">
        <v>61.57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1</v>
      </c>
      <c r="CQ60">
        <v>27</v>
      </c>
      <c r="CR60" t="s">
        <v>154</v>
      </c>
      <c r="CS60">
        <v>6.7749041464369304</v>
      </c>
      <c r="CT60">
        <v>1.660485246182994</v>
      </c>
      <c r="CU60">
        <v>0.226677051699753</v>
      </c>
    </row>
    <row r="61" spans="1:99" x14ac:dyDescent="0.25">
      <c r="A61" t="s">
        <v>165</v>
      </c>
      <c r="B61">
        <v>5</v>
      </c>
      <c r="C61" t="s">
        <v>67</v>
      </c>
      <c r="D61" t="s">
        <v>90</v>
      </c>
      <c r="E61">
        <v>18.333333333333329</v>
      </c>
      <c r="F61" t="s">
        <v>69</v>
      </c>
      <c r="G61" t="s">
        <v>70</v>
      </c>
      <c r="H61">
        <v>162</v>
      </c>
      <c r="I61">
        <v>56.45</v>
      </c>
      <c r="J61">
        <v>21.509678402682511</v>
      </c>
      <c r="L61" t="s">
        <v>71</v>
      </c>
      <c r="M61" t="s">
        <v>114</v>
      </c>
      <c r="N61">
        <v>12</v>
      </c>
      <c r="O61" t="s">
        <v>115</v>
      </c>
      <c r="P61" t="s">
        <v>74</v>
      </c>
      <c r="Q61" t="s">
        <v>150</v>
      </c>
      <c r="R61">
        <v>1</v>
      </c>
      <c r="S61" t="s">
        <v>151</v>
      </c>
      <c r="T61" t="s">
        <v>78</v>
      </c>
      <c r="U61" t="s">
        <v>78</v>
      </c>
      <c r="V61" t="s">
        <v>78</v>
      </c>
      <c r="W61" t="s">
        <v>78</v>
      </c>
      <c r="X61">
        <v>0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7</v>
      </c>
      <c r="AG61" t="s">
        <v>79</v>
      </c>
      <c r="AH61">
        <v>7</v>
      </c>
      <c r="AI61">
        <v>4</v>
      </c>
      <c r="AJ61">
        <v>0</v>
      </c>
      <c r="AK61">
        <v>240</v>
      </c>
      <c r="AL61">
        <v>5</v>
      </c>
      <c r="AM61">
        <v>6</v>
      </c>
      <c r="AN61">
        <v>0</v>
      </c>
      <c r="AO61">
        <v>360</v>
      </c>
      <c r="AP61">
        <v>1</v>
      </c>
      <c r="AQ61">
        <f t="shared" si="23"/>
        <v>5</v>
      </c>
      <c r="AR61">
        <v>0</v>
      </c>
      <c r="AS61">
        <v>300</v>
      </c>
      <c r="AT61" s="6">
        <f t="shared" si="24"/>
        <v>13440</v>
      </c>
      <c r="AU61" s="6">
        <f t="shared" si="25"/>
        <v>13277.04</v>
      </c>
      <c r="AV61" s="6">
        <f t="shared" si="26"/>
        <v>7200</v>
      </c>
      <c r="AW61" s="6">
        <f t="shared" si="27"/>
        <v>7112.7</v>
      </c>
      <c r="AX61" s="6">
        <f t="shared" si="28"/>
        <v>990</v>
      </c>
      <c r="AY61" s="6">
        <f t="shared" si="29"/>
        <v>977.99625000000003</v>
      </c>
      <c r="AZ61" s="6">
        <f t="shared" si="30"/>
        <v>21630</v>
      </c>
      <c r="BA61" s="6">
        <f t="shared" si="31"/>
        <v>21367.736250000002</v>
      </c>
      <c r="BB61" s="6">
        <v>10</v>
      </c>
      <c r="BC61" s="6">
        <v>0</v>
      </c>
      <c r="BD61" s="6" t="s">
        <v>152</v>
      </c>
      <c r="BE61" s="6">
        <v>12</v>
      </c>
      <c r="BF61" s="6">
        <v>0</v>
      </c>
      <c r="BG61" s="6" t="s">
        <v>153</v>
      </c>
      <c r="BH61" s="6">
        <f t="shared" si="8"/>
        <v>15</v>
      </c>
      <c r="BI61" s="6">
        <f t="shared" si="9"/>
        <v>13</v>
      </c>
      <c r="BJ61" s="6">
        <f t="shared" si="10"/>
        <v>7</v>
      </c>
      <c r="BK61" s="6">
        <f t="shared" si="11"/>
        <v>1680</v>
      </c>
      <c r="BL61" s="6">
        <f t="shared" si="12"/>
        <v>5</v>
      </c>
      <c r="BM61" s="6">
        <f t="shared" si="13"/>
        <v>1800</v>
      </c>
      <c r="BN61" s="6">
        <f t="shared" si="14"/>
        <v>1</v>
      </c>
      <c r="BO61" s="6">
        <f t="shared" si="15"/>
        <v>300</v>
      </c>
      <c r="BP61" s="6">
        <f t="shared" si="16"/>
        <v>6</v>
      </c>
      <c r="BQ61" s="6">
        <f t="shared" si="17"/>
        <v>2100</v>
      </c>
      <c r="BR61" s="6">
        <f t="shared" si="18"/>
        <v>3480</v>
      </c>
      <c r="BS61" s="6">
        <f t="shared" si="19"/>
        <v>3780</v>
      </c>
      <c r="BT61" s="12" t="str">
        <f t="shared" si="20"/>
        <v>High</v>
      </c>
      <c r="BU61">
        <f t="shared" si="21"/>
        <v>600</v>
      </c>
      <c r="BV61">
        <f t="shared" si="22"/>
        <v>720</v>
      </c>
      <c r="BW61">
        <v>30.38</v>
      </c>
      <c r="BX61">
        <v>0</v>
      </c>
      <c r="BY61">
        <v>61.57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2</v>
      </c>
      <c r="CJ61">
        <v>2</v>
      </c>
      <c r="CK61">
        <v>2</v>
      </c>
      <c r="CL61">
        <v>2</v>
      </c>
      <c r="CM61">
        <v>2</v>
      </c>
      <c r="CN61">
        <v>2</v>
      </c>
      <c r="CO61">
        <v>2</v>
      </c>
      <c r="CP61">
        <v>1</v>
      </c>
      <c r="CQ61">
        <v>27</v>
      </c>
      <c r="CR61" t="s">
        <v>154</v>
      </c>
      <c r="CS61">
        <v>7.8759494777126271</v>
      </c>
      <c r="CT61">
        <v>1.656537484611778</v>
      </c>
      <c r="CU61">
        <v>0.18475928629039301</v>
      </c>
    </row>
    <row r="62" spans="1:99" x14ac:dyDescent="0.25">
      <c r="A62" t="s">
        <v>166</v>
      </c>
      <c r="B62">
        <v>6</v>
      </c>
      <c r="C62" t="s">
        <v>67</v>
      </c>
      <c r="D62" t="s">
        <v>90</v>
      </c>
      <c r="E62">
        <v>49.333333333333343</v>
      </c>
      <c r="F62" t="s">
        <v>69</v>
      </c>
      <c r="G62" t="s">
        <v>113</v>
      </c>
      <c r="H62">
        <v>163.5</v>
      </c>
      <c r="I62">
        <v>70.650000000000006</v>
      </c>
      <c r="J62">
        <v>26.42875178856999</v>
      </c>
      <c r="K62">
        <v>23.7</v>
      </c>
      <c r="L62" t="s">
        <v>71</v>
      </c>
      <c r="M62" t="s">
        <v>97</v>
      </c>
      <c r="N62">
        <v>10</v>
      </c>
      <c r="O62" t="s">
        <v>133</v>
      </c>
      <c r="P62" t="s">
        <v>78</v>
      </c>
      <c r="Q62" t="s">
        <v>78</v>
      </c>
      <c r="R62">
        <v>1</v>
      </c>
      <c r="S62" t="s">
        <v>167</v>
      </c>
      <c r="T62" t="s">
        <v>74</v>
      </c>
      <c r="U62" t="s">
        <v>168</v>
      </c>
      <c r="V62" t="s">
        <v>78</v>
      </c>
      <c r="W62" t="s">
        <v>78</v>
      </c>
      <c r="X62">
        <v>1</v>
      </c>
      <c r="Y62">
        <v>1</v>
      </c>
      <c r="Z62">
        <v>1</v>
      </c>
      <c r="AA62">
        <v>1</v>
      </c>
      <c r="AB62">
        <v>2</v>
      </c>
      <c r="AC62">
        <v>1</v>
      </c>
      <c r="AD62">
        <v>1</v>
      </c>
      <c r="AE62">
        <v>1</v>
      </c>
      <c r="AF62">
        <v>8</v>
      </c>
      <c r="AG62" t="s">
        <v>79</v>
      </c>
      <c r="AH62">
        <v>3</v>
      </c>
      <c r="AI62">
        <v>0</v>
      </c>
      <c r="AJ62">
        <v>30</v>
      </c>
      <c r="AK62">
        <v>30</v>
      </c>
      <c r="AL62">
        <v>4</v>
      </c>
      <c r="AM62">
        <v>1</v>
      </c>
      <c r="AN62">
        <v>10</v>
      </c>
      <c r="AO62">
        <v>70</v>
      </c>
      <c r="AP62">
        <v>1</v>
      </c>
      <c r="AQ62">
        <v>0</v>
      </c>
      <c r="AR62">
        <v>15</v>
      </c>
      <c r="AS62">
        <v>15</v>
      </c>
      <c r="AT62" s="6">
        <f t="shared" ref="AT62:AT125" si="32">8*((AI62*60)+AJ62)*AH62</f>
        <v>720</v>
      </c>
      <c r="AU62" s="6">
        <f t="shared" ref="AU62:AU125" si="33">AT62*3.5*(I62/200)</f>
        <v>890.19</v>
      </c>
      <c r="AV62" s="6">
        <f t="shared" ref="AV62:AV125" si="34">4*((AM62*60)+AN62)*AL62</f>
        <v>1120</v>
      </c>
      <c r="AW62" s="6">
        <f t="shared" ref="AW62:AW125" si="35">AV62*3.5*(I62/200)</f>
        <v>1384.74</v>
      </c>
      <c r="AX62" s="6">
        <f t="shared" ref="AX62:AX125" si="36">3.3*((AQ62*60)+AR62)*AP62</f>
        <v>49.5</v>
      </c>
      <c r="AY62" s="6">
        <f t="shared" ref="AY62:AY125" si="37">AX62*3.5*(I62/200)</f>
        <v>61.200562500000004</v>
      </c>
      <c r="AZ62" s="6">
        <f t="shared" ref="AZ62:AZ125" si="38">SUM(AT62,AV62,AX62)</f>
        <v>1889.5</v>
      </c>
      <c r="BA62" s="6">
        <f t="shared" ref="BA62:BA125" si="39">SUM(AU62,AW62,AY62)</f>
        <v>2336.1305625000005</v>
      </c>
      <c r="BB62" s="6">
        <v>8</v>
      </c>
      <c r="BC62" s="6">
        <v>0</v>
      </c>
      <c r="BD62" s="6" t="s">
        <v>169</v>
      </c>
      <c r="BE62" s="6">
        <v>10</v>
      </c>
      <c r="BF62" s="6">
        <v>0</v>
      </c>
      <c r="BG62" s="6" t="s">
        <v>152</v>
      </c>
      <c r="BH62" s="6">
        <f t="shared" si="8"/>
        <v>1</v>
      </c>
      <c r="BI62" s="6">
        <f t="shared" si="9"/>
        <v>8</v>
      </c>
      <c r="BJ62" s="6">
        <f t="shared" si="10"/>
        <v>3</v>
      </c>
      <c r="BK62" s="6">
        <f t="shared" si="11"/>
        <v>90</v>
      </c>
      <c r="BL62" s="6">
        <f t="shared" si="12"/>
        <v>4</v>
      </c>
      <c r="BM62" s="6">
        <f t="shared" si="13"/>
        <v>280</v>
      </c>
      <c r="BN62" s="6">
        <f t="shared" si="14"/>
        <v>1</v>
      </c>
      <c r="BO62" s="6">
        <f t="shared" si="15"/>
        <v>15</v>
      </c>
      <c r="BP62" s="6">
        <f t="shared" si="16"/>
        <v>5</v>
      </c>
      <c r="BQ62" s="6">
        <f t="shared" si="17"/>
        <v>295</v>
      </c>
      <c r="BR62" s="6">
        <f t="shared" si="18"/>
        <v>370</v>
      </c>
      <c r="BS62" s="6">
        <f t="shared" si="19"/>
        <v>385</v>
      </c>
      <c r="BT62" s="12" t="str">
        <f t="shared" si="20"/>
        <v>High</v>
      </c>
      <c r="BU62">
        <f t="shared" si="21"/>
        <v>480</v>
      </c>
      <c r="BV62">
        <f t="shared" si="22"/>
        <v>600</v>
      </c>
      <c r="BW62">
        <v>33.35</v>
      </c>
      <c r="BX62">
        <v>0</v>
      </c>
      <c r="BY62">
        <v>115.28</v>
      </c>
      <c r="BZ62">
        <v>4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1</v>
      </c>
      <c r="CG62">
        <v>1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26</v>
      </c>
      <c r="CR62" t="s">
        <v>170</v>
      </c>
      <c r="CS62">
        <v>11.849785031817399</v>
      </c>
      <c r="CT62">
        <v>3.137390435082533</v>
      </c>
      <c r="CU62">
        <v>0.42231642141914222</v>
      </c>
    </row>
    <row r="63" spans="1:99" x14ac:dyDescent="0.25">
      <c r="A63" t="s">
        <v>171</v>
      </c>
      <c r="B63">
        <v>6</v>
      </c>
      <c r="C63" t="s">
        <v>67</v>
      </c>
      <c r="D63" t="s">
        <v>90</v>
      </c>
      <c r="E63">
        <v>49.333333333333343</v>
      </c>
      <c r="F63" t="s">
        <v>69</v>
      </c>
      <c r="G63" t="s">
        <v>113</v>
      </c>
      <c r="H63">
        <v>163.5</v>
      </c>
      <c r="I63">
        <v>70.650000000000006</v>
      </c>
      <c r="J63">
        <v>26.42875178856999</v>
      </c>
      <c r="K63">
        <v>23.7</v>
      </c>
      <c r="L63" t="s">
        <v>71</v>
      </c>
      <c r="M63" t="s">
        <v>97</v>
      </c>
      <c r="N63">
        <v>10</v>
      </c>
      <c r="O63" t="s">
        <v>133</v>
      </c>
      <c r="P63" t="s">
        <v>78</v>
      </c>
      <c r="Q63" t="s">
        <v>78</v>
      </c>
      <c r="R63">
        <v>1</v>
      </c>
      <c r="S63" t="s">
        <v>167</v>
      </c>
      <c r="T63" t="s">
        <v>74</v>
      </c>
      <c r="U63" t="s">
        <v>168</v>
      </c>
      <c r="V63" t="s">
        <v>78</v>
      </c>
      <c r="W63" t="s">
        <v>78</v>
      </c>
      <c r="X63">
        <v>1</v>
      </c>
      <c r="Y63">
        <v>1</v>
      </c>
      <c r="Z63">
        <v>1</v>
      </c>
      <c r="AA63">
        <v>1</v>
      </c>
      <c r="AB63">
        <v>2</v>
      </c>
      <c r="AC63">
        <v>1</v>
      </c>
      <c r="AD63">
        <v>1</v>
      </c>
      <c r="AE63">
        <v>1</v>
      </c>
      <c r="AF63">
        <v>8</v>
      </c>
      <c r="AG63" t="s">
        <v>79</v>
      </c>
      <c r="AH63">
        <v>3</v>
      </c>
      <c r="AI63">
        <v>0</v>
      </c>
      <c r="AJ63">
        <v>30</v>
      </c>
      <c r="AK63">
        <v>30</v>
      </c>
      <c r="AL63">
        <v>4</v>
      </c>
      <c r="AM63">
        <v>1</v>
      </c>
      <c r="AN63">
        <v>10</v>
      </c>
      <c r="AO63">
        <v>70</v>
      </c>
      <c r="AP63">
        <v>1</v>
      </c>
      <c r="AQ63">
        <v>0</v>
      </c>
      <c r="AR63">
        <v>15</v>
      </c>
      <c r="AS63">
        <v>15</v>
      </c>
      <c r="AT63" s="6">
        <f t="shared" si="32"/>
        <v>720</v>
      </c>
      <c r="AU63" s="6">
        <f t="shared" si="33"/>
        <v>890.19</v>
      </c>
      <c r="AV63" s="6">
        <f t="shared" si="34"/>
        <v>1120</v>
      </c>
      <c r="AW63" s="6">
        <f t="shared" si="35"/>
        <v>1384.74</v>
      </c>
      <c r="AX63" s="6">
        <f t="shared" si="36"/>
        <v>49.5</v>
      </c>
      <c r="AY63" s="6">
        <f t="shared" si="37"/>
        <v>61.200562500000004</v>
      </c>
      <c r="AZ63" s="6">
        <f t="shared" si="38"/>
        <v>1889.5</v>
      </c>
      <c r="BA63" s="6">
        <f t="shared" si="39"/>
        <v>2336.1305625000005</v>
      </c>
      <c r="BB63" s="6">
        <v>8</v>
      </c>
      <c r="BC63" s="6">
        <v>0</v>
      </c>
      <c r="BD63" s="6" t="s">
        <v>169</v>
      </c>
      <c r="BE63" s="6">
        <v>10</v>
      </c>
      <c r="BF63" s="6">
        <v>0</v>
      </c>
      <c r="BG63" s="6" t="s">
        <v>152</v>
      </c>
      <c r="BH63" s="6">
        <f t="shared" si="8"/>
        <v>1</v>
      </c>
      <c r="BI63" s="6">
        <f t="shared" si="9"/>
        <v>8</v>
      </c>
      <c r="BJ63" s="6">
        <f t="shared" si="10"/>
        <v>3</v>
      </c>
      <c r="BK63" s="6">
        <f t="shared" si="11"/>
        <v>90</v>
      </c>
      <c r="BL63" s="6">
        <f t="shared" si="12"/>
        <v>4</v>
      </c>
      <c r="BM63" s="6">
        <f t="shared" si="13"/>
        <v>280</v>
      </c>
      <c r="BN63" s="6">
        <f t="shared" si="14"/>
        <v>1</v>
      </c>
      <c r="BO63" s="6">
        <f t="shared" si="15"/>
        <v>15</v>
      </c>
      <c r="BP63" s="6">
        <f t="shared" si="16"/>
        <v>5</v>
      </c>
      <c r="BQ63" s="6">
        <f t="shared" si="17"/>
        <v>295</v>
      </c>
      <c r="BR63" s="6">
        <f t="shared" si="18"/>
        <v>370</v>
      </c>
      <c r="BS63" s="6">
        <f t="shared" si="19"/>
        <v>385</v>
      </c>
      <c r="BT63" s="12" t="str">
        <f t="shared" si="20"/>
        <v>High</v>
      </c>
      <c r="BU63">
        <f t="shared" si="21"/>
        <v>480</v>
      </c>
      <c r="BV63">
        <f t="shared" si="22"/>
        <v>600</v>
      </c>
      <c r="BW63">
        <v>33.35</v>
      </c>
      <c r="BX63">
        <v>0</v>
      </c>
      <c r="BY63">
        <v>115.28</v>
      </c>
      <c r="BZ63">
        <v>4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1</v>
      </c>
      <c r="CG63">
        <v>1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26</v>
      </c>
      <c r="CR63" t="s">
        <v>170</v>
      </c>
      <c r="CS63">
        <v>10.425599006150239</v>
      </c>
      <c r="CT63">
        <v>2.7569035328167901</v>
      </c>
      <c r="CU63">
        <v>0.36021617036577908</v>
      </c>
    </row>
    <row r="64" spans="1:99" x14ac:dyDescent="0.25">
      <c r="A64" t="s">
        <v>172</v>
      </c>
      <c r="B64">
        <v>6</v>
      </c>
      <c r="C64" t="s">
        <v>67</v>
      </c>
      <c r="D64" t="s">
        <v>90</v>
      </c>
      <c r="E64">
        <v>49.333333333333343</v>
      </c>
      <c r="F64" t="s">
        <v>69</v>
      </c>
      <c r="G64" t="s">
        <v>113</v>
      </c>
      <c r="H64">
        <v>163.5</v>
      </c>
      <c r="I64">
        <v>70.650000000000006</v>
      </c>
      <c r="J64">
        <v>26.42875178856999</v>
      </c>
      <c r="K64">
        <v>23.7</v>
      </c>
      <c r="L64" t="s">
        <v>71</v>
      </c>
      <c r="M64" t="s">
        <v>97</v>
      </c>
      <c r="N64">
        <v>10</v>
      </c>
      <c r="O64" t="s">
        <v>133</v>
      </c>
      <c r="P64" t="s">
        <v>78</v>
      </c>
      <c r="Q64" t="s">
        <v>78</v>
      </c>
      <c r="R64">
        <v>1</v>
      </c>
      <c r="S64" t="s">
        <v>167</v>
      </c>
      <c r="T64" t="s">
        <v>74</v>
      </c>
      <c r="U64" t="s">
        <v>168</v>
      </c>
      <c r="V64" t="s">
        <v>78</v>
      </c>
      <c r="W64" t="s">
        <v>78</v>
      </c>
      <c r="X64">
        <v>1</v>
      </c>
      <c r="Y64">
        <v>1</v>
      </c>
      <c r="Z64">
        <v>1</v>
      </c>
      <c r="AA64">
        <v>1</v>
      </c>
      <c r="AB64">
        <v>2</v>
      </c>
      <c r="AC64">
        <v>1</v>
      </c>
      <c r="AD64">
        <v>1</v>
      </c>
      <c r="AE64">
        <v>1</v>
      </c>
      <c r="AF64">
        <v>8</v>
      </c>
      <c r="AG64" t="s">
        <v>79</v>
      </c>
      <c r="AH64">
        <v>3</v>
      </c>
      <c r="AI64">
        <v>0</v>
      </c>
      <c r="AJ64">
        <v>30</v>
      </c>
      <c r="AK64">
        <v>30</v>
      </c>
      <c r="AL64">
        <v>4</v>
      </c>
      <c r="AM64">
        <v>1</v>
      </c>
      <c r="AN64">
        <v>10</v>
      </c>
      <c r="AO64">
        <v>70</v>
      </c>
      <c r="AP64">
        <v>1</v>
      </c>
      <c r="AQ64">
        <v>0</v>
      </c>
      <c r="AR64">
        <v>15</v>
      </c>
      <c r="AS64">
        <v>15</v>
      </c>
      <c r="AT64" s="6">
        <f t="shared" si="32"/>
        <v>720</v>
      </c>
      <c r="AU64" s="6">
        <f t="shared" si="33"/>
        <v>890.19</v>
      </c>
      <c r="AV64" s="6">
        <f t="shared" si="34"/>
        <v>1120</v>
      </c>
      <c r="AW64" s="6">
        <f t="shared" si="35"/>
        <v>1384.74</v>
      </c>
      <c r="AX64" s="6">
        <f t="shared" si="36"/>
        <v>49.5</v>
      </c>
      <c r="AY64" s="6">
        <f t="shared" si="37"/>
        <v>61.200562500000004</v>
      </c>
      <c r="AZ64" s="6">
        <f t="shared" si="38"/>
        <v>1889.5</v>
      </c>
      <c r="BA64" s="6">
        <f t="shared" si="39"/>
        <v>2336.1305625000005</v>
      </c>
      <c r="BB64" s="6">
        <v>8</v>
      </c>
      <c r="BC64" s="6">
        <v>0</v>
      </c>
      <c r="BD64" s="6" t="s">
        <v>169</v>
      </c>
      <c r="BE64" s="6">
        <v>10</v>
      </c>
      <c r="BF64" s="6">
        <v>0</v>
      </c>
      <c r="BG64" s="6" t="s">
        <v>152</v>
      </c>
      <c r="BH64" s="6">
        <f t="shared" si="8"/>
        <v>1</v>
      </c>
      <c r="BI64" s="6">
        <f t="shared" si="9"/>
        <v>8</v>
      </c>
      <c r="BJ64" s="6">
        <f t="shared" si="10"/>
        <v>3</v>
      </c>
      <c r="BK64" s="6">
        <f t="shared" si="11"/>
        <v>90</v>
      </c>
      <c r="BL64" s="6">
        <f t="shared" si="12"/>
        <v>4</v>
      </c>
      <c r="BM64" s="6">
        <f t="shared" si="13"/>
        <v>280</v>
      </c>
      <c r="BN64" s="6">
        <f t="shared" si="14"/>
        <v>1</v>
      </c>
      <c r="BO64" s="6">
        <f t="shared" si="15"/>
        <v>15</v>
      </c>
      <c r="BP64" s="6">
        <f t="shared" si="16"/>
        <v>5</v>
      </c>
      <c r="BQ64" s="6">
        <f t="shared" si="17"/>
        <v>295</v>
      </c>
      <c r="BR64" s="6">
        <f t="shared" si="18"/>
        <v>370</v>
      </c>
      <c r="BS64" s="6">
        <f t="shared" si="19"/>
        <v>385</v>
      </c>
      <c r="BT64" s="12" t="str">
        <f t="shared" si="20"/>
        <v>High</v>
      </c>
      <c r="BU64">
        <f t="shared" si="21"/>
        <v>480</v>
      </c>
      <c r="BV64">
        <f t="shared" si="22"/>
        <v>600</v>
      </c>
      <c r="BW64">
        <v>33.35</v>
      </c>
      <c r="BX64">
        <v>0</v>
      </c>
      <c r="BY64">
        <v>115.28</v>
      </c>
      <c r="BZ64">
        <v>4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1</v>
      </c>
      <c r="CG64">
        <v>1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2</v>
      </c>
      <c r="CP64">
        <v>2</v>
      </c>
      <c r="CQ64">
        <v>26</v>
      </c>
      <c r="CR64" t="s">
        <v>170</v>
      </c>
      <c r="CS64">
        <v>9.0100453342190558</v>
      </c>
      <c r="CT64">
        <v>2.9559472457188929</v>
      </c>
      <c r="CU64">
        <v>0.43193847947236969</v>
      </c>
    </row>
    <row r="65" spans="1:99" x14ac:dyDescent="0.25">
      <c r="A65" t="s">
        <v>173</v>
      </c>
      <c r="B65">
        <v>6</v>
      </c>
      <c r="C65" t="s">
        <v>86</v>
      </c>
      <c r="D65" t="s">
        <v>90</v>
      </c>
      <c r="E65">
        <v>49.333333333333343</v>
      </c>
      <c r="F65" t="s">
        <v>69</v>
      </c>
      <c r="G65" t="s">
        <v>113</v>
      </c>
      <c r="H65">
        <v>163.5</v>
      </c>
      <c r="I65">
        <v>70.650000000000006</v>
      </c>
      <c r="J65">
        <v>26.42875178856999</v>
      </c>
      <c r="K65">
        <v>23.7</v>
      </c>
      <c r="L65" t="s">
        <v>71</v>
      </c>
      <c r="M65" t="s">
        <v>97</v>
      </c>
      <c r="N65">
        <v>10</v>
      </c>
      <c r="O65" t="s">
        <v>133</v>
      </c>
      <c r="P65" t="s">
        <v>78</v>
      </c>
      <c r="Q65" t="s">
        <v>78</v>
      </c>
      <c r="R65">
        <v>1</v>
      </c>
      <c r="S65" t="s">
        <v>167</v>
      </c>
      <c r="T65" t="s">
        <v>74</v>
      </c>
      <c r="U65" t="s">
        <v>168</v>
      </c>
      <c r="V65" t="s">
        <v>78</v>
      </c>
      <c r="W65" t="s">
        <v>78</v>
      </c>
      <c r="X65">
        <v>1</v>
      </c>
      <c r="Y65">
        <v>1</v>
      </c>
      <c r="Z65">
        <v>1</v>
      </c>
      <c r="AA65">
        <v>1</v>
      </c>
      <c r="AB65">
        <v>2</v>
      </c>
      <c r="AC65">
        <v>1</v>
      </c>
      <c r="AD65">
        <v>1</v>
      </c>
      <c r="AE65">
        <v>1</v>
      </c>
      <c r="AF65">
        <v>8</v>
      </c>
      <c r="AG65" t="s">
        <v>79</v>
      </c>
      <c r="AH65">
        <v>3</v>
      </c>
      <c r="AI65">
        <v>0</v>
      </c>
      <c r="AJ65">
        <v>30</v>
      </c>
      <c r="AK65">
        <v>30</v>
      </c>
      <c r="AL65">
        <v>4</v>
      </c>
      <c r="AM65">
        <v>1</v>
      </c>
      <c r="AN65">
        <v>10</v>
      </c>
      <c r="AO65">
        <v>70</v>
      </c>
      <c r="AP65">
        <v>1</v>
      </c>
      <c r="AQ65">
        <v>0</v>
      </c>
      <c r="AR65">
        <v>15</v>
      </c>
      <c r="AS65">
        <v>15</v>
      </c>
      <c r="AT65" s="6">
        <f t="shared" si="32"/>
        <v>720</v>
      </c>
      <c r="AU65" s="6">
        <f t="shared" si="33"/>
        <v>890.19</v>
      </c>
      <c r="AV65" s="6">
        <f t="shared" si="34"/>
        <v>1120</v>
      </c>
      <c r="AW65" s="6">
        <f t="shared" si="35"/>
        <v>1384.74</v>
      </c>
      <c r="AX65" s="6">
        <f t="shared" si="36"/>
        <v>49.5</v>
      </c>
      <c r="AY65" s="6">
        <f t="shared" si="37"/>
        <v>61.200562500000004</v>
      </c>
      <c r="AZ65" s="6">
        <f t="shared" si="38"/>
        <v>1889.5</v>
      </c>
      <c r="BA65" s="6">
        <f t="shared" si="39"/>
        <v>2336.1305625000005</v>
      </c>
      <c r="BB65" s="6">
        <v>8</v>
      </c>
      <c r="BC65" s="6">
        <v>0</v>
      </c>
      <c r="BD65" s="6" t="s">
        <v>169</v>
      </c>
      <c r="BE65" s="6">
        <v>10</v>
      </c>
      <c r="BF65" s="6">
        <v>0</v>
      </c>
      <c r="BG65" s="6" t="s">
        <v>152</v>
      </c>
      <c r="BH65" s="6">
        <f t="shared" si="8"/>
        <v>1</v>
      </c>
      <c r="BI65" s="6">
        <f t="shared" si="9"/>
        <v>8</v>
      </c>
      <c r="BJ65" s="6">
        <f t="shared" si="10"/>
        <v>3</v>
      </c>
      <c r="BK65" s="6">
        <f t="shared" si="11"/>
        <v>90</v>
      </c>
      <c r="BL65" s="6">
        <f t="shared" si="12"/>
        <v>4</v>
      </c>
      <c r="BM65" s="6">
        <f t="shared" si="13"/>
        <v>280</v>
      </c>
      <c r="BN65" s="6">
        <f t="shared" si="14"/>
        <v>1</v>
      </c>
      <c r="BO65" s="6">
        <f t="shared" si="15"/>
        <v>15</v>
      </c>
      <c r="BP65" s="6">
        <f t="shared" si="16"/>
        <v>5</v>
      </c>
      <c r="BQ65" s="6">
        <f t="shared" si="17"/>
        <v>295</v>
      </c>
      <c r="BR65" s="6">
        <f t="shared" si="18"/>
        <v>370</v>
      </c>
      <c r="BS65" s="6">
        <f t="shared" si="19"/>
        <v>385</v>
      </c>
      <c r="BT65" s="12" t="str">
        <f t="shared" si="20"/>
        <v>High</v>
      </c>
      <c r="BU65">
        <f t="shared" si="21"/>
        <v>480</v>
      </c>
      <c r="BV65">
        <f t="shared" si="22"/>
        <v>600</v>
      </c>
      <c r="BW65">
        <v>33.35</v>
      </c>
      <c r="BX65">
        <v>0</v>
      </c>
      <c r="BY65">
        <v>115.28</v>
      </c>
      <c r="BZ65">
        <v>4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1</v>
      </c>
      <c r="CG65">
        <v>1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26</v>
      </c>
      <c r="CR65" t="s">
        <v>170</v>
      </c>
      <c r="CS65">
        <v>24.024581366330089</v>
      </c>
      <c r="CT65">
        <v>3.5267930128649132</v>
      </c>
      <c r="CU65">
        <v>0.36069666659908789</v>
      </c>
    </row>
    <row r="66" spans="1:99" x14ac:dyDescent="0.25">
      <c r="A66" t="s">
        <v>174</v>
      </c>
      <c r="B66">
        <v>6</v>
      </c>
      <c r="C66" t="s">
        <v>86</v>
      </c>
      <c r="D66" t="s">
        <v>90</v>
      </c>
      <c r="E66">
        <v>49.333333333333343</v>
      </c>
      <c r="F66" t="s">
        <v>69</v>
      </c>
      <c r="G66" t="s">
        <v>113</v>
      </c>
      <c r="H66">
        <v>163.5</v>
      </c>
      <c r="I66">
        <v>70.650000000000006</v>
      </c>
      <c r="J66">
        <v>26.42875178856999</v>
      </c>
      <c r="K66">
        <v>23.7</v>
      </c>
      <c r="L66" t="s">
        <v>71</v>
      </c>
      <c r="M66" t="s">
        <v>97</v>
      </c>
      <c r="N66">
        <v>10</v>
      </c>
      <c r="O66" t="s">
        <v>133</v>
      </c>
      <c r="P66" t="s">
        <v>78</v>
      </c>
      <c r="Q66" t="s">
        <v>78</v>
      </c>
      <c r="R66">
        <v>1</v>
      </c>
      <c r="S66" t="s">
        <v>167</v>
      </c>
      <c r="T66" t="s">
        <v>74</v>
      </c>
      <c r="U66" t="s">
        <v>168</v>
      </c>
      <c r="V66" t="s">
        <v>78</v>
      </c>
      <c r="W66" t="s">
        <v>78</v>
      </c>
      <c r="X66">
        <v>1</v>
      </c>
      <c r="Y66">
        <v>1</v>
      </c>
      <c r="Z66">
        <v>1</v>
      </c>
      <c r="AA66">
        <v>1</v>
      </c>
      <c r="AB66">
        <v>2</v>
      </c>
      <c r="AC66">
        <v>1</v>
      </c>
      <c r="AD66">
        <v>1</v>
      </c>
      <c r="AE66">
        <v>1</v>
      </c>
      <c r="AF66">
        <v>8</v>
      </c>
      <c r="AG66" t="s">
        <v>79</v>
      </c>
      <c r="AH66">
        <v>3</v>
      </c>
      <c r="AI66">
        <v>0</v>
      </c>
      <c r="AJ66">
        <v>30</v>
      </c>
      <c r="AK66">
        <v>30</v>
      </c>
      <c r="AL66">
        <v>4</v>
      </c>
      <c r="AM66">
        <v>1</v>
      </c>
      <c r="AN66">
        <v>10</v>
      </c>
      <c r="AO66">
        <v>70</v>
      </c>
      <c r="AP66">
        <v>1</v>
      </c>
      <c r="AQ66">
        <v>0</v>
      </c>
      <c r="AR66">
        <v>15</v>
      </c>
      <c r="AS66">
        <v>15</v>
      </c>
      <c r="AT66" s="6">
        <f t="shared" si="32"/>
        <v>720</v>
      </c>
      <c r="AU66" s="6">
        <f t="shared" si="33"/>
        <v>890.19</v>
      </c>
      <c r="AV66" s="6">
        <f t="shared" si="34"/>
        <v>1120</v>
      </c>
      <c r="AW66" s="6">
        <f t="shared" si="35"/>
        <v>1384.74</v>
      </c>
      <c r="AX66" s="6">
        <f t="shared" si="36"/>
        <v>49.5</v>
      </c>
      <c r="AY66" s="6">
        <f t="shared" si="37"/>
        <v>61.200562500000004</v>
      </c>
      <c r="AZ66" s="6">
        <f t="shared" si="38"/>
        <v>1889.5</v>
      </c>
      <c r="BA66" s="6">
        <f t="shared" si="39"/>
        <v>2336.1305625000005</v>
      </c>
      <c r="BB66" s="6">
        <v>8</v>
      </c>
      <c r="BC66" s="6">
        <v>0</v>
      </c>
      <c r="BD66" s="6" t="s">
        <v>169</v>
      </c>
      <c r="BE66" s="6">
        <v>10</v>
      </c>
      <c r="BF66" s="6">
        <v>0</v>
      </c>
      <c r="BG66" s="6" t="s">
        <v>152</v>
      </c>
      <c r="BH66" s="6">
        <f t="shared" si="8"/>
        <v>1</v>
      </c>
      <c r="BI66" s="6">
        <f t="shared" si="9"/>
        <v>8</v>
      </c>
      <c r="BJ66" s="6">
        <f t="shared" si="10"/>
        <v>3</v>
      </c>
      <c r="BK66" s="6">
        <f t="shared" si="11"/>
        <v>90</v>
      </c>
      <c r="BL66" s="6">
        <f t="shared" si="12"/>
        <v>4</v>
      </c>
      <c r="BM66" s="6">
        <f t="shared" si="13"/>
        <v>280</v>
      </c>
      <c r="BN66" s="6">
        <f t="shared" si="14"/>
        <v>1</v>
      </c>
      <c r="BO66" s="6">
        <f t="shared" si="15"/>
        <v>15</v>
      </c>
      <c r="BP66" s="6">
        <f t="shared" si="16"/>
        <v>5</v>
      </c>
      <c r="BQ66" s="6">
        <f t="shared" si="17"/>
        <v>295</v>
      </c>
      <c r="BR66" s="6">
        <f t="shared" si="18"/>
        <v>370</v>
      </c>
      <c r="BS66" s="6">
        <f t="shared" si="19"/>
        <v>385</v>
      </c>
      <c r="BT66" s="12" t="str">
        <f t="shared" si="20"/>
        <v>High</v>
      </c>
      <c r="BU66">
        <f t="shared" si="21"/>
        <v>480</v>
      </c>
      <c r="BV66">
        <f t="shared" si="22"/>
        <v>600</v>
      </c>
      <c r="BW66">
        <v>33.35</v>
      </c>
      <c r="BX66">
        <v>0</v>
      </c>
      <c r="BY66">
        <v>115.28</v>
      </c>
      <c r="BZ66">
        <v>4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1</v>
      </c>
      <c r="CG66">
        <v>1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26</v>
      </c>
      <c r="CR66" t="s">
        <v>170</v>
      </c>
      <c r="CS66">
        <v>11.651149965362899</v>
      </c>
      <c r="CT66">
        <v>3.5070188864420939</v>
      </c>
      <c r="CU66">
        <v>0.38282290991544821</v>
      </c>
    </row>
    <row r="67" spans="1:99" x14ac:dyDescent="0.25">
      <c r="A67" t="s">
        <v>175</v>
      </c>
      <c r="B67">
        <v>6</v>
      </c>
      <c r="C67" t="s">
        <v>86</v>
      </c>
      <c r="D67" t="s">
        <v>90</v>
      </c>
      <c r="E67">
        <v>49.333333333333343</v>
      </c>
      <c r="F67" t="s">
        <v>69</v>
      </c>
      <c r="G67" t="s">
        <v>113</v>
      </c>
      <c r="H67">
        <v>163.5</v>
      </c>
      <c r="I67">
        <v>70.650000000000006</v>
      </c>
      <c r="J67">
        <v>26.42875178856999</v>
      </c>
      <c r="K67">
        <v>23.7</v>
      </c>
      <c r="L67" t="s">
        <v>71</v>
      </c>
      <c r="M67" t="s">
        <v>97</v>
      </c>
      <c r="N67">
        <v>10</v>
      </c>
      <c r="O67" t="s">
        <v>133</v>
      </c>
      <c r="P67" t="s">
        <v>78</v>
      </c>
      <c r="Q67" t="s">
        <v>78</v>
      </c>
      <c r="R67">
        <v>1</v>
      </c>
      <c r="S67" t="s">
        <v>167</v>
      </c>
      <c r="T67" t="s">
        <v>74</v>
      </c>
      <c r="U67" t="s">
        <v>168</v>
      </c>
      <c r="V67" t="s">
        <v>78</v>
      </c>
      <c r="W67" t="s">
        <v>78</v>
      </c>
      <c r="X67">
        <v>1</v>
      </c>
      <c r="Y67">
        <v>1</v>
      </c>
      <c r="Z67">
        <v>1</v>
      </c>
      <c r="AA67">
        <v>1</v>
      </c>
      <c r="AB67">
        <v>2</v>
      </c>
      <c r="AC67">
        <v>1</v>
      </c>
      <c r="AD67">
        <v>1</v>
      </c>
      <c r="AE67">
        <v>1</v>
      </c>
      <c r="AF67">
        <v>8</v>
      </c>
      <c r="AG67" t="s">
        <v>79</v>
      </c>
      <c r="AH67">
        <v>3</v>
      </c>
      <c r="AI67">
        <v>0</v>
      </c>
      <c r="AJ67">
        <v>30</v>
      </c>
      <c r="AK67">
        <v>30</v>
      </c>
      <c r="AL67">
        <v>4</v>
      </c>
      <c r="AM67">
        <v>1</v>
      </c>
      <c r="AN67">
        <v>10</v>
      </c>
      <c r="AO67">
        <v>70</v>
      </c>
      <c r="AP67">
        <v>1</v>
      </c>
      <c r="AQ67">
        <v>0</v>
      </c>
      <c r="AR67">
        <v>15</v>
      </c>
      <c r="AS67">
        <v>15</v>
      </c>
      <c r="AT67" s="6">
        <f t="shared" si="32"/>
        <v>720</v>
      </c>
      <c r="AU67" s="6">
        <f t="shared" si="33"/>
        <v>890.19</v>
      </c>
      <c r="AV67" s="6">
        <f t="shared" si="34"/>
        <v>1120</v>
      </c>
      <c r="AW67" s="6">
        <f t="shared" si="35"/>
        <v>1384.74</v>
      </c>
      <c r="AX67" s="6">
        <f t="shared" si="36"/>
        <v>49.5</v>
      </c>
      <c r="AY67" s="6">
        <f t="shared" si="37"/>
        <v>61.200562500000004</v>
      </c>
      <c r="AZ67" s="6">
        <f t="shared" si="38"/>
        <v>1889.5</v>
      </c>
      <c r="BA67" s="6">
        <f t="shared" si="39"/>
        <v>2336.1305625000005</v>
      </c>
      <c r="BB67" s="6">
        <v>8</v>
      </c>
      <c r="BC67" s="6">
        <v>0</v>
      </c>
      <c r="BD67" s="6" t="s">
        <v>169</v>
      </c>
      <c r="BE67" s="6">
        <v>10</v>
      </c>
      <c r="BF67" s="6">
        <v>0</v>
      </c>
      <c r="BG67" s="6" t="s">
        <v>152</v>
      </c>
      <c r="BH67" s="6">
        <f t="shared" ref="BH67:BH130" si="40">SUM(AI67,AM67,AQ67)</f>
        <v>1</v>
      </c>
      <c r="BI67" s="6">
        <f t="shared" ref="BI67:BI130" si="41">SUM(AH67,AL67,AP67)</f>
        <v>8</v>
      </c>
      <c r="BJ67" s="6">
        <f t="shared" ref="BJ67:BJ130" si="42">AH67</f>
        <v>3</v>
      </c>
      <c r="BK67" s="6">
        <f t="shared" ref="BK67:BK130" si="43">(AI67*60+AJ67)*BJ67</f>
        <v>90</v>
      </c>
      <c r="BL67" s="6">
        <f t="shared" ref="BL67:BL130" si="44">AL67</f>
        <v>4</v>
      </c>
      <c r="BM67" s="6">
        <f t="shared" ref="BM67:BM130" si="45">(AM67*60+AN67)*BL67</f>
        <v>280</v>
      </c>
      <c r="BN67" s="6">
        <f t="shared" ref="BN67:BN130" si="46">AP67</f>
        <v>1</v>
      </c>
      <c r="BO67" s="6">
        <f t="shared" ref="BO67:BO130" si="47">(AQ67*60+AR67)*BN67</f>
        <v>15</v>
      </c>
      <c r="BP67" s="6">
        <f t="shared" ref="BP67:BP130" si="48">SUM(AL67,AP67)</f>
        <v>5</v>
      </c>
      <c r="BQ67" s="6">
        <f t="shared" ref="BQ67:BQ130" si="49">BO67+BM67</f>
        <v>295</v>
      </c>
      <c r="BR67" s="6">
        <f t="shared" ref="BR67:BR130" si="50">BK67+BM67</f>
        <v>370</v>
      </c>
      <c r="BS67" s="6">
        <f t="shared" ref="BS67:BS130" si="51">BO67+BR67</f>
        <v>385</v>
      </c>
      <c r="BT67" s="12" t="str">
        <f t="shared" ref="BT67:BT70" si="52">IF(AND(BH67&gt;16,I67&gt;1),"Not Classified",IF(OR(AND(BI67&gt;=7,(AZ67&gt;=3000)),AND(AH67&gt;=3, AZ67&gt;=1500)),"High",IF(OR(AND(BI67&gt;=5,AZ67&gt;=600),AND(AH67&gt;=3,BK67&gt;=20),AND(BP67&gt;=5,BQ67&gt;=150)),"Moderate","Low")))</f>
        <v>High</v>
      </c>
      <c r="BU67">
        <f t="shared" ref="BU67:BU130" si="53">60*BB67+BC67</f>
        <v>480</v>
      </c>
      <c r="BV67">
        <f t="shared" ref="BV67:BV130" si="54">60*BE67+BF67</f>
        <v>600</v>
      </c>
      <c r="BW67">
        <v>33.35</v>
      </c>
      <c r="BX67">
        <v>0</v>
      </c>
      <c r="BY67">
        <v>115.28</v>
      </c>
      <c r="BZ67">
        <v>4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1</v>
      </c>
      <c r="CG67">
        <v>1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26</v>
      </c>
      <c r="CR67" t="s">
        <v>170</v>
      </c>
      <c r="CS67">
        <v>12.903087034710961</v>
      </c>
      <c r="CT67">
        <v>3.7243354367152639</v>
      </c>
      <c r="CU67">
        <v>0.40605902973522451</v>
      </c>
    </row>
    <row r="68" spans="1:99" x14ac:dyDescent="0.25">
      <c r="A68" t="s">
        <v>176</v>
      </c>
      <c r="B68">
        <v>6</v>
      </c>
      <c r="C68" t="s">
        <v>67</v>
      </c>
      <c r="D68" t="s">
        <v>68</v>
      </c>
      <c r="E68">
        <v>49.333333333333343</v>
      </c>
      <c r="F68" t="s">
        <v>69</v>
      </c>
      <c r="G68" t="s">
        <v>113</v>
      </c>
      <c r="H68">
        <v>163.5</v>
      </c>
      <c r="I68">
        <v>70.650000000000006</v>
      </c>
      <c r="J68">
        <v>26.42875178856999</v>
      </c>
      <c r="K68">
        <v>23.7</v>
      </c>
      <c r="L68" t="s">
        <v>71</v>
      </c>
      <c r="M68" t="s">
        <v>97</v>
      </c>
      <c r="N68">
        <v>10</v>
      </c>
      <c r="O68" t="s">
        <v>133</v>
      </c>
      <c r="P68" t="s">
        <v>78</v>
      </c>
      <c r="Q68" t="s">
        <v>78</v>
      </c>
      <c r="R68">
        <v>1</v>
      </c>
      <c r="S68" t="s">
        <v>167</v>
      </c>
      <c r="T68" t="s">
        <v>74</v>
      </c>
      <c r="U68" t="s">
        <v>168</v>
      </c>
      <c r="V68" t="s">
        <v>78</v>
      </c>
      <c r="W68" t="s">
        <v>78</v>
      </c>
      <c r="X68">
        <v>1</v>
      </c>
      <c r="Y68">
        <v>1</v>
      </c>
      <c r="Z68">
        <v>1</v>
      </c>
      <c r="AA68">
        <v>1</v>
      </c>
      <c r="AB68">
        <v>2</v>
      </c>
      <c r="AC68">
        <v>1</v>
      </c>
      <c r="AD68">
        <v>1</v>
      </c>
      <c r="AE68">
        <v>1</v>
      </c>
      <c r="AF68">
        <v>8</v>
      </c>
      <c r="AG68" t="s">
        <v>79</v>
      </c>
      <c r="AH68">
        <v>3</v>
      </c>
      <c r="AI68">
        <v>0</v>
      </c>
      <c r="AJ68">
        <v>30</v>
      </c>
      <c r="AK68">
        <v>30</v>
      </c>
      <c r="AL68">
        <v>4</v>
      </c>
      <c r="AM68">
        <v>1</v>
      </c>
      <c r="AN68">
        <v>10</v>
      </c>
      <c r="AO68">
        <v>70</v>
      </c>
      <c r="AP68">
        <v>1</v>
      </c>
      <c r="AQ68">
        <v>0</v>
      </c>
      <c r="AR68">
        <v>15</v>
      </c>
      <c r="AS68">
        <v>15</v>
      </c>
      <c r="AT68" s="6">
        <f t="shared" si="32"/>
        <v>720</v>
      </c>
      <c r="AU68" s="6">
        <f t="shared" si="33"/>
        <v>890.19</v>
      </c>
      <c r="AV68" s="6">
        <f t="shared" si="34"/>
        <v>1120</v>
      </c>
      <c r="AW68" s="6">
        <f t="shared" si="35"/>
        <v>1384.74</v>
      </c>
      <c r="AX68" s="6">
        <f t="shared" si="36"/>
        <v>49.5</v>
      </c>
      <c r="AY68" s="6">
        <f t="shared" si="37"/>
        <v>61.200562500000004</v>
      </c>
      <c r="AZ68" s="6">
        <f t="shared" si="38"/>
        <v>1889.5</v>
      </c>
      <c r="BA68" s="6">
        <f t="shared" si="39"/>
        <v>2336.1305625000005</v>
      </c>
      <c r="BB68" s="6">
        <v>8</v>
      </c>
      <c r="BC68" s="6">
        <v>0</v>
      </c>
      <c r="BD68" s="6" t="s">
        <v>169</v>
      </c>
      <c r="BE68" s="6">
        <v>10</v>
      </c>
      <c r="BF68" s="6">
        <v>0</v>
      </c>
      <c r="BG68" s="6" t="s">
        <v>152</v>
      </c>
      <c r="BH68" s="6">
        <f t="shared" si="40"/>
        <v>1</v>
      </c>
      <c r="BI68" s="6">
        <f t="shared" si="41"/>
        <v>8</v>
      </c>
      <c r="BJ68" s="6">
        <f t="shared" si="42"/>
        <v>3</v>
      </c>
      <c r="BK68" s="6">
        <f t="shared" si="43"/>
        <v>90</v>
      </c>
      <c r="BL68" s="6">
        <f t="shared" si="44"/>
        <v>4</v>
      </c>
      <c r="BM68" s="6">
        <f t="shared" si="45"/>
        <v>280</v>
      </c>
      <c r="BN68" s="6">
        <f t="shared" si="46"/>
        <v>1</v>
      </c>
      <c r="BO68" s="6">
        <f t="shared" si="47"/>
        <v>15</v>
      </c>
      <c r="BP68" s="6">
        <f t="shared" si="48"/>
        <v>5</v>
      </c>
      <c r="BQ68" s="6">
        <f t="shared" si="49"/>
        <v>295</v>
      </c>
      <c r="BR68" s="6">
        <f t="shared" si="50"/>
        <v>370</v>
      </c>
      <c r="BS68" s="6">
        <f t="shared" si="51"/>
        <v>385</v>
      </c>
      <c r="BT68" s="12" t="str">
        <f t="shared" si="52"/>
        <v>High</v>
      </c>
      <c r="BU68">
        <f t="shared" si="53"/>
        <v>480</v>
      </c>
      <c r="BV68">
        <f t="shared" si="54"/>
        <v>600</v>
      </c>
      <c r="BW68">
        <v>33.35</v>
      </c>
      <c r="BX68">
        <v>0</v>
      </c>
      <c r="BY68">
        <v>115.28</v>
      </c>
      <c r="BZ68">
        <v>4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1</v>
      </c>
      <c r="CG68">
        <v>1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26</v>
      </c>
      <c r="CR68" t="s">
        <v>170</v>
      </c>
      <c r="CS68">
        <v>0.75027045738025389</v>
      </c>
      <c r="CT68">
        <v>0.85557339468703542</v>
      </c>
      <c r="CU68">
        <v>0.39840137524203378</v>
      </c>
    </row>
    <row r="69" spans="1:99" x14ac:dyDescent="0.25">
      <c r="A69" t="s">
        <v>177</v>
      </c>
      <c r="B69">
        <v>6</v>
      </c>
      <c r="C69" t="s">
        <v>67</v>
      </c>
      <c r="D69" t="s">
        <v>68</v>
      </c>
      <c r="E69">
        <v>49.333333333333343</v>
      </c>
      <c r="F69" t="s">
        <v>69</v>
      </c>
      <c r="G69" t="s">
        <v>113</v>
      </c>
      <c r="H69">
        <v>163.5</v>
      </c>
      <c r="I69">
        <v>70.650000000000006</v>
      </c>
      <c r="J69">
        <v>26.42875178856999</v>
      </c>
      <c r="K69">
        <v>23.7</v>
      </c>
      <c r="L69" t="s">
        <v>71</v>
      </c>
      <c r="M69" t="s">
        <v>97</v>
      </c>
      <c r="N69">
        <v>10</v>
      </c>
      <c r="O69" t="s">
        <v>133</v>
      </c>
      <c r="P69" t="s">
        <v>78</v>
      </c>
      <c r="Q69" t="s">
        <v>78</v>
      </c>
      <c r="R69">
        <v>1</v>
      </c>
      <c r="S69" t="s">
        <v>167</v>
      </c>
      <c r="T69" t="s">
        <v>74</v>
      </c>
      <c r="U69" t="s">
        <v>168</v>
      </c>
      <c r="V69" t="s">
        <v>78</v>
      </c>
      <c r="W69" t="s">
        <v>78</v>
      </c>
      <c r="X69">
        <v>1</v>
      </c>
      <c r="Y69">
        <v>1</v>
      </c>
      <c r="Z69">
        <v>1</v>
      </c>
      <c r="AA69">
        <v>1</v>
      </c>
      <c r="AB69">
        <v>2</v>
      </c>
      <c r="AC69">
        <v>1</v>
      </c>
      <c r="AD69">
        <v>1</v>
      </c>
      <c r="AE69">
        <v>1</v>
      </c>
      <c r="AF69">
        <v>8</v>
      </c>
      <c r="AG69" t="s">
        <v>79</v>
      </c>
      <c r="AH69">
        <v>3</v>
      </c>
      <c r="AI69">
        <v>0</v>
      </c>
      <c r="AJ69">
        <v>30</v>
      </c>
      <c r="AK69">
        <v>30</v>
      </c>
      <c r="AL69">
        <v>4</v>
      </c>
      <c r="AM69">
        <v>1</v>
      </c>
      <c r="AN69">
        <v>10</v>
      </c>
      <c r="AO69">
        <v>70</v>
      </c>
      <c r="AP69">
        <v>1</v>
      </c>
      <c r="AQ69">
        <v>0</v>
      </c>
      <c r="AR69">
        <v>15</v>
      </c>
      <c r="AS69">
        <v>15</v>
      </c>
      <c r="AT69" s="6">
        <f t="shared" si="32"/>
        <v>720</v>
      </c>
      <c r="AU69" s="6">
        <f t="shared" si="33"/>
        <v>890.19</v>
      </c>
      <c r="AV69" s="6">
        <f t="shared" si="34"/>
        <v>1120</v>
      </c>
      <c r="AW69" s="6">
        <f t="shared" si="35"/>
        <v>1384.74</v>
      </c>
      <c r="AX69" s="6">
        <f t="shared" si="36"/>
        <v>49.5</v>
      </c>
      <c r="AY69" s="6">
        <f t="shared" si="37"/>
        <v>61.200562500000004</v>
      </c>
      <c r="AZ69" s="6">
        <f t="shared" si="38"/>
        <v>1889.5</v>
      </c>
      <c r="BA69" s="6">
        <f t="shared" si="39"/>
        <v>2336.1305625000005</v>
      </c>
      <c r="BB69" s="6">
        <v>8</v>
      </c>
      <c r="BC69" s="6">
        <v>0</v>
      </c>
      <c r="BD69" s="6" t="s">
        <v>169</v>
      </c>
      <c r="BE69" s="6">
        <v>10</v>
      </c>
      <c r="BF69" s="6">
        <v>0</v>
      </c>
      <c r="BG69" s="6" t="s">
        <v>152</v>
      </c>
      <c r="BH69" s="6">
        <f t="shared" si="40"/>
        <v>1</v>
      </c>
      <c r="BI69" s="6">
        <f t="shared" si="41"/>
        <v>8</v>
      </c>
      <c r="BJ69" s="6">
        <f t="shared" si="42"/>
        <v>3</v>
      </c>
      <c r="BK69" s="6">
        <f t="shared" si="43"/>
        <v>90</v>
      </c>
      <c r="BL69" s="6">
        <f t="shared" si="44"/>
        <v>4</v>
      </c>
      <c r="BM69" s="6">
        <f t="shared" si="45"/>
        <v>280</v>
      </c>
      <c r="BN69" s="6">
        <f t="shared" si="46"/>
        <v>1</v>
      </c>
      <c r="BO69" s="6">
        <f t="shared" si="47"/>
        <v>15</v>
      </c>
      <c r="BP69" s="6">
        <f t="shared" si="48"/>
        <v>5</v>
      </c>
      <c r="BQ69" s="6">
        <f t="shared" si="49"/>
        <v>295</v>
      </c>
      <c r="BR69" s="6">
        <f t="shared" si="50"/>
        <v>370</v>
      </c>
      <c r="BS69" s="6">
        <f t="shared" si="51"/>
        <v>385</v>
      </c>
      <c r="BT69" s="12" t="str">
        <f t="shared" si="52"/>
        <v>High</v>
      </c>
      <c r="BU69">
        <f t="shared" si="53"/>
        <v>480</v>
      </c>
      <c r="BV69">
        <f t="shared" si="54"/>
        <v>600</v>
      </c>
      <c r="BW69">
        <v>33.35</v>
      </c>
      <c r="BX69">
        <v>0</v>
      </c>
      <c r="BY69">
        <v>115.28</v>
      </c>
      <c r="BZ69">
        <v>4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1</v>
      </c>
      <c r="CG69">
        <v>1</v>
      </c>
      <c r="CH69">
        <v>2</v>
      </c>
      <c r="CI69">
        <v>2</v>
      </c>
      <c r="CJ69">
        <v>2</v>
      </c>
      <c r="CK69">
        <v>2</v>
      </c>
      <c r="CL69">
        <v>2</v>
      </c>
      <c r="CM69">
        <v>2</v>
      </c>
      <c r="CN69">
        <v>2</v>
      </c>
      <c r="CO69">
        <v>2</v>
      </c>
      <c r="CP69">
        <v>2</v>
      </c>
      <c r="CQ69">
        <v>26</v>
      </c>
      <c r="CR69" t="s">
        <v>170</v>
      </c>
      <c r="CS69">
        <v>0.83170690241890433</v>
      </c>
      <c r="CT69">
        <v>0.59059899996858778</v>
      </c>
      <c r="CU69">
        <v>0.31277360544398147</v>
      </c>
    </row>
    <row r="70" spans="1:99" x14ac:dyDescent="0.25">
      <c r="A70" t="s">
        <v>178</v>
      </c>
      <c r="B70">
        <v>6</v>
      </c>
      <c r="C70" t="s">
        <v>86</v>
      </c>
      <c r="D70" t="s">
        <v>68</v>
      </c>
      <c r="E70">
        <v>49.333333333333343</v>
      </c>
      <c r="F70" t="s">
        <v>69</v>
      </c>
      <c r="G70" t="s">
        <v>113</v>
      </c>
      <c r="H70">
        <v>163.5</v>
      </c>
      <c r="I70">
        <v>70.650000000000006</v>
      </c>
      <c r="J70">
        <v>26.42875178856999</v>
      </c>
      <c r="K70">
        <v>23.7</v>
      </c>
      <c r="L70" t="s">
        <v>71</v>
      </c>
      <c r="M70" t="s">
        <v>97</v>
      </c>
      <c r="N70">
        <v>10</v>
      </c>
      <c r="O70" t="s">
        <v>133</v>
      </c>
      <c r="P70" t="s">
        <v>78</v>
      </c>
      <c r="Q70" t="s">
        <v>78</v>
      </c>
      <c r="R70">
        <v>1</v>
      </c>
      <c r="S70" t="s">
        <v>167</v>
      </c>
      <c r="T70" t="s">
        <v>74</v>
      </c>
      <c r="U70" t="s">
        <v>168</v>
      </c>
      <c r="V70" t="s">
        <v>78</v>
      </c>
      <c r="W70" t="s">
        <v>78</v>
      </c>
      <c r="X70">
        <v>1</v>
      </c>
      <c r="Y70">
        <v>1</v>
      </c>
      <c r="Z70">
        <v>1</v>
      </c>
      <c r="AA70">
        <v>1</v>
      </c>
      <c r="AB70">
        <v>2</v>
      </c>
      <c r="AC70">
        <v>1</v>
      </c>
      <c r="AD70">
        <v>1</v>
      </c>
      <c r="AE70">
        <v>1</v>
      </c>
      <c r="AF70">
        <v>8</v>
      </c>
      <c r="AG70" t="s">
        <v>79</v>
      </c>
      <c r="AH70">
        <v>3</v>
      </c>
      <c r="AI70">
        <v>0</v>
      </c>
      <c r="AJ70">
        <v>30</v>
      </c>
      <c r="AK70">
        <v>30</v>
      </c>
      <c r="AL70">
        <v>4</v>
      </c>
      <c r="AM70">
        <v>1</v>
      </c>
      <c r="AN70">
        <v>10</v>
      </c>
      <c r="AO70">
        <v>70</v>
      </c>
      <c r="AP70">
        <v>1</v>
      </c>
      <c r="AQ70">
        <v>0</v>
      </c>
      <c r="AR70">
        <v>15</v>
      </c>
      <c r="AS70">
        <v>15</v>
      </c>
      <c r="AT70" s="6">
        <f t="shared" si="32"/>
        <v>720</v>
      </c>
      <c r="AU70" s="6">
        <f t="shared" si="33"/>
        <v>890.19</v>
      </c>
      <c r="AV70" s="6">
        <f t="shared" si="34"/>
        <v>1120</v>
      </c>
      <c r="AW70" s="6">
        <f t="shared" si="35"/>
        <v>1384.74</v>
      </c>
      <c r="AX70" s="6">
        <f t="shared" si="36"/>
        <v>49.5</v>
      </c>
      <c r="AY70" s="6">
        <f t="shared" si="37"/>
        <v>61.200562500000004</v>
      </c>
      <c r="AZ70" s="6">
        <f t="shared" si="38"/>
        <v>1889.5</v>
      </c>
      <c r="BA70" s="6">
        <f t="shared" si="39"/>
        <v>2336.1305625000005</v>
      </c>
      <c r="BB70" s="6">
        <v>8</v>
      </c>
      <c r="BC70" s="6">
        <v>0</v>
      </c>
      <c r="BD70" s="6" t="s">
        <v>169</v>
      </c>
      <c r="BE70" s="6">
        <v>10</v>
      </c>
      <c r="BF70" s="6">
        <v>0</v>
      </c>
      <c r="BG70" s="6" t="s">
        <v>152</v>
      </c>
      <c r="BH70" s="6">
        <f t="shared" si="40"/>
        <v>1</v>
      </c>
      <c r="BI70" s="6">
        <f t="shared" si="41"/>
        <v>8</v>
      </c>
      <c r="BJ70" s="6">
        <f t="shared" si="42"/>
        <v>3</v>
      </c>
      <c r="BK70" s="6">
        <f t="shared" si="43"/>
        <v>90</v>
      </c>
      <c r="BL70" s="6">
        <f t="shared" si="44"/>
        <v>4</v>
      </c>
      <c r="BM70" s="6">
        <f t="shared" si="45"/>
        <v>280</v>
      </c>
      <c r="BN70" s="6">
        <f t="shared" si="46"/>
        <v>1</v>
      </c>
      <c r="BO70" s="6">
        <f t="shared" si="47"/>
        <v>15</v>
      </c>
      <c r="BP70" s="6">
        <f t="shared" si="48"/>
        <v>5</v>
      </c>
      <c r="BQ70" s="6">
        <f t="shared" si="49"/>
        <v>295</v>
      </c>
      <c r="BR70" s="6">
        <f t="shared" si="50"/>
        <v>370</v>
      </c>
      <c r="BS70" s="6">
        <f t="shared" si="51"/>
        <v>385</v>
      </c>
      <c r="BT70" s="12" t="str">
        <f t="shared" si="52"/>
        <v>High</v>
      </c>
      <c r="BU70">
        <f t="shared" si="53"/>
        <v>480</v>
      </c>
      <c r="BV70">
        <f t="shared" si="54"/>
        <v>600</v>
      </c>
      <c r="BW70">
        <v>33.35</v>
      </c>
      <c r="BX70">
        <v>0</v>
      </c>
      <c r="BY70">
        <v>115.28</v>
      </c>
      <c r="BZ70">
        <v>4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1</v>
      </c>
      <c r="CG70">
        <v>1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2</v>
      </c>
      <c r="CN70">
        <v>2</v>
      </c>
      <c r="CO70">
        <v>2</v>
      </c>
      <c r="CP70">
        <v>2</v>
      </c>
      <c r="CQ70">
        <v>26</v>
      </c>
      <c r="CR70" t="s">
        <v>170</v>
      </c>
      <c r="CS70">
        <v>1.5321242056786939</v>
      </c>
      <c r="CT70">
        <v>1.0439535104961839</v>
      </c>
      <c r="CU70">
        <v>0.5762758570328127</v>
      </c>
    </row>
    <row r="71" spans="1:99" x14ac:dyDescent="0.25">
      <c r="A71" t="s">
        <v>179</v>
      </c>
      <c r="B71">
        <v>6</v>
      </c>
      <c r="C71" t="s">
        <v>86</v>
      </c>
      <c r="D71" t="s">
        <v>68</v>
      </c>
      <c r="E71">
        <v>49.333333333333343</v>
      </c>
      <c r="F71" t="s">
        <v>69</v>
      </c>
      <c r="G71" t="s">
        <v>113</v>
      </c>
      <c r="H71">
        <v>163.5</v>
      </c>
      <c r="I71">
        <v>70.650000000000006</v>
      </c>
      <c r="J71">
        <v>26.42875178856999</v>
      </c>
      <c r="K71">
        <v>23.7</v>
      </c>
      <c r="L71" t="s">
        <v>71</v>
      </c>
      <c r="M71" t="s">
        <v>97</v>
      </c>
      <c r="N71">
        <v>10</v>
      </c>
      <c r="O71" t="s">
        <v>133</v>
      </c>
      <c r="P71" t="s">
        <v>78</v>
      </c>
      <c r="Q71" t="s">
        <v>78</v>
      </c>
      <c r="R71">
        <v>1</v>
      </c>
      <c r="S71" t="s">
        <v>167</v>
      </c>
      <c r="T71" t="s">
        <v>74</v>
      </c>
      <c r="U71" t="s">
        <v>168</v>
      </c>
      <c r="V71" t="s">
        <v>78</v>
      </c>
      <c r="W71" t="s">
        <v>78</v>
      </c>
      <c r="X71">
        <v>1</v>
      </c>
      <c r="Y71">
        <v>1</v>
      </c>
      <c r="Z71">
        <v>1</v>
      </c>
      <c r="AA71">
        <v>1</v>
      </c>
      <c r="AB71">
        <v>2</v>
      </c>
      <c r="AC71">
        <v>1</v>
      </c>
      <c r="AD71">
        <v>1</v>
      </c>
      <c r="AE71">
        <v>1</v>
      </c>
      <c r="AF71">
        <v>8</v>
      </c>
      <c r="AG71" t="s">
        <v>79</v>
      </c>
      <c r="AH71">
        <v>3</v>
      </c>
      <c r="AI71">
        <v>0</v>
      </c>
      <c r="AJ71">
        <v>30</v>
      </c>
      <c r="AK71">
        <v>30</v>
      </c>
      <c r="AL71">
        <v>4</v>
      </c>
      <c r="AM71">
        <v>1</v>
      </c>
      <c r="AN71">
        <v>10</v>
      </c>
      <c r="AO71">
        <v>70</v>
      </c>
      <c r="AP71">
        <v>1</v>
      </c>
      <c r="AQ71">
        <v>0</v>
      </c>
      <c r="AR71">
        <v>15</v>
      </c>
      <c r="AS71">
        <v>15</v>
      </c>
      <c r="AT71" s="6">
        <f t="shared" si="32"/>
        <v>720</v>
      </c>
      <c r="AU71" s="6">
        <f t="shared" si="33"/>
        <v>890.19</v>
      </c>
      <c r="AV71" s="6">
        <f t="shared" si="34"/>
        <v>1120</v>
      </c>
      <c r="AW71" s="6">
        <f t="shared" si="35"/>
        <v>1384.74</v>
      </c>
      <c r="AX71" s="6">
        <f t="shared" si="36"/>
        <v>49.5</v>
      </c>
      <c r="AY71" s="6">
        <f t="shared" si="37"/>
        <v>61.200562500000004</v>
      </c>
      <c r="AZ71" s="6">
        <f t="shared" si="38"/>
        <v>1889.5</v>
      </c>
      <c r="BA71" s="6">
        <f t="shared" si="39"/>
        <v>2336.1305625000005</v>
      </c>
      <c r="BB71" s="6">
        <v>8</v>
      </c>
      <c r="BC71" s="6">
        <v>0</v>
      </c>
      <c r="BD71" s="6" t="s">
        <v>169</v>
      </c>
      <c r="BE71" s="6">
        <v>10</v>
      </c>
      <c r="BF71" s="6">
        <v>0</v>
      </c>
      <c r="BG71" s="6" t="s">
        <v>152</v>
      </c>
      <c r="BH71" s="6">
        <f t="shared" si="40"/>
        <v>1</v>
      </c>
      <c r="BI71" s="6">
        <f t="shared" si="41"/>
        <v>8</v>
      </c>
      <c r="BJ71" s="6">
        <f t="shared" si="42"/>
        <v>3</v>
      </c>
      <c r="BK71" s="6">
        <f t="shared" si="43"/>
        <v>90</v>
      </c>
      <c r="BL71" s="6">
        <f t="shared" si="44"/>
        <v>4</v>
      </c>
      <c r="BM71" s="6">
        <f t="shared" si="45"/>
        <v>280</v>
      </c>
      <c r="BN71" s="6">
        <f t="shared" si="46"/>
        <v>1</v>
      </c>
      <c r="BO71" s="6">
        <f t="shared" si="47"/>
        <v>15</v>
      </c>
      <c r="BP71" s="6">
        <f t="shared" si="48"/>
        <v>5</v>
      </c>
      <c r="BQ71" s="6">
        <f t="shared" si="49"/>
        <v>295</v>
      </c>
      <c r="BR71" s="6">
        <f t="shared" si="50"/>
        <v>370</v>
      </c>
      <c r="BS71" s="6">
        <f t="shared" si="51"/>
        <v>385</v>
      </c>
      <c r="BT71" s="12" t="str">
        <f>IF(AND(BH71&gt;16,I71&gt;1),"Not Classified",IF(OR(AND(BI71&gt;=7,(AZ71&gt;=3000)),AND(AH71&gt;=3, AZ71&gt;=1500)),"High",IF(OR(AND(BI71&gt;=5,AZ71&gt;=600),AND(AH71&gt;=3,BK71&gt;=20),AND(BP71&gt;=5,BQ71&gt;=150)),"Moderate","Low")))</f>
        <v>High</v>
      </c>
      <c r="BU71">
        <f t="shared" si="53"/>
        <v>480</v>
      </c>
      <c r="BV71">
        <f t="shared" si="54"/>
        <v>600</v>
      </c>
      <c r="BW71">
        <v>33.35</v>
      </c>
      <c r="BX71">
        <v>0</v>
      </c>
      <c r="BY71">
        <v>115.28</v>
      </c>
      <c r="BZ71">
        <v>4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1</v>
      </c>
      <c r="CG71">
        <v>1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26</v>
      </c>
      <c r="CR71" t="s">
        <v>170</v>
      </c>
      <c r="CS71">
        <v>0.47838240158166662</v>
      </c>
      <c r="CT71">
        <v>0.57648697575333696</v>
      </c>
      <c r="CU71">
        <v>0.34597526431206499</v>
      </c>
    </row>
    <row r="72" spans="1:99" x14ac:dyDescent="0.25">
      <c r="A72" t="s">
        <v>180</v>
      </c>
      <c r="B72">
        <v>6</v>
      </c>
      <c r="C72" t="s">
        <v>86</v>
      </c>
      <c r="D72" t="s">
        <v>68</v>
      </c>
      <c r="E72">
        <v>49.333333333333343</v>
      </c>
      <c r="F72" t="s">
        <v>69</v>
      </c>
      <c r="G72" t="s">
        <v>113</v>
      </c>
      <c r="H72">
        <v>163.5</v>
      </c>
      <c r="I72">
        <v>70.650000000000006</v>
      </c>
      <c r="J72">
        <v>26.42875178856999</v>
      </c>
      <c r="K72">
        <v>23.7</v>
      </c>
      <c r="L72" t="s">
        <v>71</v>
      </c>
      <c r="M72" t="s">
        <v>97</v>
      </c>
      <c r="N72">
        <v>10</v>
      </c>
      <c r="O72" t="s">
        <v>133</v>
      </c>
      <c r="P72" t="s">
        <v>78</v>
      </c>
      <c r="Q72" t="s">
        <v>78</v>
      </c>
      <c r="R72">
        <v>1</v>
      </c>
      <c r="S72" t="s">
        <v>167</v>
      </c>
      <c r="T72" t="s">
        <v>74</v>
      </c>
      <c r="U72" t="s">
        <v>168</v>
      </c>
      <c r="V72" t="s">
        <v>78</v>
      </c>
      <c r="W72" t="s">
        <v>78</v>
      </c>
      <c r="X72">
        <v>1</v>
      </c>
      <c r="Y72">
        <v>1</v>
      </c>
      <c r="Z72">
        <v>1</v>
      </c>
      <c r="AA72">
        <v>1</v>
      </c>
      <c r="AB72">
        <v>2</v>
      </c>
      <c r="AC72">
        <v>1</v>
      </c>
      <c r="AD72">
        <v>1</v>
      </c>
      <c r="AE72">
        <v>1</v>
      </c>
      <c r="AF72">
        <v>8</v>
      </c>
      <c r="AG72" t="s">
        <v>79</v>
      </c>
      <c r="AH72">
        <v>3</v>
      </c>
      <c r="AI72">
        <v>0</v>
      </c>
      <c r="AJ72">
        <v>30</v>
      </c>
      <c r="AK72">
        <v>30</v>
      </c>
      <c r="AL72">
        <v>4</v>
      </c>
      <c r="AM72">
        <v>1</v>
      </c>
      <c r="AN72">
        <v>10</v>
      </c>
      <c r="AO72">
        <v>70</v>
      </c>
      <c r="AP72">
        <v>1</v>
      </c>
      <c r="AQ72">
        <v>0</v>
      </c>
      <c r="AR72">
        <v>15</v>
      </c>
      <c r="AS72">
        <v>15</v>
      </c>
      <c r="AT72" s="6">
        <f t="shared" si="32"/>
        <v>720</v>
      </c>
      <c r="AU72" s="6">
        <f t="shared" si="33"/>
        <v>890.19</v>
      </c>
      <c r="AV72" s="6">
        <f t="shared" si="34"/>
        <v>1120</v>
      </c>
      <c r="AW72" s="6">
        <f t="shared" si="35"/>
        <v>1384.74</v>
      </c>
      <c r="AX72" s="6">
        <f t="shared" si="36"/>
        <v>49.5</v>
      </c>
      <c r="AY72" s="6">
        <f t="shared" si="37"/>
        <v>61.200562500000004</v>
      </c>
      <c r="AZ72" s="6">
        <f t="shared" si="38"/>
        <v>1889.5</v>
      </c>
      <c r="BA72" s="6">
        <f t="shared" si="39"/>
        <v>2336.1305625000005</v>
      </c>
      <c r="BB72" s="6">
        <v>8</v>
      </c>
      <c r="BC72" s="6">
        <v>0</v>
      </c>
      <c r="BD72" s="6" t="s">
        <v>169</v>
      </c>
      <c r="BE72" s="6">
        <v>10</v>
      </c>
      <c r="BF72" s="6">
        <v>0</v>
      </c>
      <c r="BG72" s="6" t="s">
        <v>152</v>
      </c>
      <c r="BH72" s="6">
        <f t="shared" si="40"/>
        <v>1</v>
      </c>
      <c r="BI72" s="6">
        <f t="shared" si="41"/>
        <v>8</v>
      </c>
      <c r="BJ72" s="6">
        <f t="shared" si="42"/>
        <v>3</v>
      </c>
      <c r="BK72" s="6">
        <f t="shared" si="43"/>
        <v>90</v>
      </c>
      <c r="BL72" s="6">
        <f t="shared" si="44"/>
        <v>4</v>
      </c>
      <c r="BM72" s="6">
        <f t="shared" si="45"/>
        <v>280</v>
      </c>
      <c r="BN72" s="6">
        <f t="shared" si="46"/>
        <v>1</v>
      </c>
      <c r="BO72" s="6">
        <f t="shared" si="47"/>
        <v>15</v>
      </c>
      <c r="BP72" s="6">
        <f t="shared" si="48"/>
        <v>5</v>
      </c>
      <c r="BQ72" s="6">
        <f t="shared" si="49"/>
        <v>295</v>
      </c>
      <c r="BR72" s="6">
        <f t="shared" si="50"/>
        <v>370</v>
      </c>
      <c r="BS72" s="6">
        <f t="shared" si="51"/>
        <v>385</v>
      </c>
      <c r="BT72" s="12" t="str">
        <f t="shared" ref="BT72:BT90" si="55">IF(AND(BH72&gt;16,I72&gt;1),"Not Classified",IF(OR(AND(BI72&gt;=7,(AZ72&gt;=3000)),AND(AH72&gt;=3, AZ72&gt;=1500)),"High",IF(OR(AND(BI72&gt;=5,AZ72&gt;=600),AND(AH72&gt;=3,BK72&gt;=20),AND(BP72&gt;=5,BQ72&gt;=150)),"Moderate","Low")))</f>
        <v>High</v>
      </c>
      <c r="BU72">
        <f t="shared" si="53"/>
        <v>480</v>
      </c>
      <c r="BV72">
        <f t="shared" si="54"/>
        <v>600</v>
      </c>
      <c r="BW72">
        <v>33.35</v>
      </c>
      <c r="BX72">
        <v>0</v>
      </c>
      <c r="BY72">
        <v>115.28</v>
      </c>
      <c r="BZ72">
        <v>4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1</v>
      </c>
      <c r="CG72">
        <v>1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26</v>
      </c>
      <c r="CR72" t="s">
        <v>170</v>
      </c>
      <c r="CS72">
        <v>1.2954322696635261</v>
      </c>
      <c r="CT72">
        <v>0.83687584631112455</v>
      </c>
      <c r="CU72">
        <v>0.37961917174017012</v>
      </c>
    </row>
    <row r="73" spans="1:99" x14ac:dyDescent="0.25">
      <c r="A73" t="s">
        <v>181</v>
      </c>
      <c r="B73">
        <v>6</v>
      </c>
      <c r="C73" t="s">
        <v>67</v>
      </c>
      <c r="D73" t="s">
        <v>68</v>
      </c>
      <c r="E73">
        <v>49.333333333333343</v>
      </c>
      <c r="F73" t="s">
        <v>69</v>
      </c>
      <c r="G73" t="s">
        <v>113</v>
      </c>
      <c r="H73">
        <v>163.5</v>
      </c>
      <c r="I73">
        <v>70.650000000000006</v>
      </c>
      <c r="J73">
        <v>26.42875178856999</v>
      </c>
      <c r="K73">
        <v>23.7</v>
      </c>
      <c r="L73" t="s">
        <v>71</v>
      </c>
      <c r="M73" t="s">
        <v>97</v>
      </c>
      <c r="N73">
        <v>10</v>
      </c>
      <c r="O73" t="s">
        <v>133</v>
      </c>
      <c r="P73" t="s">
        <v>78</v>
      </c>
      <c r="Q73" t="s">
        <v>78</v>
      </c>
      <c r="R73">
        <v>1</v>
      </c>
      <c r="S73" t="s">
        <v>167</v>
      </c>
      <c r="T73" t="s">
        <v>74</v>
      </c>
      <c r="U73" t="s">
        <v>168</v>
      </c>
      <c r="V73" t="s">
        <v>78</v>
      </c>
      <c r="W73" t="s">
        <v>78</v>
      </c>
      <c r="X73">
        <v>1</v>
      </c>
      <c r="Y73">
        <v>1</v>
      </c>
      <c r="Z73">
        <v>1</v>
      </c>
      <c r="AA73">
        <v>1</v>
      </c>
      <c r="AB73">
        <v>2</v>
      </c>
      <c r="AC73">
        <v>1</v>
      </c>
      <c r="AD73">
        <v>1</v>
      </c>
      <c r="AE73">
        <v>1</v>
      </c>
      <c r="AF73">
        <v>8</v>
      </c>
      <c r="AG73" t="s">
        <v>79</v>
      </c>
      <c r="AH73">
        <v>3</v>
      </c>
      <c r="AI73">
        <v>0</v>
      </c>
      <c r="AJ73">
        <v>30</v>
      </c>
      <c r="AK73">
        <v>30</v>
      </c>
      <c r="AL73">
        <v>4</v>
      </c>
      <c r="AM73">
        <v>1</v>
      </c>
      <c r="AN73">
        <v>10</v>
      </c>
      <c r="AO73">
        <v>70</v>
      </c>
      <c r="AP73">
        <v>1</v>
      </c>
      <c r="AQ73">
        <v>0</v>
      </c>
      <c r="AR73">
        <v>15</v>
      </c>
      <c r="AS73">
        <v>15</v>
      </c>
      <c r="AT73" s="6">
        <f t="shared" si="32"/>
        <v>720</v>
      </c>
      <c r="AU73" s="6">
        <f t="shared" si="33"/>
        <v>890.19</v>
      </c>
      <c r="AV73" s="6">
        <f t="shared" si="34"/>
        <v>1120</v>
      </c>
      <c r="AW73" s="6">
        <f t="shared" si="35"/>
        <v>1384.74</v>
      </c>
      <c r="AX73" s="6">
        <f t="shared" si="36"/>
        <v>49.5</v>
      </c>
      <c r="AY73" s="6">
        <f t="shared" si="37"/>
        <v>61.200562500000004</v>
      </c>
      <c r="AZ73" s="6">
        <f t="shared" si="38"/>
        <v>1889.5</v>
      </c>
      <c r="BA73" s="6">
        <f t="shared" si="39"/>
        <v>2336.1305625000005</v>
      </c>
      <c r="BB73" s="6">
        <v>8</v>
      </c>
      <c r="BC73" s="6">
        <v>0</v>
      </c>
      <c r="BD73" s="6" t="s">
        <v>169</v>
      </c>
      <c r="BE73" s="6">
        <v>10</v>
      </c>
      <c r="BF73" s="6">
        <v>0</v>
      </c>
      <c r="BG73" s="6" t="s">
        <v>152</v>
      </c>
      <c r="BH73" s="6">
        <f t="shared" si="40"/>
        <v>1</v>
      </c>
      <c r="BI73" s="6">
        <f t="shared" si="41"/>
        <v>8</v>
      </c>
      <c r="BJ73" s="6">
        <f t="shared" si="42"/>
        <v>3</v>
      </c>
      <c r="BK73" s="6">
        <f t="shared" si="43"/>
        <v>90</v>
      </c>
      <c r="BL73" s="6">
        <f t="shared" si="44"/>
        <v>4</v>
      </c>
      <c r="BM73" s="6">
        <f t="shared" si="45"/>
        <v>280</v>
      </c>
      <c r="BN73" s="6">
        <f t="shared" si="46"/>
        <v>1</v>
      </c>
      <c r="BO73" s="6">
        <f t="shared" si="47"/>
        <v>15</v>
      </c>
      <c r="BP73" s="6">
        <f t="shared" si="48"/>
        <v>5</v>
      </c>
      <c r="BQ73" s="6">
        <f t="shared" si="49"/>
        <v>295</v>
      </c>
      <c r="BR73" s="6">
        <f t="shared" si="50"/>
        <v>370</v>
      </c>
      <c r="BS73" s="6">
        <f t="shared" si="51"/>
        <v>385</v>
      </c>
      <c r="BT73" s="12" t="str">
        <f t="shared" si="55"/>
        <v>High</v>
      </c>
      <c r="BU73">
        <f t="shared" si="53"/>
        <v>480</v>
      </c>
      <c r="BV73">
        <f t="shared" si="54"/>
        <v>600</v>
      </c>
      <c r="BW73">
        <v>33.35</v>
      </c>
      <c r="BX73">
        <v>0</v>
      </c>
      <c r="BY73">
        <v>115.28</v>
      </c>
      <c r="BZ73">
        <v>4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1</v>
      </c>
      <c r="CG73">
        <v>1</v>
      </c>
      <c r="CH73">
        <v>2</v>
      </c>
      <c r="CI73">
        <v>2</v>
      </c>
      <c r="CJ73">
        <v>2</v>
      </c>
      <c r="CK73">
        <v>2</v>
      </c>
      <c r="CL73">
        <v>2</v>
      </c>
      <c r="CM73">
        <v>2</v>
      </c>
      <c r="CN73">
        <v>2</v>
      </c>
      <c r="CO73">
        <v>2</v>
      </c>
      <c r="CP73">
        <v>2</v>
      </c>
      <c r="CQ73">
        <v>26</v>
      </c>
      <c r="CR73" t="s">
        <v>170</v>
      </c>
      <c r="CS73">
        <v>0.81986872590610849</v>
      </c>
      <c r="CT73">
        <v>0.52022474865101731</v>
      </c>
      <c r="CU73">
        <v>0.18603939666791611</v>
      </c>
    </row>
    <row r="74" spans="1:99" x14ac:dyDescent="0.25">
      <c r="A74" t="s">
        <v>182</v>
      </c>
      <c r="B74">
        <v>7</v>
      </c>
      <c r="C74" t="s">
        <v>67</v>
      </c>
      <c r="D74" t="s">
        <v>68</v>
      </c>
      <c r="E74">
        <v>25.333333333333329</v>
      </c>
      <c r="F74" t="s">
        <v>69</v>
      </c>
      <c r="G74" t="s">
        <v>113</v>
      </c>
      <c r="H74">
        <v>182.7</v>
      </c>
      <c r="I74">
        <v>68.7</v>
      </c>
      <c r="J74">
        <v>20.581624114832881</v>
      </c>
      <c r="K74">
        <v>25.3</v>
      </c>
      <c r="L74" t="s">
        <v>71</v>
      </c>
      <c r="M74" t="s">
        <v>72</v>
      </c>
      <c r="N74">
        <v>15</v>
      </c>
      <c r="O74" t="s">
        <v>133</v>
      </c>
      <c r="P74" t="s">
        <v>78</v>
      </c>
      <c r="Q74" t="s">
        <v>78</v>
      </c>
      <c r="R74">
        <v>0</v>
      </c>
      <c r="S74" t="s">
        <v>78</v>
      </c>
      <c r="T74" t="s">
        <v>74</v>
      </c>
      <c r="U74" t="s">
        <v>183</v>
      </c>
      <c r="V74" t="s">
        <v>78</v>
      </c>
      <c r="W74" t="s">
        <v>78</v>
      </c>
      <c r="X74">
        <v>0</v>
      </c>
      <c r="Y74">
        <v>1</v>
      </c>
      <c r="Z74">
        <v>2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8</v>
      </c>
      <c r="AG74" t="s">
        <v>79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1</v>
      </c>
      <c r="AR74">
        <v>30</v>
      </c>
      <c r="AS74">
        <v>90</v>
      </c>
      <c r="AT74" s="6">
        <f t="shared" si="32"/>
        <v>0</v>
      </c>
      <c r="AU74" s="6">
        <f t="shared" si="33"/>
        <v>0</v>
      </c>
      <c r="AV74" s="6">
        <f t="shared" si="34"/>
        <v>0</v>
      </c>
      <c r="AW74" s="6">
        <f t="shared" si="35"/>
        <v>0</v>
      </c>
      <c r="AX74" s="6">
        <f t="shared" si="36"/>
        <v>297</v>
      </c>
      <c r="AY74" s="6">
        <f t="shared" si="37"/>
        <v>357.06825000000003</v>
      </c>
      <c r="AZ74" s="6">
        <f t="shared" si="38"/>
        <v>297</v>
      </c>
      <c r="BA74" s="6">
        <f t="shared" si="39"/>
        <v>357.06825000000003</v>
      </c>
      <c r="BB74" s="6">
        <v>12</v>
      </c>
      <c r="BC74" s="6">
        <v>0</v>
      </c>
      <c r="BD74" s="6" t="s">
        <v>153</v>
      </c>
      <c r="BE74" s="6">
        <v>4</v>
      </c>
      <c r="BF74" s="6">
        <v>0</v>
      </c>
      <c r="BG74" s="6" t="s">
        <v>81</v>
      </c>
      <c r="BH74" s="6">
        <f t="shared" si="40"/>
        <v>1</v>
      </c>
      <c r="BI74" s="6">
        <f t="shared" si="41"/>
        <v>1</v>
      </c>
      <c r="BJ74" s="6">
        <f t="shared" si="42"/>
        <v>0</v>
      </c>
      <c r="BK74" s="6">
        <f t="shared" si="43"/>
        <v>0</v>
      </c>
      <c r="BL74" s="6">
        <f t="shared" si="44"/>
        <v>0</v>
      </c>
      <c r="BM74" s="6">
        <f t="shared" si="45"/>
        <v>0</v>
      </c>
      <c r="BN74" s="6">
        <f t="shared" si="46"/>
        <v>1</v>
      </c>
      <c r="BO74" s="6">
        <f t="shared" si="47"/>
        <v>90</v>
      </c>
      <c r="BP74" s="6">
        <f t="shared" si="48"/>
        <v>1</v>
      </c>
      <c r="BQ74" s="6">
        <f t="shared" si="49"/>
        <v>90</v>
      </c>
      <c r="BR74" s="6">
        <f t="shared" si="50"/>
        <v>0</v>
      </c>
      <c r="BS74" s="6">
        <f t="shared" si="51"/>
        <v>90</v>
      </c>
      <c r="BT74" s="12" t="str">
        <f t="shared" si="55"/>
        <v>Low</v>
      </c>
      <c r="BU74">
        <f t="shared" si="53"/>
        <v>720</v>
      </c>
      <c r="BV74">
        <f t="shared" si="54"/>
        <v>240</v>
      </c>
      <c r="BW74">
        <v>15.72</v>
      </c>
      <c r="BX74">
        <v>0</v>
      </c>
      <c r="BY74">
        <v>34.619999999999997</v>
      </c>
      <c r="BZ74">
        <v>0</v>
      </c>
      <c r="CA74">
        <v>2</v>
      </c>
      <c r="CB74">
        <v>2</v>
      </c>
      <c r="CC74">
        <v>2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2</v>
      </c>
      <c r="CJ74">
        <v>2</v>
      </c>
      <c r="CK74">
        <v>2</v>
      </c>
      <c r="CL74">
        <v>2</v>
      </c>
      <c r="CM74">
        <v>2</v>
      </c>
      <c r="CN74">
        <v>2</v>
      </c>
      <c r="CO74">
        <v>2</v>
      </c>
      <c r="CP74">
        <v>2</v>
      </c>
      <c r="CQ74">
        <v>24</v>
      </c>
      <c r="CR74" t="s">
        <v>184</v>
      </c>
      <c r="CS74">
        <v>3.0459675186954009</v>
      </c>
      <c r="CT74">
        <v>0.81878318416063034</v>
      </c>
      <c r="CU74">
        <v>0.14789076088783709</v>
      </c>
    </row>
    <row r="75" spans="1:99" x14ac:dyDescent="0.25">
      <c r="A75" t="s">
        <v>185</v>
      </c>
      <c r="B75">
        <v>7</v>
      </c>
      <c r="C75" t="s">
        <v>67</v>
      </c>
      <c r="D75" t="s">
        <v>68</v>
      </c>
      <c r="E75">
        <v>25.333333333333329</v>
      </c>
      <c r="F75" t="s">
        <v>69</v>
      </c>
      <c r="G75" t="s">
        <v>113</v>
      </c>
      <c r="H75">
        <v>182.7</v>
      </c>
      <c r="I75">
        <v>68.7</v>
      </c>
      <c r="J75">
        <v>20.581624114832881</v>
      </c>
      <c r="K75">
        <v>25.3</v>
      </c>
      <c r="L75" t="s">
        <v>71</v>
      </c>
      <c r="M75" t="s">
        <v>72</v>
      </c>
      <c r="N75">
        <v>15</v>
      </c>
      <c r="O75" t="s">
        <v>133</v>
      </c>
      <c r="P75" t="s">
        <v>78</v>
      </c>
      <c r="Q75" t="s">
        <v>78</v>
      </c>
      <c r="R75">
        <v>0</v>
      </c>
      <c r="S75" t="s">
        <v>78</v>
      </c>
      <c r="T75" t="s">
        <v>74</v>
      </c>
      <c r="U75" t="s">
        <v>183</v>
      </c>
      <c r="V75" t="s">
        <v>78</v>
      </c>
      <c r="W75" t="s">
        <v>78</v>
      </c>
      <c r="X75">
        <v>0</v>
      </c>
      <c r="Y75">
        <v>1</v>
      </c>
      <c r="Z75">
        <v>2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8</v>
      </c>
      <c r="AG75" t="s">
        <v>79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30</v>
      </c>
      <c r="AS75">
        <v>90</v>
      </c>
      <c r="AT75" s="6">
        <f t="shared" si="32"/>
        <v>0</v>
      </c>
      <c r="AU75" s="6">
        <f t="shared" si="33"/>
        <v>0</v>
      </c>
      <c r="AV75" s="6">
        <f t="shared" si="34"/>
        <v>0</v>
      </c>
      <c r="AW75" s="6">
        <f t="shared" si="35"/>
        <v>0</v>
      </c>
      <c r="AX75" s="6">
        <f t="shared" si="36"/>
        <v>297</v>
      </c>
      <c r="AY75" s="6">
        <f t="shared" si="37"/>
        <v>357.06825000000003</v>
      </c>
      <c r="AZ75" s="6">
        <f t="shared" si="38"/>
        <v>297</v>
      </c>
      <c r="BA75" s="6">
        <f t="shared" si="39"/>
        <v>357.06825000000003</v>
      </c>
      <c r="BB75" s="6">
        <v>12</v>
      </c>
      <c r="BC75" s="6">
        <v>0</v>
      </c>
      <c r="BD75" s="6" t="s">
        <v>153</v>
      </c>
      <c r="BE75" s="6">
        <v>4</v>
      </c>
      <c r="BF75" s="6">
        <v>0</v>
      </c>
      <c r="BG75" s="6" t="s">
        <v>81</v>
      </c>
      <c r="BH75" s="6">
        <f t="shared" si="40"/>
        <v>1</v>
      </c>
      <c r="BI75" s="6">
        <f t="shared" si="41"/>
        <v>1</v>
      </c>
      <c r="BJ75" s="6">
        <f t="shared" si="42"/>
        <v>0</v>
      </c>
      <c r="BK75" s="6">
        <f t="shared" si="43"/>
        <v>0</v>
      </c>
      <c r="BL75" s="6">
        <f t="shared" si="44"/>
        <v>0</v>
      </c>
      <c r="BM75" s="6">
        <f t="shared" si="45"/>
        <v>0</v>
      </c>
      <c r="BN75" s="6">
        <f t="shared" si="46"/>
        <v>1</v>
      </c>
      <c r="BO75" s="6">
        <f t="shared" si="47"/>
        <v>90</v>
      </c>
      <c r="BP75" s="6">
        <f t="shared" si="48"/>
        <v>1</v>
      </c>
      <c r="BQ75" s="6">
        <f t="shared" si="49"/>
        <v>90</v>
      </c>
      <c r="BR75" s="6">
        <f t="shared" si="50"/>
        <v>0</v>
      </c>
      <c r="BS75" s="6">
        <f t="shared" si="51"/>
        <v>90</v>
      </c>
      <c r="BT75" s="12" t="str">
        <f t="shared" si="55"/>
        <v>Low</v>
      </c>
      <c r="BU75">
        <f t="shared" si="53"/>
        <v>720</v>
      </c>
      <c r="BV75">
        <f t="shared" si="54"/>
        <v>240</v>
      </c>
      <c r="BW75">
        <v>15.72</v>
      </c>
      <c r="BX75">
        <v>0</v>
      </c>
      <c r="BY75">
        <v>34.619999999999997</v>
      </c>
      <c r="BZ75">
        <v>0</v>
      </c>
      <c r="CA75">
        <v>2</v>
      </c>
      <c r="CB75">
        <v>2</v>
      </c>
      <c r="CC75">
        <v>2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2</v>
      </c>
      <c r="CJ75">
        <v>2</v>
      </c>
      <c r="CK75">
        <v>2</v>
      </c>
      <c r="CL75">
        <v>2</v>
      </c>
      <c r="CM75">
        <v>2</v>
      </c>
      <c r="CN75">
        <v>2</v>
      </c>
      <c r="CO75">
        <v>2</v>
      </c>
      <c r="CP75">
        <v>2</v>
      </c>
      <c r="CQ75">
        <v>24</v>
      </c>
      <c r="CR75" t="s">
        <v>184</v>
      </c>
      <c r="CS75">
        <v>3.176954992452778</v>
      </c>
      <c r="CT75">
        <v>0.63683167961497278</v>
      </c>
      <c r="CU75">
        <v>0.15741886273808181</v>
      </c>
    </row>
    <row r="76" spans="1:99" x14ac:dyDescent="0.25">
      <c r="A76" t="s">
        <v>186</v>
      </c>
      <c r="B76">
        <v>7</v>
      </c>
      <c r="C76" t="s">
        <v>67</v>
      </c>
      <c r="D76" t="s">
        <v>68</v>
      </c>
      <c r="E76">
        <v>25.333333333333329</v>
      </c>
      <c r="F76" t="s">
        <v>69</v>
      </c>
      <c r="G76" t="s">
        <v>113</v>
      </c>
      <c r="H76">
        <v>182.7</v>
      </c>
      <c r="I76">
        <v>68.7</v>
      </c>
      <c r="J76">
        <v>20.581624114832881</v>
      </c>
      <c r="K76">
        <v>25.3</v>
      </c>
      <c r="L76" t="s">
        <v>71</v>
      </c>
      <c r="M76" t="s">
        <v>72</v>
      </c>
      <c r="N76">
        <v>15</v>
      </c>
      <c r="O76" t="s">
        <v>133</v>
      </c>
      <c r="P76" t="s">
        <v>78</v>
      </c>
      <c r="Q76" t="s">
        <v>78</v>
      </c>
      <c r="R76">
        <v>0</v>
      </c>
      <c r="S76" t="s">
        <v>78</v>
      </c>
      <c r="T76" t="s">
        <v>74</v>
      </c>
      <c r="U76" t="s">
        <v>183</v>
      </c>
      <c r="V76" t="s">
        <v>78</v>
      </c>
      <c r="W76" t="s">
        <v>78</v>
      </c>
      <c r="X76">
        <v>0</v>
      </c>
      <c r="Y76">
        <v>1</v>
      </c>
      <c r="Z76">
        <v>2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8</v>
      </c>
      <c r="AG76" t="s">
        <v>79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1</v>
      </c>
      <c r="AR76">
        <v>30</v>
      </c>
      <c r="AS76">
        <v>90</v>
      </c>
      <c r="AT76" s="6">
        <f t="shared" si="32"/>
        <v>0</v>
      </c>
      <c r="AU76" s="6">
        <f t="shared" si="33"/>
        <v>0</v>
      </c>
      <c r="AV76" s="6">
        <f t="shared" si="34"/>
        <v>0</v>
      </c>
      <c r="AW76" s="6">
        <f t="shared" si="35"/>
        <v>0</v>
      </c>
      <c r="AX76" s="6">
        <f t="shared" si="36"/>
        <v>297</v>
      </c>
      <c r="AY76" s="6">
        <f t="shared" si="37"/>
        <v>357.06825000000003</v>
      </c>
      <c r="AZ76" s="6">
        <f t="shared" si="38"/>
        <v>297</v>
      </c>
      <c r="BA76" s="6">
        <f t="shared" si="39"/>
        <v>357.06825000000003</v>
      </c>
      <c r="BB76" s="6">
        <v>12</v>
      </c>
      <c r="BC76" s="6">
        <v>0</v>
      </c>
      <c r="BD76" s="6" t="s">
        <v>153</v>
      </c>
      <c r="BE76" s="6">
        <v>4</v>
      </c>
      <c r="BF76" s="6">
        <v>0</v>
      </c>
      <c r="BG76" s="6" t="s">
        <v>81</v>
      </c>
      <c r="BH76" s="6">
        <f t="shared" si="40"/>
        <v>1</v>
      </c>
      <c r="BI76" s="6">
        <f t="shared" si="41"/>
        <v>1</v>
      </c>
      <c r="BJ76" s="6">
        <f t="shared" si="42"/>
        <v>0</v>
      </c>
      <c r="BK76" s="6">
        <f t="shared" si="43"/>
        <v>0</v>
      </c>
      <c r="BL76" s="6">
        <f t="shared" si="44"/>
        <v>0</v>
      </c>
      <c r="BM76" s="6">
        <f t="shared" si="45"/>
        <v>0</v>
      </c>
      <c r="BN76" s="6">
        <f t="shared" si="46"/>
        <v>1</v>
      </c>
      <c r="BO76" s="6">
        <f t="shared" si="47"/>
        <v>90</v>
      </c>
      <c r="BP76" s="6">
        <f t="shared" si="48"/>
        <v>1</v>
      </c>
      <c r="BQ76" s="6">
        <f t="shared" si="49"/>
        <v>90</v>
      </c>
      <c r="BR76" s="6">
        <f t="shared" si="50"/>
        <v>0</v>
      </c>
      <c r="BS76" s="6">
        <f t="shared" si="51"/>
        <v>90</v>
      </c>
      <c r="BT76" s="12" t="str">
        <f t="shared" si="55"/>
        <v>Low</v>
      </c>
      <c r="BU76">
        <f t="shared" si="53"/>
        <v>720</v>
      </c>
      <c r="BV76">
        <f t="shared" si="54"/>
        <v>240</v>
      </c>
      <c r="BW76">
        <v>15.72</v>
      </c>
      <c r="BX76">
        <v>0</v>
      </c>
      <c r="BY76">
        <v>34.619999999999997</v>
      </c>
      <c r="BZ76">
        <v>0</v>
      </c>
      <c r="CA76">
        <v>2</v>
      </c>
      <c r="CB76">
        <v>2</v>
      </c>
      <c r="CC76">
        <v>2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24</v>
      </c>
      <c r="CR76" t="s">
        <v>184</v>
      </c>
      <c r="CS76">
        <v>1.2046511995712901</v>
      </c>
      <c r="CT76">
        <v>0.70280757938568394</v>
      </c>
      <c r="CU76">
        <v>0.17392758721584409</v>
      </c>
    </row>
    <row r="77" spans="1:99" x14ac:dyDescent="0.25">
      <c r="A77" t="s">
        <v>187</v>
      </c>
      <c r="B77">
        <v>7</v>
      </c>
      <c r="C77" t="s">
        <v>86</v>
      </c>
      <c r="D77" t="s">
        <v>90</v>
      </c>
      <c r="E77">
        <v>25.333333333333329</v>
      </c>
      <c r="F77" t="s">
        <v>69</v>
      </c>
      <c r="G77" t="s">
        <v>113</v>
      </c>
      <c r="H77">
        <v>182.7</v>
      </c>
      <c r="I77">
        <v>68.7</v>
      </c>
      <c r="J77">
        <v>20.581624114832881</v>
      </c>
      <c r="K77">
        <v>25.3</v>
      </c>
      <c r="L77" t="s">
        <v>71</v>
      </c>
      <c r="M77" t="s">
        <v>72</v>
      </c>
      <c r="N77">
        <v>15</v>
      </c>
      <c r="O77" t="s">
        <v>133</v>
      </c>
      <c r="P77" t="s">
        <v>78</v>
      </c>
      <c r="Q77" t="s">
        <v>78</v>
      </c>
      <c r="R77">
        <v>0</v>
      </c>
      <c r="S77" t="s">
        <v>78</v>
      </c>
      <c r="T77" t="s">
        <v>74</v>
      </c>
      <c r="U77" t="s">
        <v>183</v>
      </c>
      <c r="V77" t="s">
        <v>78</v>
      </c>
      <c r="W77" t="s">
        <v>78</v>
      </c>
      <c r="X77">
        <v>0</v>
      </c>
      <c r="Y77">
        <v>1</v>
      </c>
      <c r="Z77">
        <v>2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8</v>
      </c>
      <c r="AG77" t="s">
        <v>79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1</v>
      </c>
      <c r="AR77">
        <v>30</v>
      </c>
      <c r="AS77">
        <v>90</v>
      </c>
      <c r="AT77" s="6">
        <f t="shared" si="32"/>
        <v>0</v>
      </c>
      <c r="AU77" s="6">
        <f t="shared" si="33"/>
        <v>0</v>
      </c>
      <c r="AV77" s="6">
        <f t="shared" si="34"/>
        <v>0</v>
      </c>
      <c r="AW77" s="6">
        <f t="shared" si="35"/>
        <v>0</v>
      </c>
      <c r="AX77" s="6">
        <f t="shared" si="36"/>
        <v>297</v>
      </c>
      <c r="AY77" s="6">
        <f t="shared" si="37"/>
        <v>357.06825000000003</v>
      </c>
      <c r="AZ77" s="6">
        <f t="shared" si="38"/>
        <v>297</v>
      </c>
      <c r="BA77" s="6">
        <f t="shared" si="39"/>
        <v>357.06825000000003</v>
      </c>
      <c r="BB77" s="6">
        <v>12</v>
      </c>
      <c r="BC77" s="6">
        <v>0</v>
      </c>
      <c r="BD77" s="6" t="s">
        <v>153</v>
      </c>
      <c r="BE77" s="6">
        <v>4</v>
      </c>
      <c r="BF77" s="6">
        <v>0</v>
      </c>
      <c r="BG77" s="6" t="s">
        <v>81</v>
      </c>
      <c r="BH77" s="6">
        <f t="shared" si="40"/>
        <v>1</v>
      </c>
      <c r="BI77" s="6">
        <f t="shared" si="41"/>
        <v>1</v>
      </c>
      <c r="BJ77" s="6">
        <f t="shared" si="42"/>
        <v>0</v>
      </c>
      <c r="BK77" s="6">
        <f t="shared" si="43"/>
        <v>0</v>
      </c>
      <c r="BL77" s="6">
        <f t="shared" si="44"/>
        <v>0</v>
      </c>
      <c r="BM77" s="6">
        <f t="shared" si="45"/>
        <v>0</v>
      </c>
      <c r="BN77" s="6">
        <f t="shared" si="46"/>
        <v>1</v>
      </c>
      <c r="BO77" s="6">
        <f t="shared" si="47"/>
        <v>90</v>
      </c>
      <c r="BP77" s="6">
        <f t="shared" si="48"/>
        <v>1</v>
      </c>
      <c r="BQ77" s="6">
        <f t="shared" si="49"/>
        <v>90</v>
      </c>
      <c r="BR77" s="6">
        <f t="shared" si="50"/>
        <v>0</v>
      </c>
      <c r="BS77" s="6">
        <f t="shared" si="51"/>
        <v>90</v>
      </c>
      <c r="BT77" s="12" t="str">
        <f t="shared" si="55"/>
        <v>Low</v>
      </c>
      <c r="BU77">
        <f t="shared" si="53"/>
        <v>720</v>
      </c>
      <c r="BV77">
        <f t="shared" si="54"/>
        <v>240</v>
      </c>
      <c r="BW77">
        <v>15.72</v>
      </c>
      <c r="BX77">
        <v>0</v>
      </c>
      <c r="BY77">
        <v>34.619999999999997</v>
      </c>
      <c r="BZ77">
        <v>0</v>
      </c>
      <c r="CA77">
        <v>2</v>
      </c>
      <c r="CB77">
        <v>2</v>
      </c>
      <c r="CC77">
        <v>2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24</v>
      </c>
      <c r="CR77" t="s">
        <v>184</v>
      </c>
      <c r="CS77">
        <v>18.804131288085081</v>
      </c>
      <c r="CT77">
        <v>4.0870556423226931</v>
      </c>
      <c r="CU77">
        <v>0.40072982622282188</v>
      </c>
    </row>
    <row r="78" spans="1:99" x14ac:dyDescent="0.25">
      <c r="A78" t="s">
        <v>188</v>
      </c>
      <c r="B78">
        <v>7</v>
      </c>
      <c r="C78" t="s">
        <v>86</v>
      </c>
      <c r="D78" t="s">
        <v>90</v>
      </c>
      <c r="E78">
        <v>25.333333333333329</v>
      </c>
      <c r="F78" t="s">
        <v>69</v>
      </c>
      <c r="G78" t="s">
        <v>113</v>
      </c>
      <c r="H78">
        <v>182.7</v>
      </c>
      <c r="I78">
        <v>68.7</v>
      </c>
      <c r="J78">
        <v>20.581624114832881</v>
      </c>
      <c r="K78">
        <v>25.3</v>
      </c>
      <c r="L78" t="s">
        <v>71</v>
      </c>
      <c r="M78" t="s">
        <v>72</v>
      </c>
      <c r="N78">
        <v>15</v>
      </c>
      <c r="O78" t="s">
        <v>133</v>
      </c>
      <c r="P78" t="s">
        <v>78</v>
      </c>
      <c r="Q78" t="s">
        <v>78</v>
      </c>
      <c r="R78">
        <v>0</v>
      </c>
      <c r="S78" t="s">
        <v>78</v>
      </c>
      <c r="T78" t="s">
        <v>74</v>
      </c>
      <c r="U78" t="s">
        <v>183</v>
      </c>
      <c r="V78" t="s">
        <v>78</v>
      </c>
      <c r="W78" t="s">
        <v>78</v>
      </c>
      <c r="X78">
        <v>0</v>
      </c>
      <c r="Y78">
        <v>1</v>
      </c>
      <c r="Z78">
        <v>2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8</v>
      </c>
      <c r="AG78" t="s">
        <v>79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1</v>
      </c>
      <c r="AR78">
        <v>30</v>
      </c>
      <c r="AS78">
        <v>90</v>
      </c>
      <c r="AT78" s="6">
        <f t="shared" si="32"/>
        <v>0</v>
      </c>
      <c r="AU78" s="6">
        <f t="shared" si="33"/>
        <v>0</v>
      </c>
      <c r="AV78" s="6">
        <f t="shared" si="34"/>
        <v>0</v>
      </c>
      <c r="AW78" s="6">
        <f t="shared" si="35"/>
        <v>0</v>
      </c>
      <c r="AX78" s="6">
        <f t="shared" si="36"/>
        <v>297</v>
      </c>
      <c r="AY78" s="6">
        <f t="shared" si="37"/>
        <v>357.06825000000003</v>
      </c>
      <c r="AZ78" s="6">
        <f t="shared" si="38"/>
        <v>297</v>
      </c>
      <c r="BA78" s="6">
        <f t="shared" si="39"/>
        <v>357.06825000000003</v>
      </c>
      <c r="BB78" s="6">
        <v>12</v>
      </c>
      <c r="BC78" s="6">
        <v>0</v>
      </c>
      <c r="BD78" s="6" t="s">
        <v>153</v>
      </c>
      <c r="BE78" s="6">
        <v>4</v>
      </c>
      <c r="BF78" s="6">
        <v>0</v>
      </c>
      <c r="BG78" s="6" t="s">
        <v>81</v>
      </c>
      <c r="BH78" s="6">
        <f t="shared" si="40"/>
        <v>1</v>
      </c>
      <c r="BI78" s="6">
        <f t="shared" si="41"/>
        <v>1</v>
      </c>
      <c r="BJ78" s="6">
        <f t="shared" si="42"/>
        <v>0</v>
      </c>
      <c r="BK78" s="6">
        <f t="shared" si="43"/>
        <v>0</v>
      </c>
      <c r="BL78" s="6">
        <f t="shared" si="44"/>
        <v>0</v>
      </c>
      <c r="BM78" s="6">
        <f t="shared" si="45"/>
        <v>0</v>
      </c>
      <c r="BN78" s="6">
        <f t="shared" si="46"/>
        <v>1</v>
      </c>
      <c r="BO78" s="6">
        <f t="shared" si="47"/>
        <v>90</v>
      </c>
      <c r="BP78" s="6">
        <f t="shared" si="48"/>
        <v>1</v>
      </c>
      <c r="BQ78" s="6">
        <f t="shared" si="49"/>
        <v>90</v>
      </c>
      <c r="BR78" s="6">
        <f t="shared" si="50"/>
        <v>0</v>
      </c>
      <c r="BS78" s="6">
        <f t="shared" si="51"/>
        <v>90</v>
      </c>
      <c r="BT78" s="12" t="str">
        <f t="shared" si="55"/>
        <v>Low</v>
      </c>
      <c r="BU78">
        <f t="shared" si="53"/>
        <v>720</v>
      </c>
      <c r="BV78">
        <f t="shared" si="54"/>
        <v>240</v>
      </c>
      <c r="BW78">
        <v>15.72</v>
      </c>
      <c r="BX78">
        <v>0</v>
      </c>
      <c r="BY78">
        <v>34.619999999999997</v>
      </c>
      <c r="BZ78">
        <v>0</v>
      </c>
      <c r="CA78">
        <v>2</v>
      </c>
      <c r="CB78">
        <v>2</v>
      </c>
      <c r="CC78">
        <v>2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24</v>
      </c>
      <c r="CR78" t="s">
        <v>184</v>
      </c>
      <c r="CS78">
        <v>19.17337750866416</v>
      </c>
      <c r="CT78">
        <v>3.4823140293562029</v>
      </c>
      <c r="CU78">
        <v>0.33903926609057911</v>
      </c>
    </row>
    <row r="79" spans="1:99" x14ac:dyDescent="0.25">
      <c r="A79" t="s">
        <v>189</v>
      </c>
      <c r="B79">
        <v>7</v>
      </c>
      <c r="C79" t="s">
        <v>86</v>
      </c>
      <c r="D79" t="s">
        <v>90</v>
      </c>
      <c r="E79">
        <v>25.333333333333329</v>
      </c>
      <c r="F79" t="s">
        <v>69</v>
      </c>
      <c r="G79" t="s">
        <v>113</v>
      </c>
      <c r="H79">
        <v>182.7</v>
      </c>
      <c r="I79">
        <v>68.7</v>
      </c>
      <c r="J79">
        <v>20.581624114832881</v>
      </c>
      <c r="K79">
        <v>25.3</v>
      </c>
      <c r="L79" t="s">
        <v>71</v>
      </c>
      <c r="M79" t="s">
        <v>72</v>
      </c>
      <c r="N79">
        <v>15</v>
      </c>
      <c r="O79" t="s">
        <v>133</v>
      </c>
      <c r="P79" t="s">
        <v>78</v>
      </c>
      <c r="Q79" t="s">
        <v>78</v>
      </c>
      <c r="R79">
        <v>0</v>
      </c>
      <c r="S79" t="s">
        <v>78</v>
      </c>
      <c r="T79" t="s">
        <v>74</v>
      </c>
      <c r="U79" t="s">
        <v>183</v>
      </c>
      <c r="V79" t="s">
        <v>78</v>
      </c>
      <c r="W79" t="s">
        <v>78</v>
      </c>
      <c r="X79">
        <v>0</v>
      </c>
      <c r="Y79">
        <v>1</v>
      </c>
      <c r="Z79">
        <v>2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8</v>
      </c>
      <c r="AG79" t="s">
        <v>79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1</v>
      </c>
      <c r="AR79">
        <v>30</v>
      </c>
      <c r="AS79">
        <v>90</v>
      </c>
      <c r="AT79" s="6">
        <f t="shared" si="32"/>
        <v>0</v>
      </c>
      <c r="AU79" s="6">
        <f t="shared" si="33"/>
        <v>0</v>
      </c>
      <c r="AV79" s="6">
        <f t="shared" si="34"/>
        <v>0</v>
      </c>
      <c r="AW79" s="6">
        <f t="shared" si="35"/>
        <v>0</v>
      </c>
      <c r="AX79" s="6">
        <f t="shared" si="36"/>
        <v>297</v>
      </c>
      <c r="AY79" s="6">
        <f t="shared" si="37"/>
        <v>357.06825000000003</v>
      </c>
      <c r="AZ79" s="6">
        <f t="shared" si="38"/>
        <v>297</v>
      </c>
      <c r="BA79" s="6">
        <f t="shared" si="39"/>
        <v>357.06825000000003</v>
      </c>
      <c r="BB79" s="6">
        <v>12</v>
      </c>
      <c r="BC79" s="6">
        <v>0</v>
      </c>
      <c r="BD79" s="6" t="s">
        <v>153</v>
      </c>
      <c r="BE79" s="6">
        <v>4</v>
      </c>
      <c r="BF79" s="6">
        <v>0</v>
      </c>
      <c r="BG79" s="6" t="s">
        <v>81</v>
      </c>
      <c r="BH79" s="6">
        <f t="shared" si="40"/>
        <v>1</v>
      </c>
      <c r="BI79" s="6">
        <f t="shared" si="41"/>
        <v>1</v>
      </c>
      <c r="BJ79" s="6">
        <f t="shared" si="42"/>
        <v>0</v>
      </c>
      <c r="BK79" s="6">
        <f t="shared" si="43"/>
        <v>0</v>
      </c>
      <c r="BL79" s="6">
        <f t="shared" si="44"/>
        <v>0</v>
      </c>
      <c r="BM79" s="6">
        <f t="shared" si="45"/>
        <v>0</v>
      </c>
      <c r="BN79" s="6">
        <f t="shared" si="46"/>
        <v>1</v>
      </c>
      <c r="BO79" s="6">
        <f t="shared" si="47"/>
        <v>90</v>
      </c>
      <c r="BP79" s="6">
        <f t="shared" si="48"/>
        <v>1</v>
      </c>
      <c r="BQ79" s="6">
        <f t="shared" si="49"/>
        <v>90</v>
      </c>
      <c r="BR79" s="6">
        <f t="shared" si="50"/>
        <v>0</v>
      </c>
      <c r="BS79" s="6">
        <f t="shared" si="51"/>
        <v>90</v>
      </c>
      <c r="BT79" s="12" t="str">
        <f t="shared" si="55"/>
        <v>Low</v>
      </c>
      <c r="BU79">
        <f t="shared" si="53"/>
        <v>720</v>
      </c>
      <c r="BV79">
        <f t="shared" si="54"/>
        <v>240</v>
      </c>
      <c r="BW79">
        <v>15.72</v>
      </c>
      <c r="BX79">
        <v>0</v>
      </c>
      <c r="BY79">
        <v>34.619999999999997</v>
      </c>
      <c r="BZ79">
        <v>0</v>
      </c>
      <c r="CA79">
        <v>2</v>
      </c>
      <c r="CB79">
        <v>2</v>
      </c>
      <c r="CC79">
        <v>2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24</v>
      </c>
      <c r="CR79" t="s">
        <v>184</v>
      </c>
      <c r="CS79">
        <v>20.60119771869357</v>
      </c>
      <c r="CT79">
        <v>3.4650702882577402</v>
      </c>
      <c r="CU79">
        <v>0.32302090230077052</v>
      </c>
    </row>
    <row r="80" spans="1:99" x14ac:dyDescent="0.25">
      <c r="A80" t="s">
        <v>190</v>
      </c>
      <c r="B80">
        <v>7</v>
      </c>
      <c r="C80" t="s">
        <v>86</v>
      </c>
      <c r="D80" t="s">
        <v>68</v>
      </c>
      <c r="E80">
        <v>25.333333333333329</v>
      </c>
      <c r="F80" t="s">
        <v>69</v>
      </c>
      <c r="G80" t="s">
        <v>113</v>
      </c>
      <c r="H80">
        <v>182.7</v>
      </c>
      <c r="I80">
        <v>68.7</v>
      </c>
      <c r="J80">
        <v>20.581624114832881</v>
      </c>
      <c r="K80">
        <v>25.3</v>
      </c>
      <c r="L80" t="s">
        <v>71</v>
      </c>
      <c r="M80" t="s">
        <v>72</v>
      </c>
      <c r="N80">
        <v>15</v>
      </c>
      <c r="O80" t="s">
        <v>133</v>
      </c>
      <c r="P80" t="s">
        <v>78</v>
      </c>
      <c r="Q80" t="s">
        <v>78</v>
      </c>
      <c r="R80">
        <v>0</v>
      </c>
      <c r="S80" t="s">
        <v>78</v>
      </c>
      <c r="T80" t="s">
        <v>74</v>
      </c>
      <c r="U80" t="s">
        <v>183</v>
      </c>
      <c r="V80" t="s">
        <v>78</v>
      </c>
      <c r="W80" t="s">
        <v>78</v>
      </c>
      <c r="X80">
        <v>0</v>
      </c>
      <c r="Y80">
        <v>1</v>
      </c>
      <c r="Z80">
        <v>2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8</v>
      </c>
      <c r="AG80" t="s">
        <v>79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1</v>
      </c>
      <c r="AR80">
        <v>30</v>
      </c>
      <c r="AS80">
        <v>90</v>
      </c>
      <c r="AT80" s="6">
        <f t="shared" si="32"/>
        <v>0</v>
      </c>
      <c r="AU80" s="6">
        <f t="shared" si="33"/>
        <v>0</v>
      </c>
      <c r="AV80" s="6">
        <f t="shared" si="34"/>
        <v>0</v>
      </c>
      <c r="AW80" s="6">
        <f t="shared" si="35"/>
        <v>0</v>
      </c>
      <c r="AX80" s="6">
        <f t="shared" si="36"/>
        <v>297</v>
      </c>
      <c r="AY80" s="6">
        <f t="shared" si="37"/>
        <v>357.06825000000003</v>
      </c>
      <c r="AZ80" s="6">
        <f t="shared" si="38"/>
        <v>297</v>
      </c>
      <c r="BA80" s="6">
        <f t="shared" si="39"/>
        <v>357.06825000000003</v>
      </c>
      <c r="BB80" s="6">
        <v>12</v>
      </c>
      <c r="BC80" s="6">
        <v>0</v>
      </c>
      <c r="BD80" s="6" t="s">
        <v>153</v>
      </c>
      <c r="BE80" s="6">
        <v>4</v>
      </c>
      <c r="BF80" s="6">
        <v>0</v>
      </c>
      <c r="BG80" s="6" t="s">
        <v>81</v>
      </c>
      <c r="BH80" s="6">
        <f t="shared" si="40"/>
        <v>1</v>
      </c>
      <c r="BI80" s="6">
        <f t="shared" si="41"/>
        <v>1</v>
      </c>
      <c r="BJ80" s="6">
        <f t="shared" si="42"/>
        <v>0</v>
      </c>
      <c r="BK80" s="6">
        <f t="shared" si="43"/>
        <v>0</v>
      </c>
      <c r="BL80" s="6">
        <f t="shared" si="44"/>
        <v>0</v>
      </c>
      <c r="BM80" s="6">
        <f t="shared" si="45"/>
        <v>0</v>
      </c>
      <c r="BN80" s="6">
        <f t="shared" si="46"/>
        <v>1</v>
      </c>
      <c r="BO80" s="6">
        <f t="shared" si="47"/>
        <v>90</v>
      </c>
      <c r="BP80" s="6">
        <f t="shared" si="48"/>
        <v>1</v>
      </c>
      <c r="BQ80" s="6">
        <f t="shared" si="49"/>
        <v>90</v>
      </c>
      <c r="BR80" s="6">
        <f t="shared" si="50"/>
        <v>0</v>
      </c>
      <c r="BS80" s="6">
        <f t="shared" si="51"/>
        <v>90</v>
      </c>
      <c r="BT80" s="12" t="str">
        <f t="shared" si="55"/>
        <v>Low</v>
      </c>
      <c r="BU80">
        <f t="shared" si="53"/>
        <v>720</v>
      </c>
      <c r="BV80">
        <f t="shared" si="54"/>
        <v>240</v>
      </c>
      <c r="BW80">
        <v>15.72</v>
      </c>
      <c r="BX80">
        <v>0</v>
      </c>
      <c r="BY80">
        <v>34.619999999999997</v>
      </c>
      <c r="BZ80">
        <v>0</v>
      </c>
      <c r="CA80">
        <v>2</v>
      </c>
      <c r="CB80">
        <v>2</v>
      </c>
      <c r="CC80">
        <v>2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24</v>
      </c>
      <c r="CR80" t="s">
        <v>184</v>
      </c>
      <c r="CS80">
        <v>2.5458859088427039</v>
      </c>
      <c r="CT80">
        <v>0.94343142328298124</v>
      </c>
      <c r="CU80">
        <v>0.2558355191759677</v>
      </c>
    </row>
    <row r="81" spans="1:99" x14ac:dyDescent="0.25">
      <c r="A81" t="s">
        <v>191</v>
      </c>
      <c r="B81">
        <v>7</v>
      </c>
      <c r="C81" t="s">
        <v>86</v>
      </c>
      <c r="D81" t="s">
        <v>68</v>
      </c>
      <c r="E81">
        <v>25.333333333333329</v>
      </c>
      <c r="F81" t="s">
        <v>69</v>
      </c>
      <c r="G81" t="s">
        <v>113</v>
      </c>
      <c r="H81">
        <v>182.7</v>
      </c>
      <c r="I81">
        <v>68.7</v>
      </c>
      <c r="J81">
        <v>20.581624114832881</v>
      </c>
      <c r="K81">
        <v>25.3</v>
      </c>
      <c r="L81" t="s">
        <v>71</v>
      </c>
      <c r="M81" t="s">
        <v>72</v>
      </c>
      <c r="N81">
        <v>15</v>
      </c>
      <c r="O81" t="s">
        <v>133</v>
      </c>
      <c r="P81" t="s">
        <v>78</v>
      </c>
      <c r="Q81" t="s">
        <v>78</v>
      </c>
      <c r="R81">
        <v>0</v>
      </c>
      <c r="S81" t="s">
        <v>78</v>
      </c>
      <c r="T81" t="s">
        <v>74</v>
      </c>
      <c r="U81" t="s">
        <v>183</v>
      </c>
      <c r="V81" t="s">
        <v>78</v>
      </c>
      <c r="W81" t="s">
        <v>78</v>
      </c>
      <c r="X81">
        <v>0</v>
      </c>
      <c r="Y81">
        <v>1</v>
      </c>
      <c r="Z81">
        <v>2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8</v>
      </c>
      <c r="AG81" t="s">
        <v>79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1</v>
      </c>
      <c r="AR81">
        <v>30</v>
      </c>
      <c r="AS81">
        <v>90</v>
      </c>
      <c r="AT81" s="6">
        <f t="shared" si="32"/>
        <v>0</v>
      </c>
      <c r="AU81" s="6">
        <f t="shared" si="33"/>
        <v>0</v>
      </c>
      <c r="AV81" s="6">
        <f t="shared" si="34"/>
        <v>0</v>
      </c>
      <c r="AW81" s="6">
        <f t="shared" si="35"/>
        <v>0</v>
      </c>
      <c r="AX81" s="6">
        <f t="shared" si="36"/>
        <v>297</v>
      </c>
      <c r="AY81" s="6">
        <f t="shared" si="37"/>
        <v>357.06825000000003</v>
      </c>
      <c r="AZ81" s="6">
        <f t="shared" si="38"/>
        <v>297</v>
      </c>
      <c r="BA81" s="6">
        <f t="shared" si="39"/>
        <v>357.06825000000003</v>
      </c>
      <c r="BB81" s="6">
        <v>12</v>
      </c>
      <c r="BC81" s="6">
        <v>0</v>
      </c>
      <c r="BD81" s="6" t="s">
        <v>153</v>
      </c>
      <c r="BE81" s="6">
        <v>4</v>
      </c>
      <c r="BF81" s="6">
        <v>0</v>
      </c>
      <c r="BG81" s="6" t="s">
        <v>81</v>
      </c>
      <c r="BH81" s="6">
        <f t="shared" si="40"/>
        <v>1</v>
      </c>
      <c r="BI81" s="6">
        <f t="shared" si="41"/>
        <v>1</v>
      </c>
      <c r="BJ81" s="6">
        <f t="shared" si="42"/>
        <v>0</v>
      </c>
      <c r="BK81" s="6">
        <f t="shared" si="43"/>
        <v>0</v>
      </c>
      <c r="BL81" s="6">
        <f t="shared" si="44"/>
        <v>0</v>
      </c>
      <c r="BM81" s="6">
        <f t="shared" si="45"/>
        <v>0</v>
      </c>
      <c r="BN81" s="6">
        <f t="shared" si="46"/>
        <v>1</v>
      </c>
      <c r="BO81" s="6">
        <f t="shared" si="47"/>
        <v>90</v>
      </c>
      <c r="BP81" s="6">
        <f t="shared" si="48"/>
        <v>1</v>
      </c>
      <c r="BQ81" s="6">
        <f t="shared" si="49"/>
        <v>90</v>
      </c>
      <c r="BR81" s="6">
        <f t="shared" si="50"/>
        <v>0</v>
      </c>
      <c r="BS81" s="6">
        <f t="shared" si="51"/>
        <v>90</v>
      </c>
      <c r="BT81" s="12" t="str">
        <f t="shared" si="55"/>
        <v>Low</v>
      </c>
      <c r="BU81">
        <f t="shared" si="53"/>
        <v>720</v>
      </c>
      <c r="BV81">
        <f t="shared" si="54"/>
        <v>240</v>
      </c>
      <c r="BW81">
        <v>15.72</v>
      </c>
      <c r="BX81">
        <v>0</v>
      </c>
      <c r="BY81">
        <v>34.619999999999997</v>
      </c>
      <c r="BZ81">
        <v>0</v>
      </c>
      <c r="CA81">
        <v>2</v>
      </c>
      <c r="CB81">
        <v>2</v>
      </c>
      <c r="CC81">
        <v>2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2</v>
      </c>
      <c r="CJ81">
        <v>2</v>
      </c>
      <c r="CK81">
        <v>2</v>
      </c>
      <c r="CL81">
        <v>2</v>
      </c>
      <c r="CM81">
        <v>2</v>
      </c>
      <c r="CN81">
        <v>2</v>
      </c>
      <c r="CO81">
        <v>2</v>
      </c>
      <c r="CP81">
        <v>2</v>
      </c>
      <c r="CQ81">
        <v>24</v>
      </c>
      <c r="CR81" t="s">
        <v>184</v>
      </c>
      <c r="CS81">
        <v>1.514775885294142</v>
      </c>
      <c r="CT81">
        <v>0.63672105338273322</v>
      </c>
      <c r="CU81">
        <v>0.2020674147826286</v>
      </c>
    </row>
    <row r="82" spans="1:99" x14ac:dyDescent="0.25">
      <c r="A82" t="s">
        <v>192</v>
      </c>
      <c r="B82">
        <v>7</v>
      </c>
      <c r="C82" t="s">
        <v>86</v>
      </c>
      <c r="D82" t="s">
        <v>68</v>
      </c>
      <c r="E82">
        <v>25.333333333333329</v>
      </c>
      <c r="F82" t="s">
        <v>69</v>
      </c>
      <c r="G82" t="s">
        <v>113</v>
      </c>
      <c r="H82">
        <v>182.7</v>
      </c>
      <c r="I82">
        <v>68.7</v>
      </c>
      <c r="J82">
        <v>20.581624114832881</v>
      </c>
      <c r="K82">
        <v>25.3</v>
      </c>
      <c r="L82" t="s">
        <v>71</v>
      </c>
      <c r="M82" t="s">
        <v>72</v>
      </c>
      <c r="N82">
        <v>15</v>
      </c>
      <c r="O82" t="s">
        <v>133</v>
      </c>
      <c r="P82" t="s">
        <v>78</v>
      </c>
      <c r="Q82" t="s">
        <v>78</v>
      </c>
      <c r="R82">
        <v>0</v>
      </c>
      <c r="S82" t="s">
        <v>78</v>
      </c>
      <c r="T82" t="s">
        <v>74</v>
      </c>
      <c r="U82" t="s">
        <v>183</v>
      </c>
      <c r="V82" t="s">
        <v>78</v>
      </c>
      <c r="W82" t="s">
        <v>78</v>
      </c>
      <c r="X82">
        <v>0</v>
      </c>
      <c r="Y82">
        <v>1</v>
      </c>
      <c r="Z82">
        <v>2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8</v>
      </c>
      <c r="AG82" t="s">
        <v>79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1</v>
      </c>
      <c r="AR82">
        <v>30</v>
      </c>
      <c r="AS82">
        <v>90</v>
      </c>
      <c r="AT82" s="6">
        <f t="shared" si="32"/>
        <v>0</v>
      </c>
      <c r="AU82" s="6">
        <f t="shared" si="33"/>
        <v>0</v>
      </c>
      <c r="AV82" s="6">
        <f t="shared" si="34"/>
        <v>0</v>
      </c>
      <c r="AW82" s="6">
        <f t="shared" si="35"/>
        <v>0</v>
      </c>
      <c r="AX82" s="6">
        <f t="shared" si="36"/>
        <v>297</v>
      </c>
      <c r="AY82" s="6">
        <f t="shared" si="37"/>
        <v>357.06825000000003</v>
      </c>
      <c r="AZ82" s="6">
        <f t="shared" si="38"/>
        <v>297</v>
      </c>
      <c r="BA82" s="6">
        <f t="shared" si="39"/>
        <v>357.06825000000003</v>
      </c>
      <c r="BB82" s="6">
        <v>12</v>
      </c>
      <c r="BC82" s="6">
        <v>0</v>
      </c>
      <c r="BD82" s="6" t="s">
        <v>153</v>
      </c>
      <c r="BE82" s="6">
        <v>4</v>
      </c>
      <c r="BF82" s="6">
        <v>0</v>
      </c>
      <c r="BG82" s="6" t="s">
        <v>81</v>
      </c>
      <c r="BH82" s="6">
        <f t="shared" si="40"/>
        <v>1</v>
      </c>
      <c r="BI82" s="6">
        <f t="shared" si="41"/>
        <v>1</v>
      </c>
      <c r="BJ82" s="6">
        <f t="shared" si="42"/>
        <v>0</v>
      </c>
      <c r="BK82" s="6">
        <f t="shared" si="43"/>
        <v>0</v>
      </c>
      <c r="BL82" s="6">
        <f t="shared" si="44"/>
        <v>0</v>
      </c>
      <c r="BM82" s="6">
        <f t="shared" si="45"/>
        <v>0</v>
      </c>
      <c r="BN82" s="6">
        <f t="shared" si="46"/>
        <v>1</v>
      </c>
      <c r="BO82" s="6">
        <f t="shared" si="47"/>
        <v>90</v>
      </c>
      <c r="BP82" s="6">
        <f t="shared" si="48"/>
        <v>1</v>
      </c>
      <c r="BQ82" s="6">
        <f t="shared" si="49"/>
        <v>90</v>
      </c>
      <c r="BR82" s="6">
        <f t="shared" si="50"/>
        <v>0</v>
      </c>
      <c r="BS82" s="6">
        <f t="shared" si="51"/>
        <v>90</v>
      </c>
      <c r="BT82" s="12" t="str">
        <f t="shared" si="55"/>
        <v>Low</v>
      </c>
      <c r="BU82">
        <f t="shared" si="53"/>
        <v>720</v>
      </c>
      <c r="BV82">
        <f t="shared" si="54"/>
        <v>240</v>
      </c>
      <c r="BW82">
        <v>15.72</v>
      </c>
      <c r="BX82">
        <v>0</v>
      </c>
      <c r="BY82">
        <v>34.619999999999997</v>
      </c>
      <c r="BZ82">
        <v>0</v>
      </c>
      <c r="CA82">
        <v>2</v>
      </c>
      <c r="CB82">
        <v>2</v>
      </c>
      <c r="CC82">
        <v>2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2</v>
      </c>
      <c r="CJ82">
        <v>2</v>
      </c>
      <c r="CK82">
        <v>2</v>
      </c>
      <c r="CL82">
        <v>2</v>
      </c>
      <c r="CM82">
        <v>2</v>
      </c>
      <c r="CN82">
        <v>2</v>
      </c>
      <c r="CO82">
        <v>2</v>
      </c>
      <c r="CP82">
        <v>2</v>
      </c>
      <c r="CQ82">
        <v>24</v>
      </c>
      <c r="CR82" t="s">
        <v>184</v>
      </c>
      <c r="CS82">
        <v>2.305852866739877</v>
      </c>
      <c r="CT82">
        <v>0.80067070507368809</v>
      </c>
      <c r="CU82">
        <v>0.15442433305166001</v>
      </c>
    </row>
    <row r="83" spans="1:99" x14ac:dyDescent="0.25">
      <c r="A83" t="s">
        <v>193</v>
      </c>
      <c r="B83">
        <v>7</v>
      </c>
      <c r="C83" t="s">
        <v>67</v>
      </c>
      <c r="D83" t="s">
        <v>90</v>
      </c>
      <c r="E83">
        <v>25.333333333333329</v>
      </c>
      <c r="F83" t="s">
        <v>69</v>
      </c>
      <c r="G83" t="s">
        <v>113</v>
      </c>
      <c r="H83">
        <v>182.7</v>
      </c>
      <c r="I83">
        <v>68.7</v>
      </c>
      <c r="J83">
        <v>20.581624114832881</v>
      </c>
      <c r="K83">
        <v>25.3</v>
      </c>
      <c r="L83" t="s">
        <v>71</v>
      </c>
      <c r="M83" t="s">
        <v>72</v>
      </c>
      <c r="N83">
        <v>15</v>
      </c>
      <c r="O83" t="s">
        <v>133</v>
      </c>
      <c r="P83" t="s">
        <v>78</v>
      </c>
      <c r="Q83" t="s">
        <v>78</v>
      </c>
      <c r="R83">
        <v>0</v>
      </c>
      <c r="S83" t="s">
        <v>78</v>
      </c>
      <c r="T83" t="s">
        <v>74</v>
      </c>
      <c r="U83" t="s">
        <v>183</v>
      </c>
      <c r="V83" t="s">
        <v>78</v>
      </c>
      <c r="W83" t="s">
        <v>78</v>
      </c>
      <c r="X83">
        <v>0</v>
      </c>
      <c r="Y83">
        <v>1</v>
      </c>
      <c r="Z83">
        <v>2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8</v>
      </c>
      <c r="AG83" t="s">
        <v>79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30</v>
      </c>
      <c r="AS83">
        <v>90</v>
      </c>
      <c r="AT83" s="6">
        <f t="shared" si="32"/>
        <v>0</v>
      </c>
      <c r="AU83" s="6">
        <f t="shared" si="33"/>
        <v>0</v>
      </c>
      <c r="AV83" s="6">
        <f t="shared" si="34"/>
        <v>0</v>
      </c>
      <c r="AW83" s="6">
        <f t="shared" si="35"/>
        <v>0</v>
      </c>
      <c r="AX83" s="6">
        <f t="shared" si="36"/>
        <v>297</v>
      </c>
      <c r="AY83" s="6">
        <f t="shared" si="37"/>
        <v>357.06825000000003</v>
      </c>
      <c r="AZ83" s="6">
        <f t="shared" si="38"/>
        <v>297</v>
      </c>
      <c r="BA83" s="6">
        <f t="shared" si="39"/>
        <v>357.06825000000003</v>
      </c>
      <c r="BB83" s="6">
        <v>12</v>
      </c>
      <c r="BC83" s="6">
        <v>0</v>
      </c>
      <c r="BD83" s="6" t="s">
        <v>153</v>
      </c>
      <c r="BE83" s="6">
        <v>4</v>
      </c>
      <c r="BF83" s="6">
        <v>0</v>
      </c>
      <c r="BG83" s="6" t="s">
        <v>81</v>
      </c>
      <c r="BH83" s="6">
        <f t="shared" si="40"/>
        <v>1</v>
      </c>
      <c r="BI83" s="6">
        <f t="shared" si="41"/>
        <v>1</v>
      </c>
      <c r="BJ83" s="6">
        <f t="shared" si="42"/>
        <v>0</v>
      </c>
      <c r="BK83" s="6">
        <f t="shared" si="43"/>
        <v>0</v>
      </c>
      <c r="BL83" s="6">
        <f t="shared" si="44"/>
        <v>0</v>
      </c>
      <c r="BM83" s="6">
        <f t="shared" si="45"/>
        <v>0</v>
      </c>
      <c r="BN83" s="6">
        <f t="shared" si="46"/>
        <v>1</v>
      </c>
      <c r="BO83" s="6">
        <f t="shared" si="47"/>
        <v>90</v>
      </c>
      <c r="BP83" s="6">
        <f t="shared" si="48"/>
        <v>1</v>
      </c>
      <c r="BQ83" s="6">
        <f t="shared" si="49"/>
        <v>90</v>
      </c>
      <c r="BR83" s="6">
        <f t="shared" si="50"/>
        <v>0</v>
      </c>
      <c r="BS83" s="6">
        <f t="shared" si="51"/>
        <v>90</v>
      </c>
      <c r="BT83" s="12" t="str">
        <f t="shared" si="55"/>
        <v>Low</v>
      </c>
      <c r="BU83">
        <f t="shared" si="53"/>
        <v>720</v>
      </c>
      <c r="BV83">
        <f t="shared" si="54"/>
        <v>240</v>
      </c>
      <c r="BW83">
        <v>15.72</v>
      </c>
      <c r="BX83">
        <v>0</v>
      </c>
      <c r="BY83">
        <v>34.619999999999997</v>
      </c>
      <c r="BZ83">
        <v>0</v>
      </c>
      <c r="CA83">
        <v>2</v>
      </c>
      <c r="CB83">
        <v>2</v>
      </c>
      <c r="CC83">
        <v>2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24</v>
      </c>
      <c r="CR83" t="s">
        <v>184</v>
      </c>
      <c r="CS83">
        <v>15.098054970334781</v>
      </c>
      <c r="CT83">
        <v>2.580989600981745</v>
      </c>
      <c r="CU83">
        <v>0.20505345349168211</v>
      </c>
    </row>
    <row r="84" spans="1:99" x14ac:dyDescent="0.25">
      <c r="A84" t="s">
        <v>194</v>
      </c>
      <c r="B84">
        <v>7</v>
      </c>
      <c r="C84" t="s">
        <v>67</v>
      </c>
      <c r="D84" t="s">
        <v>90</v>
      </c>
      <c r="E84">
        <v>25.333333333333329</v>
      </c>
      <c r="F84" t="s">
        <v>69</v>
      </c>
      <c r="G84" t="s">
        <v>113</v>
      </c>
      <c r="H84">
        <v>182.7</v>
      </c>
      <c r="I84">
        <v>68.7</v>
      </c>
      <c r="J84">
        <v>20.581624114832881</v>
      </c>
      <c r="K84">
        <v>25.3</v>
      </c>
      <c r="L84" t="s">
        <v>71</v>
      </c>
      <c r="M84" t="s">
        <v>72</v>
      </c>
      <c r="N84">
        <v>15</v>
      </c>
      <c r="O84" t="s">
        <v>133</v>
      </c>
      <c r="P84" t="s">
        <v>78</v>
      </c>
      <c r="Q84" t="s">
        <v>78</v>
      </c>
      <c r="R84">
        <v>0</v>
      </c>
      <c r="S84" t="s">
        <v>78</v>
      </c>
      <c r="T84" t="s">
        <v>74</v>
      </c>
      <c r="U84" t="s">
        <v>183</v>
      </c>
      <c r="V84" t="s">
        <v>78</v>
      </c>
      <c r="W84" t="s">
        <v>78</v>
      </c>
      <c r="X84">
        <v>0</v>
      </c>
      <c r="Y84">
        <v>1</v>
      </c>
      <c r="Z84">
        <v>2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8</v>
      </c>
      <c r="AG84" t="s">
        <v>79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1</v>
      </c>
      <c r="AR84">
        <v>30</v>
      </c>
      <c r="AS84">
        <v>90</v>
      </c>
      <c r="AT84" s="6">
        <f t="shared" si="32"/>
        <v>0</v>
      </c>
      <c r="AU84" s="6">
        <f t="shared" si="33"/>
        <v>0</v>
      </c>
      <c r="AV84" s="6">
        <f t="shared" si="34"/>
        <v>0</v>
      </c>
      <c r="AW84" s="6">
        <f t="shared" si="35"/>
        <v>0</v>
      </c>
      <c r="AX84" s="6">
        <f t="shared" si="36"/>
        <v>297</v>
      </c>
      <c r="AY84" s="6">
        <f t="shared" si="37"/>
        <v>357.06825000000003</v>
      </c>
      <c r="AZ84" s="6">
        <f t="shared" si="38"/>
        <v>297</v>
      </c>
      <c r="BA84" s="6">
        <f t="shared" si="39"/>
        <v>357.06825000000003</v>
      </c>
      <c r="BB84" s="6">
        <v>12</v>
      </c>
      <c r="BC84" s="6">
        <v>0</v>
      </c>
      <c r="BD84" s="6" t="s">
        <v>153</v>
      </c>
      <c r="BE84" s="6">
        <v>4</v>
      </c>
      <c r="BF84" s="6">
        <v>0</v>
      </c>
      <c r="BG84" s="6" t="s">
        <v>81</v>
      </c>
      <c r="BH84" s="6">
        <f t="shared" si="40"/>
        <v>1</v>
      </c>
      <c r="BI84" s="6">
        <f t="shared" si="41"/>
        <v>1</v>
      </c>
      <c r="BJ84" s="6">
        <f t="shared" si="42"/>
        <v>0</v>
      </c>
      <c r="BK84" s="6">
        <f t="shared" si="43"/>
        <v>0</v>
      </c>
      <c r="BL84" s="6">
        <f t="shared" si="44"/>
        <v>0</v>
      </c>
      <c r="BM84" s="6">
        <f t="shared" si="45"/>
        <v>0</v>
      </c>
      <c r="BN84" s="6">
        <f t="shared" si="46"/>
        <v>1</v>
      </c>
      <c r="BO84" s="6">
        <f t="shared" si="47"/>
        <v>90</v>
      </c>
      <c r="BP84" s="6">
        <f t="shared" si="48"/>
        <v>1</v>
      </c>
      <c r="BQ84" s="6">
        <f t="shared" si="49"/>
        <v>90</v>
      </c>
      <c r="BR84" s="6">
        <f t="shared" si="50"/>
        <v>0</v>
      </c>
      <c r="BS84" s="6">
        <f t="shared" si="51"/>
        <v>90</v>
      </c>
      <c r="BT84" s="12" t="str">
        <f t="shared" si="55"/>
        <v>Low</v>
      </c>
      <c r="BU84">
        <f t="shared" si="53"/>
        <v>720</v>
      </c>
      <c r="BV84">
        <f t="shared" si="54"/>
        <v>240</v>
      </c>
      <c r="BW84">
        <v>15.72</v>
      </c>
      <c r="BX84">
        <v>0</v>
      </c>
      <c r="BY84">
        <v>34.619999999999997</v>
      </c>
      <c r="BZ84">
        <v>0</v>
      </c>
      <c r="CA84">
        <v>2</v>
      </c>
      <c r="CB84">
        <v>2</v>
      </c>
      <c r="CC84">
        <v>2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2</v>
      </c>
      <c r="CJ84">
        <v>2</v>
      </c>
      <c r="CK84">
        <v>2</v>
      </c>
      <c r="CL84">
        <v>2</v>
      </c>
      <c r="CM84">
        <v>2</v>
      </c>
      <c r="CN84">
        <v>2</v>
      </c>
      <c r="CO84">
        <v>2</v>
      </c>
      <c r="CP84">
        <v>2</v>
      </c>
      <c r="CQ84">
        <v>24</v>
      </c>
      <c r="CR84" t="s">
        <v>184</v>
      </c>
      <c r="CS84">
        <v>16.584442796421531</v>
      </c>
      <c r="CT84">
        <v>2.508113642688607</v>
      </c>
      <c r="CU84">
        <v>0.17915005814390489</v>
      </c>
    </row>
    <row r="85" spans="1:99" x14ac:dyDescent="0.25">
      <c r="A85" t="s">
        <v>195</v>
      </c>
      <c r="B85">
        <v>7</v>
      </c>
      <c r="C85" t="s">
        <v>67</v>
      </c>
      <c r="D85" t="s">
        <v>90</v>
      </c>
      <c r="E85">
        <v>25.333333333333329</v>
      </c>
      <c r="F85" t="s">
        <v>69</v>
      </c>
      <c r="G85" t="s">
        <v>113</v>
      </c>
      <c r="H85">
        <v>182.7</v>
      </c>
      <c r="I85">
        <v>68.7</v>
      </c>
      <c r="J85">
        <v>20.581624114832881</v>
      </c>
      <c r="K85">
        <v>25.3</v>
      </c>
      <c r="L85" t="s">
        <v>71</v>
      </c>
      <c r="M85" t="s">
        <v>72</v>
      </c>
      <c r="N85">
        <v>15</v>
      </c>
      <c r="O85" t="s">
        <v>133</v>
      </c>
      <c r="P85" t="s">
        <v>78</v>
      </c>
      <c r="Q85" t="s">
        <v>78</v>
      </c>
      <c r="R85">
        <v>0</v>
      </c>
      <c r="S85" t="s">
        <v>78</v>
      </c>
      <c r="T85" t="s">
        <v>74</v>
      </c>
      <c r="U85" t="s">
        <v>183</v>
      </c>
      <c r="V85" t="s">
        <v>78</v>
      </c>
      <c r="W85" t="s">
        <v>78</v>
      </c>
      <c r="X85">
        <v>0</v>
      </c>
      <c r="Y85">
        <v>1</v>
      </c>
      <c r="Z85">
        <v>2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8</v>
      </c>
      <c r="AG85" t="s">
        <v>79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1</v>
      </c>
      <c r="AR85">
        <v>30</v>
      </c>
      <c r="AS85">
        <v>90</v>
      </c>
      <c r="AT85" s="6">
        <f t="shared" si="32"/>
        <v>0</v>
      </c>
      <c r="AU85" s="6">
        <f t="shared" si="33"/>
        <v>0</v>
      </c>
      <c r="AV85" s="6">
        <f t="shared" si="34"/>
        <v>0</v>
      </c>
      <c r="AW85" s="6">
        <f t="shared" si="35"/>
        <v>0</v>
      </c>
      <c r="AX85" s="6">
        <f t="shared" si="36"/>
        <v>297</v>
      </c>
      <c r="AY85" s="6">
        <f t="shared" si="37"/>
        <v>357.06825000000003</v>
      </c>
      <c r="AZ85" s="6">
        <f t="shared" si="38"/>
        <v>297</v>
      </c>
      <c r="BA85" s="6">
        <f t="shared" si="39"/>
        <v>357.06825000000003</v>
      </c>
      <c r="BB85" s="6">
        <v>12</v>
      </c>
      <c r="BC85" s="6">
        <v>0</v>
      </c>
      <c r="BD85" s="6" t="s">
        <v>153</v>
      </c>
      <c r="BE85" s="6">
        <v>4</v>
      </c>
      <c r="BF85" s="6">
        <v>0</v>
      </c>
      <c r="BG85" s="6" t="s">
        <v>81</v>
      </c>
      <c r="BH85" s="6">
        <f t="shared" si="40"/>
        <v>1</v>
      </c>
      <c r="BI85" s="6">
        <f t="shared" si="41"/>
        <v>1</v>
      </c>
      <c r="BJ85" s="6">
        <f t="shared" si="42"/>
        <v>0</v>
      </c>
      <c r="BK85" s="6">
        <f t="shared" si="43"/>
        <v>0</v>
      </c>
      <c r="BL85" s="6">
        <f t="shared" si="44"/>
        <v>0</v>
      </c>
      <c r="BM85" s="6">
        <f t="shared" si="45"/>
        <v>0</v>
      </c>
      <c r="BN85" s="6">
        <f t="shared" si="46"/>
        <v>1</v>
      </c>
      <c r="BO85" s="6">
        <f t="shared" si="47"/>
        <v>90</v>
      </c>
      <c r="BP85" s="6">
        <f t="shared" si="48"/>
        <v>1</v>
      </c>
      <c r="BQ85" s="6">
        <f t="shared" si="49"/>
        <v>90</v>
      </c>
      <c r="BR85" s="6">
        <f t="shared" si="50"/>
        <v>0</v>
      </c>
      <c r="BS85" s="6">
        <f t="shared" si="51"/>
        <v>90</v>
      </c>
      <c r="BT85" s="12" t="str">
        <f t="shared" si="55"/>
        <v>Low</v>
      </c>
      <c r="BU85">
        <f t="shared" si="53"/>
        <v>720</v>
      </c>
      <c r="BV85">
        <f t="shared" si="54"/>
        <v>240</v>
      </c>
      <c r="BW85">
        <v>15.72</v>
      </c>
      <c r="BX85">
        <v>0</v>
      </c>
      <c r="BY85">
        <v>34.619999999999997</v>
      </c>
      <c r="BZ85">
        <v>0</v>
      </c>
      <c r="CA85">
        <v>2</v>
      </c>
      <c r="CB85">
        <v>2</v>
      </c>
      <c r="CC85">
        <v>2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2</v>
      </c>
      <c r="CJ85">
        <v>2</v>
      </c>
      <c r="CK85">
        <v>2</v>
      </c>
      <c r="CL85">
        <v>2</v>
      </c>
      <c r="CM85">
        <v>2</v>
      </c>
      <c r="CN85">
        <v>2</v>
      </c>
      <c r="CO85">
        <v>2</v>
      </c>
      <c r="CP85">
        <v>2</v>
      </c>
      <c r="CQ85">
        <v>24</v>
      </c>
      <c r="CR85" t="s">
        <v>184</v>
      </c>
      <c r="CS85">
        <v>19.782377464788119</v>
      </c>
      <c r="CT85">
        <v>2.7485354883911031</v>
      </c>
      <c r="CU85">
        <v>0.20593450101337279</v>
      </c>
    </row>
    <row r="86" spans="1:99" x14ac:dyDescent="0.25">
      <c r="A86" t="s">
        <v>196</v>
      </c>
      <c r="B86">
        <v>8</v>
      </c>
      <c r="C86" t="s">
        <v>67</v>
      </c>
      <c r="D86" t="s">
        <v>90</v>
      </c>
      <c r="E86">
        <v>22.416666666666671</v>
      </c>
      <c r="F86" t="s">
        <v>69</v>
      </c>
      <c r="G86" t="s">
        <v>70</v>
      </c>
      <c r="H86">
        <v>161.80000000000001</v>
      </c>
      <c r="I86">
        <v>65.400000000000006</v>
      </c>
      <c r="J86">
        <v>24.981626662958892</v>
      </c>
      <c r="K86">
        <v>23.1</v>
      </c>
      <c r="L86" t="s">
        <v>71</v>
      </c>
      <c r="M86" t="s">
        <v>114</v>
      </c>
      <c r="N86">
        <v>14</v>
      </c>
      <c r="O86" t="s">
        <v>133</v>
      </c>
      <c r="P86" t="s">
        <v>74</v>
      </c>
      <c r="Q86" t="s">
        <v>197</v>
      </c>
      <c r="R86">
        <v>1</v>
      </c>
      <c r="S86" t="s">
        <v>198</v>
      </c>
      <c r="T86" t="s">
        <v>74</v>
      </c>
      <c r="U86" t="s">
        <v>77</v>
      </c>
      <c r="V86" t="s">
        <v>78</v>
      </c>
      <c r="W86" t="s">
        <v>78</v>
      </c>
      <c r="X86">
        <v>0</v>
      </c>
      <c r="Y86">
        <v>1</v>
      </c>
      <c r="Z86">
        <v>1</v>
      </c>
      <c r="AA86">
        <v>1</v>
      </c>
      <c r="AB86">
        <v>2</v>
      </c>
      <c r="AC86">
        <v>1</v>
      </c>
      <c r="AD86">
        <v>1</v>
      </c>
      <c r="AE86">
        <v>1</v>
      </c>
      <c r="AF86">
        <v>8</v>
      </c>
      <c r="AG86" t="s">
        <v>79</v>
      </c>
      <c r="AH86">
        <v>2</v>
      </c>
      <c r="AI86">
        <v>0</v>
      </c>
      <c r="AJ86">
        <v>20</v>
      </c>
      <c r="AK86">
        <v>20</v>
      </c>
      <c r="AL86">
        <v>2</v>
      </c>
      <c r="AM86">
        <v>0</v>
      </c>
      <c r="AN86">
        <v>10</v>
      </c>
      <c r="AO86">
        <v>10</v>
      </c>
      <c r="AP86">
        <v>0</v>
      </c>
      <c r="AQ86">
        <f t="shared" ref="AQ86:AQ117" si="56">AS86/60</f>
        <v>0</v>
      </c>
      <c r="AR86">
        <v>0</v>
      </c>
      <c r="AS86">
        <v>0</v>
      </c>
      <c r="AT86" s="6">
        <f t="shared" si="32"/>
        <v>320</v>
      </c>
      <c r="AU86" s="6">
        <f t="shared" si="33"/>
        <v>366.24</v>
      </c>
      <c r="AV86" s="6">
        <f t="shared" si="34"/>
        <v>80</v>
      </c>
      <c r="AW86" s="6">
        <f t="shared" si="35"/>
        <v>91.56</v>
      </c>
      <c r="AX86" s="6">
        <f t="shared" si="36"/>
        <v>0</v>
      </c>
      <c r="AY86" s="6">
        <f t="shared" si="37"/>
        <v>0</v>
      </c>
      <c r="AZ86" s="6">
        <f t="shared" si="38"/>
        <v>400</v>
      </c>
      <c r="BA86" s="6">
        <f t="shared" si="39"/>
        <v>457.8</v>
      </c>
      <c r="BB86" s="6">
        <v>9</v>
      </c>
      <c r="BC86" s="6">
        <v>0</v>
      </c>
      <c r="BD86" s="6" t="s">
        <v>118</v>
      </c>
      <c r="BE86" s="6">
        <v>9</v>
      </c>
      <c r="BF86" s="6">
        <v>0</v>
      </c>
      <c r="BG86" s="6" t="s">
        <v>118</v>
      </c>
      <c r="BH86" s="6">
        <f t="shared" si="40"/>
        <v>0</v>
      </c>
      <c r="BI86" s="6">
        <f t="shared" si="41"/>
        <v>4</v>
      </c>
      <c r="BJ86" s="6">
        <f t="shared" si="42"/>
        <v>2</v>
      </c>
      <c r="BK86" s="6">
        <f t="shared" si="43"/>
        <v>40</v>
      </c>
      <c r="BL86" s="6">
        <f t="shared" si="44"/>
        <v>2</v>
      </c>
      <c r="BM86" s="6">
        <f t="shared" si="45"/>
        <v>20</v>
      </c>
      <c r="BN86" s="6">
        <f t="shared" si="46"/>
        <v>0</v>
      </c>
      <c r="BO86" s="6">
        <f t="shared" si="47"/>
        <v>0</v>
      </c>
      <c r="BP86" s="6">
        <f t="shared" si="48"/>
        <v>2</v>
      </c>
      <c r="BQ86" s="6">
        <f t="shared" si="49"/>
        <v>20</v>
      </c>
      <c r="BR86" s="6">
        <f t="shared" si="50"/>
        <v>60</v>
      </c>
      <c r="BS86" s="6">
        <f t="shared" si="51"/>
        <v>60</v>
      </c>
      <c r="BT86" s="12" t="str">
        <f t="shared" si="55"/>
        <v>Low</v>
      </c>
      <c r="BU86">
        <f t="shared" si="53"/>
        <v>540</v>
      </c>
      <c r="BV86">
        <f t="shared" si="54"/>
        <v>540</v>
      </c>
      <c r="BW86">
        <v>35.840000000000003</v>
      </c>
      <c r="BX86">
        <v>0</v>
      </c>
      <c r="BY86">
        <v>62.8</v>
      </c>
      <c r="BZ86">
        <v>0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2</v>
      </c>
      <c r="CJ86">
        <v>2</v>
      </c>
      <c r="CK86">
        <v>1</v>
      </c>
      <c r="CL86">
        <v>2</v>
      </c>
      <c r="CM86">
        <v>2</v>
      </c>
      <c r="CN86">
        <v>2</v>
      </c>
      <c r="CO86">
        <v>2</v>
      </c>
      <c r="CP86">
        <v>1</v>
      </c>
      <c r="CQ86">
        <v>26</v>
      </c>
      <c r="CR86" t="s">
        <v>199</v>
      </c>
      <c r="CS86">
        <v>7.5639211500182837</v>
      </c>
      <c r="CT86">
        <v>2.2263829484748112</v>
      </c>
      <c r="CU86">
        <v>0.34229994851482359</v>
      </c>
    </row>
    <row r="87" spans="1:99" x14ac:dyDescent="0.25">
      <c r="A87" t="s">
        <v>200</v>
      </c>
      <c r="B87">
        <v>8</v>
      </c>
      <c r="C87" t="s">
        <v>67</v>
      </c>
      <c r="D87" t="s">
        <v>90</v>
      </c>
      <c r="E87">
        <v>22.416666666666671</v>
      </c>
      <c r="F87" t="s">
        <v>69</v>
      </c>
      <c r="G87" t="s">
        <v>70</v>
      </c>
      <c r="H87">
        <v>161.80000000000001</v>
      </c>
      <c r="I87">
        <v>65.400000000000006</v>
      </c>
      <c r="J87">
        <v>24.981626662958892</v>
      </c>
      <c r="K87">
        <v>23.1</v>
      </c>
      <c r="L87" t="s">
        <v>71</v>
      </c>
      <c r="M87" t="s">
        <v>114</v>
      </c>
      <c r="N87">
        <v>14</v>
      </c>
      <c r="O87" t="s">
        <v>133</v>
      </c>
      <c r="P87" t="s">
        <v>74</v>
      </c>
      <c r="Q87" t="s">
        <v>197</v>
      </c>
      <c r="R87">
        <v>1</v>
      </c>
      <c r="S87" t="s">
        <v>198</v>
      </c>
      <c r="T87" t="s">
        <v>74</v>
      </c>
      <c r="U87" t="s">
        <v>77</v>
      </c>
      <c r="V87" t="s">
        <v>78</v>
      </c>
      <c r="W87" t="s">
        <v>78</v>
      </c>
      <c r="X87">
        <v>0</v>
      </c>
      <c r="Y87">
        <v>1</v>
      </c>
      <c r="Z87">
        <v>1</v>
      </c>
      <c r="AA87">
        <v>1</v>
      </c>
      <c r="AB87">
        <v>2</v>
      </c>
      <c r="AC87">
        <v>1</v>
      </c>
      <c r="AD87">
        <v>1</v>
      </c>
      <c r="AE87">
        <v>1</v>
      </c>
      <c r="AF87">
        <v>8</v>
      </c>
      <c r="AG87" t="s">
        <v>79</v>
      </c>
      <c r="AH87">
        <v>2</v>
      </c>
      <c r="AI87">
        <v>0</v>
      </c>
      <c r="AJ87">
        <v>20</v>
      </c>
      <c r="AK87">
        <v>20</v>
      </c>
      <c r="AL87">
        <v>2</v>
      </c>
      <c r="AM87">
        <v>0</v>
      </c>
      <c r="AN87">
        <v>10</v>
      </c>
      <c r="AO87">
        <v>10</v>
      </c>
      <c r="AP87">
        <v>0</v>
      </c>
      <c r="AQ87">
        <f t="shared" si="56"/>
        <v>0</v>
      </c>
      <c r="AR87">
        <v>0</v>
      </c>
      <c r="AS87">
        <v>0</v>
      </c>
      <c r="AT87" s="6">
        <f t="shared" si="32"/>
        <v>320</v>
      </c>
      <c r="AU87" s="6">
        <f t="shared" si="33"/>
        <v>366.24</v>
      </c>
      <c r="AV87" s="6">
        <f t="shared" si="34"/>
        <v>80</v>
      </c>
      <c r="AW87" s="6">
        <f t="shared" si="35"/>
        <v>91.56</v>
      </c>
      <c r="AX87" s="6">
        <f t="shared" si="36"/>
        <v>0</v>
      </c>
      <c r="AY87" s="6">
        <f t="shared" si="37"/>
        <v>0</v>
      </c>
      <c r="AZ87" s="6">
        <f t="shared" si="38"/>
        <v>400</v>
      </c>
      <c r="BA87" s="6">
        <f t="shared" si="39"/>
        <v>457.8</v>
      </c>
      <c r="BB87" s="6">
        <v>9</v>
      </c>
      <c r="BC87" s="6">
        <v>0</v>
      </c>
      <c r="BD87" s="6" t="s">
        <v>118</v>
      </c>
      <c r="BE87" s="6">
        <v>9</v>
      </c>
      <c r="BF87" s="6">
        <v>0</v>
      </c>
      <c r="BG87" s="6" t="s">
        <v>118</v>
      </c>
      <c r="BH87" s="6">
        <f t="shared" si="40"/>
        <v>0</v>
      </c>
      <c r="BI87" s="6">
        <f t="shared" si="41"/>
        <v>4</v>
      </c>
      <c r="BJ87" s="6">
        <f t="shared" si="42"/>
        <v>2</v>
      </c>
      <c r="BK87" s="6">
        <f t="shared" si="43"/>
        <v>40</v>
      </c>
      <c r="BL87" s="6">
        <f t="shared" si="44"/>
        <v>2</v>
      </c>
      <c r="BM87" s="6">
        <f t="shared" si="45"/>
        <v>20</v>
      </c>
      <c r="BN87" s="6">
        <f t="shared" si="46"/>
        <v>0</v>
      </c>
      <c r="BO87" s="6">
        <f t="shared" si="47"/>
        <v>0</v>
      </c>
      <c r="BP87" s="6">
        <f t="shared" si="48"/>
        <v>2</v>
      </c>
      <c r="BQ87" s="6">
        <f t="shared" si="49"/>
        <v>20</v>
      </c>
      <c r="BR87" s="6">
        <f t="shared" si="50"/>
        <v>60</v>
      </c>
      <c r="BS87" s="6">
        <f t="shared" si="51"/>
        <v>60</v>
      </c>
      <c r="BT87" s="12" t="str">
        <f t="shared" si="55"/>
        <v>Low</v>
      </c>
      <c r="BU87">
        <f t="shared" si="53"/>
        <v>540</v>
      </c>
      <c r="BV87">
        <f t="shared" si="54"/>
        <v>540</v>
      </c>
      <c r="BW87">
        <v>35.840000000000003</v>
      </c>
      <c r="BX87">
        <v>0</v>
      </c>
      <c r="BY87">
        <v>62.8</v>
      </c>
      <c r="BZ87">
        <v>0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2</v>
      </c>
      <c r="CJ87">
        <v>2</v>
      </c>
      <c r="CK87">
        <v>1</v>
      </c>
      <c r="CL87">
        <v>2</v>
      </c>
      <c r="CM87">
        <v>2</v>
      </c>
      <c r="CN87">
        <v>2</v>
      </c>
      <c r="CO87">
        <v>2</v>
      </c>
      <c r="CP87">
        <v>1</v>
      </c>
      <c r="CQ87">
        <v>26</v>
      </c>
      <c r="CR87" t="s">
        <v>199</v>
      </c>
      <c r="CS87">
        <v>7.5958610389022443</v>
      </c>
      <c r="CT87">
        <v>2.267652073731985</v>
      </c>
      <c r="CU87">
        <v>0.34729976912963628</v>
      </c>
    </row>
    <row r="88" spans="1:99" x14ac:dyDescent="0.25">
      <c r="A88" t="s">
        <v>201</v>
      </c>
      <c r="B88">
        <v>8</v>
      </c>
      <c r="C88" t="s">
        <v>67</v>
      </c>
      <c r="D88" t="s">
        <v>90</v>
      </c>
      <c r="E88">
        <v>22.416666666666671</v>
      </c>
      <c r="F88" t="s">
        <v>69</v>
      </c>
      <c r="G88" t="s">
        <v>70</v>
      </c>
      <c r="H88">
        <v>161.80000000000001</v>
      </c>
      <c r="I88">
        <v>65.400000000000006</v>
      </c>
      <c r="J88">
        <v>24.981626662958892</v>
      </c>
      <c r="K88">
        <v>23.1</v>
      </c>
      <c r="L88" t="s">
        <v>71</v>
      </c>
      <c r="M88" t="s">
        <v>114</v>
      </c>
      <c r="N88">
        <v>14</v>
      </c>
      <c r="O88" t="s">
        <v>133</v>
      </c>
      <c r="P88" t="s">
        <v>74</v>
      </c>
      <c r="Q88" t="s">
        <v>197</v>
      </c>
      <c r="R88">
        <v>1</v>
      </c>
      <c r="S88" t="s">
        <v>198</v>
      </c>
      <c r="T88" t="s">
        <v>74</v>
      </c>
      <c r="U88" t="s">
        <v>77</v>
      </c>
      <c r="V88" t="s">
        <v>78</v>
      </c>
      <c r="W88" t="s">
        <v>78</v>
      </c>
      <c r="X88">
        <v>0</v>
      </c>
      <c r="Y88">
        <v>1</v>
      </c>
      <c r="Z88">
        <v>1</v>
      </c>
      <c r="AA88">
        <v>1</v>
      </c>
      <c r="AB88">
        <v>2</v>
      </c>
      <c r="AC88">
        <v>1</v>
      </c>
      <c r="AD88">
        <v>1</v>
      </c>
      <c r="AE88">
        <v>1</v>
      </c>
      <c r="AF88">
        <v>8</v>
      </c>
      <c r="AG88" t="s">
        <v>79</v>
      </c>
      <c r="AH88">
        <v>2</v>
      </c>
      <c r="AI88">
        <v>0</v>
      </c>
      <c r="AJ88">
        <v>20</v>
      </c>
      <c r="AK88">
        <v>20</v>
      </c>
      <c r="AL88">
        <v>2</v>
      </c>
      <c r="AM88">
        <v>0</v>
      </c>
      <c r="AN88">
        <v>10</v>
      </c>
      <c r="AO88">
        <v>10</v>
      </c>
      <c r="AP88">
        <v>0</v>
      </c>
      <c r="AQ88">
        <f t="shared" si="56"/>
        <v>0</v>
      </c>
      <c r="AR88">
        <v>0</v>
      </c>
      <c r="AS88">
        <v>0</v>
      </c>
      <c r="AT88" s="6">
        <f t="shared" si="32"/>
        <v>320</v>
      </c>
      <c r="AU88" s="6">
        <f t="shared" si="33"/>
        <v>366.24</v>
      </c>
      <c r="AV88" s="6">
        <f t="shared" si="34"/>
        <v>80</v>
      </c>
      <c r="AW88" s="6">
        <f t="shared" si="35"/>
        <v>91.56</v>
      </c>
      <c r="AX88" s="6">
        <f t="shared" si="36"/>
        <v>0</v>
      </c>
      <c r="AY88" s="6">
        <f t="shared" si="37"/>
        <v>0</v>
      </c>
      <c r="AZ88" s="6">
        <f t="shared" si="38"/>
        <v>400</v>
      </c>
      <c r="BA88" s="6">
        <f t="shared" si="39"/>
        <v>457.8</v>
      </c>
      <c r="BB88" s="6">
        <v>9</v>
      </c>
      <c r="BC88" s="6">
        <v>0</v>
      </c>
      <c r="BD88" s="6" t="s">
        <v>118</v>
      </c>
      <c r="BE88" s="6">
        <v>9</v>
      </c>
      <c r="BF88" s="6">
        <v>0</v>
      </c>
      <c r="BG88" s="6" t="s">
        <v>118</v>
      </c>
      <c r="BH88" s="6">
        <f t="shared" si="40"/>
        <v>0</v>
      </c>
      <c r="BI88" s="6">
        <f t="shared" si="41"/>
        <v>4</v>
      </c>
      <c r="BJ88" s="6">
        <f t="shared" si="42"/>
        <v>2</v>
      </c>
      <c r="BK88" s="6">
        <f t="shared" si="43"/>
        <v>40</v>
      </c>
      <c r="BL88" s="6">
        <f t="shared" si="44"/>
        <v>2</v>
      </c>
      <c r="BM88" s="6">
        <f t="shared" si="45"/>
        <v>20</v>
      </c>
      <c r="BN88" s="6">
        <f t="shared" si="46"/>
        <v>0</v>
      </c>
      <c r="BO88" s="6">
        <f t="shared" si="47"/>
        <v>0</v>
      </c>
      <c r="BP88" s="6">
        <f t="shared" si="48"/>
        <v>2</v>
      </c>
      <c r="BQ88" s="6">
        <f t="shared" si="49"/>
        <v>20</v>
      </c>
      <c r="BR88" s="6">
        <f t="shared" si="50"/>
        <v>60</v>
      </c>
      <c r="BS88" s="6">
        <f t="shared" si="51"/>
        <v>60</v>
      </c>
      <c r="BT88" s="12" t="str">
        <f t="shared" si="55"/>
        <v>Low</v>
      </c>
      <c r="BU88">
        <f t="shared" si="53"/>
        <v>540</v>
      </c>
      <c r="BV88">
        <f t="shared" si="54"/>
        <v>540</v>
      </c>
      <c r="BW88">
        <v>35.840000000000003</v>
      </c>
      <c r="BX88">
        <v>0</v>
      </c>
      <c r="BY88">
        <v>62.8</v>
      </c>
      <c r="BZ88">
        <v>0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2</v>
      </c>
      <c r="CG88">
        <v>2</v>
      </c>
      <c r="CH88">
        <v>2</v>
      </c>
      <c r="CI88">
        <v>2</v>
      </c>
      <c r="CJ88">
        <v>2</v>
      </c>
      <c r="CK88">
        <v>1</v>
      </c>
      <c r="CL88">
        <v>2</v>
      </c>
      <c r="CM88">
        <v>2</v>
      </c>
      <c r="CN88">
        <v>2</v>
      </c>
      <c r="CO88">
        <v>2</v>
      </c>
      <c r="CP88">
        <v>1</v>
      </c>
      <c r="CQ88">
        <v>26</v>
      </c>
      <c r="CR88" t="s">
        <v>199</v>
      </c>
      <c r="CS88">
        <v>6.1338204037112218</v>
      </c>
      <c r="CT88">
        <v>1.920527189346434</v>
      </c>
      <c r="CU88">
        <v>0.35946534178078021</v>
      </c>
    </row>
    <row r="89" spans="1:99" x14ac:dyDescent="0.25">
      <c r="A89" t="s">
        <v>202</v>
      </c>
      <c r="B89">
        <v>8</v>
      </c>
      <c r="C89" t="s">
        <v>67</v>
      </c>
      <c r="D89" t="s">
        <v>68</v>
      </c>
      <c r="E89">
        <v>22.416666666666671</v>
      </c>
      <c r="F89" t="s">
        <v>69</v>
      </c>
      <c r="G89" t="s">
        <v>70</v>
      </c>
      <c r="H89">
        <v>161.80000000000001</v>
      </c>
      <c r="I89">
        <v>65.400000000000006</v>
      </c>
      <c r="J89">
        <v>24.981626662958892</v>
      </c>
      <c r="K89">
        <v>23.1</v>
      </c>
      <c r="L89" t="s">
        <v>71</v>
      </c>
      <c r="M89" t="s">
        <v>114</v>
      </c>
      <c r="N89">
        <v>14</v>
      </c>
      <c r="O89" t="s">
        <v>133</v>
      </c>
      <c r="P89" t="s">
        <v>74</v>
      </c>
      <c r="Q89" t="s">
        <v>197</v>
      </c>
      <c r="R89">
        <v>1</v>
      </c>
      <c r="S89" t="s">
        <v>198</v>
      </c>
      <c r="T89" t="s">
        <v>74</v>
      </c>
      <c r="U89" t="s">
        <v>77</v>
      </c>
      <c r="V89" t="s">
        <v>78</v>
      </c>
      <c r="W89" t="s">
        <v>78</v>
      </c>
      <c r="X89">
        <v>0</v>
      </c>
      <c r="Y89">
        <v>1</v>
      </c>
      <c r="Z89">
        <v>1</v>
      </c>
      <c r="AA89">
        <v>1</v>
      </c>
      <c r="AB89">
        <v>2</v>
      </c>
      <c r="AC89">
        <v>1</v>
      </c>
      <c r="AD89">
        <v>1</v>
      </c>
      <c r="AE89">
        <v>1</v>
      </c>
      <c r="AF89">
        <v>8</v>
      </c>
      <c r="AG89" t="s">
        <v>79</v>
      </c>
      <c r="AH89">
        <v>2</v>
      </c>
      <c r="AI89">
        <v>0</v>
      </c>
      <c r="AJ89">
        <v>20</v>
      </c>
      <c r="AK89">
        <v>20</v>
      </c>
      <c r="AL89">
        <v>2</v>
      </c>
      <c r="AM89">
        <v>0</v>
      </c>
      <c r="AN89">
        <v>10</v>
      </c>
      <c r="AO89">
        <v>10</v>
      </c>
      <c r="AP89">
        <v>0</v>
      </c>
      <c r="AQ89">
        <f t="shared" si="56"/>
        <v>0</v>
      </c>
      <c r="AR89">
        <v>0</v>
      </c>
      <c r="AS89">
        <v>0</v>
      </c>
      <c r="AT89" s="6">
        <f t="shared" si="32"/>
        <v>320</v>
      </c>
      <c r="AU89" s="6">
        <f t="shared" si="33"/>
        <v>366.24</v>
      </c>
      <c r="AV89" s="6">
        <f t="shared" si="34"/>
        <v>80</v>
      </c>
      <c r="AW89" s="6">
        <f t="shared" si="35"/>
        <v>91.56</v>
      </c>
      <c r="AX89" s="6">
        <f t="shared" si="36"/>
        <v>0</v>
      </c>
      <c r="AY89" s="6">
        <f t="shared" si="37"/>
        <v>0</v>
      </c>
      <c r="AZ89" s="6">
        <f t="shared" si="38"/>
        <v>400</v>
      </c>
      <c r="BA89" s="6">
        <f t="shared" si="39"/>
        <v>457.8</v>
      </c>
      <c r="BB89" s="6">
        <v>9</v>
      </c>
      <c r="BC89" s="6">
        <v>0</v>
      </c>
      <c r="BD89" s="6" t="s">
        <v>118</v>
      </c>
      <c r="BE89" s="6">
        <v>9</v>
      </c>
      <c r="BF89" s="6">
        <v>0</v>
      </c>
      <c r="BG89" s="6" t="s">
        <v>118</v>
      </c>
      <c r="BH89" s="6">
        <f t="shared" si="40"/>
        <v>0</v>
      </c>
      <c r="BI89" s="6">
        <f t="shared" si="41"/>
        <v>4</v>
      </c>
      <c r="BJ89" s="6">
        <f t="shared" si="42"/>
        <v>2</v>
      </c>
      <c r="BK89" s="6">
        <f t="shared" si="43"/>
        <v>40</v>
      </c>
      <c r="BL89" s="6">
        <f t="shared" si="44"/>
        <v>2</v>
      </c>
      <c r="BM89" s="6">
        <f t="shared" si="45"/>
        <v>20</v>
      </c>
      <c r="BN89" s="6">
        <f t="shared" si="46"/>
        <v>0</v>
      </c>
      <c r="BO89" s="6">
        <f t="shared" si="47"/>
        <v>0</v>
      </c>
      <c r="BP89" s="6">
        <f t="shared" si="48"/>
        <v>2</v>
      </c>
      <c r="BQ89" s="6">
        <f t="shared" si="49"/>
        <v>20</v>
      </c>
      <c r="BR89" s="6">
        <f t="shared" si="50"/>
        <v>60</v>
      </c>
      <c r="BS89" s="6">
        <f t="shared" si="51"/>
        <v>60</v>
      </c>
      <c r="BT89" s="12" t="str">
        <f t="shared" si="55"/>
        <v>Low</v>
      </c>
      <c r="BU89">
        <f t="shared" si="53"/>
        <v>540</v>
      </c>
      <c r="BV89">
        <f t="shared" si="54"/>
        <v>540</v>
      </c>
      <c r="BW89">
        <v>35.840000000000003</v>
      </c>
      <c r="BX89">
        <v>0</v>
      </c>
      <c r="BY89">
        <v>62.8</v>
      </c>
      <c r="BZ89">
        <v>0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2</v>
      </c>
      <c r="CJ89">
        <v>2</v>
      </c>
      <c r="CK89">
        <v>1</v>
      </c>
      <c r="CL89">
        <v>2</v>
      </c>
      <c r="CM89">
        <v>2</v>
      </c>
      <c r="CN89">
        <v>2</v>
      </c>
      <c r="CO89">
        <v>2</v>
      </c>
      <c r="CP89">
        <v>1</v>
      </c>
      <c r="CQ89">
        <v>26</v>
      </c>
      <c r="CR89" t="s">
        <v>199</v>
      </c>
      <c r="CS89">
        <v>0.91960547037049423</v>
      </c>
      <c r="CT89">
        <v>0.98132486059262924</v>
      </c>
      <c r="CU89">
        <v>0.37789700111759938</v>
      </c>
    </row>
    <row r="90" spans="1:99" x14ac:dyDescent="0.25">
      <c r="A90" t="s">
        <v>203</v>
      </c>
      <c r="B90">
        <v>8</v>
      </c>
      <c r="C90" t="s">
        <v>67</v>
      </c>
      <c r="D90" t="s">
        <v>68</v>
      </c>
      <c r="E90">
        <v>22.416666666666671</v>
      </c>
      <c r="F90" t="s">
        <v>69</v>
      </c>
      <c r="G90" t="s">
        <v>70</v>
      </c>
      <c r="H90">
        <v>161.80000000000001</v>
      </c>
      <c r="I90">
        <v>65.400000000000006</v>
      </c>
      <c r="J90">
        <v>24.981626662958892</v>
      </c>
      <c r="K90">
        <v>23.1</v>
      </c>
      <c r="L90" t="s">
        <v>71</v>
      </c>
      <c r="M90" t="s">
        <v>114</v>
      </c>
      <c r="N90">
        <v>14</v>
      </c>
      <c r="O90" t="s">
        <v>133</v>
      </c>
      <c r="P90" t="s">
        <v>74</v>
      </c>
      <c r="Q90" t="s">
        <v>197</v>
      </c>
      <c r="R90">
        <v>1</v>
      </c>
      <c r="S90" t="s">
        <v>198</v>
      </c>
      <c r="T90" t="s">
        <v>74</v>
      </c>
      <c r="U90" t="s">
        <v>77</v>
      </c>
      <c r="V90" t="s">
        <v>78</v>
      </c>
      <c r="W90" t="s">
        <v>78</v>
      </c>
      <c r="X90">
        <v>0</v>
      </c>
      <c r="Y90">
        <v>1</v>
      </c>
      <c r="Z90">
        <v>1</v>
      </c>
      <c r="AA90">
        <v>1</v>
      </c>
      <c r="AB90">
        <v>2</v>
      </c>
      <c r="AC90">
        <v>1</v>
      </c>
      <c r="AD90">
        <v>1</v>
      </c>
      <c r="AE90">
        <v>1</v>
      </c>
      <c r="AF90">
        <v>8</v>
      </c>
      <c r="AG90" t="s">
        <v>79</v>
      </c>
      <c r="AH90">
        <v>2</v>
      </c>
      <c r="AI90">
        <v>0</v>
      </c>
      <c r="AJ90">
        <v>20</v>
      </c>
      <c r="AK90">
        <v>20</v>
      </c>
      <c r="AL90">
        <v>2</v>
      </c>
      <c r="AM90">
        <v>0</v>
      </c>
      <c r="AN90">
        <v>10</v>
      </c>
      <c r="AO90">
        <v>10</v>
      </c>
      <c r="AP90">
        <v>0</v>
      </c>
      <c r="AQ90">
        <f t="shared" si="56"/>
        <v>0</v>
      </c>
      <c r="AR90">
        <v>0</v>
      </c>
      <c r="AS90">
        <v>0</v>
      </c>
      <c r="AT90" s="6">
        <f t="shared" si="32"/>
        <v>320</v>
      </c>
      <c r="AU90" s="6">
        <f t="shared" si="33"/>
        <v>366.24</v>
      </c>
      <c r="AV90" s="6">
        <f t="shared" si="34"/>
        <v>80</v>
      </c>
      <c r="AW90" s="6">
        <f t="shared" si="35"/>
        <v>91.56</v>
      </c>
      <c r="AX90" s="6">
        <f t="shared" si="36"/>
        <v>0</v>
      </c>
      <c r="AY90" s="6">
        <f t="shared" si="37"/>
        <v>0</v>
      </c>
      <c r="AZ90" s="6">
        <f t="shared" si="38"/>
        <v>400</v>
      </c>
      <c r="BA90" s="6">
        <f t="shared" si="39"/>
        <v>457.8</v>
      </c>
      <c r="BB90" s="6">
        <v>9</v>
      </c>
      <c r="BC90" s="6">
        <v>0</v>
      </c>
      <c r="BD90" s="6" t="s">
        <v>118</v>
      </c>
      <c r="BE90" s="6">
        <v>9</v>
      </c>
      <c r="BF90" s="6">
        <v>0</v>
      </c>
      <c r="BG90" s="6" t="s">
        <v>118</v>
      </c>
      <c r="BH90" s="6">
        <f t="shared" si="40"/>
        <v>0</v>
      </c>
      <c r="BI90" s="6">
        <f t="shared" si="41"/>
        <v>4</v>
      </c>
      <c r="BJ90" s="6">
        <f t="shared" si="42"/>
        <v>2</v>
      </c>
      <c r="BK90" s="6">
        <f t="shared" si="43"/>
        <v>40</v>
      </c>
      <c r="BL90" s="6">
        <f t="shared" si="44"/>
        <v>2</v>
      </c>
      <c r="BM90" s="6">
        <f t="shared" si="45"/>
        <v>20</v>
      </c>
      <c r="BN90" s="6">
        <f t="shared" si="46"/>
        <v>0</v>
      </c>
      <c r="BO90" s="6">
        <f t="shared" si="47"/>
        <v>0</v>
      </c>
      <c r="BP90" s="6">
        <f t="shared" si="48"/>
        <v>2</v>
      </c>
      <c r="BQ90" s="6">
        <f t="shared" si="49"/>
        <v>20</v>
      </c>
      <c r="BR90" s="6">
        <f t="shared" si="50"/>
        <v>60</v>
      </c>
      <c r="BS90" s="6">
        <f t="shared" si="51"/>
        <v>60</v>
      </c>
      <c r="BT90" s="12" t="str">
        <f t="shared" si="55"/>
        <v>Low</v>
      </c>
      <c r="BU90">
        <f t="shared" si="53"/>
        <v>540</v>
      </c>
      <c r="BV90">
        <f t="shared" si="54"/>
        <v>540</v>
      </c>
      <c r="BW90">
        <v>35.840000000000003</v>
      </c>
      <c r="BX90">
        <v>0</v>
      </c>
      <c r="BY90">
        <v>62.8</v>
      </c>
      <c r="BZ90">
        <v>0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1</v>
      </c>
      <c r="CL90">
        <v>2</v>
      </c>
      <c r="CM90">
        <v>2</v>
      </c>
      <c r="CN90">
        <v>2</v>
      </c>
      <c r="CO90">
        <v>2</v>
      </c>
      <c r="CP90">
        <v>1</v>
      </c>
      <c r="CQ90">
        <v>26</v>
      </c>
      <c r="CR90" t="s">
        <v>199</v>
      </c>
      <c r="CS90">
        <v>1.7601406613937201</v>
      </c>
      <c r="CT90">
        <v>0.88228709174828146</v>
      </c>
      <c r="CU90">
        <v>0.29153266344370338</v>
      </c>
    </row>
    <row r="91" spans="1:99" x14ac:dyDescent="0.25">
      <c r="A91" t="s">
        <v>204</v>
      </c>
      <c r="B91">
        <v>8</v>
      </c>
      <c r="C91" t="s">
        <v>67</v>
      </c>
      <c r="D91" t="s">
        <v>68</v>
      </c>
      <c r="E91">
        <v>22.416666666666671</v>
      </c>
      <c r="F91" t="s">
        <v>69</v>
      </c>
      <c r="G91" t="s">
        <v>70</v>
      </c>
      <c r="H91">
        <v>161.80000000000001</v>
      </c>
      <c r="I91">
        <v>65.400000000000006</v>
      </c>
      <c r="J91">
        <v>24.981626662958892</v>
      </c>
      <c r="K91">
        <v>23.1</v>
      </c>
      <c r="L91" t="s">
        <v>71</v>
      </c>
      <c r="M91" t="s">
        <v>114</v>
      </c>
      <c r="N91">
        <v>14</v>
      </c>
      <c r="O91" t="s">
        <v>133</v>
      </c>
      <c r="P91" t="s">
        <v>74</v>
      </c>
      <c r="Q91" t="s">
        <v>197</v>
      </c>
      <c r="R91">
        <v>1</v>
      </c>
      <c r="S91" t="s">
        <v>198</v>
      </c>
      <c r="T91" t="s">
        <v>74</v>
      </c>
      <c r="U91" t="s">
        <v>77</v>
      </c>
      <c r="V91" t="s">
        <v>78</v>
      </c>
      <c r="W91" t="s">
        <v>78</v>
      </c>
      <c r="X91">
        <v>0</v>
      </c>
      <c r="Y91">
        <v>1</v>
      </c>
      <c r="Z91">
        <v>1</v>
      </c>
      <c r="AA91">
        <v>1</v>
      </c>
      <c r="AB91">
        <v>2</v>
      </c>
      <c r="AC91">
        <v>1</v>
      </c>
      <c r="AD91">
        <v>1</v>
      </c>
      <c r="AE91">
        <v>1</v>
      </c>
      <c r="AF91">
        <v>8</v>
      </c>
      <c r="AG91" t="s">
        <v>79</v>
      </c>
      <c r="AH91">
        <v>2</v>
      </c>
      <c r="AI91">
        <v>0</v>
      </c>
      <c r="AJ91">
        <v>20</v>
      </c>
      <c r="AK91">
        <v>20</v>
      </c>
      <c r="AL91">
        <v>2</v>
      </c>
      <c r="AM91">
        <v>0</v>
      </c>
      <c r="AN91">
        <v>10</v>
      </c>
      <c r="AO91">
        <v>10</v>
      </c>
      <c r="AP91">
        <v>0</v>
      </c>
      <c r="AQ91">
        <f t="shared" si="56"/>
        <v>0</v>
      </c>
      <c r="AR91">
        <v>0</v>
      </c>
      <c r="AS91">
        <v>0</v>
      </c>
      <c r="AT91" s="6">
        <f t="shared" si="32"/>
        <v>320</v>
      </c>
      <c r="AU91" s="6">
        <f t="shared" si="33"/>
        <v>366.24</v>
      </c>
      <c r="AV91" s="6">
        <f t="shared" si="34"/>
        <v>80</v>
      </c>
      <c r="AW91" s="6">
        <f t="shared" si="35"/>
        <v>91.56</v>
      </c>
      <c r="AX91" s="6">
        <f t="shared" si="36"/>
        <v>0</v>
      </c>
      <c r="AY91" s="6">
        <f t="shared" si="37"/>
        <v>0</v>
      </c>
      <c r="AZ91" s="6">
        <f t="shared" si="38"/>
        <v>400</v>
      </c>
      <c r="BA91" s="6">
        <f t="shared" si="39"/>
        <v>457.8</v>
      </c>
      <c r="BB91" s="6">
        <v>9</v>
      </c>
      <c r="BC91" s="6">
        <v>0</v>
      </c>
      <c r="BD91" s="6" t="s">
        <v>118</v>
      </c>
      <c r="BE91" s="6">
        <v>9</v>
      </c>
      <c r="BF91" s="6">
        <v>0</v>
      </c>
      <c r="BG91" s="6" t="s">
        <v>118</v>
      </c>
      <c r="BH91" s="6">
        <f t="shared" si="40"/>
        <v>0</v>
      </c>
      <c r="BI91" s="6">
        <f t="shared" si="41"/>
        <v>4</v>
      </c>
      <c r="BJ91" s="6">
        <f t="shared" si="42"/>
        <v>2</v>
      </c>
      <c r="BK91" s="6">
        <f t="shared" si="43"/>
        <v>40</v>
      </c>
      <c r="BL91" s="6">
        <f t="shared" si="44"/>
        <v>2</v>
      </c>
      <c r="BM91" s="6">
        <f t="shared" si="45"/>
        <v>20</v>
      </c>
      <c r="BN91" s="6">
        <f t="shared" si="46"/>
        <v>0</v>
      </c>
      <c r="BO91" s="6">
        <f t="shared" si="47"/>
        <v>0</v>
      </c>
      <c r="BP91" s="6">
        <f t="shared" si="48"/>
        <v>2</v>
      </c>
      <c r="BQ91" s="6">
        <f t="shared" si="49"/>
        <v>20</v>
      </c>
      <c r="BR91" s="6">
        <f t="shared" si="50"/>
        <v>60</v>
      </c>
      <c r="BS91" s="6">
        <f t="shared" si="51"/>
        <v>60</v>
      </c>
      <c r="BT91" s="12" t="str">
        <f>IF(AND(BH91&gt;16,I91&gt;1),"Not Classified",IF(OR(AND(BI91&gt;=7,(AZ91&gt;=3000)),AND(AH91&gt;=3, AZ91&gt;=1500)),"High",IF(OR(AND(BI91&gt;=5,AZ91&gt;=600),AND(AH91&gt;=3,BK91&gt;=20),AND(BP91&gt;=5,BQ91&gt;=150)),"Moderate","Low")))</f>
        <v>Low</v>
      </c>
      <c r="BU91">
        <f t="shared" si="53"/>
        <v>540</v>
      </c>
      <c r="BV91">
        <f t="shared" si="54"/>
        <v>540</v>
      </c>
      <c r="BW91">
        <v>35.840000000000003</v>
      </c>
      <c r="BX91">
        <v>0</v>
      </c>
      <c r="BY91">
        <v>62.8</v>
      </c>
      <c r="BZ91">
        <v>0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2</v>
      </c>
      <c r="CJ91">
        <v>2</v>
      </c>
      <c r="CK91">
        <v>1</v>
      </c>
      <c r="CL91">
        <v>2</v>
      </c>
      <c r="CM91">
        <v>2</v>
      </c>
      <c r="CN91">
        <v>2</v>
      </c>
      <c r="CO91">
        <v>2</v>
      </c>
      <c r="CP91">
        <v>1</v>
      </c>
      <c r="CQ91">
        <v>26</v>
      </c>
      <c r="CR91" t="s">
        <v>199</v>
      </c>
      <c r="CS91">
        <v>0.7140031152689339</v>
      </c>
      <c r="CT91">
        <v>0.66113538982678632</v>
      </c>
      <c r="CU91">
        <v>0.24743020058426859</v>
      </c>
    </row>
    <row r="92" spans="1:99" x14ac:dyDescent="0.25">
      <c r="A92" t="s">
        <v>205</v>
      </c>
      <c r="B92">
        <v>8</v>
      </c>
      <c r="C92" t="s">
        <v>86</v>
      </c>
      <c r="D92" t="s">
        <v>90</v>
      </c>
      <c r="E92">
        <v>22.416666666666671</v>
      </c>
      <c r="F92" t="s">
        <v>69</v>
      </c>
      <c r="G92" t="s">
        <v>70</v>
      </c>
      <c r="H92">
        <v>161.80000000000001</v>
      </c>
      <c r="I92">
        <v>65.400000000000006</v>
      </c>
      <c r="J92">
        <v>24.981626662958892</v>
      </c>
      <c r="K92">
        <v>23.1</v>
      </c>
      <c r="L92" t="s">
        <v>71</v>
      </c>
      <c r="M92" t="s">
        <v>114</v>
      </c>
      <c r="N92">
        <v>14</v>
      </c>
      <c r="O92" t="s">
        <v>133</v>
      </c>
      <c r="P92" t="s">
        <v>74</v>
      </c>
      <c r="Q92" t="s">
        <v>197</v>
      </c>
      <c r="R92">
        <v>1</v>
      </c>
      <c r="S92" t="s">
        <v>198</v>
      </c>
      <c r="T92" t="s">
        <v>74</v>
      </c>
      <c r="U92" t="s">
        <v>77</v>
      </c>
      <c r="V92" t="s">
        <v>78</v>
      </c>
      <c r="W92" t="s">
        <v>78</v>
      </c>
      <c r="X92">
        <v>0</v>
      </c>
      <c r="Y92">
        <v>1</v>
      </c>
      <c r="Z92">
        <v>1</v>
      </c>
      <c r="AA92">
        <v>1</v>
      </c>
      <c r="AB92">
        <v>2</v>
      </c>
      <c r="AC92">
        <v>1</v>
      </c>
      <c r="AD92">
        <v>1</v>
      </c>
      <c r="AE92">
        <v>1</v>
      </c>
      <c r="AF92">
        <v>8</v>
      </c>
      <c r="AG92" t="s">
        <v>79</v>
      </c>
      <c r="AH92">
        <v>2</v>
      </c>
      <c r="AI92">
        <v>0</v>
      </c>
      <c r="AJ92">
        <v>20</v>
      </c>
      <c r="AK92">
        <v>20</v>
      </c>
      <c r="AL92">
        <v>2</v>
      </c>
      <c r="AM92">
        <v>0</v>
      </c>
      <c r="AN92">
        <v>10</v>
      </c>
      <c r="AO92">
        <v>10</v>
      </c>
      <c r="AP92">
        <v>0</v>
      </c>
      <c r="AQ92">
        <f t="shared" si="56"/>
        <v>0</v>
      </c>
      <c r="AR92">
        <v>0</v>
      </c>
      <c r="AS92">
        <v>0</v>
      </c>
      <c r="AT92" s="6">
        <f t="shared" si="32"/>
        <v>320</v>
      </c>
      <c r="AU92" s="6">
        <f t="shared" si="33"/>
        <v>366.24</v>
      </c>
      <c r="AV92" s="6">
        <f t="shared" si="34"/>
        <v>80</v>
      </c>
      <c r="AW92" s="6">
        <f t="shared" si="35"/>
        <v>91.56</v>
      </c>
      <c r="AX92" s="6">
        <f t="shared" si="36"/>
        <v>0</v>
      </c>
      <c r="AY92" s="6">
        <f t="shared" si="37"/>
        <v>0</v>
      </c>
      <c r="AZ92" s="6">
        <f t="shared" si="38"/>
        <v>400</v>
      </c>
      <c r="BA92" s="6">
        <f t="shared" si="39"/>
        <v>457.8</v>
      </c>
      <c r="BB92" s="6">
        <v>9</v>
      </c>
      <c r="BC92" s="6">
        <v>0</v>
      </c>
      <c r="BD92" s="6" t="s">
        <v>118</v>
      </c>
      <c r="BE92" s="6">
        <v>9</v>
      </c>
      <c r="BF92" s="6">
        <v>0</v>
      </c>
      <c r="BG92" s="6" t="s">
        <v>118</v>
      </c>
      <c r="BH92" s="6">
        <f t="shared" si="40"/>
        <v>0</v>
      </c>
      <c r="BI92" s="6">
        <f t="shared" si="41"/>
        <v>4</v>
      </c>
      <c r="BJ92" s="6">
        <f t="shared" si="42"/>
        <v>2</v>
      </c>
      <c r="BK92" s="6">
        <f t="shared" si="43"/>
        <v>40</v>
      </c>
      <c r="BL92" s="6">
        <f t="shared" si="44"/>
        <v>2</v>
      </c>
      <c r="BM92" s="6">
        <f t="shared" si="45"/>
        <v>20</v>
      </c>
      <c r="BN92" s="6">
        <f t="shared" si="46"/>
        <v>0</v>
      </c>
      <c r="BO92" s="6">
        <f t="shared" si="47"/>
        <v>0</v>
      </c>
      <c r="BP92" s="6">
        <f t="shared" si="48"/>
        <v>2</v>
      </c>
      <c r="BQ92" s="6">
        <f t="shared" si="49"/>
        <v>20</v>
      </c>
      <c r="BR92" s="6">
        <f t="shared" si="50"/>
        <v>60</v>
      </c>
      <c r="BS92" s="6">
        <f t="shared" si="51"/>
        <v>60</v>
      </c>
      <c r="BT92" s="12" t="str">
        <f t="shared" ref="BT92:BT115" si="57">IF(AND(BH92&gt;16,I92&gt;1),"Not Classified",IF(OR(AND(BI92&gt;=7,(AZ92&gt;=3000)),AND(AH92&gt;=3, AZ92&gt;=1500)),"High",IF(OR(AND(BI92&gt;=5,AZ92&gt;=600),AND(AH92&gt;=3,BK92&gt;=20),AND(BP92&gt;=5,BQ92&gt;=150)),"Moderate","Low")))</f>
        <v>Low</v>
      </c>
      <c r="BU92">
        <f t="shared" si="53"/>
        <v>540</v>
      </c>
      <c r="BV92">
        <f t="shared" si="54"/>
        <v>540</v>
      </c>
      <c r="BW92">
        <v>35.840000000000003</v>
      </c>
      <c r="BX92">
        <v>0</v>
      </c>
      <c r="BY92">
        <v>62.8</v>
      </c>
      <c r="BZ92">
        <v>0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1</v>
      </c>
      <c r="CL92">
        <v>2</v>
      </c>
      <c r="CM92">
        <v>2</v>
      </c>
      <c r="CN92">
        <v>2</v>
      </c>
      <c r="CO92">
        <v>2</v>
      </c>
      <c r="CP92">
        <v>1</v>
      </c>
      <c r="CQ92">
        <v>26</v>
      </c>
      <c r="CR92" t="s">
        <v>199</v>
      </c>
      <c r="CS92">
        <v>9.1733757403499467</v>
      </c>
      <c r="CT92">
        <v>2.8968534324408899</v>
      </c>
      <c r="CU92">
        <v>0.40770047165677059</v>
      </c>
    </row>
    <row r="93" spans="1:99" x14ac:dyDescent="0.25">
      <c r="A93" t="s">
        <v>206</v>
      </c>
      <c r="B93">
        <v>8</v>
      </c>
      <c r="C93" t="s">
        <v>86</v>
      </c>
      <c r="D93" t="s">
        <v>90</v>
      </c>
      <c r="E93">
        <v>22.416666666666671</v>
      </c>
      <c r="F93" t="s">
        <v>69</v>
      </c>
      <c r="G93" t="s">
        <v>70</v>
      </c>
      <c r="H93">
        <v>161.80000000000001</v>
      </c>
      <c r="I93">
        <v>65.400000000000006</v>
      </c>
      <c r="J93">
        <v>24.981626662958892</v>
      </c>
      <c r="K93">
        <v>23.1</v>
      </c>
      <c r="L93" t="s">
        <v>71</v>
      </c>
      <c r="M93" t="s">
        <v>114</v>
      </c>
      <c r="N93">
        <v>14</v>
      </c>
      <c r="O93" t="s">
        <v>133</v>
      </c>
      <c r="P93" t="s">
        <v>74</v>
      </c>
      <c r="Q93" t="s">
        <v>197</v>
      </c>
      <c r="R93">
        <v>1</v>
      </c>
      <c r="S93" t="s">
        <v>198</v>
      </c>
      <c r="T93" t="s">
        <v>74</v>
      </c>
      <c r="U93" t="s">
        <v>77</v>
      </c>
      <c r="V93" t="s">
        <v>78</v>
      </c>
      <c r="W93" t="s">
        <v>78</v>
      </c>
      <c r="X93">
        <v>0</v>
      </c>
      <c r="Y93">
        <v>1</v>
      </c>
      <c r="Z93">
        <v>1</v>
      </c>
      <c r="AA93">
        <v>1</v>
      </c>
      <c r="AB93">
        <v>2</v>
      </c>
      <c r="AC93">
        <v>1</v>
      </c>
      <c r="AD93">
        <v>1</v>
      </c>
      <c r="AE93">
        <v>1</v>
      </c>
      <c r="AF93">
        <v>8</v>
      </c>
      <c r="AG93" t="s">
        <v>79</v>
      </c>
      <c r="AH93">
        <v>2</v>
      </c>
      <c r="AI93">
        <v>0</v>
      </c>
      <c r="AJ93">
        <v>20</v>
      </c>
      <c r="AK93">
        <v>20</v>
      </c>
      <c r="AL93">
        <v>2</v>
      </c>
      <c r="AM93">
        <v>0</v>
      </c>
      <c r="AN93">
        <v>10</v>
      </c>
      <c r="AO93">
        <v>10</v>
      </c>
      <c r="AP93">
        <v>0</v>
      </c>
      <c r="AQ93">
        <f t="shared" si="56"/>
        <v>0</v>
      </c>
      <c r="AR93">
        <v>0</v>
      </c>
      <c r="AS93">
        <v>0</v>
      </c>
      <c r="AT93" s="6">
        <f t="shared" si="32"/>
        <v>320</v>
      </c>
      <c r="AU93" s="6">
        <f t="shared" si="33"/>
        <v>366.24</v>
      </c>
      <c r="AV93" s="6">
        <f t="shared" si="34"/>
        <v>80</v>
      </c>
      <c r="AW93" s="6">
        <f t="shared" si="35"/>
        <v>91.56</v>
      </c>
      <c r="AX93" s="6">
        <f t="shared" si="36"/>
        <v>0</v>
      </c>
      <c r="AY93" s="6">
        <f t="shared" si="37"/>
        <v>0</v>
      </c>
      <c r="AZ93" s="6">
        <f t="shared" si="38"/>
        <v>400</v>
      </c>
      <c r="BA93" s="6">
        <f t="shared" si="39"/>
        <v>457.8</v>
      </c>
      <c r="BB93" s="6">
        <v>9</v>
      </c>
      <c r="BC93" s="6">
        <v>0</v>
      </c>
      <c r="BD93" s="6" t="s">
        <v>118</v>
      </c>
      <c r="BE93" s="6">
        <v>9</v>
      </c>
      <c r="BF93" s="6">
        <v>0</v>
      </c>
      <c r="BG93" s="6" t="s">
        <v>118</v>
      </c>
      <c r="BH93" s="6">
        <f t="shared" si="40"/>
        <v>0</v>
      </c>
      <c r="BI93" s="6">
        <f t="shared" si="41"/>
        <v>4</v>
      </c>
      <c r="BJ93" s="6">
        <f t="shared" si="42"/>
        <v>2</v>
      </c>
      <c r="BK93" s="6">
        <f t="shared" si="43"/>
        <v>40</v>
      </c>
      <c r="BL93" s="6">
        <f t="shared" si="44"/>
        <v>2</v>
      </c>
      <c r="BM93" s="6">
        <f t="shared" si="45"/>
        <v>20</v>
      </c>
      <c r="BN93" s="6">
        <f t="shared" si="46"/>
        <v>0</v>
      </c>
      <c r="BO93" s="6">
        <f t="shared" si="47"/>
        <v>0</v>
      </c>
      <c r="BP93" s="6">
        <f t="shared" si="48"/>
        <v>2</v>
      </c>
      <c r="BQ93" s="6">
        <f t="shared" si="49"/>
        <v>20</v>
      </c>
      <c r="BR93" s="6">
        <f t="shared" si="50"/>
        <v>60</v>
      </c>
      <c r="BS93" s="6">
        <f t="shared" si="51"/>
        <v>60</v>
      </c>
      <c r="BT93" s="12" t="str">
        <f t="shared" si="57"/>
        <v>Low</v>
      </c>
      <c r="BU93">
        <f t="shared" si="53"/>
        <v>540</v>
      </c>
      <c r="BV93">
        <f t="shared" si="54"/>
        <v>540</v>
      </c>
      <c r="BW93">
        <v>35.840000000000003</v>
      </c>
      <c r="BX93">
        <v>0</v>
      </c>
      <c r="BY93">
        <v>62.8</v>
      </c>
      <c r="BZ93">
        <v>0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1</v>
      </c>
      <c r="CL93">
        <v>2</v>
      </c>
      <c r="CM93">
        <v>2</v>
      </c>
      <c r="CN93">
        <v>2</v>
      </c>
      <c r="CO93">
        <v>2</v>
      </c>
      <c r="CP93">
        <v>1</v>
      </c>
      <c r="CQ93">
        <v>26</v>
      </c>
      <c r="CR93" t="s">
        <v>199</v>
      </c>
      <c r="CS93">
        <v>10.97033775207735</v>
      </c>
      <c r="CT93">
        <v>2.515945929579571</v>
      </c>
      <c r="CU93">
        <v>0.31454139199866232</v>
      </c>
    </row>
    <row r="94" spans="1:99" x14ac:dyDescent="0.25">
      <c r="A94" t="s">
        <v>207</v>
      </c>
      <c r="B94">
        <v>8</v>
      </c>
      <c r="C94" t="s">
        <v>86</v>
      </c>
      <c r="D94" t="s">
        <v>90</v>
      </c>
      <c r="E94">
        <v>22.416666666666671</v>
      </c>
      <c r="F94" t="s">
        <v>69</v>
      </c>
      <c r="G94" t="s">
        <v>70</v>
      </c>
      <c r="H94">
        <v>161.80000000000001</v>
      </c>
      <c r="I94">
        <v>65.400000000000006</v>
      </c>
      <c r="J94">
        <v>24.981626662958892</v>
      </c>
      <c r="K94">
        <v>23.1</v>
      </c>
      <c r="L94" t="s">
        <v>71</v>
      </c>
      <c r="M94" t="s">
        <v>114</v>
      </c>
      <c r="N94">
        <v>14</v>
      </c>
      <c r="O94" t="s">
        <v>133</v>
      </c>
      <c r="P94" t="s">
        <v>74</v>
      </c>
      <c r="Q94" t="s">
        <v>197</v>
      </c>
      <c r="R94">
        <v>1</v>
      </c>
      <c r="S94" t="s">
        <v>198</v>
      </c>
      <c r="T94" t="s">
        <v>74</v>
      </c>
      <c r="U94" t="s">
        <v>77</v>
      </c>
      <c r="V94" t="s">
        <v>78</v>
      </c>
      <c r="W94" t="s">
        <v>78</v>
      </c>
      <c r="X94">
        <v>0</v>
      </c>
      <c r="Y94">
        <v>1</v>
      </c>
      <c r="Z94">
        <v>1</v>
      </c>
      <c r="AA94">
        <v>1</v>
      </c>
      <c r="AB94">
        <v>2</v>
      </c>
      <c r="AC94">
        <v>1</v>
      </c>
      <c r="AD94">
        <v>1</v>
      </c>
      <c r="AE94">
        <v>1</v>
      </c>
      <c r="AF94">
        <v>8</v>
      </c>
      <c r="AG94" t="s">
        <v>79</v>
      </c>
      <c r="AH94">
        <v>2</v>
      </c>
      <c r="AI94">
        <v>0</v>
      </c>
      <c r="AJ94">
        <v>20</v>
      </c>
      <c r="AK94">
        <v>20</v>
      </c>
      <c r="AL94">
        <v>2</v>
      </c>
      <c r="AM94">
        <v>0</v>
      </c>
      <c r="AN94">
        <v>10</v>
      </c>
      <c r="AO94">
        <v>10</v>
      </c>
      <c r="AP94">
        <v>0</v>
      </c>
      <c r="AQ94">
        <f t="shared" si="56"/>
        <v>0</v>
      </c>
      <c r="AR94">
        <v>0</v>
      </c>
      <c r="AS94">
        <v>0</v>
      </c>
      <c r="AT94" s="6">
        <f t="shared" si="32"/>
        <v>320</v>
      </c>
      <c r="AU94" s="6">
        <f t="shared" si="33"/>
        <v>366.24</v>
      </c>
      <c r="AV94" s="6">
        <f t="shared" si="34"/>
        <v>80</v>
      </c>
      <c r="AW94" s="6">
        <f t="shared" si="35"/>
        <v>91.56</v>
      </c>
      <c r="AX94" s="6">
        <f t="shared" si="36"/>
        <v>0</v>
      </c>
      <c r="AY94" s="6">
        <f t="shared" si="37"/>
        <v>0</v>
      </c>
      <c r="AZ94" s="6">
        <f t="shared" si="38"/>
        <v>400</v>
      </c>
      <c r="BA94" s="6">
        <f t="shared" si="39"/>
        <v>457.8</v>
      </c>
      <c r="BB94" s="6">
        <v>9</v>
      </c>
      <c r="BC94" s="6">
        <v>0</v>
      </c>
      <c r="BD94" s="6" t="s">
        <v>118</v>
      </c>
      <c r="BE94" s="6">
        <v>9</v>
      </c>
      <c r="BF94" s="6">
        <v>0</v>
      </c>
      <c r="BG94" s="6" t="s">
        <v>118</v>
      </c>
      <c r="BH94" s="6">
        <f t="shared" si="40"/>
        <v>0</v>
      </c>
      <c r="BI94" s="6">
        <f t="shared" si="41"/>
        <v>4</v>
      </c>
      <c r="BJ94" s="6">
        <f t="shared" si="42"/>
        <v>2</v>
      </c>
      <c r="BK94" s="6">
        <f t="shared" si="43"/>
        <v>40</v>
      </c>
      <c r="BL94" s="6">
        <f t="shared" si="44"/>
        <v>2</v>
      </c>
      <c r="BM94" s="6">
        <f t="shared" si="45"/>
        <v>20</v>
      </c>
      <c r="BN94" s="6">
        <f t="shared" si="46"/>
        <v>0</v>
      </c>
      <c r="BO94" s="6">
        <f t="shared" si="47"/>
        <v>0</v>
      </c>
      <c r="BP94" s="6">
        <f t="shared" si="48"/>
        <v>2</v>
      </c>
      <c r="BQ94" s="6">
        <f t="shared" si="49"/>
        <v>20</v>
      </c>
      <c r="BR94" s="6">
        <f t="shared" si="50"/>
        <v>60</v>
      </c>
      <c r="BS94" s="6">
        <f t="shared" si="51"/>
        <v>60</v>
      </c>
      <c r="BT94" s="12" t="str">
        <f t="shared" si="57"/>
        <v>Low</v>
      </c>
      <c r="BU94">
        <f t="shared" si="53"/>
        <v>540</v>
      </c>
      <c r="BV94">
        <f t="shared" si="54"/>
        <v>540</v>
      </c>
      <c r="BW94">
        <v>35.840000000000003</v>
      </c>
      <c r="BX94">
        <v>0</v>
      </c>
      <c r="BY94">
        <v>62.8</v>
      </c>
      <c r="BZ94">
        <v>0</v>
      </c>
      <c r="CA94">
        <v>2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2</v>
      </c>
      <c r="CJ94">
        <v>2</v>
      </c>
      <c r="CK94">
        <v>1</v>
      </c>
      <c r="CL94">
        <v>2</v>
      </c>
      <c r="CM94">
        <v>2</v>
      </c>
      <c r="CN94">
        <v>2</v>
      </c>
      <c r="CO94">
        <v>2</v>
      </c>
      <c r="CP94">
        <v>1</v>
      </c>
      <c r="CQ94">
        <v>26</v>
      </c>
      <c r="CR94" t="s">
        <v>199</v>
      </c>
      <c r="CS94">
        <v>8.1870828515453056</v>
      </c>
      <c r="CT94">
        <v>2.6691976774955291</v>
      </c>
      <c r="CU94">
        <v>0.39132619757483389</v>
      </c>
    </row>
    <row r="95" spans="1:99" x14ac:dyDescent="0.25">
      <c r="A95" t="s">
        <v>208</v>
      </c>
      <c r="B95">
        <v>8</v>
      </c>
      <c r="C95" t="s">
        <v>86</v>
      </c>
      <c r="D95" t="s">
        <v>68</v>
      </c>
      <c r="E95">
        <v>22.416666666666671</v>
      </c>
      <c r="F95" t="s">
        <v>69</v>
      </c>
      <c r="G95" t="s">
        <v>70</v>
      </c>
      <c r="H95">
        <v>161.80000000000001</v>
      </c>
      <c r="I95">
        <v>65.400000000000006</v>
      </c>
      <c r="J95">
        <v>24.981626662958892</v>
      </c>
      <c r="K95">
        <v>23.1</v>
      </c>
      <c r="L95" t="s">
        <v>71</v>
      </c>
      <c r="M95" t="s">
        <v>114</v>
      </c>
      <c r="N95">
        <v>14</v>
      </c>
      <c r="O95" t="s">
        <v>133</v>
      </c>
      <c r="P95" t="s">
        <v>74</v>
      </c>
      <c r="Q95" t="s">
        <v>197</v>
      </c>
      <c r="R95">
        <v>1</v>
      </c>
      <c r="S95" t="s">
        <v>198</v>
      </c>
      <c r="T95" t="s">
        <v>74</v>
      </c>
      <c r="U95" t="s">
        <v>77</v>
      </c>
      <c r="V95" t="s">
        <v>78</v>
      </c>
      <c r="W95" t="s">
        <v>78</v>
      </c>
      <c r="X95">
        <v>0</v>
      </c>
      <c r="Y95">
        <v>1</v>
      </c>
      <c r="Z95">
        <v>1</v>
      </c>
      <c r="AA95">
        <v>1</v>
      </c>
      <c r="AB95">
        <v>2</v>
      </c>
      <c r="AC95">
        <v>1</v>
      </c>
      <c r="AD95">
        <v>1</v>
      </c>
      <c r="AE95">
        <v>1</v>
      </c>
      <c r="AF95">
        <v>8</v>
      </c>
      <c r="AG95" t="s">
        <v>79</v>
      </c>
      <c r="AH95">
        <v>2</v>
      </c>
      <c r="AI95">
        <v>0</v>
      </c>
      <c r="AJ95">
        <v>20</v>
      </c>
      <c r="AK95">
        <v>20</v>
      </c>
      <c r="AL95">
        <v>2</v>
      </c>
      <c r="AM95">
        <v>0</v>
      </c>
      <c r="AN95">
        <v>10</v>
      </c>
      <c r="AO95">
        <v>10</v>
      </c>
      <c r="AP95">
        <v>0</v>
      </c>
      <c r="AQ95">
        <f t="shared" si="56"/>
        <v>0</v>
      </c>
      <c r="AR95">
        <v>0</v>
      </c>
      <c r="AS95">
        <v>0</v>
      </c>
      <c r="AT95" s="6">
        <f t="shared" si="32"/>
        <v>320</v>
      </c>
      <c r="AU95" s="6">
        <f t="shared" si="33"/>
        <v>366.24</v>
      </c>
      <c r="AV95" s="6">
        <f t="shared" si="34"/>
        <v>80</v>
      </c>
      <c r="AW95" s="6">
        <f t="shared" si="35"/>
        <v>91.56</v>
      </c>
      <c r="AX95" s="6">
        <f t="shared" si="36"/>
        <v>0</v>
      </c>
      <c r="AY95" s="6">
        <f t="shared" si="37"/>
        <v>0</v>
      </c>
      <c r="AZ95" s="6">
        <f t="shared" si="38"/>
        <v>400</v>
      </c>
      <c r="BA95" s="6">
        <f t="shared" si="39"/>
        <v>457.8</v>
      </c>
      <c r="BB95" s="6">
        <v>9</v>
      </c>
      <c r="BC95" s="6">
        <v>0</v>
      </c>
      <c r="BD95" s="6" t="s">
        <v>118</v>
      </c>
      <c r="BE95" s="6">
        <v>9</v>
      </c>
      <c r="BF95" s="6">
        <v>0</v>
      </c>
      <c r="BG95" s="6" t="s">
        <v>118</v>
      </c>
      <c r="BH95" s="6">
        <f t="shared" si="40"/>
        <v>0</v>
      </c>
      <c r="BI95" s="6">
        <f t="shared" si="41"/>
        <v>4</v>
      </c>
      <c r="BJ95" s="6">
        <f t="shared" si="42"/>
        <v>2</v>
      </c>
      <c r="BK95" s="6">
        <f t="shared" si="43"/>
        <v>40</v>
      </c>
      <c r="BL95" s="6">
        <f t="shared" si="44"/>
        <v>2</v>
      </c>
      <c r="BM95" s="6">
        <f t="shared" si="45"/>
        <v>20</v>
      </c>
      <c r="BN95" s="6">
        <f t="shared" si="46"/>
        <v>0</v>
      </c>
      <c r="BO95" s="6">
        <f t="shared" si="47"/>
        <v>0</v>
      </c>
      <c r="BP95" s="6">
        <f t="shared" si="48"/>
        <v>2</v>
      </c>
      <c r="BQ95" s="6">
        <f t="shared" si="49"/>
        <v>20</v>
      </c>
      <c r="BR95" s="6">
        <f t="shared" si="50"/>
        <v>60</v>
      </c>
      <c r="BS95" s="6">
        <f t="shared" si="51"/>
        <v>60</v>
      </c>
      <c r="BT95" s="12" t="str">
        <f t="shared" si="57"/>
        <v>Low</v>
      </c>
      <c r="BU95">
        <f t="shared" si="53"/>
        <v>540</v>
      </c>
      <c r="BV95">
        <f t="shared" si="54"/>
        <v>540</v>
      </c>
      <c r="BW95">
        <v>35.840000000000003</v>
      </c>
      <c r="BX95">
        <v>0</v>
      </c>
      <c r="BY95">
        <v>62.8</v>
      </c>
      <c r="BZ95">
        <v>0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1</v>
      </c>
      <c r="CL95">
        <v>2</v>
      </c>
      <c r="CM95">
        <v>2</v>
      </c>
      <c r="CN95">
        <v>2</v>
      </c>
      <c r="CO95">
        <v>2</v>
      </c>
      <c r="CP95">
        <v>1</v>
      </c>
      <c r="CQ95">
        <v>26</v>
      </c>
      <c r="CR95" t="s">
        <v>199</v>
      </c>
      <c r="CS95">
        <v>1.136698155052086</v>
      </c>
      <c r="CT95">
        <v>1.360804351020146</v>
      </c>
      <c r="CU95">
        <v>0.51810191104360548</v>
      </c>
    </row>
    <row r="96" spans="1:99" x14ac:dyDescent="0.25">
      <c r="A96" t="s">
        <v>209</v>
      </c>
      <c r="B96">
        <v>8</v>
      </c>
      <c r="C96" t="s">
        <v>86</v>
      </c>
      <c r="D96" t="s">
        <v>68</v>
      </c>
      <c r="E96">
        <v>22.416666666666671</v>
      </c>
      <c r="F96" t="s">
        <v>69</v>
      </c>
      <c r="G96" t="s">
        <v>70</v>
      </c>
      <c r="H96">
        <v>161.80000000000001</v>
      </c>
      <c r="I96">
        <v>65.400000000000006</v>
      </c>
      <c r="J96">
        <v>24.981626662958892</v>
      </c>
      <c r="K96">
        <v>23.1</v>
      </c>
      <c r="L96" t="s">
        <v>71</v>
      </c>
      <c r="M96" t="s">
        <v>114</v>
      </c>
      <c r="N96">
        <v>14</v>
      </c>
      <c r="O96" t="s">
        <v>133</v>
      </c>
      <c r="P96" t="s">
        <v>74</v>
      </c>
      <c r="Q96" t="s">
        <v>197</v>
      </c>
      <c r="R96">
        <v>1</v>
      </c>
      <c r="S96" t="s">
        <v>198</v>
      </c>
      <c r="T96" t="s">
        <v>74</v>
      </c>
      <c r="U96" t="s">
        <v>77</v>
      </c>
      <c r="V96" t="s">
        <v>78</v>
      </c>
      <c r="W96" t="s">
        <v>78</v>
      </c>
      <c r="X96">
        <v>0</v>
      </c>
      <c r="Y96">
        <v>1</v>
      </c>
      <c r="Z96">
        <v>1</v>
      </c>
      <c r="AA96">
        <v>1</v>
      </c>
      <c r="AB96">
        <v>2</v>
      </c>
      <c r="AC96">
        <v>1</v>
      </c>
      <c r="AD96">
        <v>1</v>
      </c>
      <c r="AE96">
        <v>1</v>
      </c>
      <c r="AF96">
        <v>8</v>
      </c>
      <c r="AG96" t="s">
        <v>79</v>
      </c>
      <c r="AH96">
        <v>2</v>
      </c>
      <c r="AI96">
        <v>0</v>
      </c>
      <c r="AJ96">
        <v>20</v>
      </c>
      <c r="AK96">
        <v>20</v>
      </c>
      <c r="AL96">
        <v>2</v>
      </c>
      <c r="AM96">
        <v>0</v>
      </c>
      <c r="AN96">
        <v>10</v>
      </c>
      <c r="AO96">
        <v>10</v>
      </c>
      <c r="AP96">
        <v>0</v>
      </c>
      <c r="AQ96">
        <f t="shared" si="56"/>
        <v>0</v>
      </c>
      <c r="AR96">
        <v>0</v>
      </c>
      <c r="AS96">
        <v>0</v>
      </c>
      <c r="AT96" s="6">
        <f t="shared" si="32"/>
        <v>320</v>
      </c>
      <c r="AU96" s="6">
        <f t="shared" si="33"/>
        <v>366.24</v>
      </c>
      <c r="AV96" s="6">
        <f t="shared" si="34"/>
        <v>80</v>
      </c>
      <c r="AW96" s="6">
        <f t="shared" si="35"/>
        <v>91.56</v>
      </c>
      <c r="AX96" s="6">
        <f t="shared" si="36"/>
        <v>0</v>
      </c>
      <c r="AY96" s="6">
        <f t="shared" si="37"/>
        <v>0</v>
      </c>
      <c r="AZ96" s="6">
        <f t="shared" si="38"/>
        <v>400</v>
      </c>
      <c r="BA96" s="6">
        <f t="shared" si="39"/>
        <v>457.8</v>
      </c>
      <c r="BB96" s="6">
        <v>9</v>
      </c>
      <c r="BC96" s="6">
        <v>0</v>
      </c>
      <c r="BD96" s="6" t="s">
        <v>118</v>
      </c>
      <c r="BE96" s="6">
        <v>9</v>
      </c>
      <c r="BF96" s="6">
        <v>0</v>
      </c>
      <c r="BG96" s="6" t="s">
        <v>118</v>
      </c>
      <c r="BH96" s="6">
        <f t="shared" si="40"/>
        <v>0</v>
      </c>
      <c r="BI96" s="6">
        <f t="shared" si="41"/>
        <v>4</v>
      </c>
      <c r="BJ96" s="6">
        <f t="shared" si="42"/>
        <v>2</v>
      </c>
      <c r="BK96" s="6">
        <f t="shared" si="43"/>
        <v>40</v>
      </c>
      <c r="BL96" s="6">
        <f t="shared" si="44"/>
        <v>2</v>
      </c>
      <c r="BM96" s="6">
        <f t="shared" si="45"/>
        <v>20</v>
      </c>
      <c r="BN96" s="6">
        <f t="shared" si="46"/>
        <v>0</v>
      </c>
      <c r="BO96" s="6">
        <f t="shared" si="47"/>
        <v>0</v>
      </c>
      <c r="BP96" s="6">
        <f t="shared" si="48"/>
        <v>2</v>
      </c>
      <c r="BQ96" s="6">
        <f t="shared" si="49"/>
        <v>20</v>
      </c>
      <c r="BR96" s="6">
        <f t="shared" si="50"/>
        <v>60</v>
      </c>
      <c r="BS96" s="6">
        <f t="shared" si="51"/>
        <v>60</v>
      </c>
      <c r="BT96" s="12" t="str">
        <f t="shared" si="57"/>
        <v>Low</v>
      </c>
      <c r="BU96">
        <f t="shared" si="53"/>
        <v>540</v>
      </c>
      <c r="BV96">
        <f t="shared" si="54"/>
        <v>540</v>
      </c>
      <c r="BW96">
        <v>35.840000000000003</v>
      </c>
      <c r="BX96">
        <v>0</v>
      </c>
      <c r="BY96">
        <v>62.8</v>
      </c>
      <c r="BZ96">
        <v>0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2</v>
      </c>
      <c r="CJ96">
        <v>2</v>
      </c>
      <c r="CK96">
        <v>1</v>
      </c>
      <c r="CL96">
        <v>2</v>
      </c>
      <c r="CM96">
        <v>2</v>
      </c>
      <c r="CN96">
        <v>2</v>
      </c>
      <c r="CO96">
        <v>2</v>
      </c>
      <c r="CP96">
        <v>1</v>
      </c>
      <c r="CQ96">
        <v>26</v>
      </c>
      <c r="CR96" t="s">
        <v>199</v>
      </c>
      <c r="CS96">
        <v>1.1228648215701771</v>
      </c>
      <c r="CT96">
        <v>1.0446159306182501</v>
      </c>
      <c r="CU96">
        <v>0.35055584190630129</v>
      </c>
    </row>
    <row r="97" spans="1:99" x14ac:dyDescent="0.25">
      <c r="A97" t="s">
        <v>210</v>
      </c>
      <c r="B97">
        <v>8</v>
      </c>
      <c r="C97" t="s">
        <v>86</v>
      </c>
      <c r="D97" t="s">
        <v>68</v>
      </c>
      <c r="E97">
        <v>22.416666666666671</v>
      </c>
      <c r="F97" t="s">
        <v>69</v>
      </c>
      <c r="G97" t="s">
        <v>70</v>
      </c>
      <c r="H97">
        <v>161.80000000000001</v>
      </c>
      <c r="I97">
        <v>65.400000000000006</v>
      </c>
      <c r="J97">
        <v>24.981626662958892</v>
      </c>
      <c r="K97">
        <v>23.1</v>
      </c>
      <c r="L97" t="s">
        <v>71</v>
      </c>
      <c r="M97" t="s">
        <v>114</v>
      </c>
      <c r="N97">
        <v>14</v>
      </c>
      <c r="O97" t="s">
        <v>133</v>
      </c>
      <c r="P97" t="s">
        <v>74</v>
      </c>
      <c r="Q97" t="s">
        <v>197</v>
      </c>
      <c r="R97">
        <v>1</v>
      </c>
      <c r="S97" t="s">
        <v>198</v>
      </c>
      <c r="T97" t="s">
        <v>74</v>
      </c>
      <c r="U97" t="s">
        <v>77</v>
      </c>
      <c r="V97" t="s">
        <v>78</v>
      </c>
      <c r="W97" t="s">
        <v>78</v>
      </c>
      <c r="X97">
        <v>0</v>
      </c>
      <c r="Y97">
        <v>1</v>
      </c>
      <c r="Z97">
        <v>1</v>
      </c>
      <c r="AA97">
        <v>1</v>
      </c>
      <c r="AB97">
        <v>2</v>
      </c>
      <c r="AC97">
        <v>1</v>
      </c>
      <c r="AD97">
        <v>1</v>
      </c>
      <c r="AE97">
        <v>1</v>
      </c>
      <c r="AF97">
        <v>8</v>
      </c>
      <c r="AG97" t="s">
        <v>79</v>
      </c>
      <c r="AH97">
        <v>2</v>
      </c>
      <c r="AI97">
        <v>0</v>
      </c>
      <c r="AJ97">
        <v>20</v>
      </c>
      <c r="AK97">
        <v>20</v>
      </c>
      <c r="AL97">
        <v>2</v>
      </c>
      <c r="AM97">
        <v>0</v>
      </c>
      <c r="AN97">
        <v>10</v>
      </c>
      <c r="AO97">
        <v>10</v>
      </c>
      <c r="AP97">
        <v>0</v>
      </c>
      <c r="AQ97">
        <f t="shared" si="56"/>
        <v>0</v>
      </c>
      <c r="AR97">
        <v>0</v>
      </c>
      <c r="AS97">
        <v>0</v>
      </c>
      <c r="AT97" s="6">
        <f t="shared" si="32"/>
        <v>320</v>
      </c>
      <c r="AU97" s="6">
        <f t="shared" si="33"/>
        <v>366.24</v>
      </c>
      <c r="AV97" s="6">
        <f t="shared" si="34"/>
        <v>80</v>
      </c>
      <c r="AW97" s="6">
        <f t="shared" si="35"/>
        <v>91.56</v>
      </c>
      <c r="AX97" s="6">
        <f t="shared" si="36"/>
        <v>0</v>
      </c>
      <c r="AY97" s="6">
        <f t="shared" si="37"/>
        <v>0</v>
      </c>
      <c r="AZ97" s="6">
        <f t="shared" si="38"/>
        <v>400</v>
      </c>
      <c r="BA97" s="6">
        <f t="shared" si="39"/>
        <v>457.8</v>
      </c>
      <c r="BB97" s="6">
        <v>9</v>
      </c>
      <c r="BC97" s="6">
        <v>0</v>
      </c>
      <c r="BD97" s="6" t="s">
        <v>118</v>
      </c>
      <c r="BE97" s="6">
        <v>9</v>
      </c>
      <c r="BF97" s="6">
        <v>0</v>
      </c>
      <c r="BG97" s="6" t="s">
        <v>118</v>
      </c>
      <c r="BH97" s="6">
        <f t="shared" si="40"/>
        <v>0</v>
      </c>
      <c r="BI97" s="6">
        <f t="shared" si="41"/>
        <v>4</v>
      </c>
      <c r="BJ97" s="6">
        <f t="shared" si="42"/>
        <v>2</v>
      </c>
      <c r="BK97" s="6">
        <f t="shared" si="43"/>
        <v>40</v>
      </c>
      <c r="BL97" s="6">
        <f t="shared" si="44"/>
        <v>2</v>
      </c>
      <c r="BM97" s="6">
        <f t="shared" si="45"/>
        <v>20</v>
      </c>
      <c r="BN97" s="6">
        <f t="shared" si="46"/>
        <v>0</v>
      </c>
      <c r="BO97" s="6">
        <f t="shared" si="47"/>
        <v>0</v>
      </c>
      <c r="BP97" s="6">
        <f t="shared" si="48"/>
        <v>2</v>
      </c>
      <c r="BQ97" s="6">
        <f t="shared" si="49"/>
        <v>20</v>
      </c>
      <c r="BR97" s="6">
        <f t="shared" si="50"/>
        <v>60</v>
      </c>
      <c r="BS97" s="6">
        <f t="shared" si="51"/>
        <v>60</v>
      </c>
      <c r="BT97" s="12" t="str">
        <f t="shared" si="57"/>
        <v>Low</v>
      </c>
      <c r="BU97">
        <f t="shared" si="53"/>
        <v>540</v>
      </c>
      <c r="BV97">
        <f t="shared" si="54"/>
        <v>540</v>
      </c>
      <c r="BW97">
        <v>35.840000000000003</v>
      </c>
      <c r="BX97">
        <v>0</v>
      </c>
      <c r="BY97">
        <v>62.8</v>
      </c>
      <c r="BZ97">
        <v>0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2</v>
      </c>
      <c r="CG97">
        <v>2</v>
      </c>
      <c r="CH97">
        <v>2</v>
      </c>
      <c r="CI97">
        <v>2</v>
      </c>
      <c r="CJ97">
        <v>2</v>
      </c>
      <c r="CK97">
        <v>1</v>
      </c>
      <c r="CL97">
        <v>2</v>
      </c>
      <c r="CM97">
        <v>2</v>
      </c>
      <c r="CN97">
        <v>2</v>
      </c>
      <c r="CO97">
        <v>2</v>
      </c>
      <c r="CP97">
        <v>1</v>
      </c>
      <c r="CQ97">
        <v>26</v>
      </c>
      <c r="CR97" t="s">
        <v>199</v>
      </c>
      <c r="CS97">
        <v>0.87970666275516718</v>
      </c>
      <c r="CT97">
        <v>0.69413805837995635</v>
      </c>
      <c r="CU97">
        <v>0.27774772837578088</v>
      </c>
    </row>
    <row r="98" spans="1:99" x14ac:dyDescent="0.25">
      <c r="A98" t="s">
        <v>211</v>
      </c>
      <c r="B98">
        <v>9</v>
      </c>
      <c r="C98" t="s">
        <v>67</v>
      </c>
      <c r="D98" t="s">
        <v>68</v>
      </c>
      <c r="E98">
        <v>23.166666666666671</v>
      </c>
      <c r="F98" t="s">
        <v>69</v>
      </c>
      <c r="G98" t="s">
        <v>70</v>
      </c>
      <c r="H98">
        <v>158</v>
      </c>
      <c r="I98">
        <v>66</v>
      </c>
      <c r="J98">
        <v>26.438070821983651</v>
      </c>
      <c r="L98" t="s">
        <v>71</v>
      </c>
      <c r="M98" t="s">
        <v>97</v>
      </c>
      <c r="N98">
        <v>15</v>
      </c>
      <c r="O98" t="s">
        <v>133</v>
      </c>
      <c r="P98" t="s">
        <v>78</v>
      </c>
      <c r="Q98" t="s">
        <v>78</v>
      </c>
      <c r="R98">
        <v>1</v>
      </c>
      <c r="S98" t="s">
        <v>76</v>
      </c>
      <c r="T98" t="s">
        <v>74</v>
      </c>
      <c r="U98" t="s">
        <v>77</v>
      </c>
      <c r="V98" t="s">
        <v>78</v>
      </c>
      <c r="W98" t="s">
        <v>78</v>
      </c>
      <c r="X98">
        <v>0</v>
      </c>
      <c r="Y98">
        <v>1</v>
      </c>
      <c r="Z98">
        <v>2</v>
      </c>
      <c r="AA98">
        <v>1</v>
      </c>
      <c r="AB98">
        <v>2</v>
      </c>
      <c r="AC98">
        <v>2</v>
      </c>
      <c r="AD98">
        <v>3</v>
      </c>
      <c r="AE98">
        <v>2</v>
      </c>
      <c r="AF98">
        <v>13</v>
      </c>
      <c r="AG98" t="s">
        <v>135</v>
      </c>
      <c r="AH98">
        <v>7</v>
      </c>
      <c r="AI98">
        <v>0</v>
      </c>
      <c r="AJ98">
        <v>15</v>
      </c>
      <c r="AK98">
        <v>15</v>
      </c>
      <c r="AL98">
        <v>2</v>
      </c>
      <c r="AM98">
        <v>0</v>
      </c>
      <c r="AN98">
        <v>10</v>
      </c>
      <c r="AO98">
        <v>10</v>
      </c>
      <c r="AP98">
        <v>0</v>
      </c>
      <c r="AQ98">
        <f t="shared" si="56"/>
        <v>0</v>
      </c>
      <c r="AR98">
        <v>0</v>
      </c>
      <c r="AS98">
        <v>0</v>
      </c>
      <c r="AT98" s="6">
        <f t="shared" si="32"/>
        <v>840</v>
      </c>
      <c r="AU98" s="6">
        <f t="shared" si="33"/>
        <v>970.2</v>
      </c>
      <c r="AV98" s="6">
        <f t="shared" si="34"/>
        <v>80</v>
      </c>
      <c r="AW98" s="6">
        <f t="shared" si="35"/>
        <v>92.4</v>
      </c>
      <c r="AX98" s="6">
        <f t="shared" si="36"/>
        <v>0</v>
      </c>
      <c r="AY98" s="6">
        <f t="shared" si="37"/>
        <v>0</v>
      </c>
      <c r="AZ98" s="6">
        <f t="shared" si="38"/>
        <v>920</v>
      </c>
      <c r="BA98" s="6">
        <f t="shared" si="39"/>
        <v>1062.6000000000001</v>
      </c>
      <c r="BB98" s="6">
        <v>4</v>
      </c>
      <c r="BC98" s="6">
        <v>0</v>
      </c>
      <c r="BD98" s="6" t="s">
        <v>81</v>
      </c>
      <c r="BE98" s="6">
        <v>6</v>
      </c>
      <c r="BF98" s="6">
        <v>0</v>
      </c>
      <c r="BG98" s="6" t="s">
        <v>136</v>
      </c>
      <c r="BH98" s="6">
        <f t="shared" si="40"/>
        <v>0</v>
      </c>
      <c r="BI98" s="6">
        <f t="shared" si="41"/>
        <v>9</v>
      </c>
      <c r="BJ98" s="6">
        <f t="shared" si="42"/>
        <v>7</v>
      </c>
      <c r="BK98" s="6">
        <f t="shared" si="43"/>
        <v>105</v>
      </c>
      <c r="BL98" s="6">
        <f t="shared" si="44"/>
        <v>2</v>
      </c>
      <c r="BM98" s="6">
        <f t="shared" si="45"/>
        <v>20</v>
      </c>
      <c r="BN98" s="6">
        <f t="shared" si="46"/>
        <v>0</v>
      </c>
      <c r="BO98" s="6">
        <f t="shared" si="47"/>
        <v>0</v>
      </c>
      <c r="BP98" s="6">
        <f t="shared" si="48"/>
        <v>2</v>
      </c>
      <c r="BQ98" s="6">
        <f t="shared" si="49"/>
        <v>20</v>
      </c>
      <c r="BR98" s="6">
        <f t="shared" si="50"/>
        <v>125</v>
      </c>
      <c r="BS98" s="6">
        <f t="shared" si="51"/>
        <v>125</v>
      </c>
      <c r="BT98" s="12" t="str">
        <f t="shared" si="57"/>
        <v>Moderate</v>
      </c>
      <c r="BU98">
        <f t="shared" si="53"/>
        <v>240</v>
      </c>
      <c r="BV98">
        <f t="shared" si="54"/>
        <v>360</v>
      </c>
      <c r="BW98">
        <v>14.31</v>
      </c>
      <c r="BX98">
        <v>0</v>
      </c>
      <c r="BY98">
        <v>24.15</v>
      </c>
      <c r="BZ98">
        <v>0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1</v>
      </c>
      <c r="CQ98">
        <v>27</v>
      </c>
      <c r="CR98" t="s">
        <v>212</v>
      </c>
      <c r="CS98">
        <v>1.196415247761951</v>
      </c>
      <c r="CT98">
        <v>0.54172283913158059</v>
      </c>
      <c r="CU98">
        <v>0.20054115127857711</v>
      </c>
    </row>
    <row r="99" spans="1:99" x14ac:dyDescent="0.25">
      <c r="A99" t="s">
        <v>213</v>
      </c>
      <c r="B99">
        <v>9</v>
      </c>
      <c r="C99" t="s">
        <v>67</v>
      </c>
      <c r="D99" t="s">
        <v>68</v>
      </c>
      <c r="E99">
        <v>23.166666666666671</v>
      </c>
      <c r="F99" t="s">
        <v>69</v>
      </c>
      <c r="G99" t="s">
        <v>70</v>
      </c>
      <c r="H99">
        <v>158</v>
      </c>
      <c r="I99">
        <v>66</v>
      </c>
      <c r="J99">
        <v>26.438070821983651</v>
      </c>
      <c r="L99" t="s">
        <v>71</v>
      </c>
      <c r="M99" t="s">
        <v>97</v>
      </c>
      <c r="N99">
        <v>15</v>
      </c>
      <c r="O99" t="s">
        <v>133</v>
      </c>
      <c r="P99" t="s">
        <v>78</v>
      </c>
      <c r="Q99" t="s">
        <v>78</v>
      </c>
      <c r="R99">
        <v>1</v>
      </c>
      <c r="S99" t="s">
        <v>76</v>
      </c>
      <c r="T99" t="s">
        <v>74</v>
      </c>
      <c r="U99" t="s">
        <v>77</v>
      </c>
      <c r="V99" t="s">
        <v>78</v>
      </c>
      <c r="W99" t="s">
        <v>78</v>
      </c>
      <c r="X99">
        <v>0</v>
      </c>
      <c r="Y99">
        <v>1</v>
      </c>
      <c r="Z99">
        <v>2</v>
      </c>
      <c r="AA99">
        <v>1</v>
      </c>
      <c r="AB99">
        <v>2</v>
      </c>
      <c r="AC99">
        <v>2</v>
      </c>
      <c r="AD99">
        <v>3</v>
      </c>
      <c r="AE99">
        <v>2</v>
      </c>
      <c r="AF99">
        <v>13</v>
      </c>
      <c r="AG99" t="s">
        <v>135</v>
      </c>
      <c r="AH99">
        <v>7</v>
      </c>
      <c r="AI99">
        <v>0</v>
      </c>
      <c r="AJ99">
        <v>15</v>
      </c>
      <c r="AK99">
        <v>15</v>
      </c>
      <c r="AL99">
        <v>2</v>
      </c>
      <c r="AM99">
        <v>0</v>
      </c>
      <c r="AN99">
        <v>10</v>
      </c>
      <c r="AO99">
        <v>10</v>
      </c>
      <c r="AP99">
        <v>0</v>
      </c>
      <c r="AQ99">
        <f t="shared" si="56"/>
        <v>0</v>
      </c>
      <c r="AR99">
        <v>0</v>
      </c>
      <c r="AS99">
        <v>0</v>
      </c>
      <c r="AT99" s="6">
        <f t="shared" si="32"/>
        <v>840</v>
      </c>
      <c r="AU99" s="6">
        <f t="shared" si="33"/>
        <v>970.2</v>
      </c>
      <c r="AV99" s="6">
        <f t="shared" si="34"/>
        <v>80</v>
      </c>
      <c r="AW99" s="6">
        <f t="shared" si="35"/>
        <v>92.4</v>
      </c>
      <c r="AX99" s="6">
        <f t="shared" si="36"/>
        <v>0</v>
      </c>
      <c r="AY99" s="6">
        <f t="shared" si="37"/>
        <v>0</v>
      </c>
      <c r="AZ99" s="6">
        <f t="shared" si="38"/>
        <v>920</v>
      </c>
      <c r="BA99" s="6">
        <f t="shared" si="39"/>
        <v>1062.6000000000001</v>
      </c>
      <c r="BB99" s="6">
        <v>4</v>
      </c>
      <c r="BC99" s="6">
        <v>0</v>
      </c>
      <c r="BD99" s="6" t="s">
        <v>81</v>
      </c>
      <c r="BE99" s="6">
        <v>6</v>
      </c>
      <c r="BF99" s="6">
        <v>0</v>
      </c>
      <c r="BG99" s="6" t="s">
        <v>136</v>
      </c>
      <c r="BH99" s="6">
        <f t="shared" si="40"/>
        <v>0</v>
      </c>
      <c r="BI99" s="6">
        <f t="shared" si="41"/>
        <v>9</v>
      </c>
      <c r="BJ99" s="6">
        <f t="shared" si="42"/>
        <v>7</v>
      </c>
      <c r="BK99" s="6">
        <f t="shared" si="43"/>
        <v>105</v>
      </c>
      <c r="BL99" s="6">
        <f t="shared" si="44"/>
        <v>2</v>
      </c>
      <c r="BM99" s="6">
        <f t="shared" si="45"/>
        <v>20</v>
      </c>
      <c r="BN99" s="6">
        <f t="shared" si="46"/>
        <v>0</v>
      </c>
      <c r="BO99" s="6">
        <f t="shared" si="47"/>
        <v>0</v>
      </c>
      <c r="BP99" s="6">
        <f t="shared" si="48"/>
        <v>2</v>
      </c>
      <c r="BQ99" s="6">
        <f t="shared" si="49"/>
        <v>20</v>
      </c>
      <c r="BR99" s="6">
        <f t="shared" si="50"/>
        <v>125</v>
      </c>
      <c r="BS99" s="6">
        <f t="shared" si="51"/>
        <v>125</v>
      </c>
      <c r="BT99" s="12" t="str">
        <f t="shared" si="57"/>
        <v>Moderate</v>
      </c>
      <c r="BU99">
        <f t="shared" si="53"/>
        <v>240</v>
      </c>
      <c r="BV99">
        <f t="shared" si="54"/>
        <v>360</v>
      </c>
      <c r="BW99">
        <v>14.31</v>
      </c>
      <c r="BX99">
        <v>0</v>
      </c>
      <c r="BY99">
        <v>24.15</v>
      </c>
      <c r="BZ99">
        <v>0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2</v>
      </c>
      <c r="CG99">
        <v>2</v>
      </c>
      <c r="CH99">
        <v>2</v>
      </c>
      <c r="CI99">
        <v>2</v>
      </c>
      <c r="CJ99">
        <v>2</v>
      </c>
      <c r="CK99">
        <v>2</v>
      </c>
      <c r="CL99">
        <v>2</v>
      </c>
      <c r="CM99">
        <v>2</v>
      </c>
      <c r="CN99">
        <v>2</v>
      </c>
      <c r="CO99">
        <v>2</v>
      </c>
      <c r="CP99">
        <v>1</v>
      </c>
      <c r="CQ99">
        <v>27</v>
      </c>
      <c r="CR99" t="s">
        <v>212</v>
      </c>
      <c r="CS99">
        <v>0.92262165098917093</v>
      </c>
      <c r="CT99">
        <v>0.59148220525891082</v>
      </c>
      <c r="CU99">
        <v>0.1894525108499964</v>
      </c>
    </row>
    <row r="100" spans="1:99" x14ac:dyDescent="0.25">
      <c r="A100" t="s">
        <v>214</v>
      </c>
      <c r="B100">
        <v>9</v>
      </c>
      <c r="C100" t="s">
        <v>67</v>
      </c>
      <c r="D100" t="s">
        <v>68</v>
      </c>
      <c r="E100">
        <v>23.166666666666671</v>
      </c>
      <c r="F100" t="s">
        <v>69</v>
      </c>
      <c r="G100" t="s">
        <v>70</v>
      </c>
      <c r="H100">
        <v>158</v>
      </c>
      <c r="I100">
        <v>66</v>
      </c>
      <c r="J100">
        <v>26.438070821983651</v>
      </c>
      <c r="L100" t="s">
        <v>71</v>
      </c>
      <c r="M100" t="s">
        <v>97</v>
      </c>
      <c r="N100">
        <v>15</v>
      </c>
      <c r="O100" t="s">
        <v>133</v>
      </c>
      <c r="P100" t="s">
        <v>78</v>
      </c>
      <c r="Q100" t="s">
        <v>78</v>
      </c>
      <c r="R100">
        <v>1</v>
      </c>
      <c r="S100" t="s">
        <v>76</v>
      </c>
      <c r="T100" t="s">
        <v>74</v>
      </c>
      <c r="U100" t="s">
        <v>77</v>
      </c>
      <c r="V100" t="s">
        <v>78</v>
      </c>
      <c r="W100" t="s">
        <v>78</v>
      </c>
      <c r="X100">
        <v>0</v>
      </c>
      <c r="Y100">
        <v>1</v>
      </c>
      <c r="Z100">
        <v>2</v>
      </c>
      <c r="AA100">
        <v>1</v>
      </c>
      <c r="AB100">
        <v>2</v>
      </c>
      <c r="AC100">
        <v>2</v>
      </c>
      <c r="AD100">
        <v>3</v>
      </c>
      <c r="AE100">
        <v>2</v>
      </c>
      <c r="AF100">
        <v>13</v>
      </c>
      <c r="AG100" t="s">
        <v>135</v>
      </c>
      <c r="AH100">
        <v>7</v>
      </c>
      <c r="AI100">
        <v>0</v>
      </c>
      <c r="AJ100">
        <v>15</v>
      </c>
      <c r="AK100">
        <v>15</v>
      </c>
      <c r="AL100">
        <v>2</v>
      </c>
      <c r="AM100">
        <v>0</v>
      </c>
      <c r="AN100">
        <v>10</v>
      </c>
      <c r="AO100">
        <v>10</v>
      </c>
      <c r="AP100">
        <v>0</v>
      </c>
      <c r="AQ100">
        <f t="shared" si="56"/>
        <v>0</v>
      </c>
      <c r="AR100">
        <v>0</v>
      </c>
      <c r="AS100">
        <v>0</v>
      </c>
      <c r="AT100" s="6">
        <f t="shared" si="32"/>
        <v>840</v>
      </c>
      <c r="AU100" s="6">
        <f t="shared" si="33"/>
        <v>970.2</v>
      </c>
      <c r="AV100" s="6">
        <f t="shared" si="34"/>
        <v>80</v>
      </c>
      <c r="AW100" s="6">
        <f t="shared" si="35"/>
        <v>92.4</v>
      </c>
      <c r="AX100" s="6">
        <f t="shared" si="36"/>
        <v>0</v>
      </c>
      <c r="AY100" s="6">
        <f t="shared" si="37"/>
        <v>0</v>
      </c>
      <c r="AZ100" s="6">
        <f t="shared" si="38"/>
        <v>920</v>
      </c>
      <c r="BA100" s="6">
        <f t="shared" si="39"/>
        <v>1062.6000000000001</v>
      </c>
      <c r="BB100" s="6">
        <v>4</v>
      </c>
      <c r="BC100" s="6">
        <v>0</v>
      </c>
      <c r="BD100" s="6" t="s">
        <v>81</v>
      </c>
      <c r="BE100" s="6">
        <v>6</v>
      </c>
      <c r="BF100" s="6">
        <v>0</v>
      </c>
      <c r="BG100" s="6" t="s">
        <v>136</v>
      </c>
      <c r="BH100" s="6">
        <f t="shared" si="40"/>
        <v>0</v>
      </c>
      <c r="BI100" s="6">
        <f t="shared" si="41"/>
        <v>9</v>
      </c>
      <c r="BJ100" s="6">
        <f t="shared" si="42"/>
        <v>7</v>
      </c>
      <c r="BK100" s="6">
        <f t="shared" si="43"/>
        <v>105</v>
      </c>
      <c r="BL100" s="6">
        <f t="shared" si="44"/>
        <v>2</v>
      </c>
      <c r="BM100" s="6">
        <f t="shared" si="45"/>
        <v>20</v>
      </c>
      <c r="BN100" s="6">
        <f t="shared" si="46"/>
        <v>0</v>
      </c>
      <c r="BO100" s="6">
        <f t="shared" si="47"/>
        <v>0</v>
      </c>
      <c r="BP100" s="6">
        <f t="shared" si="48"/>
        <v>2</v>
      </c>
      <c r="BQ100" s="6">
        <f t="shared" si="49"/>
        <v>20</v>
      </c>
      <c r="BR100" s="6">
        <f t="shared" si="50"/>
        <v>125</v>
      </c>
      <c r="BS100" s="6">
        <f t="shared" si="51"/>
        <v>125</v>
      </c>
      <c r="BT100" s="12" t="str">
        <f t="shared" si="57"/>
        <v>Moderate</v>
      </c>
      <c r="BU100">
        <f t="shared" si="53"/>
        <v>240</v>
      </c>
      <c r="BV100">
        <f t="shared" si="54"/>
        <v>360</v>
      </c>
      <c r="BW100">
        <v>14.31</v>
      </c>
      <c r="BX100">
        <v>0</v>
      </c>
      <c r="BY100">
        <v>24.15</v>
      </c>
      <c r="BZ100">
        <v>0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2</v>
      </c>
      <c r="CH100">
        <v>2</v>
      </c>
      <c r="CI100">
        <v>2</v>
      </c>
      <c r="CJ100">
        <v>2</v>
      </c>
      <c r="CK100">
        <v>2</v>
      </c>
      <c r="CL100">
        <v>2</v>
      </c>
      <c r="CM100">
        <v>2</v>
      </c>
      <c r="CN100">
        <v>2</v>
      </c>
      <c r="CO100">
        <v>2</v>
      </c>
      <c r="CP100">
        <v>1</v>
      </c>
      <c r="CQ100">
        <v>27</v>
      </c>
      <c r="CR100" t="s">
        <v>212</v>
      </c>
      <c r="CS100">
        <v>0.83254402729244448</v>
      </c>
      <c r="CT100">
        <v>0.50552031968840694</v>
      </c>
      <c r="CU100">
        <v>0.25215974165859351</v>
      </c>
    </row>
    <row r="101" spans="1:99" x14ac:dyDescent="0.25">
      <c r="A101" t="s">
        <v>215</v>
      </c>
      <c r="B101">
        <v>9</v>
      </c>
      <c r="C101" t="s">
        <v>86</v>
      </c>
      <c r="D101" t="s">
        <v>68</v>
      </c>
      <c r="E101">
        <v>23.166666666666671</v>
      </c>
      <c r="F101" t="s">
        <v>69</v>
      </c>
      <c r="G101" t="s">
        <v>70</v>
      </c>
      <c r="H101">
        <v>158</v>
      </c>
      <c r="I101">
        <v>66</v>
      </c>
      <c r="J101">
        <v>26.438070821983651</v>
      </c>
      <c r="L101" t="s">
        <v>71</v>
      </c>
      <c r="M101" t="s">
        <v>97</v>
      </c>
      <c r="N101">
        <v>15</v>
      </c>
      <c r="O101" t="s">
        <v>133</v>
      </c>
      <c r="P101" t="s">
        <v>78</v>
      </c>
      <c r="Q101" t="s">
        <v>78</v>
      </c>
      <c r="R101">
        <v>1</v>
      </c>
      <c r="S101" t="s">
        <v>76</v>
      </c>
      <c r="T101" t="s">
        <v>74</v>
      </c>
      <c r="U101" t="s">
        <v>77</v>
      </c>
      <c r="V101" t="s">
        <v>78</v>
      </c>
      <c r="W101" t="s">
        <v>78</v>
      </c>
      <c r="X101">
        <v>0</v>
      </c>
      <c r="Y101">
        <v>1</v>
      </c>
      <c r="Z101">
        <v>2</v>
      </c>
      <c r="AA101">
        <v>1</v>
      </c>
      <c r="AB101">
        <v>2</v>
      </c>
      <c r="AC101">
        <v>2</v>
      </c>
      <c r="AD101">
        <v>3</v>
      </c>
      <c r="AE101">
        <v>2</v>
      </c>
      <c r="AF101">
        <v>13</v>
      </c>
      <c r="AG101" t="s">
        <v>135</v>
      </c>
      <c r="AH101">
        <v>7</v>
      </c>
      <c r="AI101">
        <v>0</v>
      </c>
      <c r="AJ101">
        <v>15</v>
      </c>
      <c r="AK101">
        <v>15</v>
      </c>
      <c r="AL101">
        <v>2</v>
      </c>
      <c r="AM101">
        <v>0</v>
      </c>
      <c r="AN101">
        <v>10</v>
      </c>
      <c r="AO101">
        <v>10</v>
      </c>
      <c r="AP101">
        <v>0</v>
      </c>
      <c r="AQ101">
        <f t="shared" si="56"/>
        <v>0</v>
      </c>
      <c r="AR101">
        <v>0</v>
      </c>
      <c r="AS101">
        <v>0</v>
      </c>
      <c r="AT101" s="6">
        <f t="shared" si="32"/>
        <v>840</v>
      </c>
      <c r="AU101" s="6">
        <f t="shared" si="33"/>
        <v>970.2</v>
      </c>
      <c r="AV101" s="6">
        <f t="shared" si="34"/>
        <v>80</v>
      </c>
      <c r="AW101" s="6">
        <f t="shared" si="35"/>
        <v>92.4</v>
      </c>
      <c r="AX101" s="6">
        <f t="shared" si="36"/>
        <v>0</v>
      </c>
      <c r="AY101" s="6">
        <f t="shared" si="37"/>
        <v>0</v>
      </c>
      <c r="AZ101" s="6">
        <f t="shared" si="38"/>
        <v>920</v>
      </c>
      <c r="BA101" s="6">
        <f t="shared" si="39"/>
        <v>1062.6000000000001</v>
      </c>
      <c r="BB101" s="6">
        <v>4</v>
      </c>
      <c r="BC101" s="6">
        <v>0</v>
      </c>
      <c r="BD101" s="6" t="s">
        <v>81</v>
      </c>
      <c r="BE101" s="6">
        <v>6</v>
      </c>
      <c r="BF101" s="6">
        <v>0</v>
      </c>
      <c r="BG101" s="6" t="s">
        <v>136</v>
      </c>
      <c r="BH101" s="6">
        <f t="shared" si="40"/>
        <v>0</v>
      </c>
      <c r="BI101" s="6">
        <f t="shared" si="41"/>
        <v>9</v>
      </c>
      <c r="BJ101" s="6">
        <f t="shared" si="42"/>
        <v>7</v>
      </c>
      <c r="BK101" s="6">
        <f t="shared" si="43"/>
        <v>105</v>
      </c>
      <c r="BL101" s="6">
        <f t="shared" si="44"/>
        <v>2</v>
      </c>
      <c r="BM101" s="6">
        <f t="shared" si="45"/>
        <v>20</v>
      </c>
      <c r="BN101" s="6">
        <f t="shared" si="46"/>
        <v>0</v>
      </c>
      <c r="BO101" s="6">
        <f t="shared" si="47"/>
        <v>0</v>
      </c>
      <c r="BP101" s="6">
        <f t="shared" si="48"/>
        <v>2</v>
      </c>
      <c r="BQ101" s="6">
        <f t="shared" si="49"/>
        <v>20</v>
      </c>
      <c r="BR101" s="6">
        <f t="shared" si="50"/>
        <v>125</v>
      </c>
      <c r="BS101" s="6">
        <f t="shared" si="51"/>
        <v>125</v>
      </c>
      <c r="BT101" s="12" t="str">
        <f t="shared" si="57"/>
        <v>Moderate</v>
      </c>
      <c r="BU101">
        <f t="shared" si="53"/>
        <v>240</v>
      </c>
      <c r="BV101">
        <f t="shared" si="54"/>
        <v>360</v>
      </c>
      <c r="BW101">
        <v>14.31</v>
      </c>
      <c r="BX101">
        <v>0</v>
      </c>
      <c r="BY101">
        <v>24.15</v>
      </c>
      <c r="BZ101">
        <v>0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1</v>
      </c>
      <c r="CQ101">
        <v>27</v>
      </c>
      <c r="CR101" t="s">
        <v>212</v>
      </c>
      <c r="CS101">
        <v>1.057299885392005</v>
      </c>
      <c r="CT101">
        <v>0.77829392406040021</v>
      </c>
      <c r="CU101">
        <v>0.2596255100392979</v>
      </c>
    </row>
    <row r="102" spans="1:99" x14ac:dyDescent="0.25">
      <c r="A102" t="s">
        <v>216</v>
      </c>
      <c r="B102">
        <v>9</v>
      </c>
      <c r="C102" t="s">
        <v>86</v>
      </c>
      <c r="D102" t="s">
        <v>68</v>
      </c>
      <c r="E102">
        <v>23.166666666666671</v>
      </c>
      <c r="F102" t="s">
        <v>69</v>
      </c>
      <c r="G102" t="s">
        <v>70</v>
      </c>
      <c r="H102">
        <v>158</v>
      </c>
      <c r="I102">
        <v>66</v>
      </c>
      <c r="J102">
        <v>26.438070821983651</v>
      </c>
      <c r="L102" t="s">
        <v>71</v>
      </c>
      <c r="M102" t="s">
        <v>97</v>
      </c>
      <c r="N102">
        <v>15</v>
      </c>
      <c r="O102" t="s">
        <v>133</v>
      </c>
      <c r="P102" t="s">
        <v>78</v>
      </c>
      <c r="Q102" t="s">
        <v>78</v>
      </c>
      <c r="R102">
        <v>1</v>
      </c>
      <c r="S102" t="s">
        <v>76</v>
      </c>
      <c r="T102" t="s">
        <v>74</v>
      </c>
      <c r="U102" t="s">
        <v>77</v>
      </c>
      <c r="V102" t="s">
        <v>78</v>
      </c>
      <c r="W102" t="s">
        <v>78</v>
      </c>
      <c r="X102">
        <v>0</v>
      </c>
      <c r="Y102">
        <v>1</v>
      </c>
      <c r="Z102">
        <v>2</v>
      </c>
      <c r="AA102">
        <v>1</v>
      </c>
      <c r="AB102">
        <v>2</v>
      </c>
      <c r="AC102">
        <v>2</v>
      </c>
      <c r="AD102">
        <v>3</v>
      </c>
      <c r="AE102">
        <v>2</v>
      </c>
      <c r="AF102">
        <v>13</v>
      </c>
      <c r="AG102" t="s">
        <v>135</v>
      </c>
      <c r="AH102">
        <v>7</v>
      </c>
      <c r="AI102">
        <v>0</v>
      </c>
      <c r="AJ102">
        <v>15</v>
      </c>
      <c r="AK102">
        <v>15</v>
      </c>
      <c r="AL102">
        <v>2</v>
      </c>
      <c r="AM102">
        <v>0</v>
      </c>
      <c r="AN102">
        <v>10</v>
      </c>
      <c r="AO102">
        <v>10</v>
      </c>
      <c r="AP102">
        <v>0</v>
      </c>
      <c r="AQ102">
        <f t="shared" si="56"/>
        <v>0</v>
      </c>
      <c r="AR102">
        <v>0</v>
      </c>
      <c r="AS102">
        <v>0</v>
      </c>
      <c r="AT102" s="6">
        <f t="shared" si="32"/>
        <v>840</v>
      </c>
      <c r="AU102" s="6">
        <f t="shared" si="33"/>
        <v>970.2</v>
      </c>
      <c r="AV102" s="6">
        <f t="shared" si="34"/>
        <v>80</v>
      </c>
      <c r="AW102" s="6">
        <f t="shared" si="35"/>
        <v>92.4</v>
      </c>
      <c r="AX102" s="6">
        <f t="shared" si="36"/>
        <v>0</v>
      </c>
      <c r="AY102" s="6">
        <f t="shared" si="37"/>
        <v>0</v>
      </c>
      <c r="AZ102" s="6">
        <f t="shared" si="38"/>
        <v>920</v>
      </c>
      <c r="BA102" s="6">
        <f t="shared" si="39"/>
        <v>1062.6000000000001</v>
      </c>
      <c r="BB102" s="6">
        <v>4</v>
      </c>
      <c r="BC102" s="6">
        <v>0</v>
      </c>
      <c r="BD102" s="6" t="s">
        <v>81</v>
      </c>
      <c r="BE102" s="6">
        <v>6</v>
      </c>
      <c r="BF102" s="6">
        <v>0</v>
      </c>
      <c r="BG102" s="6" t="s">
        <v>136</v>
      </c>
      <c r="BH102" s="6">
        <f t="shared" si="40"/>
        <v>0</v>
      </c>
      <c r="BI102" s="6">
        <f t="shared" si="41"/>
        <v>9</v>
      </c>
      <c r="BJ102" s="6">
        <f t="shared" si="42"/>
        <v>7</v>
      </c>
      <c r="BK102" s="6">
        <f t="shared" si="43"/>
        <v>105</v>
      </c>
      <c r="BL102" s="6">
        <f t="shared" si="44"/>
        <v>2</v>
      </c>
      <c r="BM102" s="6">
        <f t="shared" si="45"/>
        <v>20</v>
      </c>
      <c r="BN102" s="6">
        <f t="shared" si="46"/>
        <v>0</v>
      </c>
      <c r="BO102" s="6">
        <f t="shared" si="47"/>
        <v>0</v>
      </c>
      <c r="BP102" s="6">
        <f t="shared" si="48"/>
        <v>2</v>
      </c>
      <c r="BQ102" s="6">
        <f t="shared" si="49"/>
        <v>20</v>
      </c>
      <c r="BR102" s="6">
        <f t="shared" si="50"/>
        <v>125</v>
      </c>
      <c r="BS102" s="6">
        <f t="shared" si="51"/>
        <v>125</v>
      </c>
      <c r="BT102" s="12" t="str">
        <f t="shared" si="57"/>
        <v>Moderate</v>
      </c>
      <c r="BU102">
        <f t="shared" si="53"/>
        <v>240</v>
      </c>
      <c r="BV102">
        <f t="shared" si="54"/>
        <v>360</v>
      </c>
      <c r="BW102">
        <v>14.31</v>
      </c>
      <c r="BX102">
        <v>0</v>
      </c>
      <c r="BY102">
        <v>24.15</v>
      </c>
      <c r="BZ102">
        <v>0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2</v>
      </c>
      <c r="CJ102">
        <v>2</v>
      </c>
      <c r="CK102">
        <v>2</v>
      </c>
      <c r="CL102">
        <v>2</v>
      </c>
      <c r="CM102">
        <v>2</v>
      </c>
      <c r="CN102">
        <v>2</v>
      </c>
      <c r="CO102">
        <v>2</v>
      </c>
      <c r="CP102">
        <v>1</v>
      </c>
      <c r="CQ102">
        <v>27</v>
      </c>
      <c r="CR102" t="s">
        <v>212</v>
      </c>
      <c r="CS102">
        <v>0.99463891101579549</v>
      </c>
      <c r="CT102">
        <v>0.58362547488104455</v>
      </c>
      <c r="CU102">
        <v>0.29172662377081893</v>
      </c>
    </row>
    <row r="103" spans="1:99" x14ac:dyDescent="0.25">
      <c r="A103" t="s">
        <v>217</v>
      </c>
      <c r="B103">
        <v>9</v>
      </c>
      <c r="C103" t="s">
        <v>86</v>
      </c>
      <c r="D103" t="s">
        <v>68</v>
      </c>
      <c r="E103">
        <v>23.166666666666671</v>
      </c>
      <c r="F103" t="s">
        <v>69</v>
      </c>
      <c r="G103" t="s">
        <v>70</v>
      </c>
      <c r="H103">
        <v>158</v>
      </c>
      <c r="I103">
        <v>66</v>
      </c>
      <c r="J103">
        <v>26.438070821983651</v>
      </c>
      <c r="L103" t="s">
        <v>71</v>
      </c>
      <c r="M103" t="s">
        <v>97</v>
      </c>
      <c r="N103">
        <v>15</v>
      </c>
      <c r="O103" t="s">
        <v>133</v>
      </c>
      <c r="P103" t="s">
        <v>78</v>
      </c>
      <c r="Q103" t="s">
        <v>78</v>
      </c>
      <c r="R103">
        <v>1</v>
      </c>
      <c r="S103" t="s">
        <v>76</v>
      </c>
      <c r="T103" t="s">
        <v>74</v>
      </c>
      <c r="U103" t="s">
        <v>77</v>
      </c>
      <c r="V103" t="s">
        <v>78</v>
      </c>
      <c r="W103" t="s">
        <v>78</v>
      </c>
      <c r="X103">
        <v>0</v>
      </c>
      <c r="Y103">
        <v>1</v>
      </c>
      <c r="Z103">
        <v>2</v>
      </c>
      <c r="AA103">
        <v>1</v>
      </c>
      <c r="AB103">
        <v>2</v>
      </c>
      <c r="AC103">
        <v>2</v>
      </c>
      <c r="AD103">
        <v>3</v>
      </c>
      <c r="AE103">
        <v>2</v>
      </c>
      <c r="AF103">
        <v>13</v>
      </c>
      <c r="AG103" t="s">
        <v>135</v>
      </c>
      <c r="AH103">
        <v>7</v>
      </c>
      <c r="AI103">
        <v>0</v>
      </c>
      <c r="AJ103">
        <v>15</v>
      </c>
      <c r="AK103">
        <v>15</v>
      </c>
      <c r="AL103">
        <v>2</v>
      </c>
      <c r="AM103">
        <v>0</v>
      </c>
      <c r="AN103">
        <v>10</v>
      </c>
      <c r="AO103">
        <v>10</v>
      </c>
      <c r="AP103">
        <v>0</v>
      </c>
      <c r="AQ103">
        <f t="shared" si="56"/>
        <v>0</v>
      </c>
      <c r="AR103">
        <v>0</v>
      </c>
      <c r="AS103">
        <v>0</v>
      </c>
      <c r="AT103" s="6">
        <f t="shared" si="32"/>
        <v>840</v>
      </c>
      <c r="AU103" s="6">
        <f t="shared" si="33"/>
        <v>970.2</v>
      </c>
      <c r="AV103" s="6">
        <f t="shared" si="34"/>
        <v>80</v>
      </c>
      <c r="AW103" s="6">
        <f t="shared" si="35"/>
        <v>92.4</v>
      </c>
      <c r="AX103" s="6">
        <f t="shared" si="36"/>
        <v>0</v>
      </c>
      <c r="AY103" s="6">
        <f t="shared" si="37"/>
        <v>0</v>
      </c>
      <c r="AZ103" s="6">
        <f t="shared" si="38"/>
        <v>920</v>
      </c>
      <c r="BA103" s="6">
        <f t="shared" si="39"/>
        <v>1062.6000000000001</v>
      </c>
      <c r="BB103" s="6">
        <v>4</v>
      </c>
      <c r="BC103" s="6">
        <v>0</v>
      </c>
      <c r="BD103" s="6" t="s">
        <v>81</v>
      </c>
      <c r="BE103" s="6">
        <v>6</v>
      </c>
      <c r="BF103" s="6">
        <v>0</v>
      </c>
      <c r="BG103" s="6" t="s">
        <v>136</v>
      </c>
      <c r="BH103" s="6">
        <f t="shared" si="40"/>
        <v>0</v>
      </c>
      <c r="BI103" s="6">
        <f t="shared" si="41"/>
        <v>9</v>
      </c>
      <c r="BJ103" s="6">
        <f t="shared" si="42"/>
        <v>7</v>
      </c>
      <c r="BK103" s="6">
        <f t="shared" si="43"/>
        <v>105</v>
      </c>
      <c r="BL103" s="6">
        <f t="shared" si="44"/>
        <v>2</v>
      </c>
      <c r="BM103" s="6">
        <f t="shared" si="45"/>
        <v>20</v>
      </c>
      <c r="BN103" s="6">
        <f t="shared" si="46"/>
        <v>0</v>
      </c>
      <c r="BO103" s="6">
        <f t="shared" si="47"/>
        <v>0</v>
      </c>
      <c r="BP103" s="6">
        <f t="shared" si="48"/>
        <v>2</v>
      </c>
      <c r="BQ103" s="6">
        <f t="shared" si="49"/>
        <v>20</v>
      </c>
      <c r="BR103" s="6">
        <f t="shared" si="50"/>
        <v>125</v>
      </c>
      <c r="BS103" s="6">
        <f t="shared" si="51"/>
        <v>125</v>
      </c>
      <c r="BT103" s="12" t="str">
        <f t="shared" si="57"/>
        <v>Moderate</v>
      </c>
      <c r="BU103">
        <f t="shared" si="53"/>
        <v>240</v>
      </c>
      <c r="BV103">
        <f t="shared" si="54"/>
        <v>360</v>
      </c>
      <c r="BW103">
        <v>14.31</v>
      </c>
      <c r="BX103">
        <v>0</v>
      </c>
      <c r="BY103">
        <v>24.15</v>
      </c>
      <c r="BZ103">
        <v>0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2</v>
      </c>
      <c r="CH103">
        <v>2</v>
      </c>
      <c r="CI103">
        <v>2</v>
      </c>
      <c r="CJ103">
        <v>2</v>
      </c>
      <c r="CK103">
        <v>2</v>
      </c>
      <c r="CL103">
        <v>2</v>
      </c>
      <c r="CM103">
        <v>2</v>
      </c>
      <c r="CN103">
        <v>2</v>
      </c>
      <c r="CO103">
        <v>2</v>
      </c>
      <c r="CP103">
        <v>1</v>
      </c>
      <c r="CQ103">
        <v>27</v>
      </c>
      <c r="CR103" t="s">
        <v>212</v>
      </c>
      <c r="CS103">
        <v>0.67288678955577752</v>
      </c>
      <c r="CT103">
        <v>0.62255129111425389</v>
      </c>
      <c r="CU103">
        <v>0.30599230010986828</v>
      </c>
    </row>
    <row r="104" spans="1:99" x14ac:dyDescent="0.25">
      <c r="A104" t="s">
        <v>218</v>
      </c>
      <c r="B104">
        <v>9</v>
      </c>
      <c r="C104" t="s">
        <v>67</v>
      </c>
      <c r="D104" t="s">
        <v>90</v>
      </c>
      <c r="E104">
        <v>23.166666666666671</v>
      </c>
      <c r="F104" t="s">
        <v>69</v>
      </c>
      <c r="G104" t="s">
        <v>70</v>
      </c>
      <c r="H104">
        <v>158</v>
      </c>
      <c r="I104">
        <v>66</v>
      </c>
      <c r="J104">
        <v>26.438070821983651</v>
      </c>
      <c r="L104" t="s">
        <v>71</v>
      </c>
      <c r="M104" t="s">
        <v>97</v>
      </c>
      <c r="N104">
        <v>15</v>
      </c>
      <c r="O104" t="s">
        <v>133</v>
      </c>
      <c r="P104" t="s">
        <v>78</v>
      </c>
      <c r="Q104" t="s">
        <v>78</v>
      </c>
      <c r="R104">
        <v>1</v>
      </c>
      <c r="S104" t="s">
        <v>76</v>
      </c>
      <c r="T104" t="s">
        <v>74</v>
      </c>
      <c r="U104" t="s">
        <v>77</v>
      </c>
      <c r="V104" t="s">
        <v>78</v>
      </c>
      <c r="W104" t="s">
        <v>78</v>
      </c>
      <c r="X104">
        <v>0</v>
      </c>
      <c r="Y104">
        <v>1</v>
      </c>
      <c r="Z104">
        <v>2</v>
      </c>
      <c r="AA104">
        <v>1</v>
      </c>
      <c r="AB104">
        <v>2</v>
      </c>
      <c r="AC104">
        <v>2</v>
      </c>
      <c r="AD104">
        <v>3</v>
      </c>
      <c r="AE104">
        <v>2</v>
      </c>
      <c r="AF104">
        <v>13</v>
      </c>
      <c r="AG104" t="s">
        <v>135</v>
      </c>
      <c r="AH104">
        <v>7</v>
      </c>
      <c r="AI104">
        <v>0</v>
      </c>
      <c r="AJ104">
        <v>15</v>
      </c>
      <c r="AK104">
        <v>15</v>
      </c>
      <c r="AL104">
        <v>2</v>
      </c>
      <c r="AM104">
        <v>0</v>
      </c>
      <c r="AN104">
        <v>10</v>
      </c>
      <c r="AO104">
        <v>10</v>
      </c>
      <c r="AP104">
        <v>0</v>
      </c>
      <c r="AQ104">
        <f t="shared" si="56"/>
        <v>0</v>
      </c>
      <c r="AR104">
        <v>0</v>
      </c>
      <c r="AS104">
        <v>0</v>
      </c>
      <c r="AT104" s="6">
        <f t="shared" si="32"/>
        <v>840</v>
      </c>
      <c r="AU104" s="6">
        <f t="shared" si="33"/>
        <v>970.2</v>
      </c>
      <c r="AV104" s="6">
        <f t="shared" si="34"/>
        <v>80</v>
      </c>
      <c r="AW104" s="6">
        <f t="shared" si="35"/>
        <v>92.4</v>
      </c>
      <c r="AX104" s="6">
        <f t="shared" si="36"/>
        <v>0</v>
      </c>
      <c r="AY104" s="6">
        <f t="shared" si="37"/>
        <v>0</v>
      </c>
      <c r="AZ104" s="6">
        <f t="shared" si="38"/>
        <v>920</v>
      </c>
      <c r="BA104" s="6">
        <f t="shared" si="39"/>
        <v>1062.6000000000001</v>
      </c>
      <c r="BB104" s="6">
        <v>4</v>
      </c>
      <c r="BC104" s="6">
        <v>0</v>
      </c>
      <c r="BD104" s="6" t="s">
        <v>81</v>
      </c>
      <c r="BE104" s="6">
        <v>6</v>
      </c>
      <c r="BF104" s="6">
        <v>0</v>
      </c>
      <c r="BG104" s="6" t="s">
        <v>136</v>
      </c>
      <c r="BH104" s="6">
        <f t="shared" si="40"/>
        <v>0</v>
      </c>
      <c r="BI104" s="6">
        <f t="shared" si="41"/>
        <v>9</v>
      </c>
      <c r="BJ104" s="6">
        <f t="shared" si="42"/>
        <v>7</v>
      </c>
      <c r="BK104" s="6">
        <f t="shared" si="43"/>
        <v>105</v>
      </c>
      <c r="BL104" s="6">
        <f t="shared" si="44"/>
        <v>2</v>
      </c>
      <c r="BM104" s="6">
        <f t="shared" si="45"/>
        <v>20</v>
      </c>
      <c r="BN104" s="6">
        <f t="shared" si="46"/>
        <v>0</v>
      </c>
      <c r="BO104" s="6">
        <f t="shared" si="47"/>
        <v>0</v>
      </c>
      <c r="BP104" s="6">
        <f t="shared" si="48"/>
        <v>2</v>
      </c>
      <c r="BQ104" s="6">
        <f t="shared" si="49"/>
        <v>20</v>
      </c>
      <c r="BR104" s="6">
        <f t="shared" si="50"/>
        <v>125</v>
      </c>
      <c r="BS104" s="6">
        <f t="shared" si="51"/>
        <v>125</v>
      </c>
      <c r="BT104" s="12" t="str">
        <f t="shared" si="57"/>
        <v>Moderate</v>
      </c>
      <c r="BU104">
        <f t="shared" si="53"/>
        <v>240</v>
      </c>
      <c r="BV104">
        <f t="shared" si="54"/>
        <v>360</v>
      </c>
      <c r="BW104">
        <v>14.31</v>
      </c>
      <c r="BX104">
        <v>0</v>
      </c>
      <c r="BY104">
        <v>24.15</v>
      </c>
      <c r="BZ104">
        <v>0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1</v>
      </c>
      <c r="CQ104">
        <v>27</v>
      </c>
      <c r="CR104" t="s">
        <v>212</v>
      </c>
      <c r="CS104">
        <v>8.9477570954825136</v>
      </c>
      <c r="CT104">
        <v>1.9614179732107511</v>
      </c>
      <c r="CU104">
        <v>0.2957838883103806</v>
      </c>
    </row>
    <row r="105" spans="1:99" x14ac:dyDescent="0.25">
      <c r="A105" t="s">
        <v>219</v>
      </c>
      <c r="B105">
        <v>9</v>
      </c>
      <c r="C105" t="s">
        <v>67</v>
      </c>
      <c r="D105" t="s">
        <v>90</v>
      </c>
      <c r="E105">
        <v>23.166666666666671</v>
      </c>
      <c r="F105" t="s">
        <v>69</v>
      </c>
      <c r="G105" t="s">
        <v>70</v>
      </c>
      <c r="H105">
        <v>158</v>
      </c>
      <c r="I105">
        <v>66</v>
      </c>
      <c r="J105">
        <v>26.438070821983651</v>
      </c>
      <c r="L105" t="s">
        <v>71</v>
      </c>
      <c r="M105" t="s">
        <v>97</v>
      </c>
      <c r="N105">
        <v>15</v>
      </c>
      <c r="O105" t="s">
        <v>133</v>
      </c>
      <c r="P105" t="s">
        <v>78</v>
      </c>
      <c r="Q105" t="s">
        <v>78</v>
      </c>
      <c r="R105">
        <v>1</v>
      </c>
      <c r="S105" t="s">
        <v>76</v>
      </c>
      <c r="T105" t="s">
        <v>74</v>
      </c>
      <c r="U105" t="s">
        <v>77</v>
      </c>
      <c r="V105" t="s">
        <v>78</v>
      </c>
      <c r="W105" t="s">
        <v>78</v>
      </c>
      <c r="X105">
        <v>0</v>
      </c>
      <c r="Y105">
        <v>1</v>
      </c>
      <c r="Z105">
        <v>2</v>
      </c>
      <c r="AA105">
        <v>1</v>
      </c>
      <c r="AB105">
        <v>2</v>
      </c>
      <c r="AC105">
        <v>2</v>
      </c>
      <c r="AD105">
        <v>3</v>
      </c>
      <c r="AE105">
        <v>2</v>
      </c>
      <c r="AF105">
        <v>13</v>
      </c>
      <c r="AG105" t="s">
        <v>135</v>
      </c>
      <c r="AH105">
        <v>7</v>
      </c>
      <c r="AI105">
        <v>0</v>
      </c>
      <c r="AJ105">
        <v>15</v>
      </c>
      <c r="AK105">
        <v>15</v>
      </c>
      <c r="AL105">
        <v>2</v>
      </c>
      <c r="AM105">
        <v>0</v>
      </c>
      <c r="AN105">
        <v>10</v>
      </c>
      <c r="AO105">
        <v>10</v>
      </c>
      <c r="AP105">
        <v>0</v>
      </c>
      <c r="AQ105">
        <f t="shared" si="56"/>
        <v>0</v>
      </c>
      <c r="AR105">
        <v>0</v>
      </c>
      <c r="AS105">
        <v>0</v>
      </c>
      <c r="AT105" s="6">
        <f t="shared" si="32"/>
        <v>840</v>
      </c>
      <c r="AU105" s="6">
        <f t="shared" si="33"/>
        <v>970.2</v>
      </c>
      <c r="AV105" s="6">
        <f t="shared" si="34"/>
        <v>80</v>
      </c>
      <c r="AW105" s="6">
        <f t="shared" si="35"/>
        <v>92.4</v>
      </c>
      <c r="AX105" s="6">
        <f t="shared" si="36"/>
        <v>0</v>
      </c>
      <c r="AY105" s="6">
        <f t="shared" si="37"/>
        <v>0</v>
      </c>
      <c r="AZ105" s="6">
        <f t="shared" si="38"/>
        <v>920</v>
      </c>
      <c r="BA105" s="6">
        <f t="shared" si="39"/>
        <v>1062.6000000000001</v>
      </c>
      <c r="BB105" s="6">
        <v>4</v>
      </c>
      <c r="BC105" s="6">
        <v>0</v>
      </c>
      <c r="BD105" s="6" t="s">
        <v>81</v>
      </c>
      <c r="BE105" s="6">
        <v>6</v>
      </c>
      <c r="BF105" s="6">
        <v>0</v>
      </c>
      <c r="BG105" s="6" t="s">
        <v>136</v>
      </c>
      <c r="BH105" s="6">
        <f t="shared" si="40"/>
        <v>0</v>
      </c>
      <c r="BI105" s="6">
        <f t="shared" si="41"/>
        <v>9</v>
      </c>
      <c r="BJ105" s="6">
        <f t="shared" si="42"/>
        <v>7</v>
      </c>
      <c r="BK105" s="6">
        <f t="shared" si="43"/>
        <v>105</v>
      </c>
      <c r="BL105" s="6">
        <f t="shared" si="44"/>
        <v>2</v>
      </c>
      <c r="BM105" s="6">
        <f t="shared" si="45"/>
        <v>20</v>
      </c>
      <c r="BN105" s="6">
        <f t="shared" si="46"/>
        <v>0</v>
      </c>
      <c r="BO105" s="6">
        <f t="shared" si="47"/>
        <v>0</v>
      </c>
      <c r="BP105" s="6">
        <f t="shared" si="48"/>
        <v>2</v>
      </c>
      <c r="BQ105" s="6">
        <f t="shared" si="49"/>
        <v>20</v>
      </c>
      <c r="BR105" s="6">
        <f t="shared" si="50"/>
        <v>125</v>
      </c>
      <c r="BS105" s="6">
        <f t="shared" si="51"/>
        <v>125</v>
      </c>
      <c r="BT105" s="12" t="str">
        <f t="shared" si="57"/>
        <v>Moderate</v>
      </c>
      <c r="BU105">
        <f t="shared" si="53"/>
        <v>240</v>
      </c>
      <c r="BV105">
        <f t="shared" si="54"/>
        <v>360</v>
      </c>
      <c r="BW105">
        <v>14.31</v>
      </c>
      <c r="BX105">
        <v>0</v>
      </c>
      <c r="BY105">
        <v>24.15</v>
      </c>
      <c r="BZ105">
        <v>0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2</v>
      </c>
      <c r="CJ105">
        <v>2</v>
      </c>
      <c r="CK105">
        <v>2</v>
      </c>
      <c r="CL105">
        <v>2</v>
      </c>
      <c r="CM105">
        <v>2</v>
      </c>
      <c r="CN105">
        <v>2</v>
      </c>
      <c r="CO105">
        <v>2</v>
      </c>
      <c r="CP105">
        <v>1</v>
      </c>
      <c r="CQ105">
        <v>27</v>
      </c>
      <c r="CR105" t="s">
        <v>212</v>
      </c>
      <c r="CS105">
        <v>5.9625370371181932</v>
      </c>
      <c r="CT105">
        <v>1.6483734553961029</v>
      </c>
      <c r="CU105">
        <v>0.31460655273463128</v>
      </c>
    </row>
    <row r="106" spans="1:99" x14ac:dyDescent="0.25">
      <c r="A106" t="s">
        <v>220</v>
      </c>
      <c r="B106">
        <v>9</v>
      </c>
      <c r="C106" t="s">
        <v>67</v>
      </c>
      <c r="D106" t="s">
        <v>90</v>
      </c>
      <c r="E106">
        <v>23.166666666666671</v>
      </c>
      <c r="F106" t="s">
        <v>69</v>
      </c>
      <c r="G106" t="s">
        <v>70</v>
      </c>
      <c r="H106">
        <v>158</v>
      </c>
      <c r="I106">
        <v>66</v>
      </c>
      <c r="J106">
        <v>26.438070821983651</v>
      </c>
      <c r="L106" t="s">
        <v>71</v>
      </c>
      <c r="M106" t="s">
        <v>97</v>
      </c>
      <c r="N106">
        <v>15</v>
      </c>
      <c r="O106" t="s">
        <v>133</v>
      </c>
      <c r="P106" t="s">
        <v>78</v>
      </c>
      <c r="Q106" t="s">
        <v>78</v>
      </c>
      <c r="R106">
        <v>1</v>
      </c>
      <c r="S106" t="s">
        <v>76</v>
      </c>
      <c r="T106" t="s">
        <v>74</v>
      </c>
      <c r="U106" t="s">
        <v>77</v>
      </c>
      <c r="V106" t="s">
        <v>78</v>
      </c>
      <c r="W106" t="s">
        <v>78</v>
      </c>
      <c r="X106">
        <v>0</v>
      </c>
      <c r="Y106">
        <v>1</v>
      </c>
      <c r="Z106">
        <v>2</v>
      </c>
      <c r="AA106">
        <v>1</v>
      </c>
      <c r="AB106">
        <v>2</v>
      </c>
      <c r="AC106">
        <v>2</v>
      </c>
      <c r="AD106">
        <v>3</v>
      </c>
      <c r="AE106">
        <v>2</v>
      </c>
      <c r="AF106">
        <v>13</v>
      </c>
      <c r="AG106" t="s">
        <v>135</v>
      </c>
      <c r="AH106">
        <v>7</v>
      </c>
      <c r="AI106">
        <v>0</v>
      </c>
      <c r="AJ106">
        <v>15</v>
      </c>
      <c r="AK106">
        <v>15</v>
      </c>
      <c r="AL106">
        <v>2</v>
      </c>
      <c r="AM106">
        <v>0</v>
      </c>
      <c r="AN106">
        <v>10</v>
      </c>
      <c r="AO106">
        <v>10</v>
      </c>
      <c r="AP106">
        <v>0</v>
      </c>
      <c r="AQ106">
        <f t="shared" si="56"/>
        <v>0</v>
      </c>
      <c r="AR106">
        <v>0</v>
      </c>
      <c r="AS106">
        <v>0</v>
      </c>
      <c r="AT106" s="6">
        <f t="shared" si="32"/>
        <v>840</v>
      </c>
      <c r="AU106" s="6">
        <f t="shared" si="33"/>
        <v>970.2</v>
      </c>
      <c r="AV106" s="6">
        <f t="shared" si="34"/>
        <v>80</v>
      </c>
      <c r="AW106" s="6">
        <f t="shared" si="35"/>
        <v>92.4</v>
      </c>
      <c r="AX106" s="6">
        <f t="shared" si="36"/>
        <v>0</v>
      </c>
      <c r="AY106" s="6">
        <f t="shared" si="37"/>
        <v>0</v>
      </c>
      <c r="AZ106" s="6">
        <f t="shared" si="38"/>
        <v>920</v>
      </c>
      <c r="BA106" s="6">
        <f t="shared" si="39"/>
        <v>1062.6000000000001</v>
      </c>
      <c r="BB106" s="6">
        <v>4</v>
      </c>
      <c r="BC106" s="6">
        <v>0</v>
      </c>
      <c r="BD106" s="6" t="s">
        <v>81</v>
      </c>
      <c r="BE106" s="6">
        <v>6</v>
      </c>
      <c r="BF106" s="6">
        <v>0</v>
      </c>
      <c r="BG106" s="6" t="s">
        <v>136</v>
      </c>
      <c r="BH106" s="6">
        <f t="shared" si="40"/>
        <v>0</v>
      </c>
      <c r="BI106" s="6">
        <f t="shared" si="41"/>
        <v>9</v>
      </c>
      <c r="BJ106" s="6">
        <f t="shared" si="42"/>
        <v>7</v>
      </c>
      <c r="BK106" s="6">
        <f t="shared" si="43"/>
        <v>105</v>
      </c>
      <c r="BL106" s="6">
        <f t="shared" si="44"/>
        <v>2</v>
      </c>
      <c r="BM106" s="6">
        <f t="shared" si="45"/>
        <v>20</v>
      </c>
      <c r="BN106" s="6">
        <f t="shared" si="46"/>
        <v>0</v>
      </c>
      <c r="BO106" s="6">
        <f t="shared" si="47"/>
        <v>0</v>
      </c>
      <c r="BP106" s="6">
        <f t="shared" si="48"/>
        <v>2</v>
      </c>
      <c r="BQ106" s="6">
        <f t="shared" si="49"/>
        <v>20</v>
      </c>
      <c r="BR106" s="6">
        <f t="shared" si="50"/>
        <v>125</v>
      </c>
      <c r="BS106" s="6">
        <f t="shared" si="51"/>
        <v>125</v>
      </c>
      <c r="BT106" s="12" t="str">
        <f t="shared" si="57"/>
        <v>Moderate</v>
      </c>
      <c r="BU106">
        <f t="shared" si="53"/>
        <v>240</v>
      </c>
      <c r="BV106">
        <f t="shared" si="54"/>
        <v>360</v>
      </c>
      <c r="BW106">
        <v>14.31</v>
      </c>
      <c r="BX106">
        <v>0</v>
      </c>
      <c r="BY106">
        <v>24.15</v>
      </c>
      <c r="BZ106">
        <v>0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1</v>
      </c>
      <c r="CQ106">
        <v>27</v>
      </c>
      <c r="CR106" t="s">
        <v>212</v>
      </c>
      <c r="CS106">
        <v>9.0563112705460806</v>
      </c>
      <c r="CT106">
        <v>1.5648195485239751</v>
      </c>
      <c r="CU106">
        <v>0.28986342278012289</v>
      </c>
    </row>
    <row r="107" spans="1:99" x14ac:dyDescent="0.25">
      <c r="A107" t="s">
        <v>221</v>
      </c>
      <c r="B107">
        <v>9</v>
      </c>
      <c r="C107" t="s">
        <v>86</v>
      </c>
      <c r="D107" t="s">
        <v>90</v>
      </c>
      <c r="E107">
        <v>23.166666666666671</v>
      </c>
      <c r="F107" t="s">
        <v>69</v>
      </c>
      <c r="G107" t="s">
        <v>70</v>
      </c>
      <c r="H107">
        <v>158</v>
      </c>
      <c r="I107">
        <v>66</v>
      </c>
      <c r="J107">
        <v>26.438070821983651</v>
      </c>
      <c r="L107" t="s">
        <v>71</v>
      </c>
      <c r="M107" t="s">
        <v>97</v>
      </c>
      <c r="N107">
        <v>15</v>
      </c>
      <c r="O107" t="s">
        <v>133</v>
      </c>
      <c r="P107" t="s">
        <v>78</v>
      </c>
      <c r="Q107" t="s">
        <v>78</v>
      </c>
      <c r="R107">
        <v>1</v>
      </c>
      <c r="S107" t="s">
        <v>76</v>
      </c>
      <c r="T107" t="s">
        <v>74</v>
      </c>
      <c r="U107" t="s">
        <v>77</v>
      </c>
      <c r="V107" t="s">
        <v>78</v>
      </c>
      <c r="W107" t="s">
        <v>78</v>
      </c>
      <c r="X107">
        <v>0</v>
      </c>
      <c r="Y107">
        <v>1</v>
      </c>
      <c r="Z107">
        <v>2</v>
      </c>
      <c r="AA107">
        <v>1</v>
      </c>
      <c r="AB107">
        <v>2</v>
      </c>
      <c r="AC107">
        <v>2</v>
      </c>
      <c r="AD107">
        <v>3</v>
      </c>
      <c r="AE107">
        <v>2</v>
      </c>
      <c r="AF107">
        <v>13</v>
      </c>
      <c r="AG107" t="s">
        <v>135</v>
      </c>
      <c r="AH107">
        <v>7</v>
      </c>
      <c r="AI107">
        <v>0</v>
      </c>
      <c r="AJ107">
        <v>15</v>
      </c>
      <c r="AK107">
        <v>15</v>
      </c>
      <c r="AL107">
        <v>2</v>
      </c>
      <c r="AM107">
        <v>0</v>
      </c>
      <c r="AN107">
        <v>10</v>
      </c>
      <c r="AO107">
        <v>10</v>
      </c>
      <c r="AP107">
        <v>0</v>
      </c>
      <c r="AQ107">
        <f t="shared" si="56"/>
        <v>0</v>
      </c>
      <c r="AR107">
        <v>0</v>
      </c>
      <c r="AS107">
        <v>0</v>
      </c>
      <c r="AT107" s="6">
        <f t="shared" si="32"/>
        <v>840</v>
      </c>
      <c r="AU107" s="6">
        <f t="shared" si="33"/>
        <v>970.2</v>
      </c>
      <c r="AV107" s="6">
        <f t="shared" si="34"/>
        <v>80</v>
      </c>
      <c r="AW107" s="6">
        <f t="shared" si="35"/>
        <v>92.4</v>
      </c>
      <c r="AX107" s="6">
        <f t="shared" si="36"/>
        <v>0</v>
      </c>
      <c r="AY107" s="6">
        <f t="shared" si="37"/>
        <v>0</v>
      </c>
      <c r="AZ107" s="6">
        <f t="shared" si="38"/>
        <v>920</v>
      </c>
      <c r="BA107" s="6">
        <f t="shared" si="39"/>
        <v>1062.6000000000001</v>
      </c>
      <c r="BB107" s="6">
        <v>4</v>
      </c>
      <c r="BC107" s="6">
        <v>0</v>
      </c>
      <c r="BD107" s="6" t="s">
        <v>81</v>
      </c>
      <c r="BE107" s="6">
        <v>6</v>
      </c>
      <c r="BF107" s="6">
        <v>0</v>
      </c>
      <c r="BG107" s="6" t="s">
        <v>136</v>
      </c>
      <c r="BH107" s="6">
        <f t="shared" si="40"/>
        <v>0</v>
      </c>
      <c r="BI107" s="6">
        <f t="shared" si="41"/>
        <v>9</v>
      </c>
      <c r="BJ107" s="6">
        <f t="shared" si="42"/>
        <v>7</v>
      </c>
      <c r="BK107" s="6">
        <f t="shared" si="43"/>
        <v>105</v>
      </c>
      <c r="BL107" s="6">
        <f t="shared" si="44"/>
        <v>2</v>
      </c>
      <c r="BM107" s="6">
        <f t="shared" si="45"/>
        <v>20</v>
      </c>
      <c r="BN107" s="6">
        <f t="shared" si="46"/>
        <v>0</v>
      </c>
      <c r="BO107" s="6">
        <f t="shared" si="47"/>
        <v>0</v>
      </c>
      <c r="BP107" s="6">
        <f t="shared" si="48"/>
        <v>2</v>
      </c>
      <c r="BQ107" s="6">
        <f t="shared" si="49"/>
        <v>20</v>
      </c>
      <c r="BR107" s="6">
        <f t="shared" si="50"/>
        <v>125</v>
      </c>
      <c r="BS107" s="6">
        <f t="shared" si="51"/>
        <v>125</v>
      </c>
      <c r="BT107" s="12" t="str">
        <f t="shared" si="57"/>
        <v>Moderate</v>
      </c>
      <c r="BU107">
        <f t="shared" si="53"/>
        <v>240</v>
      </c>
      <c r="BV107">
        <f t="shared" si="54"/>
        <v>360</v>
      </c>
      <c r="BW107">
        <v>14.31</v>
      </c>
      <c r="BX107">
        <v>0</v>
      </c>
      <c r="BY107">
        <v>24.15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1</v>
      </c>
      <c r="CQ107">
        <v>27</v>
      </c>
      <c r="CR107" t="s">
        <v>212</v>
      </c>
      <c r="CS107">
        <v>8.2170923569572558</v>
      </c>
      <c r="CT107">
        <v>1.9327797959551141</v>
      </c>
      <c r="CU107">
        <v>0.31062854364612252</v>
      </c>
    </row>
    <row r="108" spans="1:99" x14ac:dyDescent="0.25">
      <c r="A108" t="s">
        <v>222</v>
      </c>
      <c r="B108">
        <v>9</v>
      </c>
      <c r="C108" t="s">
        <v>86</v>
      </c>
      <c r="D108" t="s">
        <v>90</v>
      </c>
      <c r="E108">
        <v>23.166666666666671</v>
      </c>
      <c r="F108" t="s">
        <v>69</v>
      </c>
      <c r="G108" t="s">
        <v>70</v>
      </c>
      <c r="H108">
        <v>158</v>
      </c>
      <c r="I108">
        <v>66</v>
      </c>
      <c r="J108">
        <v>26.438070821983651</v>
      </c>
      <c r="L108" t="s">
        <v>71</v>
      </c>
      <c r="M108" t="s">
        <v>97</v>
      </c>
      <c r="N108">
        <v>15</v>
      </c>
      <c r="O108" t="s">
        <v>133</v>
      </c>
      <c r="P108" t="s">
        <v>78</v>
      </c>
      <c r="Q108" t="s">
        <v>78</v>
      </c>
      <c r="R108">
        <v>1</v>
      </c>
      <c r="S108" t="s">
        <v>76</v>
      </c>
      <c r="T108" t="s">
        <v>74</v>
      </c>
      <c r="U108" t="s">
        <v>77</v>
      </c>
      <c r="V108" t="s">
        <v>78</v>
      </c>
      <c r="W108" t="s">
        <v>78</v>
      </c>
      <c r="X108">
        <v>0</v>
      </c>
      <c r="Y108">
        <v>1</v>
      </c>
      <c r="Z108">
        <v>2</v>
      </c>
      <c r="AA108">
        <v>1</v>
      </c>
      <c r="AB108">
        <v>2</v>
      </c>
      <c r="AC108">
        <v>2</v>
      </c>
      <c r="AD108">
        <v>3</v>
      </c>
      <c r="AE108">
        <v>2</v>
      </c>
      <c r="AF108">
        <v>13</v>
      </c>
      <c r="AG108" t="s">
        <v>135</v>
      </c>
      <c r="AH108">
        <v>7</v>
      </c>
      <c r="AI108">
        <v>0</v>
      </c>
      <c r="AJ108">
        <v>15</v>
      </c>
      <c r="AK108">
        <v>15</v>
      </c>
      <c r="AL108">
        <v>2</v>
      </c>
      <c r="AM108">
        <v>0</v>
      </c>
      <c r="AN108">
        <v>10</v>
      </c>
      <c r="AO108">
        <v>10</v>
      </c>
      <c r="AP108">
        <v>0</v>
      </c>
      <c r="AQ108">
        <f t="shared" si="56"/>
        <v>0</v>
      </c>
      <c r="AR108">
        <v>0</v>
      </c>
      <c r="AS108">
        <v>0</v>
      </c>
      <c r="AT108" s="6">
        <f t="shared" si="32"/>
        <v>840</v>
      </c>
      <c r="AU108" s="6">
        <f t="shared" si="33"/>
        <v>970.2</v>
      </c>
      <c r="AV108" s="6">
        <f t="shared" si="34"/>
        <v>80</v>
      </c>
      <c r="AW108" s="6">
        <f t="shared" si="35"/>
        <v>92.4</v>
      </c>
      <c r="AX108" s="6">
        <f t="shared" si="36"/>
        <v>0</v>
      </c>
      <c r="AY108" s="6">
        <f t="shared" si="37"/>
        <v>0</v>
      </c>
      <c r="AZ108" s="6">
        <f t="shared" si="38"/>
        <v>920</v>
      </c>
      <c r="BA108" s="6">
        <f t="shared" si="39"/>
        <v>1062.6000000000001</v>
      </c>
      <c r="BB108" s="6">
        <v>4</v>
      </c>
      <c r="BC108" s="6">
        <v>0</v>
      </c>
      <c r="BD108" s="6" t="s">
        <v>81</v>
      </c>
      <c r="BE108" s="6">
        <v>6</v>
      </c>
      <c r="BF108" s="6">
        <v>0</v>
      </c>
      <c r="BG108" s="6" t="s">
        <v>136</v>
      </c>
      <c r="BH108" s="6">
        <f t="shared" si="40"/>
        <v>0</v>
      </c>
      <c r="BI108" s="6">
        <f t="shared" si="41"/>
        <v>9</v>
      </c>
      <c r="BJ108" s="6">
        <f t="shared" si="42"/>
        <v>7</v>
      </c>
      <c r="BK108" s="6">
        <f t="shared" si="43"/>
        <v>105</v>
      </c>
      <c r="BL108" s="6">
        <f t="shared" si="44"/>
        <v>2</v>
      </c>
      <c r="BM108" s="6">
        <f t="shared" si="45"/>
        <v>20</v>
      </c>
      <c r="BN108" s="6">
        <f t="shared" si="46"/>
        <v>0</v>
      </c>
      <c r="BO108" s="6">
        <f t="shared" si="47"/>
        <v>0</v>
      </c>
      <c r="BP108" s="6">
        <f t="shared" si="48"/>
        <v>2</v>
      </c>
      <c r="BQ108" s="6">
        <f t="shared" si="49"/>
        <v>20</v>
      </c>
      <c r="BR108" s="6">
        <f t="shared" si="50"/>
        <v>125</v>
      </c>
      <c r="BS108" s="6">
        <f t="shared" si="51"/>
        <v>125</v>
      </c>
      <c r="BT108" s="12" t="str">
        <f t="shared" si="57"/>
        <v>Moderate</v>
      </c>
      <c r="BU108">
        <f t="shared" si="53"/>
        <v>240</v>
      </c>
      <c r="BV108">
        <f t="shared" si="54"/>
        <v>360</v>
      </c>
      <c r="BW108">
        <v>14.31</v>
      </c>
      <c r="BX108">
        <v>0</v>
      </c>
      <c r="BY108">
        <v>24.15</v>
      </c>
      <c r="BZ108">
        <v>0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1</v>
      </c>
      <c r="CQ108">
        <v>27</v>
      </c>
      <c r="CR108" t="s">
        <v>212</v>
      </c>
      <c r="CS108">
        <v>6.5857509879969838</v>
      </c>
      <c r="CT108">
        <v>2.0127757414962888</v>
      </c>
      <c r="CU108">
        <v>0.32634220989607982</v>
      </c>
    </row>
    <row r="109" spans="1:99" x14ac:dyDescent="0.25">
      <c r="A109" t="s">
        <v>223</v>
      </c>
      <c r="B109">
        <v>9</v>
      </c>
      <c r="C109" t="s">
        <v>86</v>
      </c>
      <c r="D109" t="s">
        <v>90</v>
      </c>
      <c r="E109">
        <v>23.166666666666671</v>
      </c>
      <c r="F109" t="s">
        <v>69</v>
      </c>
      <c r="G109" t="s">
        <v>70</v>
      </c>
      <c r="H109">
        <v>158</v>
      </c>
      <c r="I109">
        <v>66</v>
      </c>
      <c r="J109">
        <v>26.438070821983651</v>
      </c>
      <c r="L109" t="s">
        <v>71</v>
      </c>
      <c r="M109" t="s">
        <v>97</v>
      </c>
      <c r="N109">
        <v>15</v>
      </c>
      <c r="O109" t="s">
        <v>133</v>
      </c>
      <c r="P109" t="s">
        <v>78</v>
      </c>
      <c r="Q109" t="s">
        <v>78</v>
      </c>
      <c r="R109">
        <v>1</v>
      </c>
      <c r="S109" t="s">
        <v>76</v>
      </c>
      <c r="T109" t="s">
        <v>74</v>
      </c>
      <c r="U109" t="s">
        <v>77</v>
      </c>
      <c r="V109" t="s">
        <v>78</v>
      </c>
      <c r="W109" t="s">
        <v>78</v>
      </c>
      <c r="X109">
        <v>0</v>
      </c>
      <c r="Y109">
        <v>1</v>
      </c>
      <c r="Z109">
        <v>2</v>
      </c>
      <c r="AA109">
        <v>1</v>
      </c>
      <c r="AB109">
        <v>2</v>
      </c>
      <c r="AC109">
        <v>2</v>
      </c>
      <c r="AD109">
        <v>3</v>
      </c>
      <c r="AE109">
        <v>2</v>
      </c>
      <c r="AF109">
        <v>13</v>
      </c>
      <c r="AG109" t="s">
        <v>135</v>
      </c>
      <c r="AH109">
        <v>7</v>
      </c>
      <c r="AI109">
        <v>0</v>
      </c>
      <c r="AJ109">
        <v>15</v>
      </c>
      <c r="AK109">
        <v>15</v>
      </c>
      <c r="AL109">
        <v>2</v>
      </c>
      <c r="AM109">
        <v>0</v>
      </c>
      <c r="AN109">
        <v>10</v>
      </c>
      <c r="AO109">
        <v>10</v>
      </c>
      <c r="AP109">
        <v>0</v>
      </c>
      <c r="AQ109">
        <f t="shared" si="56"/>
        <v>0</v>
      </c>
      <c r="AR109">
        <v>0</v>
      </c>
      <c r="AS109">
        <v>0</v>
      </c>
      <c r="AT109" s="6">
        <f t="shared" si="32"/>
        <v>840</v>
      </c>
      <c r="AU109" s="6">
        <f t="shared" si="33"/>
        <v>970.2</v>
      </c>
      <c r="AV109" s="6">
        <f t="shared" si="34"/>
        <v>80</v>
      </c>
      <c r="AW109" s="6">
        <f t="shared" si="35"/>
        <v>92.4</v>
      </c>
      <c r="AX109" s="6">
        <f t="shared" si="36"/>
        <v>0</v>
      </c>
      <c r="AY109" s="6">
        <f t="shared" si="37"/>
        <v>0</v>
      </c>
      <c r="AZ109" s="6">
        <f t="shared" si="38"/>
        <v>920</v>
      </c>
      <c r="BA109" s="6">
        <f t="shared" si="39"/>
        <v>1062.6000000000001</v>
      </c>
      <c r="BB109" s="6">
        <v>4</v>
      </c>
      <c r="BC109" s="6">
        <v>0</v>
      </c>
      <c r="BD109" s="6" t="s">
        <v>81</v>
      </c>
      <c r="BE109" s="6">
        <v>6</v>
      </c>
      <c r="BF109" s="6">
        <v>0</v>
      </c>
      <c r="BG109" s="6" t="s">
        <v>136</v>
      </c>
      <c r="BH109" s="6">
        <f t="shared" si="40"/>
        <v>0</v>
      </c>
      <c r="BI109" s="6">
        <f t="shared" si="41"/>
        <v>9</v>
      </c>
      <c r="BJ109" s="6">
        <f t="shared" si="42"/>
        <v>7</v>
      </c>
      <c r="BK109" s="6">
        <f t="shared" si="43"/>
        <v>105</v>
      </c>
      <c r="BL109" s="6">
        <f t="shared" si="44"/>
        <v>2</v>
      </c>
      <c r="BM109" s="6">
        <f t="shared" si="45"/>
        <v>20</v>
      </c>
      <c r="BN109" s="6">
        <f t="shared" si="46"/>
        <v>0</v>
      </c>
      <c r="BO109" s="6">
        <f t="shared" si="47"/>
        <v>0</v>
      </c>
      <c r="BP109" s="6">
        <f t="shared" si="48"/>
        <v>2</v>
      </c>
      <c r="BQ109" s="6">
        <f t="shared" si="49"/>
        <v>20</v>
      </c>
      <c r="BR109" s="6">
        <f t="shared" si="50"/>
        <v>125</v>
      </c>
      <c r="BS109" s="6">
        <f t="shared" si="51"/>
        <v>125</v>
      </c>
      <c r="BT109" s="12" t="str">
        <f t="shared" si="57"/>
        <v>Moderate</v>
      </c>
      <c r="BU109">
        <f t="shared" si="53"/>
        <v>240</v>
      </c>
      <c r="BV109">
        <f t="shared" si="54"/>
        <v>360</v>
      </c>
      <c r="BW109">
        <v>14.31</v>
      </c>
      <c r="BX109">
        <v>0</v>
      </c>
      <c r="BY109">
        <v>24.15</v>
      </c>
      <c r="BZ109">
        <v>0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1</v>
      </c>
      <c r="CQ109">
        <v>27</v>
      </c>
      <c r="CR109" t="s">
        <v>212</v>
      </c>
      <c r="CS109">
        <v>7.6795429313164538</v>
      </c>
      <c r="CT109">
        <v>1.81693186824967</v>
      </c>
      <c r="CU109">
        <v>0.32129168120883839</v>
      </c>
    </row>
    <row r="110" spans="1:99" x14ac:dyDescent="0.25">
      <c r="A110" t="s">
        <v>224</v>
      </c>
      <c r="B110">
        <v>10</v>
      </c>
      <c r="C110" t="s">
        <v>86</v>
      </c>
      <c r="D110" t="s">
        <v>68</v>
      </c>
      <c r="E110">
        <v>26.166666666666671</v>
      </c>
      <c r="F110" t="s">
        <v>69</v>
      </c>
      <c r="G110" t="s">
        <v>70</v>
      </c>
      <c r="H110">
        <v>162.69999999999999</v>
      </c>
      <c r="I110">
        <v>49.1</v>
      </c>
      <c r="J110">
        <v>18.548397150271111</v>
      </c>
      <c r="K110">
        <v>22.5</v>
      </c>
      <c r="L110" t="s">
        <v>71</v>
      </c>
      <c r="M110" t="s">
        <v>114</v>
      </c>
      <c r="N110">
        <v>13</v>
      </c>
      <c r="O110" t="s">
        <v>133</v>
      </c>
      <c r="P110" t="s">
        <v>78</v>
      </c>
      <c r="Q110" t="s">
        <v>78</v>
      </c>
      <c r="R110">
        <v>0</v>
      </c>
      <c r="S110" t="s">
        <v>78</v>
      </c>
      <c r="T110" t="s">
        <v>74</v>
      </c>
      <c r="U110" t="s">
        <v>77</v>
      </c>
      <c r="V110" t="s">
        <v>78</v>
      </c>
      <c r="W110" t="s">
        <v>78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7</v>
      </c>
      <c r="AG110" t="s">
        <v>79</v>
      </c>
      <c r="AH110">
        <v>6</v>
      </c>
      <c r="AI110">
        <v>0</v>
      </c>
      <c r="AJ110">
        <v>20</v>
      </c>
      <c r="AK110">
        <v>20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f t="shared" si="56"/>
        <v>0</v>
      </c>
      <c r="AR110">
        <v>0</v>
      </c>
      <c r="AS110">
        <v>0</v>
      </c>
      <c r="AT110" s="6">
        <f t="shared" si="32"/>
        <v>960</v>
      </c>
      <c r="AU110" s="6">
        <f t="shared" si="33"/>
        <v>824.88</v>
      </c>
      <c r="AV110" s="6">
        <f t="shared" si="34"/>
        <v>0</v>
      </c>
      <c r="AW110" s="6">
        <f t="shared" si="35"/>
        <v>0</v>
      </c>
      <c r="AX110" s="6">
        <f t="shared" si="36"/>
        <v>0</v>
      </c>
      <c r="AY110" s="6">
        <f t="shared" si="37"/>
        <v>0</v>
      </c>
      <c r="AZ110" s="6">
        <f t="shared" si="38"/>
        <v>960</v>
      </c>
      <c r="BA110" s="6">
        <f t="shared" si="39"/>
        <v>824.88</v>
      </c>
      <c r="BB110" s="6">
        <v>10</v>
      </c>
      <c r="BC110" s="6">
        <v>0</v>
      </c>
      <c r="BD110" s="6" t="s">
        <v>152</v>
      </c>
      <c r="BE110" s="6">
        <v>12</v>
      </c>
      <c r="BF110" s="6">
        <v>0</v>
      </c>
      <c r="BG110" s="6" t="s">
        <v>153</v>
      </c>
      <c r="BH110" s="6">
        <f t="shared" si="40"/>
        <v>0</v>
      </c>
      <c r="BI110" s="6">
        <f t="shared" si="41"/>
        <v>6</v>
      </c>
      <c r="BJ110" s="6">
        <f t="shared" si="42"/>
        <v>6</v>
      </c>
      <c r="BK110" s="6">
        <f t="shared" si="43"/>
        <v>120</v>
      </c>
      <c r="BL110" s="6">
        <f t="shared" si="44"/>
        <v>0</v>
      </c>
      <c r="BM110" s="6">
        <f t="shared" si="45"/>
        <v>0</v>
      </c>
      <c r="BN110" s="6">
        <f t="shared" si="46"/>
        <v>0</v>
      </c>
      <c r="BO110" s="6">
        <f t="shared" si="47"/>
        <v>0</v>
      </c>
      <c r="BP110" s="6">
        <f t="shared" si="48"/>
        <v>0</v>
      </c>
      <c r="BQ110" s="6">
        <f t="shared" si="49"/>
        <v>0</v>
      </c>
      <c r="BR110" s="6">
        <f t="shared" si="50"/>
        <v>120</v>
      </c>
      <c r="BS110" s="6">
        <f t="shared" si="51"/>
        <v>120</v>
      </c>
      <c r="BT110" s="12" t="str">
        <f t="shared" si="57"/>
        <v>Moderate</v>
      </c>
      <c r="BU110">
        <f t="shared" si="53"/>
        <v>600</v>
      </c>
      <c r="BV110">
        <f t="shared" si="54"/>
        <v>720</v>
      </c>
      <c r="BW110">
        <v>17.37</v>
      </c>
      <c r="BX110">
        <v>0</v>
      </c>
      <c r="BY110">
        <v>48.37</v>
      </c>
      <c r="BZ110">
        <v>1</v>
      </c>
      <c r="CA110">
        <v>2</v>
      </c>
      <c r="CB110">
        <v>2</v>
      </c>
      <c r="CC110">
        <v>2</v>
      </c>
      <c r="CD110">
        <v>2</v>
      </c>
      <c r="CE110">
        <v>2</v>
      </c>
      <c r="CF110">
        <v>1</v>
      </c>
      <c r="CG110">
        <v>2</v>
      </c>
      <c r="CH110">
        <v>2</v>
      </c>
      <c r="CI110">
        <v>2</v>
      </c>
      <c r="CJ110">
        <v>2</v>
      </c>
      <c r="CK110">
        <v>1</v>
      </c>
      <c r="CL110">
        <v>2</v>
      </c>
      <c r="CM110">
        <v>2</v>
      </c>
      <c r="CN110">
        <v>2</v>
      </c>
      <c r="CO110">
        <v>2</v>
      </c>
      <c r="CP110">
        <v>2</v>
      </c>
      <c r="CQ110">
        <v>26</v>
      </c>
      <c r="CR110" t="s">
        <v>225</v>
      </c>
      <c r="CS110">
        <v>0.3010902311489459</v>
      </c>
      <c r="CT110">
        <v>0.44532472983647881</v>
      </c>
      <c r="CU110">
        <v>0.2431937243748114</v>
      </c>
    </row>
    <row r="111" spans="1:99" x14ac:dyDescent="0.25">
      <c r="A111" t="s">
        <v>226</v>
      </c>
      <c r="B111">
        <v>10</v>
      </c>
      <c r="C111" t="s">
        <v>86</v>
      </c>
      <c r="D111" t="s">
        <v>68</v>
      </c>
      <c r="E111">
        <v>26.166666666666671</v>
      </c>
      <c r="F111" t="s">
        <v>69</v>
      </c>
      <c r="G111" t="s">
        <v>70</v>
      </c>
      <c r="H111">
        <v>162.69999999999999</v>
      </c>
      <c r="I111">
        <v>49.1</v>
      </c>
      <c r="J111">
        <v>18.548397150271111</v>
      </c>
      <c r="K111">
        <v>22.5</v>
      </c>
      <c r="L111" t="s">
        <v>71</v>
      </c>
      <c r="M111" t="s">
        <v>114</v>
      </c>
      <c r="N111">
        <v>13</v>
      </c>
      <c r="O111" t="s">
        <v>133</v>
      </c>
      <c r="P111" t="s">
        <v>78</v>
      </c>
      <c r="Q111" t="s">
        <v>78</v>
      </c>
      <c r="R111">
        <v>0</v>
      </c>
      <c r="S111" t="s">
        <v>78</v>
      </c>
      <c r="T111" t="s">
        <v>74</v>
      </c>
      <c r="U111" t="s">
        <v>77</v>
      </c>
      <c r="V111" t="s">
        <v>78</v>
      </c>
      <c r="W111" t="s">
        <v>78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7</v>
      </c>
      <c r="AG111" t="s">
        <v>79</v>
      </c>
      <c r="AH111">
        <v>6</v>
      </c>
      <c r="AI111">
        <v>0</v>
      </c>
      <c r="AJ111">
        <v>20</v>
      </c>
      <c r="AK111">
        <v>20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f t="shared" si="56"/>
        <v>0</v>
      </c>
      <c r="AR111">
        <v>0</v>
      </c>
      <c r="AS111">
        <v>0</v>
      </c>
      <c r="AT111" s="6">
        <f t="shared" si="32"/>
        <v>960</v>
      </c>
      <c r="AU111" s="6">
        <f t="shared" si="33"/>
        <v>824.88</v>
      </c>
      <c r="AV111" s="6">
        <f t="shared" si="34"/>
        <v>0</v>
      </c>
      <c r="AW111" s="6">
        <f t="shared" si="35"/>
        <v>0</v>
      </c>
      <c r="AX111" s="6">
        <f t="shared" si="36"/>
        <v>0</v>
      </c>
      <c r="AY111" s="6">
        <f t="shared" si="37"/>
        <v>0</v>
      </c>
      <c r="AZ111" s="6">
        <f t="shared" si="38"/>
        <v>960</v>
      </c>
      <c r="BA111" s="6">
        <f t="shared" si="39"/>
        <v>824.88</v>
      </c>
      <c r="BB111" s="6">
        <v>10</v>
      </c>
      <c r="BC111" s="6">
        <v>0</v>
      </c>
      <c r="BD111" s="6" t="s">
        <v>152</v>
      </c>
      <c r="BE111" s="6">
        <v>12</v>
      </c>
      <c r="BF111" s="6">
        <v>0</v>
      </c>
      <c r="BG111" s="6" t="s">
        <v>153</v>
      </c>
      <c r="BH111" s="6">
        <f t="shared" si="40"/>
        <v>0</v>
      </c>
      <c r="BI111" s="6">
        <f t="shared" si="41"/>
        <v>6</v>
      </c>
      <c r="BJ111" s="6">
        <f t="shared" si="42"/>
        <v>6</v>
      </c>
      <c r="BK111" s="6">
        <f t="shared" si="43"/>
        <v>120</v>
      </c>
      <c r="BL111" s="6">
        <f t="shared" si="44"/>
        <v>0</v>
      </c>
      <c r="BM111" s="6">
        <f t="shared" si="45"/>
        <v>0</v>
      </c>
      <c r="BN111" s="6">
        <f t="shared" si="46"/>
        <v>0</v>
      </c>
      <c r="BO111" s="6">
        <f t="shared" si="47"/>
        <v>0</v>
      </c>
      <c r="BP111" s="6">
        <f t="shared" si="48"/>
        <v>0</v>
      </c>
      <c r="BQ111" s="6">
        <f t="shared" si="49"/>
        <v>0</v>
      </c>
      <c r="BR111" s="6">
        <f t="shared" si="50"/>
        <v>120</v>
      </c>
      <c r="BS111" s="6">
        <f t="shared" si="51"/>
        <v>120</v>
      </c>
      <c r="BT111" s="12" t="str">
        <f t="shared" si="57"/>
        <v>Moderate</v>
      </c>
      <c r="BU111">
        <f t="shared" si="53"/>
        <v>600</v>
      </c>
      <c r="BV111">
        <f t="shared" si="54"/>
        <v>720</v>
      </c>
      <c r="BW111">
        <v>17.37</v>
      </c>
      <c r="BX111">
        <v>0</v>
      </c>
      <c r="BY111">
        <v>48.37</v>
      </c>
      <c r="BZ111">
        <v>1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1</v>
      </c>
      <c r="CG111">
        <v>2</v>
      </c>
      <c r="CH111">
        <v>2</v>
      </c>
      <c r="CI111">
        <v>2</v>
      </c>
      <c r="CJ111">
        <v>2</v>
      </c>
      <c r="CK111">
        <v>1</v>
      </c>
      <c r="CL111">
        <v>2</v>
      </c>
      <c r="CM111">
        <v>2</v>
      </c>
      <c r="CN111">
        <v>2</v>
      </c>
      <c r="CO111">
        <v>2</v>
      </c>
      <c r="CP111">
        <v>2</v>
      </c>
      <c r="CQ111">
        <v>26</v>
      </c>
      <c r="CR111" t="s">
        <v>225</v>
      </c>
      <c r="CS111">
        <v>0.39708763461694191</v>
      </c>
      <c r="CT111">
        <v>0.4844776852736884</v>
      </c>
      <c r="CU111">
        <v>0.2932402479538645</v>
      </c>
    </row>
    <row r="112" spans="1:99" x14ac:dyDescent="0.25">
      <c r="A112" t="s">
        <v>227</v>
      </c>
      <c r="B112">
        <v>10</v>
      </c>
      <c r="C112" t="s">
        <v>86</v>
      </c>
      <c r="D112" t="s">
        <v>68</v>
      </c>
      <c r="E112">
        <v>26.166666666666671</v>
      </c>
      <c r="F112" t="s">
        <v>69</v>
      </c>
      <c r="G112" t="s">
        <v>70</v>
      </c>
      <c r="H112">
        <v>162.69999999999999</v>
      </c>
      <c r="I112">
        <v>49.1</v>
      </c>
      <c r="J112">
        <v>18.548397150271111</v>
      </c>
      <c r="K112">
        <v>22.5</v>
      </c>
      <c r="L112" t="s">
        <v>71</v>
      </c>
      <c r="M112" t="s">
        <v>114</v>
      </c>
      <c r="N112">
        <v>13</v>
      </c>
      <c r="O112" t="s">
        <v>133</v>
      </c>
      <c r="P112" t="s">
        <v>78</v>
      </c>
      <c r="Q112" t="s">
        <v>78</v>
      </c>
      <c r="R112">
        <v>0</v>
      </c>
      <c r="S112" t="s">
        <v>78</v>
      </c>
      <c r="T112" t="s">
        <v>74</v>
      </c>
      <c r="U112" t="s">
        <v>77</v>
      </c>
      <c r="V112" t="s">
        <v>78</v>
      </c>
      <c r="W112" t="s">
        <v>78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7</v>
      </c>
      <c r="AG112" t="s">
        <v>79</v>
      </c>
      <c r="AH112">
        <v>6</v>
      </c>
      <c r="AI112">
        <v>0</v>
      </c>
      <c r="AJ112">
        <v>20</v>
      </c>
      <c r="AK112">
        <v>20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f t="shared" si="56"/>
        <v>0</v>
      </c>
      <c r="AR112">
        <v>0</v>
      </c>
      <c r="AS112">
        <v>0</v>
      </c>
      <c r="AT112" s="6">
        <f t="shared" si="32"/>
        <v>960</v>
      </c>
      <c r="AU112" s="6">
        <f t="shared" si="33"/>
        <v>824.88</v>
      </c>
      <c r="AV112" s="6">
        <f t="shared" si="34"/>
        <v>0</v>
      </c>
      <c r="AW112" s="6">
        <f t="shared" si="35"/>
        <v>0</v>
      </c>
      <c r="AX112" s="6">
        <f t="shared" si="36"/>
        <v>0</v>
      </c>
      <c r="AY112" s="6">
        <f t="shared" si="37"/>
        <v>0</v>
      </c>
      <c r="AZ112" s="6">
        <f t="shared" si="38"/>
        <v>960</v>
      </c>
      <c r="BA112" s="6">
        <f t="shared" si="39"/>
        <v>824.88</v>
      </c>
      <c r="BB112" s="6">
        <v>10</v>
      </c>
      <c r="BC112" s="6">
        <v>0</v>
      </c>
      <c r="BD112" s="6" t="s">
        <v>152</v>
      </c>
      <c r="BE112" s="6">
        <v>12</v>
      </c>
      <c r="BF112" s="6">
        <v>0</v>
      </c>
      <c r="BG112" s="6" t="s">
        <v>153</v>
      </c>
      <c r="BH112" s="6">
        <f t="shared" si="40"/>
        <v>0</v>
      </c>
      <c r="BI112" s="6">
        <f t="shared" si="41"/>
        <v>6</v>
      </c>
      <c r="BJ112" s="6">
        <f t="shared" si="42"/>
        <v>6</v>
      </c>
      <c r="BK112" s="6">
        <f t="shared" si="43"/>
        <v>120</v>
      </c>
      <c r="BL112" s="6">
        <f t="shared" si="44"/>
        <v>0</v>
      </c>
      <c r="BM112" s="6">
        <f t="shared" si="45"/>
        <v>0</v>
      </c>
      <c r="BN112" s="6">
        <f t="shared" si="46"/>
        <v>0</v>
      </c>
      <c r="BO112" s="6">
        <f t="shared" si="47"/>
        <v>0</v>
      </c>
      <c r="BP112" s="6">
        <f t="shared" si="48"/>
        <v>0</v>
      </c>
      <c r="BQ112" s="6">
        <f t="shared" si="49"/>
        <v>0</v>
      </c>
      <c r="BR112" s="6">
        <f t="shared" si="50"/>
        <v>120</v>
      </c>
      <c r="BS112" s="6">
        <f t="shared" si="51"/>
        <v>120</v>
      </c>
      <c r="BT112" s="12" t="str">
        <f t="shared" si="57"/>
        <v>Moderate</v>
      </c>
      <c r="BU112">
        <f t="shared" si="53"/>
        <v>600</v>
      </c>
      <c r="BV112">
        <f t="shared" si="54"/>
        <v>720</v>
      </c>
      <c r="BW112">
        <v>17.37</v>
      </c>
      <c r="BX112">
        <v>0</v>
      </c>
      <c r="BY112">
        <v>48.37</v>
      </c>
      <c r="BZ112">
        <v>1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1</v>
      </c>
      <c r="CG112">
        <v>2</v>
      </c>
      <c r="CH112">
        <v>2</v>
      </c>
      <c r="CI112">
        <v>2</v>
      </c>
      <c r="CJ112">
        <v>2</v>
      </c>
      <c r="CK112">
        <v>1</v>
      </c>
      <c r="CL112">
        <v>2</v>
      </c>
      <c r="CM112">
        <v>2</v>
      </c>
      <c r="CN112">
        <v>2</v>
      </c>
      <c r="CO112">
        <v>2</v>
      </c>
      <c r="CP112">
        <v>2</v>
      </c>
      <c r="CQ112">
        <v>26</v>
      </c>
      <c r="CR112" t="s">
        <v>225</v>
      </c>
      <c r="CS112">
        <v>1.0843217875011959</v>
      </c>
      <c r="CT112">
        <v>0.50961437391855446</v>
      </c>
      <c r="CU112">
        <v>0.21256231485396379</v>
      </c>
    </row>
    <row r="113" spans="1:99" x14ac:dyDescent="0.25">
      <c r="A113" t="s">
        <v>228</v>
      </c>
      <c r="B113">
        <v>10</v>
      </c>
      <c r="C113" t="s">
        <v>86</v>
      </c>
      <c r="D113" t="s">
        <v>90</v>
      </c>
      <c r="E113">
        <v>26.166666666666671</v>
      </c>
      <c r="F113" t="s">
        <v>69</v>
      </c>
      <c r="G113" t="s">
        <v>70</v>
      </c>
      <c r="H113">
        <v>162.69999999999999</v>
      </c>
      <c r="I113">
        <v>49.1</v>
      </c>
      <c r="J113">
        <v>18.548397150271111</v>
      </c>
      <c r="K113">
        <v>22.5</v>
      </c>
      <c r="L113" t="s">
        <v>71</v>
      </c>
      <c r="M113" t="s">
        <v>114</v>
      </c>
      <c r="N113">
        <v>13</v>
      </c>
      <c r="O113" t="s">
        <v>133</v>
      </c>
      <c r="P113" t="s">
        <v>78</v>
      </c>
      <c r="Q113" t="s">
        <v>78</v>
      </c>
      <c r="R113">
        <v>0</v>
      </c>
      <c r="S113" t="s">
        <v>78</v>
      </c>
      <c r="T113" t="s">
        <v>74</v>
      </c>
      <c r="U113" t="s">
        <v>77</v>
      </c>
      <c r="V113" t="s">
        <v>78</v>
      </c>
      <c r="W113" t="s">
        <v>78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7</v>
      </c>
      <c r="AG113" t="s">
        <v>79</v>
      </c>
      <c r="AH113">
        <v>6</v>
      </c>
      <c r="AI113">
        <v>0</v>
      </c>
      <c r="AJ113">
        <v>20</v>
      </c>
      <c r="AK113">
        <v>20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f t="shared" si="56"/>
        <v>0</v>
      </c>
      <c r="AR113">
        <v>0</v>
      </c>
      <c r="AS113">
        <v>0</v>
      </c>
      <c r="AT113" s="6">
        <f t="shared" si="32"/>
        <v>960</v>
      </c>
      <c r="AU113" s="6">
        <f t="shared" si="33"/>
        <v>824.88</v>
      </c>
      <c r="AV113" s="6">
        <f t="shared" si="34"/>
        <v>0</v>
      </c>
      <c r="AW113" s="6">
        <f t="shared" si="35"/>
        <v>0</v>
      </c>
      <c r="AX113" s="6">
        <f t="shared" si="36"/>
        <v>0</v>
      </c>
      <c r="AY113" s="6">
        <f t="shared" si="37"/>
        <v>0</v>
      </c>
      <c r="AZ113" s="6">
        <f t="shared" si="38"/>
        <v>960</v>
      </c>
      <c r="BA113" s="6">
        <f t="shared" si="39"/>
        <v>824.88</v>
      </c>
      <c r="BB113" s="6">
        <v>10</v>
      </c>
      <c r="BC113" s="6">
        <v>0</v>
      </c>
      <c r="BD113" s="6" t="s">
        <v>152</v>
      </c>
      <c r="BE113" s="6">
        <v>12</v>
      </c>
      <c r="BF113" s="6">
        <v>0</v>
      </c>
      <c r="BG113" s="6" t="s">
        <v>153</v>
      </c>
      <c r="BH113" s="6">
        <f t="shared" si="40"/>
        <v>0</v>
      </c>
      <c r="BI113" s="6">
        <f t="shared" si="41"/>
        <v>6</v>
      </c>
      <c r="BJ113" s="6">
        <f t="shared" si="42"/>
        <v>6</v>
      </c>
      <c r="BK113" s="6">
        <f t="shared" si="43"/>
        <v>120</v>
      </c>
      <c r="BL113" s="6">
        <f t="shared" si="44"/>
        <v>0</v>
      </c>
      <c r="BM113" s="6">
        <f t="shared" si="45"/>
        <v>0</v>
      </c>
      <c r="BN113" s="6">
        <f t="shared" si="46"/>
        <v>0</v>
      </c>
      <c r="BO113" s="6">
        <f t="shared" si="47"/>
        <v>0</v>
      </c>
      <c r="BP113" s="6">
        <f t="shared" si="48"/>
        <v>0</v>
      </c>
      <c r="BQ113" s="6">
        <f t="shared" si="49"/>
        <v>0</v>
      </c>
      <c r="BR113" s="6">
        <f t="shared" si="50"/>
        <v>120</v>
      </c>
      <c r="BS113" s="6">
        <f t="shared" si="51"/>
        <v>120</v>
      </c>
      <c r="BT113" s="12" t="str">
        <f t="shared" si="57"/>
        <v>Moderate</v>
      </c>
      <c r="BU113">
        <f t="shared" si="53"/>
        <v>600</v>
      </c>
      <c r="BV113">
        <f t="shared" si="54"/>
        <v>720</v>
      </c>
      <c r="BW113">
        <v>17.37</v>
      </c>
      <c r="BX113">
        <v>0</v>
      </c>
      <c r="BY113">
        <v>48.37</v>
      </c>
      <c r="BZ113">
        <v>1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1</v>
      </c>
      <c r="CG113">
        <v>2</v>
      </c>
      <c r="CH113">
        <v>2</v>
      </c>
      <c r="CI113">
        <v>2</v>
      </c>
      <c r="CJ113">
        <v>2</v>
      </c>
      <c r="CK113">
        <v>1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26</v>
      </c>
      <c r="CR113" t="s">
        <v>225</v>
      </c>
      <c r="CS113">
        <v>8.1736304992124484</v>
      </c>
      <c r="CT113">
        <v>2.2331815319497879</v>
      </c>
      <c r="CU113">
        <v>0.36755250900930853</v>
      </c>
    </row>
    <row r="114" spans="1:99" x14ac:dyDescent="0.25">
      <c r="A114" t="s">
        <v>229</v>
      </c>
      <c r="B114">
        <v>10</v>
      </c>
      <c r="C114" t="s">
        <v>86</v>
      </c>
      <c r="D114" t="s">
        <v>90</v>
      </c>
      <c r="E114">
        <v>26.166666666666671</v>
      </c>
      <c r="F114" t="s">
        <v>69</v>
      </c>
      <c r="G114" t="s">
        <v>70</v>
      </c>
      <c r="H114">
        <v>162.69999999999999</v>
      </c>
      <c r="I114">
        <v>49.1</v>
      </c>
      <c r="J114">
        <v>18.548397150271111</v>
      </c>
      <c r="K114">
        <v>22.5</v>
      </c>
      <c r="L114" t="s">
        <v>71</v>
      </c>
      <c r="M114" t="s">
        <v>114</v>
      </c>
      <c r="N114">
        <v>13</v>
      </c>
      <c r="O114" t="s">
        <v>133</v>
      </c>
      <c r="P114" t="s">
        <v>78</v>
      </c>
      <c r="Q114" t="s">
        <v>78</v>
      </c>
      <c r="R114">
        <v>0</v>
      </c>
      <c r="S114" t="s">
        <v>78</v>
      </c>
      <c r="T114" t="s">
        <v>74</v>
      </c>
      <c r="U114" t="s">
        <v>77</v>
      </c>
      <c r="V114" t="s">
        <v>78</v>
      </c>
      <c r="W114" t="s">
        <v>78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7</v>
      </c>
      <c r="AG114" t="s">
        <v>79</v>
      </c>
      <c r="AH114">
        <v>6</v>
      </c>
      <c r="AI114">
        <v>0</v>
      </c>
      <c r="AJ114">
        <v>20</v>
      </c>
      <c r="AK114">
        <v>20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f t="shared" si="56"/>
        <v>0</v>
      </c>
      <c r="AR114">
        <v>0</v>
      </c>
      <c r="AS114">
        <v>0</v>
      </c>
      <c r="AT114" s="6">
        <f t="shared" si="32"/>
        <v>960</v>
      </c>
      <c r="AU114" s="6">
        <f t="shared" si="33"/>
        <v>824.88</v>
      </c>
      <c r="AV114" s="6">
        <f t="shared" si="34"/>
        <v>0</v>
      </c>
      <c r="AW114" s="6">
        <f t="shared" si="35"/>
        <v>0</v>
      </c>
      <c r="AX114" s="6">
        <f t="shared" si="36"/>
        <v>0</v>
      </c>
      <c r="AY114" s="6">
        <f t="shared" si="37"/>
        <v>0</v>
      </c>
      <c r="AZ114" s="6">
        <f t="shared" si="38"/>
        <v>960</v>
      </c>
      <c r="BA114" s="6">
        <f t="shared" si="39"/>
        <v>824.88</v>
      </c>
      <c r="BB114" s="6">
        <v>10</v>
      </c>
      <c r="BC114" s="6">
        <v>0</v>
      </c>
      <c r="BD114" s="6" t="s">
        <v>152</v>
      </c>
      <c r="BE114" s="6">
        <v>12</v>
      </c>
      <c r="BF114" s="6">
        <v>0</v>
      </c>
      <c r="BG114" s="6" t="s">
        <v>153</v>
      </c>
      <c r="BH114" s="6">
        <f t="shared" si="40"/>
        <v>0</v>
      </c>
      <c r="BI114" s="6">
        <f t="shared" si="41"/>
        <v>6</v>
      </c>
      <c r="BJ114" s="6">
        <f t="shared" si="42"/>
        <v>6</v>
      </c>
      <c r="BK114" s="6">
        <f t="shared" si="43"/>
        <v>120</v>
      </c>
      <c r="BL114" s="6">
        <f t="shared" si="44"/>
        <v>0</v>
      </c>
      <c r="BM114" s="6">
        <f t="shared" si="45"/>
        <v>0</v>
      </c>
      <c r="BN114" s="6">
        <f t="shared" si="46"/>
        <v>0</v>
      </c>
      <c r="BO114" s="6">
        <f t="shared" si="47"/>
        <v>0</v>
      </c>
      <c r="BP114" s="6">
        <f t="shared" si="48"/>
        <v>0</v>
      </c>
      <c r="BQ114" s="6">
        <f t="shared" si="49"/>
        <v>0</v>
      </c>
      <c r="BR114" s="6">
        <f t="shared" si="50"/>
        <v>120</v>
      </c>
      <c r="BS114" s="6">
        <f t="shared" si="51"/>
        <v>120</v>
      </c>
      <c r="BT114" s="12" t="str">
        <f t="shared" si="57"/>
        <v>Moderate</v>
      </c>
      <c r="BU114">
        <f t="shared" si="53"/>
        <v>600</v>
      </c>
      <c r="BV114">
        <f t="shared" si="54"/>
        <v>720</v>
      </c>
      <c r="BW114">
        <v>17.37</v>
      </c>
      <c r="BX114">
        <v>0</v>
      </c>
      <c r="BY114">
        <v>48.37</v>
      </c>
      <c r="BZ114">
        <v>1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1</v>
      </c>
      <c r="CG114">
        <v>2</v>
      </c>
      <c r="CH114">
        <v>2</v>
      </c>
      <c r="CI114">
        <v>2</v>
      </c>
      <c r="CJ114">
        <v>2</v>
      </c>
      <c r="CK114">
        <v>1</v>
      </c>
      <c r="CL114">
        <v>2</v>
      </c>
      <c r="CM114">
        <v>2</v>
      </c>
      <c r="CN114">
        <v>2</v>
      </c>
      <c r="CO114">
        <v>2</v>
      </c>
      <c r="CP114">
        <v>2</v>
      </c>
      <c r="CQ114">
        <v>26</v>
      </c>
      <c r="CR114" t="s">
        <v>225</v>
      </c>
      <c r="CS114">
        <v>5.8271393979048343</v>
      </c>
      <c r="CT114">
        <v>1.791429489358211</v>
      </c>
      <c r="CU114">
        <v>0.32419435583362599</v>
      </c>
    </row>
    <row r="115" spans="1:99" x14ac:dyDescent="0.25">
      <c r="A115" t="s">
        <v>230</v>
      </c>
      <c r="B115">
        <v>10</v>
      </c>
      <c r="C115" t="s">
        <v>86</v>
      </c>
      <c r="D115" t="s">
        <v>90</v>
      </c>
      <c r="E115">
        <v>26.166666666666671</v>
      </c>
      <c r="F115" t="s">
        <v>69</v>
      </c>
      <c r="G115" t="s">
        <v>70</v>
      </c>
      <c r="H115">
        <v>162.69999999999999</v>
      </c>
      <c r="I115">
        <v>49.1</v>
      </c>
      <c r="J115">
        <v>18.548397150271111</v>
      </c>
      <c r="K115">
        <v>22.5</v>
      </c>
      <c r="L115" t="s">
        <v>71</v>
      </c>
      <c r="M115" t="s">
        <v>114</v>
      </c>
      <c r="N115">
        <v>13</v>
      </c>
      <c r="O115" t="s">
        <v>133</v>
      </c>
      <c r="P115" t="s">
        <v>78</v>
      </c>
      <c r="Q115" t="s">
        <v>78</v>
      </c>
      <c r="R115">
        <v>0</v>
      </c>
      <c r="S115" t="s">
        <v>78</v>
      </c>
      <c r="T115" t="s">
        <v>74</v>
      </c>
      <c r="U115" t="s">
        <v>77</v>
      </c>
      <c r="V115" t="s">
        <v>78</v>
      </c>
      <c r="W115" t="s">
        <v>78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7</v>
      </c>
      <c r="AG115" t="s">
        <v>79</v>
      </c>
      <c r="AH115">
        <v>6</v>
      </c>
      <c r="AI115">
        <v>0</v>
      </c>
      <c r="AJ115">
        <v>20</v>
      </c>
      <c r="AK115">
        <v>20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f t="shared" si="56"/>
        <v>0</v>
      </c>
      <c r="AR115">
        <v>0</v>
      </c>
      <c r="AS115">
        <v>0</v>
      </c>
      <c r="AT115" s="6">
        <f t="shared" si="32"/>
        <v>960</v>
      </c>
      <c r="AU115" s="6">
        <f t="shared" si="33"/>
        <v>824.88</v>
      </c>
      <c r="AV115" s="6">
        <f t="shared" si="34"/>
        <v>0</v>
      </c>
      <c r="AW115" s="6">
        <f t="shared" si="35"/>
        <v>0</v>
      </c>
      <c r="AX115" s="6">
        <f t="shared" si="36"/>
        <v>0</v>
      </c>
      <c r="AY115" s="6">
        <f t="shared" si="37"/>
        <v>0</v>
      </c>
      <c r="AZ115" s="6">
        <f t="shared" si="38"/>
        <v>960</v>
      </c>
      <c r="BA115" s="6">
        <f t="shared" si="39"/>
        <v>824.88</v>
      </c>
      <c r="BB115" s="6">
        <v>10</v>
      </c>
      <c r="BC115" s="6">
        <v>0</v>
      </c>
      <c r="BD115" s="6" t="s">
        <v>152</v>
      </c>
      <c r="BE115" s="6">
        <v>12</v>
      </c>
      <c r="BF115" s="6">
        <v>0</v>
      </c>
      <c r="BG115" s="6" t="s">
        <v>153</v>
      </c>
      <c r="BH115" s="6">
        <f t="shared" si="40"/>
        <v>0</v>
      </c>
      <c r="BI115" s="6">
        <f t="shared" si="41"/>
        <v>6</v>
      </c>
      <c r="BJ115" s="6">
        <f t="shared" si="42"/>
        <v>6</v>
      </c>
      <c r="BK115" s="6">
        <f t="shared" si="43"/>
        <v>120</v>
      </c>
      <c r="BL115" s="6">
        <f t="shared" si="44"/>
        <v>0</v>
      </c>
      <c r="BM115" s="6">
        <f t="shared" si="45"/>
        <v>0</v>
      </c>
      <c r="BN115" s="6">
        <f t="shared" si="46"/>
        <v>0</v>
      </c>
      <c r="BO115" s="6">
        <f t="shared" si="47"/>
        <v>0</v>
      </c>
      <c r="BP115" s="6">
        <f t="shared" si="48"/>
        <v>0</v>
      </c>
      <c r="BQ115" s="6">
        <f t="shared" si="49"/>
        <v>0</v>
      </c>
      <c r="BR115" s="6">
        <f t="shared" si="50"/>
        <v>120</v>
      </c>
      <c r="BS115" s="6">
        <f t="shared" si="51"/>
        <v>120</v>
      </c>
      <c r="BT115" s="12" t="str">
        <f t="shared" si="57"/>
        <v>Moderate</v>
      </c>
      <c r="BU115">
        <f t="shared" si="53"/>
        <v>600</v>
      </c>
      <c r="BV115">
        <f t="shared" si="54"/>
        <v>720</v>
      </c>
      <c r="BW115">
        <v>17.37</v>
      </c>
      <c r="BX115">
        <v>0</v>
      </c>
      <c r="BY115">
        <v>48.37</v>
      </c>
      <c r="BZ115">
        <v>1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1</v>
      </c>
      <c r="CG115">
        <v>2</v>
      </c>
      <c r="CH115">
        <v>2</v>
      </c>
      <c r="CI115">
        <v>2</v>
      </c>
      <c r="CJ115">
        <v>2</v>
      </c>
      <c r="CK115">
        <v>1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26</v>
      </c>
      <c r="CR115" t="s">
        <v>225</v>
      </c>
      <c r="CS115">
        <v>6.269037453608072</v>
      </c>
      <c r="CT115">
        <v>1.866605589472158</v>
      </c>
      <c r="CU115">
        <v>0.3548405399581655</v>
      </c>
    </row>
    <row r="116" spans="1:99" x14ac:dyDescent="0.25">
      <c r="A116" t="s">
        <v>231</v>
      </c>
      <c r="B116">
        <v>10</v>
      </c>
      <c r="C116" t="s">
        <v>67</v>
      </c>
      <c r="D116" t="s">
        <v>68</v>
      </c>
      <c r="E116">
        <v>26.166666666666671</v>
      </c>
      <c r="F116" t="s">
        <v>69</v>
      </c>
      <c r="G116" t="s">
        <v>70</v>
      </c>
      <c r="H116">
        <v>162.69999999999999</v>
      </c>
      <c r="I116">
        <v>49.1</v>
      </c>
      <c r="J116">
        <v>18.548397150271111</v>
      </c>
      <c r="K116">
        <v>22.5</v>
      </c>
      <c r="L116" t="s">
        <v>71</v>
      </c>
      <c r="M116" t="s">
        <v>114</v>
      </c>
      <c r="N116">
        <v>13</v>
      </c>
      <c r="O116" t="s">
        <v>133</v>
      </c>
      <c r="P116" t="s">
        <v>78</v>
      </c>
      <c r="Q116" t="s">
        <v>78</v>
      </c>
      <c r="R116">
        <v>0</v>
      </c>
      <c r="S116" t="s">
        <v>78</v>
      </c>
      <c r="T116" t="s">
        <v>74</v>
      </c>
      <c r="U116" t="s">
        <v>77</v>
      </c>
      <c r="V116" t="s">
        <v>78</v>
      </c>
      <c r="W116" t="s">
        <v>78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7</v>
      </c>
      <c r="AG116" t="s">
        <v>79</v>
      </c>
      <c r="AH116">
        <v>6</v>
      </c>
      <c r="AI116">
        <v>0</v>
      </c>
      <c r="AJ116">
        <v>20</v>
      </c>
      <c r="AK116">
        <v>20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f t="shared" si="56"/>
        <v>0</v>
      </c>
      <c r="AR116">
        <v>0</v>
      </c>
      <c r="AS116">
        <v>0</v>
      </c>
      <c r="AT116" s="6">
        <f t="shared" si="32"/>
        <v>960</v>
      </c>
      <c r="AU116" s="6">
        <f t="shared" si="33"/>
        <v>824.88</v>
      </c>
      <c r="AV116" s="6">
        <f t="shared" si="34"/>
        <v>0</v>
      </c>
      <c r="AW116" s="6">
        <f t="shared" si="35"/>
        <v>0</v>
      </c>
      <c r="AX116" s="6">
        <f t="shared" si="36"/>
        <v>0</v>
      </c>
      <c r="AY116" s="6">
        <f t="shared" si="37"/>
        <v>0</v>
      </c>
      <c r="AZ116" s="6">
        <f t="shared" si="38"/>
        <v>960</v>
      </c>
      <c r="BA116" s="6">
        <f t="shared" si="39"/>
        <v>824.88</v>
      </c>
      <c r="BB116" s="6">
        <v>10</v>
      </c>
      <c r="BC116" s="6">
        <v>0</v>
      </c>
      <c r="BD116" s="6" t="s">
        <v>152</v>
      </c>
      <c r="BE116" s="6">
        <v>12</v>
      </c>
      <c r="BF116" s="6">
        <v>0</v>
      </c>
      <c r="BG116" s="6" t="s">
        <v>153</v>
      </c>
      <c r="BH116" s="6">
        <f t="shared" si="40"/>
        <v>0</v>
      </c>
      <c r="BI116" s="6">
        <f t="shared" si="41"/>
        <v>6</v>
      </c>
      <c r="BJ116" s="6">
        <f t="shared" si="42"/>
        <v>6</v>
      </c>
      <c r="BK116" s="6">
        <f t="shared" si="43"/>
        <v>120</v>
      </c>
      <c r="BL116" s="6">
        <f t="shared" si="44"/>
        <v>0</v>
      </c>
      <c r="BM116" s="6">
        <f t="shared" si="45"/>
        <v>0</v>
      </c>
      <c r="BN116" s="6">
        <f t="shared" si="46"/>
        <v>0</v>
      </c>
      <c r="BO116" s="6">
        <f t="shared" si="47"/>
        <v>0</v>
      </c>
      <c r="BP116" s="6">
        <f t="shared" si="48"/>
        <v>0</v>
      </c>
      <c r="BQ116" s="6">
        <f t="shared" si="49"/>
        <v>0</v>
      </c>
      <c r="BR116" s="6">
        <f t="shared" si="50"/>
        <v>120</v>
      </c>
      <c r="BS116" s="6">
        <f t="shared" si="51"/>
        <v>120</v>
      </c>
      <c r="BT116" s="12" t="str">
        <f>IF(AND(BH116&gt;16,I116&gt;1),"Not Classified",IF(OR(AND(BI116&gt;=7,(AZ116&gt;=3000)),AND(AH116&gt;=3, AZ116&gt;=1500)),"High",IF(OR(AND(BI116&gt;=5,AZ116&gt;=600),AND(AH116&gt;=3,BK116&gt;=20),AND(BP116&gt;=5,BQ116&gt;=150)),"Moderate","Low")))</f>
        <v>Moderate</v>
      </c>
      <c r="BU116">
        <f t="shared" si="53"/>
        <v>600</v>
      </c>
      <c r="BV116">
        <f t="shared" si="54"/>
        <v>720</v>
      </c>
      <c r="BW116">
        <v>17.37</v>
      </c>
      <c r="BX116">
        <v>0</v>
      </c>
      <c r="BY116">
        <v>48.37</v>
      </c>
      <c r="BZ116">
        <v>1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1</v>
      </c>
      <c r="CG116">
        <v>2</v>
      </c>
      <c r="CH116">
        <v>2</v>
      </c>
      <c r="CI116">
        <v>2</v>
      </c>
      <c r="CJ116">
        <v>2</v>
      </c>
      <c r="CK116">
        <v>1</v>
      </c>
      <c r="CL116">
        <v>2</v>
      </c>
      <c r="CM116">
        <v>2</v>
      </c>
      <c r="CN116">
        <v>2</v>
      </c>
      <c r="CO116">
        <v>2</v>
      </c>
      <c r="CP116">
        <v>2</v>
      </c>
      <c r="CQ116">
        <v>26</v>
      </c>
      <c r="CR116" t="s">
        <v>225</v>
      </c>
      <c r="CS116">
        <v>0.45414661368899029</v>
      </c>
      <c r="CT116">
        <v>0.49947199532994851</v>
      </c>
      <c r="CU116">
        <v>0.26962703748985301</v>
      </c>
    </row>
    <row r="117" spans="1:99" x14ac:dyDescent="0.25">
      <c r="A117" t="s">
        <v>232</v>
      </c>
      <c r="B117">
        <v>10</v>
      </c>
      <c r="C117" t="s">
        <v>67</v>
      </c>
      <c r="D117" t="s">
        <v>68</v>
      </c>
      <c r="E117">
        <v>26.166666666666671</v>
      </c>
      <c r="F117" t="s">
        <v>69</v>
      </c>
      <c r="G117" t="s">
        <v>70</v>
      </c>
      <c r="H117">
        <v>162.69999999999999</v>
      </c>
      <c r="I117">
        <v>49.1</v>
      </c>
      <c r="J117">
        <v>18.548397150271111</v>
      </c>
      <c r="K117">
        <v>22.5</v>
      </c>
      <c r="L117" t="s">
        <v>71</v>
      </c>
      <c r="M117" t="s">
        <v>114</v>
      </c>
      <c r="N117">
        <v>13</v>
      </c>
      <c r="O117" t="s">
        <v>133</v>
      </c>
      <c r="P117" t="s">
        <v>78</v>
      </c>
      <c r="Q117" t="s">
        <v>78</v>
      </c>
      <c r="R117">
        <v>0</v>
      </c>
      <c r="S117" t="s">
        <v>78</v>
      </c>
      <c r="T117" t="s">
        <v>74</v>
      </c>
      <c r="U117" t="s">
        <v>77</v>
      </c>
      <c r="V117" t="s">
        <v>78</v>
      </c>
      <c r="W117" t="s">
        <v>78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7</v>
      </c>
      <c r="AG117" t="s">
        <v>79</v>
      </c>
      <c r="AH117">
        <v>6</v>
      </c>
      <c r="AI117">
        <v>0</v>
      </c>
      <c r="AJ117">
        <v>20</v>
      </c>
      <c r="AK117">
        <v>20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f t="shared" si="56"/>
        <v>0</v>
      </c>
      <c r="AR117">
        <v>0</v>
      </c>
      <c r="AS117">
        <v>0</v>
      </c>
      <c r="AT117" s="6">
        <f t="shared" si="32"/>
        <v>960</v>
      </c>
      <c r="AU117" s="6">
        <f t="shared" si="33"/>
        <v>824.88</v>
      </c>
      <c r="AV117" s="6">
        <f t="shared" si="34"/>
        <v>0</v>
      </c>
      <c r="AW117" s="6">
        <f t="shared" si="35"/>
        <v>0</v>
      </c>
      <c r="AX117" s="6">
        <f t="shared" si="36"/>
        <v>0</v>
      </c>
      <c r="AY117" s="6">
        <f t="shared" si="37"/>
        <v>0</v>
      </c>
      <c r="AZ117" s="6">
        <f t="shared" si="38"/>
        <v>960</v>
      </c>
      <c r="BA117" s="6">
        <f t="shared" si="39"/>
        <v>824.88</v>
      </c>
      <c r="BB117" s="6">
        <v>10</v>
      </c>
      <c r="BC117" s="6">
        <v>0</v>
      </c>
      <c r="BD117" s="6" t="s">
        <v>152</v>
      </c>
      <c r="BE117" s="6">
        <v>12</v>
      </c>
      <c r="BF117" s="6">
        <v>0</v>
      </c>
      <c r="BG117" s="6" t="s">
        <v>153</v>
      </c>
      <c r="BH117" s="6">
        <f t="shared" si="40"/>
        <v>0</v>
      </c>
      <c r="BI117" s="6">
        <f t="shared" si="41"/>
        <v>6</v>
      </c>
      <c r="BJ117" s="6">
        <f t="shared" si="42"/>
        <v>6</v>
      </c>
      <c r="BK117" s="6">
        <f t="shared" si="43"/>
        <v>120</v>
      </c>
      <c r="BL117" s="6">
        <f t="shared" si="44"/>
        <v>0</v>
      </c>
      <c r="BM117" s="6">
        <f t="shared" si="45"/>
        <v>0</v>
      </c>
      <c r="BN117" s="6">
        <f t="shared" si="46"/>
        <v>0</v>
      </c>
      <c r="BO117" s="6">
        <f t="shared" si="47"/>
        <v>0</v>
      </c>
      <c r="BP117" s="6">
        <f t="shared" si="48"/>
        <v>0</v>
      </c>
      <c r="BQ117" s="6">
        <f t="shared" si="49"/>
        <v>0</v>
      </c>
      <c r="BR117" s="6">
        <f t="shared" si="50"/>
        <v>120</v>
      </c>
      <c r="BS117" s="6">
        <f t="shared" si="51"/>
        <v>120</v>
      </c>
      <c r="BT117" s="12" t="str">
        <f t="shared" ref="BT117:BT144" si="58">IF(AND(BH117&gt;16,I117&gt;1),"Not Classified",IF(OR(AND(BI117&gt;=7,(AZ117&gt;=3000)),AND(AH117&gt;=3, AZ117&gt;=1500)),"High",IF(OR(AND(BI117&gt;=5,AZ117&gt;=600),AND(AH117&gt;=3,BK117&gt;=20),AND(BP117&gt;=5,BQ117&gt;=150)),"Moderate","Low")))</f>
        <v>Moderate</v>
      </c>
      <c r="BU117">
        <f t="shared" si="53"/>
        <v>600</v>
      </c>
      <c r="BV117">
        <f t="shared" si="54"/>
        <v>720</v>
      </c>
      <c r="BW117">
        <v>17.37</v>
      </c>
      <c r="BX117">
        <v>0</v>
      </c>
      <c r="BY117">
        <v>48.37</v>
      </c>
      <c r="BZ117">
        <v>1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1</v>
      </c>
      <c r="CG117">
        <v>2</v>
      </c>
      <c r="CH117">
        <v>2</v>
      </c>
      <c r="CI117">
        <v>2</v>
      </c>
      <c r="CJ117">
        <v>2</v>
      </c>
      <c r="CK117">
        <v>1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26</v>
      </c>
      <c r="CR117" t="s">
        <v>225</v>
      </c>
      <c r="CS117">
        <v>0.43761752718959562</v>
      </c>
      <c r="CT117">
        <v>0.53033697295990101</v>
      </c>
      <c r="CU117">
        <v>0.30664222851320577</v>
      </c>
    </row>
    <row r="118" spans="1:99" x14ac:dyDescent="0.25">
      <c r="A118" t="s">
        <v>233</v>
      </c>
      <c r="B118">
        <v>10</v>
      </c>
      <c r="C118" t="s">
        <v>67</v>
      </c>
      <c r="D118" t="s">
        <v>68</v>
      </c>
      <c r="E118">
        <v>26.166666666666671</v>
      </c>
      <c r="F118" t="s">
        <v>69</v>
      </c>
      <c r="G118" t="s">
        <v>70</v>
      </c>
      <c r="H118">
        <v>162.69999999999999</v>
      </c>
      <c r="I118">
        <v>49.1</v>
      </c>
      <c r="J118">
        <v>18.548397150271111</v>
      </c>
      <c r="K118">
        <v>22.5</v>
      </c>
      <c r="L118" t="s">
        <v>71</v>
      </c>
      <c r="M118" t="s">
        <v>114</v>
      </c>
      <c r="N118">
        <v>13</v>
      </c>
      <c r="O118" t="s">
        <v>133</v>
      </c>
      <c r="P118" t="s">
        <v>78</v>
      </c>
      <c r="Q118" t="s">
        <v>78</v>
      </c>
      <c r="R118">
        <v>0</v>
      </c>
      <c r="S118" t="s">
        <v>78</v>
      </c>
      <c r="T118" t="s">
        <v>74</v>
      </c>
      <c r="U118" t="s">
        <v>77</v>
      </c>
      <c r="V118" t="s">
        <v>78</v>
      </c>
      <c r="W118" t="s">
        <v>78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7</v>
      </c>
      <c r="AG118" t="s">
        <v>79</v>
      </c>
      <c r="AH118">
        <v>6</v>
      </c>
      <c r="AI118">
        <v>0</v>
      </c>
      <c r="AJ118">
        <v>20</v>
      </c>
      <c r="AK118">
        <v>20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f t="shared" ref="AQ118:AQ149" si="59">AS118/60</f>
        <v>0</v>
      </c>
      <c r="AR118">
        <v>0</v>
      </c>
      <c r="AS118">
        <v>0</v>
      </c>
      <c r="AT118" s="6">
        <f t="shared" si="32"/>
        <v>960</v>
      </c>
      <c r="AU118" s="6">
        <f t="shared" si="33"/>
        <v>824.88</v>
      </c>
      <c r="AV118" s="6">
        <f t="shared" si="34"/>
        <v>0</v>
      </c>
      <c r="AW118" s="6">
        <f t="shared" si="35"/>
        <v>0</v>
      </c>
      <c r="AX118" s="6">
        <f t="shared" si="36"/>
        <v>0</v>
      </c>
      <c r="AY118" s="6">
        <f t="shared" si="37"/>
        <v>0</v>
      </c>
      <c r="AZ118" s="6">
        <f t="shared" si="38"/>
        <v>960</v>
      </c>
      <c r="BA118" s="6">
        <f t="shared" si="39"/>
        <v>824.88</v>
      </c>
      <c r="BB118" s="6">
        <v>10</v>
      </c>
      <c r="BC118" s="6">
        <v>0</v>
      </c>
      <c r="BD118" s="6" t="s">
        <v>152</v>
      </c>
      <c r="BE118" s="6">
        <v>12</v>
      </c>
      <c r="BF118" s="6">
        <v>0</v>
      </c>
      <c r="BG118" s="6" t="s">
        <v>153</v>
      </c>
      <c r="BH118" s="6">
        <f t="shared" si="40"/>
        <v>0</v>
      </c>
      <c r="BI118" s="6">
        <f t="shared" si="41"/>
        <v>6</v>
      </c>
      <c r="BJ118" s="6">
        <f t="shared" si="42"/>
        <v>6</v>
      </c>
      <c r="BK118" s="6">
        <f t="shared" si="43"/>
        <v>120</v>
      </c>
      <c r="BL118" s="6">
        <f t="shared" si="44"/>
        <v>0</v>
      </c>
      <c r="BM118" s="6">
        <f t="shared" si="45"/>
        <v>0</v>
      </c>
      <c r="BN118" s="6">
        <f t="shared" si="46"/>
        <v>0</v>
      </c>
      <c r="BO118" s="6">
        <f t="shared" si="47"/>
        <v>0</v>
      </c>
      <c r="BP118" s="6">
        <f t="shared" si="48"/>
        <v>0</v>
      </c>
      <c r="BQ118" s="6">
        <f t="shared" si="49"/>
        <v>0</v>
      </c>
      <c r="BR118" s="6">
        <f t="shared" si="50"/>
        <v>120</v>
      </c>
      <c r="BS118" s="6">
        <f t="shared" si="51"/>
        <v>120</v>
      </c>
      <c r="BT118" s="12" t="str">
        <f t="shared" si="58"/>
        <v>Moderate</v>
      </c>
      <c r="BU118">
        <f t="shared" si="53"/>
        <v>600</v>
      </c>
      <c r="BV118">
        <f t="shared" si="54"/>
        <v>720</v>
      </c>
      <c r="BW118">
        <v>17.37</v>
      </c>
      <c r="BX118">
        <v>0</v>
      </c>
      <c r="BY118">
        <v>48.37</v>
      </c>
      <c r="BZ118">
        <v>1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1</v>
      </c>
      <c r="CG118">
        <v>2</v>
      </c>
      <c r="CH118">
        <v>2</v>
      </c>
      <c r="CI118">
        <v>2</v>
      </c>
      <c r="CJ118">
        <v>2</v>
      </c>
      <c r="CK118">
        <v>1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26</v>
      </c>
      <c r="CR118" t="s">
        <v>225</v>
      </c>
      <c r="CS118">
        <v>1.2789871842062479</v>
      </c>
      <c r="CT118">
        <v>0.52150716256877017</v>
      </c>
      <c r="CU118">
        <v>0.16408401869924319</v>
      </c>
    </row>
    <row r="119" spans="1:99" x14ac:dyDescent="0.25">
      <c r="A119" t="s">
        <v>234</v>
      </c>
      <c r="B119">
        <v>10</v>
      </c>
      <c r="C119" t="s">
        <v>67</v>
      </c>
      <c r="D119" t="s">
        <v>90</v>
      </c>
      <c r="E119">
        <v>26.166666666666671</v>
      </c>
      <c r="F119" t="s">
        <v>69</v>
      </c>
      <c r="G119" t="s">
        <v>70</v>
      </c>
      <c r="H119">
        <v>162.69999999999999</v>
      </c>
      <c r="I119">
        <v>49.1</v>
      </c>
      <c r="J119">
        <v>18.548397150271111</v>
      </c>
      <c r="K119">
        <v>22.5</v>
      </c>
      <c r="L119" t="s">
        <v>71</v>
      </c>
      <c r="M119" t="s">
        <v>114</v>
      </c>
      <c r="N119">
        <v>13</v>
      </c>
      <c r="O119" t="s">
        <v>133</v>
      </c>
      <c r="P119" t="s">
        <v>78</v>
      </c>
      <c r="Q119" t="s">
        <v>78</v>
      </c>
      <c r="R119">
        <v>0</v>
      </c>
      <c r="S119" t="s">
        <v>78</v>
      </c>
      <c r="T119" t="s">
        <v>74</v>
      </c>
      <c r="U119" t="s">
        <v>77</v>
      </c>
      <c r="V119" t="s">
        <v>78</v>
      </c>
      <c r="W119" t="s">
        <v>78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7</v>
      </c>
      <c r="AG119" t="s">
        <v>79</v>
      </c>
      <c r="AH119">
        <v>6</v>
      </c>
      <c r="AI119">
        <v>0</v>
      </c>
      <c r="AJ119">
        <v>20</v>
      </c>
      <c r="AK119">
        <v>20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f t="shared" si="59"/>
        <v>0</v>
      </c>
      <c r="AR119">
        <v>0</v>
      </c>
      <c r="AS119">
        <v>0</v>
      </c>
      <c r="AT119" s="6">
        <f t="shared" si="32"/>
        <v>960</v>
      </c>
      <c r="AU119" s="6">
        <f t="shared" si="33"/>
        <v>824.88</v>
      </c>
      <c r="AV119" s="6">
        <f t="shared" si="34"/>
        <v>0</v>
      </c>
      <c r="AW119" s="6">
        <f t="shared" si="35"/>
        <v>0</v>
      </c>
      <c r="AX119" s="6">
        <f t="shared" si="36"/>
        <v>0</v>
      </c>
      <c r="AY119" s="6">
        <f t="shared" si="37"/>
        <v>0</v>
      </c>
      <c r="AZ119" s="6">
        <f t="shared" si="38"/>
        <v>960</v>
      </c>
      <c r="BA119" s="6">
        <f t="shared" si="39"/>
        <v>824.88</v>
      </c>
      <c r="BB119" s="6">
        <v>10</v>
      </c>
      <c r="BC119" s="6">
        <v>0</v>
      </c>
      <c r="BD119" s="6" t="s">
        <v>152</v>
      </c>
      <c r="BE119" s="6">
        <v>12</v>
      </c>
      <c r="BF119" s="6">
        <v>0</v>
      </c>
      <c r="BG119" s="6" t="s">
        <v>153</v>
      </c>
      <c r="BH119" s="6">
        <f t="shared" si="40"/>
        <v>0</v>
      </c>
      <c r="BI119" s="6">
        <f t="shared" si="41"/>
        <v>6</v>
      </c>
      <c r="BJ119" s="6">
        <f t="shared" si="42"/>
        <v>6</v>
      </c>
      <c r="BK119" s="6">
        <f t="shared" si="43"/>
        <v>120</v>
      </c>
      <c r="BL119" s="6">
        <f t="shared" si="44"/>
        <v>0</v>
      </c>
      <c r="BM119" s="6">
        <f t="shared" si="45"/>
        <v>0</v>
      </c>
      <c r="BN119" s="6">
        <f t="shared" si="46"/>
        <v>0</v>
      </c>
      <c r="BO119" s="6">
        <f t="shared" si="47"/>
        <v>0</v>
      </c>
      <c r="BP119" s="6">
        <f t="shared" si="48"/>
        <v>0</v>
      </c>
      <c r="BQ119" s="6">
        <f t="shared" si="49"/>
        <v>0</v>
      </c>
      <c r="BR119" s="6">
        <f t="shared" si="50"/>
        <v>120</v>
      </c>
      <c r="BS119" s="6">
        <f t="shared" si="51"/>
        <v>120</v>
      </c>
      <c r="BT119" s="12" t="str">
        <f t="shared" si="58"/>
        <v>Moderate</v>
      </c>
      <c r="BU119">
        <f t="shared" si="53"/>
        <v>600</v>
      </c>
      <c r="BV119">
        <f t="shared" si="54"/>
        <v>720</v>
      </c>
      <c r="BW119">
        <v>17.37</v>
      </c>
      <c r="BX119">
        <v>0</v>
      </c>
      <c r="BY119">
        <v>48.37</v>
      </c>
      <c r="BZ119">
        <v>1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1</v>
      </c>
      <c r="CG119">
        <v>2</v>
      </c>
      <c r="CH119">
        <v>2</v>
      </c>
      <c r="CI119">
        <v>2</v>
      </c>
      <c r="CJ119">
        <v>2</v>
      </c>
      <c r="CK119">
        <v>1</v>
      </c>
      <c r="CL119">
        <v>2</v>
      </c>
      <c r="CM119">
        <v>2</v>
      </c>
      <c r="CN119">
        <v>2</v>
      </c>
      <c r="CO119">
        <v>2</v>
      </c>
      <c r="CP119">
        <v>2</v>
      </c>
      <c r="CQ119">
        <v>26</v>
      </c>
      <c r="CR119" t="s">
        <v>225</v>
      </c>
      <c r="CS119">
        <v>6.524245411597394</v>
      </c>
      <c r="CT119">
        <v>1.457939116766273</v>
      </c>
      <c r="CU119">
        <v>0.21749669974445629</v>
      </c>
    </row>
    <row r="120" spans="1:99" x14ac:dyDescent="0.25">
      <c r="A120" t="s">
        <v>235</v>
      </c>
      <c r="B120">
        <v>10</v>
      </c>
      <c r="C120" t="s">
        <v>67</v>
      </c>
      <c r="D120" t="s">
        <v>90</v>
      </c>
      <c r="E120">
        <v>26.166666666666671</v>
      </c>
      <c r="F120" t="s">
        <v>69</v>
      </c>
      <c r="G120" t="s">
        <v>70</v>
      </c>
      <c r="H120">
        <v>162.69999999999999</v>
      </c>
      <c r="I120">
        <v>49.1</v>
      </c>
      <c r="J120">
        <v>18.548397150271111</v>
      </c>
      <c r="K120">
        <v>22.5</v>
      </c>
      <c r="L120" t="s">
        <v>71</v>
      </c>
      <c r="M120" t="s">
        <v>114</v>
      </c>
      <c r="N120">
        <v>13</v>
      </c>
      <c r="O120" t="s">
        <v>133</v>
      </c>
      <c r="P120" t="s">
        <v>78</v>
      </c>
      <c r="Q120" t="s">
        <v>78</v>
      </c>
      <c r="R120">
        <v>0</v>
      </c>
      <c r="S120" t="s">
        <v>78</v>
      </c>
      <c r="T120" t="s">
        <v>74</v>
      </c>
      <c r="U120" t="s">
        <v>77</v>
      </c>
      <c r="V120" t="s">
        <v>78</v>
      </c>
      <c r="W120" t="s">
        <v>78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7</v>
      </c>
      <c r="AG120" t="s">
        <v>79</v>
      </c>
      <c r="AH120">
        <v>6</v>
      </c>
      <c r="AI120">
        <v>0</v>
      </c>
      <c r="AJ120">
        <v>20</v>
      </c>
      <c r="AK120">
        <v>20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f t="shared" si="59"/>
        <v>0</v>
      </c>
      <c r="AR120">
        <v>0</v>
      </c>
      <c r="AS120">
        <v>0</v>
      </c>
      <c r="AT120" s="6">
        <f t="shared" si="32"/>
        <v>960</v>
      </c>
      <c r="AU120" s="6">
        <f t="shared" si="33"/>
        <v>824.88</v>
      </c>
      <c r="AV120" s="6">
        <f t="shared" si="34"/>
        <v>0</v>
      </c>
      <c r="AW120" s="6">
        <f t="shared" si="35"/>
        <v>0</v>
      </c>
      <c r="AX120" s="6">
        <f t="shared" si="36"/>
        <v>0</v>
      </c>
      <c r="AY120" s="6">
        <f t="shared" si="37"/>
        <v>0</v>
      </c>
      <c r="AZ120" s="6">
        <f t="shared" si="38"/>
        <v>960</v>
      </c>
      <c r="BA120" s="6">
        <f t="shared" si="39"/>
        <v>824.88</v>
      </c>
      <c r="BB120" s="6">
        <v>10</v>
      </c>
      <c r="BC120" s="6">
        <v>0</v>
      </c>
      <c r="BD120" s="6" t="s">
        <v>152</v>
      </c>
      <c r="BE120" s="6">
        <v>12</v>
      </c>
      <c r="BF120" s="6">
        <v>0</v>
      </c>
      <c r="BG120" s="6" t="s">
        <v>153</v>
      </c>
      <c r="BH120" s="6">
        <f t="shared" si="40"/>
        <v>0</v>
      </c>
      <c r="BI120" s="6">
        <f t="shared" si="41"/>
        <v>6</v>
      </c>
      <c r="BJ120" s="6">
        <f t="shared" si="42"/>
        <v>6</v>
      </c>
      <c r="BK120" s="6">
        <f t="shared" si="43"/>
        <v>120</v>
      </c>
      <c r="BL120" s="6">
        <f t="shared" si="44"/>
        <v>0</v>
      </c>
      <c r="BM120" s="6">
        <f t="shared" si="45"/>
        <v>0</v>
      </c>
      <c r="BN120" s="6">
        <f t="shared" si="46"/>
        <v>0</v>
      </c>
      <c r="BO120" s="6">
        <f t="shared" si="47"/>
        <v>0</v>
      </c>
      <c r="BP120" s="6">
        <f t="shared" si="48"/>
        <v>0</v>
      </c>
      <c r="BQ120" s="6">
        <f t="shared" si="49"/>
        <v>0</v>
      </c>
      <c r="BR120" s="6">
        <f t="shared" si="50"/>
        <v>120</v>
      </c>
      <c r="BS120" s="6">
        <f t="shared" si="51"/>
        <v>120</v>
      </c>
      <c r="BT120" s="12" t="str">
        <f t="shared" si="58"/>
        <v>Moderate</v>
      </c>
      <c r="BU120">
        <f t="shared" si="53"/>
        <v>600</v>
      </c>
      <c r="BV120">
        <f t="shared" si="54"/>
        <v>720</v>
      </c>
      <c r="BW120">
        <v>17.37</v>
      </c>
      <c r="BX120">
        <v>0</v>
      </c>
      <c r="BY120">
        <v>48.37</v>
      </c>
      <c r="BZ120">
        <v>1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1</v>
      </c>
      <c r="CG120">
        <v>2</v>
      </c>
      <c r="CH120">
        <v>2</v>
      </c>
      <c r="CI120">
        <v>2</v>
      </c>
      <c r="CJ120">
        <v>2</v>
      </c>
      <c r="CK120">
        <v>1</v>
      </c>
      <c r="CL120">
        <v>2</v>
      </c>
      <c r="CM120">
        <v>2</v>
      </c>
      <c r="CN120">
        <v>2</v>
      </c>
      <c r="CO120">
        <v>2</v>
      </c>
      <c r="CP120">
        <v>2</v>
      </c>
      <c r="CQ120">
        <v>26</v>
      </c>
      <c r="CR120" t="s">
        <v>225</v>
      </c>
      <c r="CS120">
        <v>4.6299388093182223</v>
      </c>
      <c r="CT120">
        <v>1.2284449070178369</v>
      </c>
      <c r="CU120">
        <v>0.23406838283197171</v>
      </c>
    </row>
    <row r="121" spans="1:99" x14ac:dyDescent="0.25">
      <c r="A121" t="s">
        <v>236</v>
      </c>
      <c r="B121">
        <v>10</v>
      </c>
      <c r="C121" t="s">
        <v>67</v>
      </c>
      <c r="D121" t="s">
        <v>90</v>
      </c>
      <c r="E121">
        <v>26.166666666666671</v>
      </c>
      <c r="F121" t="s">
        <v>69</v>
      </c>
      <c r="G121" t="s">
        <v>70</v>
      </c>
      <c r="H121">
        <v>162.69999999999999</v>
      </c>
      <c r="I121">
        <v>49.1</v>
      </c>
      <c r="J121">
        <v>18.548397150271111</v>
      </c>
      <c r="K121">
        <v>22.5</v>
      </c>
      <c r="L121" t="s">
        <v>71</v>
      </c>
      <c r="M121" t="s">
        <v>114</v>
      </c>
      <c r="N121">
        <v>13</v>
      </c>
      <c r="O121" t="s">
        <v>133</v>
      </c>
      <c r="P121" t="s">
        <v>78</v>
      </c>
      <c r="Q121" t="s">
        <v>78</v>
      </c>
      <c r="R121">
        <v>0</v>
      </c>
      <c r="S121" t="s">
        <v>78</v>
      </c>
      <c r="T121" t="s">
        <v>74</v>
      </c>
      <c r="U121" t="s">
        <v>77</v>
      </c>
      <c r="V121" t="s">
        <v>78</v>
      </c>
      <c r="W121" t="s">
        <v>78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7</v>
      </c>
      <c r="AG121" t="s">
        <v>79</v>
      </c>
      <c r="AH121">
        <v>6</v>
      </c>
      <c r="AI121">
        <v>0</v>
      </c>
      <c r="AJ121">
        <v>20</v>
      </c>
      <c r="AK121">
        <v>20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f t="shared" si="59"/>
        <v>0</v>
      </c>
      <c r="AR121">
        <v>0</v>
      </c>
      <c r="AS121">
        <v>0</v>
      </c>
      <c r="AT121" s="6">
        <f t="shared" si="32"/>
        <v>960</v>
      </c>
      <c r="AU121" s="6">
        <f t="shared" si="33"/>
        <v>824.88</v>
      </c>
      <c r="AV121" s="6">
        <f t="shared" si="34"/>
        <v>0</v>
      </c>
      <c r="AW121" s="6">
        <f t="shared" si="35"/>
        <v>0</v>
      </c>
      <c r="AX121" s="6">
        <f t="shared" si="36"/>
        <v>0</v>
      </c>
      <c r="AY121" s="6">
        <f t="shared" si="37"/>
        <v>0</v>
      </c>
      <c r="AZ121" s="6">
        <f t="shared" si="38"/>
        <v>960</v>
      </c>
      <c r="BA121" s="6">
        <f t="shared" si="39"/>
        <v>824.88</v>
      </c>
      <c r="BB121" s="6">
        <v>10</v>
      </c>
      <c r="BC121" s="6">
        <v>0</v>
      </c>
      <c r="BD121" s="6" t="s">
        <v>152</v>
      </c>
      <c r="BE121" s="6">
        <v>12</v>
      </c>
      <c r="BF121" s="6">
        <v>0</v>
      </c>
      <c r="BG121" s="6" t="s">
        <v>153</v>
      </c>
      <c r="BH121" s="6">
        <f t="shared" si="40"/>
        <v>0</v>
      </c>
      <c r="BI121" s="6">
        <f t="shared" si="41"/>
        <v>6</v>
      </c>
      <c r="BJ121" s="6">
        <f t="shared" si="42"/>
        <v>6</v>
      </c>
      <c r="BK121" s="6">
        <f t="shared" si="43"/>
        <v>120</v>
      </c>
      <c r="BL121" s="6">
        <f t="shared" si="44"/>
        <v>0</v>
      </c>
      <c r="BM121" s="6">
        <f t="shared" si="45"/>
        <v>0</v>
      </c>
      <c r="BN121" s="6">
        <f t="shared" si="46"/>
        <v>0</v>
      </c>
      <c r="BO121" s="6">
        <f t="shared" si="47"/>
        <v>0</v>
      </c>
      <c r="BP121" s="6">
        <f t="shared" si="48"/>
        <v>0</v>
      </c>
      <c r="BQ121" s="6">
        <f t="shared" si="49"/>
        <v>0</v>
      </c>
      <c r="BR121" s="6">
        <f t="shared" si="50"/>
        <v>120</v>
      </c>
      <c r="BS121" s="6">
        <f t="shared" si="51"/>
        <v>120</v>
      </c>
      <c r="BT121" s="12" t="str">
        <f t="shared" si="58"/>
        <v>Moderate</v>
      </c>
      <c r="BU121">
        <f t="shared" si="53"/>
        <v>600</v>
      </c>
      <c r="BV121">
        <f t="shared" si="54"/>
        <v>720</v>
      </c>
      <c r="BW121">
        <v>17.37</v>
      </c>
      <c r="BX121">
        <v>0</v>
      </c>
      <c r="BY121">
        <v>48.37</v>
      </c>
      <c r="BZ121">
        <v>1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1</v>
      </c>
      <c r="CG121">
        <v>2</v>
      </c>
      <c r="CH121">
        <v>2</v>
      </c>
      <c r="CI121">
        <v>2</v>
      </c>
      <c r="CJ121">
        <v>2</v>
      </c>
      <c r="CK121">
        <v>1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26</v>
      </c>
      <c r="CR121" t="s">
        <v>225</v>
      </c>
      <c r="CS121">
        <v>5.0109978987429482</v>
      </c>
      <c r="CT121">
        <v>1.3448555785670691</v>
      </c>
      <c r="CU121">
        <v>0.2730852448039956</v>
      </c>
    </row>
    <row r="122" spans="1:99" x14ac:dyDescent="0.25">
      <c r="A122" t="s">
        <v>237</v>
      </c>
      <c r="B122">
        <v>11</v>
      </c>
      <c r="C122" t="s">
        <v>86</v>
      </c>
      <c r="D122" t="s">
        <v>68</v>
      </c>
      <c r="E122">
        <v>41.416666666666657</v>
      </c>
      <c r="F122" t="s">
        <v>69</v>
      </c>
      <c r="G122" t="s">
        <v>113</v>
      </c>
      <c r="H122">
        <v>166.8</v>
      </c>
      <c r="I122">
        <v>70.099999999999994</v>
      </c>
      <c r="J122">
        <v>25.195670801488291</v>
      </c>
      <c r="K122">
        <v>24</v>
      </c>
      <c r="L122" t="s">
        <v>71</v>
      </c>
      <c r="M122" t="s">
        <v>114</v>
      </c>
      <c r="N122">
        <v>8</v>
      </c>
      <c r="O122" t="s">
        <v>115</v>
      </c>
      <c r="P122" t="s">
        <v>74</v>
      </c>
      <c r="Q122" t="s">
        <v>238</v>
      </c>
      <c r="R122">
        <v>0</v>
      </c>
      <c r="S122" t="s">
        <v>78</v>
      </c>
      <c r="T122" t="s">
        <v>78</v>
      </c>
      <c r="U122" t="s">
        <v>78</v>
      </c>
      <c r="V122" t="s">
        <v>78</v>
      </c>
      <c r="W122" t="s">
        <v>78</v>
      </c>
      <c r="X122">
        <v>0</v>
      </c>
      <c r="Y122">
        <v>1</v>
      </c>
      <c r="Z122">
        <v>1</v>
      </c>
      <c r="AA122">
        <v>1</v>
      </c>
      <c r="AB122">
        <v>2</v>
      </c>
      <c r="AC122">
        <v>1</v>
      </c>
      <c r="AD122">
        <v>1</v>
      </c>
      <c r="AE122">
        <v>1</v>
      </c>
      <c r="AF122">
        <v>8</v>
      </c>
      <c r="AG122" t="s">
        <v>79</v>
      </c>
      <c r="AH122">
        <v>2</v>
      </c>
      <c r="AI122">
        <v>0</v>
      </c>
      <c r="AJ122">
        <v>30</v>
      </c>
      <c r="AK122">
        <v>30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f t="shared" si="59"/>
        <v>0</v>
      </c>
      <c r="AR122">
        <v>0</v>
      </c>
      <c r="AS122">
        <v>0</v>
      </c>
      <c r="AT122" s="6">
        <f t="shared" si="32"/>
        <v>480</v>
      </c>
      <c r="AU122" s="6">
        <f t="shared" si="33"/>
        <v>588.83999999999992</v>
      </c>
      <c r="AV122" s="6">
        <f t="shared" si="34"/>
        <v>0</v>
      </c>
      <c r="AW122" s="6">
        <f t="shared" si="35"/>
        <v>0</v>
      </c>
      <c r="AX122" s="6">
        <f t="shared" si="36"/>
        <v>0</v>
      </c>
      <c r="AY122" s="6">
        <f t="shared" si="37"/>
        <v>0</v>
      </c>
      <c r="AZ122" s="6">
        <f t="shared" si="38"/>
        <v>480</v>
      </c>
      <c r="BA122" s="6">
        <f t="shared" si="39"/>
        <v>588.83999999999992</v>
      </c>
      <c r="BB122" s="6">
        <v>8</v>
      </c>
      <c r="BC122" s="6">
        <v>0</v>
      </c>
      <c r="BD122" s="6" t="s">
        <v>169</v>
      </c>
      <c r="BE122" s="6">
        <v>10</v>
      </c>
      <c r="BF122" s="6">
        <v>0</v>
      </c>
      <c r="BG122" s="6" t="s">
        <v>152</v>
      </c>
      <c r="BH122" s="6">
        <f t="shared" si="40"/>
        <v>0</v>
      </c>
      <c r="BI122" s="6">
        <f t="shared" si="41"/>
        <v>2</v>
      </c>
      <c r="BJ122" s="6">
        <f t="shared" si="42"/>
        <v>2</v>
      </c>
      <c r="BK122" s="6">
        <f t="shared" si="43"/>
        <v>60</v>
      </c>
      <c r="BL122" s="6">
        <f t="shared" si="44"/>
        <v>0</v>
      </c>
      <c r="BM122" s="6">
        <f t="shared" si="45"/>
        <v>0</v>
      </c>
      <c r="BN122" s="6">
        <f t="shared" si="46"/>
        <v>0</v>
      </c>
      <c r="BO122" s="6">
        <f t="shared" si="47"/>
        <v>0</v>
      </c>
      <c r="BP122" s="6">
        <f t="shared" si="48"/>
        <v>0</v>
      </c>
      <c r="BQ122" s="6">
        <f t="shared" si="49"/>
        <v>0</v>
      </c>
      <c r="BR122" s="6">
        <f t="shared" si="50"/>
        <v>60</v>
      </c>
      <c r="BS122" s="6">
        <f t="shared" si="51"/>
        <v>60</v>
      </c>
      <c r="BT122" s="12" t="str">
        <f t="shared" si="58"/>
        <v>Low</v>
      </c>
      <c r="BU122">
        <f t="shared" si="53"/>
        <v>480</v>
      </c>
      <c r="BV122">
        <f t="shared" si="54"/>
        <v>600</v>
      </c>
      <c r="BW122">
        <v>36</v>
      </c>
      <c r="BX122">
        <v>0</v>
      </c>
      <c r="BY122">
        <v>100</v>
      </c>
      <c r="BZ122">
        <v>1</v>
      </c>
      <c r="CA122">
        <v>2</v>
      </c>
      <c r="CB122">
        <v>2</v>
      </c>
      <c r="CC122">
        <v>1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2</v>
      </c>
      <c r="CJ122">
        <v>2</v>
      </c>
      <c r="CK122">
        <v>2</v>
      </c>
      <c r="CL122">
        <v>2</v>
      </c>
      <c r="CM122">
        <v>2</v>
      </c>
      <c r="CN122">
        <v>1</v>
      </c>
      <c r="CO122">
        <v>2</v>
      </c>
      <c r="CP122">
        <v>1</v>
      </c>
      <c r="CQ122">
        <v>25</v>
      </c>
      <c r="CR122" t="s">
        <v>239</v>
      </c>
      <c r="CS122">
        <v>2.3550795702221841</v>
      </c>
      <c r="CT122">
        <v>1.1065762415495359</v>
      </c>
      <c r="CU122">
        <v>0.19439305796669251</v>
      </c>
    </row>
    <row r="123" spans="1:99" x14ac:dyDescent="0.25">
      <c r="A123" t="s">
        <v>240</v>
      </c>
      <c r="B123">
        <v>11</v>
      </c>
      <c r="C123" t="s">
        <v>86</v>
      </c>
      <c r="D123" t="s">
        <v>68</v>
      </c>
      <c r="E123">
        <v>41.416666666666657</v>
      </c>
      <c r="F123" t="s">
        <v>69</v>
      </c>
      <c r="G123" t="s">
        <v>113</v>
      </c>
      <c r="H123">
        <v>166.8</v>
      </c>
      <c r="I123">
        <v>70.099999999999994</v>
      </c>
      <c r="J123">
        <v>25.195670801488291</v>
      </c>
      <c r="K123">
        <v>24</v>
      </c>
      <c r="L123" t="s">
        <v>71</v>
      </c>
      <c r="M123" t="s">
        <v>114</v>
      </c>
      <c r="N123">
        <v>8</v>
      </c>
      <c r="O123" t="s">
        <v>115</v>
      </c>
      <c r="P123" t="s">
        <v>74</v>
      </c>
      <c r="Q123" t="s">
        <v>238</v>
      </c>
      <c r="R123">
        <v>0</v>
      </c>
      <c r="S123" t="s">
        <v>78</v>
      </c>
      <c r="T123" t="s">
        <v>78</v>
      </c>
      <c r="U123" t="s">
        <v>78</v>
      </c>
      <c r="V123" t="s">
        <v>78</v>
      </c>
      <c r="W123" t="s">
        <v>78</v>
      </c>
      <c r="X123">
        <v>0</v>
      </c>
      <c r="Y123">
        <v>1</v>
      </c>
      <c r="Z123">
        <v>1</v>
      </c>
      <c r="AA123">
        <v>1</v>
      </c>
      <c r="AB123">
        <v>2</v>
      </c>
      <c r="AC123">
        <v>1</v>
      </c>
      <c r="AD123">
        <v>1</v>
      </c>
      <c r="AE123">
        <v>1</v>
      </c>
      <c r="AF123">
        <v>8</v>
      </c>
      <c r="AG123" t="s">
        <v>79</v>
      </c>
      <c r="AH123">
        <v>2</v>
      </c>
      <c r="AI123">
        <v>0</v>
      </c>
      <c r="AJ123">
        <v>30</v>
      </c>
      <c r="AK123">
        <v>30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f t="shared" si="59"/>
        <v>0</v>
      </c>
      <c r="AR123">
        <v>0</v>
      </c>
      <c r="AS123">
        <v>0</v>
      </c>
      <c r="AT123" s="6">
        <f t="shared" si="32"/>
        <v>480</v>
      </c>
      <c r="AU123" s="6">
        <f t="shared" si="33"/>
        <v>588.83999999999992</v>
      </c>
      <c r="AV123" s="6">
        <f t="shared" si="34"/>
        <v>0</v>
      </c>
      <c r="AW123" s="6">
        <f t="shared" si="35"/>
        <v>0</v>
      </c>
      <c r="AX123" s="6">
        <f t="shared" si="36"/>
        <v>0</v>
      </c>
      <c r="AY123" s="6">
        <f t="shared" si="37"/>
        <v>0</v>
      </c>
      <c r="AZ123" s="6">
        <f t="shared" si="38"/>
        <v>480</v>
      </c>
      <c r="BA123" s="6">
        <f t="shared" si="39"/>
        <v>588.83999999999992</v>
      </c>
      <c r="BB123" s="6">
        <v>8</v>
      </c>
      <c r="BC123" s="6">
        <v>0</v>
      </c>
      <c r="BD123" s="6" t="s">
        <v>169</v>
      </c>
      <c r="BE123" s="6">
        <v>10</v>
      </c>
      <c r="BF123" s="6">
        <v>0</v>
      </c>
      <c r="BG123" s="6" t="s">
        <v>152</v>
      </c>
      <c r="BH123" s="6">
        <f t="shared" si="40"/>
        <v>0</v>
      </c>
      <c r="BI123" s="6">
        <f t="shared" si="41"/>
        <v>2</v>
      </c>
      <c r="BJ123" s="6">
        <f t="shared" si="42"/>
        <v>2</v>
      </c>
      <c r="BK123" s="6">
        <f t="shared" si="43"/>
        <v>60</v>
      </c>
      <c r="BL123" s="6">
        <f t="shared" si="44"/>
        <v>0</v>
      </c>
      <c r="BM123" s="6">
        <f t="shared" si="45"/>
        <v>0</v>
      </c>
      <c r="BN123" s="6">
        <f t="shared" si="46"/>
        <v>0</v>
      </c>
      <c r="BO123" s="6">
        <f t="shared" si="47"/>
        <v>0</v>
      </c>
      <c r="BP123" s="6">
        <f t="shared" si="48"/>
        <v>0</v>
      </c>
      <c r="BQ123" s="6">
        <f t="shared" si="49"/>
        <v>0</v>
      </c>
      <c r="BR123" s="6">
        <f t="shared" si="50"/>
        <v>60</v>
      </c>
      <c r="BS123" s="6">
        <f t="shared" si="51"/>
        <v>60</v>
      </c>
      <c r="BT123" s="12" t="str">
        <f t="shared" si="58"/>
        <v>Low</v>
      </c>
      <c r="BU123">
        <f t="shared" si="53"/>
        <v>480</v>
      </c>
      <c r="BV123">
        <f t="shared" si="54"/>
        <v>600</v>
      </c>
      <c r="BW123">
        <v>36</v>
      </c>
      <c r="BX123">
        <v>0</v>
      </c>
      <c r="BY123">
        <v>100</v>
      </c>
      <c r="BZ123">
        <v>1</v>
      </c>
      <c r="CA123">
        <v>2</v>
      </c>
      <c r="CB123">
        <v>2</v>
      </c>
      <c r="CC123">
        <v>1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2</v>
      </c>
      <c r="CJ123">
        <v>2</v>
      </c>
      <c r="CK123">
        <v>2</v>
      </c>
      <c r="CL123">
        <v>2</v>
      </c>
      <c r="CM123">
        <v>2</v>
      </c>
      <c r="CN123">
        <v>1</v>
      </c>
      <c r="CO123">
        <v>2</v>
      </c>
      <c r="CP123">
        <v>1</v>
      </c>
      <c r="CQ123">
        <v>25</v>
      </c>
      <c r="CR123" t="s">
        <v>239</v>
      </c>
      <c r="CS123">
        <v>3.0242518457523051</v>
      </c>
      <c r="CT123">
        <v>1.3449286857896221</v>
      </c>
      <c r="CU123">
        <v>0.26551448182527843</v>
      </c>
    </row>
    <row r="124" spans="1:99" x14ac:dyDescent="0.25">
      <c r="A124" t="s">
        <v>241</v>
      </c>
      <c r="B124">
        <v>11</v>
      </c>
      <c r="C124" t="s">
        <v>86</v>
      </c>
      <c r="D124" t="s">
        <v>68</v>
      </c>
      <c r="E124">
        <v>41.416666666666657</v>
      </c>
      <c r="F124" t="s">
        <v>69</v>
      </c>
      <c r="G124" t="s">
        <v>113</v>
      </c>
      <c r="H124">
        <v>166.8</v>
      </c>
      <c r="I124">
        <v>70.099999999999994</v>
      </c>
      <c r="J124">
        <v>25.195670801488291</v>
      </c>
      <c r="K124">
        <v>24</v>
      </c>
      <c r="L124" t="s">
        <v>71</v>
      </c>
      <c r="M124" t="s">
        <v>114</v>
      </c>
      <c r="N124">
        <v>8</v>
      </c>
      <c r="O124" t="s">
        <v>115</v>
      </c>
      <c r="P124" t="s">
        <v>74</v>
      </c>
      <c r="Q124" t="s">
        <v>238</v>
      </c>
      <c r="R124">
        <v>0</v>
      </c>
      <c r="S124" t="s">
        <v>78</v>
      </c>
      <c r="T124" t="s">
        <v>78</v>
      </c>
      <c r="U124" t="s">
        <v>78</v>
      </c>
      <c r="V124" t="s">
        <v>78</v>
      </c>
      <c r="W124" t="s">
        <v>78</v>
      </c>
      <c r="X124">
        <v>0</v>
      </c>
      <c r="Y124">
        <v>1</v>
      </c>
      <c r="Z124">
        <v>1</v>
      </c>
      <c r="AA124">
        <v>1</v>
      </c>
      <c r="AB124">
        <v>2</v>
      </c>
      <c r="AC124">
        <v>1</v>
      </c>
      <c r="AD124">
        <v>1</v>
      </c>
      <c r="AE124">
        <v>1</v>
      </c>
      <c r="AF124">
        <v>8</v>
      </c>
      <c r="AG124" t="s">
        <v>79</v>
      </c>
      <c r="AH124">
        <v>2</v>
      </c>
      <c r="AI124">
        <v>0</v>
      </c>
      <c r="AJ124">
        <v>30</v>
      </c>
      <c r="AK124">
        <v>30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f t="shared" si="59"/>
        <v>0</v>
      </c>
      <c r="AR124">
        <v>0</v>
      </c>
      <c r="AS124">
        <v>0</v>
      </c>
      <c r="AT124" s="6">
        <f t="shared" si="32"/>
        <v>480</v>
      </c>
      <c r="AU124" s="6">
        <f t="shared" si="33"/>
        <v>588.83999999999992</v>
      </c>
      <c r="AV124" s="6">
        <f t="shared" si="34"/>
        <v>0</v>
      </c>
      <c r="AW124" s="6">
        <f t="shared" si="35"/>
        <v>0</v>
      </c>
      <c r="AX124" s="6">
        <f t="shared" si="36"/>
        <v>0</v>
      </c>
      <c r="AY124" s="6">
        <f t="shared" si="37"/>
        <v>0</v>
      </c>
      <c r="AZ124" s="6">
        <f t="shared" si="38"/>
        <v>480</v>
      </c>
      <c r="BA124" s="6">
        <f t="shared" si="39"/>
        <v>588.83999999999992</v>
      </c>
      <c r="BB124" s="6">
        <v>8</v>
      </c>
      <c r="BC124" s="6">
        <v>0</v>
      </c>
      <c r="BD124" s="6" t="s">
        <v>169</v>
      </c>
      <c r="BE124" s="6">
        <v>10</v>
      </c>
      <c r="BF124" s="6">
        <v>0</v>
      </c>
      <c r="BG124" s="6" t="s">
        <v>152</v>
      </c>
      <c r="BH124" s="6">
        <f t="shared" si="40"/>
        <v>0</v>
      </c>
      <c r="BI124" s="6">
        <f t="shared" si="41"/>
        <v>2</v>
      </c>
      <c r="BJ124" s="6">
        <f t="shared" si="42"/>
        <v>2</v>
      </c>
      <c r="BK124" s="6">
        <f t="shared" si="43"/>
        <v>60</v>
      </c>
      <c r="BL124" s="6">
        <f t="shared" si="44"/>
        <v>0</v>
      </c>
      <c r="BM124" s="6">
        <f t="shared" si="45"/>
        <v>0</v>
      </c>
      <c r="BN124" s="6">
        <f t="shared" si="46"/>
        <v>0</v>
      </c>
      <c r="BO124" s="6">
        <f t="shared" si="47"/>
        <v>0</v>
      </c>
      <c r="BP124" s="6">
        <f t="shared" si="48"/>
        <v>0</v>
      </c>
      <c r="BQ124" s="6">
        <f t="shared" si="49"/>
        <v>0</v>
      </c>
      <c r="BR124" s="6">
        <f t="shared" si="50"/>
        <v>60</v>
      </c>
      <c r="BS124" s="6">
        <f t="shared" si="51"/>
        <v>60</v>
      </c>
      <c r="BT124" s="12" t="str">
        <f t="shared" si="58"/>
        <v>Low</v>
      </c>
      <c r="BU124">
        <f t="shared" si="53"/>
        <v>480</v>
      </c>
      <c r="BV124">
        <f t="shared" si="54"/>
        <v>600</v>
      </c>
      <c r="BW124">
        <v>36</v>
      </c>
      <c r="BX124">
        <v>0</v>
      </c>
      <c r="BY124">
        <v>100</v>
      </c>
      <c r="BZ124">
        <v>1</v>
      </c>
      <c r="CA124">
        <v>2</v>
      </c>
      <c r="CB124">
        <v>2</v>
      </c>
      <c r="CC124">
        <v>1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1</v>
      </c>
      <c r="CO124">
        <v>2</v>
      </c>
      <c r="CP124">
        <v>1</v>
      </c>
      <c r="CQ124">
        <v>25</v>
      </c>
      <c r="CR124" t="s">
        <v>239</v>
      </c>
      <c r="CS124">
        <v>1.43966572189685</v>
      </c>
      <c r="CT124">
        <v>1.026020895816758</v>
      </c>
      <c r="CU124">
        <v>0.1963423687290011</v>
      </c>
    </row>
    <row r="125" spans="1:99" x14ac:dyDescent="0.25">
      <c r="A125" t="s">
        <v>242</v>
      </c>
      <c r="B125">
        <v>11</v>
      </c>
      <c r="C125" t="s">
        <v>86</v>
      </c>
      <c r="D125" t="s">
        <v>90</v>
      </c>
      <c r="E125">
        <v>41.416666666666657</v>
      </c>
      <c r="F125" t="s">
        <v>69</v>
      </c>
      <c r="G125" t="s">
        <v>113</v>
      </c>
      <c r="H125">
        <v>166.8</v>
      </c>
      <c r="I125">
        <v>70.099999999999994</v>
      </c>
      <c r="J125">
        <v>25.195670801488291</v>
      </c>
      <c r="K125">
        <v>24</v>
      </c>
      <c r="L125" t="s">
        <v>71</v>
      </c>
      <c r="M125" t="s">
        <v>114</v>
      </c>
      <c r="N125">
        <v>8</v>
      </c>
      <c r="O125" t="s">
        <v>115</v>
      </c>
      <c r="P125" t="s">
        <v>74</v>
      </c>
      <c r="Q125" t="s">
        <v>238</v>
      </c>
      <c r="R125">
        <v>0</v>
      </c>
      <c r="S125" t="s">
        <v>78</v>
      </c>
      <c r="T125" t="s">
        <v>78</v>
      </c>
      <c r="U125" t="s">
        <v>78</v>
      </c>
      <c r="V125" t="s">
        <v>78</v>
      </c>
      <c r="W125" t="s">
        <v>78</v>
      </c>
      <c r="X125">
        <v>0</v>
      </c>
      <c r="Y125">
        <v>1</v>
      </c>
      <c r="Z125">
        <v>1</v>
      </c>
      <c r="AA125">
        <v>1</v>
      </c>
      <c r="AB125">
        <v>2</v>
      </c>
      <c r="AC125">
        <v>1</v>
      </c>
      <c r="AD125">
        <v>1</v>
      </c>
      <c r="AE125">
        <v>1</v>
      </c>
      <c r="AF125">
        <v>8</v>
      </c>
      <c r="AG125" t="s">
        <v>79</v>
      </c>
      <c r="AH125">
        <v>2</v>
      </c>
      <c r="AI125">
        <v>0</v>
      </c>
      <c r="AJ125">
        <v>30</v>
      </c>
      <c r="AK125">
        <v>30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f t="shared" si="59"/>
        <v>0</v>
      </c>
      <c r="AR125">
        <v>0</v>
      </c>
      <c r="AS125">
        <v>0</v>
      </c>
      <c r="AT125" s="6">
        <f t="shared" si="32"/>
        <v>480</v>
      </c>
      <c r="AU125" s="6">
        <f t="shared" si="33"/>
        <v>588.83999999999992</v>
      </c>
      <c r="AV125" s="6">
        <f t="shared" si="34"/>
        <v>0</v>
      </c>
      <c r="AW125" s="6">
        <f t="shared" si="35"/>
        <v>0</v>
      </c>
      <c r="AX125" s="6">
        <f t="shared" si="36"/>
        <v>0</v>
      </c>
      <c r="AY125" s="6">
        <f t="shared" si="37"/>
        <v>0</v>
      </c>
      <c r="AZ125" s="6">
        <f t="shared" si="38"/>
        <v>480</v>
      </c>
      <c r="BA125" s="6">
        <f t="shared" si="39"/>
        <v>588.83999999999992</v>
      </c>
      <c r="BB125" s="6">
        <v>8</v>
      </c>
      <c r="BC125" s="6">
        <v>0</v>
      </c>
      <c r="BD125" s="6" t="s">
        <v>169</v>
      </c>
      <c r="BE125" s="6">
        <v>10</v>
      </c>
      <c r="BF125" s="6">
        <v>0</v>
      </c>
      <c r="BG125" s="6" t="s">
        <v>152</v>
      </c>
      <c r="BH125" s="6">
        <f t="shared" si="40"/>
        <v>0</v>
      </c>
      <c r="BI125" s="6">
        <f t="shared" si="41"/>
        <v>2</v>
      </c>
      <c r="BJ125" s="6">
        <f t="shared" si="42"/>
        <v>2</v>
      </c>
      <c r="BK125" s="6">
        <f t="shared" si="43"/>
        <v>60</v>
      </c>
      <c r="BL125" s="6">
        <f t="shared" si="44"/>
        <v>0</v>
      </c>
      <c r="BM125" s="6">
        <f t="shared" si="45"/>
        <v>0</v>
      </c>
      <c r="BN125" s="6">
        <f t="shared" si="46"/>
        <v>0</v>
      </c>
      <c r="BO125" s="6">
        <f t="shared" si="47"/>
        <v>0</v>
      </c>
      <c r="BP125" s="6">
        <f t="shared" si="48"/>
        <v>0</v>
      </c>
      <c r="BQ125" s="6">
        <f t="shared" si="49"/>
        <v>0</v>
      </c>
      <c r="BR125" s="6">
        <f t="shared" si="50"/>
        <v>60</v>
      </c>
      <c r="BS125" s="6">
        <f t="shared" si="51"/>
        <v>60</v>
      </c>
      <c r="BT125" s="12" t="str">
        <f t="shared" si="58"/>
        <v>Low</v>
      </c>
      <c r="BU125">
        <f t="shared" si="53"/>
        <v>480</v>
      </c>
      <c r="BV125">
        <f t="shared" si="54"/>
        <v>600</v>
      </c>
      <c r="BW125">
        <v>36</v>
      </c>
      <c r="BX125">
        <v>0</v>
      </c>
      <c r="BY125">
        <v>100</v>
      </c>
      <c r="BZ125">
        <v>1</v>
      </c>
      <c r="CA125">
        <v>2</v>
      </c>
      <c r="CB125">
        <v>2</v>
      </c>
      <c r="CC125">
        <v>1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2</v>
      </c>
      <c r="CJ125">
        <v>2</v>
      </c>
      <c r="CK125">
        <v>2</v>
      </c>
      <c r="CL125">
        <v>2</v>
      </c>
      <c r="CM125">
        <v>2</v>
      </c>
      <c r="CN125">
        <v>1</v>
      </c>
      <c r="CO125">
        <v>2</v>
      </c>
      <c r="CP125">
        <v>1</v>
      </c>
      <c r="CQ125">
        <v>25</v>
      </c>
      <c r="CR125" t="s">
        <v>239</v>
      </c>
      <c r="CS125">
        <v>26.80943716779586</v>
      </c>
      <c r="CT125">
        <v>4.2142740802321397</v>
      </c>
      <c r="CU125">
        <v>0.35552710934761589</v>
      </c>
    </row>
    <row r="126" spans="1:99" x14ac:dyDescent="0.25">
      <c r="A126" t="s">
        <v>243</v>
      </c>
      <c r="B126">
        <v>11</v>
      </c>
      <c r="C126" t="s">
        <v>86</v>
      </c>
      <c r="D126" t="s">
        <v>90</v>
      </c>
      <c r="E126">
        <v>41.416666666666657</v>
      </c>
      <c r="F126" t="s">
        <v>69</v>
      </c>
      <c r="G126" t="s">
        <v>113</v>
      </c>
      <c r="H126">
        <v>166.8</v>
      </c>
      <c r="I126">
        <v>70.099999999999994</v>
      </c>
      <c r="J126">
        <v>25.195670801488291</v>
      </c>
      <c r="K126">
        <v>24</v>
      </c>
      <c r="L126" t="s">
        <v>71</v>
      </c>
      <c r="M126" t="s">
        <v>114</v>
      </c>
      <c r="N126">
        <v>8</v>
      </c>
      <c r="O126" t="s">
        <v>115</v>
      </c>
      <c r="P126" t="s">
        <v>74</v>
      </c>
      <c r="Q126" t="s">
        <v>238</v>
      </c>
      <c r="R126">
        <v>0</v>
      </c>
      <c r="S126" t="s">
        <v>78</v>
      </c>
      <c r="T126" t="s">
        <v>78</v>
      </c>
      <c r="U126" t="s">
        <v>78</v>
      </c>
      <c r="V126" t="s">
        <v>78</v>
      </c>
      <c r="W126" t="s">
        <v>78</v>
      </c>
      <c r="X126">
        <v>0</v>
      </c>
      <c r="Y126">
        <v>1</v>
      </c>
      <c r="Z126">
        <v>1</v>
      </c>
      <c r="AA126">
        <v>1</v>
      </c>
      <c r="AB126">
        <v>2</v>
      </c>
      <c r="AC126">
        <v>1</v>
      </c>
      <c r="AD126">
        <v>1</v>
      </c>
      <c r="AE126">
        <v>1</v>
      </c>
      <c r="AF126">
        <v>8</v>
      </c>
      <c r="AG126" t="s">
        <v>79</v>
      </c>
      <c r="AH126">
        <v>2</v>
      </c>
      <c r="AI126">
        <v>0</v>
      </c>
      <c r="AJ126">
        <v>30</v>
      </c>
      <c r="AK126">
        <v>30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f t="shared" si="59"/>
        <v>0</v>
      </c>
      <c r="AR126">
        <v>0</v>
      </c>
      <c r="AS126">
        <v>0</v>
      </c>
      <c r="AT126" s="6">
        <f t="shared" ref="AT126:AT189" si="60">8*((AI126*60)+AJ126)*AH126</f>
        <v>480</v>
      </c>
      <c r="AU126" s="6">
        <f t="shared" ref="AU126:AU189" si="61">AT126*3.5*(I126/200)</f>
        <v>588.83999999999992</v>
      </c>
      <c r="AV126" s="6">
        <f t="shared" ref="AV126:AV189" si="62">4*((AM126*60)+AN126)*AL126</f>
        <v>0</v>
      </c>
      <c r="AW126" s="6">
        <f t="shared" ref="AW126:AW189" si="63">AV126*3.5*(I126/200)</f>
        <v>0</v>
      </c>
      <c r="AX126" s="6">
        <f t="shared" ref="AX126:AX189" si="64">3.3*((AQ126*60)+AR126)*AP126</f>
        <v>0</v>
      </c>
      <c r="AY126" s="6">
        <f t="shared" ref="AY126:AY189" si="65">AX126*3.5*(I126/200)</f>
        <v>0</v>
      </c>
      <c r="AZ126" s="6">
        <f t="shared" ref="AZ126:AZ189" si="66">SUM(AT126,AV126,AX126)</f>
        <v>480</v>
      </c>
      <c r="BA126" s="6">
        <f t="shared" ref="BA126:BA189" si="67">SUM(AU126,AW126,AY126)</f>
        <v>588.83999999999992</v>
      </c>
      <c r="BB126" s="6">
        <v>8</v>
      </c>
      <c r="BC126" s="6">
        <v>0</v>
      </c>
      <c r="BD126" s="6" t="s">
        <v>169</v>
      </c>
      <c r="BE126" s="6">
        <v>10</v>
      </c>
      <c r="BF126" s="6">
        <v>0</v>
      </c>
      <c r="BG126" s="6" t="s">
        <v>152</v>
      </c>
      <c r="BH126" s="6">
        <f t="shared" si="40"/>
        <v>0</v>
      </c>
      <c r="BI126" s="6">
        <f t="shared" si="41"/>
        <v>2</v>
      </c>
      <c r="BJ126" s="6">
        <f t="shared" si="42"/>
        <v>2</v>
      </c>
      <c r="BK126" s="6">
        <f t="shared" si="43"/>
        <v>60</v>
      </c>
      <c r="BL126" s="6">
        <f t="shared" si="44"/>
        <v>0</v>
      </c>
      <c r="BM126" s="6">
        <f t="shared" si="45"/>
        <v>0</v>
      </c>
      <c r="BN126" s="6">
        <f t="shared" si="46"/>
        <v>0</v>
      </c>
      <c r="BO126" s="6">
        <f t="shared" si="47"/>
        <v>0</v>
      </c>
      <c r="BP126" s="6">
        <f t="shared" si="48"/>
        <v>0</v>
      </c>
      <c r="BQ126" s="6">
        <f t="shared" si="49"/>
        <v>0</v>
      </c>
      <c r="BR126" s="6">
        <f t="shared" si="50"/>
        <v>60</v>
      </c>
      <c r="BS126" s="6">
        <f t="shared" si="51"/>
        <v>60</v>
      </c>
      <c r="BT126" s="12" t="str">
        <f t="shared" si="58"/>
        <v>Low</v>
      </c>
      <c r="BU126">
        <f t="shared" si="53"/>
        <v>480</v>
      </c>
      <c r="BV126">
        <f t="shared" si="54"/>
        <v>600</v>
      </c>
      <c r="BW126">
        <v>36</v>
      </c>
      <c r="BX126">
        <v>0</v>
      </c>
      <c r="BY126">
        <v>100</v>
      </c>
      <c r="BZ126">
        <v>1</v>
      </c>
      <c r="CA126">
        <v>2</v>
      </c>
      <c r="CB126">
        <v>2</v>
      </c>
      <c r="CC126">
        <v>1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1</v>
      </c>
      <c r="CO126">
        <v>2</v>
      </c>
      <c r="CP126">
        <v>1</v>
      </c>
      <c r="CQ126">
        <v>25</v>
      </c>
      <c r="CR126" t="s">
        <v>239</v>
      </c>
      <c r="CS126">
        <v>28.668898862840688</v>
      </c>
      <c r="CT126">
        <v>4.2948700527804027</v>
      </c>
      <c r="CU126">
        <v>0.38449624790533532</v>
      </c>
    </row>
    <row r="127" spans="1:99" x14ac:dyDescent="0.25">
      <c r="A127" t="s">
        <v>244</v>
      </c>
      <c r="B127">
        <v>11</v>
      </c>
      <c r="C127" t="s">
        <v>86</v>
      </c>
      <c r="D127" t="s">
        <v>90</v>
      </c>
      <c r="E127">
        <v>41.416666666666657</v>
      </c>
      <c r="F127" t="s">
        <v>69</v>
      </c>
      <c r="G127" t="s">
        <v>113</v>
      </c>
      <c r="H127">
        <v>166.8</v>
      </c>
      <c r="I127">
        <v>70.099999999999994</v>
      </c>
      <c r="J127">
        <v>25.195670801488291</v>
      </c>
      <c r="K127">
        <v>24</v>
      </c>
      <c r="L127" t="s">
        <v>71</v>
      </c>
      <c r="M127" t="s">
        <v>114</v>
      </c>
      <c r="N127">
        <v>8</v>
      </c>
      <c r="O127" t="s">
        <v>115</v>
      </c>
      <c r="P127" t="s">
        <v>74</v>
      </c>
      <c r="Q127" t="s">
        <v>238</v>
      </c>
      <c r="R127">
        <v>0</v>
      </c>
      <c r="S127" t="s">
        <v>78</v>
      </c>
      <c r="T127" t="s">
        <v>78</v>
      </c>
      <c r="U127" t="s">
        <v>78</v>
      </c>
      <c r="V127" t="s">
        <v>78</v>
      </c>
      <c r="W127" t="s">
        <v>78</v>
      </c>
      <c r="X127">
        <v>0</v>
      </c>
      <c r="Y127">
        <v>1</v>
      </c>
      <c r="Z127">
        <v>1</v>
      </c>
      <c r="AA127">
        <v>1</v>
      </c>
      <c r="AB127">
        <v>2</v>
      </c>
      <c r="AC127">
        <v>1</v>
      </c>
      <c r="AD127">
        <v>1</v>
      </c>
      <c r="AE127">
        <v>1</v>
      </c>
      <c r="AF127">
        <v>8</v>
      </c>
      <c r="AG127" t="s">
        <v>79</v>
      </c>
      <c r="AH127">
        <v>2</v>
      </c>
      <c r="AI127">
        <v>0</v>
      </c>
      <c r="AJ127">
        <v>30</v>
      </c>
      <c r="AK127">
        <v>30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f t="shared" si="59"/>
        <v>0</v>
      </c>
      <c r="AR127">
        <v>0</v>
      </c>
      <c r="AS127">
        <v>0</v>
      </c>
      <c r="AT127" s="6">
        <f t="shared" si="60"/>
        <v>480</v>
      </c>
      <c r="AU127" s="6">
        <f t="shared" si="61"/>
        <v>588.83999999999992</v>
      </c>
      <c r="AV127" s="6">
        <f t="shared" si="62"/>
        <v>0</v>
      </c>
      <c r="AW127" s="6">
        <f t="shared" si="63"/>
        <v>0</v>
      </c>
      <c r="AX127" s="6">
        <f t="shared" si="64"/>
        <v>0</v>
      </c>
      <c r="AY127" s="6">
        <f t="shared" si="65"/>
        <v>0</v>
      </c>
      <c r="AZ127" s="6">
        <f t="shared" si="66"/>
        <v>480</v>
      </c>
      <c r="BA127" s="6">
        <f t="shared" si="67"/>
        <v>588.83999999999992</v>
      </c>
      <c r="BB127" s="6">
        <v>8</v>
      </c>
      <c r="BC127" s="6">
        <v>0</v>
      </c>
      <c r="BD127" s="6" t="s">
        <v>169</v>
      </c>
      <c r="BE127" s="6">
        <v>10</v>
      </c>
      <c r="BF127" s="6">
        <v>0</v>
      </c>
      <c r="BG127" s="6" t="s">
        <v>152</v>
      </c>
      <c r="BH127" s="6">
        <f t="shared" si="40"/>
        <v>0</v>
      </c>
      <c r="BI127" s="6">
        <f t="shared" si="41"/>
        <v>2</v>
      </c>
      <c r="BJ127" s="6">
        <f t="shared" si="42"/>
        <v>2</v>
      </c>
      <c r="BK127" s="6">
        <f t="shared" si="43"/>
        <v>60</v>
      </c>
      <c r="BL127" s="6">
        <f t="shared" si="44"/>
        <v>0</v>
      </c>
      <c r="BM127" s="6">
        <f t="shared" si="45"/>
        <v>0</v>
      </c>
      <c r="BN127" s="6">
        <f t="shared" si="46"/>
        <v>0</v>
      </c>
      <c r="BO127" s="6">
        <f t="shared" si="47"/>
        <v>0</v>
      </c>
      <c r="BP127" s="6">
        <f t="shared" si="48"/>
        <v>0</v>
      </c>
      <c r="BQ127" s="6">
        <f t="shared" si="49"/>
        <v>0</v>
      </c>
      <c r="BR127" s="6">
        <f t="shared" si="50"/>
        <v>60</v>
      </c>
      <c r="BS127" s="6">
        <f t="shared" si="51"/>
        <v>60</v>
      </c>
      <c r="BT127" s="12" t="str">
        <f t="shared" si="58"/>
        <v>Low</v>
      </c>
      <c r="BU127">
        <f t="shared" si="53"/>
        <v>480</v>
      </c>
      <c r="BV127">
        <f t="shared" si="54"/>
        <v>600</v>
      </c>
      <c r="BW127">
        <v>36</v>
      </c>
      <c r="BX127">
        <v>0</v>
      </c>
      <c r="BY127">
        <v>100</v>
      </c>
      <c r="BZ127">
        <v>1</v>
      </c>
      <c r="CA127">
        <v>2</v>
      </c>
      <c r="CB127">
        <v>2</v>
      </c>
      <c r="CC127">
        <v>1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2</v>
      </c>
      <c r="CJ127">
        <v>2</v>
      </c>
      <c r="CK127">
        <v>2</v>
      </c>
      <c r="CL127">
        <v>2</v>
      </c>
      <c r="CM127">
        <v>2</v>
      </c>
      <c r="CN127">
        <v>1</v>
      </c>
      <c r="CO127">
        <v>2</v>
      </c>
      <c r="CP127">
        <v>1</v>
      </c>
      <c r="CQ127">
        <v>25</v>
      </c>
      <c r="CR127" t="s">
        <v>239</v>
      </c>
      <c r="CS127">
        <v>31.005614119799699</v>
      </c>
      <c r="CT127">
        <v>4.0425553021248426</v>
      </c>
      <c r="CU127">
        <v>0.30764232769287081</v>
      </c>
    </row>
    <row r="128" spans="1:99" x14ac:dyDescent="0.25">
      <c r="A128" t="s">
        <v>245</v>
      </c>
      <c r="B128">
        <v>11</v>
      </c>
      <c r="C128" t="s">
        <v>67</v>
      </c>
      <c r="D128" t="s">
        <v>68</v>
      </c>
      <c r="E128">
        <v>41.416666666666657</v>
      </c>
      <c r="F128" t="s">
        <v>69</v>
      </c>
      <c r="G128" t="s">
        <v>113</v>
      </c>
      <c r="H128">
        <v>166.8</v>
      </c>
      <c r="I128">
        <v>70.099999999999994</v>
      </c>
      <c r="J128">
        <v>25.195670801488291</v>
      </c>
      <c r="K128">
        <v>24</v>
      </c>
      <c r="L128" t="s">
        <v>71</v>
      </c>
      <c r="M128" t="s">
        <v>114</v>
      </c>
      <c r="N128">
        <v>8</v>
      </c>
      <c r="O128" t="s">
        <v>115</v>
      </c>
      <c r="P128" t="s">
        <v>74</v>
      </c>
      <c r="Q128" t="s">
        <v>238</v>
      </c>
      <c r="R128">
        <v>0</v>
      </c>
      <c r="S128" t="s">
        <v>78</v>
      </c>
      <c r="T128" t="s">
        <v>78</v>
      </c>
      <c r="U128" t="s">
        <v>78</v>
      </c>
      <c r="V128" t="s">
        <v>78</v>
      </c>
      <c r="W128" t="s">
        <v>78</v>
      </c>
      <c r="X128">
        <v>0</v>
      </c>
      <c r="Y128">
        <v>1</v>
      </c>
      <c r="Z128">
        <v>1</v>
      </c>
      <c r="AA128">
        <v>1</v>
      </c>
      <c r="AB128">
        <v>2</v>
      </c>
      <c r="AC128">
        <v>1</v>
      </c>
      <c r="AD128">
        <v>1</v>
      </c>
      <c r="AE128">
        <v>1</v>
      </c>
      <c r="AF128">
        <v>8</v>
      </c>
      <c r="AG128" t="s">
        <v>79</v>
      </c>
      <c r="AH128">
        <v>2</v>
      </c>
      <c r="AI128">
        <v>0</v>
      </c>
      <c r="AJ128">
        <v>30</v>
      </c>
      <c r="AK128">
        <v>30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f t="shared" si="59"/>
        <v>0</v>
      </c>
      <c r="AR128">
        <v>0</v>
      </c>
      <c r="AS128">
        <v>0</v>
      </c>
      <c r="AT128" s="6">
        <f t="shared" si="60"/>
        <v>480</v>
      </c>
      <c r="AU128" s="6">
        <f t="shared" si="61"/>
        <v>588.83999999999992</v>
      </c>
      <c r="AV128" s="6">
        <f t="shared" si="62"/>
        <v>0</v>
      </c>
      <c r="AW128" s="6">
        <f t="shared" si="63"/>
        <v>0</v>
      </c>
      <c r="AX128" s="6">
        <f t="shared" si="64"/>
        <v>0</v>
      </c>
      <c r="AY128" s="6">
        <f t="shared" si="65"/>
        <v>0</v>
      </c>
      <c r="AZ128" s="6">
        <f t="shared" si="66"/>
        <v>480</v>
      </c>
      <c r="BA128" s="6">
        <f t="shared" si="67"/>
        <v>588.83999999999992</v>
      </c>
      <c r="BB128" s="6">
        <v>8</v>
      </c>
      <c r="BC128" s="6">
        <v>0</v>
      </c>
      <c r="BD128" s="6" t="s">
        <v>169</v>
      </c>
      <c r="BE128" s="6">
        <v>10</v>
      </c>
      <c r="BF128" s="6">
        <v>0</v>
      </c>
      <c r="BG128" s="6" t="s">
        <v>152</v>
      </c>
      <c r="BH128" s="6">
        <f t="shared" si="40"/>
        <v>0</v>
      </c>
      <c r="BI128" s="6">
        <f t="shared" si="41"/>
        <v>2</v>
      </c>
      <c r="BJ128" s="6">
        <f t="shared" si="42"/>
        <v>2</v>
      </c>
      <c r="BK128" s="6">
        <f t="shared" si="43"/>
        <v>60</v>
      </c>
      <c r="BL128" s="6">
        <f t="shared" si="44"/>
        <v>0</v>
      </c>
      <c r="BM128" s="6">
        <f t="shared" si="45"/>
        <v>0</v>
      </c>
      <c r="BN128" s="6">
        <f t="shared" si="46"/>
        <v>0</v>
      </c>
      <c r="BO128" s="6">
        <f t="shared" si="47"/>
        <v>0</v>
      </c>
      <c r="BP128" s="6">
        <f t="shared" si="48"/>
        <v>0</v>
      </c>
      <c r="BQ128" s="6">
        <f t="shared" si="49"/>
        <v>0</v>
      </c>
      <c r="BR128" s="6">
        <f t="shared" si="50"/>
        <v>60</v>
      </c>
      <c r="BS128" s="6">
        <f t="shared" si="51"/>
        <v>60</v>
      </c>
      <c r="BT128" s="12" t="str">
        <f t="shared" si="58"/>
        <v>Low</v>
      </c>
      <c r="BU128">
        <f t="shared" si="53"/>
        <v>480</v>
      </c>
      <c r="BV128">
        <f t="shared" si="54"/>
        <v>600</v>
      </c>
      <c r="BW128">
        <v>36</v>
      </c>
      <c r="BX128">
        <v>0</v>
      </c>
      <c r="BY128">
        <v>100</v>
      </c>
      <c r="BZ128">
        <v>1</v>
      </c>
      <c r="CA128">
        <v>2</v>
      </c>
      <c r="CB128">
        <v>2</v>
      </c>
      <c r="CC128">
        <v>1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1</v>
      </c>
      <c r="CO128">
        <v>2</v>
      </c>
      <c r="CP128">
        <v>1</v>
      </c>
      <c r="CQ128">
        <v>25</v>
      </c>
      <c r="CR128" t="s">
        <v>239</v>
      </c>
      <c r="CS128">
        <v>1.7448324316233601</v>
      </c>
      <c r="CT128">
        <v>1.3553254949159359</v>
      </c>
      <c r="CU128">
        <v>0.37629459565288831</v>
      </c>
    </row>
    <row r="129" spans="1:99" x14ac:dyDescent="0.25">
      <c r="A129" t="s">
        <v>246</v>
      </c>
      <c r="B129">
        <v>11</v>
      </c>
      <c r="C129" t="s">
        <v>67</v>
      </c>
      <c r="D129" t="s">
        <v>68</v>
      </c>
      <c r="E129">
        <v>41.416666666666657</v>
      </c>
      <c r="F129" t="s">
        <v>69</v>
      </c>
      <c r="G129" t="s">
        <v>113</v>
      </c>
      <c r="H129">
        <v>166.8</v>
      </c>
      <c r="I129">
        <v>70.099999999999994</v>
      </c>
      <c r="J129">
        <v>25.195670801488291</v>
      </c>
      <c r="K129">
        <v>24</v>
      </c>
      <c r="L129" t="s">
        <v>71</v>
      </c>
      <c r="M129" t="s">
        <v>114</v>
      </c>
      <c r="N129">
        <v>8</v>
      </c>
      <c r="O129" t="s">
        <v>115</v>
      </c>
      <c r="P129" t="s">
        <v>74</v>
      </c>
      <c r="Q129" t="s">
        <v>238</v>
      </c>
      <c r="R129">
        <v>0</v>
      </c>
      <c r="S129" t="s">
        <v>78</v>
      </c>
      <c r="T129" t="s">
        <v>78</v>
      </c>
      <c r="U129" t="s">
        <v>78</v>
      </c>
      <c r="V129" t="s">
        <v>78</v>
      </c>
      <c r="W129" t="s">
        <v>78</v>
      </c>
      <c r="X129">
        <v>0</v>
      </c>
      <c r="Y129">
        <v>1</v>
      </c>
      <c r="Z129">
        <v>1</v>
      </c>
      <c r="AA129">
        <v>1</v>
      </c>
      <c r="AB129">
        <v>2</v>
      </c>
      <c r="AC129">
        <v>1</v>
      </c>
      <c r="AD129">
        <v>1</v>
      </c>
      <c r="AE129">
        <v>1</v>
      </c>
      <c r="AF129">
        <v>8</v>
      </c>
      <c r="AG129" t="s">
        <v>79</v>
      </c>
      <c r="AH129">
        <v>2</v>
      </c>
      <c r="AI129">
        <v>0</v>
      </c>
      <c r="AJ129">
        <v>30</v>
      </c>
      <c r="AK129">
        <v>30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f t="shared" si="59"/>
        <v>0</v>
      </c>
      <c r="AR129">
        <v>0</v>
      </c>
      <c r="AS129">
        <v>0</v>
      </c>
      <c r="AT129" s="6">
        <f t="shared" si="60"/>
        <v>480</v>
      </c>
      <c r="AU129" s="6">
        <f t="shared" si="61"/>
        <v>588.83999999999992</v>
      </c>
      <c r="AV129" s="6">
        <f t="shared" si="62"/>
        <v>0</v>
      </c>
      <c r="AW129" s="6">
        <f t="shared" si="63"/>
        <v>0</v>
      </c>
      <c r="AX129" s="6">
        <f t="shared" si="64"/>
        <v>0</v>
      </c>
      <c r="AY129" s="6">
        <f t="shared" si="65"/>
        <v>0</v>
      </c>
      <c r="AZ129" s="6">
        <f t="shared" si="66"/>
        <v>480</v>
      </c>
      <c r="BA129" s="6">
        <f t="shared" si="67"/>
        <v>588.83999999999992</v>
      </c>
      <c r="BB129" s="6">
        <v>8</v>
      </c>
      <c r="BC129" s="6">
        <v>0</v>
      </c>
      <c r="BD129" s="6" t="s">
        <v>169</v>
      </c>
      <c r="BE129" s="6">
        <v>10</v>
      </c>
      <c r="BF129" s="6">
        <v>0</v>
      </c>
      <c r="BG129" s="6" t="s">
        <v>152</v>
      </c>
      <c r="BH129" s="6">
        <f t="shared" si="40"/>
        <v>0</v>
      </c>
      <c r="BI129" s="6">
        <f t="shared" si="41"/>
        <v>2</v>
      </c>
      <c r="BJ129" s="6">
        <f t="shared" si="42"/>
        <v>2</v>
      </c>
      <c r="BK129" s="6">
        <f t="shared" si="43"/>
        <v>60</v>
      </c>
      <c r="BL129" s="6">
        <f t="shared" si="44"/>
        <v>0</v>
      </c>
      <c r="BM129" s="6">
        <f t="shared" si="45"/>
        <v>0</v>
      </c>
      <c r="BN129" s="6">
        <f t="shared" si="46"/>
        <v>0</v>
      </c>
      <c r="BO129" s="6">
        <f t="shared" si="47"/>
        <v>0</v>
      </c>
      <c r="BP129" s="6">
        <f t="shared" si="48"/>
        <v>0</v>
      </c>
      <c r="BQ129" s="6">
        <f t="shared" si="49"/>
        <v>0</v>
      </c>
      <c r="BR129" s="6">
        <f t="shared" si="50"/>
        <v>60</v>
      </c>
      <c r="BS129" s="6">
        <f t="shared" si="51"/>
        <v>60</v>
      </c>
      <c r="BT129" s="12" t="str">
        <f t="shared" si="58"/>
        <v>Low</v>
      </c>
      <c r="BU129">
        <f t="shared" si="53"/>
        <v>480</v>
      </c>
      <c r="BV129">
        <f t="shared" si="54"/>
        <v>600</v>
      </c>
      <c r="BW129">
        <v>36</v>
      </c>
      <c r="BX129">
        <v>0</v>
      </c>
      <c r="BY129">
        <v>100</v>
      </c>
      <c r="BZ129">
        <v>1</v>
      </c>
      <c r="CA129">
        <v>2</v>
      </c>
      <c r="CB129">
        <v>2</v>
      </c>
      <c r="CC129">
        <v>1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1</v>
      </c>
      <c r="CO129">
        <v>2</v>
      </c>
      <c r="CP129">
        <v>1</v>
      </c>
      <c r="CQ129">
        <v>25</v>
      </c>
      <c r="CR129" t="s">
        <v>239</v>
      </c>
      <c r="CS129">
        <v>1.8577908910916101</v>
      </c>
      <c r="CT129">
        <v>1.10225899996927</v>
      </c>
      <c r="CU129">
        <v>0.40145787896774893</v>
      </c>
    </row>
    <row r="130" spans="1:99" x14ac:dyDescent="0.25">
      <c r="A130" t="s">
        <v>247</v>
      </c>
      <c r="B130">
        <v>11</v>
      </c>
      <c r="C130" t="s">
        <v>67</v>
      </c>
      <c r="D130" t="s">
        <v>68</v>
      </c>
      <c r="E130">
        <v>41.416666666666657</v>
      </c>
      <c r="F130" t="s">
        <v>69</v>
      </c>
      <c r="G130" t="s">
        <v>113</v>
      </c>
      <c r="H130">
        <v>166.8</v>
      </c>
      <c r="I130">
        <v>70.099999999999994</v>
      </c>
      <c r="J130">
        <v>25.195670801488291</v>
      </c>
      <c r="K130">
        <v>24</v>
      </c>
      <c r="L130" t="s">
        <v>71</v>
      </c>
      <c r="M130" t="s">
        <v>114</v>
      </c>
      <c r="N130">
        <v>8</v>
      </c>
      <c r="O130" t="s">
        <v>115</v>
      </c>
      <c r="P130" t="s">
        <v>74</v>
      </c>
      <c r="Q130" t="s">
        <v>238</v>
      </c>
      <c r="R130">
        <v>0</v>
      </c>
      <c r="S130" t="s">
        <v>78</v>
      </c>
      <c r="T130" t="s">
        <v>78</v>
      </c>
      <c r="U130" t="s">
        <v>78</v>
      </c>
      <c r="V130" t="s">
        <v>78</v>
      </c>
      <c r="W130" t="s">
        <v>78</v>
      </c>
      <c r="X130">
        <v>0</v>
      </c>
      <c r="Y130">
        <v>1</v>
      </c>
      <c r="Z130">
        <v>1</v>
      </c>
      <c r="AA130">
        <v>1</v>
      </c>
      <c r="AB130">
        <v>2</v>
      </c>
      <c r="AC130">
        <v>1</v>
      </c>
      <c r="AD130">
        <v>1</v>
      </c>
      <c r="AE130">
        <v>1</v>
      </c>
      <c r="AF130">
        <v>8</v>
      </c>
      <c r="AG130" t="s">
        <v>79</v>
      </c>
      <c r="AH130">
        <v>2</v>
      </c>
      <c r="AI130">
        <v>0</v>
      </c>
      <c r="AJ130">
        <v>30</v>
      </c>
      <c r="AK130">
        <v>30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f t="shared" si="59"/>
        <v>0</v>
      </c>
      <c r="AR130">
        <v>0</v>
      </c>
      <c r="AS130">
        <v>0</v>
      </c>
      <c r="AT130" s="6">
        <f t="shared" si="60"/>
        <v>480</v>
      </c>
      <c r="AU130" s="6">
        <f t="shared" si="61"/>
        <v>588.83999999999992</v>
      </c>
      <c r="AV130" s="6">
        <f t="shared" si="62"/>
        <v>0</v>
      </c>
      <c r="AW130" s="6">
        <f t="shared" si="63"/>
        <v>0</v>
      </c>
      <c r="AX130" s="6">
        <f t="shared" si="64"/>
        <v>0</v>
      </c>
      <c r="AY130" s="6">
        <f t="shared" si="65"/>
        <v>0</v>
      </c>
      <c r="AZ130" s="6">
        <f t="shared" si="66"/>
        <v>480</v>
      </c>
      <c r="BA130" s="6">
        <f t="shared" si="67"/>
        <v>588.83999999999992</v>
      </c>
      <c r="BB130" s="6">
        <v>8</v>
      </c>
      <c r="BC130" s="6">
        <v>0</v>
      </c>
      <c r="BD130" s="6" t="s">
        <v>169</v>
      </c>
      <c r="BE130" s="6">
        <v>10</v>
      </c>
      <c r="BF130" s="6">
        <v>0</v>
      </c>
      <c r="BG130" s="6" t="s">
        <v>152</v>
      </c>
      <c r="BH130" s="6">
        <f t="shared" si="40"/>
        <v>0</v>
      </c>
      <c r="BI130" s="6">
        <f t="shared" si="41"/>
        <v>2</v>
      </c>
      <c r="BJ130" s="6">
        <f t="shared" si="42"/>
        <v>2</v>
      </c>
      <c r="BK130" s="6">
        <f t="shared" si="43"/>
        <v>60</v>
      </c>
      <c r="BL130" s="6">
        <f t="shared" si="44"/>
        <v>0</v>
      </c>
      <c r="BM130" s="6">
        <f t="shared" si="45"/>
        <v>0</v>
      </c>
      <c r="BN130" s="6">
        <f t="shared" si="46"/>
        <v>0</v>
      </c>
      <c r="BO130" s="6">
        <f t="shared" si="47"/>
        <v>0</v>
      </c>
      <c r="BP130" s="6">
        <f t="shared" si="48"/>
        <v>0</v>
      </c>
      <c r="BQ130" s="6">
        <f t="shared" si="49"/>
        <v>0</v>
      </c>
      <c r="BR130" s="6">
        <f t="shared" si="50"/>
        <v>60</v>
      </c>
      <c r="BS130" s="6">
        <f t="shared" si="51"/>
        <v>60</v>
      </c>
      <c r="BT130" s="12" t="str">
        <f t="shared" si="58"/>
        <v>Low</v>
      </c>
      <c r="BU130">
        <f t="shared" si="53"/>
        <v>480</v>
      </c>
      <c r="BV130">
        <f t="shared" si="54"/>
        <v>600</v>
      </c>
      <c r="BW130">
        <v>36</v>
      </c>
      <c r="BX130">
        <v>0</v>
      </c>
      <c r="BY130">
        <v>100</v>
      </c>
      <c r="BZ130">
        <v>1</v>
      </c>
      <c r="CA130">
        <v>2</v>
      </c>
      <c r="CB130">
        <v>2</v>
      </c>
      <c r="CC130">
        <v>1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1</v>
      </c>
      <c r="CO130">
        <v>2</v>
      </c>
      <c r="CP130">
        <v>1</v>
      </c>
      <c r="CQ130">
        <v>25</v>
      </c>
      <c r="CR130" t="s">
        <v>239</v>
      </c>
      <c r="CS130">
        <v>1.0340258303891741</v>
      </c>
      <c r="CT130">
        <v>1.00402792465352</v>
      </c>
      <c r="CU130">
        <v>0.3687545326451791</v>
      </c>
    </row>
    <row r="131" spans="1:99" x14ac:dyDescent="0.25">
      <c r="A131" t="s">
        <v>248</v>
      </c>
      <c r="B131">
        <v>11</v>
      </c>
      <c r="C131" t="s">
        <v>67</v>
      </c>
      <c r="D131" t="s">
        <v>90</v>
      </c>
      <c r="E131">
        <v>41.416666666666657</v>
      </c>
      <c r="F131" t="s">
        <v>69</v>
      </c>
      <c r="G131" t="s">
        <v>113</v>
      </c>
      <c r="H131">
        <v>166.8</v>
      </c>
      <c r="I131">
        <v>70.099999999999994</v>
      </c>
      <c r="J131">
        <v>25.195670801488291</v>
      </c>
      <c r="K131">
        <v>24</v>
      </c>
      <c r="L131" t="s">
        <v>71</v>
      </c>
      <c r="M131" t="s">
        <v>114</v>
      </c>
      <c r="N131">
        <v>8</v>
      </c>
      <c r="O131" t="s">
        <v>115</v>
      </c>
      <c r="P131" t="s">
        <v>74</v>
      </c>
      <c r="Q131" t="s">
        <v>238</v>
      </c>
      <c r="R131">
        <v>0</v>
      </c>
      <c r="S131" t="s">
        <v>78</v>
      </c>
      <c r="T131" t="s">
        <v>78</v>
      </c>
      <c r="U131" t="s">
        <v>78</v>
      </c>
      <c r="V131" t="s">
        <v>78</v>
      </c>
      <c r="W131" t="s">
        <v>78</v>
      </c>
      <c r="X131">
        <v>0</v>
      </c>
      <c r="Y131">
        <v>1</v>
      </c>
      <c r="Z131">
        <v>1</v>
      </c>
      <c r="AA131">
        <v>1</v>
      </c>
      <c r="AB131">
        <v>2</v>
      </c>
      <c r="AC131">
        <v>1</v>
      </c>
      <c r="AD131">
        <v>1</v>
      </c>
      <c r="AE131">
        <v>1</v>
      </c>
      <c r="AF131">
        <v>8</v>
      </c>
      <c r="AG131" t="s">
        <v>79</v>
      </c>
      <c r="AH131">
        <v>2</v>
      </c>
      <c r="AI131">
        <v>0</v>
      </c>
      <c r="AJ131">
        <v>30</v>
      </c>
      <c r="AK131">
        <v>30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f t="shared" si="59"/>
        <v>0</v>
      </c>
      <c r="AR131">
        <v>0</v>
      </c>
      <c r="AS131">
        <v>0</v>
      </c>
      <c r="AT131" s="6">
        <f t="shared" si="60"/>
        <v>480</v>
      </c>
      <c r="AU131" s="6">
        <f t="shared" si="61"/>
        <v>588.83999999999992</v>
      </c>
      <c r="AV131" s="6">
        <f t="shared" si="62"/>
        <v>0</v>
      </c>
      <c r="AW131" s="6">
        <f t="shared" si="63"/>
        <v>0</v>
      </c>
      <c r="AX131" s="6">
        <f t="shared" si="64"/>
        <v>0</v>
      </c>
      <c r="AY131" s="6">
        <f t="shared" si="65"/>
        <v>0</v>
      </c>
      <c r="AZ131" s="6">
        <f t="shared" si="66"/>
        <v>480</v>
      </c>
      <c r="BA131" s="6">
        <f t="shared" si="67"/>
        <v>588.83999999999992</v>
      </c>
      <c r="BB131" s="6">
        <v>8</v>
      </c>
      <c r="BC131" s="6">
        <v>0</v>
      </c>
      <c r="BD131" s="6" t="s">
        <v>169</v>
      </c>
      <c r="BE131" s="6">
        <v>10</v>
      </c>
      <c r="BF131" s="6">
        <v>0</v>
      </c>
      <c r="BG131" s="6" t="s">
        <v>152</v>
      </c>
      <c r="BH131" s="6">
        <f t="shared" ref="BH131:BH194" si="68">SUM(AI131,AM131,AQ131)</f>
        <v>0</v>
      </c>
      <c r="BI131" s="6">
        <f t="shared" ref="BI131:BI194" si="69">SUM(AH131,AL131,AP131)</f>
        <v>2</v>
      </c>
      <c r="BJ131" s="6">
        <f t="shared" ref="BJ131:BJ194" si="70">AH131</f>
        <v>2</v>
      </c>
      <c r="BK131" s="6">
        <f t="shared" ref="BK131:BK194" si="71">(AI131*60+AJ131)*BJ131</f>
        <v>60</v>
      </c>
      <c r="BL131" s="6">
        <f t="shared" ref="BL131:BL194" si="72">AL131</f>
        <v>0</v>
      </c>
      <c r="BM131" s="6">
        <f t="shared" ref="BM131:BM194" si="73">(AM131*60+AN131)*BL131</f>
        <v>0</v>
      </c>
      <c r="BN131" s="6">
        <f t="shared" ref="BN131:BN194" si="74">AP131</f>
        <v>0</v>
      </c>
      <c r="BO131" s="6">
        <f t="shared" ref="BO131:BO194" si="75">(AQ131*60+AR131)*BN131</f>
        <v>0</v>
      </c>
      <c r="BP131" s="6">
        <f t="shared" ref="BP131:BP194" si="76">SUM(AL131,AP131)</f>
        <v>0</v>
      </c>
      <c r="BQ131" s="6">
        <f t="shared" ref="BQ131:BQ194" si="77">BO131+BM131</f>
        <v>0</v>
      </c>
      <c r="BR131" s="6">
        <f t="shared" ref="BR131:BR194" si="78">BK131+BM131</f>
        <v>60</v>
      </c>
      <c r="BS131" s="6">
        <f t="shared" ref="BS131:BS194" si="79">BO131+BR131</f>
        <v>60</v>
      </c>
      <c r="BT131" s="12" t="str">
        <f t="shared" si="58"/>
        <v>Low</v>
      </c>
      <c r="BU131">
        <f t="shared" ref="BU131:BU194" si="80">60*BB131+BC131</f>
        <v>480</v>
      </c>
      <c r="BV131">
        <f t="shared" ref="BV131:BV194" si="81">60*BE131+BF131</f>
        <v>600</v>
      </c>
      <c r="BW131">
        <v>36</v>
      </c>
      <c r="BX131">
        <v>0</v>
      </c>
      <c r="BY131">
        <v>100</v>
      </c>
      <c r="BZ131">
        <v>1</v>
      </c>
      <c r="CA131">
        <v>2</v>
      </c>
      <c r="CB131">
        <v>2</v>
      </c>
      <c r="CC131">
        <v>1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1</v>
      </c>
      <c r="CO131">
        <v>2</v>
      </c>
      <c r="CP131">
        <v>1</v>
      </c>
      <c r="CQ131">
        <v>25</v>
      </c>
      <c r="CR131" t="s">
        <v>239</v>
      </c>
      <c r="CS131">
        <v>16.23253285627084</v>
      </c>
      <c r="CT131">
        <v>2.8564515404489801</v>
      </c>
      <c r="CU131">
        <v>0.3594854881757531</v>
      </c>
    </row>
    <row r="132" spans="1:99" x14ac:dyDescent="0.25">
      <c r="A132" t="s">
        <v>249</v>
      </c>
      <c r="B132">
        <v>11</v>
      </c>
      <c r="C132" t="s">
        <v>67</v>
      </c>
      <c r="D132" t="s">
        <v>90</v>
      </c>
      <c r="E132">
        <v>41.416666666666657</v>
      </c>
      <c r="F132" t="s">
        <v>69</v>
      </c>
      <c r="G132" t="s">
        <v>113</v>
      </c>
      <c r="H132">
        <v>166.8</v>
      </c>
      <c r="I132">
        <v>70.099999999999994</v>
      </c>
      <c r="J132">
        <v>25.195670801488291</v>
      </c>
      <c r="K132">
        <v>24</v>
      </c>
      <c r="L132" t="s">
        <v>71</v>
      </c>
      <c r="M132" t="s">
        <v>114</v>
      </c>
      <c r="N132">
        <v>8</v>
      </c>
      <c r="O132" t="s">
        <v>115</v>
      </c>
      <c r="P132" t="s">
        <v>74</v>
      </c>
      <c r="Q132" t="s">
        <v>238</v>
      </c>
      <c r="R132">
        <v>0</v>
      </c>
      <c r="S132" t="s">
        <v>78</v>
      </c>
      <c r="T132" t="s">
        <v>78</v>
      </c>
      <c r="U132" t="s">
        <v>78</v>
      </c>
      <c r="V132" t="s">
        <v>78</v>
      </c>
      <c r="W132" t="s">
        <v>78</v>
      </c>
      <c r="X132">
        <v>0</v>
      </c>
      <c r="Y132">
        <v>1</v>
      </c>
      <c r="Z132">
        <v>1</v>
      </c>
      <c r="AA132">
        <v>1</v>
      </c>
      <c r="AB132">
        <v>2</v>
      </c>
      <c r="AC132">
        <v>1</v>
      </c>
      <c r="AD132">
        <v>1</v>
      </c>
      <c r="AE132">
        <v>1</v>
      </c>
      <c r="AF132">
        <v>8</v>
      </c>
      <c r="AG132" t="s">
        <v>79</v>
      </c>
      <c r="AH132">
        <v>2</v>
      </c>
      <c r="AI132">
        <v>0</v>
      </c>
      <c r="AJ132">
        <v>30</v>
      </c>
      <c r="AK132">
        <v>30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f t="shared" si="59"/>
        <v>0</v>
      </c>
      <c r="AR132">
        <v>0</v>
      </c>
      <c r="AS132">
        <v>0</v>
      </c>
      <c r="AT132" s="6">
        <f t="shared" si="60"/>
        <v>480</v>
      </c>
      <c r="AU132" s="6">
        <f t="shared" si="61"/>
        <v>588.83999999999992</v>
      </c>
      <c r="AV132" s="6">
        <f t="shared" si="62"/>
        <v>0</v>
      </c>
      <c r="AW132" s="6">
        <f t="shared" si="63"/>
        <v>0</v>
      </c>
      <c r="AX132" s="6">
        <f t="shared" si="64"/>
        <v>0</v>
      </c>
      <c r="AY132" s="6">
        <f t="shared" si="65"/>
        <v>0</v>
      </c>
      <c r="AZ132" s="6">
        <f t="shared" si="66"/>
        <v>480</v>
      </c>
      <c r="BA132" s="6">
        <f t="shared" si="67"/>
        <v>588.83999999999992</v>
      </c>
      <c r="BB132" s="6">
        <v>8</v>
      </c>
      <c r="BC132" s="6">
        <v>0</v>
      </c>
      <c r="BD132" s="6" t="s">
        <v>169</v>
      </c>
      <c r="BE132" s="6">
        <v>10</v>
      </c>
      <c r="BF132" s="6">
        <v>0</v>
      </c>
      <c r="BG132" s="6" t="s">
        <v>152</v>
      </c>
      <c r="BH132" s="6">
        <f t="shared" si="68"/>
        <v>0</v>
      </c>
      <c r="BI132" s="6">
        <f t="shared" si="69"/>
        <v>2</v>
      </c>
      <c r="BJ132" s="6">
        <f t="shared" si="70"/>
        <v>2</v>
      </c>
      <c r="BK132" s="6">
        <f t="shared" si="71"/>
        <v>60</v>
      </c>
      <c r="BL132" s="6">
        <f t="shared" si="72"/>
        <v>0</v>
      </c>
      <c r="BM132" s="6">
        <f t="shared" si="73"/>
        <v>0</v>
      </c>
      <c r="BN132" s="6">
        <f t="shared" si="74"/>
        <v>0</v>
      </c>
      <c r="BO132" s="6">
        <f t="shared" si="75"/>
        <v>0</v>
      </c>
      <c r="BP132" s="6">
        <f t="shared" si="76"/>
        <v>0</v>
      </c>
      <c r="BQ132" s="6">
        <f t="shared" si="77"/>
        <v>0</v>
      </c>
      <c r="BR132" s="6">
        <f t="shared" si="78"/>
        <v>60</v>
      </c>
      <c r="BS132" s="6">
        <f t="shared" si="79"/>
        <v>60</v>
      </c>
      <c r="BT132" s="12" t="str">
        <f t="shared" si="58"/>
        <v>Low</v>
      </c>
      <c r="BU132">
        <f t="shared" si="80"/>
        <v>480</v>
      </c>
      <c r="BV132">
        <f t="shared" si="81"/>
        <v>600</v>
      </c>
      <c r="BW132">
        <v>36</v>
      </c>
      <c r="BX132">
        <v>0</v>
      </c>
      <c r="BY132">
        <v>100</v>
      </c>
      <c r="BZ132">
        <v>1</v>
      </c>
      <c r="CA132">
        <v>2</v>
      </c>
      <c r="CB132">
        <v>2</v>
      </c>
      <c r="CC132">
        <v>1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2</v>
      </c>
      <c r="CJ132">
        <v>2</v>
      </c>
      <c r="CK132">
        <v>2</v>
      </c>
      <c r="CL132">
        <v>2</v>
      </c>
      <c r="CM132">
        <v>2</v>
      </c>
      <c r="CN132">
        <v>1</v>
      </c>
      <c r="CO132">
        <v>2</v>
      </c>
      <c r="CP132">
        <v>1</v>
      </c>
      <c r="CQ132">
        <v>25</v>
      </c>
      <c r="CR132" t="s">
        <v>239</v>
      </c>
      <c r="CS132">
        <v>15.65508268876547</v>
      </c>
      <c r="CT132">
        <v>2.8354874281875051</v>
      </c>
      <c r="CU132">
        <v>0.28416392390853651</v>
      </c>
    </row>
    <row r="133" spans="1:99" x14ac:dyDescent="0.25">
      <c r="A133" t="s">
        <v>250</v>
      </c>
      <c r="B133">
        <v>11</v>
      </c>
      <c r="C133" t="s">
        <v>67</v>
      </c>
      <c r="D133" t="s">
        <v>90</v>
      </c>
      <c r="E133">
        <v>41.416666666666657</v>
      </c>
      <c r="F133" t="s">
        <v>69</v>
      </c>
      <c r="G133" t="s">
        <v>113</v>
      </c>
      <c r="H133">
        <v>166.8</v>
      </c>
      <c r="I133">
        <v>70.099999999999994</v>
      </c>
      <c r="J133">
        <v>25.195670801488291</v>
      </c>
      <c r="K133">
        <v>24</v>
      </c>
      <c r="L133" t="s">
        <v>71</v>
      </c>
      <c r="M133" t="s">
        <v>114</v>
      </c>
      <c r="N133">
        <v>8</v>
      </c>
      <c r="O133" t="s">
        <v>115</v>
      </c>
      <c r="P133" t="s">
        <v>74</v>
      </c>
      <c r="Q133" t="s">
        <v>238</v>
      </c>
      <c r="R133">
        <v>0</v>
      </c>
      <c r="S133" t="s">
        <v>78</v>
      </c>
      <c r="T133" t="s">
        <v>78</v>
      </c>
      <c r="U133" t="s">
        <v>78</v>
      </c>
      <c r="V133" t="s">
        <v>78</v>
      </c>
      <c r="W133" t="s">
        <v>78</v>
      </c>
      <c r="X133">
        <v>0</v>
      </c>
      <c r="Y133">
        <v>1</v>
      </c>
      <c r="Z133">
        <v>1</v>
      </c>
      <c r="AA133">
        <v>1</v>
      </c>
      <c r="AB133">
        <v>2</v>
      </c>
      <c r="AC133">
        <v>1</v>
      </c>
      <c r="AD133">
        <v>1</v>
      </c>
      <c r="AE133">
        <v>1</v>
      </c>
      <c r="AF133">
        <v>8</v>
      </c>
      <c r="AG133" t="s">
        <v>79</v>
      </c>
      <c r="AH133">
        <v>2</v>
      </c>
      <c r="AI133">
        <v>0</v>
      </c>
      <c r="AJ133">
        <v>30</v>
      </c>
      <c r="AK133">
        <v>30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f t="shared" si="59"/>
        <v>0</v>
      </c>
      <c r="AR133">
        <v>0</v>
      </c>
      <c r="AS133">
        <v>0</v>
      </c>
      <c r="AT133" s="6">
        <f t="shared" si="60"/>
        <v>480</v>
      </c>
      <c r="AU133" s="6">
        <f t="shared" si="61"/>
        <v>588.83999999999992</v>
      </c>
      <c r="AV133" s="6">
        <f t="shared" si="62"/>
        <v>0</v>
      </c>
      <c r="AW133" s="6">
        <f t="shared" si="63"/>
        <v>0</v>
      </c>
      <c r="AX133" s="6">
        <f t="shared" si="64"/>
        <v>0</v>
      </c>
      <c r="AY133" s="6">
        <f t="shared" si="65"/>
        <v>0</v>
      </c>
      <c r="AZ133" s="6">
        <f t="shared" si="66"/>
        <v>480</v>
      </c>
      <c r="BA133" s="6">
        <f t="shared" si="67"/>
        <v>588.83999999999992</v>
      </c>
      <c r="BB133" s="6">
        <v>8</v>
      </c>
      <c r="BC133" s="6">
        <v>0</v>
      </c>
      <c r="BD133" s="6" t="s">
        <v>169</v>
      </c>
      <c r="BE133" s="6">
        <v>10</v>
      </c>
      <c r="BF133" s="6">
        <v>0</v>
      </c>
      <c r="BG133" s="6" t="s">
        <v>152</v>
      </c>
      <c r="BH133" s="6">
        <f t="shared" si="68"/>
        <v>0</v>
      </c>
      <c r="BI133" s="6">
        <f t="shared" si="69"/>
        <v>2</v>
      </c>
      <c r="BJ133" s="6">
        <f t="shared" si="70"/>
        <v>2</v>
      </c>
      <c r="BK133" s="6">
        <f t="shared" si="71"/>
        <v>60</v>
      </c>
      <c r="BL133" s="6">
        <f t="shared" si="72"/>
        <v>0</v>
      </c>
      <c r="BM133" s="6">
        <f t="shared" si="73"/>
        <v>0</v>
      </c>
      <c r="BN133" s="6">
        <f t="shared" si="74"/>
        <v>0</v>
      </c>
      <c r="BO133" s="6">
        <f t="shared" si="75"/>
        <v>0</v>
      </c>
      <c r="BP133" s="6">
        <f t="shared" si="76"/>
        <v>0</v>
      </c>
      <c r="BQ133" s="6">
        <f t="shared" si="77"/>
        <v>0</v>
      </c>
      <c r="BR133" s="6">
        <f t="shared" si="78"/>
        <v>60</v>
      </c>
      <c r="BS133" s="6">
        <f t="shared" si="79"/>
        <v>60</v>
      </c>
      <c r="BT133" s="12" t="str">
        <f t="shared" si="58"/>
        <v>Low</v>
      </c>
      <c r="BU133">
        <f t="shared" si="80"/>
        <v>480</v>
      </c>
      <c r="BV133">
        <f t="shared" si="81"/>
        <v>600</v>
      </c>
      <c r="BW133">
        <v>36</v>
      </c>
      <c r="BX133">
        <v>0</v>
      </c>
      <c r="BY133">
        <v>100</v>
      </c>
      <c r="BZ133">
        <v>1</v>
      </c>
      <c r="CA133">
        <v>2</v>
      </c>
      <c r="CB133">
        <v>2</v>
      </c>
      <c r="CC133">
        <v>1</v>
      </c>
      <c r="CD133">
        <v>2</v>
      </c>
      <c r="CE133">
        <v>2</v>
      </c>
      <c r="CF133">
        <v>2</v>
      </c>
      <c r="CG133">
        <v>2</v>
      </c>
      <c r="CH133">
        <v>2</v>
      </c>
      <c r="CI133">
        <v>2</v>
      </c>
      <c r="CJ133">
        <v>2</v>
      </c>
      <c r="CK133">
        <v>2</v>
      </c>
      <c r="CL133">
        <v>2</v>
      </c>
      <c r="CM133">
        <v>2</v>
      </c>
      <c r="CN133">
        <v>1</v>
      </c>
      <c r="CO133">
        <v>2</v>
      </c>
      <c r="CP133">
        <v>1</v>
      </c>
      <c r="CQ133">
        <v>25</v>
      </c>
      <c r="CR133" t="s">
        <v>239</v>
      </c>
      <c r="CS133">
        <v>13.275617259758871</v>
      </c>
      <c r="CT133">
        <v>2.70279925144518</v>
      </c>
      <c r="CU133">
        <v>0.2916843191893283</v>
      </c>
    </row>
    <row r="134" spans="1:99" x14ac:dyDescent="0.25">
      <c r="A134" t="s">
        <v>251</v>
      </c>
      <c r="B134">
        <v>12</v>
      </c>
      <c r="C134" t="s">
        <v>86</v>
      </c>
      <c r="D134" t="s">
        <v>90</v>
      </c>
      <c r="E134">
        <v>25.583333333333329</v>
      </c>
      <c r="F134" t="s">
        <v>69</v>
      </c>
      <c r="G134" t="s">
        <v>113</v>
      </c>
      <c r="H134">
        <v>181.5</v>
      </c>
      <c r="I134">
        <v>67.8</v>
      </c>
      <c r="J134">
        <v>20.58147212166746</v>
      </c>
      <c r="K134">
        <v>25.3</v>
      </c>
      <c r="L134" t="s">
        <v>71</v>
      </c>
      <c r="M134" t="s">
        <v>114</v>
      </c>
      <c r="N134">
        <v>14</v>
      </c>
      <c r="O134" t="s">
        <v>98</v>
      </c>
      <c r="P134" t="s">
        <v>74</v>
      </c>
      <c r="Q134" t="s">
        <v>252</v>
      </c>
      <c r="R134">
        <v>2</v>
      </c>
      <c r="S134" t="s">
        <v>253</v>
      </c>
      <c r="T134" t="s">
        <v>74</v>
      </c>
      <c r="U134" t="s">
        <v>77</v>
      </c>
      <c r="V134" t="s">
        <v>78</v>
      </c>
      <c r="W134" t="s">
        <v>78</v>
      </c>
      <c r="X134">
        <v>0</v>
      </c>
      <c r="Y134">
        <v>2</v>
      </c>
      <c r="Z134">
        <v>2</v>
      </c>
      <c r="AA134">
        <v>1</v>
      </c>
      <c r="AB134">
        <v>3</v>
      </c>
      <c r="AC134">
        <v>2</v>
      </c>
      <c r="AD134">
        <v>2</v>
      </c>
      <c r="AE134">
        <v>3</v>
      </c>
      <c r="AF134">
        <v>15</v>
      </c>
      <c r="AG134" t="s">
        <v>254</v>
      </c>
      <c r="AH134">
        <v>6</v>
      </c>
      <c r="AI134">
        <v>0</v>
      </c>
      <c r="AJ134">
        <v>15</v>
      </c>
      <c r="AK134">
        <v>15</v>
      </c>
      <c r="AL134">
        <v>1</v>
      </c>
      <c r="AM134">
        <v>1</v>
      </c>
      <c r="AN134">
        <v>30</v>
      </c>
      <c r="AO134">
        <v>90</v>
      </c>
      <c r="AP134">
        <v>0</v>
      </c>
      <c r="AQ134">
        <f t="shared" si="59"/>
        <v>0</v>
      </c>
      <c r="AR134">
        <v>0</v>
      </c>
      <c r="AS134">
        <v>0</v>
      </c>
      <c r="AT134" s="6">
        <f t="shared" si="60"/>
        <v>720</v>
      </c>
      <c r="AU134" s="6">
        <f t="shared" si="61"/>
        <v>854.28</v>
      </c>
      <c r="AV134" s="6">
        <f t="shared" si="62"/>
        <v>360</v>
      </c>
      <c r="AW134" s="6">
        <f t="shared" si="63"/>
        <v>427.14</v>
      </c>
      <c r="AX134" s="6">
        <f t="shared" si="64"/>
        <v>0</v>
      </c>
      <c r="AY134" s="6">
        <f t="shared" si="65"/>
        <v>0</v>
      </c>
      <c r="AZ134" s="6">
        <f t="shared" si="66"/>
        <v>1080</v>
      </c>
      <c r="BA134" s="6">
        <f t="shared" si="67"/>
        <v>1281.42</v>
      </c>
      <c r="BB134" s="6">
        <v>8</v>
      </c>
      <c r="BC134" s="6">
        <v>0</v>
      </c>
      <c r="BD134" s="6" t="s">
        <v>169</v>
      </c>
      <c r="BE134" s="6">
        <v>10</v>
      </c>
      <c r="BF134" s="6">
        <v>0</v>
      </c>
      <c r="BG134" s="6" t="s">
        <v>152</v>
      </c>
      <c r="BH134" s="6">
        <f t="shared" si="68"/>
        <v>1</v>
      </c>
      <c r="BI134" s="6">
        <f t="shared" si="69"/>
        <v>7</v>
      </c>
      <c r="BJ134" s="6">
        <f t="shared" si="70"/>
        <v>6</v>
      </c>
      <c r="BK134" s="6">
        <f t="shared" si="71"/>
        <v>90</v>
      </c>
      <c r="BL134" s="6">
        <f t="shared" si="72"/>
        <v>1</v>
      </c>
      <c r="BM134" s="6">
        <f t="shared" si="73"/>
        <v>90</v>
      </c>
      <c r="BN134" s="6">
        <f t="shared" si="74"/>
        <v>0</v>
      </c>
      <c r="BO134" s="6">
        <f t="shared" si="75"/>
        <v>0</v>
      </c>
      <c r="BP134" s="6">
        <f t="shared" si="76"/>
        <v>1</v>
      </c>
      <c r="BQ134" s="6">
        <f t="shared" si="77"/>
        <v>90</v>
      </c>
      <c r="BR134" s="6">
        <f t="shared" si="78"/>
        <v>180</v>
      </c>
      <c r="BS134" s="6">
        <f t="shared" si="79"/>
        <v>180</v>
      </c>
      <c r="BT134" s="12" t="str">
        <f t="shared" si="58"/>
        <v>Moderate</v>
      </c>
      <c r="BU134">
        <f t="shared" si="80"/>
        <v>480</v>
      </c>
      <c r="BV134">
        <f t="shared" si="81"/>
        <v>600</v>
      </c>
      <c r="BW134">
        <v>21.84</v>
      </c>
      <c r="BX134">
        <v>0</v>
      </c>
      <c r="BY134">
        <v>72.59</v>
      </c>
      <c r="BZ134">
        <v>2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1</v>
      </c>
      <c r="CG134">
        <v>2</v>
      </c>
      <c r="CH134">
        <v>1</v>
      </c>
      <c r="CI134">
        <v>2</v>
      </c>
      <c r="CJ134">
        <v>2</v>
      </c>
      <c r="CK134">
        <v>2</v>
      </c>
      <c r="CL134">
        <v>2</v>
      </c>
      <c r="CM134">
        <v>2</v>
      </c>
      <c r="CN134">
        <v>2</v>
      </c>
      <c r="CO134">
        <v>2</v>
      </c>
      <c r="CP134">
        <v>1</v>
      </c>
      <c r="CQ134">
        <v>25</v>
      </c>
      <c r="CR134" t="s">
        <v>255</v>
      </c>
      <c r="CS134">
        <v>15.280438200506399</v>
      </c>
      <c r="CT134">
        <v>3.7770772002820361</v>
      </c>
      <c r="CU134">
        <v>0.44415890130375019</v>
      </c>
    </row>
    <row r="135" spans="1:99" x14ac:dyDescent="0.25">
      <c r="A135" t="s">
        <v>256</v>
      </c>
      <c r="B135">
        <v>12</v>
      </c>
      <c r="C135" t="s">
        <v>86</v>
      </c>
      <c r="D135" t="s">
        <v>90</v>
      </c>
      <c r="E135">
        <v>25.583333333333329</v>
      </c>
      <c r="F135" t="s">
        <v>69</v>
      </c>
      <c r="G135" t="s">
        <v>113</v>
      </c>
      <c r="H135">
        <v>181.5</v>
      </c>
      <c r="I135">
        <v>67.8</v>
      </c>
      <c r="J135">
        <v>20.58147212166746</v>
      </c>
      <c r="K135">
        <v>25.3</v>
      </c>
      <c r="L135" t="s">
        <v>71</v>
      </c>
      <c r="M135" t="s">
        <v>114</v>
      </c>
      <c r="N135">
        <v>14</v>
      </c>
      <c r="O135" t="s">
        <v>98</v>
      </c>
      <c r="P135" t="s">
        <v>74</v>
      </c>
      <c r="Q135" t="s">
        <v>252</v>
      </c>
      <c r="R135">
        <v>2</v>
      </c>
      <c r="S135" t="s">
        <v>253</v>
      </c>
      <c r="T135" t="s">
        <v>74</v>
      </c>
      <c r="U135" t="s">
        <v>77</v>
      </c>
      <c r="V135" t="s">
        <v>78</v>
      </c>
      <c r="W135" t="s">
        <v>78</v>
      </c>
      <c r="X135">
        <v>0</v>
      </c>
      <c r="Y135">
        <v>2</v>
      </c>
      <c r="Z135">
        <v>2</v>
      </c>
      <c r="AA135">
        <v>1</v>
      </c>
      <c r="AB135">
        <v>3</v>
      </c>
      <c r="AC135">
        <v>2</v>
      </c>
      <c r="AD135">
        <v>2</v>
      </c>
      <c r="AE135">
        <v>3</v>
      </c>
      <c r="AF135">
        <v>15</v>
      </c>
      <c r="AG135" t="s">
        <v>254</v>
      </c>
      <c r="AH135">
        <v>6</v>
      </c>
      <c r="AI135">
        <v>0</v>
      </c>
      <c r="AJ135">
        <v>15</v>
      </c>
      <c r="AK135">
        <v>15</v>
      </c>
      <c r="AL135">
        <v>1</v>
      </c>
      <c r="AM135">
        <v>1</v>
      </c>
      <c r="AN135">
        <v>30</v>
      </c>
      <c r="AO135">
        <v>90</v>
      </c>
      <c r="AP135">
        <v>0</v>
      </c>
      <c r="AQ135">
        <f t="shared" si="59"/>
        <v>0</v>
      </c>
      <c r="AR135">
        <v>0</v>
      </c>
      <c r="AS135">
        <v>0</v>
      </c>
      <c r="AT135" s="6">
        <f t="shared" si="60"/>
        <v>720</v>
      </c>
      <c r="AU135" s="6">
        <f t="shared" si="61"/>
        <v>854.28</v>
      </c>
      <c r="AV135" s="6">
        <f t="shared" si="62"/>
        <v>360</v>
      </c>
      <c r="AW135" s="6">
        <f t="shared" si="63"/>
        <v>427.14</v>
      </c>
      <c r="AX135" s="6">
        <f t="shared" si="64"/>
        <v>0</v>
      </c>
      <c r="AY135" s="6">
        <f t="shared" si="65"/>
        <v>0</v>
      </c>
      <c r="AZ135" s="6">
        <f t="shared" si="66"/>
        <v>1080</v>
      </c>
      <c r="BA135" s="6">
        <f t="shared" si="67"/>
        <v>1281.42</v>
      </c>
      <c r="BB135" s="6">
        <v>8</v>
      </c>
      <c r="BC135" s="6">
        <v>0</v>
      </c>
      <c r="BD135" s="6" t="s">
        <v>169</v>
      </c>
      <c r="BE135" s="6">
        <v>10</v>
      </c>
      <c r="BF135" s="6">
        <v>0</v>
      </c>
      <c r="BG135" s="6" t="s">
        <v>152</v>
      </c>
      <c r="BH135" s="6">
        <f t="shared" si="68"/>
        <v>1</v>
      </c>
      <c r="BI135" s="6">
        <f t="shared" si="69"/>
        <v>7</v>
      </c>
      <c r="BJ135" s="6">
        <f t="shared" si="70"/>
        <v>6</v>
      </c>
      <c r="BK135" s="6">
        <f t="shared" si="71"/>
        <v>90</v>
      </c>
      <c r="BL135" s="6">
        <f t="shared" si="72"/>
        <v>1</v>
      </c>
      <c r="BM135" s="6">
        <f t="shared" si="73"/>
        <v>90</v>
      </c>
      <c r="BN135" s="6">
        <f t="shared" si="74"/>
        <v>0</v>
      </c>
      <c r="BO135" s="6">
        <f t="shared" si="75"/>
        <v>0</v>
      </c>
      <c r="BP135" s="6">
        <f t="shared" si="76"/>
        <v>1</v>
      </c>
      <c r="BQ135" s="6">
        <f t="shared" si="77"/>
        <v>90</v>
      </c>
      <c r="BR135" s="6">
        <f t="shared" si="78"/>
        <v>180</v>
      </c>
      <c r="BS135" s="6">
        <f t="shared" si="79"/>
        <v>180</v>
      </c>
      <c r="BT135" s="12" t="str">
        <f t="shared" si="58"/>
        <v>Moderate</v>
      </c>
      <c r="BU135">
        <f t="shared" si="80"/>
        <v>480</v>
      </c>
      <c r="BV135">
        <f t="shared" si="81"/>
        <v>600</v>
      </c>
      <c r="BW135">
        <v>21.84</v>
      </c>
      <c r="BX135">
        <v>0</v>
      </c>
      <c r="BY135">
        <v>72.59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1</v>
      </c>
      <c r="CG135">
        <v>2</v>
      </c>
      <c r="CH135">
        <v>1</v>
      </c>
      <c r="CI135">
        <v>2</v>
      </c>
      <c r="CJ135">
        <v>2</v>
      </c>
      <c r="CK135">
        <v>2</v>
      </c>
      <c r="CL135">
        <v>2</v>
      </c>
      <c r="CM135">
        <v>2</v>
      </c>
      <c r="CN135">
        <v>2</v>
      </c>
      <c r="CO135">
        <v>2</v>
      </c>
      <c r="CP135">
        <v>1</v>
      </c>
      <c r="CQ135">
        <v>25</v>
      </c>
      <c r="CR135" t="s">
        <v>255</v>
      </c>
      <c r="CS135">
        <v>14.932840142805761</v>
      </c>
      <c r="CT135">
        <v>3.71686140171128</v>
      </c>
      <c r="CU135">
        <v>0.47487134627651922</v>
      </c>
    </row>
    <row r="136" spans="1:99" x14ac:dyDescent="0.25">
      <c r="A136" t="s">
        <v>257</v>
      </c>
      <c r="B136">
        <v>12</v>
      </c>
      <c r="C136" t="s">
        <v>86</v>
      </c>
      <c r="D136" t="s">
        <v>90</v>
      </c>
      <c r="E136">
        <v>25.583333333333329</v>
      </c>
      <c r="F136" t="s">
        <v>69</v>
      </c>
      <c r="G136" t="s">
        <v>113</v>
      </c>
      <c r="H136">
        <v>181.5</v>
      </c>
      <c r="I136">
        <v>67.8</v>
      </c>
      <c r="J136">
        <v>20.58147212166746</v>
      </c>
      <c r="K136">
        <v>25.3</v>
      </c>
      <c r="L136" t="s">
        <v>71</v>
      </c>
      <c r="M136" t="s">
        <v>114</v>
      </c>
      <c r="N136">
        <v>14</v>
      </c>
      <c r="O136" t="s">
        <v>98</v>
      </c>
      <c r="P136" t="s">
        <v>74</v>
      </c>
      <c r="Q136" t="s">
        <v>252</v>
      </c>
      <c r="R136">
        <v>2</v>
      </c>
      <c r="S136" t="s">
        <v>253</v>
      </c>
      <c r="T136" t="s">
        <v>74</v>
      </c>
      <c r="U136" t="s">
        <v>77</v>
      </c>
      <c r="V136" t="s">
        <v>78</v>
      </c>
      <c r="W136" t="s">
        <v>78</v>
      </c>
      <c r="X136">
        <v>0</v>
      </c>
      <c r="Y136">
        <v>2</v>
      </c>
      <c r="Z136">
        <v>2</v>
      </c>
      <c r="AA136">
        <v>1</v>
      </c>
      <c r="AB136">
        <v>3</v>
      </c>
      <c r="AC136">
        <v>2</v>
      </c>
      <c r="AD136">
        <v>2</v>
      </c>
      <c r="AE136">
        <v>3</v>
      </c>
      <c r="AF136">
        <v>15</v>
      </c>
      <c r="AG136" t="s">
        <v>254</v>
      </c>
      <c r="AH136">
        <v>6</v>
      </c>
      <c r="AI136">
        <v>0</v>
      </c>
      <c r="AJ136">
        <v>15</v>
      </c>
      <c r="AK136">
        <v>15</v>
      </c>
      <c r="AL136">
        <v>1</v>
      </c>
      <c r="AM136">
        <v>1</v>
      </c>
      <c r="AN136">
        <v>30</v>
      </c>
      <c r="AO136">
        <v>90</v>
      </c>
      <c r="AP136">
        <v>0</v>
      </c>
      <c r="AQ136">
        <f t="shared" si="59"/>
        <v>0</v>
      </c>
      <c r="AR136">
        <v>0</v>
      </c>
      <c r="AS136">
        <v>0</v>
      </c>
      <c r="AT136" s="6">
        <f t="shared" si="60"/>
        <v>720</v>
      </c>
      <c r="AU136" s="6">
        <f t="shared" si="61"/>
        <v>854.28</v>
      </c>
      <c r="AV136" s="6">
        <f t="shared" si="62"/>
        <v>360</v>
      </c>
      <c r="AW136" s="6">
        <f t="shared" si="63"/>
        <v>427.14</v>
      </c>
      <c r="AX136" s="6">
        <f t="shared" si="64"/>
        <v>0</v>
      </c>
      <c r="AY136" s="6">
        <f t="shared" si="65"/>
        <v>0</v>
      </c>
      <c r="AZ136" s="6">
        <f t="shared" si="66"/>
        <v>1080</v>
      </c>
      <c r="BA136" s="6">
        <f t="shared" si="67"/>
        <v>1281.42</v>
      </c>
      <c r="BB136" s="6">
        <v>8</v>
      </c>
      <c r="BC136" s="6">
        <v>0</v>
      </c>
      <c r="BD136" s="6" t="s">
        <v>169</v>
      </c>
      <c r="BE136" s="6">
        <v>10</v>
      </c>
      <c r="BF136" s="6">
        <v>0</v>
      </c>
      <c r="BG136" s="6" t="s">
        <v>152</v>
      </c>
      <c r="BH136" s="6">
        <f t="shared" si="68"/>
        <v>1</v>
      </c>
      <c r="BI136" s="6">
        <f t="shared" si="69"/>
        <v>7</v>
      </c>
      <c r="BJ136" s="6">
        <f t="shared" si="70"/>
        <v>6</v>
      </c>
      <c r="BK136" s="6">
        <f t="shared" si="71"/>
        <v>90</v>
      </c>
      <c r="BL136" s="6">
        <f t="shared" si="72"/>
        <v>1</v>
      </c>
      <c r="BM136" s="6">
        <f t="shared" si="73"/>
        <v>90</v>
      </c>
      <c r="BN136" s="6">
        <f t="shared" si="74"/>
        <v>0</v>
      </c>
      <c r="BO136" s="6">
        <f t="shared" si="75"/>
        <v>0</v>
      </c>
      <c r="BP136" s="6">
        <f t="shared" si="76"/>
        <v>1</v>
      </c>
      <c r="BQ136" s="6">
        <f t="shared" si="77"/>
        <v>90</v>
      </c>
      <c r="BR136" s="6">
        <f t="shared" si="78"/>
        <v>180</v>
      </c>
      <c r="BS136" s="6">
        <f t="shared" si="79"/>
        <v>180</v>
      </c>
      <c r="BT136" s="12" t="str">
        <f t="shared" si="58"/>
        <v>Moderate</v>
      </c>
      <c r="BU136">
        <f t="shared" si="80"/>
        <v>480</v>
      </c>
      <c r="BV136">
        <f t="shared" si="81"/>
        <v>600</v>
      </c>
      <c r="BW136">
        <v>21.84</v>
      </c>
      <c r="BX136">
        <v>0</v>
      </c>
      <c r="BY136">
        <v>72.59</v>
      </c>
      <c r="BZ136">
        <v>2</v>
      </c>
      <c r="CA136">
        <v>2</v>
      </c>
      <c r="CB136">
        <v>2</v>
      </c>
      <c r="CC136">
        <v>2</v>
      </c>
      <c r="CD136">
        <v>2</v>
      </c>
      <c r="CE136">
        <v>2</v>
      </c>
      <c r="CF136">
        <v>1</v>
      </c>
      <c r="CG136">
        <v>2</v>
      </c>
      <c r="CH136">
        <v>1</v>
      </c>
      <c r="CI136">
        <v>2</v>
      </c>
      <c r="CJ136">
        <v>2</v>
      </c>
      <c r="CK136">
        <v>2</v>
      </c>
      <c r="CL136">
        <v>2</v>
      </c>
      <c r="CM136">
        <v>2</v>
      </c>
      <c r="CN136">
        <v>2</v>
      </c>
      <c r="CO136">
        <v>2</v>
      </c>
      <c r="CP136">
        <v>1</v>
      </c>
      <c r="CQ136">
        <v>25</v>
      </c>
      <c r="CR136" t="s">
        <v>255</v>
      </c>
      <c r="CS136">
        <v>12.020686808638811</v>
      </c>
      <c r="CT136">
        <v>3.0639225361097169</v>
      </c>
      <c r="CU136">
        <v>0.42343353829666902</v>
      </c>
    </row>
    <row r="137" spans="1:99" x14ac:dyDescent="0.25">
      <c r="A137" t="s">
        <v>258</v>
      </c>
      <c r="B137">
        <v>12</v>
      </c>
      <c r="C137" t="s">
        <v>86</v>
      </c>
      <c r="D137" t="s">
        <v>68</v>
      </c>
      <c r="E137">
        <v>25.583333333333329</v>
      </c>
      <c r="F137" t="s">
        <v>69</v>
      </c>
      <c r="G137" t="s">
        <v>113</v>
      </c>
      <c r="H137">
        <v>181.5</v>
      </c>
      <c r="I137">
        <v>67.8</v>
      </c>
      <c r="J137">
        <v>20.58147212166746</v>
      </c>
      <c r="K137">
        <v>25.3</v>
      </c>
      <c r="L137" t="s">
        <v>71</v>
      </c>
      <c r="M137" t="s">
        <v>114</v>
      </c>
      <c r="N137">
        <v>14</v>
      </c>
      <c r="O137" t="s">
        <v>98</v>
      </c>
      <c r="P137" t="s">
        <v>74</v>
      </c>
      <c r="Q137" t="s">
        <v>252</v>
      </c>
      <c r="R137">
        <v>2</v>
      </c>
      <c r="S137" t="s">
        <v>253</v>
      </c>
      <c r="T137" t="s">
        <v>74</v>
      </c>
      <c r="U137" t="s">
        <v>77</v>
      </c>
      <c r="V137" t="s">
        <v>78</v>
      </c>
      <c r="W137" t="s">
        <v>78</v>
      </c>
      <c r="X137">
        <v>0</v>
      </c>
      <c r="Y137">
        <v>2</v>
      </c>
      <c r="Z137">
        <v>2</v>
      </c>
      <c r="AA137">
        <v>1</v>
      </c>
      <c r="AB137">
        <v>3</v>
      </c>
      <c r="AC137">
        <v>2</v>
      </c>
      <c r="AD137">
        <v>2</v>
      </c>
      <c r="AE137">
        <v>3</v>
      </c>
      <c r="AF137">
        <v>15</v>
      </c>
      <c r="AG137" t="s">
        <v>254</v>
      </c>
      <c r="AH137">
        <v>6</v>
      </c>
      <c r="AI137">
        <v>0</v>
      </c>
      <c r="AJ137">
        <v>15</v>
      </c>
      <c r="AK137">
        <v>15</v>
      </c>
      <c r="AL137">
        <v>1</v>
      </c>
      <c r="AM137">
        <v>1</v>
      </c>
      <c r="AN137">
        <v>30</v>
      </c>
      <c r="AO137">
        <v>90</v>
      </c>
      <c r="AP137">
        <v>0</v>
      </c>
      <c r="AQ137">
        <f t="shared" si="59"/>
        <v>0</v>
      </c>
      <c r="AR137">
        <v>0</v>
      </c>
      <c r="AS137">
        <v>0</v>
      </c>
      <c r="AT137" s="6">
        <f t="shared" si="60"/>
        <v>720</v>
      </c>
      <c r="AU137" s="6">
        <f t="shared" si="61"/>
        <v>854.28</v>
      </c>
      <c r="AV137" s="6">
        <f t="shared" si="62"/>
        <v>360</v>
      </c>
      <c r="AW137" s="6">
        <f t="shared" si="63"/>
        <v>427.14</v>
      </c>
      <c r="AX137" s="6">
        <f t="shared" si="64"/>
        <v>0</v>
      </c>
      <c r="AY137" s="6">
        <f t="shared" si="65"/>
        <v>0</v>
      </c>
      <c r="AZ137" s="6">
        <f t="shared" si="66"/>
        <v>1080</v>
      </c>
      <c r="BA137" s="6">
        <f t="shared" si="67"/>
        <v>1281.42</v>
      </c>
      <c r="BB137" s="6">
        <v>8</v>
      </c>
      <c r="BC137" s="6">
        <v>0</v>
      </c>
      <c r="BD137" s="6" t="s">
        <v>169</v>
      </c>
      <c r="BE137" s="6">
        <v>10</v>
      </c>
      <c r="BF137" s="6">
        <v>0</v>
      </c>
      <c r="BG137" s="6" t="s">
        <v>152</v>
      </c>
      <c r="BH137" s="6">
        <f t="shared" si="68"/>
        <v>1</v>
      </c>
      <c r="BI137" s="6">
        <f t="shared" si="69"/>
        <v>7</v>
      </c>
      <c r="BJ137" s="6">
        <f t="shared" si="70"/>
        <v>6</v>
      </c>
      <c r="BK137" s="6">
        <f t="shared" si="71"/>
        <v>90</v>
      </c>
      <c r="BL137" s="6">
        <f t="shared" si="72"/>
        <v>1</v>
      </c>
      <c r="BM137" s="6">
        <f t="shared" si="73"/>
        <v>90</v>
      </c>
      <c r="BN137" s="6">
        <f t="shared" si="74"/>
        <v>0</v>
      </c>
      <c r="BO137" s="6">
        <f t="shared" si="75"/>
        <v>0</v>
      </c>
      <c r="BP137" s="6">
        <f t="shared" si="76"/>
        <v>1</v>
      </c>
      <c r="BQ137" s="6">
        <f t="shared" si="77"/>
        <v>90</v>
      </c>
      <c r="BR137" s="6">
        <f t="shared" si="78"/>
        <v>180</v>
      </c>
      <c r="BS137" s="6">
        <f t="shared" si="79"/>
        <v>180</v>
      </c>
      <c r="BT137" s="12" t="str">
        <f t="shared" si="58"/>
        <v>Moderate</v>
      </c>
      <c r="BU137">
        <f t="shared" si="80"/>
        <v>480</v>
      </c>
      <c r="BV137">
        <f t="shared" si="81"/>
        <v>600</v>
      </c>
      <c r="BW137">
        <v>21.84</v>
      </c>
      <c r="BX137">
        <v>0</v>
      </c>
      <c r="BY137">
        <v>72.59</v>
      </c>
      <c r="BZ137">
        <v>2</v>
      </c>
      <c r="CA137">
        <v>2</v>
      </c>
      <c r="CB137">
        <v>2</v>
      </c>
      <c r="CC137">
        <v>2</v>
      </c>
      <c r="CD137">
        <v>2</v>
      </c>
      <c r="CE137">
        <v>2</v>
      </c>
      <c r="CF137">
        <v>1</v>
      </c>
      <c r="CG137">
        <v>2</v>
      </c>
      <c r="CH137">
        <v>1</v>
      </c>
      <c r="CI137">
        <v>2</v>
      </c>
      <c r="CJ137">
        <v>2</v>
      </c>
      <c r="CK137">
        <v>2</v>
      </c>
      <c r="CL137">
        <v>2</v>
      </c>
      <c r="CM137">
        <v>2</v>
      </c>
      <c r="CN137">
        <v>2</v>
      </c>
      <c r="CO137">
        <v>2</v>
      </c>
      <c r="CP137">
        <v>1</v>
      </c>
      <c r="CQ137">
        <v>25</v>
      </c>
      <c r="CR137" t="s">
        <v>255</v>
      </c>
      <c r="CS137">
        <v>1.500565925457328</v>
      </c>
      <c r="CT137">
        <v>0.97890066116144869</v>
      </c>
      <c r="CU137">
        <v>0.28698471922586632</v>
      </c>
    </row>
    <row r="138" spans="1:99" x14ac:dyDescent="0.25">
      <c r="A138" t="s">
        <v>259</v>
      </c>
      <c r="B138">
        <v>12</v>
      </c>
      <c r="C138" t="s">
        <v>86</v>
      </c>
      <c r="D138" t="s">
        <v>68</v>
      </c>
      <c r="E138">
        <v>25.583333333333329</v>
      </c>
      <c r="F138" t="s">
        <v>69</v>
      </c>
      <c r="G138" t="s">
        <v>113</v>
      </c>
      <c r="H138">
        <v>181.5</v>
      </c>
      <c r="I138">
        <v>67.8</v>
      </c>
      <c r="J138">
        <v>20.58147212166746</v>
      </c>
      <c r="K138">
        <v>25.3</v>
      </c>
      <c r="L138" t="s">
        <v>71</v>
      </c>
      <c r="M138" t="s">
        <v>114</v>
      </c>
      <c r="N138">
        <v>14</v>
      </c>
      <c r="O138" t="s">
        <v>98</v>
      </c>
      <c r="P138" t="s">
        <v>74</v>
      </c>
      <c r="Q138" t="s">
        <v>252</v>
      </c>
      <c r="R138">
        <v>2</v>
      </c>
      <c r="S138" t="s">
        <v>253</v>
      </c>
      <c r="T138" t="s">
        <v>74</v>
      </c>
      <c r="U138" t="s">
        <v>77</v>
      </c>
      <c r="V138" t="s">
        <v>78</v>
      </c>
      <c r="W138" t="s">
        <v>78</v>
      </c>
      <c r="X138">
        <v>0</v>
      </c>
      <c r="Y138">
        <v>2</v>
      </c>
      <c r="Z138">
        <v>2</v>
      </c>
      <c r="AA138">
        <v>1</v>
      </c>
      <c r="AB138">
        <v>3</v>
      </c>
      <c r="AC138">
        <v>2</v>
      </c>
      <c r="AD138">
        <v>2</v>
      </c>
      <c r="AE138">
        <v>3</v>
      </c>
      <c r="AF138">
        <v>15</v>
      </c>
      <c r="AG138" t="s">
        <v>254</v>
      </c>
      <c r="AH138">
        <v>6</v>
      </c>
      <c r="AI138">
        <v>0</v>
      </c>
      <c r="AJ138">
        <v>15</v>
      </c>
      <c r="AK138">
        <v>15</v>
      </c>
      <c r="AL138">
        <v>1</v>
      </c>
      <c r="AM138">
        <v>1</v>
      </c>
      <c r="AN138">
        <v>30</v>
      </c>
      <c r="AO138">
        <v>90</v>
      </c>
      <c r="AP138">
        <v>0</v>
      </c>
      <c r="AQ138">
        <f t="shared" si="59"/>
        <v>0</v>
      </c>
      <c r="AR138">
        <v>0</v>
      </c>
      <c r="AS138">
        <v>0</v>
      </c>
      <c r="AT138" s="6">
        <f t="shared" si="60"/>
        <v>720</v>
      </c>
      <c r="AU138" s="6">
        <f t="shared" si="61"/>
        <v>854.28</v>
      </c>
      <c r="AV138" s="6">
        <f t="shared" si="62"/>
        <v>360</v>
      </c>
      <c r="AW138" s="6">
        <f t="shared" si="63"/>
        <v>427.14</v>
      </c>
      <c r="AX138" s="6">
        <f t="shared" si="64"/>
        <v>0</v>
      </c>
      <c r="AY138" s="6">
        <f t="shared" si="65"/>
        <v>0</v>
      </c>
      <c r="AZ138" s="6">
        <f t="shared" si="66"/>
        <v>1080</v>
      </c>
      <c r="BA138" s="6">
        <f t="shared" si="67"/>
        <v>1281.42</v>
      </c>
      <c r="BB138" s="6">
        <v>8</v>
      </c>
      <c r="BC138" s="6">
        <v>0</v>
      </c>
      <c r="BD138" s="6" t="s">
        <v>169</v>
      </c>
      <c r="BE138" s="6">
        <v>10</v>
      </c>
      <c r="BF138" s="6">
        <v>0</v>
      </c>
      <c r="BG138" s="6" t="s">
        <v>152</v>
      </c>
      <c r="BH138" s="6">
        <f t="shared" si="68"/>
        <v>1</v>
      </c>
      <c r="BI138" s="6">
        <f t="shared" si="69"/>
        <v>7</v>
      </c>
      <c r="BJ138" s="6">
        <f t="shared" si="70"/>
        <v>6</v>
      </c>
      <c r="BK138" s="6">
        <f t="shared" si="71"/>
        <v>90</v>
      </c>
      <c r="BL138" s="6">
        <f t="shared" si="72"/>
        <v>1</v>
      </c>
      <c r="BM138" s="6">
        <f t="shared" si="73"/>
        <v>90</v>
      </c>
      <c r="BN138" s="6">
        <f t="shared" si="74"/>
        <v>0</v>
      </c>
      <c r="BO138" s="6">
        <f t="shared" si="75"/>
        <v>0</v>
      </c>
      <c r="BP138" s="6">
        <f t="shared" si="76"/>
        <v>1</v>
      </c>
      <c r="BQ138" s="6">
        <f t="shared" si="77"/>
        <v>90</v>
      </c>
      <c r="BR138" s="6">
        <f t="shared" si="78"/>
        <v>180</v>
      </c>
      <c r="BS138" s="6">
        <f t="shared" si="79"/>
        <v>180</v>
      </c>
      <c r="BT138" s="12" t="str">
        <f t="shared" si="58"/>
        <v>Moderate</v>
      </c>
      <c r="BU138">
        <f t="shared" si="80"/>
        <v>480</v>
      </c>
      <c r="BV138">
        <f t="shared" si="81"/>
        <v>600</v>
      </c>
      <c r="BW138">
        <v>21.84</v>
      </c>
      <c r="BX138">
        <v>0</v>
      </c>
      <c r="BY138">
        <v>72.59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1</v>
      </c>
      <c r="CG138">
        <v>2</v>
      </c>
      <c r="CH138">
        <v>1</v>
      </c>
      <c r="CI138">
        <v>2</v>
      </c>
      <c r="CJ138">
        <v>2</v>
      </c>
      <c r="CK138">
        <v>2</v>
      </c>
      <c r="CL138">
        <v>2</v>
      </c>
      <c r="CM138">
        <v>2</v>
      </c>
      <c r="CN138">
        <v>2</v>
      </c>
      <c r="CO138">
        <v>2</v>
      </c>
      <c r="CP138">
        <v>1</v>
      </c>
      <c r="CQ138">
        <v>25</v>
      </c>
      <c r="CR138" t="s">
        <v>255</v>
      </c>
      <c r="CS138">
        <v>2.6362530039110941</v>
      </c>
      <c r="CT138">
        <v>0.84934315616494038</v>
      </c>
      <c r="CU138">
        <v>0.1886838231915125</v>
      </c>
    </row>
    <row r="139" spans="1:99" x14ac:dyDescent="0.25">
      <c r="A139" t="s">
        <v>260</v>
      </c>
      <c r="B139">
        <v>12</v>
      </c>
      <c r="C139" t="s">
        <v>86</v>
      </c>
      <c r="D139" t="s">
        <v>68</v>
      </c>
      <c r="E139">
        <v>25.583333333333329</v>
      </c>
      <c r="F139" t="s">
        <v>69</v>
      </c>
      <c r="G139" t="s">
        <v>113</v>
      </c>
      <c r="H139">
        <v>181.5</v>
      </c>
      <c r="I139">
        <v>67.8</v>
      </c>
      <c r="J139">
        <v>20.58147212166746</v>
      </c>
      <c r="K139">
        <v>25.3</v>
      </c>
      <c r="L139" t="s">
        <v>71</v>
      </c>
      <c r="M139" t="s">
        <v>114</v>
      </c>
      <c r="N139">
        <v>14</v>
      </c>
      <c r="O139" t="s">
        <v>98</v>
      </c>
      <c r="P139" t="s">
        <v>74</v>
      </c>
      <c r="Q139" t="s">
        <v>252</v>
      </c>
      <c r="R139">
        <v>2</v>
      </c>
      <c r="S139" t="s">
        <v>253</v>
      </c>
      <c r="T139" t="s">
        <v>74</v>
      </c>
      <c r="U139" t="s">
        <v>77</v>
      </c>
      <c r="V139" t="s">
        <v>78</v>
      </c>
      <c r="W139" t="s">
        <v>78</v>
      </c>
      <c r="X139">
        <v>0</v>
      </c>
      <c r="Y139">
        <v>2</v>
      </c>
      <c r="Z139">
        <v>2</v>
      </c>
      <c r="AA139">
        <v>1</v>
      </c>
      <c r="AB139">
        <v>3</v>
      </c>
      <c r="AC139">
        <v>2</v>
      </c>
      <c r="AD139">
        <v>2</v>
      </c>
      <c r="AE139">
        <v>3</v>
      </c>
      <c r="AF139">
        <v>15</v>
      </c>
      <c r="AG139" t="s">
        <v>254</v>
      </c>
      <c r="AH139">
        <v>6</v>
      </c>
      <c r="AI139">
        <v>0</v>
      </c>
      <c r="AJ139">
        <v>15</v>
      </c>
      <c r="AK139">
        <v>15</v>
      </c>
      <c r="AL139">
        <v>1</v>
      </c>
      <c r="AM139">
        <v>1</v>
      </c>
      <c r="AN139">
        <v>30</v>
      </c>
      <c r="AO139">
        <v>90</v>
      </c>
      <c r="AP139">
        <v>0</v>
      </c>
      <c r="AQ139">
        <f t="shared" si="59"/>
        <v>0</v>
      </c>
      <c r="AR139">
        <v>0</v>
      </c>
      <c r="AS139">
        <v>0</v>
      </c>
      <c r="AT139" s="6">
        <f t="shared" si="60"/>
        <v>720</v>
      </c>
      <c r="AU139" s="6">
        <f t="shared" si="61"/>
        <v>854.28</v>
      </c>
      <c r="AV139" s="6">
        <f t="shared" si="62"/>
        <v>360</v>
      </c>
      <c r="AW139" s="6">
        <f t="shared" si="63"/>
        <v>427.14</v>
      </c>
      <c r="AX139" s="6">
        <f t="shared" si="64"/>
        <v>0</v>
      </c>
      <c r="AY139" s="6">
        <f t="shared" si="65"/>
        <v>0</v>
      </c>
      <c r="AZ139" s="6">
        <f t="shared" si="66"/>
        <v>1080</v>
      </c>
      <c r="BA139" s="6">
        <f t="shared" si="67"/>
        <v>1281.42</v>
      </c>
      <c r="BB139" s="6">
        <v>8</v>
      </c>
      <c r="BC139" s="6">
        <v>0</v>
      </c>
      <c r="BD139" s="6" t="s">
        <v>169</v>
      </c>
      <c r="BE139" s="6">
        <v>10</v>
      </c>
      <c r="BF139" s="6">
        <v>0</v>
      </c>
      <c r="BG139" s="6" t="s">
        <v>152</v>
      </c>
      <c r="BH139" s="6">
        <f t="shared" si="68"/>
        <v>1</v>
      </c>
      <c r="BI139" s="6">
        <f t="shared" si="69"/>
        <v>7</v>
      </c>
      <c r="BJ139" s="6">
        <f t="shared" si="70"/>
        <v>6</v>
      </c>
      <c r="BK139" s="6">
        <f t="shared" si="71"/>
        <v>90</v>
      </c>
      <c r="BL139" s="6">
        <f t="shared" si="72"/>
        <v>1</v>
      </c>
      <c r="BM139" s="6">
        <f t="shared" si="73"/>
        <v>90</v>
      </c>
      <c r="BN139" s="6">
        <f t="shared" si="74"/>
        <v>0</v>
      </c>
      <c r="BO139" s="6">
        <f t="shared" si="75"/>
        <v>0</v>
      </c>
      <c r="BP139" s="6">
        <f t="shared" si="76"/>
        <v>1</v>
      </c>
      <c r="BQ139" s="6">
        <f t="shared" si="77"/>
        <v>90</v>
      </c>
      <c r="BR139" s="6">
        <f t="shared" si="78"/>
        <v>180</v>
      </c>
      <c r="BS139" s="6">
        <f t="shared" si="79"/>
        <v>180</v>
      </c>
      <c r="BT139" s="12" t="str">
        <f t="shared" si="58"/>
        <v>Moderate</v>
      </c>
      <c r="BU139">
        <f t="shared" si="80"/>
        <v>480</v>
      </c>
      <c r="BV139">
        <f t="shared" si="81"/>
        <v>600</v>
      </c>
      <c r="BW139">
        <v>21.84</v>
      </c>
      <c r="BX139">
        <v>0</v>
      </c>
      <c r="BY139">
        <v>72.59</v>
      </c>
      <c r="BZ139">
        <v>2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1</v>
      </c>
      <c r="CG139">
        <v>2</v>
      </c>
      <c r="CH139">
        <v>1</v>
      </c>
      <c r="CI139">
        <v>2</v>
      </c>
      <c r="CJ139">
        <v>2</v>
      </c>
      <c r="CK139">
        <v>2</v>
      </c>
      <c r="CL139">
        <v>2</v>
      </c>
      <c r="CM139">
        <v>2</v>
      </c>
      <c r="CN139">
        <v>2</v>
      </c>
      <c r="CO139">
        <v>2</v>
      </c>
      <c r="CP139">
        <v>1</v>
      </c>
      <c r="CQ139">
        <v>25</v>
      </c>
      <c r="CR139" t="s">
        <v>255</v>
      </c>
      <c r="CS139">
        <v>3.2415571220156512</v>
      </c>
      <c r="CT139">
        <v>1.1143069231693521</v>
      </c>
      <c r="CU139">
        <v>0.25458712789668531</v>
      </c>
    </row>
    <row r="140" spans="1:99" x14ac:dyDescent="0.25">
      <c r="A140" t="s">
        <v>261</v>
      </c>
      <c r="B140">
        <v>12</v>
      </c>
      <c r="C140" t="s">
        <v>67</v>
      </c>
      <c r="D140" t="s">
        <v>68</v>
      </c>
      <c r="E140">
        <v>25.583333333333329</v>
      </c>
      <c r="F140" t="s">
        <v>69</v>
      </c>
      <c r="G140" t="s">
        <v>113</v>
      </c>
      <c r="H140">
        <v>181.5</v>
      </c>
      <c r="I140">
        <v>67.8</v>
      </c>
      <c r="J140">
        <v>20.58147212166746</v>
      </c>
      <c r="K140">
        <v>25.3</v>
      </c>
      <c r="L140" t="s">
        <v>71</v>
      </c>
      <c r="M140" t="s">
        <v>114</v>
      </c>
      <c r="N140">
        <v>14</v>
      </c>
      <c r="O140" t="s">
        <v>98</v>
      </c>
      <c r="P140" t="s">
        <v>74</v>
      </c>
      <c r="Q140" t="s">
        <v>252</v>
      </c>
      <c r="R140">
        <v>2</v>
      </c>
      <c r="S140" t="s">
        <v>253</v>
      </c>
      <c r="T140" t="s">
        <v>74</v>
      </c>
      <c r="U140" t="s">
        <v>77</v>
      </c>
      <c r="V140" t="s">
        <v>78</v>
      </c>
      <c r="W140" t="s">
        <v>78</v>
      </c>
      <c r="X140">
        <v>0</v>
      </c>
      <c r="Y140">
        <v>2</v>
      </c>
      <c r="Z140">
        <v>2</v>
      </c>
      <c r="AA140">
        <v>1</v>
      </c>
      <c r="AB140">
        <v>3</v>
      </c>
      <c r="AC140">
        <v>2</v>
      </c>
      <c r="AD140">
        <v>2</v>
      </c>
      <c r="AE140">
        <v>3</v>
      </c>
      <c r="AF140">
        <v>15</v>
      </c>
      <c r="AG140" t="s">
        <v>254</v>
      </c>
      <c r="AH140">
        <v>6</v>
      </c>
      <c r="AI140">
        <v>0</v>
      </c>
      <c r="AJ140">
        <v>15</v>
      </c>
      <c r="AK140">
        <v>15</v>
      </c>
      <c r="AL140">
        <v>1</v>
      </c>
      <c r="AM140">
        <v>1</v>
      </c>
      <c r="AN140">
        <v>30</v>
      </c>
      <c r="AO140">
        <v>90</v>
      </c>
      <c r="AP140">
        <v>0</v>
      </c>
      <c r="AQ140">
        <f t="shared" si="59"/>
        <v>0</v>
      </c>
      <c r="AR140">
        <v>0</v>
      </c>
      <c r="AS140">
        <v>0</v>
      </c>
      <c r="AT140" s="6">
        <f t="shared" si="60"/>
        <v>720</v>
      </c>
      <c r="AU140" s="6">
        <f t="shared" si="61"/>
        <v>854.28</v>
      </c>
      <c r="AV140" s="6">
        <f t="shared" si="62"/>
        <v>360</v>
      </c>
      <c r="AW140" s="6">
        <f t="shared" si="63"/>
        <v>427.14</v>
      </c>
      <c r="AX140" s="6">
        <f t="shared" si="64"/>
        <v>0</v>
      </c>
      <c r="AY140" s="6">
        <f t="shared" si="65"/>
        <v>0</v>
      </c>
      <c r="AZ140" s="6">
        <f t="shared" si="66"/>
        <v>1080</v>
      </c>
      <c r="BA140" s="6">
        <f t="shared" si="67"/>
        <v>1281.42</v>
      </c>
      <c r="BB140" s="6">
        <v>8</v>
      </c>
      <c r="BC140" s="6">
        <v>0</v>
      </c>
      <c r="BD140" s="6" t="s">
        <v>169</v>
      </c>
      <c r="BE140" s="6">
        <v>10</v>
      </c>
      <c r="BF140" s="6">
        <v>0</v>
      </c>
      <c r="BG140" s="6" t="s">
        <v>152</v>
      </c>
      <c r="BH140" s="6">
        <f t="shared" si="68"/>
        <v>1</v>
      </c>
      <c r="BI140" s="6">
        <f t="shared" si="69"/>
        <v>7</v>
      </c>
      <c r="BJ140" s="6">
        <f t="shared" si="70"/>
        <v>6</v>
      </c>
      <c r="BK140" s="6">
        <f t="shared" si="71"/>
        <v>90</v>
      </c>
      <c r="BL140" s="6">
        <f t="shared" si="72"/>
        <v>1</v>
      </c>
      <c r="BM140" s="6">
        <f t="shared" si="73"/>
        <v>90</v>
      </c>
      <c r="BN140" s="6">
        <f t="shared" si="74"/>
        <v>0</v>
      </c>
      <c r="BO140" s="6">
        <f t="shared" si="75"/>
        <v>0</v>
      </c>
      <c r="BP140" s="6">
        <f t="shared" si="76"/>
        <v>1</v>
      </c>
      <c r="BQ140" s="6">
        <f t="shared" si="77"/>
        <v>90</v>
      </c>
      <c r="BR140" s="6">
        <f t="shared" si="78"/>
        <v>180</v>
      </c>
      <c r="BS140" s="6">
        <f t="shared" si="79"/>
        <v>180</v>
      </c>
      <c r="BT140" s="12" t="str">
        <f t="shared" si="58"/>
        <v>Moderate</v>
      </c>
      <c r="BU140">
        <f t="shared" si="80"/>
        <v>480</v>
      </c>
      <c r="BV140">
        <f t="shared" si="81"/>
        <v>600</v>
      </c>
      <c r="BW140">
        <v>21.84</v>
      </c>
      <c r="BX140">
        <v>0</v>
      </c>
      <c r="BY140">
        <v>72.59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1</v>
      </c>
      <c r="CG140">
        <v>2</v>
      </c>
      <c r="CH140">
        <v>1</v>
      </c>
      <c r="CI140">
        <v>2</v>
      </c>
      <c r="CJ140">
        <v>2</v>
      </c>
      <c r="CK140">
        <v>2</v>
      </c>
      <c r="CL140">
        <v>2</v>
      </c>
      <c r="CM140">
        <v>2</v>
      </c>
      <c r="CN140">
        <v>2</v>
      </c>
      <c r="CO140">
        <v>2</v>
      </c>
      <c r="CP140">
        <v>1</v>
      </c>
      <c r="CQ140">
        <v>25</v>
      </c>
      <c r="CR140" t="s">
        <v>255</v>
      </c>
      <c r="CS140">
        <v>2.086877876377089</v>
      </c>
      <c r="CT140">
        <v>0.75585985174192138</v>
      </c>
      <c r="CU140">
        <v>0.20315947457192279</v>
      </c>
    </row>
    <row r="141" spans="1:99" x14ac:dyDescent="0.25">
      <c r="A141" t="s">
        <v>262</v>
      </c>
      <c r="B141">
        <v>12</v>
      </c>
      <c r="C141" t="s">
        <v>67</v>
      </c>
      <c r="D141" t="s">
        <v>68</v>
      </c>
      <c r="E141">
        <v>25.583333333333329</v>
      </c>
      <c r="F141" t="s">
        <v>69</v>
      </c>
      <c r="G141" t="s">
        <v>113</v>
      </c>
      <c r="H141">
        <v>181.5</v>
      </c>
      <c r="I141">
        <v>67.8</v>
      </c>
      <c r="J141">
        <v>20.58147212166746</v>
      </c>
      <c r="K141">
        <v>25.3</v>
      </c>
      <c r="L141" t="s">
        <v>71</v>
      </c>
      <c r="M141" t="s">
        <v>114</v>
      </c>
      <c r="N141">
        <v>14</v>
      </c>
      <c r="O141" t="s">
        <v>98</v>
      </c>
      <c r="P141" t="s">
        <v>74</v>
      </c>
      <c r="Q141" t="s">
        <v>252</v>
      </c>
      <c r="R141">
        <v>2</v>
      </c>
      <c r="S141" t="s">
        <v>253</v>
      </c>
      <c r="T141" t="s">
        <v>74</v>
      </c>
      <c r="U141" t="s">
        <v>77</v>
      </c>
      <c r="V141" t="s">
        <v>78</v>
      </c>
      <c r="W141" t="s">
        <v>78</v>
      </c>
      <c r="X141">
        <v>0</v>
      </c>
      <c r="Y141">
        <v>2</v>
      </c>
      <c r="Z141">
        <v>2</v>
      </c>
      <c r="AA141">
        <v>1</v>
      </c>
      <c r="AB141">
        <v>3</v>
      </c>
      <c r="AC141">
        <v>2</v>
      </c>
      <c r="AD141">
        <v>2</v>
      </c>
      <c r="AE141">
        <v>3</v>
      </c>
      <c r="AF141">
        <v>15</v>
      </c>
      <c r="AG141" t="s">
        <v>254</v>
      </c>
      <c r="AH141">
        <v>6</v>
      </c>
      <c r="AI141">
        <v>0</v>
      </c>
      <c r="AJ141">
        <v>15</v>
      </c>
      <c r="AK141">
        <v>15</v>
      </c>
      <c r="AL141">
        <v>1</v>
      </c>
      <c r="AM141">
        <v>1</v>
      </c>
      <c r="AN141">
        <v>30</v>
      </c>
      <c r="AO141">
        <v>90</v>
      </c>
      <c r="AP141">
        <v>0</v>
      </c>
      <c r="AQ141">
        <f t="shared" si="59"/>
        <v>0</v>
      </c>
      <c r="AR141">
        <v>0</v>
      </c>
      <c r="AS141">
        <v>0</v>
      </c>
      <c r="AT141" s="6">
        <f t="shared" si="60"/>
        <v>720</v>
      </c>
      <c r="AU141" s="6">
        <f t="shared" si="61"/>
        <v>854.28</v>
      </c>
      <c r="AV141" s="6">
        <f t="shared" si="62"/>
        <v>360</v>
      </c>
      <c r="AW141" s="6">
        <f t="shared" si="63"/>
        <v>427.14</v>
      </c>
      <c r="AX141" s="6">
        <f t="shared" si="64"/>
        <v>0</v>
      </c>
      <c r="AY141" s="6">
        <f t="shared" si="65"/>
        <v>0</v>
      </c>
      <c r="AZ141" s="6">
        <f t="shared" si="66"/>
        <v>1080</v>
      </c>
      <c r="BA141" s="6">
        <f t="shared" si="67"/>
        <v>1281.42</v>
      </c>
      <c r="BB141" s="6">
        <v>8</v>
      </c>
      <c r="BC141" s="6">
        <v>0</v>
      </c>
      <c r="BD141" s="6" t="s">
        <v>169</v>
      </c>
      <c r="BE141" s="6">
        <v>10</v>
      </c>
      <c r="BF141" s="6">
        <v>0</v>
      </c>
      <c r="BG141" s="6" t="s">
        <v>152</v>
      </c>
      <c r="BH141" s="6">
        <f t="shared" si="68"/>
        <v>1</v>
      </c>
      <c r="BI141" s="6">
        <f t="shared" si="69"/>
        <v>7</v>
      </c>
      <c r="BJ141" s="6">
        <f t="shared" si="70"/>
        <v>6</v>
      </c>
      <c r="BK141" s="6">
        <f t="shared" si="71"/>
        <v>90</v>
      </c>
      <c r="BL141" s="6">
        <f t="shared" si="72"/>
        <v>1</v>
      </c>
      <c r="BM141" s="6">
        <f t="shared" si="73"/>
        <v>90</v>
      </c>
      <c r="BN141" s="6">
        <f t="shared" si="74"/>
        <v>0</v>
      </c>
      <c r="BO141" s="6">
        <f t="shared" si="75"/>
        <v>0</v>
      </c>
      <c r="BP141" s="6">
        <f t="shared" si="76"/>
        <v>1</v>
      </c>
      <c r="BQ141" s="6">
        <f t="shared" si="77"/>
        <v>90</v>
      </c>
      <c r="BR141" s="6">
        <f t="shared" si="78"/>
        <v>180</v>
      </c>
      <c r="BS141" s="6">
        <f t="shared" si="79"/>
        <v>180</v>
      </c>
      <c r="BT141" s="12" t="str">
        <f t="shared" si="58"/>
        <v>Moderate</v>
      </c>
      <c r="BU141">
        <f t="shared" si="80"/>
        <v>480</v>
      </c>
      <c r="BV141">
        <f t="shared" si="81"/>
        <v>600</v>
      </c>
      <c r="BW141">
        <v>21.84</v>
      </c>
      <c r="BX141">
        <v>0</v>
      </c>
      <c r="BY141">
        <v>72.59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1</v>
      </c>
      <c r="CG141">
        <v>2</v>
      </c>
      <c r="CH141">
        <v>1</v>
      </c>
      <c r="CI141">
        <v>2</v>
      </c>
      <c r="CJ141">
        <v>2</v>
      </c>
      <c r="CK141">
        <v>2</v>
      </c>
      <c r="CL141">
        <v>2</v>
      </c>
      <c r="CM141">
        <v>2</v>
      </c>
      <c r="CN141">
        <v>2</v>
      </c>
      <c r="CO141">
        <v>2</v>
      </c>
      <c r="CP141">
        <v>1</v>
      </c>
      <c r="CQ141">
        <v>25</v>
      </c>
      <c r="CR141" t="s">
        <v>255</v>
      </c>
      <c r="CS141">
        <v>2.9778313974578312</v>
      </c>
      <c r="CT141">
        <v>0.74074464138071383</v>
      </c>
      <c r="CU141">
        <v>0.1932864465093653</v>
      </c>
    </row>
    <row r="142" spans="1:99" x14ac:dyDescent="0.25">
      <c r="A142" t="s">
        <v>263</v>
      </c>
      <c r="B142">
        <v>12</v>
      </c>
      <c r="C142" t="s">
        <v>67</v>
      </c>
      <c r="D142" t="s">
        <v>68</v>
      </c>
      <c r="E142">
        <v>25.583333333333329</v>
      </c>
      <c r="F142" t="s">
        <v>69</v>
      </c>
      <c r="G142" t="s">
        <v>113</v>
      </c>
      <c r="H142">
        <v>181.5</v>
      </c>
      <c r="I142">
        <v>67.8</v>
      </c>
      <c r="J142">
        <v>20.58147212166746</v>
      </c>
      <c r="K142">
        <v>25.3</v>
      </c>
      <c r="L142" t="s">
        <v>71</v>
      </c>
      <c r="M142" t="s">
        <v>114</v>
      </c>
      <c r="N142">
        <v>14</v>
      </c>
      <c r="O142" t="s">
        <v>98</v>
      </c>
      <c r="P142" t="s">
        <v>74</v>
      </c>
      <c r="Q142" t="s">
        <v>252</v>
      </c>
      <c r="R142">
        <v>2</v>
      </c>
      <c r="S142" t="s">
        <v>253</v>
      </c>
      <c r="T142" t="s">
        <v>74</v>
      </c>
      <c r="U142" t="s">
        <v>77</v>
      </c>
      <c r="V142" t="s">
        <v>78</v>
      </c>
      <c r="W142" t="s">
        <v>78</v>
      </c>
      <c r="X142">
        <v>0</v>
      </c>
      <c r="Y142">
        <v>2</v>
      </c>
      <c r="Z142">
        <v>2</v>
      </c>
      <c r="AA142">
        <v>1</v>
      </c>
      <c r="AB142">
        <v>3</v>
      </c>
      <c r="AC142">
        <v>2</v>
      </c>
      <c r="AD142">
        <v>2</v>
      </c>
      <c r="AE142">
        <v>3</v>
      </c>
      <c r="AF142">
        <v>15</v>
      </c>
      <c r="AG142" t="s">
        <v>254</v>
      </c>
      <c r="AH142">
        <v>6</v>
      </c>
      <c r="AI142">
        <v>0</v>
      </c>
      <c r="AJ142">
        <v>15</v>
      </c>
      <c r="AK142">
        <v>15</v>
      </c>
      <c r="AL142">
        <v>1</v>
      </c>
      <c r="AM142">
        <v>1</v>
      </c>
      <c r="AN142">
        <v>30</v>
      </c>
      <c r="AO142">
        <v>90</v>
      </c>
      <c r="AP142">
        <v>0</v>
      </c>
      <c r="AQ142">
        <f t="shared" si="59"/>
        <v>0</v>
      </c>
      <c r="AR142">
        <v>0</v>
      </c>
      <c r="AS142">
        <v>0</v>
      </c>
      <c r="AT142" s="6">
        <f t="shared" si="60"/>
        <v>720</v>
      </c>
      <c r="AU142" s="6">
        <f t="shared" si="61"/>
        <v>854.28</v>
      </c>
      <c r="AV142" s="6">
        <f t="shared" si="62"/>
        <v>360</v>
      </c>
      <c r="AW142" s="6">
        <f t="shared" si="63"/>
        <v>427.14</v>
      </c>
      <c r="AX142" s="6">
        <f t="shared" si="64"/>
        <v>0</v>
      </c>
      <c r="AY142" s="6">
        <f t="shared" si="65"/>
        <v>0</v>
      </c>
      <c r="AZ142" s="6">
        <f t="shared" si="66"/>
        <v>1080</v>
      </c>
      <c r="BA142" s="6">
        <f t="shared" si="67"/>
        <v>1281.42</v>
      </c>
      <c r="BB142" s="6">
        <v>8</v>
      </c>
      <c r="BC142" s="6">
        <v>0</v>
      </c>
      <c r="BD142" s="6" t="s">
        <v>169</v>
      </c>
      <c r="BE142" s="6">
        <v>10</v>
      </c>
      <c r="BF142" s="6">
        <v>0</v>
      </c>
      <c r="BG142" s="6" t="s">
        <v>152</v>
      </c>
      <c r="BH142" s="6">
        <f t="shared" si="68"/>
        <v>1</v>
      </c>
      <c r="BI142" s="6">
        <f t="shared" si="69"/>
        <v>7</v>
      </c>
      <c r="BJ142" s="6">
        <f t="shared" si="70"/>
        <v>6</v>
      </c>
      <c r="BK142" s="6">
        <f t="shared" si="71"/>
        <v>90</v>
      </c>
      <c r="BL142" s="6">
        <f t="shared" si="72"/>
        <v>1</v>
      </c>
      <c r="BM142" s="6">
        <f t="shared" si="73"/>
        <v>90</v>
      </c>
      <c r="BN142" s="6">
        <f t="shared" si="74"/>
        <v>0</v>
      </c>
      <c r="BO142" s="6">
        <f t="shared" si="75"/>
        <v>0</v>
      </c>
      <c r="BP142" s="6">
        <f t="shared" si="76"/>
        <v>1</v>
      </c>
      <c r="BQ142" s="6">
        <f t="shared" si="77"/>
        <v>90</v>
      </c>
      <c r="BR142" s="6">
        <f t="shared" si="78"/>
        <v>180</v>
      </c>
      <c r="BS142" s="6">
        <f t="shared" si="79"/>
        <v>180</v>
      </c>
      <c r="BT142" s="12" t="str">
        <f t="shared" si="58"/>
        <v>Moderate</v>
      </c>
      <c r="BU142">
        <f t="shared" si="80"/>
        <v>480</v>
      </c>
      <c r="BV142">
        <f t="shared" si="81"/>
        <v>600</v>
      </c>
      <c r="BW142">
        <v>21.84</v>
      </c>
      <c r="BX142">
        <v>0</v>
      </c>
      <c r="BY142">
        <v>72.59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1</v>
      </c>
      <c r="CG142">
        <v>2</v>
      </c>
      <c r="CH142">
        <v>1</v>
      </c>
      <c r="CI142">
        <v>2</v>
      </c>
      <c r="CJ142">
        <v>2</v>
      </c>
      <c r="CK142">
        <v>2</v>
      </c>
      <c r="CL142">
        <v>2</v>
      </c>
      <c r="CM142">
        <v>2</v>
      </c>
      <c r="CN142">
        <v>2</v>
      </c>
      <c r="CO142">
        <v>2</v>
      </c>
      <c r="CP142">
        <v>1</v>
      </c>
      <c r="CQ142">
        <v>25</v>
      </c>
      <c r="CR142" t="s">
        <v>255</v>
      </c>
      <c r="CS142">
        <v>2.945958347028514</v>
      </c>
      <c r="CT142">
        <v>0.72572412997165547</v>
      </c>
      <c r="CU142">
        <v>0.16940618117357539</v>
      </c>
    </row>
    <row r="143" spans="1:99" x14ac:dyDescent="0.25">
      <c r="A143" t="s">
        <v>264</v>
      </c>
      <c r="B143">
        <v>12</v>
      </c>
      <c r="C143" t="s">
        <v>67</v>
      </c>
      <c r="D143" t="s">
        <v>90</v>
      </c>
      <c r="E143">
        <v>25.583333333333329</v>
      </c>
      <c r="F143" t="s">
        <v>69</v>
      </c>
      <c r="G143" t="s">
        <v>113</v>
      </c>
      <c r="H143">
        <v>181.5</v>
      </c>
      <c r="I143">
        <v>67.8</v>
      </c>
      <c r="J143">
        <v>20.58147212166746</v>
      </c>
      <c r="K143">
        <v>25.3</v>
      </c>
      <c r="L143" t="s">
        <v>71</v>
      </c>
      <c r="M143" t="s">
        <v>114</v>
      </c>
      <c r="N143">
        <v>14</v>
      </c>
      <c r="O143" t="s">
        <v>98</v>
      </c>
      <c r="P143" t="s">
        <v>74</v>
      </c>
      <c r="Q143" t="s">
        <v>252</v>
      </c>
      <c r="R143">
        <v>2</v>
      </c>
      <c r="S143" t="s">
        <v>253</v>
      </c>
      <c r="T143" t="s">
        <v>74</v>
      </c>
      <c r="U143" t="s">
        <v>77</v>
      </c>
      <c r="V143" t="s">
        <v>78</v>
      </c>
      <c r="W143" t="s">
        <v>78</v>
      </c>
      <c r="X143">
        <v>0</v>
      </c>
      <c r="Y143">
        <v>2</v>
      </c>
      <c r="Z143">
        <v>2</v>
      </c>
      <c r="AA143">
        <v>1</v>
      </c>
      <c r="AB143">
        <v>3</v>
      </c>
      <c r="AC143">
        <v>2</v>
      </c>
      <c r="AD143">
        <v>2</v>
      </c>
      <c r="AE143">
        <v>3</v>
      </c>
      <c r="AF143">
        <v>15</v>
      </c>
      <c r="AG143" t="s">
        <v>254</v>
      </c>
      <c r="AH143">
        <v>6</v>
      </c>
      <c r="AI143">
        <v>0</v>
      </c>
      <c r="AJ143">
        <v>15</v>
      </c>
      <c r="AK143">
        <v>15</v>
      </c>
      <c r="AL143">
        <v>1</v>
      </c>
      <c r="AM143">
        <v>1</v>
      </c>
      <c r="AN143">
        <v>30</v>
      </c>
      <c r="AO143">
        <v>90</v>
      </c>
      <c r="AP143">
        <v>0</v>
      </c>
      <c r="AQ143">
        <f t="shared" si="59"/>
        <v>0</v>
      </c>
      <c r="AR143">
        <v>0</v>
      </c>
      <c r="AS143">
        <v>0</v>
      </c>
      <c r="AT143" s="6">
        <f t="shared" si="60"/>
        <v>720</v>
      </c>
      <c r="AU143" s="6">
        <f t="shared" si="61"/>
        <v>854.28</v>
      </c>
      <c r="AV143" s="6">
        <f t="shared" si="62"/>
        <v>360</v>
      </c>
      <c r="AW143" s="6">
        <f t="shared" si="63"/>
        <v>427.14</v>
      </c>
      <c r="AX143" s="6">
        <f t="shared" si="64"/>
        <v>0</v>
      </c>
      <c r="AY143" s="6">
        <f t="shared" si="65"/>
        <v>0</v>
      </c>
      <c r="AZ143" s="6">
        <f t="shared" si="66"/>
        <v>1080</v>
      </c>
      <c r="BA143" s="6">
        <f t="shared" si="67"/>
        <v>1281.42</v>
      </c>
      <c r="BB143" s="6">
        <v>8</v>
      </c>
      <c r="BC143" s="6">
        <v>0</v>
      </c>
      <c r="BD143" s="6" t="s">
        <v>169</v>
      </c>
      <c r="BE143" s="6">
        <v>10</v>
      </c>
      <c r="BF143" s="6">
        <v>0</v>
      </c>
      <c r="BG143" s="6" t="s">
        <v>152</v>
      </c>
      <c r="BH143" s="6">
        <f t="shared" si="68"/>
        <v>1</v>
      </c>
      <c r="BI143" s="6">
        <f t="shared" si="69"/>
        <v>7</v>
      </c>
      <c r="BJ143" s="6">
        <f t="shared" si="70"/>
        <v>6</v>
      </c>
      <c r="BK143" s="6">
        <f t="shared" si="71"/>
        <v>90</v>
      </c>
      <c r="BL143" s="6">
        <f t="shared" si="72"/>
        <v>1</v>
      </c>
      <c r="BM143" s="6">
        <f t="shared" si="73"/>
        <v>90</v>
      </c>
      <c r="BN143" s="6">
        <f t="shared" si="74"/>
        <v>0</v>
      </c>
      <c r="BO143" s="6">
        <f t="shared" si="75"/>
        <v>0</v>
      </c>
      <c r="BP143" s="6">
        <f t="shared" si="76"/>
        <v>1</v>
      </c>
      <c r="BQ143" s="6">
        <f t="shared" si="77"/>
        <v>90</v>
      </c>
      <c r="BR143" s="6">
        <f t="shared" si="78"/>
        <v>180</v>
      </c>
      <c r="BS143" s="6">
        <f t="shared" si="79"/>
        <v>180</v>
      </c>
      <c r="BT143" s="12" t="str">
        <f t="shared" si="58"/>
        <v>Moderate</v>
      </c>
      <c r="BU143">
        <f t="shared" si="80"/>
        <v>480</v>
      </c>
      <c r="BV143">
        <f t="shared" si="81"/>
        <v>600</v>
      </c>
      <c r="BW143">
        <v>21.84</v>
      </c>
      <c r="BX143">
        <v>0</v>
      </c>
      <c r="BY143">
        <v>72.59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1</v>
      </c>
      <c r="CG143">
        <v>2</v>
      </c>
      <c r="CH143">
        <v>1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1</v>
      </c>
      <c r="CQ143">
        <v>25</v>
      </c>
      <c r="CR143" t="s">
        <v>255</v>
      </c>
      <c r="CS143">
        <v>12.70090854655035</v>
      </c>
      <c r="CT143">
        <v>2.0471299974430002</v>
      </c>
      <c r="CU143">
        <v>0.23554814886524131</v>
      </c>
    </row>
    <row r="144" spans="1:99" x14ac:dyDescent="0.25">
      <c r="A144" t="s">
        <v>265</v>
      </c>
      <c r="B144">
        <v>12</v>
      </c>
      <c r="C144" t="s">
        <v>67</v>
      </c>
      <c r="D144" t="s">
        <v>90</v>
      </c>
      <c r="E144">
        <v>25.583333333333329</v>
      </c>
      <c r="F144" t="s">
        <v>69</v>
      </c>
      <c r="G144" t="s">
        <v>113</v>
      </c>
      <c r="H144">
        <v>181.5</v>
      </c>
      <c r="I144">
        <v>67.8</v>
      </c>
      <c r="J144">
        <v>20.58147212166746</v>
      </c>
      <c r="K144">
        <v>25.3</v>
      </c>
      <c r="L144" t="s">
        <v>71</v>
      </c>
      <c r="M144" t="s">
        <v>114</v>
      </c>
      <c r="N144">
        <v>14</v>
      </c>
      <c r="O144" t="s">
        <v>98</v>
      </c>
      <c r="P144" t="s">
        <v>74</v>
      </c>
      <c r="Q144" t="s">
        <v>252</v>
      </c>
      <c r="R144">
        <v>2</v>
      </c>
      <c r="S144" t="s">
        <v>253</v>
      </c>
      <c r="T144" t="s">
        <v>74</v>
      </c>
      <c r="U144" t="s">
        <v>77</v>
      </c>
      <c r="V144" t="s">
        <v>78</v>
      </c>
      <c r="W144" t="s">
        <v>78</v>
      </c>
      <c r="X144">
        <v>0</v>
      </c>
      <c r="Y144">
        <v>2</v>
      </c>
      <c r="Z144">
        <v>2</v>
      </c>
      <c r="AA144">
        <v>1</v>
      </c>
      <c r="AB144">
        <v>3</v>
      </c>
      <c r="AC144">
        <v>2</v>
      </c>
      <c r="AD144">
        <v>2</v>
      </c>
      <c r="AE144">
        <v>3</v>
      </c>
      <c r="AF144">
        <v>15</v>
      </c>
      <c r="AG144" t="s">
        <v>254</v>
      </c>
      <c r="AH144">
        <v>6</v>
      </c>
      <c r="AI144">
        <v>0</v>
      </c>
      <c r="AJ144">
        <v>15</v>
      </c>
      <c r="AK144">
        <v>15</v>
      </c>
      <c r="AL144">
        <v>1</v>
      </c>
      <c r="AM144">
        <v>1</v>
      </c>
      <c r="AN144">
        <v>30</v>
      </c>
      <c r="AO144">
        <v>90</v>
      </c>
      <c r="AP144">
        <v>0</v>
      </c>
      <c r="AQ144">
        <f t="shared" si="59"/>
        <v>0</v>
      </c>
      <c r="AR144">
        <v>0</v>
      </c>
      <c r="AS144">
        <v>0</v>
      </c>
      <c r="AT144" s="6">
        <f t="shared" si="60"/>
        <v>720</v>
      </c>
      <c r="AU144" s="6">
        <f t="shared" si="61"/>
        <v>854.28</v>
      </c>
      <c r="AV144" s="6">
        <f t="shared" si="62"/>
        <v>360</v>
      </c>
      <c r="AW144" s="6">
        <f t="shared" si="63"/>
        <v>427.14</v>
      </c>
      <c r="AX144" s="6">
        <f t="shared" si="64"/>
        <v>0</v>
      </c>
      <c r="AY144" s="6">
        <f t="shared" si="65"/>
        <v>0</v>
      </c>
      <c r="AZ144" s="6">
        <f t="shared" si="66"/>
        <v>1080</v>
      </c>
      <c r="BA144" s="6">
        <f t="shared" si="67"/>
        <v>1281.42</v>
      </c>
      <c r="BB144" s="6">
        <v>8</v>
      </c>
      <c r="BC144" s="6">
        <v>0</v>
      </c>
      <c r="BD144" s="6" t="s">
        <v>169</v>
      </c>
      <c r="BE144" s="6">
        <v>10</v>
      </c>
      <c r="BF144" s="6">
        <v>0</v>
      </c>
      <c r="BG144" s="6" t="s">
        <v>152</v>
      </c>
      <c r="BH144" s="6">
        <f t="shared" si="68"/>
        <v>1</v>
      </c>
      <c r="BI144" s="6">
        <f t="shared" si="69"/>
        <v>7</v>
      </c>
      <c r="BJ144" s="6">
        <f t="shared" si="70"/>
        <v>6</v>
      </c>
      <c r="BK144" s="6">
        <f t="shared" si="71"/>
        <v>90</v>
      </c>
      <c r="BL144" s="6">
        <f t="shared" si="72"/>
        <v>1</v>
      </c>
      <c r="BM144" s="6">
        <f t="shared" si="73"/>
        <v>90</v>
      </c>
      <c r="BN144" s="6">
        <f t="shared" si="74"/>
        <v>0</v>
      </c>
      <c r="BO144" s="6">
        <f t="shared" si="75"/>
        <v>0</v>
      </c>
      <c r="BP144" s="6">
        <f t="shared" si="76"/>
        <v>1</v>
      </c>
      <c r="BQ144" s="6">
        <f t="shared" si="77"/>
        <v>90</v>
      </c>
      <c r="BR144" s="6">
        <f t="shared" si="78"/>
        <v>180</v>
      </c>
      <c r="BS144" s="6">
        <f t="shared" si="79"/>
        <v>180</v>
      </c>
      <c r="BT144" s="12" t="str">
        <f t="shared" si="58"/>
        <v>Moderate</v>
      </c>
      <c r="BU144">
        <f t="shared" si="80"/>
        <v>480</v>
      </c>
      <c r="BV144">
        <f t="shared" si="81"/>
        <v>600</v>
      </c>
      <c r="BW144">
        <v>21.84</v>
      </c>
      <c r="BX144">
        <v>0</v>
      </c>
      <c r="BY144">
        <v>72.59</v>
      </c>
      <c r="BZ144">
        <v>2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1</v>
      </c>
      <c r="CG144">
        <v>2</v>
      </c>
      <c r="CH144">
        <v>1</v>
      </c>
      <c r="CI144">
        <v>2</v>
      </c>
      <c r="CJ144">
        <v>2</v>
      </c>
      <c r="CK144">
        <v>2</v>
      </c>
      <c r="CL144">
        <v>2</v>
      </c>
      <c r="CM144">
        <v>2</v>
      </c>
      <c r="CN144">
        <v>2</v>
      </c>
      <c r="CO144">
        <v>2</v>
      </c>
      <c r="CP144">
        <v>1</v>
      </c>
      <c r="CQ144">
        <v>25</v>
      </c>
      <c r="CR144" t="s">
        <v>255</v>
      </c>
      <c r="CS144">
        <v>13.839725506432851</v>
      </c>
      <c r="CT144">
        <v>2.4816392268231962</v>
      </c>
      <c r="CU144">
        <v>0.27067998382391723</v>
      </c>
    </row>
    <row r="145" spans="1:99" x14ac:dyDescent="0.25">
      <c r="A145" t="s">
        <v>266</v>
      </c>
      <c r="B145">
        <v>12</v>
      </c>
      <c r="C145" t="s">
        <v>67</v>
      </c>
      <c r="D145" t="s">
        <v>90</v>
      </c>
      <c r="E145">
        <v>25.583333333333329</v>
      </c>
      <c r="F145" t="s">
        <v>69</v>
      </c>
      <c r="G145" t="s">
        <v>113</v>
      </c>
      <c r="H145">
        <v>181.5</v>
      </c>
      <c r="I145">
        <v>67.8</v>
      </c>
      <c r="J145">
        <v>20.58147212166746</v>
      </c>
      <c r="K145">
        <v>25.3</v>
      </c>
      <c r="L145" t="s">
        <v>71</v>
      </c>
      <c r="M145" t="s">
        <v>114</v>
      </c>
      <c r="N145">
        <v>14</v>
      </c>
      <c r="O145" t="s">
        <v>98</v>
      </c>
      <c r="P145" t="s">
        <v>74</v>
      </c>
      <c r="Q145" t="s">
        <v>252</v>
      </c>
      <c r="R145">
        <v>2</v>
      </c>
      <c r="S145" t="s">
        <v>253</v>
      </c>
      <c r="T145" t="s">
        <v>74</v>
      </c>
      <c r="U145" t="s">
        <v>77</v>
      </c>
      <c r="V145" t="s">
        <v>78</v>
      </c>
      <c r="W145" t="s">
        <v>78</v>
      </c>
      <c r="X145">
        <v>0</v>
      </c>
      <c r="Y145">
        <v>2</v>
      </c>
      <c r="Z145">
        <v>2</v>
      </c>
      <c r="AA145">
        <v>1</v>
      </c>
      <c r="AB145">
        <v>3</v>
      </c>
      <c r="AC145">
        <v>2</v>
      </c>
      <c r="AD145">
        <v>2</v>
      </c>
      <c r="AE145">
        <v>3</v>
      </c>
      <c r="AF145">
        <v>15</v>
      </c>
      <c r="AG145" t="s">
        <v>254</v>
      </c>
      <c r="AH145">
        <v>6</v>
      </c>
      <c r="AI145">
        <v>0</v>
      </c>
      <c r="AJ145">
        <v>15</v>
      </c>
      <c r="AK145">
        <v>15</v>
      </c>
      <c r="AL145">
        <v>1</v>
      </c>
      <c r="AM145">
        <v>1</v>
      </c>
      <c r="AN145">
        <v>30</v>
      </c>
      <c r="AO145">
        <v>90</v>
      </c>
      <c r="AP145">
        <v>0</v>
      </c>
      <c r="AQ145">
        <f t="shared" si="59"/>
        <v>0</v>
      </c>
      <c r="AR145">
        <v>0</v>
      </c>
      <c r="AS145">
        <v>0</v>
      </c>
      <c r="AT145" s="6">
        <f t="shared" si="60"/>
        <v>720</v>
      </c>
      <c r="AU145" s="6">
        <f t="shared" si="61"/>
        <v>854.28</v>
      </c>
      <c r="AV145" s="6">
        <f t="shared" si="62"/>
        <v>360</v>
      </c>
      <c r="AW145" s="6">
        <f t="shared" si="63"/>
        <v>427.14</v>
      </c>
      <c r="AX145" s="6">
        <f t="shared" si="64"/>
        <v>0</v>
      </c>
      <c r="AY145" s="6">
        <f t="shared" si="65"/>
        <v>0</v>
      </c>
      <c r="AZ145" s="6">
        <f t="shared" si="66"/>
        <v>1080</v>
      </c>
      <c r="BA145" s="6">
        <f t="shared" si="67"/>
        <v>1281.42</v>
      </c>
      <c r="BB145" s="6">
        <v>8</v>
      </c>
      <c r="BC145" s="6">
        <v>0</v>
      </c>
      <c r="BD145" s="6" t="s">
        <v>169</v>
      </c>
      <c r="BE145" s="6">
        <v>10</v>
      </c>
      <c r="BF145" s="6">
        <v>0</v>
      </c>
      <c r="BG145" s="6" t="s">
        <v>152</v>
      </c>
      <c r="BH145" s="6">
        <f t="shared" si="68"/>
        <v>1</v>
      </c>
      <c r="BI145" s="6">
        <f t="shared" si="69"/>
        <v>7</v>
      </c>
      <c r="BJ145" s="6">
        <f t="shared" si="70"/>
        <v>6</v>
      </c>
      <c r="BK145" s="6">
        <f t="shared" si="71"/>
        <v>90</v>
      </c>
      <c r="BL145" s="6">
        <f t="shared" si="72"/>
        <v>1</v>
      </c>
      <c r="BM145" s="6">
        <f t="shared" si="73"/>
        <v>90</v>
      </c>
      <c r="BN145" s="6">
        <f t="shared" si="74"/>
        <v>0</v>
      </c>
      <c r="BO145" s="6">
        <f t="shared" si="75"/>
        <v>0</v>
      </c>
      <c r="BP145" s="6">
        <f t="shared" si="76"/>
        <v>1</v>
      </c>
      <c r="BQ145" s="6">
        <f t="shared" si="77"/>
        <v>90</v>
      </c>
      <c r="BR145" s="6">
        <f t="shared" si="78"/>
        <v>180</v>
      </c>
      <c r="BS145" s="6">
        <f t="shared" si="79"/>
        <v>180</v>
      </c>
      <c r="BT145" s="12" t="str">
        <f>IF(AND(BH145&gt;16,I145&gt;1),"Not Classified",IF(OR(AND(BI145&gt;=7,(AZ145&gt;=3000)),AND(AH145&gt;=3, AZ145&gt;=1500)),"High",IF(OR(AND(BI145&gt;=5,AZ145&gt;=600),AND(AH145&gt;=3,BK145&gt;=20),AND(BP145&gt;=5,BQ145&gt;=150)),"Moderate","Low")))</f>
        <v>Moderate</v>
      </c>
      <c r="BU145">
        <f t="shared" si="80"/>
        <v>480</v>
      </c>
      <c r="BV145">
        <f t="shared" si="81"/>
        <v>600</v>
      </c>
      <c r="BW145">
        <v>21.84</v>
      </c>
      <c r="BX145">
        <v>0</v>
      </c>
      <c r="BY145">
        <v>72.59</v>
      </c>
      <c r="BZ145">
        <v>2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1</v>
      </c>
      <c r="CG145">
        <v>2</v>
      </c>
      <c r="CH145">
        <v>1</v>
      </c>
      <c r="CI145">
        <v>2</v>
      </c>
      <c r="CJ145">
        <v>2</v>
      </c>
      <c r="CK145">
        <v>2</v>
      </c>
      <c r="CL145">
        <v>2</v>
      </c>
      <c r="CM145">
        <v>2</v>
      </c>
      <c r="CN145">
        <v>2</v>
      </c>
      <c r="CO145">
        <v>2</v>
      </c>
      <c r="CP145">
        <v>1</v>
      </c>
      <c r="CQ145">
        <v>25</v>
      </c>
      <c r="CR145" t="s">
        <v>255</v>
      </c>
      <c r="CS145">
        <v>12.840840599240821</v>
      </c>
      <c r="CT145">
        <v>2.574401301537232</v>
      </c>
      <c r="CU145">
        <v>0.30096453923458288</v>
      </c>
    </row>
    <row r="146" spans="1:99" x14ac:dyDescent="0.25">
      <c r="A146" t="s">
        <v>267</v>
      </c>
      <c r="B146">
        <v>13</v>
      </c>
      <c r="C146" t="s">
        <v>67</v>
      </c>
      <c r="D146" t="s">
        <v>68</v>
      </c>
      <c r="E146">
        <v>43.916666666666657</v>
      </c>
      <c r="F146" t="s">
        <v>69</v>
      </c>
      <c r="G146" t="s">
        <v>113</v>
      </c>
      <c r="H146">
        <v>165.5</v>
      </c>
      <c r="I146">
        <v>65.349999999999994</v>
      </c>
      <c r="J146">
        <v>23.858854884493571</v>
      </c>
      <c r="K146">
        <v>23.7</v>
      </c>
      <c r="L146" t="s">
        <v>71</v>
      </c>
      <c r="M146" t="s">
        <v>97</v>
      </c>
      <c r="N146">
        <v>14</v>
      </c>
      <c r="O146" t="s">
        <v>268</v>
      </c>
      <c r="P146" t="s">
        <v>74</v>
      </c>
      <c r="Q146" t="s">
        <v>269</v>
      </c>
      <c r="R146">
        <v>1</v>
      </c>
      <c r="S146" t="s">
        <v>270</v>
      </c>
      <c r="T146" t="s">
        <v>74</v>
      </c>
      <c r="U146" t="s">
        <v>77</v>
      </c>
      <c r="V146" t="s">
        <v>78</v>
      </c>
      <c r="W146" t="s">
        <v>78</v>
      </c>
      <c r="X146">
        <v>0</v>
      </c>
      <c r="Y146">
        <v>1</v>
      </c>
      <c r="Z146">
        <v>1</v>
      </c>
      <c r="AA146">
        <v>1</v>
      </c>
      <c r="AB146">
        <v>2</v>
      </c>
      <c r="AC146">
        <v>2</v>
      </c>
      <c r="AD146">
        <v>1</v>
      </c>
      <c r="AE146">
        <v>1</v>
      </c>
      <c r="AF146">
        <v>9</v>
      </c>
      <c r="AG146" t="s">
        <v>135</v>
      </c>
      <c r="AH146">
        <v>7</v>
      </c>
      <c r="AI146">
        <v>1</v>
      </c>
      <c r="AJ146">
        <v>0</v>
      </c>
      <c r="AK146">
        <v>60</v>
      </c>
      <c r="AL146">
        <v>7</v>
      </c>
      <c r="AM146">
        <v>3</v>
      </c>
      <c r="AN146">
        <v>0</v>
      </c>
      <c r="AO146">
        <v>180</v>
      </c>
      <c r="AP146">
        <v>1</v>
      </c>
      <c r="AQ146">
        <f t="shared" si="59"/>
        <v>3</v>
      </c>
      <c r="AR146">
        <v>0</v>
      </c>
      <c r="AS146">
        <v>180</v>
      </c>
      <c r="AT146" s="6">
        <f t="shared" si="60"/>
        <v>3360</v>
      </c>
      <c r="AU146" s="6">
        <f t="shared" si="61"/>
        <v>3842.58</v>
      </c>
      <c r="AV146" s="6">
        <f t="shared" si="62"/>
        <v>5040</v>
      </c>
      <c r="AW146" s="6">
        <f t="shared" si="63"/>
        <v>5763.87</v>
      </c>
      <c r="AX146" s="6">
        <f t="shared" si="64"/>
        <v>594</v>
      </c>
      <c r="AY146" s="6">
        <f t="shared" si="65"/>
        <v>679.31324999999993</v>
      </c>
      <c r="AZ146" s="6">
        <f t="shared" si="66"/>
        <v>8994</v>
      </c>
      <c r="BA146" s="6">
        <f t="shared" si="67"/>
        <v>10285.76325</v>
      </c>
      <c r="BB146" s="6">
        <v>7</v>
      </c>
      <c r="BC146" s="6">
        <v>0</v>
      </c>
      <c r="BD146" s="6" t="s">
        <v>271</v>
      </c>
      <c r="BE146" s="6">
        <v>6</v>
      </c>
      <c r="BF146" s="6">
        <v>0</v>
      </c>
      <c r="BG146" s="6" t="s">
        <v>136</v>
      </c>
      <c r="BH146" s="6">
        <f t="shared" si="68"/>
        <v>7</v>
      </c>
      <c r="BI146" s="6">
        <f t="shared" si="69"/>
        <v>15</v>
      </c>
      <c r="BJ146" s="6">
        <f t="shared" si="70"/>
        <v>7</v>
      </c>
      <c r="BK146" s="6">
        <f t="shared" si="71"/>
        <v>420</v>
      </c>
      <c r="BL146" s="6">
        <f t="shared" si="72"/>
        <v>7</v>
      </c>
      <c r="BM146" s="6">
        <f t="shared" si="73"/>
        <v>1260</v>
      </c>
      <c r="BN146" s="6">
        <f t="shared" si="74"/>
        <v>1</v>
      </c>
      <c r="BO146" s="6">
        <f t="shared" si="75"/>
        <v>180</v>
      </c>
      <c r="BP146" s="6">
        <f t="shared" si="76"/>
        <v>8</v>
      </c>
      <c r="BQ146" s="6">
        <f t="shared" si="77"/>
        <v>1440</v>
      </c>
      <c r="BR146" s="6">
        <f t="shared" si="78"/>
        <v>1680</v>
      </c>
      <c r="BS146" s="6">
        <f t="shared" si="79"/>
        <v>1860</v>
      </c>
      <c r="BT146" s="12" t="str">
        <f t="shared" ref="BT146:BT167" si="82">IF(AND(BH146&gt;16,I146&gt;1),"Not Classified",IF(OR(AND(BI146&gt;=7,(AZ146&gt;=3000)),AND(AH146&gt;=3, AZ146&gt;=1500)),"High",IF(OR(AND(BI146&gt;=5,AZ146&gt;=600),AND(AH146&gt;=3,BK146&gt;=20),AND(BP146&gt;=5,BQ146&gt;=150)),"Moderate","Low")))</f>
        <v>High</v>
      </c>
      <c r="BU146">
        <f t="shared" si="80"/>
        <v>420</v>
      </c>
      <c r="BV146">
        <f t="shared" si="81"/>
        <v>360</v>
      </c>
      <c r="BW146">
        <v>29.13</v>
      </c>
      <c r="BX146">
        <v>0</v>
      </c>
      <c r="BY146">
        <v>58.93</v>
      </c>
      <c r="BZ146">
        <v>0</v>
      </c>
      <c r="CA146">
        <v>2</v>
      </c>
      <c r="CB146">
        <v>2</v>
      </c>
      <c r="CC146">
        <v>1</v>
      </c>
      <c r="CD146">
        <v>1</v>
      </c>
      <c r="CE146">
        <v>2</v>
      </c>
      <c r="CF146">
        <v>1</v>
      </c>
      <c r="CG146">
        <v>1</v>
      </c>
      <c r="CH146">
        <v>1</v>
      </c>
      <c r="CI146">
        <v>2</v>
      </c>
      <c r="CJ146">
        <v>2</v>
      </c>
      <c r="CK146">
        <v>2</v>
      </c>
      <c r="CL146">
        <v>2</v>
      </c>
      <c r="CM146">
        <v>2</v>
      </c>
      <c r="CN146">
        <v>2</v>
      </c>
      <c r="CO146">
        <v>2</v>
      </c>
      <c r="CP146">
        <v>1</v>
      </c>
      <c r="CQ146">
        <v>24</v>
      </c>
      <c r="CR146" t="s">
        <v>272</v>
      </c>
      <c r="CS146">
        <v>3.1698117872143041</v>
      </c>
      <c r="CT146">
        <v>1.7459591023661809</v>
      </c>
      <c r="CU146">
        <v>0.43882678278560389</v>
      </c>
    </row>
    <row r="147" spans="1:99" x14ac:dyDescent="0.25">
      <c r="A147" t="s">
        <v>273</v>
      </c>
      <c r="B147">
        <v>13</v>
      </c>
      <c r="C147" t="s">
        <v>67</v>
      </c>
      <c r="D147" t="s">
        <v>68</v>
      </c>
      <c r="E147">
        <v>43.916666666666657</v>
      </c>
      <c r="F147" t="s">
        <v>69</v>
      </c>
      <c r="G147" t="s">
        <v>113</v>
      </c>
      <c r="H147">
        <v>165.5</v>
      </c>
      <c r="I147">
        <v>65.349999999999994</v>
      </c>
      <c r="J147">
        <v>23.858854884493571</v>
      </c>
      <c r="K147">
        <v>23.7</v>
      </c>
      <c r="L147" t="s">
        <v>71</v>
      </c>
      <c r="M147" t="s">
        <v>97</v>
      </c>
      <c r="N147">
        <v>14</v>
      </c>
      <c r="O147" t="s">
        <v>268</v>
      </c>
      <c r="P147" t="s">
        <v>74</v>
      </c>
      <c r="Q147" t="s">
        <v>269</v>
      </c>
      <c r="R147">
        <v>1</v>
      </c>
      <c r="S147" t="s">
        <v>270</v>
      </c>
      <c r="T147" t="s">
        <v>74</v>
      </c>
      <c r="U147" t="s">
        <v>77</v>
      </c>
      <c r="V147" t="s">
        <v>78</v>
      </c>
      <c r="W147" t="s">
        <v>78</v>
      </c>
      <c r="X147">
        <v>0</v>
      </c>
      <c r="Y147">
        <v>1</v>
      </c>
      <c r="Z147">
        <v>1</v>
      </c>
      <c r="AA147">
        <v>1</v>
      </c>
      <c r="AB147">
        <v>2</v>
      </c>
      <c r="AC147">
        <v>2</v>
      </c>
      <c r="AD147">
        <v>1</v>
      </c>
      <c r="AE147">
        <v>1</v>
      </c>
      <c r="AF147">
        <v>9</v>
      </c>
      <c r="AG147" t="s">
        <v>135</v>
      </c>
      <c r="AH147">
        <v>7</v>
      </c>
      <c r="AI147">
        <v>1</v>
      </c>
      <c r="AJ147">
        <v>0</v>
      </c>
      <c r="AK147">
        <v>60</v>
      </c>
      <c r="AL147">
        <v>7</v>
      </c>
      <c r="AM147">
        <v>3</v>
      </c>
      <c r="AN147">
        <v>0</v>
      </c>
      <c r="AO147">
        <v>180</v>
      </c>
      <c r="AP147">
        <v>1</v>
      </c>
      <c r="AQ147">
        <f t="shared" si="59"/>
        <v>3</v>
      </c>
      <c r="AR147">
        <v>0</v>
      </c>
      <c r="AS147">
        <v>180</v>
      </c>
      <c r="AT147" s="6">
        <f t="shared" si="60"/>
        <v>3360</v>
      </c>
      <c r="AU147" s="6">
        <f t="shared" si="61"/>
        <v>3842.58</v>
      </c>
      <c r="AV147" s="6">
        <f t="shared" si="62"/>
        <v>5040</v>
      </c>
      <c r="AW147" s="6">
        <f t="shared" si="63"/>
        <v>5763.87</v>
      </c>
      <c r="AX147" s="6">
        <f t="shared" si="64"/>
        <v>594</v>
      </c>
      <c r="AY147" s="6">
        <f t="shared" si="65"/>
        <v>679.31324999999993</v>
      </c>
      <c r="AZ147" s="6">
        <f t="shared" si="66"/>
        <v>8994</v>
      </c>
      <c r="BA147" s="6">
        <f t="shared" si="67"/>
        <v>10285.76325</v>
      </c>
      <c r="BB147" s="6">
        <v>7</v>
      </c>
      <c r="BC147" s="6">
        <v>0</v>
      </c>
      <c r="BD147" s="6" t="s">
        <v>271</v>
      </c>
      <c r="BE147" s="6">
        <v>6</v>
      </c>
      <c r="BF147" s="6">
        <v>0</v>
      </c>
      <c r="BG147" s="6" t="s">
        <v>136</v>
      </c>
      <c r="BH147" s="6">
        <f t="shared" si="68"/>
        <v>7</v>
      </c>
      <c r="BI147" s="6">
        <f t="shared" si="69"/>
        <v>15</v>
      </c>
      <c r="BJ147" s="6">
        <f t="shared" si="70"/>
        <v>7</v>
      </c>
      <c r="BK147" s="6">
        <f t="shared" si="71"/>
        <v>420</v>
      </c>
      <c r="BL147" s="6">
        <f t="shared" si="72"/>
        <v>7</v>
      </c>
      <c r="BM147" s="6">
        <f t="shared" si="73"/>
        <v>1260</v>
      </c>
      <c r="BN147" s="6">
        <f t="shared" si="74"/>
        <v>1</v>
      </c>
      <c r="BO147" s="6">
        <f t="shared" si="75"/>
        <v>180</v>
      </c>
      <c r="BP147" s="6">
        <f t="shared" si="76"/>
        <v>8</v>
      </c>
      <c r="BQ147" s="6">
        <f t="shared" si="77"/>
        <v>1440</v>
      </c>
      <c r="BR147" s="6">
        <f t="shared" si="78"/>
        <v>1680</v>
      </c>
      <c r="BS147" s="6">
        <f t="shared" si="79"/>
        <v>1860</v>
      </c>
      <c r="BT147" s="12" t="str">
        <f t="shared" si="82"/>
        <v>High</v>
      </c>
      <c r="BU147">
        <f t="shared" si="80"/>
        <v>420</v>
      </c>
      <c r="BV147">
        <f t="shared" si="81"/>
        <v>360</v>
      </c>
      <c r="BW147">
        <v>29.13</v>
      </c>
      <c r="BX147">
        <v>0</v>
      </c>
      <c r="BY147">
        <v>58.93</v>
      </c>
      <c r="BZ147">
        <v>0</v>
      </c>
      <c r="CA147">
        <v>2</v>
      </c>
      <c r="CB147">
        <v>2</v>
      </c>
      <c r="CC147">
        <v>1</v>
      </c>
      <c r="CD147">
        <v>1</v>
      </c>
      <c r="CE147">
        <v>2</v>
      </c>
      <c r="CF147">
        <v>1</v>
      </c>
      <c r="CG147">
        <v>1</v>
      </c>
      <c r="CH147">
        <v>1</v>
      </c>
      <c r="CI147">
        <v>2</v>
      </c>
      <c r="CJ147">
        <v>2</v>
      </c>
      <c r="CK147">
        <v>2</v>
      </c>
      <c r="CL147">
        <v>2</v>
      </c>
      <c r="CM147">
        <v>2</v>
      </c>
      <c r="CN147">
        <v>2</v>
      </c>
      <c r="CO147">
        <v>2</v>
      </c>
      <c r="CP147">
        <v>1</v>
      </c>
      <c r="CQ147">
        <v>24</v>
      </c>
      <c r="CR147" t="s">
        <v>272</v>
      </c>
      <c r="CS147">
        <v>7.5337913245659349</v>
      </c>
      <c r="CT147">
        <v>2.5312070961711282</v>
      </c>
      <c r="CU147">
        <v>0.4994557849536741</v>
      </c>
    </row>
    <row r="148" spans="1:99" x14ac:dyDescent="0.25">
      <c r="A148" t="s">
        <v>274</v>
      </c>
      <c r="B148">
        <v>13</v>
      </c>
      <c r="C148" t="s">
        <v>67</v>
      </c>
      <c r="D148" t="s">
        <v>68</v>
      </c>
      <c r="E148">
        <v>43.916666666666657</v>
      </c>
      <c r="F148" t="s">
        <v>69</v>
      </c>
      <c r="G148" t="s">
        <v>113</v>
      </c>
      <c r="H148">
        <v>165.5</v>
      </c>
      <c r="I148">
        <v>65.349999999999994</v>
      </c>
      <c r="J148">
        <v>23.858854884493571</v>
      </c>
      <c r="K148">
        <v>23.7</v>
      </c>
      <c r="L148" t="s">
        <v>71</v>
      </c>
      <c r="M148" t="s">
        <v>97</v>
      </c>
      <c r="N148">
        <v>14</v>
      </c>
      <c r="O148" t="s">
        <v>268</v>
      </c>
      <c r="P148" t="s">
        <v>74</v>
      </c>
      <c r="Q148" t="s">
        <v>269</v>
      </c>
      <c r="R148">
        <v>1</v>
      </c>
      <c r="S148" t="s">
        <v>270</v>
      </c>
      <c r="T148" t="s">
        <v>74</v>
      </c>
      <c r="U148" t="s">
        <v>77</v>
      </c>
      <c r="V148" t="s">
        <v>78</v>
      </c>
      <c r="W148" t="s">
        <v>78</v>
      </c>
      <c r="X148">
        <v>0</v>
      </c>
      <c r="Y148">
        <v>1</v>
      </c>
      <c r="Z148">
        <v>1</v>
      </c>
      <c r="AA148">
        <v>1</v>
      </c>
      <c r="AB148">
        <v>2</v>
      </c>
      <c r="AC148">
        <v>2</v>
      </c>
      <c r="AD148">
        <v>1</v>
      </c>
      <c r="AE148">
        <v>1</v>
      </c>
      <c r="AF148">
        <v>9</v>
      </c>
      <c r="AG148" t="s">
        <v>135</v>
      </c>
      <c r="AH148">
        <v>7</v>
      </c>
      <c r="AI148">
        <v>1</v>
      </c>
      <c r="AJ148">
        <v>0</v>
      </c>
      <c r="AK148">
        <v>60</v>
      </c>
      <c r="AL148">
        <v>7</v>
      </c>
      <c r="AM148">
        <v>3</v>
      </c>
      <c r="AN148">
        <v>0</v>
      </c>
      <c r="AO148">
        <v>180</v>
      </c>
      <c r="AP148">
        <v>1</v>
      </c>
      <c r="AQ148">
        <f t="shared" si="59"/>
        <v>3</v>
      </c>
      <c r="AR148">
        <v>0</v>
      </c>
      <c r="AS148">
        <v>180</v>
      </c>
      <c r="AT148" s="6">
        <f t="shared" si="60"/>
        <v>3360</v>
      </c>
      <c r="AU148" s="6">
        <f t="shared" si="61"/>
        <v>3842.58</v>
      </c>
      <c r="AV148" s="6">
        <f t="shared" si="62"/>
        <v>5040</v>
      </c>
      <c r="AW148" s="6">
        <f t="shared" si="63"/>
        <v>5763.87</v>
      </c>
      <c r="AX148" s="6">
        <f t="shared" si="64"/>
        <v>594</v>
      </c>
      <c r="AY148" s="6">
        <f t="shared" si="65"/>
        <v>679.31324999999993</v>
      </c>
      <c r="AZ148" s="6">
        <f t="shared" si="66"/>
        <v>8994</v>
      </c>
      <c r="BA148" s="6">
        <f t="shared" si="67"/>
        <v>10285.76325</v>
      </c>
      <c r="BB148" s="6">
        <v>7</v>
      </c>
      <c r="BC148" s="6">
        <v>0</v>
      </c>
      <c r="BD148" s="6" t="s">
        <v>271</v>
      </c>
      <c r="BE148" s="6">
        <v>6</v>
      </c>
      <c r="BF148" s="6">
        <v>0</v>
      </c>
      <c r="BG148" s="6" t="s">
        <v>136</v>
      </c>
      <c r="BH148" s="6">
        <f t="shared" si="68"/>
        <v>7</v>
      </c>
      <c r="BI148" s="6">
        <f t="shared" si="69"/>
        <v>15</v>
      </c>
      <c r="BJ148" s="6">
        <f t="shared" si="70"/>
        <v>7</v>
      </c>
      <c r="BK148" s="6">
        <f t="shared" si="71"/>
        <v>420</v>
      </c>
      <c r="BL148" s="6">
        <f t="shared" si="72"/>
        <v>7</v>
      </c>
      <c r="BM148" s="6">
        <f t="shared" si="73"/>
        <v>1260</v>
      </c>
      <c r="BN148" s="6">
        <f t="shared" si="74"/>
        <v>1</v>
      </c>
      <c r="BO148" s="6">
        <f t="shared" si="75"/>
        <v>180</v>
      </c>
      <c r="BP148" s="6">
        <f t="shared" si="76"/>
        <v>8</v>
      </c>
      <c r="BQ148" s="6">
        <f t="shared" si="77"/>
        <v>1440</v>
      </c>
      <c r="BR148" s="6">
        <f t="shared" si="78"/>
        <v>1680</v>
      </c>
      <c r="BS148" s="6">
        <f t="shared" si="79"/>
        <v>1860</v>
      </c>
      <c r="BT148" s="12" t="str">
        <f t="shared" si="82"/>
        <v>High</v>
      </c>
      <c r="BU148">
        <f t="shared" si="80"/>
        <v>420</v>
      </c>
      <c r="BV148">
        <f t="shared" si="81"/>
        <v>360</v>
      </c>
      <c r="BW148">
        <v>29.13</v>
      </c>
      <c r="BX148">
        <v>0</v>
      </c>
      <c r="BY148">
        <v>58.93</v>
      </c>
      <c r="BZ148">
        <v>0</v>
      </c>
      <c r="CA148">
        <v>2</v>
      </c>
      <c r="CB148">
        <v>2</v>
      </c>
      <c r="CC148">
        <v>1</v>
      </c>
      <c r="CD148">
        <v>1</v>
      </c>
      <c r="CE148">
        <v>2</v>
      </c>
      <c r="CF148">
        <v>1</v>
      </c>
      <c r="CG148">
        <v>1</v>
      </c>
      <c r="CH148">
        <v>1</v>
      </c>
      <c r="CI148">
        <v>2</v>
      </c>
      <c r="CJ148">
        <v>2</v>
      </c>
      <c r="CK148">
        <v>2</v>
      </c>
      <c r="CL148">
        <v>2</v>
      </c>
      <c r="CM148">
        <v>2</v>
      </c>
      <c r="CN148">
        <v>2</v>
      </c>
      <c r="CO148">
        <v>2</v>
      </c>
      <c r="CP148">
        <v>1</v>
      </c>
      <c r="CQ148">
        <v>24</v>
      </c>
      <c r="CR148" t="s">
        <v>272</v>
      </c>
      <c r="CS148">
        <v>3.442008029374013</v>
      </c>
      <c r="CT148">
        <v>1.7971686602430481</v>
      </c>
      <c r="CU148">
        <v>0.40768571428242628</v>
      </c>
    </row>
    <row r="149" spans="1:99" x14ac:dyDescent="0.25">
      <c r="A149" t="s">
        <v>275</v>
      </c>
      <c r="B149">
        <v>13</v>
      </c>
      <c r="C149" t="s">
        <v>86</v>
      </c>
      <c r="D149" t="s">
        <v>90</v>
      </c>
      <c r="E149">
        <v>43.916666666666657</v>
      </c>
      <c r="F149" t="s">
        <v>69</v>
      </c>
      <c r="G149" t="s">
        <v>113</v>
      </c>
      <c r="H149">
        <v>165.5</v>
      </c>
      <c r="I149">
        <v>65.349999999999994</v>
      </c>
      <c r="J149">
        <v>23.858854884493571</v>
      </c>
      <c r="K149">
        <v>23.7</v>
      </c>
      <c r="L149" t="s">
        <v>71</v>
      </c>
      <c r="M149" t="s">
        <v>97</v>
      </c>
      <c r="N149">
        <v>14</v>
      </c>
      <c r="O149" t="s">
        <v>268</v>
      </c>
      <c r="P149" t="s">
        <v>74</v>
      </c>
      <c r="Q149" t="s">
        <v>269</v>
      </c>
      <c r="R149">
        <v>1</v>
      </c>
      <c r="S149" t="s">
        <v>270</v>
      </c>
      <c r="T149" t="s">
        <v>74</v>
      </c>
      <c r="U149" t="s">
        <v>77</v>
      </c>
      <c r="V149" t="s">
        <v>78</v>
      </c>
      <c r="W149" t="s">
        <v>78</v>
      </c>
      <c r="X149">
        <v>0</v>
      </c>
      <c r="Y149">
        <v>1</v>
      </c>
      <c r="Z149">
        <v>1</v>
      </c>
      <c r="AA149">
        <v>1</v>
      </c>
      <c r="AB149">
        <v>2</v>
      </c>
      <c r="AC149">
        <v>2</v>
      </c>
      <c r="AD149">
        <v>1</v>
      </c>
      <c r="AE149">
        <v>1</v>
      </c>
      <c r="AF149">
        <v>9</v>
      </c>
      <c r="AG149" t="s">
        <v>135</v>
      </c>
      <c r="AH149">
        <v>7</v>
      </c>
      <c r="AI149">
        <v>1</v>
      </c>
      <c r="AJ149">
        <v>0</v>
      </c>
      <c r="AK149">
        <v>60</v>
      </c>
      <c r="AL149">
        <v>7</v>
      </c>
      <c r="AM149">
        <v>3</v>
      </c>
      <c r="AN149">
        <v>0</v>
      </c>
      <c r="AO149">
        <v>180</v>
      </c>
      <c r="AP149">
        <v>1</v>
      </c>
      <c r="AQ149">
        <f t="shared" si="59"/>
        <v>3</v>
      </c>
      <c r="AR149">
        <v>0</v>
      </c>
      <c r="AS149">
        <v>180</v>
      </c>
      <c r="AT149" s="6">
        <f t="shared" si="60"/>
        <v>3360</v>
      </c>
      <c r="AU149" s="6">
        <f t="shared" si="61"/>
        <v>3842.58</v>
      </c>
      <c r="AV149" s="6">
        <f t="shared" si="62"/>
        <v>5040</v>
      </c>
      <c r="AW149" s="6">
        <f t="shared" si="63"/>
        <v>5763.87</v>
      </c>
      <c r="AX149" s="6">
        <f t="shared" si="64"/>
        <v>594</v>
      </c>
      <c r="AY149" s="6">
        <f t="shared" si="65"/>
        <v>679.31324999999993</v>
      </c>
      <c r="AZ149" s="6">
        <f t="shared" si="66"/>
        <v>8994</v>
      </c>
      <c r="BA149" s="6">
        <f t="shared" si="67"/>
        <v>10285.76325</v>
      </c>
      <c r="BB149" s="6">
        <v>7</v>
      </c>
      <c r="BC149" s="6">
        <v>0</v>
      </c>
      <c r="BD149" s="6" t="s">
        <v>271</v>
      </c>
      <c r="BE149" s="6">
        <v>6</v>
      </c>
      <c r="BF149" s="6">
        <v>0</v>
      </c>
      <c r="BG149" s="6" t="s">
        <v>136</v>
      </c>
      <c r="BH149" s="6">
        <f t="shared" si="68"/>
        <v>7</v>
      </c>
      <c r="BI149" s="6">
        <f t="shared" si="69"/>
        <v>15</v>
      </c>
      <c r="BJ149" s="6">
        <f t="shared" si="70"/>
        <v>7</v>
      </c>
      <c r="BK149" s="6">
        <f t="shared" si="71"/>
        <v>420</v>
      </c>
      <c r="BL149" s="6">
        <f t="shared" si="72"/>
        <v>7</v>
      </c>
      <c r="BM149" s="6">
        <f t="shared" si="73"/>
        <v>1260</v>
      </c>
      <c r="BN149" s="6">
        <f t="shared" si="74"/>
        <v>1</v>
      </c>
      <c r="BO149" s="6">
        <f t="shared" si="75"/>
        <v>180</v>
      </c>
      <c r="BP149" s="6">
        <f t="shared" si="76"/>
        <v>8</v>
      </c>
      <c r="BQ149" s="6">
        <f t="shared" si="77"/>
        <v>1440</v>
      </c>
      <c r="BR149" s="6">
        <f t="shared" si="78"/>
        <v>1680</v>
      </c>
      <c r="BS149" s="6">
        <f t="shared" si="79"/>
        <v>1860</v>
      </c>
      <c r="BT149" s="12" t="str">
        <f t="shared" si="82"/>
        <v>High</v>
      </c>
      <c r="BU149">
        <f t="shared" si="80"/>
        <v>420</v>
      </c>
      <c r="BV149">
        <f t="shared" si="81"/>
        <v>360</v>
      </c>
      <c r="BW149">
        <v>29.13</v>
      </c>
      <c r="BX149">
        <v>0</v>
      </c>
      <c r="BY149">
        <v>58.93</v>
      </c>
      <c r="BZ149">
        <v>0</v>
      </c>
      <c r="CA149">
        <v>2</v>
      </c>
      <c r="CB149">
        <v>2</v>
      </c>
      <c r="CC149">
        <v>1</v>
      </c>
      <c r="CD149">
        <v>1</v>
      </c>
      <c r="CE149">
        <v>2</v>
      </c>
      <c r="CF149">
        <v>1</v>
      </c>
      <c r="CG149">
        <v>1</v>
      </c>
      <c r="CH149">
        <v>1</v>
      </c>
      <c r="CI149">
        <v>2</v>
      </c>
      <c r="CJ149">
        <v>2</v>
      </c>
      <c r="CK149">
        <v>2</v>
      </c>
      <c r="CL149">
        <v>2</v>
      </c>
      <c r="CM149">
        <v>2</v>
      </c>
      <c r="CN149">
        <v>2</v>
      </c>
      <c r="CO149">
        <v>2</v>
      </c>
      <c r="CP149">
        <v>1</v>
      </c>
      <c r="CQ149">
        <v>24</v>
      </c>
      <c r="CR149" t="s">
        <v>272</v>
      </c>
      <c r="CS149">
        <v>25.626929676547402</v>
      </c>
      <c r="CT149">
        <v>6.06408282526563</v>
      </c>
      <c r="CU149">
        <v>0.5634545571729267</v>
      </c>
    </row>
    <row r="150" spans="1:99" x14ac:dyDescent="0.25">
      <c r="A150" t="s">
        <v>276</v>
      </c>
      <c r="B150">
        <v>13</v>
      </c>
      <c r="C150" t="s">
        <v>86</v>
      </c>
      <c r="D150" t="s">
        <v>90</v>
      </c>
      <c r="E150">
        <v>43.916666666666657</v>
      </c>
      <c r="F150" t="s">
        <v>69</v>
      </c>
      <c r="G150" t="s">
        <v>113</v>
      </c>
      <c r="H150">
        <v>165.5</v>
      </c>
      <c r="I150">
        <v>65.349999999999994</v>
      </c>
      <c r="J150">
        <v>23.858854884493571</v>
      </c>
      <c r="K150">
        <v>23.7</v>
      </c>
      <c r="L150" t="s">
        <v>71</v>
      </c>
      <c r="M150" t="s">
        <v>97</v>
      </c>
      <c r="N150">
        <v>14</v>
      </c>
      <c r="O150" t="s">
        <v>268</v>
      </c>
      <c r="P150" t="s">
        <v>74</v>
      </c>
      <c r="Q150" t="s">
        <v>269</v>
      </c>
      <c r="R150">
        <v>1</v>
      </c>
      <c r="S150" t="s">
        <v>270</v>
      </c>
      <c r="T150" t="s">
        <v>74</v>
      </c>
      <c r="U150" t="s">
        <v>77</v>
      </c>
      <c r="V150" t="s">
        <v>78</v>
      </c>
      <c r="W150" t="s">
        <v>78</v>
      </c>
      <c r="X150">
        <v>0</v>
      </c>
      <c r="Y150">
        <v>1</v>
      </c>
      <c r="Z150">
        <v>1</v>
      </c>
      <c r="AA150">
        <v>1</v>
      </c>
      <c r="AB150">
        <v>2</v>
      </c>
      <c r="AC150">
        <v>2</v>
      </c>
      <c r="AD150">
        <v>1</v>
      </c>
      <c r="AE150">
        <v>1</v>
      </c>
      <c r="AF150">
        <v>9</v>
      </c>
      <c r="AG150" t="s">
        <v>135</v>
      </c>
      <c r="AH150">
        <v>7</v>
      </c>
      <c r="AI150">
        <v>1</v>
      </c>
      <c r="AJ150">
        <v>0</v>
      </c>
      <c r="AK150">
        <v>60</v>
      </c>
      <c r="AL150">
        <v>7</v>
      </c>
      <c r="AM150">
        <v>3</v>
      </c>
      <c r="AN150">
        <v>0</v>
      </c>
      <c r="AO150">
        <v>180</v>
      </c>
      <c r="AP150">
        <v>1</v>
      </c>
      <c r="AQ150">
        <f t="shared" ref="AQ150:AQ157" si="83">AS150/60</f>
        <v>3</v>
      </c>
      <c r="AR150">
        <v>0</v>
      </c>
      <c r="AS150">
        <v>180</v>
      </c>
      <c r="AT150" s="6">
        <f t="shared" si="60"/>
        <v>3360</v>
      </c>
      <c r="AU150" s="6">
        <f t="shared" si="61"/>
        <v>3842.58</v>
      </c>
      <c r="AV150" s="6">
        <f t="shared" si="62"/>
        <v>5040</v>
      </c>
      <c r="AW150" s="6">
        <f t="shared" si="63"/>
        <v>5763.87</v>
      </c>
      <c r="AX150" s="6">
        <f t="shared" si="64"/>
        <v>594</v>
      </c>
      <c r="AY150" s="6">
        <f t="shared" si="65"/>
        <v>679.31324999999993</v>
      </c>
      <c r="AZ150" s="6">
        <f t="shared" si="66"/>
        <v>8994</v>
      </c>
      <c r="BA150" s="6">
        <f t="shared" si="67"/>
        <v>10285.76325</v>
      </c>
      <c r="BB150" s="6">
        <v>7</v>
      </c>
      <c r="BC150" s="6">
        <v>0</v>
      </c>
      <c r="BD150" s="6" t="s">
        <v>271</v>
      </c>
      <c r="BE150" s="6">
        <v>6</v>
      </c>
      <c r="BF150" s="6">
        <v>0</v>
      </c>
      <c r="BG150" s="6" t="s">
        <v>136</v>
      </c>
      <c r="BH150" s="6">
        <f t="shared" si="68"/>
        <v>7</v>
      </c>
      <c r="BI150" s="6">
        <f t="shared" si="69"/>
        <v>15</v>
      </c>
      <c r="BJ150" s="6">
        <f t="shared" si="70"/>
        <v>7</v>
      </c>
      <c r="BK150" s="6">
        <f t="shared" si="71"/>
        <v>420</v>
      </c>
      <c r="BL150" s="6">
        <f t="shared" si="72"/>
        <v>7</v>
      </c>
      <c r="BM150" s="6">
        <f t="shared" si="73"/>
        <v>1260</v>
      </c>
      <c r="BN150" s="6">
        <f t="shared" si="74"/>
        <v>1</v>
      </c>
      <c r="BO150" s="6">
        <f t="shared" si="75"/>
        <v>180</v>
      </c>
      <c r="BP150" s="6">
        <f t="shared" si="76"/>
        <v>8</v>
      </c>
      <c r="BQ150" s="6">
        <f t="shared" si="77"/>
        <v>1440</v>
      </c>
      <c r="BR150" s="6">
        <f t="shared" si="78"/>
        <v>1680</v>
      </c>
      <c r="BS150" s="6">
        <f t="shared" si="79"/>
        <v>1860</v>
      </c>
      <c r="BT150" s="12" t="str">
        <f t="shared" si="82"/>
        <v>High</v>
      </c>
      <c r="BU150">
        <f t="shared" si="80"/>
        <v>420</v>
      </c>
      <c r="BV150">
        <f t="shared" si="81"/>
        <v>360</v>
      </c>
      <c r="BW150">
        <v>29.13</v>
      </c>
      <c r="BX150">
        <v>0</v>
      </c>
      <c r="BY150">
        <v>58.93</v>
      </c>
      <c r="BZ150">
        <v>0</v>
      </c>
      <c r="CA150">
        <v>2</v>
      </c>
      <c r="CB150">
        <v>2</v>
      </c>
      <c r="CC150">
        <v>1</v>
      </c>
      <c r="CD150">
        <v>1</v>
      </c>
      <c r="CE150">
        <v>2</v>
      </c>
      <c r="CF150">
        <v>1</v>
      </c>
      <c r="CG150">
        <v>1</v>
      </c>
      <c r="CH150">
        <v>1</v>
      </c>
      <c r="CI150">
        <v>2</v>
      </c>
      <c r="CJ150">
        <v>2</v>
      </c>
      <c r="CK150">
        <v>2</v>
      </c>
      <c r="CL150">
        <v>2</v>
      </c>
      <c r="CM150">
        <v>2</v>
      </c>
      <c r="CN150">
        <v>2</v>
      </c>
      <c r="CO150">
        <v>2</v>
      </c>
      <c r="CP150">
        <v>1</v>
      </c>
      <c r="CQ150">
        <v>24</v>
      </c>
      <c r="CR150" t="s">
        <v>272</v>
      </c>
      <c r="CS150">
        <v>33.448470310388458</v>
      </c>
      <c r="CT150">
        <v>8.0116517816048862</v>
      </c>
      <c r="CU150">
        <v>0.65912149690984778</v>
      </c>
    </row>
    <row r="151" spans="1:99" x14ac:dyDescent="0.25">
      <c r="A151" t="s">
        <v>277</v>
      </c>
      <c r="B151">
        <v>13</v>
      </c>
      <c r="C151" t="s">
        <v>86</v>
      </c>
      <c r="D151" t="s">
        <v>90</v>
      </c>
      <c r="E151">
        <v>43.916666666666657</v>
      </c>
      <c r="F151" t="s">
        <v>69</v>
      </c>
      <c r="G151" t="s">
        <v>113</v>
      </c>
      <c r="H151">
        <v>165.5</v>
      </c>
      <c r="I151">
        <v>65.349999999999994</v>
      </c>
      <c r="J151">
        <v>23.858854884493571</v>
      </c>
      <c r="K151">
        <v>23.7</v>
      </c>
      <c r="L151" t="s">
        <v>71</v>
      </c>
      <c r="M151" t="s">
        <v>97</v>
      </c>
      <c r="N151">
        <v>14</v>
      </c>
      <c r="O151" t="s">
        <v>268</v>
      </c>
      <c r="P151" t="s">
        <v>74</v>
      </c>
      <c r="Q151" t="s">
        <v>269</v>
      </c>
      <c r="R151">
        <v>1</v>
      </c>
      <c r="S151" t="s">
        <v>270</v>
      </c>
      <c r="T151" t="s">
        <v>74</v>
      </c>
      <c r="U151" t="s">
        <v>77</v>
      </c>
      <c r="V151" t="s">
        <v>78</v>
      </c>
      <c r="W151" t="s">
        <v>78</v>
      </c>
      <c r="X151">
        <v>0</v>
      </c>
      <c r="Y151">
        <v>1</v>
      </c>
      <c r="Z151">
        <v>1</v>
      </c>
      <c r="AA151">
        <v>1</v>
      </c>
      <c r="AB151">
        <v>2</v>
      </c>
      <c r="AC151">
        <v>2</v>
      </c>
      <c r="AD151">
        <v>1</v>
      </c>
      <c r="AE151">
        <v>1</v>
      </c>
      <c r="AF151">
        <v>9</v>
      </c>
      <c r="AG151" t="s">
        <v>135</v>
      </c>
      <c r="AH151">
        <v>7</v>
      </c>
      <c r="AI151">
        <v>1</v>
      </c>
      <c r="AJ151">
        <v>0</v>
      </c>
      <c r="AK151">
        <v>60</v>
      </c>
      <c r="AL151">
        <v>7</v>
      </c>
      <c r="AM151">
        <v>3</v>
      </c>
      <c r="AN151">
        <v>0</v>
      </c>
      <c r="AO151">
        <v>180</v>
      </c>
      <c r="AP151">
        <v>1</v>
      </c>
      <c r="AQ151">
        <f t="shared" si="83"/>
        <v>3</v>
      </c>
      <c r="AR151">
        <v>0</v>
      </c>
      <c r="AS151">
        <v>180</v>
      </c>
      <c r="AT151" s="6">
        <f t="shared" si="60"/>
        <v>3360</v>
      </c>
      <c r="AU151" s="6">
        <f t="shared" si="61"/>
        <v>3842.58</v>
      </c>
      <c r="AV151" s="6">
        <f t="shared" si="62"/>
        <v>5040</v>
      </c>
      <c r="AW151" s="6">
        <f t="shared" si="63"/>
        <v>5763.87</v>
      </c>
      <c r="AX151" s="6">
        <f t="shared" si="64"/>
        <v>594</v>
      </c>
      <c r="AY151" s="6">
        <f t="shared" si="65"/>
        <v>679.31324999999993</v>
      </c>
      <c r="AZ151" s="6">
        <f t="shared" si="66"/>
        <v>8994</v>
      </c>
      <c r="BA151" s="6">
        <f t="shared" si="67"/>
        <v>10285.76325</v>
      </c>
      <c r="BB151" s="6">
        <v>7</v>
      </c>
      <c r="BC151" s="6">
        <v>0</v>
      </c>
      <c r="BD151" s="6" t="s">
        <v>271</v>
      </c>
      <c r="BE151" s="6">
        <v>6</v>
      </c>
      <c r="BF151" s="6">
        <v>0</v>
      </c>
      <c r="BG151" s="6" t="s">
        <v>136</v>
      </c>
      <c r="BH151" s="6">
        <f t="shared" si="68"/>
        <v>7</v>
      </c>
      <c r="BI151" s="6">
        <f t="shared" si="69"/>
        <v>15</v>
      </c>
      <c r="BJ151" s="6">
        <f t="shared" si="70"/>
        <v>7</v>
      </c>
      <c r="BK151" s="6">
        <f t="shared" si="71"/>
        <v>420</v>
      </c>
      <c r="BL151" s="6">
        <f t="shared" si="72"/>
        <v>7</v>
      </c>
      <c r="BM151" s="6">
        <f t="shared" si="73"/>
        <v>1260</v>
      </c>
      <c r="BN151" s="6">
        <f t="shared" si="74"/>
        <v>1</v>
      </c>
      <c r="BO151" s="6">
        <f t="shared" si="75"/>
        <v>180</v>
      </c>
      <c r="BP151" s="6">
        <f t="shared" si="76"/>
        <v>8</v>
      </c>
      <c r="BQ151" s="6">
        <f t="shared" si="77"/>
        <v>1440</v>
      </c>
      <c r="BR151" s="6">
        <f t="shared" si="78"/>
        <v>1680</v>
      </c>
      <c r="BS151" s="6">
        <f t="shared" si="79"/>
        <v>1860</v>
      </c>
      <c r="BT151" s="12" t="str">
        <f t="shared" si="82"/>
        <v>High</v>
      </c>
      <c r="BU151">
        <f t="shared" si="80"/>
        <v>420</v>
      </c>
      <c r="BV151">
        <f t="shared" si="81"/>
        <v>360</v>
      </c>
      <c r="BW151">
        <v>29.13</v>
      </c>
      <c r="BX151">
        <v>0</v>
      </c>
      <c r="BY151">
        <v>58.93</v>
      </c>
      <c r="BZ151">
        <v>0</v>
      </c>
      <c r="CA151">
        <v>2</v>
      </c>
      <c r="CB151">
        <v>2</v>
      </c>
      <c r="CC151">
        <v>1</v>
      </c>
      <c r="CD151">
        <v>1</v>
      </c>
      <c r="CE151">
        <v>2</v>
      </c>
      <c r="CF151">
        <v>1</v>
      </c>
      <c r="CG151">
        <v>1</v>
      </c>
      <c r="CH151">
        <v>1</v>
      </c>
      <c r="CI151">
        <v>2</v>
      </c>
      <c r="CJ151">
        <v>2</v>
      </c>
      <c r="CK151">
        <v>2</v>
      </c>
      <c r="CL151">
        <v>2</v>
      </c>
      <c r="CM151">
        <v>2</v>
      </c>
      <c r="CN151">
        <v>2</v>
      </c>
      <c r="CO151">
        <v>2</v>
      </c>
      <c r="CP151">
        <v>1</v>
      </c>
      <c r="CQ151">
        <v>24</v>
      </c>
      <c r="CR151" t="s">
        <v>272</v>
      </c>
      <c r="CS151">
        <v>38.857105229350793</v>
      </c>
      <c r="CT151">
        <v>7.9753992225582619</v>
      </c>
      <c r="CU151">
        <v>0.60776423068418284</v>
      </c>
    </row>
    <row r="152" spans="1:99" x14ac:dyDescent="0.25">
      <c r="A152" t="s">
        <v>278</v>
      </c>
      <c r="B152">
        <v>13</v>
      </c>
      <c r="C152" t="s">
        <v>67</v>
      </c>
      <c r="D152" t="s">
        <v>90</v>
      </c>
      <c r="E152">
        <v>43.916666666666657</v>
      </c>
      <c r="F152" t="s">
        <v>69</v>
      </c>
      <c r="G152" t="s">
        <v>113</v>
      </c>
      <c r="H152">
        <v>165.5</v>
      </c>
      <c r="I152">
        <v>65.349999999999994</v>
      </c>
      <c r="J152">
        <v>23.858854884493571</v>
      </c>
      <c r="K152">
        <v>23.7</v>
      </c>
      <c r="L152" t="s">
        <v>71</v>
      </c>
      <c r="M152" t="s">
        <v>97</v>
      </c>
      <c r="N152">
        <v>14</v>
      </c>
      <c r="O152" t="s">
        <v>268</v>
      </c>
      <c r="P152" t="s">
        <v>74</v>
      </c>
      <c r="Q152" t="s">
        <v>269</v>
      </c>
      <c r="R152">
        <v>1</v>
      </c>
      <c r="S152" t="s">
        <v>270</v>
      </c>
      <c r="T152" t="s">
        <v>74</v>
      </c>
      <c r="U152" t="s">
        <v>77</v>
      </c>
      <c r="V152" t="s">
        <v>78</v>
      </c>
      <c r="W152" t="s">
        <v>78</v>
      </c>
      <c r="X152">
        <v>0</v>
      </c>
      <c r="Y152">
        <v>1</v>
      </c>
      <c r="Z152">
        <v>1</v>
      </c>
      <c r="AA152">
        <v>1</v>
      </c>
      <c r="AB152">
        <v>2</v>
      </c>
      <c r="AC152">
        <v>2</v>
      </c>
      <c r="AD152">
        <v>1</v>
      </c>
      <c r="AE152">
        <v>1</v>
      </c>
      <c r="AF152">
        <v>9</v>
      </c>
      <c r="AG152" t="s">
        <v>135</v>
      </c>
      <c r="AH152">
        <v>7</v>
      </c>
      <c r="AI152">
        <v>1</v>
      </c>
      <c r="AJ152">
        <v>0</v>
      </c>
      <c r="AK152">
        <v>60</v>
      </c>
      <c r="AL152">
        <v>7</v>
      </c>
      <c r="AM152">
        <v>3</v>
      </c>
      <c r="AN152">
        <v>0</v>
      </c>
      <c r="AO152">
        <v>180</v>
      </c>
      <c r="AP152">
        <v>1</v>
      </c>
      <c r="AQ152">
        <f t="shared" si="83"/>
        <v>3</v>
      </c>
      <c r="AR152">
        <v>0</v>
      </c>
      <c r="AS152">
        <v>180</v>
      </c>
      <c r="AT152" s="6">
        <f t="shared" si="60"/>
        <v>3360</v>
      </c>
      <c r="AU152" s="6">
        <f t="shared" si="61"/>
        <v>3842.58</v>
      </c>
      <c r="AV152" s="6">
        <f t="shared" si="62"/>
        <v>5040</v>
      </c>
      <c r="AW152" s="6">
        <f t="shared" si="63"/>
        <v>5763.87</v>
      </c>
      <c r="AX152" s="6">
        <f t="shared" si="64"/>
        <v>594</v>
      </c>
      <c r="AY152" s="6">
        <f t="shared" si="65"/>
        <v>679.31324999999993</v>
      </c>
      <c r="AZ152" s="6">
        <f t="shared" si="66"/>
        <v>8994</v>
      </c>
      <c r="BA152" s="6">
        <f t="shared" si="67"/>
        <v>10285.76325</v>
      </c>
      <c r="BB152" s="6">
        <v>7</v>
      </c>
      <c r="BC152" s="6">
        <v>0</v>
      </c>
      <c r="BD152" s="6" t="s">
        <v>271</v>
      </c>
      <c r="BE152" s="6">
        <v>6</v>
      </c>
      <c r="BF152" s="6">
        <v>0</v>
      </c>
      <c r="BG152" s="6" t="s">
        <v>136</v>
      </c>
      <c r="BH152" s="6">
        <f t="shared" si="68"/>
        <v>7</v>
      </c>
      <c r="BI152" s="6">
        <f t="shared" si="69"/>
        <v>15</v>
      </c>
      <c r="BJ152" s="6">
        <f t="shared" si="70"/>
        <v>7</v>
      </c>
      <c r="BK152" s="6">
        <f t="shared" si="71"/>
        <v>420</v>
      </c>
      <c r="BL152" s="6">
        <f t="shared" si="72"/>
        <v>7</v>
      </c>
      <c r="BM152" s="6">
        <f t="shared" si="73"/>
        <v>1260</v>
      </c>
      <c r="BN152" s="6">
        <f t="shared" si="74"/>
        <v>1</v>
      </c>
      <c r="BO152" s="6">
        <f t="shared" si="75"/>
        <v>180</v>
      </c>
      <c r="BP152" s="6">
        <f t="shared" si="76"/>
        <v>8</v>
      </c>
      <c r="BQ152" s="6">
        <f t="shared" si="77"/>
        <v>1440</v>
      </c>
      <c r="BR152" s="6">
        <f t="shared" si="78"/>
        <v>1680</v>
      </c>
      <c r="BS152" s="6">
        <f t="shared" si="79"/>
        <v>1860</v>
      </c>
      <c r="BT152" s="12" t="str">
        <f t="shared" si="82"/>
        <v>High</v>
      </c>
      <c r="BU152">
        <f t="shared" si="80"/>
        <v>420</v>
      </c>
      <c r="BV152">
        <f t="shared" si="81"/>
        <v>360</v>
      </c>
      <c r="BW152">
        <v>29.13</v>
      </c>
      <c r="BX152">
        <v>0</v>
      </c>
      <c r="BY152">
        <v>58.93</v>
      </c>
      <c r="BZ152">
        <v>0</v>
      </c>
      <c r="CA152">
        <v>2</v>
      </c>
      <c r="CB152">
        <v>2</v>
      </c>
      <c r="CC152">
        <v>1</v>
      </c>
      <c r="CD152">
        <v>1</v>
      </c>
      <c r="CE152">
        <v>2</v>
      </c>
      <c r="CF152">
        <v>1</v>
      </c>
      <c r="CG152">
        <v>1</v>
      </c>
      <c r="CH152">
        <v>1</v>
      </c>
      <c r="CI152">
        <v>2</v>
      </c>
      <c r="CJ152">
        <v>2</v>
      </c>
      <c r="CK152">
        <v>2</v>
      </c>
      <c r="CL152">
        <v>2</v>
      </c>
      <c r="CM152">
        <v>2</v>
      </c>
      <c r="CN152">
        <v>2</v>
      </c>
      <c r="CO152">
        <v>2</v>
      </c>
      <c r="CP152">
        <v>1</v>
      </c>
      <c r="CQ152">
        <v>24</v>
      </c>
      <c r="CR152" t="s">
        <v>272</v>
      </c>
      <c r="CS152">
        <v>27.729769369445869</v>
      </c>
      <c r="CT152">
        <v>6.4791865015362511</v>
      </c>
      <c r="CU152">
        <v>0.56640523048764957</v>
      </c>
    </row>
    <row r="153" spans="1:99" x14ac:dyDescent="0.25">
      <c r="A153" t="s">
        <v>279</v>
      </c>
      <c r="B153">
        <v>13</v>
      </c>
      <c r="C153" t="s">
        <v>67</v>
      </c>
      <c r="D153" t="s">
        <v>90</v>
      </c>
      <c r="E153">
        <v>43.916666666666657</v>
      </c>
      <c r="F153" t="s">
        <v>69</v>
      </c>
      <c r="G153" t="s">
        <v>113</v>
      </c>
      <c r="H153">
        <v>165.5</v>
      </c>
      <c r="I153">
        <v>65.349999999999994</v>
      </c>
      <c r="J153">
        <v>23.858854884493571</v>
      </c>
      <c r="K153">
        <v>23.7</v>
      </c>
      <c r="L153" t="s">
        <v>71</v>
      </c>
      <c r="M153" t="s">
        <v>97</v>
      </c>
      <c r="N153">
        <v>14</v>
      </c>
      <c r="O153" t="s">
        <v>268</v>
      </c>
      <c r="P153" t="s">
        <v>74</v>
      </c>
      <c r="Q153" t="s">
        <v>269</v>
      </c>
      <c r="R153">
        <v>1</v>
      </c>
      <c r="S153" t="s">
        <v>270</v>
      </c>
      <c r="T153" t="s">
        <v>74</v>
      </c>
      <c r="U153" t="s">
        <v>77</v>
      </c>
      <c r="V153" t="s">
        <v>78</v>
      </c>
      <c r="W153" t="s">
        <v>78</v>
      </c>
      <c r="X153">
        <v>0</v>
      </c>
      <c r="Y153">
        <v>1</v>
      </c>
      <c r="Z153">
        <v>1</v>
      </c>
      <c r="AA153">
        <v>1</v>
      </c>
      <c r="AB153">
        <v>2</v>
      </c>
      <c r="AC153">
        <v>2</v>
      </c>
      <c r="AD153">
        <v>1</v>
      </c>
      <c r="AE153">
        <v>1</v>
      </c>
      <c r="AF153">
        <v>9</v>
      </c>
      <c r="AG153" t="s">
        <v>135</v>
      </c>
      <c r="AH153">
        <v>7</v>
      </c>
      <c r="AI153">
        <v>1</v>
      </c>
      <c r="AJ153">
        <v>0</v>
      </c>
      <c r="AK153">
        <v>60</v>
      </c>
      <c r="AL153">
        <v>7</v>
      </c>
      <c r="AM153">
        <v>3</v>
      </c>
      <c r="AN153">
        <v>0</v>
      </c>
      <c r="AO153">
        <v>180</v>
      </c>
      <c r="AP153">
        <v>1</v>
      </c>
      <c r="AQ153">
        <f t="shared" si="83"/>
        <v>3</v>
      </c>
      <c r="AR153">
        <v>0</v>
      </c>
      <c r="AS153">
        <v>180</v>
      </c>
      <c r="AT153" s="6">
        <f t="shared" si="60"/>
        <v>3360</v>
      </c>
      <c r="AU153" s="6">
        <f t="shared" si="61"/>
        <v>3842.58</v>
      </c>
      <c r="AV153" s="6">
        <f t="shared" si="62"/>
        <v>5040</v>
      </c>
      <c r="AW153" s="6">
        <f t="shared" si="63"/>
        <v>5763.87</v>
      </c>
      <c r="AX153" s="6">
        <f t="shared" si="64"/>
        <v>594</v>
      </c>
      <c r="AY153" s="6">
        <f t="shared" si="65"/>
        <v>679.31324999999993</v>
      </c>
      <c r="AZ153" s="6">
        <f t="shared" si="66"/>
        <v>8994</v>
      </c>
      <c r="BA153" s="6">
        <f t="shared" si="67"/>
        <v>10285.76325</v>
      </c>
      <c r="BB153" s="6">
        <v>7</v>
      </c>
      <c r="BC153" s="6">
        <v>0</v>
      </c>
      <c r="BD153" s="6" t="s">
        <v>271</v>
      </c>
      <c r="BE153" s="6">
        <v>6</v>
      </c>
      <c r="BF153" s="6">
        <v>0</v>
      </c>
      <c r="BG153" s="6" t="s">
        <v>136</v>
      </c>
      <c r="BH153" s="6">
        <f t="shared" si="68"/>
        <v>7</v>
      </c>
      <c r="BI153" s="6">
        <f t="shared" si="69"/>
        <v>15</v>
      </c>
      <c r="BJ153" s="6">
        <f t="shared" si="70"/>
        <v>7</v>
      </c>
      <c r="BK153" s="6">
        <f t="shared" si="71"/>
        <v>420</v>
      </c>
      <c r="BL153" s="6">
        <f t="shared" si="72"/>
        <v>7</v>
      </c>
      <c r="BM153" s="6">
        <f t="shared" si="73"/>
        <v>1260</v>
      </c>
      <c r="BN153" s="6">
        <f t="shared" si="74"/>
        <v>1</v>
      </c>
      <c r="BO153" s="6">
        <f t="shared" si="75"/>
        <v>180</v>
      </c>
      <c r="BP153" s="6">
        <f t="shared" si="76"/>
        <v>8</v>
      </c>
      <c r="BQ153" s="6">
        <f t="shared" si="77"/>
        <v>1440</v>
      </c>
      <c r="BR153" s="6">
        <f t="shared" si="78"/>
        <v>1680</v>
      </c>
      <c r="BS153" s="6">
        <f t="shared" si="79"/>
        <v>1860</v>
      </c>
      <c r="BT153" s="12" t="str">
        <f t="shared" si="82"/>
        <v>High</v>
      </c>
      <c r="BU153">
        <f t="shared" si="80"/>
        <v>420</v>
      </c>
      <c r="BV153">
        <f t="shared" si="81"/>
        <v>360</v>
      </c>
      <c r="BW153">
        <v>29.13</v>
      </c>
      <c r="BX153">
        <v>0</v>
      </c>
      <c r="BY153">
        <v>58.93</v>
      </c>
      <c r="BZ153">
        <v>0</v>
      </c>
      <c r="CA153">
        <v>2</v>
      </c>
      <c r="CB153">
        <v>2</v>
      </c>
      <c r="CC153">
        <v>1</v>
      </c>
      <c r="CD153">
        <v>1</v>
      </c>
      <c r="CE153">
        <v>2</v>
      </c>
      <c r="CF153">
        <v>1</v>
      </c>
      <c r="CG153">
        <v>1</v>
      </c>
      <c r="CH153">
        <v>1</v>
      </c>
      <c r="CI153">
        <v>2</v>
      </c>
      <c r="CJ153">
        <v>2</v>
      </c>
      <c r="CK153">
        <v>2</v>
      </c>
      <c r="CL153">
        <v>2</v>
      </c>
      <c r="CM153">
        <v>2</v>
      </c>
      <c r="CN153">
        <v>2</v>
      </c>
      <c r="CO153">
        <v>2</v>
      </c>
      <c r="CP153">
        <v>1</v>
      </c>
      <c r="CQ153">
        <v>24</v>
      </c>
      <c r="CR153" t="s">
        <v>272</v>
      </c>
      <c r="CS153">
        <v>27.31701134820122</v>
      </c>
      <c r="CT153">
        <v>6.4715681084390297</v>
      </c>
      <c r="CU153">
        <v>0.5728221566475622</v>
      </c>
    </row>
    <row r="154" spans="1:99" x14ac:dyDescent="0.25">
      <c r="A154" t="s">
        <v>280</v>
      </c>
      <c r="B154">
        <v>13</v>
      </c>
      <c r="C154" t="s">
        <v>67</v>
      </c>
      <c r="D154" t="s">
        <v>90</v>
      </c>
      <c r="E154">
        <v>43.916666666666657</v>
      </c>
      <c r="F154" t="s">
        <v>69</v>
      </c>
      <c r="G154" t="s">
        <v>113</v>
      </c>
      <c r="H154">
        <v>165.5</v>
      </c>
      <c r="I154">
        <v>65.349999999999994</v>
      </c>
      <c r="J154">
        <v>23.858854884493571</v>
      </c>
      <c r="K154">
        <v>23.7</v>
      </c>
      <c r="L154" t="s">
        <v>71</v>
      </c>
      <c r="M154" t="s">
        <v>97</v>
      </c>
      <c r="N154">
        <v>14</v>
      </c>
      <c r="O154" t="s">
        <v>268</v>
      </c>
      <c r="P154" t="s">
        <v>74</v>
      </c>
      <c r="Q154" t="s">
        <v>269</v>
      </c>
      <c r="R154">
        <v>1</v>
      </c>
      <c r="S154" t="s">
        <v>270</v>
      </c>
      <c r="T154" t="s">
        <v>74</v>
      </c>
      <c r="U154" t="s">
        <v>77</v>
      </c>
      <c r="V154" t="s">
        <v>78</v>
      </c>
      <c r="W154" t="s">
        <v>78</v>
      </c>
      <c r="X154">
        <v>0</v>
      </c>
      <c r="Y154">
        <v>1</v>
      </c>
      <c r="Z154">
        <v>1</v>
      </c>
      <c r="AA154">
        <v>1</v>
      </c>
      <c r="AB154">
        <v>2</v>
      </c>
      <c r="AC154">
        <v>2</v>
      </c>
      <c r="AD154">
        <v>1</v>
      </c>
      <c r="AE154">
        <v>1</v>
      </c>
      <c r="AF154">
        <v>9</v>
      </c>
      <c r="AG154" t="s">
        <v>135</v>
      </c>
      <c r="AH154">
        <v>7</v>
      </c>
      <c r="AI154">
        <v>1</v>
      </c>
      <c r="AJ154">
        <v>0</v>
      </c>
      <c r="AK154">
        <v>60</v>
      </c>
      <c r="AL154">
        <v>7</v>
      </c>
      <c r="AM154">
        <v>3</v>
      </c>
      <c r="AN154">
        <v>0</v>
      </c>
      <c r="AO154">
        <v>180</v>
      </c>
      <c r="AP154">
        <v>1</v>
      </c>
      <c r="AQ154">
        <f t="shared" si="83"/>
        <v>3</v>
      </c>
      <c r="AR154">
        <v>0</v>
      </c>
      <c r="AS154">
        <v>180</v>
      </c>
      <c r="AT154" s="6">
        <f t="shared" si="60"/>
        <v>3360</v>
      </c>
      <c r="AU154" s="6">
        <f t="shared" si="61"/>
        <v>3842.58</v>
      </c>
      <c r="AV154" s="6">
        <f t="shared" si="62"/>
        <v>5040</v>
      </c>
      <c r="AW154" s="6">
        <f t="shared" si="63"/>
        <v>5763.87</v>
      </c>
      <c r="AX154" s="6">
        <f t="shared" si="64"/>
        <v>594</v>
      </c>
      <c r="AY154" s="6">
        <f t="shared" si="65"/>
        <v>679.31324999999993</v>
      </c>
      <c r="AZ154" s="6">
        <f t="shared" si="66"/>
        <v>8994</v>
      </c>
      <c r="BA154" s="6">
        <f t="shared" si="67"/>
        <v>10285.76325</v>
      </c>
      <c r="BB154" s="6">
        <v>7</v>
      </c>
      <c r="BC154" s="6">
        <v>0</v>
      </c>
      <c r="BD154" s="6" t="s">
        <v>271</v>
      </c>
      <c r="BE154" s="6">
        <v>6</v>
      </c>
      <c r="BF154" s="6">
        <v>0</v>
      </c>
      <c r="BG154" s="6" t="s">
        <v>136</v>
      </c>
      <c r="BH154" s="6">
        <f t="shared" si="68"/>
        <v>7</v>
      </c>
      <c r="BI154" s="6">
        <f t="shared" si="69"/>
        <v>15</v>
      </c>
      <c r="BJ154" s="6">
        <f t="shared" si="70"/>
        <v>7</v>
      </c>
      <c r="BK154" s="6">
        <f t="shared" si="71"/>
        <v>420</v>
      </c>
      <c r="BL154" s="6">
        <f t="shared" si="72"/>
        <v>7</v>
      </c>
      <c r="BM154" s="6">
        <f t="shared" si="73"/>
        <v>1260</v>
      </c>
      <c r="BN154" s="6">
        <f t="shared" si="74"/>
        <v>1</v>
      </c>
      <c r="BO154" s="6">
        <f t="shared" si="75"/>
        <v>180</v>
      </c>
      <c r="BP154" s="6">
        <f t="shared" si="76"/>
        <v>8</v>
      </c>
      <c r="BQ154" s="6">
        <f t="shared" si="77"/>
        <v>1440</v>
      </c>
      <c r="BR154" s="6">
        <f t="shared" si="78"/>
        <v>1680</v>
      </c>
      <c r="BS154" s="6">
        <f t="shared" si="79"/>
        <v>1860</v>
      </c>
      <c r="BT154" s="12" t="str">
        <f t="shared" si="82"/>
        <v>High</v>
      </c>
      <c r="BU154">
        <f t="shared" si="80"/>
        <v>420</v>
      </c>
      <c r="BV154">
        <f t="shared" si="81"/>
        <v>360</v>
      </c>
      <c r="BW154">
        <v>29.13</v>
      </c>
      <c r="BX154">
        <v>0</v>
      </c>
      <c r="BY154">
        <v>58.93</v>
      </c>
      <c r="BZ154">
        <v>0</v>
      </c>
      <c r="CA154">
        <v>2</v>
      </c>
      <c r="CB154">
        <v>2</v>
      </c>
      <c r="CC154">
        <v>1</v>
      </c>
      <c r="CD154">
        <v>1</v>
      </c>
      <c r="CE154">
        <v>2</v>
      </c>
      <c r="CF154">
        <v>1</v>
      </c>
      <c r="CG154">
        <v>1</v>
      </c>
      <c r="CH154">
        <v>1</v>
      </c>
      <c r="CI154">
        <v>2</v>
      </c>
      <c r="CJ154">
        <v>2</v>
      </c>
      <c r="CK154">
        <v>2</v>
      </c>
      <c r="CL154">
        <v>2</v>
      </c>
      <c r="CM154">
        <v>2</v>
      </c>
      <c r="CN154">
        <v>2</v>
      </c>
      <c r="CO154">
        <v>2</v>
      </c>
      <c r="CP154">
        <v>1</v>
      </c>
      <c r="CQ154">
        <v>24</v>
      </c>
      <c r="CR154" t="s">
        <v>272</v>
      </c>
      <c r="CS154">
        <v>16.330156422860298</v>
      </c>
      <c r="CT154">
        <v>5.7492002098663511</v>
      </c>
      <c r="CU154">
        <v>0.67260583303818655</v>
      </c>
    </row>
    <row r="155" spans="1:99" x14ac:dyDescent="0.25">
      <c r="A155" t="s">
        <v>281</v>
      </c>
      <c r="B155">
        <v>13</v>
      </c>
      <c r="C155" t="s">
        <v>86</v>
      </c>
      <c r="D155" t="s">
        <v>68</v>
      </c>
      <c r="E155">
        <v>43.916666666666657</v>
      </c>
      <c r="F155" t="s">
        <v>69</v>
      </c>
      <c r="G155" t="s">
        <v>113</v>
      </c>
      <c r="H155">
        <v>165.5</v>
      </c>
      <c r="I155">
        <v>65.349999999999994</v>
      </c>
      <c r="J155">
        <v>23.858854884493571</v>
      </c>
      <c r="K155">
        <v>23.7</v>
      </c>
      <c r="L155" t="s">
        <v>71</v>
      </c>
      <c r="M155" t="s">
        <v>97</v>
      </c>
      <c r="N155">
        <v>14</v>
      </c>
      <c r="O155" t="s">
        <v>268</v>
      </c>
      <c r="P155" t="s">
        <v>74</v>
      </c>
      <c r="Q155" t="s">
        <v>269</v>
      </c>
      <c r="R155">
        <v>1</v>
      </c>
      <c r="S155" t="s">
        <v>270</v>
      </c>
      <c r="T155" t="s">
        <v>74</v>
      </c>
      <c r="U155" t="s">
        <v>77</v>
      </c>
      <c r="V155" t="s">
        <v>78</v>
      </c>
      <c r="W155" t="s">
        <v>78</v>
      </c>
      <c r="X155">
        <v>0</v>
      </c>
      <c r="Y155">
        <v>1</v>
      </c>
      <c r="Z155">
        <v>1</v>
      </c>
      <c r="AA155">
        <v>1</v>
      </c>
      <c r="AB155">
        <v>2</v>
      </c>
      <c r="AC155">
        <v>2</v>
      </c>
      <c r="AD155">
        <v>1</v>
      </c>
      <c r="AE155">
        <v>1</v>
      </c>
      <c r="AF155">
        <v>9</v>
      </c>
      <c r="AG155" t="s">
        <v>135</v>
      </c>
      <c r="AH155">
        <v>7</v>
      </c>
      <c r="AI155">
        <v>1</v>
      </c>
      <c r="AJ155">
        <v>0</v>
      </c>
      <c r="AK155">
        <v>60</v>
      </c>
      <c r="AL155">
        <v>7</v>
      </c>
      <c r="AM155">
        <v>3</v>
      </c>
      <c r="AN155">
        <v>0</v>
      </c>
      <c r="AO155">
        <v>180</v>
      </c>
      <c r="AP155">
        <v>1</v>
      </c>
      <c r="AQ155">
        <f t="shared" si="83"/>
        <v>3</v>
      </c>
      <c r="AR155">
        <v>0</v>
      </c>
      <c r="AS155">
        <v>180</v>
      </c>
      <c r="AT155" s="6">
        <f t="shared" si="60"/>
        <v>3360</v>
      </c>
      <c r="AU155" s="6">
        <f t="shared" si="61"/>
        <v>3842.58</v>
      </c>
      <c r="AV155" s="6">
        <f t="shared" si="62"/>
        <v>5040</v>
      </c>
      <c r="AW155" s="6">
        <f t="shared" si="63"/>
        <v>5763.87</v>
      </c>
      <c r="AX155" s="6">
        <f t="shared" si="64"/>
        <v>594</v>
      </c>
      <c r="AY155" s="6">
        <f t="shared" si="65"/>
        <v>679.31324999999993</v>
      </c>
      <c r="AZ155" s="6">
        <f t="shared" si="66"/>
        <v>8994</v>
      </c>
      <c r="BA155" s="6">
        <f t="shared" si="67"/>
        <v>10285.76325</v>
      </c>
      <c r="BB155" s="6">
        <v>7</v>
      </c>
      <c r="BC155" s="6">
        <v>0</v>
      </c>
      <c r="BD155" s="6" t="s">
        <v>271</v>
      </c>
      <c r="BE155" s="6">
        <v>6</v>
      </c>
      <c r="BF155" s="6">
        <v>0</v>
      </c>
      <c r="BG155" s="6" t="s">
        <v>136</v>
      </c>
      <c r="BH155" s="6">
        <f t="shared" si="68"/>
        <v>7</v>
      </c>
      <c r="BI155" s="6">
        <f t="shared" si="69"/>
        <v>15</v>
      </c>
      <c r="BJ155" s="6">
        <f t="shared" si="70"/>
        <v>7</v>
      </c>
      <c r="BK155" s="6">
        <f t="shared" si="71"/>
        <v>420</v>
      </c>
      <c r="BL155" s="6">
        <f t="shared" si="72"/>
        <v>7</v>
      </c>
      <c r="BM155" s="6">
        <f t="shared" si="73"/>
        <v>1260</v>
      </c>
      <c r="BN155" s="6">
        <f t="shared" si="74"/>
        <v>1</v>
      </c>
      <c r="BO155" s="6">
        <f t="shared" si="75"/>
        <v>180</v>
      </c>
      <c r="BP155" s="6">
        <f t="shared" si="76"/>
        <v>8</v>
      </c>
      <c r="BQ155" s="6">
        <f t="shared" si="77"/>
        <v>1440</v>
      </c>
      <c r="BR155" s="6">
        <f t="shared" si="78"/>
        <v>1680</v>
      </c>
      <c r="BS155" s="6">
        <f t="shared" si="79"/>
        <v>1860</v>
      </c>
      <c r="BT155" s="12" t="str">
        <f t="shared" si="82"/>
        <v>High</v>
      </c>
      <c r="BU155">
        <f t="shared" si="80"/>
        <v>420</v>
      </c>
      <c r="BV155">
        <f t="shared" si="81"/>
        <v>360</v>
      </c>
      <c r="BW155">
        <v>29.13</v>
      </c>
      <c r="BX155">
        <v>0</v>
      </c>
      <c r="BY155">
        <v>58.93</v>
      </c>
      <c r="BZ155">
        <v>0</v>
      </c>
      <c r="CA155">
        <v>2</v>
      </c>
      <c r="CB155">
        <v>2</v>
      </c>
      <c r="CC155">
        <v>1</v>
      </c>
      <c r="CD155">
        <v>1</v>
      </c>
      <c r="CE155">
        <v>2</v>
      </c>
      <c r="CF155">
        <v>1</v>
      </c>
      <c r="CG155">
        <v>1</v>
      </c>
      <c r="CH155">
        <v>1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2</v>
      </c>
      <c r="CP155">
        <v>1</v>
      </c>
      <c r="CQ155">
        <v>24</v>
      </c>
      <c r="CR155" t="s">
        <v>272</v>
      </c>
      <c r="CS155">
        <v>6.5053415168011739</v>
      </c>
      <c r="CT155">
        <v>2.6666142615439208</v>
      </c>
      <c r="CU155">
        <v>0.47264590611899998</v>
      </c>
    </row>
    <row r="156" spans="1:99" x14ac:dyDescent="0.25">
      <c r="A156" t="s">
        <v>282</v>
      </c>
      <c r="B156">
        <v>13</v>
      </c>
      <c r="C156" t="s">
        <v>86</v>
      </c>
      <c r="D156" t="s">
        <v>68</v>
      </c>
      <c r="E156">
        <v>43.916666666666657</v>
      </c>
      <c r="F156" t="s">
        <v>69</v>
      </c>
      <c r="G156" t="s">
        <v>113</v>
      </c>
      <c r="H156">
        <v>165.5</v>
      </c>
      <c r="I156">
        <v>65.349999999999994</v>
      </c>
      <c r="J156">
        <v>23.858854884493571</v>
      </c>
      <c r="K156">
        <v>23.7</v>
      </c>
      <c r="L156" t="s">
        <v>71</v>
      </c>
      <c r="M156" t="s">
        <v>97</v>
      </c>
      <c r="N156">
        <v>14</v>
      </c>
      <c r="O156" t="s">
        <v>268</v>
      </c>
      <c r="P156" t="s">
        <v>74</v>
      </c>
      <c r="Q156" t="s">
        <v>269</v>
      </c>
      <c r="R156">
        <v>1</v>
      </c>
      <c r="S156" t="s">
        <v>270</v>
      </c>
      <c r="T156" t="s">
        <v>74</v>
      </c>
      <c r="U156" t="s">
        <v>77</v>
      </c>
      <c r="V156" t="s">
        <v>78</v>
      </c>
      <c r="W156" t="s">
        <v>78</v>
      </c>
      <c r="X156">
        <v>0</v>
      </c>
      <c r="Y156">
        <v>1</v>
      </c>
      <c r="Z156">
        <v>1</v>
      </c>
      <c r="AA156">
        <v>1</v>
      </c>
      <c r="AB156">
        <v>2</v>
      </c>
      <c r="AC156">
        <v>2</v>
      </c>
      <c r="AD156">
        <v>1</v>
      </c>
      <c r="AE156">
        <v>1</v>
      </c>
      <c r="AF156">
        <v>9</v>
      </c>
      <c r="AG156" t="s">
        <v>135</v>
      </c>
      <c r="AH156">
        <v>7</v>
      </c>
      <c r="AI156">
        <v>1</v>
      </c>
      <c r="AJ156">
        <v>0</v>
      </c>
      <c r="AK156">
        <v>60</v>
      </c>
      <c r="AL156">
        <v>7</v>
      </c>
      <c r="AM156">
        <v>3</v>
      </c>
      <c r="AN156">
        <v>0</v>
      </c>
      <c r="AO156">
        <v>180</v>
      </c>
      <c r="AP156">
        <v>1</v>
      </c>
      <c r="AQ156">
        <f t="shared" si="83"/>
        <v>3</v>
      </c>
      <c r="AR156">
        <v>0</v>
      </c>
      <c r="AS156">
        <v>180</v>
      </c>
      <c r="AT156" s="6">
        <f t="shared" si="60"/>
        <v>3360</v>
      </c>
      <c r="AU156" s="6">
        <f t="shared" si="61"/>
        <v>3842.58</v>
      </c>
      <c r="AV156" s="6">
        <f t="shared" si="62"/>
        <v>5040</v>
      </c>
      <c r="AW156" s="6">
        <f t="shared" si="63"/>
        <v>5763.87</v>
      </c>
      <c r="AX156" s="6">
        <f t="shared" si="64"/>
        <v>594</v>
      </c>
      <c r="AY156" s="6">
        <f t="shared" si="65"/>
        <v>679.31324999999993</v>
      </c>
      <c r="AZ156" s="6">
        <f t="shared" si="66"/>
        <v>8994</v>
      </c>
      <c r="BA156" s="6">
        <f t="shared" si="67"/>
        <v>10285.76325</v>
      </c>
      <c r="BB156" s="6">
        <v>7</v>
      </c>
      <c r="BC156" s="6">
        <v>0</v>
      </c>
      <c r="BD156" s="6" t="s">
        <v>271</v>
      </c>
      <c r="BE156" s="6">
        <v>6</v>
      </c>
      <c r="BF156" s="6">
        <v>0</v>
      </c>
      <c r="BG156" s="6" t="s">
        <v>136</v>
      </c>
      <c r="BH156" s="6">
        <f t="shared" si="68"/>
        <v>7</v>
      </c>
      <c r="BI156" s="6">
        <f t="shared" si="69"/>
        <v>15</v>
      </c>
      <c r="BJ156" s="6">
        <f t="shared" si="70"/>
        <v>7</v>
      </c>
      <c r="BK156" s="6">
        <f t="shared" si="71"/>
        <v>420</v>
      </c>
      <c r="BL156" s="6">
        <f t="shared" si="72"/>
        <v>7</v>
      </c>
      <c r="BM156" s="6">
        <f t="shared" si="73"/>
        <v>1260</v>
      </c>
      <c r="BN156" s="6">
        <f t="shared" si="74"/>
        <v>1</v>
      </c>
      <c r="BO156" s="6">
        <f t="shared" si="75"/>
        <v>180</v>
      </c>
      <c r="BP156" s="6">
        <f t="shared" si="76"/>
        <v>8</v>
      </c>
      <c r="BQ156" s="6">
        <f t="shared" si="77"/>
        <v>1440</v>
      </c>
      <c r="BR156" s="6">
        <f t="shared" si="78"/>
        <v>1680</v>
      </c>
      <c r="BS156" s="6">
        <f t="shared" si="79"/>
        <v>1860</v>
      </c>
      <c r="BT156" s="12" t="str">
        <f t="shared" si="82"/>
        <v>High</v>
      </c>
      <c r="BU156">
        <f t="shared" si="80"/>
        <v>420</v>
      </c>
      <c r="BV156">
        <f t="shared" si="81"/>
        <v>360</v>
      </c>
      <c r="BW156">
        <v>29.13</v>
      </c>
      <c r="BX156">
        <v>0</v>
      </c>
      <c r="BY156">
        <v>58.93</v>
      </c>
      <c r="BZ156">
        <v>0</v>
      </c>
      <c r="CA156">
        <v>2</v>
      </c>
      <c r="CB156">
        <v>2</v>
      </c>
      <c r="CC156">
        <v>1</v>
      </c>
      <c r="CD156">
        <v>1</v>
      </c>
      <c r="CE156">
        <v>2</v>
      </c>
      <c r="CF156">
        <v>1</v>
      </c>
      <c r="CG156">
        <v>1</v>
      </c>
      <c r="CH156">
        <v>1</v>
      </c>
      <c r="CI156">
        <v>2</v>
      </c>
      <c r="CJ156">
        <v>2</v>
      </c>
      <c r="CK156">
        <v>2</v>
      </c>
      <c r="CL156">
        <v>2</v>
      </c>
      <c r="CM156">
        <v>2</v>
      </c>
      <c r="CN156">
        <v>2</v>
      </c>
      <c r="CO156">
        <v>2</v>
      </c>
      <c r="CP156">
        <v>1</v>
      </c>
      <c r="CQ156">
        <v>24</v>
      </c>
      <c r="CR156" t="s">
        <v>272</v>
      </c>
      <c r="CS156">
        <v>5.5836413232545716</v>
      </c>
      <c r="CT156">
        <v>2.369341195065731</v>
      </c>
      <c r="CU156">
        <v>0.40719846710060509</v>
      </c>
    </row>
    <row r="157" spans="1:99" x14ac:dyDescent="0.25">
      <c r="A157" t="s">
        <v>283</v>
      </c>
      <c r="B157">
        <v>13</v>
      </c>
      <c r="C157" t="s">
        <v>86</v>
      </c>
      <c r="D157" t="s">
        <v>68</v>
      </c>
      <c r="E157">
        <v>43.916666666666657</v>
      </c>
      <c r="F157" t="s">
        <v>69</v>
      </c>
      <c r="G157" t="s">
        <v>113</v>
      </c>
      <c r="H157">
        <v>165.5</v>
      </c>
      <c r="I157">
        <v>65.349999999999994</v>
      </c>
      <c r="J157">
        <v>23.858854884493571</v>
      </c>
      <c r="K157">
        <v>23.7</v>
      </c>
      <c r="L157" t="s">
        <v>71</v>
      </c>
      <c r="M157" t="s">
        <v>97</v>
      </c>
      <c r="N157">
        <v>14</v>
      </c>
      <c r="O157" t="s">
        <v>268</v>
      </c>
      <c r="P157" t="s">
        <v>74</v>
      </c>
      <c r="Q157" t="s">
        <v>269</v>
      </c>
      <c r="R157">
        <v>1</v>
      </c>
      <c r="S157" t="s">
        <v>270</v>
      </c>
      <c r="T157" t="s">
        <v>74</v>
      </c>
      <c r="U157" t="s">
        <v>77</v>
      </c>
      <c r="V157" t="s">
        <v>78</v>
      </c>
      <c r="W157" t="s">
        <v>78</v>
      </c>
      <c r="X157">
        <v>0</v>
      </c>
      <c r="Y157">
        <v>1</v>
      </c>
      <c r="Z157">
        <v>1</v>
      </c>
      <c r="AA157">
        <v>1</v>
      </c>
      <c r="AB157">
        <v>2</v>
      </c>
      <c r="AC157">
        <v>2</v>
      </c>
      <c r="AD157">
        <v>1</v>
      </c>
      <c r="AE157">
        <v>1</v>
      </c>
      <c r="AF157">
        <v>9</v>
      </c>
      <c r="AG157" t="s">
        <v>135</v>
      </c>
      <c r="AH157">
        <v>7</v>
      </c>
      <c r="AI157">
        <v>1</v>
      </c>
      <c r="AJ157">
        <v>0</v>
      </c>
      <c r="AK157">
        <v>60</v>
      </c>
      <c r="AL157">
        <v>7</v>
      </c>
      <c r="AM157">
        <v>3</v>
      </c>
      <c r="AN157">
        <v>0</v>
      </c>
      <c r="AO157">
        <v>180</v>
      </c>
      <c r="AP157">
        <v>1</v>
      </c>
      <c r="AQ157">
        <f t="shared" si="83"/>
        <v>3</v>
      </c>
      <c r="AR157">
        <v>0</v>
      </c>
      <c r="AS157">
        <v>180</v>
      </c>
      <c r="AT157" s="6">
        <f t="shared" si="60"/>
        <v>3360</v>
      </c>
      <c r="AU157" s="6">
        <f t="shared" si="61"/>
        <v>3842.58</v>
      </c>
      <c r="AV157" s="6">
        <f t="shared" si="62"/>
        <v>5040</v>
      </c>
      <c r="AW157" s="6">
        <f t="shared" si="63"/>
        <v>5763.87</v>
      </c>
      <c r="AX157" s="6">
        <f t="shared" si="64"/>
        <v>594</v>
      </c>
      <c r="AY157" s="6">
        <f t="shared" si="65"/>
        <v>679.31324999999993</v>
      </c>
      <c r="AZ157" s="6">
        <f t="shared" si="66"/>
        <v>8994</v>
      </c>
      <c r="BA157" s="6">
        <f t="shared" si="67"/>
        <v>10285.76325</v>
      </c>
      <c r="BB157" s="6">
        <v>7</v>
      </c>
      <c r="BC157" s="6">
        <v>0</v>
      </c>
      <c r="BD157" s="6" t="s">
        <v>271</v>
      </c>
      <c r="BE157" s="6">
        <v>6</v>
      </c>
      <c r="BF157" s="6">
        <v>0</v>
      </c>
      <c r="BG157" s="6" t="s">
        <v>136</v>
      </c>
      <c r="BH157" s="6">
        <f t="shared" si="68"/>
        <v>7</v>
      </c>
      <c r="BI157" s="6">
        <f t="shared" si="69"/>
        <v>15</v>
      </c>
      <c r="BJ157" s="6">
        <f t="shared" si="70"/>
        <v>7</v>
      </c>
      <c r="BK157" s="6">
        <f t="shared" si="71"/>
        <v>420</v>
      </c>
      <c r="BL157" s="6">
        <f t="shared" si="72"/>
        <v>7</v>
      </c>
      <c r="BM157" s="6">
        <f t="shared" si="73"/>
        <v>1260</v>
      </c>
      <c r="BN157" s="6">
        <f t="shared" si="74"/>
        <v>1</v>
      </c>
      <c r="BO157" s="6">
        <f t="shared" si="75"/>
        <v>180</v>
      </c>
      <c r="BP157" s="6">
        <f t="shared" si="76"/>
        <v>8</v>
      </c>
      <c r="BQ157" s="6">
        <f t="shared" si="77"/>
        <v>1440</v>
      </c>
      <c r="BR157" s="6">
        <f t="shared" si="78"/>
        <v>1680</v>
      </c>
      <c r="BS157" s="6">
        <f t="shared" si="79"/>
        <v>1860</v>
      </c>
      <c r="BT157" s="12" t="str">
        <f t="shared" si="82"/>
        <v>High</v>
      </c>
      <c r="BU157">
        <f t="shared" si="80"/>
        <v>420</v>
      </c>
      <c r="BV157">
        <f t="shared" si="81"/>
        <v>360</v>
      </c>
      <c r="BW157">
        <v>29.13</v>
      </c>
      <c r="BX157">
        <v>0</v>
      </c>
      <c r="BY157">
        <v>58.93</v>
      </c>
      <c r="BZ157">
        <v>0</v>
      </c>
      <c r="CA157">
        <v>2</v>
      </c>
      <c r="CB157">
        <v>2</v>
      </c>
      <c r="CC157">
        <v>1</v>
      </c>
      <c r="CD157">
        <v>1</v>
      </c>
      <c r="CE157">
        <v>2</v>
      </c>
      <c r="CF157">
        <v>1</v>
      </c>
      <c r="CG157">
        <v>1</v>
      </c>
      <c r="CH157">
        <v>1</v>
      </c>
      <c r="CI157">
        <v>2</v>
      </c>
      <c r="CJ157">
        <v>2</v>
      </c>
      <c r="CK157">
        <v>2</v>
      </c>
      <c r="CL157">
        <v>2</v>
      </c>
      <c r="CM157">
        <v>2</v>
      </c>
      <c r="CN157">
        <v>2</v>
      </c>
      <c r="CO157">
        <v>2</v>
      </c>
      <c r="CP157">
        <v>1</v>
      </c>
      <c r="CQ157">
        <v>24</v>
      </c>
      <c r="CR157" t="s">
        <v>272</v>
      </c>
      <c r="CS157">
        <v>6.9069342959237474</v>
      </c>
      <c r="CT157">
        <v>2.2403636817704098</v>
      </c>
      <c r="CU157">
        <v>0.32204193330567099</v>
      </c>
    </row>
    <row r="158" spans="1:99" x14ac:dyDescent="0.25">
      <c r="A158" t="s">
        <v>284</v>
      </c>
      <c r="B158">
        <v>14</v>
      </c>
      <c r="C158" t="s">
        <v>86</v>
      </c>
      <c r="D158" t="s">
        <v>68</v>
      </c>
      <c r="E158">
        <v>75.333333333333329</v>
      </c>
      <c r="F158" t="s">
        <v>132</v>
      </c>
      <c r="G158" t="s">
        <v>113</v>
      </c>
      <c r="H158">
        <v>174.5</v>
      </c>
      <c r="I158">
        <v>69.099999999999994</v>
      </c>
      <c r="J158">
        <v>22.692752933062941</v>
      </c>
      <c r="K158">
        <v>25.3</v>
      </c>
      <c r="L158" t="s">
        <v>71</v>
      </c>
      <c r="M158" t="s">
        <v>72</v>
      </c>
      <c r="N158">
        <v>18</v>
      </c>
      <c r="O158" t="s">
        <v>285</v>
      </c>
      <c r="P158" t="s">
        <v>74</v>
      </c>
      <c r="Q158" t="s">
        <v>286</v>
      </c>
      <c r="R158">
        <v>3</v>
      </c>
      <c r="S158" t="s">
        <v>287</v>
      </c>
      <c r="T158" t="s">
        <v>74</v>
      </c>
      <c r="U158" t="s">
        <v>77</v>
      </c>
      <c r="V158" t="s">
        <v>78</v>
      </c>
      <c r="W158" t="s">
        <v>78</v>
      </c>
      <c r="X158">
        <v>0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7</v>
      </c>
      <c r="AG158" t="s">
        <v>79</v>
      </c>
      <c r="AH158">
        <v>7</v>
      </c>
      <c r="AI158">
        <v>0</v>
      </c>
      <c r="AJ158">
        <v>30</v>
      </c>
      <c r="AK158">
        <v>30</v>
      </c>
      <c r="AL158">
        <v>3</v>
      </c>
      <c r="AM158">
        <v>0</v>
      </c>
      <c r="AN158">
        <v>30</v>
      </c>
      <c r="AO158">
        <v>30</v>
      </c>
      <c r="AP158">
        <v>6</v>
      </c>
      <c r="AQ158">
        <v>1</v>
      </c>
      <c r="AR158">
        <v>30</v>
      </c>
      <c r="AS158">
        <v>90</v>
      </c>
      <c r="AT158" s="6">
        <f t="shared" si="60"/>
        <v>1680</v>
      </c>
      <c r="AU158" s="6">
        <f t="shared" si="61"/>
        <v>2031.5399999999997</v>
      </c>
      <c r="AV158" s="6">
        <f t="shared" si="62"/>
        <v>360</v>
      </c>
      <c r="AW158" s="6">
        <f t="shared" si="63"/>
        <v>435.33</v>
      </c>
      <c r="AX158" s="6">
        <f t="shared" si="64"/>
        <v>1782</v>
      </c>
      <c r="AY158" s="6">
        <f t="shared" si="65"/>
        <v>2154.8834999999999</v>
      </c>
      <c r="AZ158" s="6">
        <f t="shared" si="66"/>
        <v>3822</v>
      </c>
      <c r="BA158" s="6">
        <f t="shared" si="67"/>
        <v>4621.7534999999998</v>
      </c>
      <c r="BB158" s="6">
        <v>8</v>
      </c>
      <c r="BC158" s="6">
        <v>0</v>
      </c>
      <c r="BD158" s="6" t="s">
        <v>169</v>
      </c>
      <c r="BE158" s="6">
        <v>4</v>
      </c>
      <c r="BF158" s="6">
        <v>0</v>
      </c>
      <c r="BG158" s="6" t="s">
        <v>81</v>
      </c>
      <c r="BH158" s="6">
        <f t="shared" si="68"/>
        <v>1</v>
      </c>
      <c r="BI158" s="6">
        <f t="shared" si="69"/>
        <v>16</v>
      </c>
      <c r="BJ158" s="6">
        <f t="shared" si="70"/>
        <v>7</v>
      </c>
      <c r="BK158" s="6">
        <f t="shared" si="71"/>
        <v>210</v>
      </c>
      <c r="BL158" s="6">
        <f t="shared" si="72"/>
        <v>3</v>
      </c>
      <c r="BM158" s="6">
        <f t="shared" si="73"/>
        <v>90</v>
      </c>
      <c r="BN158" s="6">
        <f t="shared" si="74"/>
        <v>6</v>
      </c>
      <c r="BO158" s="6">
        <f t="shared" si="75"/>
        <v>540</v>
      </c>
      <c r="BP158" s="6">
        <f t="shared" si="76"/>
        <v>9</v>
      </c>
      <c r="BQ158" s="6">
        <f t="shared" si="77"/>
        <v>630</v>
      </c>
      <c r="BR158" s="6">
        <f t="shared" si="78"/>
        <v>300</v>
      </c>
      <c r="BS158" s="6">
        <f t="shared" si="79"/>
        <v>840</v>
      </c>
      <c r="BT158" s="12" t="str">
        <f t="shared" si="82"/>
        <v>High</v>
      </c>
      <c r="BU158">
        <f t="shared" si="80"/>
        <v>480</v>
      </c>
      <c r="BV158">
        <f t="shared" si="81"/>
        <v>240</v>
      </c>
      <c r="BW158">
        <v>22.44</v>
      </c>
      <c r="BX158">
        <v>0</v>
      </c>
      <c r="BY158">
        <v>53.31</v>
      </c>
      <c r="BZ158">
        <v>0</v>
      </c>
      <c r="CA158">
        <v>2</v>
      </c>
      <c r="CB158">
        <v>2</v>
      </c>
      <c r="CC158">
        <v>2</v>
      </c>
      <c r="CD158">
        <v>1</v>
      </c>
      <c r="CE158">
        <v>2</v>
      </c>
      <c r="CF158">
        <v>2</v>
      </c>
      <c r="CG158">
        <v>2</v>
      </c>
      <c r="CH158">
        <v>2</v>
      </c>
      <c r="CI158">
        <v>2</v>
      </c>
      <c r="CJ158">
        <v>2</v>
      </c>
      <c r="CK158">
        <v>2</v>
      </c>
      <c r="CL158">
        <v>2</v>
      </c>
      <c r="CM158">
        <v>2</v>
      </c>
      <c r="CN158">
        <v>1</v>
      </c>
      <c r="CO158">
        <v>2</v>
      </c>
      <c r="CP158">
        <v>2</v>
      </c>
      <c r="CQ158">
        <v>26</v>
      </c>
      <c r="CR158" t="s">
        <v>288</v>
      </c>
      <c r="CS158">
        <v>11.669002254367539</v>
      </c>
      <c r="CT158">
        <v>4.4683272563241454</v>
      </c>
      <c r="CU158">
        <v>0.42945087445036811</v>
      </c>
    </row>
    <row r="159" spans="1:99" x14ac:dyDescent="0.25">
      <c r="A159" t="s">
        <v>289</v>
      </c>
      <c r="B159">
        <v>14</v>
      </c>
      <c r="C159" t="s">
        <v>86</v>
      </c>
      <c r="D159" t="s">
        <v>68</v>
      </c>
      <c r="E159">
        <v>75.333333333333329</v>
      </c>
      <c r="F159" t="s">
        <v>132</v>
      </c>
      <c r="G159" t="s">
        <v>113</v>
      </c>
      <c r="H159">
        <v>174.5</v>
      </c>
      <c r="I159">
        <v>69.099999999999994</v>
      </c>
      <c r="J159">
        <v>22.692752933062941</v>
      </c>
      <c r="K159">
        <v>25.3</v>
      </c>
      <c r="L159" t="s">
        <v>71</v>
      </c>
      <c r="M159" t="s">
        <v>72</v>
      </c>
      <c r="N159">
        <v>18</v>
      </c>
      <c r="O159" t="s">
        <v>285</v>
      </c>
      <c r="P159" t="s">
        <v>74</v>
      </c>
      <c r="Q159" t="s">
        <v>286</v>
      </c>
      <c r="R159">
        <v>3</v>
      </c>
      <c r="S159" t="s">
        <v>287</v>
      </c>
      <c r="T159" t="s">
        <v>74</v>
      </c>
      <c r="U159" t="s">
        <v>77</v>
      </c>
      <c r="V159" t="s">
        <v>78</v>
      </c>
      <c r="W159" t="s">
        <v>78</v>
      </c>
      <c r="X159">
        <v>0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7</v>
      </c>
      <c r="AG159" t="s">
        <v>79</v>
      </c>
      <c r="AH159">
        <v>7</v>
      </c>
      <c r="AI159">
        <v>0</v>
      </c>
      <c r="AJ159">
        <v>30</v>
      </c>
      <c r="AK159">
        <v>30</v>
      </c>
      <c r="AL159">
        <v>3</v>
      </c>
      <c r="AM159">
        <v>0</v>
      </c>
      <c r="AN159">
        <v>30</v>
      </c>
      <c r="AO159">
        <v>30</v>
      </c>
      <c r="AP159">
        <v>6</v>
      </c>
      <c r="AQ159">
        <v>1</v>
      </c>
      <c r="AR159">
        <v>30</v>
      </c>
      <c r="AS159">
        <v>90</v>
      </c>
      <c r="AT159" s="6">
        <f t="shared" si="60"/>
        <v>1680</v>
      </c>
      <c r="AU159" s="6">
        <f t="shared" si="61"/>
        <v>2031.5399999999997</v>
      </c>
      <c r="AV159" s="6">
        <f t="shared" si="62"/>
        <v>360</v>
      </c>
      <c r="AW159" s="6">
        <f t="shared" si="63"/>
        <v>435.33</v>
      </c>
      <c r="AX159" s="6">
        <f t="shared" si="64"/>
        <v>1782</v>
      </c>
      <c r="AY159" s="6">
        <f t="shared" si="65"/>
        <v>2154.8834999999999</v>
      </c>
      <c r="AZ159" s="6">
        <f t="shared" si="66"/>
        <v>3822</v>
      </c>
      <c r="BA159" s="6">
        <f t="shared" si="67"/>
        <v>4621.7534999999998</v>
      </c>
      <c r="BB159" s="6">
        <v>8</v>
      </c>
      <c r="BC159" s="6">
        <v>0</v>
      </c>
      <c r="BD159" s="6" t="s">
        <v>169</v>
      </c>
      <c r="BE159" s="6">
        <v>4</v>
      </c>
      <c r="BF159" s="6">
        <v>0</v>
      </c>
      <c r="BG159" s="6" t="s">
        <v>81</v>
      </c>
      <c r="BH159" s="6">
        <f t="shared" si="68"/>
        <v>1</v>
      </c>
      <c r="BI159" s="6">
        <f t="shared" si="69"/>
        <v>16</v>
      </c>
      <c r="BJ159" s="6">
        <f t="shared" si="70"/>
        <v>7</v>
      </c>
      <c r="BK159" s="6">
        <f t="shared" si="71"/>
        <v>210</v>
      </c>
      <c r="BL159" s="6">
        <f t="shared" si="72"/>
        <v>3</v>
      </c>
      <c r="BM159" s="6">
        <f t="shared" si="73"/>
        <v>90</v>
      </c>
      <c r="BN159" s="6">
        <f t="shared" si="74"/>
        <v>6</v>
      </c>
      <c r="BO159" s="6">
        <f t="shared" si="75"/>
        <v>540</v>
      </c>
      <c r="BP159" s="6">
        <f t="shared" si="76"/>
        <v>9</v>
      </c>
      <c r="BQ159" s="6">
        <f t="shared" si="77"/>
        <v>630</v>
      </c>
      <c r="BR159" s="6">
        <f t="shared" si="78"/>
        <v>300</v>
      </c>
      <c r="BS159" s="6">
        <f t="shared" si="79"/>
        <v>840</v>
      </c>
      <c r="BT159" s="12" t="str">
        <f t="shared" si="82"/>
        <v>High</v>
      </c>
      <c r="BU159">
        <f t="shared" si="80"/>
        <v>480</v>
      </c>
      <c r="BV159">
        <f t="shared" si="81"/>
        <v>240</v>
      </c>
      <c r="BW159">
        <v>22.44</v>
      </c>
      <c r="BX159">
        <v>0</v>
      </c>
      <c r="BY159">
        <v>53.31</v>
      </c>
      <c r="BZ159">
        <v>0</v>
      </c>
      <c r="CA159">
        <v>2</v>
      </c>
      <c r="CB159">
        <v>2</v>
      </c>
      <c r="CC159">
        <v>2</v>
      </c>
      <c r="CD159">
        <v>1</v>
      </c>
      <c r="CE159">
        <v>2</v>
      </c>
      <c r="CF159">
        <v>2</v>
      </c>
      <c r="CG159">
        <v>2</v>
      </c>
      <c r="CH159">
        <v>2</v>
      </c>
      <c r="CI159">
        <v>2</v>
      </c>
      <c r="CJ159">
        <v>2</v>
      </c>
      <c r="CK159">
        <v>2</v>
      </c>
      <c r="CL159">
        <v>2</v>
      </c>
      <c r="CM159">
        <v>2</v>
      </c>
      <c r="CN159">
        <v>1</v>
      </c>
      <c r="CO159">
        <v>2</v>
      </c>
      <c r="CP159">
        <v>2</v>
      </c>
      <c r="CQ159">
        <v>26</v>
      </c>
      <c r="CR159" t="s">
        <v>288</v>
      </c>
      <c r="CS159">
        <v>9.4358077587361411</v>
      </c>
      <c r="CT159">
        <v>3.840376040089907</v>
      </c>
      <c r="CU159">
        <v>0.50863969337939263</v>
      </c>
    </row>
    <row r="160" spans="1:99" x14ac:dyDescent="0.25">
      <c r="A160" t="s">
        <v>290</v>
      </c>
      <c r="B160">
        <v>14</v>
      </c>
      <c r="C160" t="s">
        <v>86</v>
      </c>
      <c r="D160" t="s">
        <v>68</v>
      </c>
      <c r="E160">
        <v>75.333333333333329</v>
      </c>
      <c r="F160" t="s">
        <v>132</v>
      </c>
      <c r="G160" t="s">
        <v>113</v>
      </c>
      <c r="H160">
        <v>174.5</v>
      </c>
      <c r="I160">
        <v>69.099999999999994</v>
      </c>
      <c r="J160">
        <v>22.692752933062941</v>
      </c>
      <c r="K160">
        <v>25.3</v>
      </c>
      <c r="L160" t="s">
        <v>71</v>
      </c>
      <c r="M160" t="s">
        <v>72</v>
      </c>
      <c r="N160">
        <v>18</v>
      </c>
      <c r="O160" t="s">
        <v>285</v>
      </c>
      <c r="P160" t="s">
        <v>74</v>
      </c>
      <c r="Q160" t="s">
        <v>286</v>
      </c>
      <c r="R160">
        <v>3</v>
      </c>
      <c r="S160" t="s">
        <v>287</v>
      </c>
      <c r="T160" t="s">
        <v>74</v>
      </c>
      <c r="U160" t="s">
        <v>77</v>
      </c>
      <c r="V160" t="s">
        <v>78</v>
      </c>
      <c r="W160" t="s">
        <v>78</v>
      </c>
      <c r="X160">
        <v>0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7</v>
      </c>
      <c r="AG160" t="s">
        <v>79</v>
      </c>
      <c r="AH160">
        <v>7</v>
      </c>
      <c r="AI160">
        <v>0</v>
      </c>
      <c r="AJ160">
        <v>30</v>
      </c>
      <c r="AK160">
        <v>30</v>
      </c>
      <c r="AL160">
        <v>3</v>
      </c>
      <c r="AM160">
        <v>0</v>
      </c>
      <c r="AN160">
        <v>30</v>
      </c>
      <c r="AO160">
        <v>30</v>
      </c>
      <c r="AP160">
        <v>6</v>
      </c>
      <c r="AQ160">
        <v>1</v>
      </c>
      <c r="AR160">
        <v>30</v>
      </c>
      <c r="AS160">
        <v>90</v>
      </c>
      <c r="AT160" s="6">
        <f t="shared" si="60"/>
        <v>1680</v>
      </c>
      <c r="AU160" s="6">
        <f t="shared" si="61"/>
        <v>2031.5399999999997</v>
      </c>
      <c r="AV160" s="6">
        <f t="shared" si="62"/>
        <v>360</v>
      </c>
      <c r="AW160" s="6">
        <f t="shared" si="63"/>
        <v>435.33</v>
      </c>
      <c r="AX160" s="6">
        <f t="shared" si="64"/>
        <v>1782</v>
      </c>
      <c r="AY160" s="6">
        <f t="shared" si="65"/>
        <v>2154.8834999999999</v>
      </c>
      <c r="AZ160" s="6">
        <f t="shared" si="66"/>
        <v>3822</v>
      </c>
      <c r="BA160" s="6">
        <f t="shared" si="67"/>
        <v>4621.7534999999998</v>
      </c>
      <c r="BB160" s="6">
        <v>8</v>
      </c>
      <c r="BC160" s="6">
        <v>0</v>
      </c>
      <c r="BD160" s="6" t="s">
        <v>169</v>
      </c>
      <c r="BE160" s="6">
        <v>4</v>
      </c>
      <c r="BF160" s="6">
        <v>0</v>
      </c>
      <c r="BG160" s="6" t="s">
        <v>81</v>
      </c>
      <c r="BH160" s="6">
        <f t="shared" si="68"/>
        <v>1</v>
      </c>
      <c r="BI160" s="6">
        <f t="shared" si="69"/>
        <v>16</v>
      </c>
      <c r="BJ160" s="6">
        <f t="shared" si="70"/>
        <v>7</v>
      </c>
      <c r="BK160" s="6">
        <f t="shared" si="71"/>
        <v>210</v>
      </c>
      <c r="BL160" s="6">
        <f t="shared" si="72"/>
        <v>3</v>
      </c>
      <c r="BM160" s="6">
        <f t="shared" si="73"/>
        <v>90</v>
      </c>
      <c r="BN160" s="6">
        <f t="shared" si="74"/>
        <v>6</v>
      </c>
      <c r="BO160" s="6">
        <f t="shared" si="75"/>
        <v>540</v>
      </c>
      <c r="BP160" s="6">
        <f t="shared" si="76"/>
        <v>9</v>
      </c>
      <c r="BQ160" s="6">
        <f t="shared" si="77"/>
        <v>630</v>
      </c>
      <c r="BR160" s="6">
        <f t="shared" si="78"/>
        <v>300</v>
      </c>
      <c r="BS160" s="6">
        <f t="shared" si="79"/>
        <v>840</v>
      </c>
      <c r="BT160" s="12" t="str">
        <f t="shared" si="82"/>
        <v>High</v>
      </c>
      <c r="BU160">
        <f t="shared" si="80"/>
        <v>480</v>
      </c>
      <c r="BV160">
        <f t="shared" si="81"/>
        <v>240</v>
      </c>
      <c r="BW160">
        <v>22.44</v>
      </c>
      <c r="BX160">
        <v>0</v>
      </c>
      <c r="BY160">
        <v>53.31</v>
      </c>
      <c r="BZ160">
        <v>0</v>
      </c>
      <c r="CA160">
        <v>2</v>
      </c>
      <c r="CB160">
        <v>2</v>
      </c>
      <c r="CC160">
        <v>2</v>
      </c>
      <c r="CD160">
        <v>1</v>
      </c>
      <c r="CE160">
        <v>2</v>
      </c>
      <c r="CF160">
        <v>2</v>
      </c>
      <c r="CG160">
        <v>2</v>
      </c>
      <c r="CH160">
        <v>2</v>
      </c>
      <c r="CI160">
        <v>2</v>
      </c>
      <c r="CJ160">
        <v>2</v>
      </c>
      <c r="CK160">
        <v>2</v>
      </c>
      <c r="CL160">
        <v>2</v>
      </c>
      <c r="CM160">
        <v>2</v>
      </c>
      <c r="CN160">
        <v>1</v>
      </c>
      <c r="CO160">
        <v>2</v>
      </c>
      <c r="CP160">
        <v>2</v>
      </c>
      <c r="CQ160">
        <v>26</v>
      </c>
      <c r="CR160" t="s">
        <v>288</v>
      </c>
      <c r="CS160">
        <v>12.859845428536399</v>
      </c>
      <c r="CT160">
        <v>4.205287584434318</v>
      </c>
      <c r="CU160">
        <v>0.33235526212909838</v>
      </c>
    </row>
    <row r="161" spans="1:99" x14ac:dyDescent="0.25">
      <c r="A161" t="s">
        <v>291</v>
      </c>
      <c r="B161">
        <v>14</v>
      </c>
      <c r="C161" t="s">
        <v>67</v>
      </c>
      <c r="D161" t="s">
        <v>68</v>
      </c>
      <c r="E161">
        <v>75.333333333333329</v>
      </c>
      <c r="F161" t="s">
        <v>132</v>
      </c>
      <c r="G161" t="s">
        <v>113</v>
      </c>
      <c r="H161">
        <v>174.5</v>
      </c>
      <c r="I161">
        <v>69.099999999999994</v>
      </c>
      <c r="J161">
        <v>22.692752933062941</v>
      </c>
      <c r="K161">
        <v>25.3</v>
      </c>
      <c r="L161" t="s">
        <v>71</v>
      </c>
      <c r="M161" t="s">
        <v>72</v>
      </c>
      <c r="N161">
        <v>18</v>
      </c>
      <c r="O161" t="s">
        <v>285</v>
      </c>
      <c r="P161" t="s">
        <v>74</v>
      </c>
      <c r="Q161" t="s">
        <v>286</v>
      </c>
      <c r="R161">
        <v>3</v>
      </c>
      <c r="S161" t="s">
        <v>287</v>
      </c>
      <c r="T161" t="s">
        <v>74</v>
      </c>
      <c r="U161" t="s">
        <v>77</v>
      </c>
      <c r="V161" t="s">
        <v>78</v>
      </c>
      <c r="W161" t="s">
        <v>78</v>
      </c>
      <c r="X161">
        <v>0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7</v>
      </c>
      <c r="AG161" t="s">
        <v>79</v>
      </c>
      <c r="AH161">
        <v>7</v>
      </c>
      <c r="AI161">
        <v>0</v>
      </c>
      <c r="AJ161">
        <v>30</v>
      </c>
      <c r="AK161">
        <v>30</v>
      </c>
      <c r="AL161">
        <v>3</v>
      </c>
      <c r="AM161">
        <v>0</v>
      </c>
      <c r="AN161">
        <v>30</v>
      </c>
      <c r="AO161">
        <v>30</v>
      </c>
      <c r="AP161">
        <v>6</v>
      </c>
      <c r="AQ161">
        <v>1</v>
      </c>
      <c r="AR161">
        <v>30</v>
      </c>
      <c r="AS161">
        <v>90</v>
      </c>
      <c r="AT161" s="6">
        <f t="shared" si="60"/>
        <v>1680</v>
      </c>
      <c r="AU161" s="6">
        <f t="shared" si="61"/>
        <v>2031.5399999999997</v>
      </c>
      <c r="AV161" s="6">
        <f t="shared" si="62"/>
        <v>360</v>
      </c>
      <c r="AW161" s="6">
        <f t="shared" si="63"/>
        <v>435.33</v>
      </c>
      <c r="AX161" s="6">
        <f t="shared" si="64"/>
        <v>1782</v>
      </c>
      <c r="AY161" s="6">
        <f t="shared" si="65"/>
        <v>2154.8834999999999</v>
      </c>
      <c r="AZ161" s="6">
        <f t="shared" si="66"/>
        <v>3822</v>
      </c>
      <c r="BA161" s="6">
        <f t="shared" si="67"/>
        <v>4621.7534999999998</v>
      </c>
      <c r="BB161" s="6">
        <v>8</v>
      </c>
      <c r="BC161" s="6">
        <v>0</v>
      </c>
      <c r="BD161" s="6" t="s">
        <v>169</v>
      </c>
      <c r="BE161" s="6">
        <v>4</v>
      </c>
      <c r="BF161" s="6">
        <v>0</v>
      </c>
      <c r="BG161" s="6" t="s">
        <v>81</v>
      </c>
      <c r="BH161" s="6">
        <f t="shared" si="68"/>
        <v>1</v>
      </c>
      <c r="BI161" s="6">
        <f t="shared" si="69"/>
        <v>16</v>
      </c>
      <c r="BJ161" s="6">
        <f t="shared" si="70"/>
        <v>7</v>
      </c>
      <c r="BK161" s="6">
        <f t="shared" si="71"/>
        <v>210</v>
      </c>
      <c r="BL161" s="6">
        <f t="shared" si="72"/>
        <v>3</v>
      </c>
      <c r="BM161" s="6">
        <f t="shared" si="73"/>
        <v>90</v>
      </c>
      <c r="BN161" s="6">
        <f t="shared" si="74"/>
        <v>6</v>
      </c>
      <c r="BO161" s="6">
        <f t="shared" si="75"/>
        <v>540</v>
      </c>
      <c r="BP161" s="6">
        <f t="shared" si="76"/>
        <v>9</v>
      </c>
      <c r="BQ161" s="6">
        <f t="shared" si="77"/>
        <v>630</v>
      </c>
      <c r="BR161" s="6">
        <f t="shared" si="78"/>
        <v>300</v>
      </c>
      <c r="BS161" s="6">
        <f t="shared" si="79"/>
        <v>840</v>
      </c>
      <c r="BT161" s="12" t="str">
        <f t="shared" si="82"/>
        <v>High</v>
      </c>
      <c r="BU161">
        <f t="shared" si="80"/>
        <v>480</v>
      </c>
      <c r="BV161">
        <f t="shared" si="81"/>
        <v>240</v>
      </c>
      <c r="BW161">
        <v>22.44</v>
      </c>
      <c r="BX161">
        <v>0</v>
      </c>
      <c r="BY161">
        <v>53.31</v>
      </c>
      <c r="BZ161">
        <v>0</v>
      </c>
      <c r="CA161">
        <v>2</v>
      </c>
      <c r="CB161">
        <v>2</v>
      </c>
      <c r="CC161">
        <v>2</v>
      </c>
      <c r="CD161">
        <v>1</v>
      </c>
      <c r="CE161">
        <v>2</v>
      </c>
      <c r="CF161">
        <v>2</v>
      </c>
      <c r="CG161">
        <v>2</v>
      </c>
      <c r="CH161">
        <v>2</v>
      </c>
      <c r="CI161">
        <v>2</v>
      </c>
      <c r="CJ161">
        <v>2</v>
      </c>
      <c r="CK161">
        <v>2</v>
      </c>
      <c r="CL161">
        <v>2</v>
      </c>
      <c r="CM161">
        <v>2</v>
      </c>
      <c r="CN161">
        <v>1</v>
      </c>
      <c r="CO161">
        <v>2</v>
      </c>
      <c r="CP161">
        <v>2</v>
      </c>
      <c r="CQ161">
        <v>26</v>
      </c>
      <c r="CR161" t="s">
        <v>288</v>
      </c>
      <c r="CS161">
        <v>13.686096111989441</v>
      </c>
      <c r="CT161">
        <v>2.8329282032980401</v>
      </c>
      <c r="CU161">
        <v>0.45853771755878342</v>
      </c>
    </row>
    <row r="162" spans="1:99" x14ac:dyDescent="0.25">
      <c r="A162" t="s">
        <v>292</v>
      </c>
      <c r="B162">
        <v>14</v>
      </c>
      <c r="C162" t="s">
        <v>67</v>
      </c>
      <c r="D162" t="s">
        <v>68</v>
      </c>
      <c r="E162">
        <v>75.333333333333329</v>
      </c>
      <c r="F162" t="s">
        <v>132</v>
      </c>
      <c r="G162" t="s">
        <v>113</v>
      </c>
      <c r="H162">
        <v>174.5</v>
      </c>
      <c r="I162">
        <v>69.099999999999994</v>
      </c>
      <c r="J162">
        <v>22.692752933062941</v>
      </c>
      <c r="K162">
        <v>25.3</v>
      </c>
      <c r="L162" t="s">
        <v>71</v>
      </c>
      <c r="M162" t="s">
        <v>72</v>
      </c>
      <c r="N162">
        <v>18</v>
      </c>
      <c r="O162" t="s">
        <v>285</v>
      </c>
      <c r="P162" t="s">
        <v>74</v>
      </c>
      <c r="Q162" t="s">
        <v>286</v>
      </c>
      <c r="R162">
        <v>3</v>
      </c>
      <c r="S162" t="s">
        <v>287</v>
      </c>
      <c r="T162" t="s">
        <v>74</v>
      </c>
      <c r="U162" t="s">
        <v>77</v>
      </c>
      <c r="V162" t="s">
        <v>78</v>
      </c>
      <c r="W162" t="s">
        <v>78</v>
      </c>
      <c r="X162">
        <v>0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7</v>
      </c>
      <c r="AG162" t="s">
        <v>79</v>
      </c>
      <c r="AH162">
        <v>7</v>
      </c>
      <c r="AI162">
        <v>0</v>
      </c>
      <c r="AJ162">
        <v>30</v>
      </c>
      <c r="AK162">
        <v>30</v>
      </c>
      <c r="AL162">
        <v>3</v>
      </c>
      <c r="AM162">
        <v>0</v>
      </c>
      <c r="AN162">
        <v>30</v>
      </c>
      <c r="AO162">
        <v>30</v>
      </c>
      <c r="AP162">
        <v>6</v>
      </c>
      <c r="AQ162">
        <v>1</v>
      </c>
      <c r="AR162">
        <v>30</v>
      </c>
      <c r="AS162">
        <v>90</v>
      </c>
      <c r="AT162" s="6">
        <f t="shared" si="60"/>
        <v>1680</v>
      </c>
      <c r="AU162" s="6">
        <f t="shared" si="61"/>
        <v>2031.5399999999997</v>
      </c>
      <c r="AV162" s="6">
        <f t="shared" si="62"/>
        <v>360</v>
      </c>
      <c r="AW162" s="6">
        <f t="shared" si="63"/>
        <v>435.33</v>
      </c>
      <c r="AX162" s="6">
        <f t="shared" si="64"/>
        <v>1782</v>
      </c>
      <c r="AY162" s="6">
        <f t="shared" si="65"/>
        <v>2154.8834999999999</v>
      </c>
      <c r="AZ162" s="6">
        <f t="shared" si="66"/>
        <v>3822</v>
      </c>
      <c r="BA162" s="6">
        <f t="shared" si="67"/>
        <v>4621.7534999999998</v>
      </c>
      <c r="BB162" s="6">
        <v>8</v>
      </c>
      <c r="BC162" s="6">
        <v>0</v>
      </c>
      <c r="BD162" s="6" t="s">
        <v>169</v>
      </c>
      <c r="BE162" s="6">
        <v>4</v>
      </c>
      <c r="BF162" s="6">
        <v>0</v>
      </c>
      <c r="BG162" s="6" t="s">
        <v>81</v>
      </c>
      <c r="BH162" s="6">
        <f t="shared" si="68"/>
        <v>1</v>
      </c>
      <c r="BI162" s="6">
        <f t="shared" si="69"/>
        <v>16</v>
      </c>
      <c r="BJ162" s="6">
        <f t="shared" si="70"/>
        <v>7</v>
      </c>
      <c r="BK162" s="6">
        <f t="shared" si="71"/>
        <v>210</v>
      </c>
      <c r="BL162" s="6">
        <f t="shared" si="72"/>
        <v>3</v>
      </c>
      <c r="BM162" s="6">
        <f t="shared" si="73"/>
        <v>90</v>
      </c>
      <c r="BN162" s="6">
        <f t="shared" si="74"/>
        <v>6</v>
      </c>
      <c r="BO162" s="6">
        <f t="shared" si="75"/>
        <v>540</v>
      </c>
      <c r="BP162" s="6">
        <f t="shared" si="76"/>
        <v>9</v>
      </c>
      <c r="BQ162" s="6">
        <f t="shared" si="77"/>
        <v>630</v>
      </c>
      <c r="BR162" s="6">
        <f t="shared" si="78"/>
        <v>300</v>
      </c>
      <c r="BS162" s="6">
        <f t="shared" si="79"/>
        <v>840</v>
      </c>
      <c r="BT162" s="12" t="str">
        <f t="shared" si="82"/>
        <v>High</v>
      </c>
      <c r="BU162">
        <f t="shared" si="80"/>
        <v>480</v>
      </c>
      <c r="BV162">
        <f t="shared" si="81"/>
        <v>240</v>
      </c>
      <c r="BW162">
        <v>22.44</v>
      </c>
      <c r="BX162">
        <v>0</v>
      </c>
      <c r="BY162">
        <v>53.31</v>
      </c>
      <c r="BZ162">
        <v>0</v>
      </c>
      <c r="CA162">
        <v>2</v>
      </c>
      <c r="CB162">
        <v>2</v>
      </c>
      <c r="CC162">
        <v>2</v>
      </c>
      <c r="CD162">
        <v>1</v>
      </c>
      <c r="CE162">
        <v>2</v>
      </c>
      <c r="CF162">
        <v>2</v>
      </c>
      <c r="CG162">
        <v>2</v>
      </c>
      <c r="CH162">
        <v>2</v>
      </c>
      <c r="CI162">
        <v>2</v>
      </c>
      <c r="CJ162">
        <v>2</v>
      </c>
      <c r="CK162">
        <v>2</v>
      </c>
      <c r="CL162">
        <v>2</v>
      </c>
      <c r="CM162">
        <v>2</v>
      </c>
      <c r="CN162">
        <v>1</v>
      </c>
      <c r="CO162">
        <v>2</v>
      </c>
      <c r="CP162">
        <v>2</v>
      </c>
      <c r="CQ162">
        <v>26</v>
      </c>
      <c r="CR162" t="s">
        <v>288</v>
      </c>
      <c r="CS162">
        <v>13.056533794436181</v>
      </c>
      <c r="CT162">
        <v>2.615241560004721</v>
      </c>
      <c r="CU162">
        <v>0.36314578030698108</v>
      </c>
    </row>
    <row r="163" spans="1:99" x14ac:dyDescent="0.25">
      <c r="A163" t="s">
        <v>293</v>
      </c>
      <c r="B163">
        <v>14</v>
      </c>
      <c r="C163" t="s">
        <v>67</v>
      </c>
      <c r="D163" t="s">
        <v>68</v>
      </c>
      <c r="E163">
        <v>75.333333333333329</v>
      </c>
      <c r="F163" t="s">
        <v>132</v>
      </c>
      <c r="G163" t="s">
        <v>113</v>
      </c>
      <c r="H163">
        <v>174.5</v>
      </c>
      <c r="I163">
        <v>69.099999999999994</v>
      </c>
      <c r="J163">
        <v>22.692752933062941</v>
      </c>
      <c r="K163">
        <v>25.3</v>
      </c>
      <c r="L163" t="s">
        <v>71</v>
      </c>
      <c r="M163" t="s">
        <v>72</v>
      </c>
      <c r="N163">
        <v>18</v>
      </c>
      <c r="O163" t="s">
        <v>285</v>
      </c>
      <c r="P163" t="s">
        <v>74</v>
      </c>
      <c r="Q163" t="s">
        <v>286</v>
      </c>
      <c r="R163">
        <v>3</v>
      </c>
      <c r="S163" t="s">
        <v>287</v>
      </c>
      <c r="T163" t="s">
        <v>74</v>
      </c>
      <c r="U163" t="s">
        <v>77</v>
      </c>
      <c r="V163" t="s">
        <v>78</v>
      </c>
      <c r="W163" t="s">
        <v>78</v>
      </c>
      <c r="X163">
        <v>0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7</v>
      </c>
      <c r="AG163" t="s">
        <v>79</v>
      </c>
      <c r="AH163">
        <v>7</v>
      </c>
      <c r="AI163">
        <v>0</v>
      </c>
      <c r="AJ163">
        <v>30</v>
      </c>
      <c r="AK163">
        <v>30</v>
      </c>
      <c r="AL163">
        <v>3</v>
      </c>
      <c r="AM163">
        <v>0</v>
      </c>
      <c r="AN163">
        <v>30</v>
      </c>
      <c r="AO163">
        <v>30</v>
      </c>
      <c r="AP163">
        <v>6</v>
      </c>
      <c r="AQ163">
        <v>1</v>
      </c>
      <c r="AR163">
        <v>30</v>
      </c>
      <c r="AS163">
        <v>90</v>
      </c>
      <c r="AT163" s="6">
        <f t="shared" si="60"/>
        <v>1680</v>
      </c>
      <c r="AU163" s="6">
        <f t="shared" si="61"/>
        <v>2031.5399999999997</v>
      </c>
      <c r="AV163" s="6">
        <f t="shared" si="62"/>
        <v>360</v>
      </c>
      <c r="AW163" s="6">
        <f t="shared" si="63"/>
        <v>435.33</v>
      </c>
      <c r="AX163" s="6">
        <f t="shared" si="64"/>
        <v>1782</v>
      </c>
      <c r="AY163" s="6">
        <f t="shared" si="65"/>
        <v>2154.8834999999999</v>
      </c>
      <c r="AZ163" s="6">
        <f t="shared" si="66"/>
        <v>3822</v>
      </c>
      <c r="BA163" s="6">
        <f t="shared" si="67"/>
        <v>4621.7534999999998</v>
      </c>
      <c r="BB163" s="6">
        <v>8</v>
      </c>
      <c r="BC163" s="6">
        <v>0</v>
      </c>
      <c r="BD163" s="6" t="s">
        <v>169</v>
      </c>
      <c r="BE163" s="6">
        <v>4</v>
      </c>
      <c r="BF163" s="6">
        <v>0</v>
      </c>
      <c r="BG163" s="6" t="s">
        <v>81</v>
      </c>
      <c r="BH163" s="6">
        <f t="shared" si="68"/>
        <v>1</v>
      </c>
      <c r="BI163" s="6">
        <f t="shared" si="69"/>
        <v>16</v>
      </c>
      <c r="BJ163" s="6">
        <f t="shared" si="70"/>
        <v>7</v>
      </c>
      <c r="BK163" s="6">
        <f t="shared" si="71"/>
        <v>210</v>
      </c>
      <c r="BL163" s="6">
        <f t="shared" si="72"/>
        <v>3</v>
      </c>
      <c r="BM163" s="6">
        <f t="shared" si="73"/>
        <v>90</v>
      </c>
      <c r="BN163" s="6">
        <f t="shared" si="74"/>
        <v>6</v>
      </c>
      <c r="BO163" s="6">
        <f t="shared" si="75"/>
        <v>540</v>
      </c>
      <c r="BP163" s="6">
        <f t="shared" si="76"/>
        <v>9</v>
      </c>
      <c r="BQ163" s="6">
        <f t="shared" si="77"/>
        <v>630</v>
      </c>
      <c r="BR163" s="6">
        <f t="shared" si="78"/>
        <v>300</v>
      </c>
      <c r="BS163" s="6">
        <f t="shared" si="79"/>
        <v>840</v>
      </c>
      <c r="BT163" s="12" t="str">
        <f t="shared" si="82"/>
        <v>High</v>
      </c>
      <c r="BU163">
        <f t="shared" si="80"/>
        <v>480</v>
      </c>
      <c r="BV163">
        <f t="shared" si="81"/>
        <v>240</v>
      </c>
      <c r="BW163">
        <v>22.44</v>
      </c>
      <c r="BX163">
        <v>0</v>
      </c>
      <c r="BY163">
        <v>53.31</v>
      </c>
      <c r="BZ163">
        <v>0</v>
      </c>
      <c r="CA163">
        <v>2</v>
      </c>
      <c r="CB163">
        <v>2</v>
      </c>
      <c r="CC163">
        <v>2</v>
      </c>
      <c r="CD163">
        <v>1</v>
      </c>
      <c r="CE163">
        <v>2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1</v>
      </c>
      <c r="CO163">
        <v>2</v>
      </c>
      <c r="CP163">
        <v>2</v>
      </c>
      <c r="CQ163">
        <v>26</v>
      </c>
      <c r="CR163" t="s">
        <v>288</v>
      </c>
      <c r="CS163">
        <v>13.42484022970357</v>
      </c>
      <c r="CT163">
        <v>2.707804093982221</v>
      </c>
      <c r="CU163">
        <v>0.37037547068420162</v>
      </c>
    </row>
    <row r="164" spans="1:99" x14ac:dyDescent="0.25">
      <c r="A164" t="s">
        <v>294</v>
      </c>
      <c r="B164">
        <v>14</v>
      </c>
      <c r="C164" t="s">
        <v>86</v>
      </c>
      <c r="D164" t="s">
        <v>90</v>
      </c>
      <c r="E164">
        <v>75.333333333333329</v>
      </c>
      <c r="F164" t="s">
        <v>132</v>
      </c>
      <c r="G164" t="s">
        <v>113</v>
      </c>
      <c r="H164">
        <v>174.5</v>
      </c>
      <c r="I164">
        <v>69.099999999999994</v>
      </c>
      <c r="J164">
        <v>22.692752933062941</v>
      </c>
      <c r="K164">
        <v>25.3</v>
      </c>
      <c r="L164" t="s">
        <v>71</v>
      </c>
      <c r="M164" t="s">
        <v>72</v>
      </c>
      <c r="N164">
        <v>18</v>
      </c>
      <c r="O164" t="s">
        <v>285</v>
      </c>
      <c r="P164" t="s">
        <v>74</v>
      </c>
      <c r="Q164" t="s">
        <v>286</v>
      </c>
      <c r="R164">
        <v>3</v>
      </c>
      <c r="S164" t="s">
        <v>287</v>
      </c>
      <c r="T164" t="s">
        <v>74</v>
      </c>
      <c r="U164" t="s">
        <v>77</v>
      </c>
      <c r="V164" t="s">
        <v>78</v>
      </c>
      <c r="W164" t="s">
        <v>78</v>
      </c>
      <c r="X164">
        <v>0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7</v>
      </c>
      <c r="AG164" t="s">
        <v>79</v>
      </c>
      <c r="AH164">
        <v>7</v>
      </c>
      <c r="AI164">
        <v>0</v>
      </c>
      <c r="AJ164">
        <v>30</v>
      </c>
      <c r="AK164">
        <v>30</v>
      </c>
      <c r="AL164">
        <v>3</v>
      </c>
      <c r="AM164">
        <v>0</v>
      </c>
      <c r="AN164">
        <v>30</v>
      </c>
      <c r="AO164">
        <v>30</v>
      </c>
      <c r="AP164">
        <v>6</v>
      </c>
      <c r="AQ164">
        <v>1</v>
      </c>
      <c r="AR164">
        <v>30</v>
      </c>
      <c r="AS164">
        <v>90</v>
      </c>
      <c r="AT164" s="6">
        <f t="shared" si="60"/>
        <v>1680</v>
      </c>
      <c r="AU164" s="6">
        <f t="shared" si="61"/>
        <v>2031.5399999999997</v>
      </c>
      <c r="AV164" s="6">
        <f t="shared" si="62"/>
        <v>360</v>
      </c>
      <c r="AW164" s="6">
        <f t="shared" si="63"/>
        <v>435.33</v>
      </c>
      <c r="AX164" s="6">
        <f t="shared" si="64"/>
        <v>1782</v>
      </c>
      <c r="AY164" s="6">
        <f t="shared" si="65"/>
        <v>2154.8834999999999</v>
      </c>
      <c r="AZ164" s="6">
        <f t="shared" si="66"/>
        <v>3822</v>
      </c>
      <c r="BA164" s="6">
        <f t="shared" si="67"/>
        <v>4621.7534999999998</v>
      </c>
      <c r="BB164" s="6">
        <v>8</v>
      </c>
      <c r="BC164" s="6">
        <v>0</v>
      </c>
      <c r="BD164" s="6" t="s">
        <v>169</v>
      </c>
      <c r="BE164" s="6">
        <v>4</v>
      </c>
      <c r="BF164" s="6">
        <v>0</v>
      </c>
      <c r="BG164" s="6" t="s">
        <v>81</v>
      </c>
      <c r="BH164" s="6">
        <f t="shared" si="68"/>
        <v>1</v>
      </c>
      <c r="BI164" s="6">
        <f t="shared" si="69"/>
        <v>16</v>
      </c>
      <c r="BJ164" s="6">
        <f t="shared" si="70"/>
        <v>7</v>
      </c>
      <c r="BK164" s="6">
        <f t="shared" si="71"/>
        <v>210</v>
      </c>
      <c r="BL164" s="6">
        <f t="shared" si="72"/>
        <v>3</v>
      </c>
      <c r="BM164" s="6">
        <f t="shared" si="73"/>
        <v>90</v>
      </c>
      <c r="BN164" s="6">
        <f t="shared" si="74"/>
        <v>6</v>
      </c>
      <c r="BO164" s="6">
        <f t="shared" si="75"/>
        <v>540</v>
      </c>
      <c r="BP164" s="6">
        <f t="shared" si="76"/>
        <v>9</v>
      </c>
      <c r="BQ164" s="6">
        <f t="shared" si="77"/>
        <v>630</v>
      </c>
      <c r="BR164" s="6">
        <f t="shared" si="78"/>
        <v>300</v>
      </c>
      <c r="BS164" s="6">
        <f t="shared" si="79"/>
        <v>840</v>
      </c>
      <c r="BT164" s="12" t="str">
        <f t="shared" si="82"/>
        <v>High</v>
      </c>
      <c r="BU164">
        <f t="shared" si="80"/>
        <v>480</v>
      </c>
      <c r="BV164">
        <f t="shared" si="81"/>
        <v>240</v>
      </c>
      <c r="BW164">
        <v>22.44</v>
      </c>
      <c r="BX164">
        <v>0</v>
      </c>
      <c r="BY164">
        <v>53.31</v>
      </c>
      <c r="BZ164">
        <v>0</v>
      </c>
      <c r="CA164">
        <v>2</v>
      </c>
      <c r="CB164">
        <v>2</v>
      </c>
      <c r="CC164">
        <v>2</v>
      </c>
      <c r="CD164">
        <v>1</v>
      </c>
      <c r="CE164">
        <v>2</v>
      </c>
      <c r="CF164">
        <v>2</v>
      </c>
      <c r="CG164">
        <v>2</v>
      </c>
      <c r="CH164">
        <v>2</v>
      </c>
      <c r="CI164">
        <v>2</v>
      </c>
      <c r="CJ164">
        <v>2</v>
      </c>
      <c r="CK164">
        <v>2</v>
      </c>
      <c r="CL164">
        <v>2</v>
      </c>
      <c r="CM164">
        <v>2</v>
      </c>
      <c r="CN164">
        <v>1</v>
      </c>
      <c r="CO164">
        <v>2</v>
      </c>
      <c r="CP164">
        <v>2</v>
      </c>
      <c r="CQ164">
        <v>26</v>
      </c>
      <c r="CR164" t="s">
        <v>288</v>
      </c>
      <c r="CS164">
        <v>57.467780855614848</v>
      </c>
      <c r="CT164">
        <v>8.0353485381198464</v>
      </c>
      <c r="CU164">
        <v>0.40425831350807062</v>
      </c>
    </row>
    <row r="165" spans="1:99" x14ac:dyDescent="0.25">
      <c r="A165" t="s">
        <v>295</v>
      </c>
      <c r="B165">
        <v>14</v>
      </c>
      <c r="C165" t="s">
        <v>86</v>
      </c>
      <c r="D165" t="s">
        <v>90</v>
      </c>
      <c r="E165">
        <v>75.333333333333329</v>
      </c>
      <c r="F165" t="s">
        <v>132</v>
      </c>
      <c r="G165" t="s">
        <v>113</v>
      </c>
      <c r="H165">
        <v>174.5</v>
      </c>
      <c r="I165">
        <v>69.099999999999994</v>
      </c>
      <c r="J165">
        <v>22.692752933062941</v>
      </c>
      <c r="K165">
        <v>25.3</v>
      </c>
      <c r="L165" t="s">
        <v>71</v>
      </c>
      <c r="M165" t="s">
        <v>72</v>
      </c>
      <c r="N165">
        <v>18</v>
      </c>
      <c r="O165" t="s">
        <v>285</v>
      </c>
      <c r="P165" t="s">
        <v>74</v>
      </c>
      <c r="Q165" t="s">
        <v>286</v>
      </c>
      <c r="R165">
        <v>3</v>
      </c>
      <c r="S165" t="s">
        <v>287</v>
      </c>
      <c r="T165" t="s">
        <v>74</v>
      </c>
      <c r="U165" t="s">
        <v>77</v>
      </c>
      <c r="V165" t="s">
        <v>78</v>
      </c>
      <c r="W165" t="s">
        <v>78</v>
      </c>
      <c r="X165">
        <v>0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7</v>
      </c>
      <c r="AG165" t="s">
        <v>79</v>
      </c>
      <c r="AH165">
        <v>7</v>
      </c>
      <c r="AI165">
        <v>0</v>
      </c>
      <c r="AJ165">
        <v>30</v>
      </c>
      <c r="AK165">
        <v>30</v>
      </c>
      <c r="AL165">
        <v>3</v>
      </c>
      <c r="AM165">
        <v>0</v>
      </c>
      <c r="AN165">
        <v>30</v>
      </c>
      <c r="AO165">
        <v>30</v>
      </c>
      <c r="AP165">
        <v>6</v>
      </c>
      <c r="AQ165">
        <v>1</v>
      </c>
      <c r="AR165">
        <v>30</v>
      </c>
      <c r="AS165">
        <v>90</v>
      </c>
      <c r="AT165" s="6">
        <f t="shared" si="60"/>
        <v>1680</v>
      </c>
      <c r="AU165" s="6">
        <f t="shared" si="61"/>
        <v>2031.5399999999997</v>
      </c>
      <c r="AV165" s="6">
        <f t="shared" si="62"/>
        <v>360</v>
      </c>
      <c r="AW165" s="6">
        <f t="shared" si="63"/>
        <v>435.33</v>
      </c>
      <c r="AX165" s="6">
        <f t="shared" si="64"/>
        <v>1782</v>
      </c>
      <c r="AY165" s="6">
        <f t="shared" si="65"/>
        <v>2154.8834999999999</v>
      </c>
      <c r="AZ165" s="6">
        <f t="shared" si="66"/>
        <v>3822</v>
      </c>
      <c r="BA165" s="6">
        <f t="shared" si="67"/>
        <v>4621.7534999999998</v>
      </c>
      <c r="BB165" s="6">
        <v>8</v>
      </c>
      <c r="BC165" s="6">
        <v>0</v>
      </c>
      <c r="BD165" s="6" t="s">
        <v>169</v>
      </c>
      <c r="BE165" s="6">
        <v>4</v>
      </c>
      <c r="BF165" s="6">
        <v>0</v>
      </c>
      <c r="BG165" s="6" t="s">
        <v>81</v>
      </c>
      <c r="BH165" s="6">
        <f t="shared" si="68"/>
        <v>1</v>
      </c>
      <c r="BI165" s="6">
        <f t="shared" si="69"/>
        <v>16</v>
      </c>
      <c r="BJ165" s="6">
        <f t="shared" si="70"/>
        <v>7</v>
      </c>
      <c r="BK165" s="6">
        <f t="shared" si="71"/>
        <v>210</v>
      </c>
      <c r="BL165" s="6">
        <f t="shared" si="72"/>
        <v>3</v>
      </c>
      <c r="BM165" s="6">
        <f t="shared" si="73"/>
        <v>90</v>
      </c>
      <c r="BN165" s="6">
        <f t="shared" si="74"/>
        <v>6</v>
      </c>
      <c r="BO165" s="6">
        <f t="shared" si="75"/>
        <v>540</v>
      </c>
      <c r="BP165" s="6">
        <f t="shared" si="76"/>
        <v>9</v>
      </c>
      <c r="BQ165" s="6">
        <f t="shared" si="77"/>
        <v>630</v>
      </c>
      <c r="BR165" s="6">
        <f t="shared" si="78"/>
        <v>300</v>
      </c>
      <c r="BS165" s="6">
        <f t="shared" si="79"/>
        <v>840</v>
      </c>
      <c r="BT165" s="12" t="str">
        <f t="shared" si="82"/>
        <v>High</v>
      </c>
      <c r="BU165">
        <f t="shared" si="80"/>
        <v>480</v>
      </c>
      <c r="BV165">
        <f t="shared" si="81"/>
        <v>240</v>
      </c>
      <c r="BW165">
        <v>22.44</v>
      </c>
      <c r="BX165">
        <v>0</v>
      </c>
      <c r="BY165">
        <v>53.31</v>
      </c>
      <c r="BZ165">
        <v>0</v>
      </c>
      <c r="CA165">
        <v>2</v>
      </c>
      <c r="CB165">
        <v>2</v>
      </c>
      <c r="CC165">
        <v>2</v>
      </c>
      <c r="CD165">
        <v>1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1</v>
      </c>
      <c r="CO165">
        <v>2</v>
      </c>
      <c r="CP165">
        <v>2</v>
      </c>
      <c r="CQ165">
        <v>26</v>
      </c>
      <c r="CR165" t="s">
        <v>288</v>
      </c>
      <c r="CS165">
        <v>126.8357725907709</v>
      </c>
      <c r="CT165">
        <v>10.17888943977386</v>
      </c>
      <c r="CU165">
        <v>0.30645869106704232</v>
      </c>
    </row>
    <row r="166" spans="1:99" x14ac:dyDescent="0.25">
      <c r="A166" t="s">
        <v>296</v>
      </c>
      <c r="B166">
        <v>14</v>
      </c>
      <c r="C166" t="s">
        <v>86</v>
      </c>
      <c r="D166" t="s">
        <v>90</v>
      </c>
      <c r="E166">
        <v>75.333333333333329</v>
      </c>
      <c r="F166" t="s">
        <v>132</v>
      </c>
      <c r="G166" t="s">
        <v>113</v>
      </c>
      <c r="H166">
        <v>174.5</v>
      </c>
      <c r="I166">
        <v>69.099999999999994</v>
      </c>
      <c r="J166">
        <v>22.692752933062941</v>
      </c>
      <c r="K166">
        <v>25.3</v>
      </c>
      <c r="L166" t="s">
        <v>71</v>
      </c>
      <c r="M166" t="s">
        <v>72</v>
      </c>
      <c r="N166">
        <v>18</v>
      </c>
      <c r="O166" t="s">
        <v>285</v>
      </c>
      <c r="P166" t="s">
        <v>74</v>
      </c>
      <c r="Q166" t="s">
        <v>286</v>
      </c>
      <c r="R166">
        <v>3</v>
      </c>
      <c r="S166" t="s">
        <v>287</v>
      </c>
      <c r="T166" t="s">
        <v>74</v>
      </c>
      <c r="U166" t="s">
        <v>77</v>
      </c>
      <c r="V166" t="s">
        <v>78</v>
      </c>
      <c r="W166" t="s">
        <v>78</v>
      </c>
      <c r="X166">
        <v>0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7</v>
      </c>
      <c r="AG166" t="s">
        <v>79</v>
      </c>
      <c r="AH166">
        <v>7</v>
      </c>
      <c r="AI166">
        <v>0</v>
      </c>
      <c r="AJ166">
        <v>30</v>
      </c>
      <c r="AK166">
        <v>30</v>
      </c>
      <c r="AL166">
        <v>3</v>
      </c>
      <c r="AM166">
        <v>0</v>
      </c>
      <c r="AN166">
        <v>30</v>
      </c>
      <c r="AO166">
        <v>30</v>
      </c>
      <c r="AP166">
        <v>6</v>
      </c>
      <c r="AQ166">
        <v>1</v>
      </c>
      <c r="AR166">
        <v>30</v>
      </c>
      <c r="AS166">
        <v>90</v>
      </c>
      <c r="AT166" s="6">
        <f t="shared" si="60"/>
        <v>1680</v>
      </c>
      <c r="AU166" s="6">
        <f t="shared" si="61"/>
        <v>2031.5399999999997</v>
      </c>
      <c r="AV166" s="6">
        <f t="shared" si="62"/>
        <v>360</v>
      </c>
      <c r="AW166" s="6">
        <f t="shared" si="63"/>
        <v>435.33</v>
      </c>
      <c r="AX166" s="6">
        <f t="shared" si="64"/>
        <v>1782</v>
      </c>
      <c r="AY166" s="6">
        <f t="shared" si="65"/>
        <v>2154.8834999999999</v>
      </c>
      <c r="AZ166" s="6">
        <f t="shared" si="66"/>
        <v>3822</v>
      </c>
      <c r="BA166" s="6">
        <f t="shared" si="67"/>
        <v>4621.7534999999998</v>
      </c>
      <c r="BB166" s="6">
        <v>8</v>
      </c>
      <c r="BC166" s="6">
        <v>0</v>
      </c>
      <c r="BD166" s="6" t="s">
        <v>169</v>
      </c>
      <c r="BE166" s="6">
        <v>4</v>
      </c>
      <c r="BF166" s="6">
        <v>0</v>
      </c>
      <c r="BG166" s="6" t="s">
        <v>81</v>
      </c>
      <c r="BH166" s="6">
        <f t="shared" si="68"/>
        <v>1</v>
      </c>
      <c r="BI166" s="6">
        <f t="shared" si="69"/>
        <v>16</v>
      </c>
      <c r="BJ166" s="6">
        <f t="shared" si="70"/>
        <v>7</v>
      </c>
      <c r="BK166" s="6">
        <f t="shared" si="71"/>
        <v>210</v>
      </c>
      <c r="BL166" s="6">
        <f t="shared" si="72"/>
        <v>3</v>
      </c>
      <c r="BM166" s="6">
        <f t="shared" si="73"/>
        <v>90</v>
      </c>
      <c r="BN166" s="6">
        <f t="shared" si="74"/>
        <v>6</v>
      </c>
      <c r="BO166" s="6">
        <f t="shared" si="75"/>
        <v>540</v>
      </c>
      <c r="BP166" s="6">
        <f t="shared" si="76"/>
        <v>9</v>
      </c>
      <c r="BQ166" s="6">
        <f t="shared" si="77"/>
        <v>630</v>
      </c>
      <c r="BR166" s="6">
        <f t="shared" si="78"/>
        <v>300</v>
      </c>
      <c r="BS166" s="6">
        <f t="shared" si="79"/>
        <v>840</v>
      </c>
      <c r="BT166" s="12" t="str">
        <f t="shared" si="82"/>
        <v>High</v>
      </c>
      <c r="BU166">
        <f t="shared" si="80"/>
        <v>480</v>
      </c>
      <c r="BV166">
        <f t="shared" si="81"/>
        <v>240</v>
      </c>
      <c r="BW166">
        <v>22.44</v>
      </c>
      <c r="BX166">
        <v>0</v>
      </c>
      <c r="BY166">
        <v>53.31</v>
      </c>
      <c r="BZ166">
        <v>0</v>
      </c>
      <c r="CA166">
        <v>2</v>
      </c>
      <c r="CB166">
        <v>2</v>
      </c>
      <c r="CC166">
        <v>2</v>
      </c>
      <c r="CD166">
        <v>1</v>
      </c>
      <c r="CE166">
        <v>2</v>
      </c>
      <c r="CF166">
        <v>2</v>
      </c>
      <c r="CG166">
        <v>2</v>
      </c>
      <c r="CH166">
        <v>2</v>
      </c>
      <c r="CI166">
        <v>2</v>
      </c>
      <c r="CJ166">
        <v>2</v>
      </c>
      <c r="CK166">
        <v>2</v>
      </c>
      <c r="CL166">
        <v>2</v>
      </c>
      <c r="CM166">
        <v>2</v>
      </c>
      <c r="CN166">
        <v>1</v>
      </c>
      <c r="CO166">
        <v>2</v>
      </c>
      <c r="CP166">
        <v>2</v>
      </c>
      <c r="CQ166">
        <v>26</v>
      </c>
      <c r="CR166" t="s">
        <v>288</v>
      </c>
      <c r="CS166">
        <v>82.330585862119449</v>
      </c>
      <c r="CT166">
        <v>8.8581768373551046</v>
      </c>
      <c r="CU166">
        <v>0.3375581353651963</v>
      </c>
    </row>
    <row r="167" spans="1:99" x14ac:dyDescent="0.25">
      <c r="A167" t="s">
        <v>297</v>
      </c>
      <c r="B167">
        <v>14</v>
      </c>
      <c r="C167" t="s">
        <v>67</v>
      </c>
      <c r="D167" t="s">
        <v>90</v>
      </c>
      <c r="E167">
        <v>75.333333333333329</v>
      </c>
      <c r="F167" t="s">
        <v>132</v>
      </c>
      <c r="G167" t="s">
        <v>113</v>
      </c>
      <c r="H167">
        <v>174.5</v>
      </c>
      <c r="I167">
        <v>69.099999999999994</v>
      </c>
      <c r="J167">
        <v>22.692752933062941</v>
      </c>
      <c r="K167">
        <v>25.3</v>
      </c>
      <c r="L167" t="s">
        <v>71</v>
      </c>
      <c r="M167" t="s">
        <v>72</v>
      </c>
      <c r="N167">
        <v>18</v>
      </c>
      <c r="O167" t="s">
        <v>285</v>
      </c>
      <c r="P167" t="s">
        <v>74</v>
      </c>
      <c r="Q167" t="s">
        <v>286</v>
      </c>
      <c r="R167">
        <v>3</v>
      </c>
      <c r="S167" t="s">
        <v>287</v>
      </c>
      <c r="T167" t="s">
        <v>74</v>
      </c>
      <c r="U167" t="s">
        <v>77</v>
      </c>
      <c r="V167" t="s">
        <v>78</v>
      </c>
      <c r="W167" t="s">
        <v>78</v>
      </c>
      <c r="X167">
        <v>0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7</v>
      </c>
      <c r="AG167" t="s">
        <v>79</v>
      </c>
      <c r="AH167">
        <v>7</v>
      </c>
      <c r="AI167">
        <v>0</v>
      </c>
      <c r="AJ167">
        <v>30</v>
      </c>
      <c r="AK167">
        <v>30</v>
      </c>
      <c r="AL167">
        <v>3</v>
      </c>
      <c r="AM167">
        <v>0</v>
      </c>
      <c r="AN167">
        <v>30</v>
      </c>
      <c r="AO167">
        <v>30</v>
      </c>
      <c r="AP167">
        <v>6</v>
      </c>
      <c r="AQ167">
        <v>1</v>
      </c>
      <c r="AR167">
        <v>30</v>
      </c>
      <c r="AS167">
        <v>90</v>
      </c>
      <c r="AT167" s="6">
        <f t="shared" si="60"/>
        <v>1680</v>
      </c>
      <c r="AU167" s="6">
        <f t="shared" si="61"/>
        <v>2031.5399999999997</v>
      </c>
      <c r="AV167" s="6">
        <f t="shared" si="62"/>
        <v>360</v>
      </c>
      <c r="AW167" s="6">
        <f t="shared" si="63"/>
        <v>435.33</v>
      </c>
      <c r="AX167" s="6">
        <f t="shared" si="64"/>
        <v>1782</v>
      </c>
      <c r="AY167" s="6">
        <f t="shared" si="65"/>
        <v>2154.8834999999999</v>
      </c>
      <c r="AZ167" s="6">
        <f t="shared" si="66"/>
        <v>3822</v>
      </c>
      <c r="BA167" s="6">
        <f t="shared" si="67"/>
        <v>4621.7534999999998</v>
      </c>
      <c r="BB167" s="6">
        <v>8</v>
      </c>
      <c r="BC167" s="6">
        <v>0</v>
      </c>
      <c r="BD167" s="6" t="s">
        <v>169</v>
      </c>
      <c r="BE167" s="6">
        <v>4</v>
      </c>
      <c r="BF167" s="6">
        <v>0</v>
      </c>
      <c r="BG167" s="6" t="s">
        <v>81</v>
      </c>
      <c r="BH167" s="6">
        <f t="shared" si="68"/>
        <v>1</v>
      </c>
      <c r="BI167" s="6">
        <f t="shared" si="69"/>
        <v>16</v>
      </c>
      <c r="BJ167" s="6">
        <f t="shared" si="70"/>
        <v>7</v>
      </c>
      <c r="BK167" s="6">
        <f t="shared" si="71"/>
        <v>210</v>
      </c>
      <c r="BL167" s="6">
        <f t="shared" si="72"/>
        <v>3</v>
      </c>
      <c r="BM167" s="6">
        <f t="shared" si="73"/>
        <v>90</v>
      </c>
      <c r="BN167" s="6">
        <f t="shared" si="74"/>
        <v>6</v>
      </c>
      <c r="BO167" s="6">
        <f t="shared" si="75"/>
        <v>540</v>
      </c>
      <c r="BP167" s="6">
        <f t="shared" si="76"/>
        <v>9</v>
      </c>
      <c r="BQ167" s="6">
        <f t="shared" si="77"/>
        <v>630</v>
      </c>
      <c r="BR167" s="6">
        <f t="shared" si="78"/>
        <v>300</v>
      </c>
      <c r="BS167" s="6">
        <f t="shared" si="79"/>
        <v>840</v>
      </c>
      <c r="BT167" s="12" t="str">
        <f t="shared" si="82"/>
        <v>High</v>
      </c>
      <c r="BU167">
        <f t="shared" si="80"/>
        <v>480</v>
      </c>
      <c r="BV167">
        <f t="shared" si="81"/>
        <v>240</v>
      </c>
      <c r="BW167">
        <v>22.44</v>
      </c>
      <c r="BX167">
        <v>0</v>
      </c>
      <c r="BY167">
        <v>53.31</v>
      </c>
      <c r="BZ167">
        <v>0</v>
      </c>
      <c r="CA167">
        <v>2</v>
      </c>
      <c r="CB167">
        <v>2</v>
      </c>
      <c r="CC167">
        <v>2</v>
      </c>
      <c r="CD167">
        <v>1</v>
      </c>
      <c r="CE167">
        <v>2</v>
      </c>
      <c r="CF167">
        <v>2</v>
      </c>
      <c r="CG167">
        <v>2</v>
      </c>
      <c r="CH167">
        <v>2</v>
      </c>
      <c r="CI167">
        <v>2</v>
      </c>
      <c r="CJ167">
        <v>2</v>
      </c>
      <c r="CK167">
        <v>2</v>
      </c>
      <c r="CL167">
        <v>2</v>
      </c>
      <c r="CM167">
        <v>2</v>
      </c>
      <c r="CN167">
        <v>1</v>
      </c>
      <c r="CO167">
        <v>2</v>
      </c>
      <c r="CP167">
        <v>2</v>
      </c>
      <c r="CQ167">
        <v>26</v>
      </c>
      <c r="CR167" t="s">
        <v>288</v>
      </c>
      <c r="CS167">
        <v>25.964711201484359</v>
      </c>
      <c r="CT167">
        <v>5.8122601146650901</v>
      </c>
      <c r="CU167">
        <v>0.41602601713640908</v>
      </c>
    </row>
    <row r="168" spans="1:99" x14ac:dyDescent="0.25">
      <c r="A168" t="s">
        <v>298</v>
      </c>
      <c r="B168">
        <v>14</v>
      </c>
      <c r="C168" t="s">
        <v>67</v>
      </c>
      <c r="D168" t="s">
        <v>90</v>
      </c>
      <c r="E168">
        <v>75.333333333333329</v>
      </c>
      <c r="F168" t="s">
        <v>132</v>
      </c>
      <c r="G168" t="s">
        <v>113</v>
      </c>
      <c r="H168">
        <v>174.5</v>
      </c>
      <c r="I168">
        <v>69.099999999999994</v>
      </c>
      <c r="J168">
        <v>22.692752933062941</v>
      </c>
      <c r="K168">
        <v>25.3</v>
      </c>
      <c r="L168" t="s">
        <v>71</v>
      </c>
      <c r="M168" t="s">
        <v>72</v>
      </c>
      <c r="N168">
        <v>18</v>
      </c>
      <c r="O168" t="s">
        <v>285</v>
      </c>
      <c r="P168" t="s">
        <v>74</v>
      </c>
      <c r="Q168" t="s">
        <v>286</v>
      </c>
      <c r="R168">
        <v>3</v>
      </c>
      <c r="S168" t="s">
        <v>287</v>
      </c>
      <c r="T168" t="s">
        <v>74</v>
      </c>
      <c r="U168" t="s">
        <v>77</v>
      </c>
      <c r="V168" t="s">
        <v>78</v>
      </c>
      <c r="W168" t="s">
        <v>78</v>
      </c>
      <c r="X168">
        <v>0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7</v>
      </c>
      <c r="AG168" t="s">
        <v>79</v>
      </c>
      <c r="AH168">
        <v>7</v>
      </c>
      <c r="AI168">
        <v>0</v>
      </c>
      <c r="AJ168">
        <v>30</v>
      </c>
      <c r="AK168">
        <v>30</v>
      </c>
      <c r="AL168">
        <v>3</v>
      </c>
      <c r="AM168">
        <v>0</v>
      </c>
      <c r="AN168">
        <v>30</v>
      </c>
      <c r="AO168">
        <v>30</v>
      </c>
      <c r="AP168">
        <v>6</v>
      </c>
      <c r="AQ168">
        <v>1</v>
      </c>
      <c r="AR168">
        <v>30</v>
      </c>
      <c r="AS168">
        <v>90</v>
      </c>
      <c r="AT168" s="6">
        <f t="shared" si="60"/>
        <v>1680</v>
      </c>
      <c r="AU168" s="6">
        <f t="shared" si="61"/>
        <v>2031.5399999999997</v>
      </c>
      <c r="AV168" s="6">
        <f t="shared" si="62"/>
        <v>360</v>
      </c>
      <c r="AW168" s="6">
        <f t="shared" si="63"/>
        <v>435.33</v>
      </c>
      <c r="AX168" s="6">
        <f t="shared" si="64"/>
        <v>1782</v>
      </c>
      <c r="AY168" s="6">
        <f t="shared" si="65"/>
        <v>2154.8834999999999</v>
      </c>
      <c r="AZ168" s="6">
        <f t="shared" si="66"/>
        <v>3822</v>
      </c>
      <c r="BA168" s="6">
        <f t="shared" si="67"/>
        <v>4621.7534999999998</v>
      </c>
      <c r="BB168" s="6">
        <v>8</v>
      </c>
      <c r="BC168" s="6">
        <v>0</v>
      </c>
      <c r="BD168" s="6" t="s">
        <v>169</v>
      </c>
      <c r="BE168" s="6">
        <v>4</v>
      </c>
      <c r="BF168" s="6">
        <v>0</v>
      </c>
      <c r="BG168" s="6" t="s">
        <v>81</v>
      </c>
      <c r="BH168" s="6">
        <f t="shared" si="68"/>
        <v>1</v>
      </c>
      <c r="BI168" s="6">
        <f t="shared" si="69"/>
        <v>16</v>
      </c>
      <c r="BJ168" s="6">
        <f t="shared" si="70"/>
        <v>7</v>
      </c>
      <c r="BK168" s="6">
        <f t="shared" si="71"/>
        <v>210</v>
      </c>
      <c r="BL168" s="6">
        <f t="shared" si="72"/>
        <v>3</v>
      </c>
      <c r="BM168" s="6">
        <f t="shared" si="73"/>
        <v>90</v>
      </c>
      <c r="BN168" s="6">
        <f t="shared" si="74"/>
        <v>6</v>
      </c>
      <c r="BO168" s="6">
        <f t="shared" si="75"/>
        <v>540</v>
      </c>
      <c r="BP168" s="6">
        <f t="shared" si="76"/>
        <v>9</v>
      </c>
      <c r="BQ168" s="6">
        <f t="shared" si="77"/>
        <v>630</v>
      </c>
      <c r="BR168" s="6">
        <f t="shared" si="78"/>
        <v>300</v>
      </c>
      <c r="BS168" s="6">
        <f t="shared" si="79"/>
        <v>840</v>
      </c>
      <c r="BT168" s="12" t="str">
        <f>IF(AND(BH168&gt;16,I168&gt;1),"Not Classified",IF(OR(AND(BI168&gt;=7,(AZ168&gt;=3000)),AND(AH168&gt;=3, AZ168&gt;=1500)),"High",IF(OR(AND(BI168&gt;=5,AZ168&gt;=600),AND(AH168&gt;=3,BK168&gt;=20),AND(BP168&gt;=5,BQ168&gt;=150)),"Moderate","Low")))</f>
        <v>High</v>
      </c>
      <c r="BU168">
        <f t="shared" si="80"/>
        <v>480</v>
      </c>
      <c r="BV168">
        <f t="shared" si="81"/>
        <v>240</v>
      </c>
      <c r="BW168">
        <v>22.44</v>
      </c>
      <c r="BX168">
        <v>0</v>
      </c>
      <c r="BY168">
        <v>53.31</v>
      </c>
      <c r="BZ168">
        <v>0</v>
      </c>
      <c r="CA168">
        <v>2</v>
      </c>
      <c r="CB168">
        <v>2</v>
      </c>
      <c r="CC168">
        <v>2</v>
      </c>
      <c r="CD168">
        <v>1</v>
      </c>
      <c r="CE168">
        <v>2</v>
      </c>
      <c r="CF168">
        <v>2</v>
      </c>
      <c r="CG168">
        <v>2</v>
      </c>
      <c r="CH168">
        <v>2</v>
      </c>
      <c r="CI168">
        <v>2</v>
      </c>
      <c r="CJ168">
        <v>2</v>
      </c>
      <c r="CK168">
        <v>2</v>
      </c>
      <c r="CL168">
        <v>2</v>
      </c>
      <c r="CM168">
        <v>2</v>
      </c>
      <c r="CN168">
        <v>1</v>
      </c>
      <c r="CO168">
        <v>2</v>
      </c>
      <c r="CP168">
        <v>2</v>
      </c>
      <c r="CQ168">
        <v>26</v>
      </c>
      <c r="CR168" t="s">
        <v>288</v>
      </c>
      <c r="CS168">
        <v>24.693469631779571</v>
      </c>
      <c r="CT168">
        <v>4.991169233431938</v>
      </c>
      <c r="CU168">
        <v>0.37141814769018822</v>
      </c>
    </row>
    <row r="169" spans="1:99" x14ac:dyDescent="0.25">
      <c r="A169" t="s">
        <v>299</v>
      </c>
      <c r="B169">
        <v>14</v>
      </c>
      <c r="C169" t="s">
        <v>67</v>
      </c>
      <c r="D169" t="s">
        <v>90</v>
      </c>
      <c r="E169">
        <v>75.333333333333329</v>
      </c>
      <c r="F169" t="s">
        <v>132</v>
      </c>
      <c r="G169" t="s">
        <v>113</v>
      </c>
      <c r="H169">
        <v>174.5</v>
      </c>
      <c r="I169">
        <v>69.099999999999994</v>
      </c>
      <c r="J169">
        <v>22.692752933062941</v>
      </c>
      <c r="K169">
        <v>25.3</v>
      </c>
      <c r="L169" t="s">
        <v>71</v>
      </c>
      <c r="M169" t="s">
        <v>72</v>
      </c>
      <c r="N169">
        <v>18</v>
      </c>
      <c r="O169" t="s">
        <v>285</v>
      </c>
      <c r="P169" t="s">
        <v>74</v>
      </c>
      <c r="Q169" t="s">
        <v>286</v>
      </c>
      <c r="R169">
        <v>3</v>
      </c>
      <c r="S169" t="s">
        <v>287</v>
      </c>
      <c r="T169" t="s">
        <v>74</v>
      </c>
      <c r="U169" t="s">
        <v>77</v>
      </c>
      <c r="V169" t="s">
        <v>78</v>
      </c>
      <c r="W169" t="s">
        <v>78</v>
      </c>
      <c r="X169">
        <v>0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7</v>
      </c>
      <c r="AG169" t="s">
        <v>79</v>
      </c>
      <c r="AH169">
        <v>7</v>
      </c>
      <c r="AI169">
        <v>0</v>
      </c>
      <c r="AJ169">
        <v>30</v>
      </c>
      <c r="AK169">
        <v>30</v>
      </c>
      <c r="AL169">
        <v>3</v>
      </c>
      <c r="AM169">
        <v>0</v>
      </c>
      <c r="AN169">
        <v>30</v>
      </c>
      <c r="AO169">
        <v>30</v>
      </c>
      <c r="AP169">
        <v>6</v>
      </c>
      <c r="AQ169">
        <v>1</v>
      </c>
      <c r="AR169">
        <v>30</v>
      </c>
      <c r="AS169">
        <v>90</v>
      </c>
      <c r="AT169" s="6">
        <f t="shared" si="60"/>
        <v>1680</v>
      </c>
      <c r="AU169" s="6">
        <f t="shared" si="61"/>
        <v>2031.5399999999997</v>
      </c>
      <c r="AV169" s="6">
        <f t="shared" si="62"/>
        <v>360</v>
      </c>
      <c r="AW169" s="6">
        <f t="shared" si="63"/>
        <v>435.33</v>
      </c>
      <c r="AX169" s="6">
        <f t="shared" si="64"/>
        <v>1782</v>
      </c>
      <c r="AY169" s="6">
        <f t="shared" si="65"/>
        <v>2154.8834999999999</v>
      </c>
      <c r="AZ169" s="6">
        <f t="shared" si="66"/>
        <v>3822</v>
      </c>
      <c r="BA169" s="6">
        <f t="shared" si="67"/>
        <v>4621.7534999999998</v>
      </c>
      <c r="BB169" s="6">
        <v>8</v>
      </c>
      <c r="BC169" s="6">
        <v>0</v>
      </c>
      <c r="BD169" s="6" t="s">
        <v>169</v>
      </c>
      <c r="BE169" s="6">
        <v>4</v>
      </c>
      <c r="BF169" s="6">
        <v>0</v>
      </c>
      <c r="BG169" s="6" t="s">
        <v>81</v>
      </c>
      <c r="BH169" s="6">
        <f t="shared" si="68"/>
        <v>1</v>
      </c>
      <c r="BI169" s="6">
        <f t="shared" si="69"/>
        <v>16</v>
      </c>
      <c r="BJ169" s="6">
        <f t="shared" si="70"/>
        <v>7</v>
      </c>
      <c r="BK169" s="6">
        <f t="shared" si="71"/>
        <v>210</v>
      </c>
      <c r="BL169" s="6">
        <f t="shared" si="72"/>
        <v>3</v>
      </c>
      <c r="BM169" s="6">
        <f t="shared" si="73"/>
        <v>90</v>
      </c>
      <c r="BN169" s="6">
        <f t="shared" si="74"/>
        <v>6</v>
      </c>
      <c r="BO169" s="6">
        <f t="shared" si="75"/>
        <v>540</v>
      </c>
      <c r="BP169" s="6">
        <f t="shared" si="76"/>
        <v>9</v>
      </c>
      <c r="BQ169" s="6">
        <f t="shared" si="77"/>
        <v>630</v>
      </c>
      <c r="BR169" s="6">
        <f t="shared" si="78"/>
        <v>300</v>
      </c>
      <c r="BS169" s="6">
        <f t="shared" si="79"/>
        <v>840</v>
      </c>
      <c r="BT169" s="12" t="str">
        <f t="shared" ref="BT169:BT190" si="84">IF(AND(BH169&gt;16,I169&gt;1),"Not Classified",IF(OR(AND(BI169&gt;=7,(AZ169&gt;=3000)),AND(AH169&gt;=3, AZ169&gt;=1500)),"High",IF(OR(AND(BI169&gt;=5,AZ169&gt;=600),AND(AH169&gt;=3,BK169&gt;=20),AND(BP169&gt;=5,BQ169&gt;=150)),"Moderate","Low")))</f>
        <v>High</v>
      </c>
      <c r="BU169">
        <f t="shared" si="80"/>
        <v>480</v>
      </c>
      <c r="BV169">
        <f t="shared" si="81"/>
        <v>240</v>
      </c>
      <c r="BW169">
        <v>22.44</v>
      </c>
      <c r="BX169">
        <v>0</v>
      </c>
      <c r="BY169">
        <v>53.31</v>
      </c>
      <c r="BZ169">
        <v>0</v>
      </c>
      <c r="CA169">
        <v>2</v>
      </c>
      <c r="CB169">
        <v>2</v>
      </c>
      <c r="CC169">
        <v>2</v>
      </c>
      <c r="CD169">
        <v>1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1</v>
      </c>
      <c r="CO169">
        <v>2</v>
      </c>
      <c r="CP169">
        <v>2</v>
      </c>
      <c r="CQ169">
        <v>26</v>
      </c>
      <c r="CR169" t="s">
        <v>288</v>
      </c>
      <c r="CS169">
        <v>35.022096849094041</v>
      </c>
      <c r="CT169">
        <v>4.9026992283496593</v>
      </c>
      <c r="CU169">
        <v>0.29894706285298861</v>
      </c>
    </row>
    <row r="170" spans="1:99" x14ac:dyDescent="0.25">
      <c r="A170" t="s">
        <v>300</v>
      </c>
      <c r="B170">
        <v>15</v>
      </c>
      <c r="C170" t="s">
        <v>67</v>
      </c>
      <c r="D170" t="s">
        <v>90</v>
      </c>
      <c r="E170">
        <v>20.666666666666671</v>
      </c>
      <c r="F170" t="s">
        <v>69</v>
      </c>
      <c r="G170" t="s">
        <v>70</v>
      </c>
      <c r="H170">
        <v>166</v>
      </c>
      <c r="I170">
        <v>54.4</v>
      </c>
      <c r="J170">
        <v>19.74161707069241</v>
      </c>
      <c r="K170">
        <v>21.8</v>
      </c>
      <c r="L170" t="s">
        <v>71</v>
      </c>
      <c r="M170" t="s">
        <v>114</v>
      </c>
      <c r="N170">
        <v>13</v>
      </c>
      <c r="O170" t="s">
        <v>285</v>
      </c>
      <c r="P170" t="s">
        <v>74</v>
      </c>
      <c r="Q170" t="s">
        <v>301</v>
      </c>
      <c r="R170">
        <v>1</v>
      </c>
      <c r="S170" t="s">
        <v>76</v>
      </c>
      <c r="T170" t="s">
        <v>78</v>
      </c>
      <c r="U170" t="s">
        <v>78</v>
      </c>
      <c r="V170" t="s">
        <v>78</v>
      </c>
      <c r="W170" t="s">
        <v>78</v>
      </c>
      <c r="X170">
        <v>1</v>
      </c>
      <c r="Y170">
        <v>1</v>
      </c>
      <c r="Z170">
        <v>2</v>
      </c>
      <c r="AA170">
        <v>2</v>
      </c>
      <c r="AB170">
        <v>2</v>
      </c>
      <c r="AC170">
        <v>1</v>
      </c>
      <c r="AD170">
        <v>1</v>
      </c>
      <c r="AE170">
        <v>1</v>
      </c>
      <c r="AF170">
        <v>10</v>
      </c>
      <c r="AG170" t="s">
        <v>135</v>
      </c>
      <c r="AH170">
        <v>3</v>
      </c>
      <c r="AI170">
        <v>0</v>
      </c>
      <c r="AJ170">
        <v>20</v>
      </c>
      <c r="AK170">
        <v>20</v>
      </c>
      <c r="AL170">
        <v>1</v>
      </c>
      <c r="AM170">
        <v>1</v>
      </c>
      <c r="AN170">
        <v>0</v>
      </c>
      <c r="AO170">
        <v>60</v>
      </c>
      <c r="AP170">
        <v>1</v>
      </c>
      <c r="AQ170">
        <v>1</v>
      </c>
      <c r="AR170">
        <v>20</v>
      </c>
      <c r="AS170">
        <v>80</v>
      </c>
      <c r="AT170" s="6">
        <f t="shared" si="60"/>
        <v>480</v>
      </c>
      <c r="AU170" s="6">
        <f t="shared" si="61"/>
        <v>456.96000000000004</v>
      </c>
      <c r="AV170" s="6">
        <f t="shared" si="62"/>
        <v>240</v>
      </c>
      <c r="AW170" s="6">
        <f t="shared" si="63"/>
        <v>228.48000000000002</v>
      </c>
      <c r="AX170" s="6">
        <f t="shared" si="64"/>
        <v>264</v>
      </c>
      <c r="AY170" s="6">
        <f t="shared" si="65"/>
        <v>251.32800000000003</v>
      </c>
      <c r="AZ170" s="6">
        <f t="shared" si="66"/>
        <v>984</v>
      </c>
      <c r="BA170" s="6">
        <f t="shared" si="67"/>
        <v>936.76800000000003</v>
      </c>
      <c r="BB170" s="6">
        <v>7</v>
      </c>
      <c r="BC170" s="6">
        <v>0</v>
      </c>
      <c r="BD170" s="6" t="s">
        <v>271</v>
      </c>
      <c r="BE170" s="6">
        <v>5</v>
      </c>
      <c r="BF170" s="6">
        <v>0</v>
      </c>
      <c r="BG170" s="6" t="s">
        <v>80</v>
      </c>
      <c r="BH170" s="6">
        <f t="shared" si="68"/>
        <v>2</v>
      </c>
      <c r="BI170" s="6">
        <f t="shared" si="69"/>
        <v>5</v>
      </c>
      <c r="BJ170" s="6">
        <f t="shared" si="70"/>
        <v>3</v>
      </c>
      <c r="BK170" s="6">
        <f t="shared" si="71"/>
        <v>60</v>
      </c>
      <c r="BL170" s="6">
        <f t="shared" si="72"/>
        <v>1</v>
      </c>
      <c r="BM170" s="6">
        <f t="shared" si="73"/>
        <v>60</v>
      </c>
      <c r="BN170" s="6">
        <f t="shared" si="74"/>
        <v>1</v>
      </c>
      <c r="BO170" s="6">
        <f t="shared" si="75"/>
        <v>80</v>
      </c>
      <c r="BP170" s="6">
        <f t="shared" si="76"/>
        <v>2</v>
      </c>
      <c r="BQ170" s="6">
        <f t="shared" si="77"/>
        <v>140</v>
      </c>
      <c r="BR170" s="6">
        <f t="shared" si="78"/>
        <v>120</v>
      </c>
      <c r="BS170" s="6">
        <f t="shared" si="79"/>
        <v>200</v>
      </c>
      <c r="BT170" s="12" t="str">
        <f t="shared" si="84"/>
        <v>Moderate</v>
      </c>
      <c r="BU170">
        <f t="shared" si="80"/>
        <v>420</v>
      </c>
      <c r="BV170">
        <f t="shared" si="81"/>
        <v>300</v>
      </c>
      <c r="BW170">
        <v>28.31</v>
      </c>
      <c r="BX170">
        <v>0</v>
      </c>
      <c r="BY170">
        <v>84.22</v>
      </c>
      <c r="BZ170">
        <v>1</v>
      </c>
      <c r="CA170">
        <v>2</v>
      </c>
      <c r="CB170">
        <v>2</v>
      </c>
      <c r="CC170">
        <v>1</v>
      </c>
      <c r="CD170">
        <v>2</v>
      </c>
      <c r="CE170">
        <v>2</v>
      </c>
      <c r="CF170">
        <v>1</v>
      </c>
      <c r="CG170">
        <v>1</v>
      </c>
      <c r="CH170">
        <v>1</v>
      </c>
      <c r="CI170">
        <v>2</v>
      </c>
      <c r="CJ170">
        <v>2</v>
      </c>
      <c r="CK170">
        <v>1</v>
      </c>
      <c r="CL170">
        <v>2</v>
      </c>
      <c r="CM170">
        <v>2</v>
      </c>
      <c r="CN170">
        <v>1</v>
      </c>
      <c r="CO170">
        <v>2</v>
      </c>
      <c r="CP170">
        <v>2</v>
      </c>
      <c r="CQ170">
        <v>23</v>
      </c>
      <c r="CR170" t="s">
        <v>302</v>
      </c>
      <c r="CS170">
        <v>15.00315640264456</v>
      </c>
      <c r="CT170">
        <v>2.4288797011194529</v>
      </c>
      <c r="CU170">
        <v>0.24025714632604239</v>
      </c>
    </row>
    <row r="171" spans="1:99" x14ac:dyDescent="0.25">
      <c r="A171" t="s">
        <v>303</v>
      </c>
      <c r="B171">
        <v>15</v>
      </c>
      <c r="C171" t="s">
        <v>67</v>
      </c>
      <c r="D171" t="s">
        <v>90</v>
      </c>
      <c r="E171">
        <v>20.666666666666671</v>
      </c>
      <c r="F171" t="s">
        <v>69</v>
      </c>
      <c r="G171" t="s">
        <v>70</v>
      </c>
      <c r="H171">
        <v>166</v>
      </c>
      <c r="I171">
        <v>54.4</v>
      </c>
      <c r="J171">
        <v>19.74161707069241</v>
      </c>
      <c r="K171">
        <v>21.8</v>
      </c>
      <c r="L171" t="s">
        <v>71</v>
      </c>
      <c r="M171" t="s">
        <v>114</v>
      </c>
      <c r="N171">
        <v>13</v>
      </c>
      <c r="O171" t="s">
        <v>285</v>
      </c>
      <c r="P171" t="s">
        <v>74</v>
      </c>
      <c r="Q171" t="s">
        <v>301</v>
      </c>
      <c r="R171">
        <v>1</v>
      </c>
      <c r="S171" t="s">
        <v>76</v>
      </c>
      <c r="T171" t="s">
        <v>78</v>
      </c>
      <c r="U171" t="s">
        <v>78</v>
      </c>
      <c r="V171" t="s">
        <v>78</v>
      </c>
      <c r="W171" t="s">
        <v>78</v>
      </c>
      <c r="X171">
        <v>1</v>
      </c>
      <c r="Y171">
        <v>1</v>
      </c>
      <c r="Z171">
        <v>2</v>
      </c>
      <c r="AA171">
        <v>2</v>
      </c>
      <c r="AB171">
        <v>2</v>
      </c>
      <c r="AC171">
        <v>1</v>
      </c>
      <c r="AD171">
        <v>1</v>
      </c>
      <c r="AE171">
        <v>1</v>
      </c>
      <c r="AF171">
        <v>10</v>
      </c>
      <c r="AG171" t="s">
        <v>135</v>
      </c>
      <c r="AH171">
        <v>3</v>
      </c>
      <c r="AI171">
        <v>0</v>
      </c>
      <c r="AJ171">
        <v>20</v>
      </c>
      <c r="AK171">
        <v>20</v>
      </c>
      <c r="AL171">
        <v>1</v>
      </c>
      <c r="AM171">
        <v>1</v>
      </c>
      <c r="AN171">
        <v>0</v>
      </c>
      <c r="AO171">
        <v>60</v>
      </c>
      <c r="AP171">
        <v>1</v>
      </c>
      <c r="AQ171">
        <v>1</v>
      </c>
      <c r="AR171">
        <v>20</v>
      </c>
      <c r="AS171">
        <v>80</v>
      </c>
      <c r="AT171" s="6">
        <f t="shared" si="60"/>
        <v>480</v>
      </c>
      <c r="AU171" s="6">
        <f t="shared" si="61"/>
        <v>456.96000000000004</v>
      </c>
      <c r="AV171" s="6">
        <f t="shared" si="62"/>
        <v>240</v>
      </c>
      <c r="AW171" s="6">
        <f t="shared" si="63"/>
        <v>228.48000000000002</v>
      </c>
      <c r="AX171" s="6">
        <f t="shared" si="64"/>
        <v>264</v>
      </c>
      <c r="AY171" s="6">
        <f t="shared" si="65"/>
        <v>251.32800000000003</v>
      </c>
      <c r="AZ171" s="6">
        <f t="shared" si="66"/>
        <v>984</v>
      </c>
      <c r="BA171" s="6">
        <f t="shared" si="67"/>
        <v>936.76800000000003</v>
      </c>
      <c r="BB171" s="6">
        <v>7</v>
      </c>
      <c r="BC171" s="6">
        <v>0</v>
      </c>
      <c r="BD171" s="6" t="s">
        <v>271</v>
      </c>
      <c r="BE171" s="6">
        <v>5</v>
      </c>
      <c r="BF171" s="6">
        <v>0</v>
      </c>
      <c r="BG171" s="6" t="s">
        <v>80</v>
      </c>
      <c r="BH171" s="6">
        <f t="shared" si="68"/>
        <v>2</v>
      </c>
      <c r="BI171" s="6">
        <f t="shared" si="69"/>
        <v>5</v>
      </c>
      <c r="BJ171" s="6">
        <f t="shared" si="70"/>
        <v>3</v>
      </c>
      <c r="BK171" s="6">
        <f t="shared" si="71"/>
        <v>60</v>
      </c>
      <c r="BL171" s="6">
        <f t="shared" si="72"/>
        <v>1</v>
      </c>
      <c r="BM171" s="6">
        <f t="shared" si="73"/>
        <v>60</v>
      </c>
      <c r="BN171" s="6">
        <f t="shared" si="74"/>
        <v>1</v>
      </c>
      <c r="BO171" s="6">
        <f t="shared" si="75"/>
        <v>80</v>
      </c>
      <c r="BP171" s="6">
        <f t="shared" si="76"/>
        <v>2</v>
      </c>
      <c r="BQ171" s="6">
        <f t="shared" si="77"/>
        <v>140</v>
      </c>
      <c r="BR171" s="6">
        <f t="shared" si="78"/>
        <v>120</v>
      </c>
      <c r="BS171" s="6">
        <f t="shared" si="79"/>
        <v>200</v>
      </c>
      <c r="BT171" s="12" t="str">
        <f t="shared" si="84"/>
        <v>Moderate</v>
      </c>
      <c r="BU171">
        <f t="shared" si="80"/>
        <v>420</v>
      </c>
      <c r="BV171">
        <f t="shared" si="81"/>
        <v>300</v>
      </c>
      <c r="BW171">
        <v>28.31</v>
      </c>
      <c r="BX171">
        <v>0</v>
      </c>
      <c r="BY171">
        <v>84.22</v>
      </c>
      <c r="BZ171">
        <v>1</v>
      </c>
      <c r="CA171">
        <v>2</v>
      </c>
      <c r="CB171">
        <v>2</v>
      </c>
      <c r="CC171">
        <v>1</v>
      </c>
      <c r="CD171">
        <v>2</v>
      </c>
      <c r="CE171">
        <v>2</v>
      </c>
      <c r="CF171">
        <v>1</v>
      </c>
      <c r="CG171">
        <v>1</v>
      </c>
      <c r="CH171">
        <v>1</v>
      </c>
      <c r="CI171">
        <v>2</v>
      </c>
      <c r="CJ171">
        <v>2</v>
      </c>
      <c r="CK171">
        <v>1</v>
      </c>
      <c r="CL171">
        <v>2</v>
      </c>
      <c r="CM171">
        <v>2</v>
      </c>
      <c r="CN171">
        <v>1</v>
      </c>
      <c r="CO171">
        <v>2</v>
      </c>
      <c r="CP171">
        <v>2</v>
      </c>
      <c r="CQ171">
        <v>23</v>
      </c>
      <c r="CR171" t="s">
        <v>302</v>
      </c>
      <c r="CS171">
        <v>20.350448404854951</v>
      </c>
      <c r="CT171">
        <v>2.431034394870851</v>
      </c>
      <c r="CU171">
        <v>0.1738161955670271</v>
      </c>
    </row>
    <row r="172" spans="1:99" x14ac:dyDescent="0.25">
      <c r="A172" t="s">
        <v>304</v>
      </c>
      <c r="B172">
        <v>15</v>
      </c>
      <c r="C172" t="s">
        <v>67</v>
      </c>
      <c r="D172" t="s">
        <v>90</v>
      </c>
      <c r="E172">
        <v>20.666666666666671</v>
      </c>
      <c r="F172" t="s">
        <v>69</v>
      </c>
      <c r="G172" t="s">
        <v>70</v>
      </c>
      <c r="H172">
        <v>166</v>
      </c>
      <c r="I172">
        <v>54.4</v>
      </c>
      <c r="J172">
        <v>19.74161707069241</v>
      </c>
      <c r="K172">
        <v>21.8</v>
      </c>
      <c r="L172" t="s">
        <v>71</v>
      </c>
      <c r="M172" t="s">
        <v>114</v>
      </c>
      <c r="N172">
        <v>13</v>
      </c>
      <c r="O172" t="s">
        <v>285</v>
      </c>
      <c r="P172" t="s">
        <v>74</v>
      </c>
      <c r="Q172" t="s">
        <v>301</v>
      </c>
      <c r="R172">
        <v>1</v>
      </c>
      <c r="S172" t="s">
        <v>76</v>
      </c>
      <c r="T172" t="s">
        <v>78</v>
      </c>
      <c r="U172" t="s">
        <v>78</v>
      </c>
      <c r="V172" t="s">
        <v>78</v>
      </c>
      <c r="W172" t="s">
        <v>78</v>
      </c>
      <c r="X172">
        <v>1</v>
      </c>
      <c r="Y172">
        <v>1</v>
      </c>
      <c r="Z172">
        <v>2</v>
      </c>
      <c r="AA172">
        <v>2</v>
      </c>
      <c r="AB172">
        <v>2</v>
      </c>
      <c r="AC172">
        <v>1</v>
      </c>
      <c r="AD172">
        <v>1</v>
      </c>
      <c r="AE172">
        <v>1</v>
      </c>
      <c r="AF172">
        <v>10</v>
      </c>
      <c r="AG172" t="s">
        <v>135</v>
      </c>
      <c r="AH172">
        <v>3</v>
      </c>
      <c r="AI172">
        <v>0</v>
      </c>
      <c r="AJ172">
        <v>20</v>
      </c>
      <c r="AK172">
        <v>20</v>
      </c>
      <c r="AL172">
        <v>1</v>
      </c>
      <c r="AM172">
        <v>1</v>
      </c>
      <c r="AN172">
        <v>0</v>
      </c>
      <c r="AO172">
        <v>60</v>
      </c>
      <c r="AP172">
        <v>1</v>
      </c>
      <c r="AQ172">
        <v>1</v>
      </c>
      <c r="AR172">
        <v>20</v>
      </c>
      <c r="AS172">
        <v>80</v>
      </c>
      <c r="AT172" s="6">
        <f t="shared" si="60"/>
        <v>480</v>
      </c>
      <c r="AU172" s="6">
        <f t="shared" si="61"/>
        <v>456.96000000000004</v>
      </c>
      <c r="AV172" s="6">
        <f t="shared" si="62"/>
        <v>240</v>
      </c>
      <c r="AW172" s="6">
        <f t="shared" si="63"/>
        <v>228.48000000000002</v>
      </c>
      <c r="AX172" s="6">
        <f t="shared" si="64"/>
        <v>264</v>
      </c>
      <c r="AY172" s="6">
        <f t="shared" si="65"/>
        <v>251.32800000000003</v>
      </c>
      <c r="AZ172" s="6">
        <f t="shared" si="66"/>
        <v>984</v>
      </c>
      <c r="BA172" s="6">
        <f t="shared" si="67"/>
        <v>936.76800000000003</v>
      </c>
      <c r="BB172" s="6">
        <v>7</v>
      </c>
      <c r="BC172" s="6">
        <v>0</v>
      </c>
      <c r="BD172" s="6" t="s">
        <v>271</v>
      </c>
      <c r="BE172" s="6">
        <v>5</v>
      </c>
      <c r="BF172" s="6">
        <v>0</v>
      </c>
      <c r="BG172" s="6" t="s">
        <v>80</v>
      </c>
      <c r="BH172" s="6">
        <f t="shared" si="68"/>
        <v>2</v>
      </c>
      <c r="BI172" s="6">
        <f t="shared" si="69"/>
        <v>5</v>
      </c>
      <c r="BJ172" s="6">
        <f t="shared" si="70"/>
        <v>3</v>
      </c>
      <c r="BK172" s="6">
        <f t="shared" si="71"/>
        <v>60</v>
      </c>
      <c r="BL172" s="6">
        <f t="shared" si="72"/>
        <v>1</v>
      </c>
      <c r="BM172" s="6">
        <f t="shared" si="73"/>
        <v>60</v>
      </c>
      <c r="BN172" s="6">
        <f t="shared" si="74"/>
        <v>1</v>
      </c>
      <c r="BO172" s="6">
        <f t="shared" si="75"/>
        <v>80</v>
      </c>
      <c r="BP172" s="6">
        <f t="shared" si="76"/>
        <v>2</v>
      </c>
      <c r="BQ172" s="6">
        <f t="shared" si="77"/>
        <v>140</v>
      </c>
      <c r="BR172" s="6">
        <f t="shared" si="78"/>
        <v>120</v>
      </c>
      <c r="BS172" s="6">
        <f t="shared" si="79"/>
        <v>200</v>
      </c>
      <c r="BT172" s="12" t="str">
        <f t="shared" si="84"/>
        <v>Moderate</v>
      </c>
      <c r="BU172">
        <f t="shared" si="80"/>
        <v>420</v>
      </c>
      <c r="BV172">
        <f t="shared" si="81"/>
        <v>300</v>
      </c>
      <c r="BW172">
        <v>28.31</v>
      </c>
      <c r="BX172">
        <v>0</v>
      </c>
      <c r="BY172">
        <v>84.22</v>
      </c>
      <c r="BZ172">
        <v>1</v>
      </c>
      <c r="CA172">
        <v>2</v>
      </c>
      <c r="CB172">
        <v>2</v>
      </c>
      <c r="CC172">
        <v>1</v>
      </c>
      <c r="CD172">
        <v>2</v>
      </c>
      <c r="CE172">
        <v>2</v>
      </c>
      <c r="CF172">
        <v>1</v>
      </c>
      <c r="CG172">
        <v>1</v>
      </c>
      <c r="CH172">
        <v>1</v>
      </c>
      <c r="CI172">
        <v>2</v>
      </c>
      <c r="CJ172">
        <v>2</v>
      </c>
      <c r="CK172">
        <v>1</v>
      </c>
      <c r="CL172">
        <v>2</v>
      </c>
      <c r="CM172">
        <v>2</v>
      </c>
      <c r="CN172">
        <v>1</v>
      </c>
      <c r="CO172">
        <v>2</v>
      </c>
      <c r="CP172">
        <v>2</v>
      </c>
      <c r="CQ172">
        <v>23</v>
      </c>
      <c r="CR172" t="s">
        <v>302</v>
      </c>
      <c r="CS172">
        <v>25.3338458279561</v>
      </c>
      <c r="CT172">
        <v>2.530198172594285</v>
      </c>
      <c r="CU172">
        <v>0.15196645334889469</v>
      </c>
    </row>
    <row r="173" spans="1:99" x14ac:dyDescent="0.25">
      <c r="A173" t="s">
        <v>305</v>
      </c>
      <c r="B173">
        <v>15</v>
      </c>
      <c r="C173" t="s">
        <v>67</v>
      </c>
      <c r="D173" t="s">
        <v>68</v>
      </c>
      <c r="E173">
        <v>20.666666666666671</v>
      </c>
      <c r="F173" t="s">
        <v>69</v>
      </c>
      <c r="G173" t="s">
        <v>70</v>
      </c>
      <c r="H173">
        <v>166</v>
      </c>
      <c r="I173">
        <v>54.4</v>
      </c>
      <c r="J173">
        <v>19.74161707069241</v>
      </c>
      <c r="K173">
        <v>21.8</v>
      </c>
      <c r="L173" t="s">
        <v>71</v>
      </c>
      <c r="M173" t="s">
        <v>114</v>
      </c>
      <c r="N173">
        <v>13</v>
      </c>
      <c r="O173" t="s">
        <v>285</v>
      </c>
      <c r="P173" t="s">
        <v>74</v>
      </c>
      <c r="Q173" t="s">
        <v>301</v>
      </c>
      <c r="R173">
        <v>1</v>
      </c>
      <c r="S173" t="s">
        <v>76</v>
      </c>
      <c r="T173" t="s">
        <v>78</v>
      </c>
      <c r="U173" t="s">
        <v>78</v>
      </c>
      <c r="V173" t="s">
        <v>78</v>
      </c>
      <c r="W173" t="s">
        <v>78</v>
      </c>
      <c r="X173">
        <v>1</v>
      </c>
      <c r="Y173">
        <v>1</v>
      </c>
      <c r="Z173">
        <v>2</v>
      </c>
      <c r="AA173">
        <v>2</v>
      </c>
      <c r="AB173">
        <v>2</v>
      </c>
      <c r="AC173">
        <v>1</v>
      </c>
      <c r="AD173">
        <v>1</v>
      </c>
      <c r="AE173">
        <v>1</v>
      </c>
      <c r="AF173">
        <v>10</v>
      </c>
      <c r="AG173" t="s">
        <v>135</v>
      </c>
      <c r="AH173">
        <v>3</v>
      </c>
      <c r="AI173">
        <v>0</v>
      </c>
      <c r="AJ173">
        <v>20</v>
      </c>
      <c r="AK173">
        <v>20</v>
      </c>
      <c r="AL173">
        <v>1</v>
      </c>
      <c r="AM173">
        <v>1</v>
      </c>
      <c r="AN173">
        <v>0</v>
      </c>
      <c r="AO173">
        <v>60</v>
      </c>
      <c r="AP173">
        <v>1</v>
      </c>
      <c r="AQ173">
        <v>1</v>
      </c>
      <c r="AR173">
        <v>20</v>
      </c>
      <c r="AS173">
        <v>80</v>
      </c>
      <c r="AT173" s="6">
        <f t="shared" si="60"/>
        <v>480</v>
      </c>
      <c r="AU173" s="6">
        <f t="shared" si="61"/>
        <v>456.96000000000004</v>
      </c>
      <c r="AV173" s="6">
        <f t="shared" si="62"/>
        <v>240</v>
      </c>
      <c r="AW173" s="6">
        <f t="shared" si="63"/>
        <v>228.48000000000002</v>
      </c>
      <c r="AX173" s="6">
        <f t="shared" si="64"/>
        <v>264</v>
      </c>
      <c r="AY173" s="6">
        <f t="shared" si="65"/>
        <v>251.32800000000003</v>
      </c>
      <c r="AZ173" s="6">
        <f t="shared" si="66"/>
        <v>984</v>
      </c>
      <c r="BA173" s="6">
        <f t="shared" si="67"/>
        <v>936.76800000000003</v>
      </c>
      <c r="BB173" s="6">
        <v>7</v>
      </c>
      <c r="BC173" s="6">
        <v>0</v>
      </c>
      <c r="BD173" s="6" t="s">
        <v>271</v>
      </c>
      <c r="BE173" s="6">
        <v>5</v>
      </c>
      <c r="BF173" s="6">
        <v>0</v>
      </c>
      <c r="BG173" s="6" t="s">
        <v>80</v>
      </c>
      <c r="BH173" s="6">
        <f t="shared" si="68"/>
        <v>2</v>
      </c>
      <c r="BI173" s="6">
        <f t="shared" si="69"/>
        <v>5</v>
      </c>
      <c r="BJ173" s="6">
        <f t="shared" si="70"/>
        <v>3</v>
      </c>
      <c r="BK173" s="6">
        <f t="shared" si="71"/>
        <v>60</v>
      </c>
      <c r="BL173" s="6">
        <f t="shared" si="72"/>
        <v>1</v>
      </c>
      <c r="BM173" s="6">
        <f t="shared" si="73"/>
        <v>60</v>
      </c>
      <c r="BN173" s="6">
        <f t="shared" si="74"/>
        <v>1</v>
      </c>
      <c r="BO173" s="6">
        <f t="shared" si="75"/>
        <v>80</v>
      </c>
      <c r="BP173" s="6">
        <f t="shared" si="76"/>
        <v>2</v>
      </c>
      <c r="BQ173" s="6">
        <f t="shared" si="77"/>
        <v>140</v>
      </c>
      <c r="BR173" s="6">
        <f t="shared" si="78"/>
        <v>120</v>
      </c>
      <c r="BS173" s="6">
        <f t="shared" si="79"/>
        <v>200</v>
      </c>
      <c r="BT173" s="12" t="str">
        <f t="shared" si="84"/>
        <v>Moderate</v>
      </c>
      <c r="BU173">
        <f t="shared" si="80"/>
        <v>420</v>
      </c>
      <c r="BV173">
        <f t="shared" si="81"/>
        <v>300</v>
      </c>
      <c r="BW173">
        <v>28.31</v>
      </c>
      <c r="BX173">
        <v>0</v>
      </c>
      <c r="BY173">
        <v>84.22</v>
      </c>
      <c r="BZ173">
        <v>1</v>
      </c>
      <c r="CA173">
        <v>2</v>
      </c>
      <c r="CB173">
        <v>2</v>
      </c>
      <c r="CC173">
        <v>1</v>
      </c>
      <c r="CD173">
        <v>2</v>
      </c>
      <c r="CE173">
        <v>2</v>
      </c>
      <c r="CF173">
        <v>1</v>
      </c>
      <c r="CG173">
        <v>1</v>
      </c>
      <c r="CH173">
        <v>1</v>
      </c>
      <c r="CI173">
        <v>2</v>
      </c>
      <c r="CJ173">
        <v>2</v>
      </c>
      <c r="CK173">
        <v>1</v>
      </c>
      <c r="CL173">
        <v>2</v>
      </c>
      <c r="CM173">
        <v>2</v>
      </c>
      <c r="CN173">
        <v>1</v>
      </c>
      <c r="CO173">
        <v>2</v>
      </c>
      <c r="CP173">
        <v>2</v>
      </c>
      <c r="CQ173">
        <v>23</v>
      </c>
      <c r="CR173" t="s">
        <v>302</v>
      </c>
      <c r="CS173">
        <v>2.9674127569783821</v>
      </c>
      <c r="CT173">
        <v>1.0327697191042431</v>
      </c>
      <c r="CU173">
        <v>0.22822016724894001</v>
      </c>
    </row>
    <row r="174" spans="1:99" x14ac:dyDescent="0.25">
      <c r="A174" t="s">
        <v>306</v>
      </c>
      <c r="B174">
        <v>15</v>
      </c>
      <c r="C174" t="s">
        <v>67</v>
      </c>
      <c r="D174" t="s">
        <v>68</v>
      </c>
      <c r="E174">
        <v>20.666666666666671</v>
      </c>
      <c r="F174" t="s">
        <v>69</v>
      </c>
      <c r="G174" t="s">
        <v>70</v>
      </c>
      <c r="H174">
        <v>166</v>
      </c>
      <c r="I174">
        <v>54.4</v>
      </c>
      <c r="J174">
        <v>19.74161707069241</v>
      </c>
      <c r="K174">
        <v>21.8</v>
      </c>
      <c r="L174" t="s">
        <v>71</v>
      </c>
      <c r="M174" t="s">
        <v>114</v>
      </c>
      <c r="N174">
        <v>13</v>
      </c>
      <c r="O174" t="s">
        <v>285</v>
      </c>
      <c r="P174" t="s">
        <v>74</v>
      </c>
      <c r="Q174" t="s">
        <v>301</v>
      </c>
      <c r="R174">
        <v>1</v>
      </c>
      <c r="S174" t="s">
        <v>76</v>
      </c>
      <c r="T174" t="s">
        <v>78</v>
      </c>
      <c r="U174" t="s">
        <v>78</v>
      </c>
      <c r="V174" t="s">
        <v>78</v>
      </c>
      <c r="W174" t="s">
        <v>78</v>
      </c>
      <c r="X174">
        <v>1</v>
      </c>
      <c r="Y174">
        <v>1</v>
      </c>
      <c r="Z174">
        <v>2</v>
      </c>
      <c r="AA174">
        <v>2</v>
      </c>
      <c r="AB174">
        <v>2</v>
      </c>
      <c r="AC174">
        <v>1</v>
      </c>
      <c r="AD174">
        <v>1</v>
      </c>
      <c r="AE174">
        <v>1</v>
      </c>
      <c r="AF174">
        <v>10</v>
      </c>
      <c r="AG174" t="s">
        <v>135</v>
      </c>
      <c r="AH174">
        <v>3</v>
      </c>
      <c r="AI174">
        <v>0</v>
      </c>
      <c r="AJ174">
        <v>20</v>
      </c>
      <c r="AK174">
        <v>20</v>
      </c>
      <c r="AL174">
        <v>1</v>
      </c>
      <c r="AM174">
        <v>1</v>
      </c>
      <c r="AN174">
        <v>0</v>
      </c>
      <c r="AO174">
        <v>60</v>
      </c>
      <c r="AP174">
        <v>1</v>
      </c>
      <c r="AQ174">
        <v>1</v>
      </c>
      <c r="AR174">
        <v>20</v>
      </c>
      <c r="AS174">
        <v>80</v>
      </c>
      <c r="AT174" s="6">
        <f t="shared" si="60"/>
        <v>480</v>
      </c>
      <c r="AU174" s="6">
        <f t="shared" si="61"/>
        <v>456.96000000000004</v>
      </c>
      <c r="AV174" s="6">
        <f t="shared" si="62"/>
        <v>240</v>
      </c>
      <c r="AW174" s="6">
        <f t="shared" si="63"/>
        <v>228.48000000000002</v>
      </c>
      <c r="AX174" s="6">
        <f t="shared" si="64"/>
        <v>264</v>
      </c>
      <c r="AY174" s="6">
        <f t="shared" si="65"/>
        <v>251.32800000000003</v>
      </c>
      <c r="AZ174" s="6">
        <f t="shared" si="66"/>
        <v>984</v>
      </c>
      <c r="BA174" s="6">
        <f t="shared" si="67"/>
        <v>936.76800000000003</v>
      </c>
      <c r="BB174" s="6">
        <v>7</v>
      </c>
      <c r="BC174" s="6">
        <v>0</v>
      </c>
      <c r="BD174" s="6" t="s">
        <v>271</v>
      </c>
      <c r="BE174" s="6">
        <v>5</v>
      </c>
      <c r="BF174" s="6">
        <v>0</v>
      </c>
      <c r="BG174" s="6" t="s">
        <v>80</v>
      </c>
      <c r="BH174" s="6">
        <f t="shared" si="68"/>
        <v>2</v>
      </c>
      <c r="BI174" s="6">
        <f t="shared" si="69"/>
        <v>5</v>
      </c>
      <c r="BJ174" s="6">
        <f t="shared" si="70"/>
        <v>3</v>
      </c>
      <c r="BK174" s="6">
        <f t="shared" si="71"/>
        <v>60</v>
      </c>
      <c r="BL174" s="6">
        <f t="shared" si="72"/>
        <v>1</v>
      </c>
      <c r="BM174" s="6">
        <f t="shared" si="73"/>
        <v>60</v>
      </c>
      <c r="BN174" s="6">
        <f t="shared" si="74"/>
        <v>1</v>
      </c>
      <c r="BO174" s="6">
        <f t="shared" si="75"/>
        <v>80</v>
      </c>
      <c r="BP174" s="6">
        <f t="shared" si="76"/>
        <v>2</v>
      </c>
      <c r="BQ174" s="6">
        <f t="shared" si="77"/>
        <v>140</v>
      </c>
      <c r="BR174" s="6">
        <f t="shared" si="78"/>
        <v>120</v>
      </c>
      <c r="BS174" s="6">
        <f t="shared" si="79"/>
        <v>200</v>
      </c>
      <c r="BT174" s="12" t="str">
        <f t="shared" si="84"/>
        <v>Moderate</v>
      </c>
      <c r="BU174">
        <f t="shared" si="80"/>
        <v>420</v>
      </c>
      <c r="BV174">
        <f t="shared" si="81"/>
        <v>300</v>
      </c>
      <c r="BW174">
        <v>28.31</v>
      </c>
      <c r="BX174">
        <v>0</v>
      </c>
      <c r="BY174">
        <v>84.22</v>
      </c>
      <c r="BZ174">
        <v>1</v>
      </c>
      <c r="CA174">
        <v>2</v>
      </c>
      <c r="CB174">
        <v>2</v>
      </c>
      <c r="CC174">
        <v>1</v>
      </c>
      <c r="CD174">
        <v>2</v>
      </c>
      <c r="CE174">
        <v>2</v>
      </c>
      <c r="CF174">
        <v>1</v>
      </c>
      <c r="CG174">
        <v>1</v>
      </c>
      <c r="CH174">
        <v>1</v>
      </c>
      <c r="CI174">
        <v>2</v>
      </c>
      <c r="CJ174">
        <v>2</v>
      </c>
      <c r="CK174">
        <v>1</v>
      </c>
      <c r="CL174">
        <v>2</v>
      </c>
      <c r="CM174">
        <v>2</v>
      </c>
      <c r="CN174">
        <v>1</v>
      </c>
      <c r="CO174">
        <v>2</v>
      </c>
      <c r="CP174">
        <v>2</v>
      </c>
      <c r="CQ174">
        <v>23</v>
      </c>
      <c r="CR174" t="s">
        <v>302</v>
      </c>
      <c r="CS174">
        <v>2.57560154774092</v>
      </c>
      <c r="CT174">
        <v>0.8875928954973501</v>
      </c>
      <c r="CU174">
        <v>0.2032255805882015</v>
      </c>
    </row>
    <row r="175" spans="1:99" x14ac:dyDescent="0.25">
      <c r="A175" t="s">
        <v>307</v>
      </c>
      <c r="B175">
        <v>15</v>
      </c>
      <c r="C175" t="s">
        <v>67</v>
      </c>
      <c r="D175" t="s">
        <v>68</v>
      </c>
      <c r="E175">
        <v>20.666666666666671</v>
      </c>
      <c r="F175" t="s">
        <v>69</v>
      </c>
      <c r="G175" t="s">
        <v>70</v>
      </c>
      <c r="H175">
        <v>166</v>
      </c>
      <c r="I175">
        <v>54.4</v>
      </c>
      <c r="J175">
        <v>19.74161707069241</v>
      </c>
      <c r="K175">
        <v>21.8</v>
      </c>
      <c r="L175" t="s">
        <v>71</v>
      </c>
      <c r="M175" t="s">
        <v>114</v>
      </c>
      <c r="N175">
        <v>13</v>
      </c>
      <c r="O175" t="s">
        <v>285</v>
      </c>
      <c r="P175" t="s">
        <v>74</v>
      </c>
      <c r="Q175" t="s">
        <v>301</v>
      </c>
      <c r="R175">
        <v>1</v>
      </c>
      <c r="S175" t="s">
        <v>76</v>
      </c>
      <c r="T175" t="s">
        <v>78</v>
      </c>
      <c r="U175" t="s">
        <v>78</v>
      </c>
      <c r="V175" t="s">
        <v>78</v>
      </c>
      <c r="W175" t="s">
        <v>78</v>
      </c>
      <c r="X175">
        <v>1</v>
      </c>
      <c r="Y175">
        <v>1</v>
      </c>
      <c r="Z175">
        <v>2</v>
      </c>
      <c r="AA175">
        <v>2</v>
      </c>
      <c r="AB175">
        <v>2</v>
      </c>
      <c r="AC175">
        <v>1</v>
      </c>
      <c r="AD175">
        <v>1</v>
      </c>
      <c r="AE175">
        <v>1</v>
      </c>
      <c r="AF175">
        <v>10</v>
      </c>
      <c r="AG175" t="s">
        <v>135</v>
      </c>
      <c r="AH175">
        <v>3</v>
      </c>
      <c r="AI175">
        <v>0</v>
      </c>
      <c r="AJ175">
        <v>20</v>
      </c>
      <c r="AK175">
        <v>20</v>
      </c>
      <c r="AL175">
        <v>1</v>
      </c>
      <c r="AM175">
        <v>1</v>
      </c>
      <c r="AN175">
        <v>0</v>
      </c>
      <c r="AO175">
        <v>60</v>
      </c>
      <c r="AP175">
        <v>1</v>
      </c>
      <c r="AQ175">
        <v>1</v>
      </c>
      <c r="AR175">
        <v>20</v>
      </c>
      <c r="AS175">
        <v>80</v>
      </c>
      <c r="AT175" s="6">
        <f t="shared" si="60"/>
        <v>480</v>
      </c>
      <c r="AU175" s="6">
        <f t="shared" si="61"/>
        <v>456.96000000000004</v>
      </c>
      <c r="AV175" s="6">
        <f t="shared" si="62"/>
        <v>240</v>
      </c>
      <c r="AW175" s="6">
        <f t="shared" si="63"/>
        <v>228.48000000000002</v>
      </c>
      <c r="AX175" s="6">
        <f t="shared" si="64"/>
        <v>264</v>
      </c>
      <c r="AY175" s="6">
        <f t="shared" si="65"/>
        <v>251.32800000000003</v>
      </c>
      <c r="AZ175" s="6">
        <f t="shared" si="66"/>
        <v>984</v>
      </c>
      <c r="BA175" s="6">
        <f t="shared" si="67"/>
        <v>936.76800000000003</v>
      </c>
      <c r="BB175" s="6">
        <v>7</v>
      </c>
      <c r="BC175" s="6">
        <v>0</v>
      </c>
      <c r="BD175" s="6" t="s">
        <v>271</v>
      </c>
      <c r="BE175" s="6">
        <v>5</v>
      </c>
      <c r="BF175" s="6">
        <v>0</v>
      </c>
      <c r="BG175" s="6" t="s">
        <v>80</v>
      </c>
      <c r="BH175" s="6">
        <f t="shared" si="68"/>
        <v>2</v>
      </c>
      <c r="BI175" s="6">
        <f t="shared" si="69"/>
        <v>5</v>
      </c>
      <c r="BJ175" s="6">
        <f t="shared" si="70"/>
        <v>3</v>
      </c>
      <c r="BK175" s="6">
        <f t="shared" si="71"/>
        <v>60</v>
      </c>
      <c r="BL175" s="6">
        <f t="shared" si="72"/>
        <v>1</v>
      </c>
      <c r="BM175" s="6">
        <f t="shared" si="73"/>
        <v>60</v>
      </c>
      <c r="BN175" s="6">
        <f t="shared" si="74"/>
        <v>1</v>
      </c>
      <c r="BO175" s="6">
        <f t="shared" si="75"/>
        <v>80</v>
      </c>
      <c r="BP175" s="6">
        <f t="shared" si="76"/>
        <v>2</v>
      </c>
      <c r="BQ175" s="6">
        <f t="shared" si="77"/>
        <v>140</v>
      </c>
      <c r="BR175" s="6">
        <f t="shared" si="78"/>
        <v>120</v>
      </c>
      <c r="BS175" s="6">
        <f t="shared" si="79"/>
        <v>200</v>
      </c>
      <c r="BT175" s="12" t="str">
        <f t="shared" si="84"/>
        <v>Moderate</v>
      </c>
      <c r="BU175">
        <f t="shared" si="80"/>
        <v>420</v>
      </c>
      <c r="BV175">
        <f t="shared" si="81"/>
        <v>300</v>
      </c>
      <c r="BW175">
        <v>28.31</v>
      </c>
      <c r="BX175">
        <v>0</v>
      </c>
      <c r="BY175">
        <v>84.22</v>
      </c>
      <c r="BZ175">
        <v>1</v>
      </c>
      <c r="CA175">
        <v>2</v>
      </c>
      <c r="CB175">
        <v>2</v>
      </c>
      <c r="CC175">
        <v>1</v>
      </c>
      <c r="CD175">
        <v>2</v>
      </c>
      <c r="CE175">
        <v>2</v>
      </c>
      <c r="CF175">
        <v>1</v>
      </c>
      <c r="CG175">
        <v>1</v>
      </c>
      <c r="CH175">
        <v>1</v>
      </c>
      <c r="CI175">
        <v>2</v>
      </c>
      <c r="CJ175">
        <v>2</v>
      </c>
      <c r="CK175">
        <v>1</v>
      </c>
      <c r="CL175">
        <v>2</v>
      </c>
      <c r="CM175">
        <v>2</v>
      </c>
      <c r="CN175">
        <v>1</v>
      </c>
      <c r="CO175">
        <v>2</v>
      </c>
      <c r="CP175">
        <v>2</v>
      </c>
      <c r="CQ175">
        <v>23</v>
      </c>
      <c r="CR175" t="s">
        <v>302</v>
      </c>
      <c r="CS175">
        <v>2.6351166650088902</v>
      </c>
      <c r="CT175">
        <v>0.96280160924760372</v>
      </c>
      <c r="CU175">
        <v>0.18661616015119431</v>
      </c>
    </row>
    <row r="176" spans="1:99" x14ac:dyDescent="0.25">
      <c r="A176" t="s">
        <v>308</v>
      </c>
      <c r="B176">
        <v>15</v>
      </c>
      <c r="C176" t="s">
        <v>86</v>
      </c>
      <c r="D176" t="s">
        <v>68</v>
      </c>
      <c r="E176">
        <v>20.666666666666671</v>
      </c>
      <c r="F176" t="s">
        <v>69</v>
      </c>
      <c r="G176" t="s">
        <v>70</v>
      </c>
      <c r="H176">
        <v>166</v>
      </c>
      <c r="I176">
        <v>54.4</v>
      </c>
      <c r="J176">
        <v>19.74161707069241</v>
      </c>
      <c r="K176">
        <v>21.8</v>
      </c>
      <c r="L176" t="s">
        <v>71</v>
      </c>
      <c r="M176" t="s">
        <v>114</v>
      </c>
      <c r="N176">
        <v>13</v>
      </c>
      <c r="O176" t="s">
        <v>285</v>
      </c>
      <c r="P176" t="s">
        <v>74</v>
      </c>
      <c r="Q176" t="s">
        <v>301</v>
      </c>
      <c r="R176">
        <v>1</v>
      </c>
      <c r="S176" t="s">
        <v>76</v>
      </c>
      <c r="T176" t="s">
        <v>78</v>
      </c>
      <c r="U176" t="s">
        <v>78</v>
      </c>
      <c r="V176" t="s">
        <v>78</v>
      </c>
      <c r="W176" t="s">
        <v>78</v>
      </c>
      <c r="X176">
        <v>1</v>
      </c>
      <c r="Y176">
        <v>1</v>
      </c>
      <c r="Z176">
        <v>2</v>
      </c>
      <c r="AA176">
        <v>2</v>
      </c>
      <c r="AB176">
        <v>2</v>
      </c>
      <c r="AC176">
        <v>1</v>
      </c>
      <c r="AD176">
        <v>1</v>
      </c>
      <c r="AE176">
        <v>1</v>
      </c>
      <c r="AF176">
        <v>10</v>
      </c>
      <c r="AG176" t="s">
        <v>135</v>
      </c>
      <c r="AH176">
        <v>3</v>
      </c>
      <c r="AI176">
        <v>0</v>
      </c>
      <c r="AJ176">
        <v>20</v>
      </c>
      <c r="AK176">
        <v>20</v>
      </c>
      <c r="AL176">
        <v>1</v>
      </c>
      <c r="AM176">
        <v>1</v>
      </c>
      <c r="AN176">
        <v>0</v>
      </c>
      <c r="AO176">
        <v>60</v>
      </c>
      <c r="AP176">
        <v>1</v>
      </c>
      <c r="AQ176">
        <v>1</v>
      </c>
      <c r="AR176">
        <v>20</v>
      </c>
      <c r="AS176">
        <v>80</v>
      </c>
      <c r="AT176" s="6">
        <f t="shared" si="60"/>
        <v>480</v>
      </c>
      <c r="AU176" s="6">
        <f t="shared" si="61"/>
        <v>456.96000000000004</v>
      </c>
      <c r="AV176" s="6">
        <f t="shared" si="62"/>
        <v>240</v>
      </c>
      <c r="AW176" s="6">
        <f t="shared" si="63"/>
        <v>228.48000000000002</v>
      </c>
      <c r="AX176" s="6">
        <f t="shared" si="64"/>
        <v>264</v>
      </c>
      <c r="AY176" s="6">
        <f t="shared" si="65"/>
        <v>251.32800000000003</v>
      </c>
      <c r="AZ176" s="6">
        <f t="shared" si="66"/>
        <v>984</v>
      </c>
      <c r="BA176" s="6">
        <f t="shared" si="67"/>
        <v>936.76800000000003</v>
      </c>
      <c r="BB176" s="6">
        <v>7</v>
      </c>
      <c r="BC176" s="6">
        <v>0</v>
      </c>
      <c r="BD176" s="6" t="s">
        <v>271</v>
      </c>
      <c r="BE176" s="6">
        <v>5</v>
      </c>
      <c r="BF176" s="6">
        <v>0</v>
      </c>
      <c r="BG176" s="6" t="s">
        <v>80</v>
      </c>
      <c r="BH176" s="6">
        <f t="shared" si="68"/>
        <v>2</v>
      </c>
      <c r="BI176" s="6">
        <f t="shared" si="69"/>
        <v>5</v>
      </c>
      <c r="BJ176" s="6">
        <f t="shared" si="70"/>
        <v>3</v>
      </c>
      <c r="BK176" s="6">
        <f t="shared" si="71"/>
        <v>60</v>
      </c>
      <c r="BL176" s="6">
        <f t="shared" si="72"/>
        <v>1</v>
      </c>
      <c r="BM176" s="6">
        <f t="shared" si="73"/>
        <v>60</v>
      </c>
      <c r="BN176" s="6">
        <f t="shared" si="74"/>
        <v>1</v>
      </c>
      <c r="BO176" s="6">
        <f t="shared" si="75"/>
        <v>80</v>
      </c>
      <c r="BP176" s="6">
        <f t="shared" si="76"/>
        <v>2</v>
      </c>
      <c r="BQ176" s="6">
        <f t="shared" si="77"/>
        <v>140</v>
      </c>
      <c r="BR176" s="6">
        <f t="shared" si="78"/>
        <v>120</v>
      </c>
      <c r="BS176" s="6">
        <f t="shared" si="79"/>
        <v>200</v>
      </c>
      <c r="BT176" s="12" t="str">
        <f t="shared" si="84"/>
        <v>Moderate</v>
      </c>
      <c r="BU176">
        <f t="shared" si="80"/>
        <v>420</v>
      </c>
      <c r="BV176">
        <f t="shared" si="81"/>
        <v>300</v>
      </c>
      <c r="BW176">
        <v>28.31</v>
      </c>
      <c r="BX176">
        <v>0</v>
      </c>
      <c r="BY176">
        <v>84.22</v>
      </c>
      <c r="BZ176">
        <v>1</v>
      </c>
      <c r="CA176">
        <v>2</v>
      </c>
      <c r="CB176">
        <v>2</v>
      </c>
      <c r="CC176">
        <v>1</v>
      </c>
      <c r="CD176">
        <v>2</v>
      </c>
      <c r="CE176">
        <v>2</v>
      </c>
      <c r="CF176">
        <v>1</v>
      </c>
      <c r="CG176">
        <v>1</v>
      </c>
      <c r="CH176">
        <v>1</v>
      </c>
      <c r="CI176">
        <v>2</v>
      </c>
      <c r="CJ176">
        <v>2</v>
      </c>
      <c r="CK176">
        <v>1</v>
      </c>
      <c r="CL176">
        <v>2</v>
      </c>
      <c r="CM176">
        <v>2</v>
      </c>
      <c r="CN176">
        <v>1</v>
      </c>
      <c r="CO176">
        <v>2</v>
      </c>
      <c r="CP176">
        <v>2</v>
      </c>
      <c r="CQ176">
        <v>23</v>
      </c>
      <c r="CR176" t="s">
        <v>302</v>
      </c>
      <c r="CS176">
        <v>2.3233001160919948</v>
      </c>
      <c r="CT176">
        <v>0.80793768006904265</v>
      </c>
      <c r="CU176">
        <v>0.175318702314714</v>
      </c>
    </row>
    <row r="177" spans="1:99" x14ac:dyDescent="0.25">
      <c r="A177" t="s">
        <v>309</v>
      </c>
      <c r="B177">
        <v>15</v>
      </c>
      <c r="C177" t="s">
        <v>86</v>
      </c>
      <c r="D177" t="s">
        <v>68</v>
      </c>
      <c r="E177">
        <v>20.666666666666671</v>
      </c>
      <c r="F177" t="s">
        <v>69</v>
      </c>
      <c r="G177" t="s">
        <v>70</v>
      </c>
      <c r="H177">
        <v>166</v>
      </c>
      <c r="I177">
        <v>54.4</v>
      </c>
      <c r="J177">
        <v>19.74161707069241</v>
      </c>
      <c r="K177">
        <v>21.8</v>
      </c>
      <c r="L177" t="s">
        <v>71</v>
      </c>
      <c r="M177" t="s">
        <v>114</v>
      </c>
      <c r="N177">
        <v>13</v>
      </c>
      <c r="O177" t="s">
        <v>285</v>
      </c>
      <c r="P177" t="s">
        <v>74</v>
      </c>
      <c r="Q177" t="s">
        <v>301</v>
      </c>
      <c r="R177">
        <v>1</v>
      </c>
      <c r="S177" t="s">
        <v>76</v>
      </c>
      <c r="T177" t="s">
        <v>78</v>
      </c>
      <c r="U177" t="s">
        <v>78</v>
      </c>
      <c r="V177" t="s">
        <v>78</v>
      </c>
      <c r="W177" t="s">
        <v>78</v>
      </c>
      <c r="X177">
        <v>1</v>
      </c>
      <c r="Y177">
        <v>1</v>
      </c>
      <c r="Z177">
        <v>2</v>
      </c>
      <c r="AA177">
        <v>2</v>
      </c>
      <c r="AB177">
        <v>2</v>
      </c>
      <c r="AC177">
        <v>1</v>
      </c>
      <c r="AD177">
        <v>1</v>
      </c>
      <c r="AE177">
        <v>1</v>
      </c>
      <c r="AF177">
        <v>10</v>
      </c>
      <c r="AG177" t="s">
        <v>135</v>
      </c>
      <c r="AH177">
        <v>3</v>
      </c>
      <c r="AI177">
        <v>0</v>
      </c>
      <c r="AJ177">
        <v>20</v>
      </c>
      <c r="AK177">
        <v>20</v>
      </c>
      <c r="AL177">
        <v>1</v>
      </c>
      <c r="AM177">
        <v>1</v>
      </c>
      <c r="AN177">
        <v>0</v>
      </c>
      <c r="AO177">
        <v>60</v>
      </c>
      <c r="AP177">
        <v>1</v>
      </c>
      <c r="AQ177">
        <v>1</v>
      </c>
      <c r="AR177">
        <v>20</v>
      </c>
      <c r="AS177">
        <v>80</v>
      </c>
      <c r="AT177" s="6">
        <f t="shared" si="60"/>
        <v>480</v>
      </c>
      <c r="AU177" s="6">
        <f t="shared" si="61"/>
        <v>456.96000000000004</v>
      </c>
      <c r="AV177" s="6">
        <f t="shared" si="62"/>
        <v>240</v>
      </c>
      <c r="AW177" s="6">
        <f t="shared" si="63"/>
        <v>228.48000000000002</v>
      </c>
      <c r="AX177" s="6">
        <f t="shared" si="64"/>
        <v>264</v>
      </c>
      <c r="AY177" s="6">
        <f t="shared" si="65"/>
        <v>251.32800000000003</v>
      </c>
      <c r="AZ177" s="6">
        <f t="shared" si="66"/>
        <v>984</v>
      </c>
      <c r="BA177" s="6">
        <f t="shared" si="67"/>
        <v>936.76800000000003</v>
      </c>
      <c r="BB177" s="6">
        <v>7</v>
      </c>
      <c r="BC177" s="6">
        <v>0</v>
      </c>
      <c r="BD177" s="6" t="s">
        <v>271</v>
      </c>
      <c r="BE177" s="6">
        <v>5</v>
      </c>
      <c r="BF177" s="6">
        <v>0</v>
      </c>
      <c r="BG177" s="6" t="s">
        <v>80</v>
      </c>
      <c r="BH177" s="6">
        <f t="shared" si="68"/>
        <v>2</v>
      </c>
      <c r="BI177" s="6">
        <f t="shared" si="69"/>
        <v>5</v>
      </c>
      <c r="BJ177" s="6">
        <f t="shared" si="70"/>
        <v>3</v>
      </c>
      <c r="BK177" s="6">
        <f t="shared" si="71"/>
        <v>60</v>
      </c>
      <c r="BL177" s="6">
        <f t="shared" si="72"/>
        <v>1</v>
      </c>
      <c r="BM177" s="6">
        <f t="shared" si="73"/>
        <v>60</v>
      </c>
      <c r="BN177" s="6">
        <f t="shared" si="74"/>
        <v>1</v>
      </c>
      <c r="BO177" s="6">
        <f t="shared" si="75"/>
        <v>80</v>
      </c>
      <c r="BP177" s="6">
        <f t="shared" si="76"/>
        <v>2</v>
      </c>
      <c r="BQ177" s="6">
        <f t="shared" si="77"/>
        <v>140</v>
      </c>
      <c r="BR177" s="6">
        <f t="shared" si="78"/>
        <v>120</v>
      </c>
      <c r="BS177" s="6">
        <f t="shared" si="79"/>
        <v>200</v>
      </c>
      <c r="BT177" s="12" t="str">
        <f t="shared" si="84"/>
        <v>Moderate</v>
      </c>
      <c r="BU177">
        <f t="shared" si="80"/>
        <v>420</v>
      </c>
      <c r="BV177">
        <f t="shared" si="81"/>
        <v>300</v>
      </c>
      <c r="BW177">
        <v>28.31</v>
      </c>
      <c r="BX177">
        <v>0</v>
      </c>
      <c r="BY177">
        <v>84.22</v>
      </c>
      <c r="BZ177">
        <v>1</v>
      </c>
      <c r="CA177">
        <v>2</v>
      </c>
      <c r="CB177">
        <v>2</v>
      </c>
      <c r="CC177">
        <v>1</v>
      </c>
      <c r="CD177">
        <v>2</v>
      </c>
      <c r="CE177">
        <v>2</v>
      </c>
      <c r="CF177">
        <v>1</v>
      </c>
      <c r="CG177">
        <v>1</v>
      </c>
      <c r="CH177">
        <v>1</v>
      </c>
      <c r="CI177">
        <v>2</v>
      </c>
      <c r="CJ177">
        <v>2</v>
      </c>
      <c r="CK177">
        <v>1</v>
      </c>
      <c r="CL177">
        <v>2</v>
      </c>
      <c r="CM177">
        <v>2</v>
      </c>
      <c r="CN177">
        <v>1</v>
      </c>
      <c r="CO177">
        <v>2</v>
      </c>
      <c r="CP177">
        <v>2</v>
      </c>
      <c r="CQ177">
        <v>23</v>
      </c>
      <c r="CR177" t="s">
        <v>302</v>
      </c>
      <c r="CS177">
        <v>4.232829724174981</v>
      </c>
      <c r="CT177">
        <v>1.060682847777725</v>
      </c>
      <c r="CU177">
        <v>0.18397130367692249</v>
      </c>
    </row>
    <row r="178" spans="1:99" x14ac:dyDescent="0.25">
      <c r="A178" t="s">
        <v>310</v>
      </c>
      <c r="B178">
        <v>15</v>
      </c>
      <c r="C178" t="s">
        <v>86</v>
      </c>
      <c r="D178" t="s">
        <v>68</v>
      </c>
      <c r="E178">
        <v>20.666666666666671</v>
      </c>
      <c r="F178" t="s">
        <v>69</v>
      </c>
      <c r="G178" t="s">
        <v>70</v>
      </c>
      <c r="H178">
        <v>166</v>
      </c>
      <c r="I178">
        <v>54.4</v>
      </c>
      <c r="J178">
        <v>19.74161707069241</v>
      </c>
      <c r="K178">
        <v>21.8</v>
      </c>
      <c r="L178" t="s">
        <v>71</v>
      </c>
      <c r="M178" t="s">
        <v>114</v>
      </c>
      <c r="N178">
        <v>13</v>
      </c>
      <c r="O178" t="s">
        <v>285</v>
      </c>
      <c r="P178" t="s">
        <v>74</v>
      </c>
      <c r="Q178" t="s">
        <v>301</v>
      </c>
      <c r="R178">
        <v>1</v>
      </c>
      <c r="S178" t="s">
        <v>76</v>
      </c>
      <c r="T178" t="s">
        <v>78</v>
      </c>
      <c r="U178" t="s">
        <v>78</v>
      </c>
      <c r="V178" t="s">
        <v>78</v>
      </c>
      <c r="W178" t="s">
        <v>78</v>
      </c>
      <c r="X178">
        <v>1</v>
      </c>
      <c r="Y178">
        <v>1</v>
      </c>
      <c r="Z178">
        <v>2</v>
      </c>
      <c r="AA178">
        <v>2</v>
      </c>
      <c r="AB178">
        <v>2</v>
      </c>
      <c r="AC178">
        <v>1</v>
      </c>
      <c r="AD178">
        <v>1</v>
      </c>
      <c r="AE178">
        <v>1</v>
      </c>
      <c r="AF178">
        <v>10</v>
      </c>
      <c r="AG178" t="s">
        <v>135</v>
      </c>
      <c r="AH178">
        <v>3</v>
      </c>
      <c r="AI178">
        <v>0</v>
      </c>
      <c r="AJ178">
        <v>20</v>
      </c>
      <c r="AK178">
        <v>20</v>
      </c>
      <c r="AL178">
        <v>1</v>
      </c>
      <c r="AM178">
        <v>1</v>
      </c>
      <c r="AN178">
        <v>0</v>
      </c>
      <c r="AO178">
        <v>60</v>
      </c>
      <c r="AP178">
        <v>1</v>
      </c>
      <c r="AQ178">
        <v>1</v>
      </c>
      <c r="AR178">
        <v>20</v>
      </c>
      <c r="AS178">
        <v>80</v>
      </c>
      <c r="AT178" s="6">
        <f t="shared" si="60"/>
        <v>480</v>
      </c>
      <c r="AU178" s="6">
        <f t="shared" si="61"/>
        <v>456.96000000000004</v>
      </c>
      <c r="AV178" s="6">
        <f t="shared" si="62"/>
        <v>240</v>
      </c>
      <c r="AW178" s="6">
        <f t="shared" si="63"/>
        <v>228.48000000000002</v>
      </c>
      <c r="AX178" s="6">
        <f t="shared" si="64"/>
        <v>264</v>
      </c>
      <c r="AY178" s="6">
        <f t="shared" si="65"/>
        <v>251.32800000000003</v>
      </c>
      <c r="AZ178" s="6">
        <f t="shared" si="66"/>
        <v>984</v>
      </c>
      <c r="BA178" s="6">
        <f t="shared" si="67"/>
        <v>936.76800000000003</v>
      </c>
      <c r="BB178" s="6">
        <v>7</v>
      </c>
      <c r="BC178" s="6">
        <v>0</v>
      </c>
      <c r="BD178" s="6" t="s">
        <v>271</v>
      </c>
      <c r="BE178" s="6">
        <v>5</v>
      </c>
      <c r="BF178" s="6">
        <v>0</v>
      </c>
      <c r="BG178" s="6" t="s">
        <v>80</v>
      </c>
      <c r="BH178" s="6">
        <f t="shared" si="68"/>
        <v>2</v>
      </c>
      <c r="BI178" s="6">
        <f t="shared" si="69"/>
        <v>5</v>
      </c>
      <c r="BJ178" s="6">
        <f t="shared" si="70"/>
        <v>3</v>
      </c>
      <c r="BK178" s="6">
        <f t="shared" si="71"/>
        <v>60</v>
      </c>
      <c r="BL178" s="6">
        <f t="shared" si="72"/>
        <v>1</v>
      </c>
      <c r="BM178" s="6">
        <f t="shared" si="73"/>
        <v>60</v>
      </c>
      <c r="BN178" s="6">
        <f t="shared" si="74"/>
        <v>1</v>
      </c>
      <c r="BO178" s="6">
        <f t="shared" si="75"/>
        <v>80</v>
      </c>
      <c r="BP178" s="6">
        <f t="shared" si="76"/>
        <v>2</v>
      </c>
      <c r="BQ178" s="6">
        <f t="shared" si="77"/>
        <v>140</v>
      </c>
      <c r="BR178" s="6">
        <f t="shared" si="78"/>
        <v>120</v>
      </c>
      <c r="BS178" s="6">
        <f t="shared" si="79"/>
        <v>200</v>
      </c>
      <c r="BT178" s="12" t="str">
        <f t="shared" si="84"/>
        <v>Moderate</v>
      </c>
      <c r="BU178">
        <f t="shared" si="80"/>
        <v>420</v>
      </c>
      <c r="BV178">
        <f t="shared" si="81"/>
        <v>300</v>
      </c>
      <c r="BW178">
        <v>28.31</v>
      </c>
      <c r="BX178">
        <v>0</v>
      </c>
      <c r="BY178">
        <v>84.22</v>
      </c>
      <c r="BZ178">
        <v>1</v>
      </c>
      <c r="CA178">
        <v>2</v>
      </c>
      <c r="CB178">
        <v>2</v>
      </c>
      <c r="CC178">
        <v>1</v>
      </c>
      <c r="CD178">
        <v>2</v>
      </c>
      <c r="CE178">
        <v>2</v>
      </c>
      <c r="CF178">
        <v>1</v>
      </c>
      <c r="CG178">
        <v>1</v>
      </c>
      <c r="CH178">
        <v>1</v>
      </c>
      <c r="CI178">
        <v>2</v>
      </c>
      <c r="CJ178">
        <v>2</v>
      </c>
      <c r="CK178">
        <v>1</v>
      </c>
      <c r="CL178">
        <v>2</v>
      </c>
      <c r="CM178">
        <v>2</v>
      </c>
      <c r="CN178">
        <v>1</v>
      </c>
      <c r="CO178">
        <v>2</v>
      </c>
      <c r="CP178">
        <v>2</v>
      </c>
      <c r="CQ178">
        <v>23</v>
      </c>
      <c r="CR178" t="s">
        <v>302</v>
      </c>
      <c r="CS178">
        <v>5.7759773795451146</v>
      </c>
      <c r="CT178">
        <v>1.160292046833445</v>
      </c>
      <c r="CU178">
        <v>0.20972700278997619</v>
      </c>
    </row>
    <row r="179" spans="1:99" x14ac:dyDescent="0.25">
      <c r="A179" t="s">
        <v>311</v>
      </c>
      <c r="B179">
        <v>15</v>
      </c>
      <c r="C179" t="s">
        <v>86</v>
      </c>
      <c r="D179" t="s">
        <v>90</v>
      </c>
      <c r="E179">
        <v>20.666666666666671</v>
      </c>
      <c r="F179" t="s">
        <v>69</v>
      </c>
      <c r="G179" t="s">
        <v>70</v>
      </c>
      <c r="H179">
        <v>166</v>
      </c>
      <c r="I179">
        <v>54.4</v>
      </c>
      <c r="J179">
        <v>19.74161707069241</v>
      </c>
      <c r="K179">
        <v>21.8</v>
      </c>
      <c r="L179" t="s">
        <v>71</v>
      </c>
      <c r="M179" t="s">
        <v>114</v>
      </c>
      <c r="N179">
        <v>13</v>
      </c>
      <c r="O179" t="s">
        <v>285</v>
      </c>
      <c r="P179" t="s">
        <v>74</v>
      </c>
      <c r="Q179" t="s">
        <v>301</v>
      </c>
      <c r="R179">
        <v>1</v>
      </c>
      <c r="S179" t="s">
        <v>76</v>
      </c>
      <c r="T179" t="s">
        <v>78</v>
      </c>
      <c r="U179" t="s">
        <v>78</v>
      </c>
      <c r="V179" t="s">
        <v>78</v>
      </c>
      <c r="W179" t="s">
        <v>78</v>
      </c>
      <c r="X179">
        <v>1</v>
      </c>
      <c r="Y179">
        <v>1</v>
      </c>
      <c r="Z179">
        <v>2</v>
      </c>
      <c r="AA179">
        <v>2</v>
      </c>
      <c r="AB179">
        <v>2</v>
      </c>
      <c r="AC179">
        <v>1</v>
      </c>
      <c r="AD179">
        <v>1</v>
      </c>
      <c r="AE179">
        <v>1</v>
      </c>
      <c r="AF179">
        <v>10</v>
      </c>
      <c r="AG179" t="s">
        <v>135</v>
      </c>
      <c r="AH179">
        <v>3</v>
      </c>
      <c r="AI179">
        <v>0</v>
      </c>
      <c r="AJ179">
        <v>20</v>
      </c>
      <c r="AK179">
        <v>20</v>
      </c>
      <c r="AL179">
        <v>1</v>
      </c>
      <c r="AM179">
        <v>1</v>
      </c>
      <c r="AN179">
        <v>0</v>
      </c>
      <c r="AO179">
        <v>60</v>
      </c>
      <c r="AP179">
        <v>1</v>
      </c>
      <c r="AQ179">
        <v>1</v>
      </c>
      <c r="AR179">
        <v>20</v>
      </c>
      <c r="AS179">
        <v>80</v>
      </c>
      <c r="AT179" s="6">
        <f t="shared" si="60"/>
        <v>480</v>
      </c>
      <c r="AU179" s="6">
        <f t="shared" si="61"/>
        <v>456.96000000000004</v>
      </c>
      <c r="AV179" s="6">
        <f t="shared" si="62"/>
        <v>240</v>
      </c>
      <c r="AW179" s="6">
        <f t="shared" si="63"/>
        <v>228.48000000000002</v>
      </c>
      <c r="AX179" s="6">
        <f t="shared" si="64"/>
        <v>264</v>
      </c>
      <c r="AY179" s="6">
        <f t="shared" si="65"/>
        <v>251.32800000000003</v>
      </c>
      <c r="AZ179" s="6">
        <f t="shared" si="66"/>
        <v>984</v>
      </c>
      <c r="BA179" s="6">
        <f t="shared" si="67"/>
        <v>936.76800000000003</v>
      </c>
      <c r="BB179" s="6">
        <v>7</v>
      </c>
      <c r="BC179" s="6">
        <v>0</v>
      </c>
      <c r="BD179" s="6" t="s">
        <v>271</v>
      </c>
      <c r="BE179" s="6">
        <v>5</v>
      </c>
      <c r="BF179" s="6">
        <v>0</v>
      </c>
      <c r="BG179" s="6" t="s">
        <v>80</v>
      </c>
      <c r="BH179" s="6">
        <f t="shared" si="68"/>
        <v>2</v>
      </c>
      <c r="BI179" s="6">
        <f t="shared" si="69"/>
        <v>5</v>
      </c>
      <c r="BJ179" s="6">
        <f t="shared" si="70"/>
        <v>3</v>
      </c>
      <c r="BK179" s="6">
        <f t="shared" si="71"/>
        <v>60</v>
      </c>
      <c r="BL179" s="6">
        <f t="shared" si="72"/>
        <v>1</v>
      </c>
      <c r="BM179" s="6">
        <f t="shared" si="73"/>
        <v>60</v>
      </c>
      <c r="BN179" s="6">
        <f t="shared" si="74"/>
        <v>1</v>
      </c>
      <c r="BO179" s="6">
        <f t="shared" si="75"/>
        <v>80</v>
      </c>
      <c r="BP179" s="6">
        <f t="shared" si="76"/>
        <v>2</v>
      </c>
      <c r="BQ179" s="6">
        <f t="shared" si="77"/>
        <v>140</v>
      </c>
      <c r="BR179" s="6">
        <f t="shared" si="78"/>
        <v>120</v>
      </c>
      <c r="BS179" s="6">
        <f t="shared" si="79"/>
        <v>200</v>
      </c>
      <c r="BT179" s="12" t="str">
        <f t="shared" si="84"/>
        <v>Moderate</v>
      </c>
      <c r="BU179">
        <f t="shared" si="80"/>
        <v>420</v>
      </c>
      <c r="BV179">
        <f t="shared" si="81"/>
        <v>300</v>
      </c>
      <c r="BW179">
        <v>28.31</v>
      </c>
      <c r="BX179">
        <v>0</v>
      </c>
      <c r="BY179">
        <v>84.22</v>
      </c>
      <c r="BZ179">
        <v>1</v>
      </c>
      <c r="CA179">
        <v>2</v>
      </c>
      <c r="CB179">
        <v>2</v>
      </c>
      <c r="CC179">
        <v>1</v>
      </c>
      <c r="CD179">
        <v>2</v>
      </c>
      <c r="CE179">
        <v>2</v>
      </c>
      <c r="CF179">
        <v>1</v>
      </c>
      <c r="CG179">
        <v>1</v>
      </c>
      <c r="CH179">
        <v>1</v>
      </c>
      <c r="CI179">
        <v>2</v>
      </c>
      <c r="CJ179">
        <v>2</v>
      </c>
      <c r="CK179">
        <v>1</v>
      </c>
      <c r="CL179">
        <v>2</v>
      </c>
      <c r="CM179">
        <v>2</v>
      </c>
      <c r="CN179">
        <v>1</v>
      </c>
      <c r="CO179">
        <v>2</v>
      </c>
      <c r="CP179">
        <v>2</v>
      </c>
      <c r="CQ179">
        <v>23</v>
      </c>
      <c r="CR179" t="s">
        <v>302</v>
      </c>
      <c r="CS179">
        <v>29.4950240720419</v>
      </c>
      <c r="CT179">
        <v>3.041668531868098</v>
      </c>
      <c r="CU179">
        <v>0.18002655900654771</v>
      </c>
    </row>
    <row r="180" spans="1:99" x14ac:dyDescent="0.25">
      <c r="A180" t="s">
        <v>312</v>
      </c>
      <c r="B180">
        <v>15</v>
      </c>
      <c r="C180" t="s">
        <v>86</v>
      </c>
      <c r="D180" t="s">
        <v>90</v>
      </c>
      <c r="E180">
        <v>20.666666666666671</v>
      </c>
      <c r="F180" t="s">
        <v>69</v>
      </c>
      <c r="G180" t="s">
        <v>70</v>
      </c>
      <c r="H180">
        <v>166</v>
      </c>
      <c r="I180">
        <v>54.4</v>
      </c>
      <c r="J180">
        <v>19.74161707069241</v>
      </c>
      <c r="K180">
        <v>21.8</v>
      </c>
      <c r="L180" t="s">
        <v>71</v>
      </c>
      <c r="M180" t="s">
        <v>114</v>
      </c>
      <c r="N180">
        <v>13</v>
      </c>
      <c r="O180" t="s">
        <v>285</v>
      </c>
      <c r="P180" t="s">
        <v>74</v>
      </c>
      <c r="Q180" t="s">
        <v>301</v>
      </c>
      <c r="R180">
        <v>1</v>
      </c>
      <c r="S180" t="s">
        <v>76</v>
      </c>
      <c r="T180" t="s">
        <v>78</v>
      </c>
      <c r="U180" t="s">
        <v>78</v>
      </c>
      <c r="V180" t="s">
        <v>78</v>
      </c>
      <c r="W180" t="s">
        <v>78</v>
      </c>
      <c r="X180">
        <v>1</v>
      </c>
      <c r="Y180">
        <v>1</v>
      </c>
      <c r="Z180">
        <v>2</v>
      </c>
      <c r="AA180">
        <v>2</v>
      </c>
      <c r="AB180">
        <v>2</v>
      </c>
      <c r="AC180">
        <v>1</v>
      </c>
      <c r="AD180">
        <v>1</v>
      </c>
      <c r="AE180">
        <v>1</v>
      </c>
      <c r="AF180">
        <v>10</v>
      </c>
      <c r="AG180" t="s">
        <v>135</v>
      </c>
      <c r="AH180">
        <v>3</v>
      </c>
      <c r="AI180">
        <v>0</v>
      </c>
      <c r="AJ180">
        <v>20</v>
      </c>
      <c r="AK180">
        <v>20</v>
      </c>
      <c r="AL180">
        <v>1</v>
      </c>
      <c r="AM180">
        <v>1</v>
      </c>
      <c r="AN180">
        <v>0</v>
      </c>
      <c r="AO180">
        <v>60</v>
      </c>
      <c r="AP180">
        <v>1</v>
      </c>
      <c r="AQ180">
        <v>1</v>
      </c>
      <c r="AR180">
        <v>20</v>
      </c>
      <c r="AS180">
        <v>80</v>
      </c>
      <c r="AT180" s="6">
        <f t="shared" si="60"/>
        <v>480</v>
      </c>
      <c r="AU180" s="6">
        <f t="shared" si="61"/>
        <v>456.96000000000004</v>
      </c>
      <c r="AV180" s="6">
        <f t="shared" si="62"/>
        <v>240</v>
      </c>
      <c r="AW180" s="6">
        <f t="shared" si="63"/>
        <v>228.48000000000002</v>
      </c>
      <c r="AX180" s="6">
        <f t="shared" si="64"/>
        <v>264</v>
      </c>
      <c r="AY180" s="6">
        <f t="shared" si="65"/>
        <v>251.32800000000003</v>
      </c>
      <c r="AZ180" s="6">
        <f t="shared" si="66"/>
        <v>984</v>
      </c>
      <c r="BA180" s="6">
        <f t="shared" si="67"/>
        <v>936.76800000000003</v>
      </c>
      <c r="BB180" s="6">
        <v>7</v>
      </c>
      <c r="BC180" s="6">
        <v>0</v>
      </c>
      <c r="BD180" s="6" t="s">
        <v>271</v>
      </c>
      <c r="BE180" s="6">
        <v>5</v>
      </c>
      <c r="BF180" s="6">
        <v>0</v>
      </c>
      <c r="BG180" s="6" t="s">
        <v>80</v>
      </c>
      <c r="BH180" s="6">
        <f t="shared" si="68"/>
        <v>2</v>
      </c>
      <c r="BI180" s="6">
        <f t="shared" si="69"/>
        <v>5</v>
      </c>
      <c r="BJ180" s="6">
        <f t="shared" si="70"/>
        <v>3</v>
      </c>
      <c r="BK180" s="6">
        <f t="shared" si="71"/>
        <v>60</v>
      </c>
      <c r="BL180" s="6">
        <f t="shared" si="72"/>
        <v>1</v>
      </c>
      <c r="BM180" s="6">
        <f t="shared" si="73"/>
        <v>60</v>
      </c>
      <c r="BN180" s="6">
        <f t="shared" si="74"/>
        <v>1</v>
      </c>
      <c r="BO180" s="6">
        <f t="shared" si="75"/>
        <v>80</v>
      </c>
      <c r="BP180" s="6">
        <f t="shared" si="76"/>
        <v>2</v>
      </c>
      <c r="BQ180" s="6">
        <f t="shared" si="77"/>
        <v>140</v>
      </c>
      <c r="BR180" s="6">
        <f t="shared" si="78"/>
        <v>120</v>
      </c>
      <c r="BS180" s="6">
        <f t="shared" si="79"/>
        <v>200</v>
      </c>
      <c r="BT180" s="12" t="str">
        <f t="shared" si="84"/>
        <v>Moderate</v>
      </c>
      <c r="BU180">
        <f t="shared" si="80"/>
        <v>420</v>
      </c>
      <c r="BV180">
        <f t="shared" si="81"/>
        <v>300</v>
      </c>
      <c r="BW180">
        <v>28.31</v>
      </c>
      <c r="BX180">
        <v>0</v>
      </c>
      <c r="BY180">
        <v>84.22</v>
      </c>
      <c r="BZ180">
        <v>1</v>
      </c>
      <c r="CA180">
        <v>2</v>
      </c>
      <c r="CB180">
        <v>2</v>
      </c>
      <c r="CC180">
        <v>1</v>
      </c>
      <c r="CD180">
        <v>2</v>
      </c>
      <c r="CE180">
        <v>2</v>
      </c>
      <c r="CF180">
        <v>1</v>
      </c>
      <c r="CG180">
        <v>1</v>
      </c>
      <c r="CH180">
        <v>1</v>
      </c>
      <c r="CI180">
        <v>2</v>
      </c>
      <c r="CJ180">
        <v>2</v>
      </c>
      <c r="CK180">
        <v>1</v>
      </c>
      <c r="CL180">
        <v>2</v>
      </c>
      <c r="CM180">
        <v>2</v>
      </c>
      <c r="CN180">
        <v>1</v>
      </c>
      <c r="CO180">
        <v>2</v>
      </c>
      <c r="CP180">
        <v>2</v>
      </c>
      <c r="CQ180">
        <v>23</v>
      </c>
      <c r="CR180" t="s">
        <v>302</v>
      </c>
      <c r="CS180">
        <v>31.473074095182771</v>
      </c>
      <c r="CT180">
        <v>3.190245376615831</v>
      </c>
      <c r="CU180">
        <v>0.2014956448751295</v>
      </c>
    </row>
    <row r="181" spans="1:99" x14ac:dyDescent="0.25">
      <c r="A181" t="s">
        <v>313</v>
      </c>
      <c r="B181">
        <v>15</v>
      </c>
      <c r="C181" t="s">
        <v>86</v>
      </c>
      <c r="D181" t="s">
        <v>90</v>
      </c>
      <c r="E181">
        <v>20.666666666666671</v>
      </c>
      <c r="F181" t="s">
        <v>69</v>
      </c>
      <c r="G181" t="s">
        <v>70</v>
      </c>
      <c r="H181">
        <v>166</v>
      </c>
      <c r="I181">
        <v>54.4</v>
      </c>
      <c r="J181">
        <v>19.74161707069241</v>
      </c>
      <c r="K181">
        <v>21.8</v>
      </c>
      <c r="L181" t="s">
        <v>71</v>
      </c>
      <c r="M181" t="s">
        <v>114</v>
      </c>
      <c r="N181">
        <v>13</v>
      </c>
      <c r="O181" t="s">
        <v>285</v>
      </c>
      <c r="P181" t="s">
        <v>74</v>
      </c>
      <c r="Q181" t="s">
        <v>301</v>
      </c>
      <c r="R181">
        <v>1</v>
      </c>
      <c r="S181" t="s">
        <v>76</v>
      </c>
      <c r="T181" t="s">
        <v>78</v>
      </c>
      <c r="U181" t="s">
        <v>78</v>
      </c>
      <c r="V181" t="s">
        <v>78</v>
      </c>
      <c r="W181" t="s">
        <v>78</v>
      </c>
      <c r="X181">
        <v>1</v>
      </c>
      <c r="Y181">
        <v>1</v>
      </c>
      <c r="Z181">
        <v>2</v>
      </c>
      <c r="AA181">
        <v>2</v>
      </c>
      <c r="AB181">
        <v>2</v>
      </c>
      <c r="AC181">
        <v>1</v>
      </c>
      <c r="AD181">
        <v>1</v>
      </c>
      <c r="AE181">
        <v>1</v>
      </c>
      <c r="AF181">
        <v>10</v>
      </c>
      <c r="AG181" t="s">
        <v>135</v>
      </c>
      <c r="AH181">
        <v>3</v>
      </c>
      <c r="AI181">
        <v>0</v>
      </c>
      <c r="AJ181">
        <v>20</v>
      </c>
      <c r="AK181">
        <v>20</v>
      </c>
      <c r="AL181">
        <v>1</v>
      </c>
      <c r="AM181">
        <v>1</v>
      </c>
      <c r="AN181">
        <v>0</v>
      </c>
      <c r="AO181">
        <v>60</v>
      </c>
      <c r="AP181">
        <v>1</v>
      </c>
      <c r="AQ181">
        <v>1</v>
      </c>
      <c r="AR181">
        <v>20</v>
      </c>
      <c r="AS181">
        <v>80</v>
      </c>
      <c r="AT181" s="6">
        <f t="shared" si="60"/>
        <v>480</v>
      </c>
      <c r="AU181" s="6">
        <f t="shared" si="61"/>
        <v>456.96000000000004</v>
      </c>
      <c r="AV181" s="6">
        <f t="shared" si="62"/>
        <v>240</v>
      </c>
      <c r="AW181" s="6">
        <f t="shared" si="63"/>
        <v>228.48000000000002</v>
      </c>
      <c r="AX181" s="6">
        <f t="shared" si="64"/>
        <v>264</v>
      </c>
      <c r="AY181" s="6">
        <f t="shared" si="65"/>
        <v>251.32800000000003</v>
      </c>
      <c r="AZ181" s="6">
        <f t="shared" si="66"/>
        <v>984</v>
      </c>
      <c r="BA181" s="6">
        <f t="shared" si="67"/>
        <v>936.76800000000003</v>
      </c>
      <c r="BB181" s="6">
        <v>7</v>
      </c>
      <c r="BC181" s="6">
        <v>0</v>
      </c>
      <c r="BD181" s="6" t="s">
        <v>271</v>
      </c>
      <c r="BE181" s="6">
        <v>5</v>
      </c>
      <c r="BF181" s="6">
        <v>0</v>
      </c>
      <c r="BG181" s="6" t="s">
        <v>80</v>
      </c>
      <c r="BH181" s="6">
        <f t="shared" si="68"/>
        <v>2</v>
      </c>
      <c r="BI181" s="6">
        <f t="shared" si="69"/>
        <v>5</v>
      </c>
      <c r="BJ181" s="6">
        <f t="shared" si="70"/>
        <v>3</v>
      </c>
      <c r="BK181" s="6">
        <f t="shared" si="71"/>
        <v>60</v>
      </c>
      <c r="BL181" s="6">
        <f t="shared" si="72"/>
        <v>1</v>
      </c>
      <c r="BM181" s="6">
        <f t="shared" si="73"/>
        <v>60</v>
      </c>
      <c r="BN181" s="6">
        <f t="shared" si="74"/>
        <v>1</v>
      </c>
      <c r="BO181" s="6">
        <f t="shared" si="75"/>
        <v>80</v>
      </c>
      <c r="BP181" s="6">
        <f t="shared" si="76"/>
        <v>2</v>
      </c>
      <c r="BQ181" s="6">
        <f t="shared" si="77"/>
        <v>140</v>
      </c>
      <c r="BR181" s="6">
        <f t="shared" si="78"/>
        <v>120</v>
      </c>
      <c r="BS181" s="6">
        <f t="shared" si="79"/>
        <v>200</v>
      </c>
      <c r="BT181" s="12" t="str">
        <f t="shared" si="84"/>
        <v>Moderate</v>
      </c>
      <c r="BU181">
        <f t="shared" si="80"/>
        <v>420</v>
      </c>
      <c r="BV181">
        <f t="shared" si="81"/>
        <v>300</v>
      </c>
      <c r="BW181">
        <v>28.31</v>
      </c>
      <c r="BX181">
        <v>0</v>
      </c>
      <c r="BY181">
        <v>84.22</v>
      </c>
      <c r="BZ181">
        <v>1</v>
      </c>
      <c r="CA181">
        <v>2</v>
      </c>
      <c r="CB181">
        <v>2</v>
      </c>
      <c r="CC181">
        <v>1</v>
      </c>
      <c r="CD181">
        <v>2</v>
      </c>
      <c r="CE181">
        <v>2</v>
      </c>
      <c r="CF181">
        <v>1</v>
      </c>
      <c r="CG181">
        <v>1</v>
      </c>
      <c r="CH181">
        <v>1</v>
      </c>
      <c r="CI181">
        <v>2</v>
      </c>
      <c r="CJ181">
        <v>2</v>
      </c>
      <c r="CK181">
        <v>1</v>
      </c>
      <c r="CL181">
        <v>2</v>
      </c>
      <c r="CM181">
        <v>2</v>
      </c>
      <c r="CN181">
        <v>1</v>
      </c>
      <c r="CO181">
        <v>2</v>
      </c>
      <c r="CP181">
        <v>2</v>
      </c>
      <c r="CQ181">
        <v>23</v>
      </c>
      <c r="CR181" t="s">
        <v>302</v>
      </c>
      <c r="CS181">
        <v>31.698788456745842</v>
      </c>
      <c r="CT181">
        <v>3.22699545720242</v>
      </c>
      <c r="CU181">
        <v>0.2266498569814186</v>
      </c>
    </row>
    <row r="182" spans="1:99" x14ac:dyDescent="0.25">
      <c r="A182" t="s">
        <v>314</v>
      </c>
      <c r="B182">
        <v>16</v>
      </c>
      <c r="C182" t="s">
        <v>67</v>
      </c>
      <c r="D182" t="s">
        <v>90</v>
      </c>
      <c r="E182">
        <v>23.416666666666671</v>
      </c>
      <c r="F182" t="s">
        <v>69</v>
      </c>
      <c r="G182" t="s">
        <v>113</v>
      </c>
      <c r="H182">
        <v>177.7</v>
      </c>
      <c r="I182">
        <v>69.25</v>
      </c>
      <c r="J182">
        <v>21.930317642837629</v>
      </c>
      <c r="K182">
        <v>26.6</v>
      </c>
      <c r="L182" t="s">
        <v>71</v>
      </c>
      <c r="M182" t="s">
        <v>114</v>
      </c>
      <c r="N182">
        <v>15</v>
      </c>
      <c r="O182" t="s">
        <v>98</v>
      </c>
      <c r="P182" t="s">
        <v>78</v>
      </c>
      <c r="Q182" t="s">
        <v>78</v>
      </c>
      <c r="R182">
        <v>0</v>
      </c>
      <c r="S182" t="s">
        <v>78</v>
      </c>
      <c r="T182" t="s">
        <v>74</v>
      </c>
      <c r="U182" t="s">
        <v>77</v>
      </c>
      <c r="V182" t="s">
        <v>78</v>
      </c>
      <c r="W182" t="s">
        <v>78</v>
      </c>
      <c r="X182">
        <v>0</v>
      </c>
      <c r="Y182">
        <v>1</v>
      </c>
      <c r="Z182">
        <v>1</v>
      </c>
      <c r="AA182">
        <v>1</v>
      </c>
      <c r="AB182">
        <v>2</v>
      </c>
      <c r="AC182">
        <v>1</v>
      </c>
      <c r="AD182">
        <v>1</v>
      </c>
      <c r="AE182">
        <v>1</v>
      </c>
      <c r="AF182">
        <v>8</v>
      </c>
      <c r="AG182" t="s">
        <v>79</v>
      </c>
      <c r="AH182">
        <v>1</v>
      </c>
      <c r="AI182">
        <v>0</v>
      </c>
      <c r="AJ182">
        <v>15</v>
      </c>
      <c r="AK182">
        <v>15</v>
      </c>
      <c r="AL182">
        <v>2</v>
      </c>
      <c r="AM182">
        <v>0</v>
      </c>
      <c r="AN182">
        <v>20</v>
      </c>
      <c r="AO182">
        <v>20</v>
      </c>
      <c r="AP182">
        <v>1</v>
      </c>
      <c r="AQ182">
        <f t="shared" ref="AQ182:AQ193" si="85">AS182/60</f>
        <v>1</v>
      </c>
      <c r="AR182">
        <v>0</v>
      </c>
      <c r="AS182">
        <v>60</v>
      </c>
      <c r="AT182" s="6">
        <f t="shared" si="60"/>
        <v>120</v>
      </c>
      <c r="AU182" s="6">
        <f t="shared" si="61"/>
        <v>145.42500000000001</v>
      </c>
      <c r="AV182" s="6">
        <f t="shared" si="62"/>
        <v>160</v>
      </c>
      <c r="AW182" s="6">
        <f t="shared" si="63"/>
        <v>193.9</v>
      </c>
      <c r="AX182" s="6">
        <f t="shared" si="64"/>
        <v>198</v>
      </c>
      <c r="AY182" s="6">
        <f t="shared" si="65"/>
        <v>239.95124999999999</v>
      </c>
      <c r="AZ182" s="6">
        <f t="shared" si="66"/>
        <v>478</v>
      </c>
      <c r="BA182" s="6">
        <f t="shared" si="67"/>
        <v>579.27625</v>
      </c>
      <c r="BB182" s="6">
        <v>8</v>
      </c>
      <c r="BC182" s="6">
        <v>0</v>
      </c>
      <c r="BD182" s="6" t="s">
        <v>169</v>
      </c>
      <c r="BE182" s="6">
        <v>6</v>
      </c>
      <c r="BF182" s="6">
        <v>0</v>
      </c>
      <c r="BG182" s="6" t="s">
        <v>136</v>
      </c>
      <c r="BH182" s="6">
        <f t="shared" si="68"/>
        <v>1</v>
      </c>
      <c r="BI182" s="6">
        <f t="shared" si="69"/>
        <v>4</v>
      </c>
      <c r="BJ182" s="6">
        <f t="shared" si="70"/>
        <v>1</v>
      </c>
      <c r="BK182" s="6">
        <f t="shared" si="71"/>
        <v>15</v>
      </c>
      <c r="BL182" s="6">
        <f t="shared" si="72"/>
        <v>2</v>
      </c>
      <c r="BM182" s="6">
        <f t="shared" si="73"/>
        <v>40</v>
      </c>
      <c r="BN182" s="6">
        <f t="shared" si="74"/>
        <v>1</v>
      </c>
      <c r="BO182" s="6">
        <f t="shared" si="75"/>
        <v>60</v>
      </c>
      <c r="BP182" s="6">
        <f t="shared" si="76"/>
        <v>3</v>
      </c>
      <c r="BQ182" s="6">
        <f t="shared" si="77"/>
        <v>100</v>
      </c>
      <c r="BR182" s="6">
        <f t="shared" si="78"/>
        <v>55</v>
      </c>
      <c r="BS182" s="6">
        <f t="shared" si="79"/>
        <v>115</v>
      </c>
      <c r="BT182" s="12" t="str">
        <f t="shared" si="84"/>
        <v>Low</v>
      </c>
      <c r="BU182">
        <f t="shared" si="80"/>
        <v>480</v>
      </c>
      <c r="BV182">
        <f t="shared" si="81"/>
        <v>360</v>
      </c>
      <c r="BW182">
        <v>23.06</v>
      </c>
      <c r="BX182">
        <v>0</v>
      </c>
      <c r="BY182">
        <v>42.65</v>
      </c>
      <c r="BZ182">
        <v>0</v>
      </c>
      <c r="CA182">
        <v>2</v>
      </c>
      <c r="CB182">
        <v>2</v>
      </c>
      <c r="CC182">
        <v>2</v>
      </c>
      <c r="CD182">
        <v>1</v>
      </c>
      <c r="CE182">
        <v>1</v>
      </c>
      <c r="CF182">
        <v>1</v>
      </c>
      <c r="CG182">
        <v>2</v>
      </c>
      <c r="CH182">
        <v>1</v>
      </c>
      <c r="CI182">
        <v>2</v>
      </c>
      <c r="CJ182">
        <v>2</v>
      </c>
      <c r="CK182">
        <v>2</v>
      </c>
      <c r="CL182">
        <v>2</v>
      </c>
      <c r="CM182">
        <v>2</v>
      </c>
      <c r="CN182">
        <v>1</v>
      </c>
      <c r="CO182">
        <v>2</v>
      </c>
      <c r="CP182">
        <v>2</v>
      </c>
      <c r="CQ182">
        <v>23</v>
      </c>
      <c r="CR182" t="s">
        <v>315</v>
      </c>
      <c r="CS182">
        <v>27.844630672731569</v>
      </c>
      <c r="CT182">
        <v>2.726082519431682</v>
      </c>
      <c r="CU182">
        <v>0.18319320154808291</v>
      </c>
    </row>
    <row r="183" spans="1:99" x14ac:dyDescent="0.25">
      <c r="A183" t="s">
        <v>316</v>
      </c>
      <c r="B183">
        <v>16</v>
      </c>
      <c r="C183" t="s">
        <v>67</v>
      </c>
      <c r="D183" t="s">
        <v>90</v>
      </c>
      <c r="E183">
        <v>23.416666666666671</v>
      </c>
      <c r="F183" t="s">
        <v>69</v>
      </c>
      <c r="G183" t="s">
        <v>113</v>
      </c>
      <c r="H183">
        <v>177.7</v>
      </c>
      <c r="I183">
        <v>69.25</v>
      </c>
      <c r="J183">
        <v>21.930317642837629</v>
      </c>
      <c r="K183">
        <v>26.6</v>
      </c>
      <c r="L183" t="s">
        <v>71</v>
      </c>
      <c r="M183" t="s">
        <v>114</v>
      </c>
      <c r="N183">
        <v>15</v>
      </c>
      <c r="O183" t="s">
        <v>98</v>
      </c>
      <c r="P183" t="s">
        <v>78</v>
      </c>
      <c r="Q183" t="s">
        <v>78</v>
      </c>
      <c r="R183">
        <v>0</v>
      </c>
      <c r="S183" t="s">
        <v>78</v>
      </c>
      <c r="T183" t="s">
        <v>74</v>
      </c>
      <c r="U183" t="s">
        <v>77</v>
      </c>
      <c r="V183" t="s">
        <v>78</v>
      </c>
      <c r="W183" t="s">
        <v>78</v>
      </c>
      <c r="X183">
        <v>0</v>
      </c>
      <c r="Y183">
        <v>1</v>
      </c>
      <c r="Z183">
        <v>1</v>
      </c>
      <c r="AA183">
        <v>1</v>
      </c>
      <c r="AB183">
        <v>2</v>
      </c>
      <c r="AC183">
        <v>1</v>
      </c>
      <c r="AD183">
        <v>1</v>
      </c>
      <c r="AE183">
        <v>1</v>
      </c>
      <c r="AF183">
        <v>8</v>
      </c>
      <c r="AG183" t="s">
        <v>79</v>
      </c>
      <c r="AH183">
        <v>1</v>
      </c>
      <c r="AI183">
        <v>0</v>
      </c>
      <c r="AJ183">
        <v>15</v>
      </c>
      <c r="AK183">
        <v>15</v>
      </c>
      <c r="AL183">
        <v>2</v>
      </c>
      <c r="AM183">
        <v>0</v>
      </c>
      <c r="AN183">
        <v>20</v>
      </c>
      <c r="AO183">
        <v>20</v>
      </c>
      <c r="AP183">
        <v>1</v>
      </c>
      <c r="AQ183">
        <f t="shared" si="85"/>
        <v>1</v>
      </c>
      <c r="AR183">
        <v>0</v>
      </c>
      <c r="AS183">
        <v>60</v>
      </c>
      <c r="AT183" s="6">
        <f t="shared" si="60"/>
        <v>120</v>
      </c>
      <c r="AU183" s="6">
        <f t="shared" si="61"/>
        <v>145.42500000000001</v>
      </c>
      <c r="AV183" s="6">
        <f t="shared" si="62"/>
        <v>160</v>
      </c>
      <c r="AW183" s="6">
        <f t="shared" si="63"/>
        <v>193.9</v>
      </c>
      <c r="AX183" s="6">
        <f t="shared" si="64"/>
        <v>198</v>
      </c>
      <c r="AY183" s="6">
        <f t="shared" si="65"/>
        <v>239.95124999999999</v>
      </c>
      <c r="AZ183" s="6">
        <f t="shared" si="66"/>
        <v>478</v>
      </c>
      <c r="BA183" s="6">
        <f t="shared" si="67"/>
        <v>579.27625</v>
      </c>
      <c r="BB183" s="6">
        <v>8</v>
      </c>
      <c r="BC183" s="6">
        <v>0</v>
      </c>
      <c r="BD183" s="6" t="s">
        <v>169</v>
      </c>
      <c r="BE183" s="6">
        <v>6</v>
      </c>
      <c r="BF183" s="6">
        <v>0</v>
      </c>
      <c r="BG183" s="6" t="s">
        <v>136</v>
      </c>
      <c r="BH183" s="6">
        <f t="shared" si="68"/>
        <v>1</v>
      </c>
      <c r="BI183" s="6">
        <f t="shared" si="69"/>
        <v>4</v>
      </c>
      <c r="BJ183" s="6">
        <f t="shared" si="70"/>
        <v>1</v>
      </c>
      <c r="BK183" s="6">
        <f t="shared" si="71"/>
        <v>15</v>
      </c>
      <c r="BL183" s="6">
        <f t="shared" si="72"/>
        <v>2</v>
      </c>
      <c r="BM183" s="6">
        <f t="shared" si="73"/>
        <v>40</v>
      </c>
      <c r="BN183" s="6">
        <f t="shared" si="74"/>
        <v>1</v>
      </c>
      <c r="BO183" s="6">
        <f t="shared" si="75"/>
        <v>60</v>
      </c>
      <c r="BP183" s="6">
        <f t="shared" si="76"/>
        <v>3</v>
      </c>
      <c r="BQ183" s="6">
        <f t="shared" si="77"/>
        <v>100</v>
      </c>
      <c r="BR183" s="6">
        <f t="shared" si="78"/>
        <v>55</v>
      </c>
      <c r="BS183" s="6">
        <f t="shared" si="79"/>
        <v>115</v>
      </c>
      <c r="BT183" s="12" t="str">
        <f t="shared" si="84"/>
        <v>Low</v>
      </c>
      <c r="BU183">
        <f t="shared" si="80"/>
        <v>480</v>
      </c>
      <c r="BV183">
        <f t="shared" si="81"/>
        <v>360</v>
      </c>
      <c r="BW183">
        <v>23.06</v>
      </c>
      <c r="BX183">
        <v>0</v>
      </c>
      <c r="BY183">
        <v>42.65</v>
      </c>
      <c r="BZ183">
        <v>0</v>
      </c>
      <c r="CA183">
        <v>2</v>
      </c>
      <c r="CB183">
        <v>2</v>
      </c>
      <c r="CC183">
        <v>2</v>
      </c>
      <c r="CD183">
        <v>1</v>
      </c>
      <c r="CE183">
        <v>1</v>
      </c>
      <c r="CF183">
        <v>1</v>
      </c>
      <c r="CG183">
        <v>2</v>
      </c>
      <c r="CH183">
        <v>1</v>
      </c>
      <c r="CI183">
        <v>2</v>
      </c>
      <c r="CJ183">
        <v>2</v>
      </c>
      <c r="CK183">
        <v>2</v>
      </c>
      <c r="CL183">
        <v>2</v>
      </c>
      <c r="CM183">
        <v>2</v>
      </c>
      <c r="CN183">
        <v>1</v>
      </c>
      <c r="CO183">
        <v>2</v>
      </c>
      <c r="CP183">
        <v>2</v>
      </c>
      <c r="CQ183">
        <v>23</v>
      </c>
      <c r="CR183" t="s">
        <v>315</v>
      </c>
      <c r="CS183">
        <v>25.693995415976602</v>
      </c>
      <c r="CT183">
        <v>2.6130486078175652</v>
      </c>
      <c r="CU183">
        <v>0.23744206765086759</v>
      </c>
    </row>
    <row r="184" spans="1:99" x14ac:dyDescent="0.25">
      <c r="A184" t="s">
        <v>317</v>
      </c>
      <c r="B184">
        <v>16</v>
      </c>
      <c r="C184" t="s">
        <v>67</v>
      </c>
      <c r="D184" t="s">
        <v>90</v>
      </c>
      <c r="E184">
        <v>23.416666666666671</v>
      </c>
      <c r="F184" t="s">
        <v>69</v>
      </c>
      <c r="G184" t="s">
        <v>113</v>
      </c>
      <c r="H184">
        <v>177.7</v>
      </c>
      <c r="I184">
        <v>69.25</v>
      </c>
      <c r="J184">
        <v>21.930317642837629</v>
      </c>
      <c r="K184">
        <v>26.6</v>
      </c>
      <c r="L184" t="s">
        <v>71</v>
      </c>
      <c r="M184" t="s">
        <v>114</v>
      </c>
      <c r="N184">
        <v>15</v>
      </c>
      <c r="O184" t="s">
        <v>98</v>
      </c>
      <c r="P184" t="s">
        <v>78</v>
      </c>
      <c r="Q184" t="s">
        <v>78</v>
      </c>
      <c r="R184">
        <v>0</v>
      </c>
      <c r="S184" t="s">
        <v>78</v>
      </c>
      <c r="T184" t="s">
        <v>74</v>
      </c>
      <c r="U184" t="s">
        <v>77</v>
      </c>
      <c r="V184" t="s">
        <v>78</v>
      </c>
      <c r="W184" t="s">
        <v>78</v>
      </c>
      <c r="X184">
        <v>0</v>
      </c>
      <c r="Y184">
        <v>1</v>
      </c>
      <c r="Z184">
        <v>1</v>
      </c>
      <c r="AA184">
        <v>1</v>
      </c>
      <c r="AB184">
        <v>2</v>
      </c>
      <c r="AC184">
        <v>1</v>
      </c>
      <c r="AD184">
        <v>1</v>
      </c>
      <c r="AE184">
        <v>1</v>
      </c>
      <c r="AF184">
        <v>8</v>
      </c>
      <c r="AG184" t="s">
        <v>79</v>
      </c>
      <c r="AH184">
        <v>1</v>
      </c>
      <c r="AI184">
        <v>0</v>
      </c>
      <c r="AJ184">
        <v>15</v>
      </c>
      <c r="AK184">
        <v>15</v>
      </c>
      <c r="AL184">
        <v>2</v>
      </c>
      <c r="AM184">
        <v>0</v>
      </c>
      <c r="AN184">
        <v>20</v>
      </c>
      <c r="AO184">
        <v>20</v>
      </c>
      <c r="AP184">
        <v>1</v>
      </c>
      <c r="AQ184">
        <f t="shared" si="85"/>
        <v>1</v>
      </c>
      <c r="AR184">
        <v>0</v>
      </c>
      <c r="AS184">
        <v>60</v>
      </c>
      <c r="AT184" s="6">
        <f t="shared" si="60"/>
        <v>120</v>
      </c>
      <c r="AU184" s="6">
        <f t="shared" si="61"/>
        <v>145.42500000000001</v>
      </c>
      <c r="AV184" s="6">
        <f t="shared" si="62"/>
        <v>160</v>
      </c>
      <c r="AW184" s="6">
        <f t="shared" si="63"/>
        <v>193.9</v>
      </c>
      <c r="AX184" s="6">
        <f t="shared" si="64"/>
        <v>198</v>
      </c>
      <c r="AY184" s="6">
        <f t="shared" si="65"/>
        <v>239.95124999999999</v>
      </c>
      <c r="AZ184" s="6">
        <f t="shared" si="66"/>
        <v>478</v>
      </c>
      <c r="BA184" s="6">
        <f t="shared" si="67"/>
        <v>579.27625</v>
      </c>
      <c r="BB184" s="6">
        <v>8</v>
      </c>
      <c r="BC184" s="6">
        <v>0</v>
      </c>
      <c r="BD184" s="6" t="s">
        <v>169</v>
      </c>
      <c r="BE184" s="6">
        <v>6</v>
      </c>
      <c r="BF184" s="6">
        <v>0</v>
      </c>
      <c r="BG184" s="6" t="s">
        <v>136</v>
      </c>
      <c r="BH184" s="6">
        <f t="shared" si="68"/>
        <v>1</v>
      </c>
      <c r="BI184" s="6">
        <f t="shared" si="69"/>
        <v>4</v>
      </c>
      <c r="BJ184" s="6">
        <f t="shared" si="70"/>
        <v>1</v>
      </c>
      <c r="BK184" s="6">
        <f t="shared" si="71"/>
        <v>15</v>
      </c>
      <c r="BL184" s="6">
        <f t="shared" si="72"/>
        <v>2</v>
      </c>
      <c r="BM184" s="6">
        <f t="shared" si="73"/>
        <v>40</v>
      </c>
      <c r="BN184" s="6">
        <f t="shared" si="74"/>
        <v>1</v>
      </c>
      <c r="BO184" s="6">
        <f t="shared" si="75"/>
        <v>60</v>
      </c>
      <c r="BP184" s="6">
        <f t="shared" si="76"/>
        <v>3</v>
      </c>
      <c r="BQ184" s="6">
        <f t="shared" si="77"/>
        <v>100</v>
      </c>
      <c r="BR184" s="6">
        <f t="shared" si="78"/>
        <v>55</v>
      </c>
      <c r="BS184" s="6">
        <f t="shared" si="79"/>
        <v>115</v>
      </c>
      <c r="BT184" s="12" t="str">
        <f t="shared" si="84"/>
        <v>Low</v>
      </c>
      <c r="BU184">
        <f t="shared" si="80"/>
        <v>480</v>
      </c>
      <c r="BV184">
        <f t="shared" si="81"/>
        <v>360</v>
      </c>
      <c r="BW184">
        <v>23.06</v>
      </c>
      <c r="BX184">
        <v>0</v>
      </c>
      <c r="BY184">
        <v>42.65</v>
      </c>
      <c r="BZ184">
        <v>0</v>
      </c>
      <c r="CA184">
        <v>2</v>
      </c>
      <c r="CB184">
        <v>2</v>
      </c>
      <c r="CC184">
        <v>2</v>
      </c>
      <c r="CD184">
        <v>1</v>
      </c>
      <c r="CE184">
        <v>1</v>
      </c>
      <c r="CF184">
        <v>1</v>
      </c>
      <c r="CG184">
        <v>2</v>
      </c>
      <c r="CH184">
        <v>1</v>
      </c>
      <c r="CI184">
        <v>2</v>
      </c>
      <c r="CJ184">
        <v>2</v>
      </c>
      <c r="CK184">
        <v>2</v>
      </c>
      <c r="CL184">
        <v>2</v>
      </c>
      <c r="CM184">
        <v>2</v>
      </c>
      <c r="CN184">
        <v>1</v>
      </c>
      <c r="CO184">
        <v>2</v>
      </c>
      <c r="CP184">
        <v>2</v>
      </c>
      <c r="CQ184">
        <v>23</v>
      </c>
      <c r="CR184" t="s">
        <v>315</v>
      </c>
      <c r="CS184">
        <v>30.8644782869534</v>
      </c>
      <c r="CT184">
        <v>2.5585026283313672</v>
      </c>
      <c r="CU184">
        <v>0.17865446856479761</v>
      </c>
    </row>
    <row r="185" spans="1:99" x14ac:dyDescent="0.25">
      <c r="A185" t="s">
        <v>318</v>
      </c>
      <c r="B185">
        <v>16</v>
      </c>
      <c r="C185" t="s">
        <v>86</v>
      </c>
      <c r="D185" t="s">
        <v>90</v>
      </c>
      <c r="E185">
        <v>23.416666666666671</v>
      </c>
      <c r="F185" t="s">
        <v>69</v>
      </c>
      <c r="G185" t="s">
        <v>113</v>
      </c>
      <c r="H185">
        <v>177.7</v>
      </c>
      <c r="I185">
        <v>69.25</v>
      </c>
      <c r="J185">
        <v>21.930317642837629</v>
      </c>
      <c r="K185">
        <v>26.6</v>
      </c>
      <c r="L185" t="s">
        <v>71</v>
      </c>
      <c r="M185" t="s">
        <v>114</v>
      </c>
      <c r="N185">
        <v>15</v>
      </c>
      <c r="O185" t="s">
        <v>98</v>
      </c>
      <c r="P185" t="s">
        <v>78</v>
      </c>
      <c r="Q185" t="s">
        <v>78</v>
      </c>
      <c r="R185">
        <v>0</v>
      </c>
      <c r="S185" t="s">
        <v>78</v>
      </c>
      <c r="T185" t="s">
        <v>74</v>
      </c>
      <c r="U185" t="s">
        <v>77</v>
      </c>
      <c r="V185" t="s">
        <v>78</v>
      </c>
      <c r="W185" t="s">
        <v>78</v>
      </c>
      <c r="X185">
        <v>0</v>
      </c>
      <c r="Y185">
        <v>1</v>
      </c>
      <c r="Z185">
        <v>1</v>
      </c>
      <c r="AA185">
        <v>1</v>
      </c>
      <c r="AB185">
        <v>2</v>
      </c>
      <c r="AC185">
        <v>1</v>
      </c>
      <c r="AD185">
        <v>1</v>
      </c>
      <c r="AE185">
        <v>1</v>
      </c>
      <c r="AF185">
        <v>8</v>
      </c>
      <c r="AG185" t="s">
        <v>79</v>
      </c>
      <c r="AH185">
        <v>1</v>
      </c>
      <c r="AI185">
        <v>0</v>
      </c>
      <c r="AJ185">
        <v>15</v>
      </c>
      <c r="AK185">
        <v>15</v>
      </c>
      <c r="AL185">
        <v>2</v>
      </c>
      <c r="AM185">
        <v>0</v>
      </c>
      <c r="AN185">
        <v>20</v>
      </c>
      <c r="AO185">
        <v>20</v>
      </c>
      <c r="AP185">
        <v>1</v>
      </c>
      <c r="AQ185">
        <f t="shared" si="85"/>
        <v>1</v>
      </c>
      <c r="AR185">
        <v>0</v>
      </c>
      <c r="AS185">
        <v>60</v>
      </c>
      <c r="AT185" s="6">
        <f t="shared" si="60"/>
        <v>120</v>
      </c>
      <c r="AU185" s="6">
        <f t="shared" si="61"/>
        <v>145.42500000000001</v>
      </c>
      <c r="AV185" s="6">
        <f t="shared" si="62"/>
        <v>160</v>
      </c>
      <c r="AW185" s="6">
        <f t="shared" si="63"/>
        <v>193.9</v>
      </c>
      <c r="AX185" s="6">
        <f t="shared" si="64"/>
        <v>198</v>
      </c>
      <c r="AY185" s="6">
        <f t="shared" si="65"/>
        <v>239.95124999999999</v>
      </c>
      <c r="AZ185" s="6">
        <f t="shared" si="66"/>
        <v>478</v>
      </c>
      <c r="BA185" s="6">
        <f t="shared" si="67"/>
        <v>579.27625</v>
      </c>
      <c r="BB185" s="6">
        <v>8</v>
      </c>
      <c r="BC185" s="6">
        <v>0</v>
      </c>
      <c r="BD185" s="6" t="s">
        <v>169</v>
      </c>
      <c r="BE185" s="6">
        <v>6</v>
      </c>
      <c r="BF185" s="6">
        <v>0</v>
      </c>
      <c r="BG185" s="6" t="s">
        <v>136</v>
      </c>
      <c r="BH185" s="6">
        <f t="shared" si="68"/>
        <v>1</v>
      </c>
      <c r="BI185" s="6">
        <f t="shared" si="69"/>
        <v>4</v>
      </c>
      <c r="BJ185" s="6">
        <f t="shared" si="70"/>
        <v>1</v>
      </c>
      <c r="BK185" s="6">
        <f t="shared" si="71"/>
        <v>15</v>
      </c>
      <c r="BL185" s="6">
        <f t="shared" si="72"/>
        <v>2</v>
      </c>
      <c r="BM185" s="6">
        <f t="shared" si="73"/>
        <v>40</v>
      </c>
      <c r="BN185" s="6">
        <f t="shared" si="74"/>
        <v>1</v>
      </c>
      <c r="BO185" s="6">
        <f t="shared" si="75"/>
        <v>60</v>
      </c>
      <c r="BP185" s="6">
        <f t="shared" si="76"/>
        <v>3</v>
      </c>
      <c r="BQ185" s="6">
        <f t="shared" si="77"/>
        <v>100</v>
      </c>
      <c r="BR185" s="6">
        <f t="shared" si="78"/>
        <v>55</v>
      </c>
      <c r="BS185" s="6">
        <f t="shared" si="79"/>
        <v>115</v>
      </c>
      <c r="BT185" s="12" t="str">
        <f t="shared" si="84"/>
        <v>Low</v>
      </c>
      <c r="BU185">
        <f t="shared" si="80"/>
        <v>480</v>
      </c>
      <c r="BV185">
        <f t="shared" si="81"/>
        <v>360</v>
      </c>
      <c r="BW185">
        <v>23.06</v>
      </c>
      <c r="BX185">
        <v>0</v>
      </c>
      <c r="BY185">
        <v>42.65</v>
      </c>
      <c r="BZ185">
        <v>0</v>
      </c>
      <c r="CA185">
        <v>2</v>
      </c>
      <c r="CB185">
        <v>2</v>
      </c>
      <c r="CC185">
        <v>2</v>
      </c>
      <c r="CD185">
        <v>1</v>
      </c>
      <c r="CE185">
        <v>1</v>
      </c>
      <c r="CF185">
        <v>1</v>
      </c>
      <c r="CG185">
        <v>2</v>
      </c>
      <c r="CH185">
        <v>1</v>
      </c>
      <c r="CI185">
        <v>2</v>
      </c>
      <c r="CJ185">
        <v>2</v>
      </c>
      <c r="CK185">
        <v>2</v>
      </c>
      <c r="CL185">
        <v>2</v>
      </c>
      <c r="CM185">
        <v>2</v>
      </c>
      <c r="CN185">
        <v>1</v>
      </c>
      <c r="CO185">
        <v>2</v>
      </c>
      <c r="CP185">
        <v>2</v>
      </c>
      <c r="CQ185">
        <v>23</v>
      </c>
      <c r="CR185" t="s">
        <v>315</v>
      </c>
      <c r="CS185">
        <v>30.72317360946715</v>
      </c>
      <c r="CT185">
        <v>2.9987676851231742</v>
      </c>
      <c r="CU185">
        <v>0.19307156248907109</v>
      </c>
    </row>
    <row r="186" spans="1:99" x14ac:dyDescent="0.25">
      <c r="A186" t="s">
        <v>319</v>
      </c>
      <c r="B186">
        <v>16</v>
      </c>
      <c r="C186" t="s">
        <v>86</v>
      </c>
      <c r="D186" t="s">
        <v>90</v>
      </c>
      <c r="E186">
        <v>23.416666666666671</v>
      </c>
      <c r="F186" t="s">
        <v>69</v>
      </c>
      <c r="G186" t="s">
        <v>113</v>
      </c>
      <c r="H186">
        <v>177.7</v>
      </c>
      <c r="I186">
        <v>69.25</v>
      </c>
      <c r="J186">
        <v>21.930317642837629</v>
      </c>
      <c r="K186">
        <v>26.6</v>
      </c>
      <c r="L186" t="s">
        <v>71</v>
      </c>
      <c r="M186" t="s">
        <v>114</v>
      </c>
      <c r="N186">
        <v>15</v>
      </c>
      <c r="O186" t="s">
        <v>98</v>
      </c>
      <c r="P186" t="s">
        <v>78</v>
      </c>
      <c r="Q186" t="s">
        <v>78</v>
      </c>
      <c r="R186">
        <v>0</v>
      </c>
      <c r="S186" t="s">
        <v>78</v>
      </c>
      <c r="T186" t="s">
        <v>74</v>
      </c>
      <c r="U186" t="s">
        <v>77</v>
      </c>
      <c r="V186" t="s">
        <v>78</v>
      </c>
      <c r="W186" t="s">
        <v>78</v>
      </c>
      <c r="X186">
        <v>0</v>
      </c>
      <c r="Y186">
        <v>1</v>
      </c>
      <c r="Z186">
        <v>1</v>
      </c>
      <c r="AA186">
        <v>1</v>
      </c>
      <c r="AB186">
        <v>2</v>
      </c>
      <c r="AC186">
        <v>1</v>
      </c>
      <c r="AD186">
        <v>1</v>
      </c>
      <c r="AE186">
        <v>1</v>
      </c>
      <c r="AF186">
        <v>8</v>
      </c>
      <c r="AG186" t="s">
        <v>79</v>
      </c>
      <c r="AH186">
        <v>1</v>
      </c>
      <c r="AI186">
        <v>0</v>
      </c>
      <c r="AJ186">
        <v>15</v>
      </c>
      <c r="AK186">
        <v>15</v>
      </c>
      <c r="AL186">
        <v>2</v>
      </c>
      <c r="AM186">
        <v>0</v>
      </c>
      <c r="AN186">
        <v>20</v>
      </c>
      <c r="AO186">
        <v>20</v>
      </c>
      <c r="AP186">
        <v>1</v>
      </c>
      <c r="AQ186">
        <f t="shared" si="85"/>
        <v>1</v>
      </c>
      <c r="AR186">
        <v>0</v>
      </c>
      <c r="AS186">
        <v>60</v>
      </c>
      <c r="AT186" s="6">
        <f t="shared" si="60"/>
        <v>120</v>
      </c>
      <c r="AU186" s="6">
        <f t="shared" si="61"/>
        <v>145.42500000000001</v>
      </c>
      <c r="AV186" s="6">
        <f t="shared" si="62"/>
        <v>160</v>
      </c>
      <c r="AW186" s="6">
        <f t="shared" si="63"/>
        <v>193.9</v>
      </c>
      <c r="AX186" s="6">
        <f t="shared" si="64"/>
        <v>198</v>
      </c>
      <c r="AY186" s="6">
        <f t="shared" si="65"/>
        <v>239.95124999999999</v>
      </c>
      <c r="AZ186" s="6">
        <f t="shared" si="66"/>
        <v>478</v>
      </c>
      <c r="BA186" s="6">
        <f t="shared" si="67"/>
        <v>579.27625</v>
      </c>
      <c r="BB186" s="6">
        <v>8</v>
      </c>
      <c r="BC186" s="6">
        <v>0</v>
      </c>
      <c r="BD186" s="6" t="s">
        <v>169</v>
      </c>
      <c r="BE186" s="6">
        <v>6</v>
      </c>
      <c r="BF186" s="6">
        <v>0</v>
      </c>
      <c r="BG186" s="6" t="s">
        <v>136</v>
      </c>
      <c r="BH186" s="6">
        <f t="shared" si="68"/>
        <v>1</v>
      </c>
      <c r="BI186" s="6">
        <f t="shared" si="69"/>
        <v>4</v>
      </c>
      <c r="BJ186" s="6">
        <f t="shared" si="70"/>
        <v>1</v>
      </c>
      <c r="BK186" s="6">
        <f t="shared" si="71"/>
        <v>15</v>
      </c>
      <c r="BL186" s="6">
        <f t="shared" si="72"/>
        <v>2</v>
      </c>
      <c r="BM186" s="6">
        <f t="shared" si="73"/>
        <v>40</v>
      </c>
      <c r="BN186" s="6">
        <f t="shared" si="74"/>
        <v>1</v>
      </c>
      <c r="BO186" s="6">
        <f t="shared" si="75"/>
        <v>60</v>
      </c>
      <c r="BP186" s="6">
        <f t="shared" si="76"/>
        <v>3</v>
      </c>
      <c r="BQ186" s="6">
        <f t="shared" si="77"/>
        <v>100</v>
      </c>
      <c r="BR186" s="6">
        <f t="shared" si="78"/>
        <v>55</v>
      </c>
      <c r="BS186" s="6">
        <f t="shared" si="79"/>
        <v>115</v>
      </c>
      <c r="BT186" s="12" t="str">
        <f t="shared" si="84"/>
        <v>Low</v>
      </c>
      <c r="BU186">
        <f t="shared" si="80"/>
        <v>480</v>
      </c>
      <c r="BV186">
        <f t="shared" si="81"/>
        <v>360</v>
      </c>
      <c r="BW186">
        <v>23.06</v>
      </c>
      <c r="BX186">
        <v>0</v>
      </c>
      <c r="BY186">
        <v>42.65</v>
      </c>
      <c r="BZ186">
        <v>0</v>
      </c>
      <c r="CA186">
        <v>2</v>
      </c>
      <c r="CB186">
        <v>2</v>
      </c>
      <c r="CC186">
        <v>2</v>
      </c>
      <c r="CD186">
        <v>1</v>
      </c>
      <c r="CE186">
        <v>1</v>
      </c>
      <c r="CF186">
        <v>1</v>
      </c>
      <c r="CG186">
        <v>2</v>
      </c>
      <c r="CH186">
        <v>1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1</v>
      </c>
      <c r="CO186">
        <v>2</v>
      </c>
      <c r="CP186">
        <v>2</v>
      </c>
      <c r="CQ186">
        <v>23</v>
      </c>
      <c r="CR186" t="s">
        <v>315</v>
      </c>
      <c r="CS186">
        <v>28.44461203101136</v>
      </c>
      <c r="CT186">
        <v>2.9498565504225009</v>
      </c>
      <c r="CU186">
        <v>0.26172631272088731</v>
      </c>
    </row>
    <row r="187" spans="1:99" x14ac:dyDescent="0.25">
      <c r="A187" t="s">
        <v>320</v>
      </c>
      <c r="B187">
        <v>16</v>
      </c>
      <c r="C187" t="s">
        <v>86</v>
      </c>
      <c r="D187" t="s">
        <v>90</v>
      </c>
      <c r="E187">
        <v>23.416666666666671</v>
      </c>
      <c r="F187" t="s">
        <v>69</v>
      </c>
      <c r="G187" t="s">
        <v>113</v>
      </c>
      <c r="H187">
        <v>177.7</v>
      </c>
      <c r="I187">
        <v>69.25</v>
      </c>
      <c r="J187">
        <v>21.930317642837629</v>
      </c>
      <c r="K187">
        <v>26.6</v>
      </c>
      <c r="L187" t="s">
        <v>71</v>
      </c>
      <c r="M187" t="s">
        <v>114</v>
      </c>
      <c r="N187">
        <v>15</v>
      </c>
      <c r="O187" t="s">
        <v>98</v>
      </c>
      <c r="P187" t="s">
        <v>78</v>
      </c>
      <c r="Q187" t="s">
        <v>78</v>
      </c>
      <c r="R187">
        <v>0</v>
      </c>
      <c r="S187" t="s">
        <v>78</v>
      </c>
      <c r="T187" t="s">
        <v>74</v>
      </c>
      <c r="U187" t="s">
        <v>77</v>
      </c>
      <c r="V187" t="s">
        <v>78</v>
      </c>
      <c r="W187" t="s">
        <v>78</v>
      </c>
      <c r="X187">
        <v>0</v>
      </c>
      <c r="Y187">
        <v>1</v>
      </c>
      <c r="Z187">
        <v>1</v>
      </c>
      <c r="AA187">
        <v>1</v>
      </c>
      <c r="AB187">
        <v>2</v>
      </c>
      <c r="AC187">
        <v>1</v>
      </c>
      <c r="AD187">
        <v>1</v>
      </c>
      <c r="AE187">
        <v>1</v>
      </c>
      <c r="AF187">
        <v>8</v>
      </c>
      <c r="AG187" t="s">
        <v>79</v>
      </c>
      <c r="AH187">
        <v>1</v>
      </c>
      <c r="AI187">
        <v>0</v>
      </c>
      <c r="AJ187">
        <v>15</v>
      </c>
      <c r="AK187">
        <v>15</v>
      </c>
      <c r="AL187">
        <v>2</v>
      </c>
      <c r="AM187">
        <v>0</v>
      </c>
      <c r="AN187">
        <v>20</v>
      </c>
      <c r="AO187">
        <v>20</v>
      </c>
      <c r="AP187">
        <v>1</v>
      </c>
      <c r="AQ187">
        <f t="shared" si="85"/>
        <v>1</v>
      </c>
      <c r="AR187">
        <v>0</v>
      </c>
      <c r="AS187">
        <v>60</v>
      </c>
      <c r="AT187" s="6">
        <f t="shared" si="60"/>
        <v>120</v>
      </c>
      <c r="AU187" s="6">
        <f t="shared" si="61"/>
        <v>145.42500000000001</v>
      </c>
      <c r="AV187" s="6">
        <f t="shared" si="62"/>
        <v>160</v>
      </c>
      <c r="AW187" s="6">
        <f t="shared" si="63"/>
        <v>193.9</v>
      </c>
      <c r="AX187" s="6">
        <f t="shared" si="64"/>
        <v>198</v>
      </c>
      <c r="AY187" s="6">
        <f t="shared" si="65"/>
        <v>239.95124999999999</v>
      </c>
      <c r="AZ187" s="6">
        <f t="shared" si="66"/>
        <v>478</v>
      </c>
      <c r="BA187" s="6">
        <f t="shared" si="67"/>
        <v>579.27625</v>
      </c>
      <c r="BB187" s="6">
        <v>8</v>
      </c>
      <c r="BC187" s="6">
        <v>0</v>
      </c>
      <c r="BD187" s="6" t="s">
        <v>169</v>
      </c>
      <c r="BE187" s="6">
        <v>6</v>
      </c>
      <c r="BF187" s="6">
        <v>0</v>
      </c>
      <c r="BG187" s="6" t="s">
        <v>136</v>
      </c>
      <c r="BH187" s="6">
        <f t="shared" si="68"/>
        <v>1</v>
      </c>
      <c r="BI187" s="6">
        <f t="shared" si="69"/>
        <v>4</v>
      </c>
      <c r="BJ187" s="6">
        <f t="shared" si="70"/>
        <v>1</v>
      </c>
      <c r="BK187" s="6">
        <f t="shared" si="71"/>
        <v>15</v>
      </c>
      <c r="BL187" s="6">
        <f t="shared" si="72"/>
        <v>2</v>
      </c>
      <c r="BM187" s="6">
        <f t="shared" si="73"/>
        <v>40</v>
      </c>
      <c r="BN187" s="6">
        <f t="shared" si="74"/>
        <v>1</v>
      </c>
      <c r="BO187" s="6">
        <f t="shared" si="75"/>
        <v>60</v>
      </c>
      <c r="BP187" s="6">
        <f t="shared" si="76"/>
        <v>3</v>
      </c>
      <c r="BQ187" s="6">
        <f t="shared" si="77"/>
        <v>100</v>
      </c>
      <c r="BR187" s="6">
        <f t="shared" si="78"/>
        <v>55</v>
      </c>
      <c r="BS187" s="6">
        <f t="shared" si="79"/>
        <v>115</v>
      </c>
      <c r="BT187" s="12" t="str">
        <f t="shared" si="84"/>
        <v>Low</v>
      </c>
      <c r="BU187">
        <f t="shared" si="80"/>
        <v>480</v>
      </c>
      <c r="BV187">
        <f t="shared" si="81"/>
        <v>360</v>
      </c>
      <c r="BW187">
        <v>23.06</v>
      </c>
      <c r="BX187">
        <v>0</v>
      </c>
      <c r="BY187">
        <v>42.65</v>
      </c>
      <c r="BZ187">
        <v>0</v>
      </c>
      <c r="CA187">
        <v>2</v>
      </c>
      <c r="CB187">
        <v>2</v>
      </c>
      <c r="CC187">
        <v>2</v>
      </c>
      <c r="CD187">
        <v>1</v>
      </c>
      <c r="CE187">
        <v>1</v>
      </c>
      <c r="CF187">
        <v>1</v>
      </c>
      <c r="CG187">
        <v>2</v>
      </c>
      <c r="CH187">
        <v>1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1</v>
      </c>
      <c r="CO187">
        <v>2</v>
      </c>
      <c r="CP187">
        <v>2</v>
      </c>
      <c r="CQ187">
        <v>23</v>
      </c>
      <c r="CR187" t="s">
        <v>315</v>
      </c>
      <c r="CS187">
        <v>30.972166301294191</v>
      </c>
      <c r="CT187">
        <v>2.8738166437836461</v>
      </c>
      <c r="CU187">
        <v>0.234598028334632</v>
      </c>
    </row>
    <row r="188" spans="1:99" x14ac:dyDescent="0.25">
      <c r="A188" t="s">
        <v>321</v>
      </c>
      <c r="B188">
        <v>16</v>
      </c>
      <c r="C188" t="s">
        <v>86</v>
      </c>
      <c r="D188" t="s">
        <v>68</v>
      </c>
      <c r="E188">
        <v>23.416666666666671</v>
      </c>
      <c r="F188" t="s">
        <v>69</v>
      </c>
      <c r="G188" t="s">
        <v>113</v>
      </c>
      <c r="H188">
        <v>177.7</v>
      </c>
      <c r="I188">
        <v>69.25</v>
      </c>
      <c r="J188">
        <v>21.930317642837629</v>
      </c>
      <c r="K188">
        <v>26.6</v>
      </c>
      <c r="L188" t="s">
        <v>71</v>
      </c>
      <c r="M188" t="s">
        <v>114</v>
      </c>
      <c r="N188">
        <v>15</v>
      </c>
      <c r="O188" t="s">
        <v>98</v>
      </c>
      <c r="P188" t="s">
        <v>78</v>
      </c>
      <c r="Q188" t="s">
        <v>78</v>
      </c>
      <c r="R188">
        <v>0</v>
      </c>
      <c r="S188" t="s">
        <v>78</v>
      </c>
      <c r="T188" t="s">
        <v>74</v>
      </c>
      <c r="U188" t="s">
        <v>77</v>
      </c>
      <c r="V188" t="s">
        <v>78</v>
      </c>
      <c r="W188" t="s">
        <v>78</v>
      </c>
      <c r="X188">
        <v>0</v>
      </c>
      <c r="Y188">
        <v>1</v>
      </c>
      <c r="Z188">
        <v>1</v>
      </c>
      <c r="AA188">
        <v>1</v>
      </c>
      <c r="AB188">
        <v>2</v>
      </c>
      <c r="AC188">
        <v>1</v>
      </c>
      <c r="AD188">
        <v>1</v>
      </c>
      <c r="AE188">
        <v>1</v>
      </c>
      <c r="AF188">
        <v>8</v>
      </c>
      <c r="AG188" t="s">
        <v>79</v>
      </c>
      <c r="AH188">
        <v>1</v>
      </c>
      <c r="AI188">
        <v>0</v>
      </c>
      <c r="AJ188">
        <v>15</v>
      </c>
      <c r="AK188">
        <v>15</v>
      </c>
      <c r="AL188">
        <v>2</v>
      </c>
      <c r="AM188">
        <v>0</v>
      </c>
      <c r="AN188">
        <v>20</v>
      </c>
      <c r="AO188">
        <v>20</v>
      </c>
      <c r="AP188">
        <v>1</v>
      </c>
      <c r="AQ188">
        <f t="shared" si="85"/>
        <v>1</v>
      </c>
      <c r="AR188">
        <v>0</v>
      </c>
      <c r="AS188">
        <v>60</v>
      </c>
      <c r="AT188" s="6">
        <f t="shared" si="60"/>
        <v>120</v>
      </c>
      <c r="AU188" s="6">
        <f t="shared" si="61"/>
        <v>145.42500000000001</v>
      </c>
      <c r="AV188" s="6">
        <f t="shared" si="62"/>
        <v>160</v>
      </c>
      <c r="AW188" s="6">
        <f t="shared" si="63"/>
        <v>193.9</v>
      </c>
      <c r="AX188" s="6">
        <f t="shared" si="64"/>
        <v>198</v>
      </c>
      <c r="AY188" s="6">
        <f t="shared" si="65"/>
        <v>239.95124999999999</v>
      </c>
      <c r="AZ188" s="6">
        <f t="shared" si="66"/>
        <v>478</v>
      </c>
      <c r="BA188" s="6">
        <f t="shared" si="67"/>
        <v>579.27625</v>
      </c>
      <c r="BB188" s="6">
        <v>8</v>
      </c>
      <c r="BC188" s="6">
        <v>0</v>
      </c>
      <c r="BD188" s="6" t="s">
        <v>169</v>
      </c>
      <c r="BE188" s="6">
        <v>6</v>
      </c>
      <c r="BF188" s="6">
        <v>0</v>
      </c>
      <c r="BG188" s="6" t="s">
        <v>136</v>
      </c>
      <c r="BH188" s="6">
        <f t="shared" si="68"/>
        <v>1</v>
      </c>
      <c r="BI188" s="6">
        <f t="shared" si="69"/>
        <v>4</v>
      </c>
      <c r="BJ188" s="6">
        <f t="shared" si="70"/>
        <v>1</v>
      </c>
      <c r="BK188" s="6">
        <f t="shared" si="71"/>
        <v>15</v>
      </c>
      <c r="BL188" s="6">
        <f t="shared" si="72"/>
        <v>2</v>
      </c>
      <c r="BM188" s="6">
        <f t="shared" si="73"/>
        <v>40</v>
      </c>
      <c r="BN188" s="6">
        <f t="shared" si="74"/>
        <v>1</v>
      </c>
      <c r="BO188" s="6">
        <f t="shared" si="75"/>
        <v>60</v>
      </c>
      <c r="BP188" s="6">
        <f t="shared" si="76"/>
        <v>3</v>
      </c>
      <c r="BQ188" s="6">
        <f t="shared" si="77"/>
        <v>100</v>
      </c>
      <c r="BR188" s="6">
        <f t="shared" si="78"/>
        <v>55</v>
      </c>
      <c r="BS188" s="6">
        <f t="shared" si="79"/>
        <v>115</v>
      </c>
      <c r="BT188" s="12" t="str">
        <f t="shared" si="84"/>
        <v>Low</v>
      </c>
      <c r="BU188">
        <f t="shared" si="80"/>
        <v>480</v>
      </c>
      <c r="BV188">
        <f t="shared" si="81"/>
        <v>360</v>
      </c>
      <c r="BW188">
        <v>23.06</v>
      </c>
      <c r="BX188">
        <v>0</v>
      </c>
      <c r="BY188">
        <v>42.65</v>
      </c>
      <c r="BZ188">
        <v>0</v>
      </c>
      <c r="CA188">
        <v>2</v>
      </c>
      <c r="CB188">
        <v>2</v>
      </c>
      <c r="CC188">
        <v>2</v>
      </c>
      <c r="CD188">
        <v>1</v>
      </c>
      <c r="CE188">
        <v>1</v>
      </c>
      <c r="CF188">
        <v>1</v>
      </c>
      <c r="CG188">
        <v>2</v>
      </c>
      <c r="CH188">
        <v>1</v>
      </c>
      <c r="CI188">
        <v>2</v>
      </c>
      <c r="CJ188">
        <v>2</v>
      </c>
      <c r="CK188">
        <v>2</v>
      </c>
      <c r="CL188">
        <v>2</v>
      </c>
      <c r="CM188">
        <v>2</v>
      </c>
      <c r="CN188">
        <v>1</v>
      </c>
      <c r="CO188">
        <v>2</v>
      </c>
      <c r="CP188">
        <v>2</v>
      </c>
      <c r="CQ188">
        <v>23</v>
      </c>
      <c r="CR188" t="s">
        <v>315</v>
      </c>
      <c r="CS188">
        <v>28.381567697521731</v>
      </c>
      <c r="CT188">
        <v>1.673624199326889</v>
      </c>
      <c r="CU188">
        <v>7.5910265482243708E-2</v>
      </c>
    </row>
    <row r="189" spans="1:99" x14ac:dyDescent="0.25">
      <c r="A189" t="s">
        <v>322</v>
      </c>
      <c r="B189">
        <v>16</v>
      </c>
      <c r="C189" t="s">
        <v>86</v>
      </c>
      <c r="D189" t="s">
        <v>68</v>
      </c>
      <c r="E189">
        <v>23.416666666666671</v>
      </c>
      <c r="F189" t="s">
        <v>69</v>
      </c>
      <c r="G189" t="s">
        <v>113</v>
      </c>
      <c r="H189">
        <v>177.7</v>
      </c>
      <c r="I189">
        <v>69.25</v>
      </c>
      <c r="J189">
        <v>21.930317642837629</v>
      </c>
      <c r="K189">
        <v>26.6</v>
      </c>
      <c r="L189" t="s">
        <v>71</v>
      </c>
      <c r="M189" t="s">
        <v>114</v>
      </c>
      <c r="N189">
        <v>15</v>
      </c>
      <c r="O189" t="s">
        <v>98</v>
      </c>
      <c r="P189" t="s">
        <v>78</v>
      </c>
      <c r="Q189" t="s">
        <v>78</v>
      </c>
      <c r="R189">
        <v>0</v>
      </c>
      <c r="S189" t="s">
        <v>78</v>
      </c>
      <c r="T189" t="s">
        <v>74</v>
      </c>
      <c r="U189" t="s">
        <v>77</v>
      </c>
      <c r="V189" t="s">
        <v>78</v>
      </c>
      <c r="W189" t="s">
        <v>78</v>
      </c>
      <c r="X189">
        <v>0</v>
      </c>
      <c r="Y189">
        <v>1</v>
      </c>
      <c r="Z189">
        <v>1</v>
      </c>
      <c r="AA189">
        <v>1</v>
      </c>
      <c r="AB189">
        <v>2</v>
      </c>
      <c r="AC189">
        <v>1</v>
      </c>
      <c r="AD189">
        <v>1</v>
      </c>
      <c r="AE189">
        <v>1</v>
      </c>
      <c r="AF189">
        <v>8</v>
      </c>
      <c r="AG189" t="s">
        <v>79</v>
      </c>
      <c r="AH189">
        <v>1</v>
      </c>
      <c r="AI189">
        <v>0</v>
      </c>
      <c r="AJ189">
        <v>15</v>
      </c>
      <c r="AK189">
        <v>15</v>
      </c>
      <c r="AL189">
        <v>2</v>
      </c>
      <c r="AM189">
        <v>0</v>
      </c>
      <c r="AN189">
        <v>20</v>
      </c>
      <c r="AO189">
        <v>20</v>
      </c>
      <c r="AP189">
        <v>1</v>
      </c>
      <c r="AQ189">
        <f t="shared" si="85"/>
        <v>1</v>
      </c>
      <c r="AR189">
        <v>0</v>
      </c>
      <c r="AS189">
        <v>60</v>
      </c>
      <c r="AT189" s="6">
        <f t="shared" si="60"/>
        <v>120</v>
      </c>
      <c r="AU189" s="6">
        <f t="shared" si="61"/>
        <v>145.42500000000001</v>
      </c>
      <c r="AV189" s="6">
        <f t="shared" si="62"/>
        <v>160</v>
      </c>
      <c r="AW189" s="6">
        <f t="shared" si="63"/>
        <v>193.9</v>
      </c>
      <c r="AX189" s="6">
        <f t="shared" si="64"/>
        <v>198</v>
      </c>
      <c r="AY189" s="6">
        <f t="shared" si="65"/>
        <v>239.95124999999999</v>
      </c>
      <c r="AZ189" s="6">
        <f t="shared" si="66"/>
        <v>478</v>
      </c>
      <c r="BA189" s="6">
        <f t="shared" si="67"/>
        <v>579.27625</v>
      </c>
      <c r="BB189" s="6">
        <v>8</v>
      </c>
      <c r="BC189" s="6">
        <v>0</v>
      </c>
      <c r="BD189" s="6" t="s">
        <v>169</v>
      </c>
      <c r="BE189" s="6">
        <v>6</v>
      </c>
      <c r="BF189" s="6">
        <v>0</v>
      </c>
      <c r="BG189" s="6" t="s">
        <v>136</v>
      </c>
      <c r="BH189" s="6">
        <f t="shared" si="68"/>
        <v>1</v>
      </c>
      <c r="BI189" s="6">
        <f t="shared" si="69"/>
        <v>4</v>
      </c>
      <c r="BJ189" s="6">
        <f t="shared" si="70"/>
        <v>1</v>
      </c>
      <c r="BK189" s="6">
        <f t="shared" si="71"/>
        <v>15</v>
      </c>
      <c r="BL189" s="6">
        <f t="shared" si="72"/>
        <v>2</v>
      </c>
      <c r="BM189" s="6">
        <f t="shared" si="73"/>
        <v>40</v>
      </c>
      <c r="BN189" s="6">
        <f t="shared" si="74"/>
        <v>1</v>
      </c>
      <c r="BO189" s="6">
        <f t="shared" si="75"/>
        <v>60</v>
      </c>
      <c r="BP189" s="6">
        <f t="shared" si="76"/>
        <v>3</v>
      </c>
      <c r="BQ189" s="6">
        <f t="shared" si="77"/>
        <v>100</v>
      </c>
      <c r="BR189" s="6">
        <f t="shared" si="78"/>
        <v>55</v>
      </c>
      <c r="BS189" s="6">
        <f t="shared" si="79"/>
        <v>115</v>
      </c>
      <c r="BT189" s="12" t="str">
        <f t="shared" si="84"/>
        <v>Low</v>
      </c>
      <c r="BU189">
        <f t="shared" si="80"/>
        <v>480</v>
      </c>
      <c r="BV189">
        <f t="shared" si="81"/>
        <v>360</v>
      </c>
      <c r="BW189">
        <v>23.06</v>
      </c>
      <c r="BX189">
        <v>0</v>
      </c>
      <c r="BY189">
        <v>42.65</v>
      </c>
      <c r="BZ189">
        <v>0</v>
      </c>
      <c r="CA189">
        <v>2</v>
      </c>
      <c r="CB189">
        <v>2</v>
      </c>
      <c r="CC189">
        <v>2</v>
      </c>
      <c r="CD189">
        <v>1</v>
      </c>
      <c r="CE189">
        <v>1</v>
      </c>
      <c r="CF189">
        <v>1</v>
      </c>
      <c r="CG189">
        <v>2</v>
      </c>
      <c r="CH189">
        <v>1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1</v>
      </c>
      <c r="CO189">
        <v>2</v>
      </c>
      <c r="CP189">
        <v>2</v>
      </c>
      <c r="CQ189">
        <v>23</v>
      </c>
      <c r="CR189" t="s">
        <v>315</v>
      </c>
      <c r="CS189">
        <v>5.0481306036257392</v>
      </c>
      <c r="CT189">
        <v>1.0516341354570069</v>
      </c>
      <c r="CU189">
        <v>0.1661250615095039</v>
      </c>
    </row>
    <row r="190" spans="1:99" x14ac:dyDescent="0.25">
      <c r="A190" t="s">
        <v>323</v>
      </c>
      <c r="B190">
        <v>16</v>
      </c>
      <c r="C190" t="s">
        <v>86</v>
      </c>
      <c r="D190" t="s">
        <v>68</v>
      </c>
      <c r="E190">
        <v>23.416666666666671</v>
      </c>
      <c r="F190" t="s">
        <v>69</v>
      </c>
      <c r="G190" t="s">
        <v>113</v>
      </c>
      <c r="H190">
        <v>177.7</v>
      </c>
      <c r="I190">
        <v>69.25</v>
      </c>
      <c r="J190">
        <v>21.930317642837629</v>
      </c>
      <c r="K190">
        <v>26.6</v>
      </c>
      <c r="L190" t="s">
        <v>71</v>
      </c>
      <c r="M190" t="s">
        <v>114</v>
      </c>
      <c r="N190">
        <v>15</v>
      </c>
      <c r="O190" t="s">
        <v>98</v>
      </c>
      <c r="P190" t="s">
        <v>78</v>
      </c>
      <c r="Q190" t="s">
        <v>78</v>
      </c>
      <c r="R190">
        <v>0</v>
      </c>
      <c r="S190" t="s">
        <v>78</v>
      </c>
      <c r="T190" t="s">
        <v>74</v>
      </c>
      <c r="U190" t="s">
        <v>77</v>
      </c>
      <c r="V190" t="s">
        <v>78</v>
      </c>
      <c r="W190" t="s">
        <v>78</v>
      </c>
      <c r="X190">
        <v>0</v>
      </c>
      <c r="Y190">
        <v>1</v>
      </c>
      <c r="Z190">
        <v>1</v>
      </c>
      <c r="AA190">
        <v>1</v>
      </c>
      <c r="AB190">
        <v>2</v>
      </c>
      <c r="AC190">
        <v>1</v>
      </c>
      <c r="AD190">
        <v>1</v>
      </c>
      <c r="AE190">
        <v>1</v>
      </c>
      <c r="AF190">
        <v>8</v>
      </c>
      <c r="AG190" t="s">
        <v>79</v>
      </c>
      <c r="AH190">
        <v>1</v>
      </c>
      <c r="AI190">
        <v>0</v>
      </c>
      <c r="AJ190">
        <v>15</v>
      </c>
      <c r="AK190">
        <v>15</v>
      </c>
      <c r="AL190">
        <v>2</v>
      </c>
      <c r="AM190">
        <v>0</v>
      </c>
      <c r="AN190">
        <v>20</v>
      </c>
      <c r="AO190">
        <v>20</v>
      </c>
      <c r="AP190">
        <v>1</v>
      </c>
      <c r="AQ190">
        <f t="shared" si="85"/>
        <v>1</v>
      </c>
      <c r="AR190">
        <v>0</v>
      </c>
      <c r="AS190">
        <v>60</v>
      </c>
      <c r="AT190" s="6">
        <f t="shared" ref="AT190:AT253" si="86">8*((AI190*60)+AJ190)*AH190</f>
        <v>120</v>
      </c>
      <c r="AU190" s="6">
        <f t="shared" ref="AU190:AU253" si="87">AT190*3.5*(I190/200)</f>
        <v>145.42500000000001</v>
      </c>
      <c r="AV190" s="6">
        <f t="shared" ref="AV190:AV253" si="88">4*((AM190*60)+AN190)*AL190</f>
        <v>160</v>
      </c>
      <c r="AW190" s="6">
        <f t="shared" ref="AW190:AW253" si="89">AV190*3.5*(I190/200)</f>
        <v>193.9</v>
      </c>
      <c r="AX190" s="6">
        <f t="shared" ref="AX190:AX253" si="90">3.3*((AQ190*60)+AR190)*AP190</f>
        <v>198</v>
      </c>
      <c r="AY190" s="6">
        <f t="shared" ref="AY190:AY253" si="91">AX190*3.5*(I190/200)</f>
        <v>239.95124999999999</v>
      </c>
      <c r="AZ190" s="6">
        <f t="shared" ref="AZ190:AZ253" si="92">SUM(AT190,AV190,AX190)</f>
        <v>478</v>
      </c>
      <c r="BA190" s="6">
        <f t="shared" ref="BA190:BA253" si="93">SUM(AU190,AW190,AY190)</f>
        <v>579.27625</v>
      </c>
      <c r="BB190" s="6">
        <v>8</v>
      </c>
      <c r="BC190" s="6">
        <v>0</v>
      </c>
      <c r="BD190" s="6" t="s">
        <v>169</v>
      </c>
      <c r="BE190" s="6">
        <v>6</v>
      </c>
      <c r="BF190" s="6">
        <v>0</v>
      </c>
      <c r="BG190" s="6" t="s">
        <v>136</v>
      </c>
      <c r="BH190" s="6">
        <f t="shared" si="68"/>
        <v>1</v>
      </c>
      <c r="BI190" s="6">
        <f t="shared" si="69"/>
        <v>4</v>
      </c>
      <c r="BJ190" s="6">
        <f t="shared" si="70"/>
        <v>1</v>
      </c>
      <c r="BK190" s="6">
        <f t="shared" si="71"/>
        <v>15</v>
      </c>
      <c r="BL190" s="6">
        <f t="shared" si="72"/>
        <v>2</v>
      </c>
      <c r="BM190" s="6">
        <f t="shared" si="73"/>
        <v>40</v>
      </c>
      <c r="BN190" s="6">
        <f t="shared" si="74"/>
        <v>1</v>
      </c>
      <c r="BO190" s="6">
        <f t="shared" si="75"/>
        <v>60</v>
      </c>
      <c r="BP190" s="6">
        <f t="shared" si="76"/>
        <v>3</v>
      </c>
      <c r="BQ190" s="6">
        <f t="shared" si="77"/>
        <v>100</v>
      </c>
      <c r="BR190" s="6">
        <f t="shared" si="78"/>
        <v>55</v>
      </c>
      <c r="BS190" s="6">
        <f t="shared" si="79"/>
        <v>115</v>
      </c>
      <c r="BT190" s="12" t="str">
        <f t="shared" si="84"/>
        <v>Low</v>
      </c>
      <c r="BU190">
        <f t="shared" si="80"/>
        <v>480</v>
      </c>
      <c r="BV190">
        <f t="shared" si="81"/>
        <v>360</v>
      </c>
      <c r="BW190">
        <v>23.06</v>
      </c>
      <c r="BX190">
        <v>0</v>
      </c>
      <c r="BY190">
        <v>42.65</v>
      </c>
      <c r="BZ190">
        <v>0</v>
      </c>
      <c r="CA190">
        <v>2</v>
      </c>
      <c r="CB190">
        <v>2</v>
      </c>
      <c r="CC190">
        <v>2</v>
      </c>
      <c r="CD190">
        <v>1</v>
      </c>
      <c r="CE190">
        <v>1</v>
      </c>
      <c r="CF190">
        <v>1</v>
      </c>
      <c r="CG190">
        <v>2</v>
      </c>
      <c r="CH190">
        <v>1</v>
      </c>
      <c r="CI190">
        <v>2</v>
      </c>
      <c r="CJ190">
        <v>2</v>
      </c>
      <c r="CK190">
        <v>2</v>
      </c>
      <c r="CL190">
        <v>2</v>
      </c>
      <c r="CM190">
        <v>2</v>
      </c>
      <c r="CN190">
        <v>1</v>
      </c>
      <c r="CO190">
        <v>2</v>
      </c>
      <c r="CP190">
        <v>2</v>
      </c>
      <c r="CQ190">
        <v>23</v>
      </c>
      <c r="CR190" t="s">
        <v>315</v>
      </c>
      <c r="CS190">
        <v>8.4043019201890186</v>
      </c>
      <c r="CT190">
        <v>1.1739217716415999</v>
      </c>
      <c r="CU190">
        <v>0.1368756735158248</v>
      </c>
    </row>
    <row r="191" spans="1:99" x14ac:dyDescent="0.25">
      <c r="A191" t="s">
        <v>324</v>
      </c>
      <c r="B191">
        <v>16</v>
      </c>
      <c r="C191" t="s">
        <v>67</v>
      </c>
      <c r="D191" t="s">
        <v>68</v>
      </c>
      <c r="E191">
        <v>23.416666666666671</v>
      </c>
      <c r="F191" t="s">
        <v>69</v>
      </c>
      <c r="G191" t="s">
        <v>113</v>
      </c>
      <c r="H191">
        <v>177.7</v>
      </c>
      <c r="I191">
        <v>69.25</v>
      </c>
      <c r="J191">
        <v>21.930317642837629</v>
      </c>
      <c r="K191">
        <v>26.6</v>
      </c>
      <c r="L191" t="s">
        <v>71</v>
      </c>
      <c r="M191" t="s">
        <v>114</v>
      </c>
      <c r="N191">
        <v>15</v>
      </c>
      <c r="O191" t="s">
        <v>98</v>
      </c>
      <c r="P191" t="s">
        <v>78</v>
      </c>
      <c r="Q191" t="s">
        <v>78</v>
      </c>
      <c r="R191">
        <v>0</v>
      </c>
      <c r="S191" t="s">
        <v>78</v>
      </c>
      <c r="T191" t="s">
        <v>74</v>
      </c>
      <c r="U191" t="s">
        <v>77</v>
      </c>
      <c r="V191" t="s">
        <v>78</v>
      </c>
      <c r="W191" t="s">
        <v>78</v>
      </c>
      <c r="X191">
        <v>0</v>
      </c>
      <c r="Y191">
        <v>1</v>
      </c>
      <c r="Z191">
        <v>1</v>
      </c>
      <c r="AA191">
        <v>1</v>
      </c>
      <c r="AB191">
        <v>2</v>
      </c>
      <c r="AC191">
        <v>1</v>
      </c>
      <c r="AD191">
        <v>1</v>
      </c>
      <c r="AE191">
        <v>1</v>
      </c>
      <c r="AF191">
        <v>8</v>
      </c>
      <c r="AG191" t="s">
        <v>79</v>
      </c>
      <c r="AH191">
        <v>1</v>
      </c>
      <c r="AI191">
        <v>0</v>
      </c>
      <c r="AJ191">
        <v>15</v>
      </c>
      <c r="AK191">
        <v>15</v>
      </c>
      <c r="AL191">
        <v>2</v>
      </c>
      <c r="AM191">
        <v>0</v>
      </c>
      <c r="AN191">
        <v>20</v>
      </c>
      <c r="AO191">
        <v>20</v>
      </c>
      <c r="AP191">
        <v>1</v>
      </c>
      <c r="AQ191">
        <f t="shared" si="85"/>
        <v>1</v>
      </c>
      <c r="AR191">
        <v>0</v>
      </c>
      <c r="AS191">
        <v>60</v>
      </c>
      <c r="AT191" s="6">
        <f t="shared" si="86"/>
        <v>120</v>
      </c>
      <c r="AU191" s="6">
        <f t="shared" si="87"/>
        <v>145.42500000000001</v>
      </c>
      <c r="AV191" s="6">
        <f t="shared" si="88"/>
        <v>160</v>
      </c>
      <c r="AW191" s="6">
        <f t="shared" si="89"/>
        <v>193.9</v>
      </c>
      <c r="AX191" s="6">
        <f t="shared" si="90"/>
        <v>198</v>
      </c>
      <c r="AY191" s="6">
        <f t="shared" si="91"/>
        <v>239.95124999999999</v>
      </c>
      <c r="AZ191" s="6">
        <f t="shared" si="92"/>
        <v>478</v>
      </c>
      <c r="BA191" s="6">
        <f t="shared" si="93"/>
        <v>579.27625</v>
      </c>
      <c r="BB191" s="6">
        <v>8</v>
      </c>
      <c r="BC191" s="6">
        <v>0</v>
      </c>
      <c r="BD191" s="6" t="s">
        <v>169</v>
      </c>
      <c r="BE191" s="6">
        <v>6</v>
      </c>
      <c r="BF191" s="6">
        <v>0</v>
      </c>
      <c r="BG191" s="6" t="s">
        <v>136</v>
      </c>
      <c r="BH191" s="6">
        <f t="shared" si="68"/>
        <v>1</v>
      </c>
      <c r="BI191" s="6">
        <f t="shared" si="69"/>
        <v>4</v>
      </c>
      <c r="BJ191" s="6">
        <f t="shared" si="70"/>
        <v>1</v>
      </c>
      <c r="BK191" s="6">
        <f t="shared" si="71"/>
        <v>15</v>
      </c>
      <c r="BL191" s="6">
        <f t="shared" si="72"/>
        <v>2</v>
      </c>
      <c r="BM191" s="6">
        <f t="shared" si="73"/>
        <v>40</v>
      </c>
      <c r="BN191" s="6">
        <f t="shared" si="74"/>
        <v>1</v>
      </c>
      <c r="BO191" s="6">
        <f t="shared" si="75"/>
        <v>60</v>
      </c>
      <c r="BP191" s="6">
        <f t="shared" si="76"/>
        <v>3</v>
      </c>
      <c r="BQ191" s="6">
        <f t="shared" si="77"/>
        <v>100</v>
      </c>
      <c r="BR191" s="6">
        <f t="shared" si="78"/>
        <v>55</v>
      </c>
      <c r="BS191" s="6">
        <f t="shared" si="79"/>
        <v>115</v>
      </c>
      <c r="BT191" s="12" t="str">
        <f>IF(AND(BH191&gt;16,I191&gt;1),"Not Classified",IF(OR(AND(BI191&gt;=7,(AZ191&gt;=3000)),AND(AH191&gt;=3, AZ191&gt;=1500)),"High",IF(OR(AND(BI191&gt;=5,AZ191&gt;=600),AND(AH191&gt;=3,BK191&gt;=20),AND(BP191&gt;=5,BQ191&gt;=150)),"Moderate","Low")))</f>
        <v>Low</v>
      </c>
      <c r="BU191">
        <f t="shared" si="80"/>
        <v>480</v>
      </c>
      <c r="BV191">
        <f t="shared" si="81"/>
        <v>360</v>
      </c>
      <c r="BW191">
        <v>23.06</v>
      </c>
      <c r="BX191">
        <v>0</v>
      </c>
      <c r="BY191">
        <v>42.65</v>
      </c>
      <c r="BZ191">
        <v>0</v>
      </c>
      <c r="CA191">
        <v>2</v>
      </c>
      <c r="CB191">
        <v>2</v>
      </c>
      <c r="CC191">
        <v>2</v>
      </c>
      <c r="CD191">
        <v>1</v>
      </c>
      <c r="CE191">
        <v>1</v>
      </c>
      <c r="CF191">
        <v>1</v>
      </c>
      <c r="CG191">
        <v>2</v>
      </c>
      <c r="CH191">
        <v>1</v>
      </c>
      <c r="CI191">
        <v>2</v>
      </c>
      <c r="CJ191">
        <v>2</v>
      </c>
      <c r="CK191">
        <v>2</v>
      </c>
      <c r="CL191">
        <v>2</v>
      </c>
      <c r="CM191">
        <v>2</v>
      </c>
      <c r="CN191">
        <v>1</v>
      </c>
      <c r="CO191">
        <v>2</v>
      </c>
      <c r="CP191">
        <v>2</v>
      </c>
      <c r="CQ191">
        <v>23</v>
      </c>
      <c r="CR191" t="s">
        <v>315</v>
      </c>
      <c r="CS191">
        <v>20.34306030501266</v>
      </c>
      <c r="CT191">
        <v>1.555993979158685</v>
      </c>
      <c r="CU191">
        <v>0.1021502899040341</v>
      </c>
    </row>
    <row r="192" spans="1:99" x14ac:dyDescent="0.25">
      <c r="A192" t="s">
        <v>325</v>
      </c>
      <c r="B192">
        <v>16</v>
      </c>
      <c r="C192" t="s">
        <v>67</v>
      </c>
      <c r="D192" t="s">
        <v>68</v>
      </c>
      <c r="E192">
        <v>23.416666666666671</v>
      </c>
      <c r="F192" t="s">
        <v>69</v>
      </c>
      <c r="G192" t="s">
        <v>113</v>
      </c>
      <c r="H192">
        <v>177.7</v>
      </c>
      <c r="I192">
        <v>69.25</v>
      </c>
      <c r="J192">
        <v>21.930317642837629</v>
      </c>
      <c r="K192">
        <v>26.6</v>
      </c>
      <c r="L192" t="s">
        <v>71</v>
      </c>
      <c r="M192" t="s">
        <v>114</v>
      </c>
      <c r="N192">
        <v>15</v>
      </c>
      <c r="O192" t="s">
        <v>98</v>
      </c>
      <c r="P192" t="s">
        <v>78</v>
      </c>
      <c r="Q192" t="s">
        <v>78</v>
      </c>
      <c r="R192">
        <v>0</v>
      </c>
      <c r="S192" t="s">
        <v>78</v>
      </c>
      <c r="T192" t="s">
        <v>74</v>
      </c>
      <c r="U192" t="s">
        <v>77</v>
      </c>
      <c r="V192" t="s">
        <v>78</v>
      </c>
      <c r="W192" t="s">
        <v>78</v>
      </c>
      <c r="X192">
        <v>0</v>
      </c>
      <c r="Y192">
        <v>1</v>
      </c>
      <c r="Z192">
        <v>1</v>
      </c>
      <c r="AA192">
        <v>1</v>
      </c>
      <c r="AB192">
        <v>2</v>
      </c>
      <c r="AC192">
        <v>1</v>
      </c>
      <c r="AD192">
        <v>1</v>
      </c>
      <c r="AE192">
        <v>1</v>
      </c>
      <c r="AF192">
        <v>8</v>
      </c>
      <c r="AG192" t="s">
        <v>79</v>
      </c>
      <c r="AH192">
        <v>1</v>
      </c>
      <c r="AI192">
        <v>0</v>
      </c>
      <c r="AJ192">
        <v>15</v>
      </c>
      <c r="AK192">
        <v>15</v>
      </c>
      <c r="AL192">
        <v>2</v>
      </c>
      <c r="AM192">
        <v>0</v>
      </c>
      <c r="AN192">
        <v>20</v>
      </c>
      <c r="AO192">
        <v>20</v>
      </c>
      <c r="AP192">
        <v>1</v>
      </c>
      <c r="AQ192">
        <f t="shared" si="85"/>
        <v>1</v>
      </c>
      <c r="AR192">
        <v>0</v>
      </c>
      <c r="AS192">
        <v>60</v>
      </c>
      <c r="AT192" s="6">
        <f t="shared" si="86"/>
        <v>120</v>
      </c>
      <c r="AU192" s="6">
        <f t="shared" si="87"/>
        <v>145.42500000000001</v>
      </c>
      <c r="AV192" s="6">
        <f t="shared" si="88"/>
        <v>160</v>
      </c>
      <c r="AW192" s="6">
        <f t="shared" si="89"/>
        <v>193.9</v>
      </c>
      <c r="AX192" s="6">
        <f t="shared" si="90"/>
        <v>198</v>
      </c>
      <c r="AY192" s="6">
        <f t="shared" si="91"/>
        <v>239.95124999999999</v>
      </c>
      <c r="AZ192" s="6">
        <f t="shared" si="92"/>
        <v>478</v>
      </c>
      <c r="BA192" s="6">
        <f t="shared" si="93"/>
        <v>579.27625</v>
      </c>
      <c r="BB192" s="6">
        <v>8</v>
      </c>
      <c r="BC192" s="6">
        <v>0</v>
      </c>
      <c r="BD192" s="6" t="s">
        <v>169</v>
      </c>
      <c r="BE192" s="6">
        <v>6</v>
      </c>
      <c r="BF192" s="6">
        <v>0</v>
      </c>
      <c r="BG192" s="6" t="s">
        <v>136</v>
      </c>
      <c r="BH192" s="6">
        <f t="shared" si="68"/>
        <v>1</v>
      </c>
      <c r="BI192" s="6">
        <f t="shared" si="69"/>
        <v>4</v>
      </c>
      <c r="BJ192" s="6">
        <f t="shared" si="70"/>
        <v>1</v>
      </c>
      <c r="BK192" s="6">
        <f t="shared" si="71"/>
        <v>15</v>
      </c>
      <c r="BL192" s="6">
        <f t="shared" si="72"/>
        <v>2</v>
      </c>
      <c r="BM192" s="6">
        <f t="shared" si="73"/>
        <v>40</v>
      </c>
      <c r="BN192" s="6">
        <f t="shared" si="74"/>
        <v>1</v>
      </c>
      <c r="BO192" s="6">
        <f t="shared" si="75"/>
        <v>60</v>
      </c>
      <c r="BP192" s="6">
        <f t="shared" si="76"/>
        <v>3</v>
      </c>
      <c r="BQ192" s="6">
        <f t="shared" si="77"/>
        <v>100</v>
      </c>
      <c r="BR192" s="6">
        <f t="shared" si="78"/>
        <v>55</v>
      </c>
      <c r="BS192" s="6">
        <f t="shared" si="79"/>
        <v>115</v>
      </c>
      <c r="BT192" s="12" t="str">
        <f t="shared" ref="BT192:BT212" si="94">IF(AND(BH192&gt;16,I192&gt;1),"Not Classified",IF(OR(AND(BI192&gt;=7,(AZ192&gt;=3000)),AND(AH192&gt;=3, AZ192&gt;=1500)),"High",IF(OR(AND(BI192&gt;=5,AZ192&gt;=600),AND(AH192&gt;=3,BK192&gt;=20),AND(BP192&gt;=5,BQ192&gt;=150)),"Moderate","Low")))</f>
        <v>Low</v>
      </c>
      <c r="BU192">
        <f t="shared" si="80"/>
        <v>480</v>
      </c>
      <c r="BV192">
        <f t="shared" si="81"/>
        <v>360</v>
      </c>
      <c r="BW192">
        <v>23.06</v>
      </c>
      <c r="BX192">
        <v>0</v>
      </c>
      <c r="BY192">
        <v>42.65</v>
      </c>
      <c r="BZ192">
        <v>0</v>
      </c>
      <c r="CA192">
        <v>2</v>
      </c>
      <c r="CB192">
        <v>2</v>
      </c>
      <c r="CC192">
        <v>2</v>
      </c>
      <c r="CD192">
        <v>1</v>
      </c>
      <c r="CE192">
        <v>1</v>
      </c>
      <c r="CF192">
        <v>1</v>
      </c>
      <c r="CG192">
        <v>2</v>
      </c>
      <c r="CH192">
        <v>1</v>
      </c>
      <c r="CI192">
        <v>2</v>
      </c>
      <c r="CJ192">
        <v>2</v>
      </c>
      <c r="CK192">
        <v>2</v>
      </c>
      <c r="CL192">
        <v>2</v>
      </c>
      <c r="CM192">
        <v>2</v>
      </c>
      <c r="CN192">
        <v>1</v>
      </c>
      <c r="CO192">
        <v>2</v>
      </c>
      <c r="CP192">
        <v>2</v>
      </c>
      <c r="CQ192">
        <v>23</v>
      </c>
      <c r="CR192" t="s">
        <v>315</v>
      </c>
      <c r="CS192">
        <v>6.0540853325306179</v>
      </c>
      <c r="CT192">
        <v>1.4664762410413781</v>
      </c>
      <c r="CU192">
        <v>0.26743021459646182</v>
      </c>
    </row>
    <row r="193" spans="1:99" x14ac:dyDescent="0.25">
      <c r="A193" t="s">
        <v>326</v>
      </c>
      <c r="B193">
        <v>16</v>
      </c>
      <c r="C193" t="s">
        <v>67</v>
      </c>
      <c r="D193" t="s">
        <v>68</v>
      </c>
      <c r="E193">
        <v>23.416666666666671</v>
      </c>
      <c r="F193" t="s">
        <v>69</v>
      </c>
      <c r="G193" t="s">
        <v>113</v>
      </c>
      <c r="H193">
        <v>177.7</v>
      </c>
      <c r="I193">
        <v>69.25</v>
      </c>
      <c r="J193">
        <v>21.930317642837629</v>
      </c>
      <c r="K193">
        <v>26.6</v>
      </c>
      <c r="L193" t="s">
        <v>71</v>
      </c>
      <c r="M193" t="s">
        <v>114</v>
      </c>
      <c r="N193">
        <v>15</v>
      </c>
      <c r="O193" t="s">
        <v>98</v>
      </c>
      <c r="P193" t="s">
        <v>78</v>
      </c>
      <c r="Q193" t="s">
        <v>78</v>
      </c>
      <c r="R193">
        <v>0</v>
      </c>
      <c r="S193" t="s">
        <v>78</v>
      </c>
      <c r="T193" t="s">
        <v>74</v>
      </c>
      <c r="U193" t="s">
        <v>77</v>
      </c>
      <c r="V193" t="s">
        <v>78</v>
      </c>
      <c r="W193" t="s">
        <v>78</v>
      </c>
      <c r="X193">
        <v>0</v>
      </c>
      <c r="Y193">
        <v>1</v>
      </c>
      <c r="Z193">
        <v>1</v>
      </c>
      <c r="AA193">
        <v>1</v>
      </c>
      <c r="AB193">
        <v>2</v>
      </c>
      <c r="AC193">
        <v>1</v>
      </c>
      <c r="AD193">
        <v>1</v>
      </c>
      <c r="AE193">
        <v>1</v>
      </c>
      <c r="AF193">
        <v>8</v>
      </c>
      <c r="AG193" t="s">
        <v>79</v>
      </c>
      <c r="AH193">
        <v>1</v>
      </c>
      <c r="AI193">
        <v>0</v>
      </c>
      <c r="AJ193">
        <v>15</v>
      </c>
      <c r="AK193">
        <v>15</v>
      </c>
      <c r="AL193">
        <v>2</v>
      </c>
      <c r="AM193">
        <v>0</v>
      </c>
      <c r="AN193">
        <v>20</v>
      </c>
      <c r="AO193">
        <v>20</v>
      </c>
      <c r="AP193">
        <v>1</v>
      </c>
      <c r="AQ193">
        <f t="shared" si="85"/>
        <v>1</v>
      </c>
      <c r="AR193">
        <v>0</v>
      </c>
      <c r="AS193">
        <v>60</v>
      </c>
      <c r="AT193" s="6">
        <f t="shared" si="86"/>
        <v>120</v>
      </c>
      <c r="AU193" s="6">
        <f t="shared" si="87"/>
        <v>145.42500000000001</v>
      </c>
      <c r="AV193" s="6">
        <f t="shared" si="88"/>
        <v>160</v>
      </c>
      <c r="AW193" s="6">
        <f t="shared" si="89"/>
        <v>193.9</v>
      </c>
      <c r="AX193" s="6">
        <f t="shared" si="90"/>
        <v>198</v>
      </c>
      <c r="AY193" s="6">
        <f t="shared" si="91"/>
        <v>239.95124999999999</v>
      </c>
      <c r="AZ193" s="6">
        <f t="shared" si="92"/>
        <v>478</v>
      </c>
      <c r="BA193" s="6">
        <f t="shared" si="93"/>
        <v>579.27625</v>
      </c>
      <c r="BB193" s="6">
        <v>8</v>
      </c>
      <c r="BC193" s="6">
        <v>0</v>
      </c>
      <c r="BD193" s="6" t="s">
        <v>169</v>
      </c>
      <c r="BE193" s="6">
        <v>6</v>
      </c>
      <c r="BF193" s="6">
        <v>0</v>
      </c>
      <c r="BG193" s="6" t="s">
        <v>136</v>
      </c>
      <c r="BH193" s="6">
        <f t="shared" si="68"/>
        <v>1</v>
      </c>
      <c r="BI193" s="6">
        <f t="shared" si="69"/>
        <v>4</v>
      </c>
      <c r="BJ193" s="6">
        <f t="shared" si="70"/>
        <v>1</v>
      </c>
      <c r="BK193" s="6">
        <f t="shared" si="71"/>
        <v>15</v>
      </c>
      <c r="BL193" s="6">
        <f t="shared" si="72"/>
        <v>2</v>
      </c>
      <c r="BM193" s="6">
        <f t="shared" si="73"/>
        <v>40</v>
      </c>
      <c r="BN193" s="6">
        <f t="shared" si="74"/>
        <v>1</v>
      </c>
      <c r="BO193" s="6">
        <f t="shared" si="75"/>
        <v>60</v>
      </c>
      <c r="BP193" s="6">
        <f t="shared" si="76"/>
        <v>3</v>
      </c>
      <c r="BQ193" s="6">
        <f t="shared" si="77"/>
        <v>100</v>
      </c>
      <c r="BR193" s="6">
        <f t="shared" si="78"/>
        <v>55</v>
      </c>
      <c r="BS193" s="6">
        <f t="shared" si="79"/>
        <v>115</v>
      </c>
      <c r="BT193" s="12" t="str">
        <f t="shared" si="94"/>
        <v>Low</v>
      </c>
      <c r="BU193">
        <f t="shared" si="80"/>
        <v>480</v>
      </c>
      <c r="BV193">
        <f t="shared" si="81"/>
        <v>360</v>
      </c>
      <c r="BW193">
        <v>23.06</v>
      </c>
      <c r="BX193">
        <v>0</v>
      </c>
      <c r="BY193">
        <v>42.65</v>
      </c>
      <c r="BZ193">
        <v>0</v>
      </c>
      <c r="CA193">
        <v>2</v>
      </c>
      <c r="CB193">
        <v>2</v>
      </c>
      <c r="CC193">
        <v>2</v>
      </c>
      <c r="CD193">
        <v>1</v>
      </c>
      <c r="CE193">
        <v>1</v>
      </c>
      <c r="CF193">
        <v>1</v>
      </c>
      <c r="CG193">
        <v>2</v>
      </c>
      <c r="CH193">
        <v>1</v>
      </c>
      <c r="CI193">
        <v>2</v>
      </c>
      <c r="CJ193">
        <v>2</v>
      </c>
      <c r="CK193">
        <v>2</v>
      </c>
      <c r="CL193">
        <v>2</v>
      </c>
      <c r="CM193">
        <v>2</v>
      </c>
      <c r="CN193">
        <v>1</v>
      </c>
      <c r="CO193">
        <v>2</v>
      </c>
      <c r="CP193">
        <v>2</v>
      </c>
      <c r="CQ193">
        <v>23</v>
      </c>
      <c r="CR193" t="s">
        <v>315</v>
      </c>
      <c r="CS193">
        <v>4.3813086153502336</v>
      </c>
      <c r="CT193">
        <v>1.295191519273329</v>
      </c>
      <c r="CU193">
        <v>0.209037557954698</v>
      </c>
    </row>
    <row r="194" spans="1:99" x14ac:dyDescent="0.25">
      <c r="A194" t="s">
        <v>327</v>
      </c>
      <c r="B194">
        <v>17</v>
      </c>
      <c r="C194" t="s">
        <v>86</v>
      </c>
      <c r="D194" t="s">
        <v>90</v>
      </c>
      <c r="E194">
        <v>20.25</v>
      </c>
      <c r="F194" t="s">
        <v>69</v>
      </c>
      <c r="G194" t="s">
        <v>70</v>
      </c>
      <c r="H194">
        <v>149.69999999999999</v>
      </c>
      <c r="I194">
        <v>66.099999999999994</v>
      </c>
      <c r="J194">
        <v>29.495642364666981</v>
      </c>
      <c r="K194">
        <v>21.8</v>
      </c>
      <c r="L194" t="s">
        <v>71</v>
      </c>
      <c r="M194" t="s">
        <v>97</v>
      </c>
      <c r="N194">
        <v>13</v>
      </c>
      <c r="O194" t="s">
        <v>98</v>
      </c>
      <c r="P194" t="s">
        <v>74</v>
      </c>
      <c r="Q194" t="s">
        <v>328</v>
      </c>
      <c r="R194">
        <v>1</v>
      </c>
      <c r="S194" t="s">
        <v>329</v>
      </c>
      <c r="T194" t="s">
        <v>78</v>
      </c>
      <c r="U194" t="s">
        <v>78</v>
      </c>
      <c r="V194" t="s">
        <v>78</v>
      </c>
      <c r="W194" t="s">
        <v>78</v>
      </c>
      <c r="X194">
        <v>3</v>
      </c>
      <c r="Y194">
        <v>1</v>
      </c>
      <c r="Z194">
        <v>2</v>
      </c>
      <c r="AA194">
        <v>1</v>
      </c>
      <c r="AB194">
        <v>3</v>
      </c>
      <c r="AC194">
        <v>1</v>
      </c>
      <c r="AD194">
        <v>1</v>
      </c>
      <c r="AE194">
        <v>1</v>
      </c>
      <c r="AF194">
        <v>10</v>
      </c>
      <c r="AG194" t="s">
        <v>135</v>
      </c>
      <c r="AH194">
        <v>7</v>
      </c>
      <c r="AI194">
        <v>1</v>
      </c>
      <c r="AJ194">
        <v>0</v>
      </c>
      <c r="AK194">
        <v>60</v>
      </c>
      <c r="AL194">
        <v>3</v>
      </c>
      <c r="AM194">
        <v>1</v>
      </c>
      <c r="AN194">
        <v>30</v>
      </c>
      <c r="AO194">
        <v>90</v>
      </c>
      <c r="AP194">
        <v>2</v>
      </c>
      <c r="AQ194">
        <v>0</v>
      </c>
      <c r="AR194">
        <v>50</v>
      </c>
      <c r="AS194">
        <v>50</v>
      </c>
      <c r="AT194" s="6">
        <f t="shared" si="86"/>
        <v>3360</v>
      </c>
      <c r="AU194" s="6">
        <f t="shared" si="87"/>
        <v>3886.6799999999994</v>
      </c>
      <c r="AV194" s="6">
        <f t="shared" si="88"/>
        <v>1080</v>
      </c>
      <c r="AW194" s="6">
        <f t="shared" si="89"/>
        <v>1249.29</v>
      </c>
      <c r="AX194" s="6">
        <f t="shared" si="90"/>
        <v>330</v>
      </c>
      <c r="AY194" s="6">
        <f t="shared" si="91"/>
        <v>381.72749999999996</v>
      </c>
      <c r="AZ194" s="6">
        <f t="shared" si="92"/>
        <v>4770</v>
      </c>
      <c r="BA194" s="6">
        <f t="shared" si="93"/>
        <v>5517.6974999999993</v>
      </c>
      <c r="BB194" s="6">
        <v>9</v>
      </c>
      <c r="BC194" s="6">
        <v>0</v>
      </c>
      <c r="BD194" s="6" t="s">
        <v>118</v>
      </c>
      <c r="BE194" s="6">
        <v>5</v>
      </c>
      <c r="BF194" s="6">
        <v>0</v>
      </c>
      <c r="BG194" s="6" t="s">
        <v>80</v>
      </c>
      <c r="BH194" s="6">
        <f t="shared" si="68"/>
        <v>2</v>
      </c>
      <c r="BI194" s="6">
        <f t="shared" si="69"/>
        <v>12</v>
      </c>
      <c r="BJ194" s="6">
        <f t="shared" si="70"/>
        <v>7</v>
      </c>
      <c r="BK194" s="6">
        <f t="shared" si="71"/>
        <v>420</v>
      </c>
      <c r="BL194" s="6">
        <f t="shared" si="72"/>
        <v>3</v>
      </c>
      <c r="BM194" s="6">
        <f t="shared" si="73"/>
        <v>270</v>
      </c>
      <c r="BN194" s="6">
        <f t="shared" si="74"/>
        <v>2</v>
      </c>
      <c r="BO194" s="6">
        <f t="shared" si="75"/>
        <v>100</v>
      </c>
      <c r="BP194" s="6">
        <f t="shared" si="76"/>
        <v>5</v>
      </c>
      <c r="BQ194" s="6">
        <f t="shared" si="77"/>
        <v>370</v>
      </c>
      <c r="BR194" s="6">
        <f t="shared" si="78"/>
        <v>690</v>
      </c>
      <c r="BS194" s="6">
        <f t="shared" si="79"/>
        <v>790</v>
      </c>
      <c r="BT194" s="12" t="str">
        <f t="shared" si="94"/>
        <v>High</v>
      </c>
      <c r="BU194">
        <f t="shared" si="80"/>
        <v>540</v>
      </c>
      <c r="BV194">
        <f t="shared" si="81"/>
        <v>300</v>
      </c>
      <c r="BW194">
        <v>22.4</v>
      </c>
      <c r="BX194">
        <v>0</v>
      </c>
      <c r="BY194">
        <v>70.16</v>
      </c>
      <c r="BZ194">
        <v>0</v>
      </c>
      <c r="CA194">
        <v>2</v>
      </c>
      <c r="CB194">
        <v>2</v>
      </c>
      <c r="CC194">
        <v>1</v>
      </c>
      <c r="CD194">
        <v>1</v>
      </c>
      <c r="CE194">
        <v>2</v>
      </c>
      <c r="CF194">
        <v>1</v>
      </c>
      <c r="CG194">
        <v>1</v>
      </c>
      <c r="CH194">
        <v>1</v>
      </c>
      <c r="CI194">
        <v>2</v>
      </c>
      <c r="CJ194">
        <v>1</v>
      </c>
      <c r="CK194">
        <v>1</v>
      </c>
      <c r="CL194">
        <v>2</v>
      </c>
      <c r="CM194">
        <v>2</v>
      </c>
      <c r="CN194">
        <v>1</v>
      </c>
      <c r="CO194">
        <v>2</v>
      </c>
      <c r="CP194">
        <v>1</v>
      </c>
      <c r="CQ194">
        <v>21</v>
      </c>
      <c r="CR194" t="s">
        <v>330</v>
      </c>
      <c r="CS194">
        <v>15.797371309310559</v>
      </c>
      <c r="CT194">
        <v>3.3932474658830021</v>
      </c>
      <c r="CU194">
        <v>0.36678390083971829</v>
      </c>
    </row>
    <row r="195" spans="1:99" x14ac:dyDescent="0.25">
      <c r="A195" t="s">
        <v>331</v>
      </c>
      <c r="B195">
        <v>17</v>
      </c>
      <c r="C195" t="s">
        <v>86</v>
      </c>
      <c r="D195" t="s">
        <v>90</v>
      </c>
      <c r="E195">
        <v>20.25</v>
      </c>
      <c r="F195" t="s">
        <v>69</v>
      </c>
      <c r="G195" t="s">
        <v>70</v>
      </c>
      <c r="H195">
        <v>149.69999999999999</v>
      </c>
      <c r="I195">
        <v>66.099999999999994</v>
      </c>
      <c r="J195">
        <v>29.495642364666981</v>
      </c>
      <c r="K195">
        <v>21.8</v>
      </c>
      <c r="L195" t="s">
        <v>71</v>
      </c>
      <c r="M195" t="s">
        <v>97</v>
      </c>
      <c r="N195">
        <v>13</v>
      </c>
      <c r="O195" t="s">
        <v>98</v>
      </c>
      <c r="P195" t="s">
        <v>74</v>
      </c>
      <c r="Q195" t="s">
        <v>328</v>
      </c>
      <c r="R195">
        <v>1</v>
      </c>
      <c r="S195" t="s">
        <v>329</v>
      </c>
      <c r="T195" t="s">
        <v>78</v>
      </c>
      <c r="U195" t="s">
        <v>78</v>
      </c>
      <c r="V195" t="s">
        <v>78</v>
      </c>
      <c r="W195" t="s">
        <v>78</v>
      </c>
      <c r="X195">
        <v>3</v>
      </c>
      <c r="Y195">
        <v>1</v>
      </c>
      <c r="Z195">
        <v>2</v>
      </c>
      <c r="AA195">
        <v>1</v>
      </c>
      <c r="AB195">
        <v>3</v>
      </c>
      <c r="AC195">
        <v>1</v>
      </c>
      <c r="AD195">
        <v>1</v>
      </c>
      <c r="AE195">
        <v>1</v>
      </c>
      <c r="AF195">
        <v>10</v>
      </c>
      <c r="AG195" t="s">
        <v>135</v>
      </c>
      <c r="AH195">
        <v>7</v>
      </c>
      <c r="AI195">
        <v>1</v>
      </c>
      <c r="AJ195">
        <v>0</v>
      </c>
      <c r="AK195">
        <v>60</v>
      </c>
      <c r="AL195">
        <v>3</v>
      </c>
      <c r="AM195">
        <v>1</v>
      </c>
      <c r="AN195">
        <v>30</v>
      </c>
      <c r="AO195">
        <v>90</v>
      </c>
      <c r="AP195">
        <v>2</v>
      </c>
      <c r="AQ195">
        <v>0</v>
      </c>
      <c r="AR195">
        <v>50</v>
      </c>
      <c r="AS195">
        <v>50</v>
      </c>
      <c r="AT195" s="6">
        <f t="shared" si="86"/>
        <v>3360</v>
      </c>
      <c r="AU195" s="6">
        <f t="shared" si="87"/>
        <v>3886.6799999999994</v>
      </c>
      <c r="AV195" s="6">
        <f t="shared" si="88"/>
        <v>1080</v>
      </c>
      <c r="AW195" s="6">
        <f t="shared" si="89"/>
        <v>1249.29</v>
      </c>
      <c r="AX195" s="6">
        <f t="shared" si="90"/>
        <v>330</v>
      </c>
      <c r="AY195" s="6">
        <f t="shared" si="91"/>
        <v>381.72749999999996</v>
      </c>
      <c r="AZ195" s="6">
        <f t="shared" si="92"/>
        <v>4770</v>
      </c>
      <c r="BA195" s="6">
        <f t="shared" si="93"/>
        <v>5517.6974999999993</v>
      </c>
      <c r="BB195" s="6">
        <v>9</v>
      </c>
      <c r="BC195" s="6">
        <v>0</v>
      </c>
      <c r="BD195" s="6" t="s">
        <v>118</v>
      </c>
      <c r="BE195" s="6">
        <v>5</v>
      </c>
      <c r="BF195" s="6">
        <v>0</v>
      </c>
      <c r="BG195" s="6" t="s">
        <v>80</v>
      </c>
      <c r="BH195" s="6">
        <f t="shared" ref="BH195:BH258" si="95">SUM(AI195,AM195,AQ195)</f>
        <v>2</v>
      </c>
      <c r="BI195" s="6">
        <f t="shared" ref="BI195:BI258" si="96">SUM(AH195,AL195,AP195)</f>
        <v>12</v>
      </c>
      <c r="BJ195" s="6">
        <f t="shared" ref="BJ195:BJ258" si="97">AH195</f>
        <v>7</v>
      </c>
      <c r="BK195" s="6">
        <f t="shared" ref="BK195:BK258" si="98">(AI195*60+AJ195)*BJ195</f>
        <v>420</v>
      </c>
      <c r="BL195" s="6">
        <f t="shared" ref="BL195:BL258" si="99">AL195</f>
        <v>3</v>
      </c>
      <c r="BM195" s="6">
        <f t="shared" ref="BM195:BM258" si="100">(AM195*60+AN195)*BL195</f>
        <v>270</v>
      </c>
      <c r="BN195" s="6">
        <f t="shared" ref="BN195:BN258" si="101">AP195</f>
        <v>2</v>
      </c>
      <c r="BO195" s="6">
        <f t="shared" ref="BO195:BO258" si="102">(AQ195*60+AR195)*BN195</f>
        <v>100</v>
      </c>
      <c r="BP195" s="6">
        <f t="shared" ref="BP195:BP258" si="103">SUM(AL195,AP195)</f>
        <v>5</v>
      </c>
      <c r="BQ195" s="6">
        <f t="shared" ref="BQ195:BQ258" si="104">BO195+BM195</f>
        <v>370</v>
      </c>
      <c r="BR195" s="6">
        <f t="shared" ref="BR195:BR258" si="105">BK195+BM195</f>
        <v>690</v>
      </c>
      <c r="BS195" s="6">
        <f t="shared" ref="BS195:BS258" si="106">BO195+BR195</f>
        <v>790</v>
      </c>
      <c r="BT195" s="12" t="str">
        <f t="shared" si="94"/>
        <v>High</v>
      </c>
      <c r="BU195">
        <f t="shared" ref="BU195:BU258" si="107">60*BB195+BC195</f>
        <v>540</v>
      </c>
      <c r="BV195">
        <f t="shared" ref="BV195:BV258" si="108">60*BE195+BF195</f>
        <v>300</v>
      </c>
      <c r="BW195">
        <v>22.4</v>
      </c>
      <c r="BX195">
        <v>0</v>
      </c>
      <c r="BY195">
        <v>70.16</v>
      </c>
      <c r="BZ195">
        <v>0</v>
      </c>
      <c r="CA195">
        <v>2</v>
      </c>
      <c r="CB195">
        <v>2</v>
      </c>
      <c r="CC195">
        <v>1</v>
      </c>
      <c r="CD195">
        <v>1</v>
      </c>
      <c r="CE195">
        <v>2</v>
      </c>
      <c r="CF195">
        <v>1</v>
      </c>
      <c r="CG195">
        <v>1</v>
      </c>
      <c r="CH195">
        <v>1</v>
      </c>
      <c r="CI195">
        <v>2</v>
      </c>
      <c r="CJ195">
        <v>1</v>
      </c>
      <c r="CK195">
        <v>1</v>
      </c>
      <c r="CL195">
        <v>2</v>
      </c>
      <c r="CM195">
        <v>2</v>
      </c>
      <c r="CN195">
        <v>1</v>
      </c>
      <c r="CO195">
        <v>2</v>
      </c>
      <c r="CP195">
        <v>1</v>
      </c>
      <c r="CQ195">
        <v>21</v>
      </c>
      <c r="CR195" t="s">
        <v>330</v>
      </c>
      <c r="CS195">
        <v>12.833202090914799</v>
      </c>
      <c r="CT195">
        <v>2.7530940317445518</v>
      </c>
      <c r="CU195">
        <v>0.33348326263333072</v>
      </c>
    </row>
    <row r="196" spans="1:99" x14ac:dyDescent="0.25">
      <c r="A196" t="s">
        <v>332</v>
      </c>
      <c r="B196">
        <v>17</v>
      </c>
      <c r="C196" t="s">
        <v>86</v>
      </c>
      <c r="D196" t="s">
        <v>90</v>
      </c>
      <c r="E196">
        <v>20.25</v>
      </c>
      <c r="F196" t="s">
        <v>69</v>
      </c>
      <c r="G196" t="s">
        <v>70</v>
      </c>
      <c r="H196">
        <v>149.69999999999999</v>
      </c>
      <c r="I196">
        <v>66.099999999999994</v>
      </c>
      <c r="J196">
        <v>29.495642364666981</v>
      </c>
      <c r="K196">
        <v>21.8</v>
      </c>
      <c r="L196" t="s">
        <v>71</v>
      </c>
      <c r="M196" t="s">
        <v>97</v>
      </c>
      <c r="N196">
        <v>13</v>
      </c>
      <c r="O196" t="s">
        <v>98</v>
      </c>
      <c r="P196" t="s">
        <v>74</v>
      </c>
      <c r="Q196" t="s">
        <v>328</v>
      </c>
      <c r="R196">
        <v>1</v>
      </c>
      <c r="S196" t="s">
        <v>329</v>
      </c>
      <c r="T196" t="s">
        <v>78</v>
      </c>
      <c r="U196" t="s">
        <v>78</v>
      </c>
      <c r="V196" t="s">
        <v>78</v>
      </c>
      <c r="W196" t="s">
        <v>78</v>
      </c>
      <c r="X196">
        <v>3</v>
      </c>
      <c r="Y196">
        <v>1</v>
      </c>
      <c r="Z196">
        <v>2</v>
      </c>
      <c r="AA196">
        <v>1</v>
      </c>
      <c r="AB196">
        <v>3</v>
      </c>
      <c r="AC196">
        <v>1</v>
      </c>
      <c r="AD196">
        <v>1</v>
      </c>
      <c r="AE196">
        <v>1</v>
      </c>
      <c r="AF196">
        <v>10</v>
      </c>
      <c r="AG196" t="s">
        <v>135</v>
      </c>
      <c r="AH196">
        <v>7</v>
      </c>
      <c r="AI196">
        <v>1</v>
      </c>
      <c r="AJ196">
        <v>0</v>
      </c>
      <c r="AK196">
        <v>60</v>
      </c>
      <c r="AL196">
        <v>3</v>
      </c>
      <c r="AM196">
        <v>1</v>
      </c>
      <c r="AN196">
        <v>30</v>
      </c>
      <c r="AO196">
        <v>90</v>
      </c>
      <c r="AP196">
        <v>2</v>
      </c>
      <c r="AQ196">
        <v>0</v>
      </c>
      <c r="AR196">
        <v>50</v>
      </c>
      <c r="AS196">
        <v>50</v>
      </c>
      <c r="AT196" s="6">
        <f t="shared" si="86"/>
        <v>3360</v>
      </c>
      <c r="AU196" s="6">
        <f t="shared" si="87"/>
        <v>3886.6799999999994</v>
      </c>
      <c r="AV196" s="6">
        <f t="shared" si="88"/>
        <v>1080</v>
      </c>
      <c r="AW196" s="6">
        <f t="shared" si="89"/>
        <v>1249.29</v>
      </c>
      <c r="AX196" s="6">
        <f t="shared" si="90"/>
        <v>330</v>
      </c>
      <c r="AY196" s="6">
        <f t="shared" si="91"/>
        <v>381.72749999999996</v>
      </c>
      <c r="AZ196" s="6">
        <f t="shared" si="92"/>
        <v>4770</v>
      </c>
      <c r="BA196" s="6">
        <f t="shared" si="93"/>
        <v>5517.6974999999993</v>
      </c>
      <c r="BB196" s="6">
        <v>9</v>
      </c>
      <c r="BC196" s="6">
        <v>0</v>
      </c>
      <c r="BD196" s="6" t="s">
        <v>118</v>
      </c>
      <c r="BE196" s="6">
        <v>5</v>
      </c>
      <c r="BF196" s="6">
        <v>0</v>
      </c>
      <c r="BG196" s="6" t="s">
        <v>80</v>
      </c>
      <c r="BH196" s="6">
        <f t="shared" si="95"/>
        <v>2</v>
      </c>
      <c r="BI196" s="6">
        <f t="shared" si="96"/>
        <v>12</v>
      </c>
      <c r="BJ196" s="6">
        <f t="shared" si="97"/>
        <v>7</v>
      </c>
      <c r="BK196" s="6">
        <f t="shared" si="98"/>
        <v>420</v>
      </c>
      <c r="BL196" s="6">
        <f t="shared" si="99"/>
        <v>3</v>
      </c>
      <c r="BM196" s="6">
        <f t="shared" si="100"/>
        <v>270</v>
      </c>
      <c r="BN196" s="6">
        <f t="shared" si="101"/>
        <v>2</v>
      </c>
      <c r="BO196" s="6">
        <f t="shared" si="102"/>
        <v>100</v>
      </c>
      <c r="BP196" s="6">
        <f t="shared" si="103"/>
        <v>5</v>
      </c>
      <c r="BQ196" s="6">
        <f t="shared" si="104"/>
        <v>370</v>
      </c>
      <c r="BR196" s="6">
        <f t="shared" si="105"/>
        <v>690</v>
      </c>
      <c r="BS196" s="6">
        <f t="shared" si="106"/>
        <v>790</v>
      </c>
      <c r="BT196" s="12" t="str">
        <f t="shared" si="94"/>
        <v>High</v>
      </c>
      <c r="BU196">
        <f t="shared" si="107"/>
        <v>540</v>
      </c>
      <c r="BV196">
        <f t="shared" si="108"/>
        <v>300</v>
      </c>
      <c r="BW196">
        <v>22.4</v>
      </c>
      <c r="BX196">
        <v>0</v>
      </c>
      <c r="BY196">
        <v>70.16</v>
      </c>
      <c r="BZ196">
        <v>0</v>
      </c>
      <c r="CA196">
        <v>2</v>
      </c>
      <c r="CB196">
        <v>2</v>
      </c>
      <c r="CC196">
        <v>1</v>
      </c>
      <c r="CD196">
        <v>1</v>
      </c>
      <c r="CE196">
        <v>2</v>
      </c>
      <c r="CF196">
        <v>1</v>
      </c>
      <c r="CG196">
        <v>1</v>
      </c>
      <c r="CH196">
        <v>1</v>
      </c>
      <c r="CI196">
        <v>2</v>
      </c>
      <c r="CJ196">
        <v>1</v>
      </c>
      <c r="CK196">
        <v>1</v>
      </c>
      <c r="CL196">
        <v>2</v>
      </c>
      <c r="CM196">
        <v>2</v>
      </c>
      <c r="CN196">
        <v>1</v>
      </c>
      <c r="CO196">
        <v>2</v>
      </c>
      <c r="CP196">
        <v>1</v>
      </c>
      <c r="CQ196">
        <v>21</v>
      </c>
      <c r="CR196" t="s">
        <v>330</v>
      </c>
      <c r="CS196">
        <v>16.809144999224621</v>
      </c>
      <c r="CT196">
        <v>2.6012116049014642</v>
      </c>
      <c r="CU196">
        <v>0.20950941115649391</v>
      </c>
    </row>
    <row r="197" spans="1:99" x14ac:dyDescent="0.25">
      <c r="A197" t="s">
        <v>333</v>
      </c>
      <c r="B197">
        <v>17</v>
      </c>
      <c r="C197" t="s">
        <v>86</v>
      </c>
      <c r="D197" t="s">
        <v>68</v>
      </c>
      <c r="E197">
        <v>20.25</v>
      </c>
      <c r="F197" t="s">
        <v>69</v>
      </c>
      <c r="G197" t="s">
        <v>70</v>
      </c>
      <c r="H197">
        <v>149.69999999999999</v>
      </c>
      <c r="I197">
        <v>66.099999999999994</v>
      </c>
      <c r="J197">
        <v>29.495642364666981</v>
      </c>
      <c r="K197">
        <v>21.8</v>
      </c>
      <c r="L197" t="s">
        <v>71</v>
      </c>
      <c r="M197" t="s">
        <v>97</v>
      </c>
      <c r="N197">
        <v>13</v>
      </c>
      <c r="O197" t="s">
        <v>98</v>
      </c>
      <c r="P197" t="s">
        <v>74</v>
      </c>
      <c r="Q197" t="s">
        <v>328</v>
      </c>
      <c r="R197">
        <v>1</v>
      </c>
      <c r="S197" t="s">
        <v>329</v>
      </c>
      <c r="T197" t="s">
        <v>78</v>
      </c>
      <c r="U197" t="s">
        <v>78</v>
      </c>
      <c r="V197" t="s">
        <v>78</v>
      </c>
      <c r="W197" t="s">
        <v>78</v>
      </c>
      <c r="X197">
        <v>3</v>
      </c>
      <c r="Y197">
        <v>1</v>
      </c>
      <c r="Z197">
        <v>2</v>
      </c>
      <c r="AA197">
        <v>1</v>
      </c>
      <c r="AB197">
        <v>3</v>
      </c>
      <c r="AC197">
        <v>1</v>
      </c>
      <c r="AD197">
        <v>1</v>
      </c>
      <c r="AE197">
        <v>1</v>
      </c>
      <c r="AF197">
        <v>10</v>
      </c>
      <c r="AG197" t="s">
        <v>135</v>
      </c>
      <c r="AH197">
        <v>7</v>
      </c>
      <c r="AI197">
        <v>1</v>
      </c>
      <c r="AJ197">
        <v>0</v>
      </c>
      <c r="AK197">
        <v>60</v>
      </c>
      <c r="AL197">
        <v>3</v>
      </c>
      <c r="AM197">
        <v>1</v>
      </c>
      <c r="AN197">
        <v>30</v>
      </c>
      <c r="AO197">
        <v>90</v>
      </c>
      <c r="AP197">
        <v>2</v>
      </c>
      <c r="AQ197">
        <v>0</v>
      </c>
      <c r="AR197">
        <v>50</v>
      </c>
      <c r="AS197">
        <v>50</v>
      </c>
      <c r="AT197" s="6">
        <f t="shared" si="86"/>
        <v>3360</v>
      </c>
      <c r="AU197" s="6">
        <f t="shared" si="87"/>
        <v>3886.6799999999994</v>
      </c>
      <c r="AV197" s="6">
        <f t="shared" si="88"/>
        <v>1080</v>
      </c>
      <c r="AW197" s="6">
        <f t="shared" si="89"/>
        <v>1249.29</v>
      </c>
      <c r="AX197" s="6">
        <f t="shared" si="90"/>
        <v>330</v>
      </c>
      <c r="AY197" s="6">
        <f t="shared" si="91"/>
        <v>381.72749999999996</v>
      </c>
      <c r="AZ197" s="6">
        <f t="shared" si="92"/>
        <v>4770</v>
      </c>
      <c r="BA197" s="6">
        <f t="shared" si="93"/>
        <v>5517.6974999999993</v>
      </c>
      <c r="BB197" s="6">
        <v>9</v>
      </c>
      <c r="BC197" s="6">
        <v>0</v>
      </c>
      <c r="BD197" s="6" t="s">
        <v>118</v>
      </c>
      <c r="BE197" s="6">
        <v>5</v>
      </c>
      <c r="BF197" s="6">
        <v>0</v>
      </c>
      <c r="BG197" s="6" t="s">
        <v>80</v>
      </c>
      <c r="BH197" s="6">
        <f t="shared" si="95"/>
        <v>2</v>
      </c>
      <c r="BI197" s="6">
        <f t="shared" si="96"/>
        <v>12</v>
      </c>
      <c r="BJ197" s="6">
        <f t="shared" si="97"/>
        <v>7</v>
      </c>
      <c r="BK197" s="6">
        <f t="shared" si="98"/>
        <v>420</v>
      </c>
      <c r="BL197" s="6">
        <f t="shared" si="99"/>
        <v>3</v>
      </c>
      <c r="BM197" s="6">
        <f t="shared" si="100"/>
        <v>270</v>
      </c>
      <c r="BN197" s="6">
        <f t="shared" si="101"/>
        <v>2</v>
      </c>
      <c r="BO197" s="6">
        <f t="shared" si="102"/>
        <v>100</v>
      </c>
      <c r="BP197" s="6">
        <f t="shared" si="103"/>
        <v>5</v>
      </c>
      <c r="BQ197" s="6">
        <f t="shared" si="104"/>
        <v>370</v>
      </c>
      <c r="BR197" s="6">
        <f t="shared" si="105"/>
        <v>690</v>
      </c>
      <c r="BS197" s="6">
        <f t="shared" si="106"/>
        <v>790</v>
      </c>
      <c r="BT197" s="12" t="str">
        <f t="shared" si="94"/>
        <v>High</v>
      </c>
      <c r="BU197">
        <f t="shared" si="107"/>
        <v>540</v>
      </c>
      <c r="BV197">
        <f t="shared" si="108"/>
        <v>300</v>
      </c>
      <c r="BW197">
        <v>22.4</v>
      </c>
      <c r="BX197">
        <v>0</v>
      </c>
      <c r="BY197">
        <v>70.16</v>
      </c>
      <c r="BZ197">
        <v>0</v>
      </c>
      <c r="CA197">
        <v>2</v>
      </c>
      <c r="CB197">
        <v>2</v>
      </c>
      <c r="CC197">
        <v>1</v>
      </c>
      <c r="CD197">
        <v>1</v>
      </c>
      <c r="CE197">
        <v>2</v>
      </c>
      <c r="CF197">
        <v>1</v>
      </c>
      <c r="CG197">
        <v>1</v>
      </c>
      <c r="CH197">
        <v>1</v>
      </c>
      <c r="CI197">
        <v>2</v>
      </c>
      <c r="CJ197">
        <v>1</v>
      </c>
      <c r="CK197">
        <v>1</v>
      </c>
      <c r="CL197">
        <v>2</v>
      </c>
      <c r="CM197">
        <v>2</v>
      </c>
      <c r="CN197">
        <v>1</v>
      </c>
      <c r="CO197">
        <v>2</v>
      </c>
      <c r="CP197">
        <v>1</v>
      </c>
      <c r="CQ197">
        <v>21</v>
      </c>
      <c r="CR197" t="s">
        <v>330</v>
      </c>
      <c r="CS197">
        <v>3.740314769854951</v>
      </c>
      <c r="CT197">
        <v>1.024151993713931</v>
      </c>
      <c r="CU197">
        <v>0.2071682276644079</v>
      </c>
    </row>
    <row r="198" spans="1:99" x14ac:dyDescent="0.25">
      <c r="A198" t="s">
        <v>334</v>
      </c>
      <c r="B198">
        <v>17</v>
      </c>
      <c r="C198" t="s">
        <v>86</v>
      </c>
      <c r="D198" t="s">
        <v>68</v>
      </c>
      <c r="E198">
        <v>20.25</v>
      </c>
      <c r="F198" t="s">
        <v>69</v>
      </c>
      <c r="G198" t="s">
        <v>70</v>
      </c>
      <c r="H198">
        <v>149.69999999999999</v>
      </c>
      <c r="I198">
        <v>66.099999999999994</v>
      </c>
      <c r="J198">
        <v>29.495642364666981</v>
      </c>
      <c r="K198">
        <v>21.8</v>
      </c>
      <c r="L198" t="s">
        <v>71</v>
      </c>
      <c r="M198" t="s">
        <v>97</v>
      </c>
      <c r="N198">
        <v>13</v>
      </c>
      <c r="O198" t="s">
        <v>98</v>
      </c>
      <c r="P198" t="s">
        <v>74</v>
      </c>
      <c r="Q198" t="s">
        <v>328</v>
      </c>
      <c r="R198">
        <v>1</v>
      </c>
      <c r="S198" t="s">
        <v>329</v>
      </c>
      <c r="T198" t="s">
        <v>78</v>
      </c>
      <c r="U198" t="s">
        <v>78</v>
      </c>
      <c r="V198" t="s">
        <v>78</v>
      </c>
      <c r="W198" t="s">
        <v>78</v>
      </c>
      <c r="X198">
        <v>3</v>
      </c>
      <c r="Y198">
        <v>1</v>
      </c>
      <c r="Z198">
        <v>2</v>
      </c>
      <c r="AA198">
        <v>1</v>
      </c>
      <c r="AB198">
        <v>3</v>
      </c>
      <c r="AC198">
        <v>1</v>
      </c>
      <c r="AD198">
        <v>1</v>
      </c>
      <c r="AE198">
        <v>1</v>
      </c>
      <c r="AF198">
        <v>10</v>
      </c>
      <c r="AG198" t="s">
        <v>135</v>
      </c>
      <c r="AH198">
        <v>7</v>
      </c>
      <c r="AI198">
        <v>1</v>
      </c>
      <c r="AJ198">
        <v>0</v>
      </c>
      <c r="AK198">
        <v>60</v>
      </c>
      <c r="AL198">
        <v>3</v>
      </c>
      <c r="AM198">
        <v>1</v>
      </c>
      <c r="AN198">
        <v>30</v>
      </c>
      <c r="AO198">
        <v>90</v>
      </c>
      <c r="AP198">
        <v>2</v>
      </c>
      <c r="AQ198">
        <v>0</v>
      </c>
      <c r="AR198">
        <v>50</v>
      </c>
      <c r="AS198">
        <v>50</v>
      </c>
      <c r="AT198" s="6">
        <f t="shared" si="86"/>
        <v>3360</v>
      </c>
      <c r="AU198" s="6">
        <f t="shared" si="87"/>
        <v>3886.6799999999994</v>
      </c>
      <c r="AV198" s="6">
        <f t="shared" si="88"/>
        <v>1080</v>
      </c>
      <c r="AW198" s="6">
        <f t="shared" si="89"/>
        <v>1249.29</v>
      </c>
      <c r="AX198" s="6">
        <f t="shared" si="90"/>
        <v>330</v>
      </c>
      <c r="AY198" s="6">
        <f t="shared" si="91"/>
        <v>381.72749999999996</v>
      </c>
      <c r="AZ198" s="6">
        <f t="shared" si="92"/>
        <v>4770</v>
      </c>
      <c r="BA198" s="6">
        <f t="shared" si="93"/>
        <v>5517.6974999999993</v>
      </c>
      <c r="BB198" s="6">
        <v>9</v>
      </c>
      <c r="BC198" s="6">
        <v>0</v>
      </c>
      <c r="BD198" s="6" t="s">
        <v>118</v>
      </c>
      <c r="BE198" s="6">
        <v>5</v>
      </c>
      <c r="BF198" s="6">
        <v>0</v>
      </c>
      <c r="BG198" s="6" t="s">
        <v>80</v>
      </c>
      <c r="BH198" s="6">
        <f t="shared" si="95"/>
        <v>2</v>
      </c>
      <c r="BI198" s="6">
        <f t="shared" si="96"/>
        <v>12</v>
      </c>
      <c r="BJ198" s="6">
        <f t="shared" si="97"/>
        <v>7</v>
      </c>
      <c r="BK198" s="6">
        <f t="shared" si="98"/>
        <v>420</v>
      </c>
      <c r="BL198" s="6">
        <f t="shared" si="99"/>
        <v>3</v>
      </c>
      <c r="BM198" s="6">
        <f t="shared" si="100"/>
        <v>270</v>
      </c>
      <c r="BN198" s="6">
        <f t="shared" si="101"/>
        <v>2</v>
      </c>
      <c r="BO198" s="6">
        <f t="shared" si="102"/>
        <v>100</v>
      </c>
      <c r="BP198" s="6">
        <f t="shared" si="103"/>
        <v>5</v>
      </c>
      <c r="BQ198" s="6">
        <f t="shared" si="104"/>
        <v>370</v>
      </c>
      <c r="BR198" s="6">
        <f t="shared" si="105"/>
        <v>690</v>
      </c>
      <c r="BS198" s="6">
        <f t="shared" si="106"/>
        <v>790</v>
      </c>
      <c r="BT198" s="12" t="str">
        <f t="shared" si="94"/>
        <v>High</v>
      </c>
      <c r="BU198">
        <f t="shared" si="107"/>
        <v>540</v>
      </c>
      <c r="BV198">
        <f t="shared" si="108"/>
        <v>300</v>
      </c>
      <c r="BW198">
        <v>22.4</v>
      </c>
      <c r="BX198">
        <v>0</v>
      </c>
      <c r="BY198">
        <v>70.16</v>
      </c>
      <c r="BZ198">
        <v>0</v>
      </c>
      <c r="CA198">
        <v>2</v>
      </c>
      <c r="CB198">
        <v>2</v>
      </c>
      <c r="CC198">
        <v>1</v>
      </c>
      <c r="CD198">
        <v>1</v>
      </c>
      <c r="CE198">
        <v>2</v>
      </c>
      <c r="CF198">
        <v>1</v>
      </c>
      <c r="CG198">
        <v>1</v>
      </c>
      <c r="CH198">
        <v>1</v>
      </c>
      <c r="CI198">
        <v>2</v>
      </c>
      <c r="CJ198">
        <v>1</v>
      </c>
      <c r="CK198">
        <v>1</v>
      </c>
      <c r="CL198">
        <v>2</v>
      </c>
      <c r="CM198">
        <v>2</v>
      </c>
      <c r="CN198">
        <v>1</v>
      </c>
      <c r="CO198">
        <v>2</v>
      </c>
      <c r="CP198">
        <v>1</v>
      </c>
      <c r="CQ198">
        <v>21</v>
      </c>
      <c r="CR198" t="s">
        <v>330</v>
      </c>
      <c r="CS198">
        <v>5.7075008859541567</v>
      </c>
      <c r="CT198">
        <v>0.87042816590098526</v>
      </c>
      <c r="CU198">
        <v>0.15805512229089419</v>
      </c>
    </row>
    <row r="199" spans="1:99" x14ac:dyDescent="0.25">
      <c r="A199" t="s">
        <v>335</v>
      </c>
      <c r="B199">
        <v>17</v>
      </c>
      <c r="C199" t="s">
        <v>86</v>
      </c>
      <c r="D199" t="s">
        <v>68</v>
      </c>
      <c r="E199">
        <v>20.25</v>
      </c>
      <c r="F199" t="s">
        <v>69</v>
      </c>
      <c r="G199" t="s">
        <v>70</v>
      </c>
      <c r="H199">
        <v>149.69999999999999</v>
      </c>
      <c r="I199">
        <v>66.099999999999994</v>
      </c>
      <c r="J199">
        <v>29.495642364666981</v>
      </c>
      <c r="K199">
        <v>21.8</v>
      </c>
      <c r="L199" t="s">
        <v>71</v>
      </c>
      <c r="M199" t="s">
        <v>97</v>
      </c>
      <c r="N199">
        <v>13</v>
      </c>
      <c r="O199" t="s">
        <v>98</v>
      </c>
      <c r="P199" t="s">
        <v>74</v>
      </c>
      <c r="Q199" t="s">
        <v>328</v>
      </c>
      <c r="R199">
        <v>1</v>
      </c>
      <c r="S199" t="s">
        <v>329</v>
      </c>
      <c r="T199" t="s">
        <v>78</v>
      </c>
      <c r="U199" t="s">
        <v>78</v>
      </c>
      <c r="V199" t="s">
        <v>78</v>
      </c>
      <c r="W199" t="s">
        <v>78</v>
      </c>
      <c r="X199">
        <v>3</v>
      </c>
      <c r="Y199">
        <v>1</v>
      </c>
      <c r="Z199">
        <v>2</v>
      </c>
      <c r="AA199">
        <v>1</v>
      </c>
      <c r="AB199">
        <v>3</v>
      </c>
      <c r="AC199">
        <v>1</v>
      </c>
      <c r="AD199">
        <v>1</v>
      </c>
      <c r="AE199">
        <v>1</v>
      </c>
      <c r="AF199">
        <v>10</v>
      </c>
      <c r="AG199" t="s">
        <v>135</v>
      </c>
      <c r="AH199">
        <v>7</v>
      </c>
      <c r="AI199">
        <v>1</v>
      </c>
      <c r="AJ199">
        <v>0</v>
      </c>
      <c r="AK199">
        <v>60</v>
      </c>
      <c r="AL199">
        <v>3</v>
      </c>
      <c r="AM199">
        <v>1</v>
      </c>
      <c r="AN199">
        <v>30</v>
      </c>
      <c r="AO199">
        <v>90</v>
      </c>
      <c r="AP199">
        <v>2</v>
      </c>
      <c r="AQ199">
        <v>0</v>
      </c>
      <c r="AR199">
        <v>50</v>
      </c>
      <c r="AS199">
        <v>50</v>
      </c>
      <c r="AT199" s="6">
        <f t="shared" si="86"/>
        <v>3360</v>
      </c>
      <c r="AU199" s="6">
        <f t="shared" si="87"/>
        <v>3886.6799999999994</v>
      </c>
      <c r="AV199" s="6">
        <f t="shared" si="88"/>
        <v>1080</v>
      </c>
      <c r="AW199" s="6">
        <f t="shared" si="89"/>
        <v>1249.29</v>
      </c>
      <c r="AX199" s="6">
        <f t="shared" si="90"/>
        <v>330</v>
      </c>
      <c r="AY199" s="6">
        <f t="shared" si="91"/>
        <v>381.72749999999996</v>
      </c>
      <c r="AZ199" s="6">
        <f t="shared" si="92"/>
        <v>4770</v>
      </c>
      <c r="BA199" s="6">
        <f t="shared" si="93"/>
        <v>5517.6974999999993</v>
      </c>
      <c r="BB199" s="6">
        <v>9</v>
      </c>
      <c r="BC199" s="6">
        <v>0</v>
      </c>
      <c r="BD199" s="6" t="s">
        <v>118</v>
      </c>
      <c r="BE199" s="6">
        <v>5</v>
      </c>
      <c r="BF199" s="6">
        <v>0</v>
      </c>
      <c r="BG199" s="6" t="s">
        <v>80</v>
      </c>
      <c r="BH199" s="6">
        <f t="shared" si="95"/>
        <v>2</v>
      </c>
      <c r="BI199" s="6">
        <f t="shared" si="96"/>
        <v>12</v>
      </c>
      <c r="BJ199" s="6">
        <f t="shared" si="97"/>
        <v>7</v>
      </c>
      <c r="BK199" s="6">
        <f t="shared" si="98"/>
        <v>420</v>
      </c>
      <c r="BL199" s="6">
        <f t="shared" si="99"/>
        <v>3</v>
      </c>
      <c r="BM199" s="6">
        <f t="shared" si="100"/>
        <v>270</v>
      </c>
      <c r="BN199" s="6">
        <f t="shared" si="101"/>
        <v>2</v>
      </c>
      <c r="BO199" s="6">
        <f t="shared" si="102"/>
        <v>100</v>
      </c>
      <c r="BP199" s="6">
        <f t="shared" si="103"/>
        <v>5</v>
      </c>
      <c r="BQ199" s="6">
        <f t="shared" si="104"/>
        <v>370</v>
      </c>
      <c r="BR199" s="6">
        <f t="shared" si="105"/>
        <v>690</v>
      </c>
      <c r="BS199" s="6">
        <f t="shared" si="106"/>
        <v>790</v>
      </c>
      <c r="BT199" s="12" t="str">
        <f t="shared" si="94"/>
        <v>High</v>
      </c>
      <c r="BU199">
        <f t="shared" si="107"/>
        <v>540</v>
      </c>
      <c r="BV199">
        <f t="shared" si="108"/>
        <v>300</v>
      </c>
      <c r="BW199">
        <v>22.4</v>
      </c>
      <c r="BX199">
        <v>0</v>
      </c>
      <c r="BY199">
        <v>70.16</v>
      </c>
      <c r="BZ199">
        <v>0</v>
      </c>
      <c r="CA199">
        <v>2</v>
      </c>
      <c r="CB199">
        <v>2</v>
      </c>
      <c r="CC199">
        <v>1</v>
      </c>
      <c r="CD199">
        <v>1</v>
      </c>
      <c r="CE199">
        <v>2</v>
      </c>
      <c r="CF199">
        <v>1</v>
      </c>
      <c r="CG199">
        <v>1</v>
      </c>
      <c r="CH199">
        <v>1</v>
      </c>
      <c r="CI199">
        <v>2</v>
      </c>
      <c r="CJ199">
        <v>1</v>
      </c>
      <c r="CK199">
        <v>1</v>
      </c>
      <c r="CL199">
        <v>2</v>
      </c>
      <c r="CM199">
        <v>2</v>
      </c>
      <c r="CN199">
        <v>1</v>
      </c>
      <c r="CO199">
        <v>2</v>
      </c>
      <c r="CP199">
        <v>1</v>
      </c>
      <c r="CQ199">
        <v>21</v>
      </c>
      <c r="CR199" t="s">
        <v>330</v>
      </c>
      <c r="CS199">
        <v>1.308390329958917</v>
      </c>
      <c r="CT199">
        <v>0.79795576252386768</v>
      </c>
      <c r="CU199">
        <v>0.24924474980839509</v>
      </c>
    </row>
    <row r="200" spans="1:99" x14ac:dyDescent="0.25">
      <c r="A200" t="s">
        <v>336</v>
      </c>
      <c r="B200">
        <v>17</v>
      </c>
      <c r="C200" t="s">
        <v>67</v>
      </c>
      <c r="D200" t="s">
        <v>90</v>
      </c>
      <c r="E200">
        <v>20.25</v>
      </c>
      <c r="F200" t="s">
        <v>69</v>
      </c>
      <c r="G200" t="s">
        <v>70</v>
      </c>
      <c r="H200">
        <v>149.69999999999999</v>
      </c>
      <c r="I200">
        <v>66.099999999999994</v>
      </c>
      <c r="J200">
        <v>29.495642364666981</v>
      </c>
      <c r="K200">
        <v>21.8</v>
      </c>
      <c r="L200" t="s">
        <v>71</v>
      </c>
      <c r="M200" t="s">
        <v>97</v>
      </c>
      <c r="N200">
        <v>13</v>
      </c>
      <c r="O200" t="s">
        <v>98</v>
      </c>
      <c r="P200" t="s">
        <v>74</v>
      </c>
      <c r="Q200" t="s">
        <v>328</v>
      </c>
      <c r="R200">
        <v>1</v>
      </c>
      <c r="S200" t="s">
        <v>329</v>
      </c>
      <c r="T200" t="s">
        <v>78</v>
      </c>
      <c r="U200" t="s">
        <v>78</v>
      </c>
      <c r="V200" t="s">
        <v>78</v>
      </c>
      <c r="W200" t="s">
        <v>78</v>
      </c>
      <c r="X200">
        <v>3</v>
      </c>
      <c r="Y200">
        <v>1</v>
      </c>
      <c r="Z200">
        <v>2</v>
      </c>
      <c r="AA200">
        <v>1</v>
      </c>
      <c r="AB200">
        <v>3</v>
      </c>
      <c r="AC200">
        <v>1</v>
      </c>
      <c r="AD200">
        <v>1</v>
      </c>
      <c r="AE200">
        <v>1</v>
      </c>
      <c r="AF200">
        <v>10</v>
      </c>
      <c r="AG200" t="s">
        <v>135</v>
      </c>
      <c r="AH200">
        <v>7</v>
      </c>
      <c r="AI200">
        <v>1</v>
      </c>
      <c r="AJ200">
        <v>0</v>
      </c>
      <c r="AK200">
        <v>60</v>
      </c>
      <c r="AL200">
        <v>3</v>
      </c>
      <c r="AM200">
        <v>1</v>
      </c>
      <c r="AN200">
        <v>30</v>
      </c>
      <c r="AO200">
        <v>90</v>
      </c>
      <c r="AP200">
        <v>2</v>
      </c>
      <c r="AQ200">
        <v>0</v>
      </c>
      <c r="AR200">
        <v>50</v>
      </c>
      <c r="AS200">
        <v>50</v>
      </c>
      <c r="AT200" s="6">
        <f t="shared" si="86"/>
        <v>3360</v>
      </c>
      <c r="AU200" s="6">
        <f t="shared" si="87"/>
        <v>3886.6799999999994</v>
      </c>
      <c r="AV200" s="6">
        <f t="shared" si="88"/>
        <v>1080</v>
      </c>
      <c r="AW200" s="6">
        <f t="shared" si="89"/>
        <v>1249.29</v>
      </c>
      <c r="AX200" s="6">
        <f t="shared" si="90"/>
        <v>330</v>
      </c>
      <c r="AY200" s="6">
        <f t="shared" si="91"/>
        <v>381.72749999999996</v>
      </c>
      <c r="AZ200" s="6">
        <f t="shared" si="92"/>
        <v>4770</v>
      </c>
      <c r="BA200" s="6">
        <f t="shared" si="93"/>
        <v>5517.6974999999993</v>
      </c>
      <c r="BB200" s="6">
        <v>9</v>
      </c>
      <c r="BC200" s="6">
        <v>0</v>
      </c>
      <c r="BD200" s="6" t="s">
        <v>118</v>
      </c>
      <c r="BE200" s="6">
        <v>5</v>
      </c>
      <c r="BF200" s="6">
        <v>0</v>
      </c>
      <c r="BG200" s="6" t="s">
        <v>80</v>
      </c>
      <c r="BH200" s="6">
        <f t="shared" si="95"/>
        <v>2</v>
      </c>
      <c r="BI200" s="6">
        <f t="shared" si="96"/>
        <v>12</v>
      </c>
      <c r="BJ200" s="6">
        <f t="shared" si="97"/>
        <v>7</v>
      </c>
      <c r="BK200" s="6">
        <f t="shared" si="98"/>
        <v>420</v>
      </c>
      <c r="BL200" s="6">
        <f t="shared" si="99"/>
        <v>3</v>
      </c>
      <c r="BM200" s="6">
        <f t="shared" si="100"/>
        <v>270</v>
      </c>
      <c r="BN200" s="6">
        <f t="shared" si="101"/>
        <v>2</v>
      </c>
      <c r="BO200" s="6">
        <f t="shared" si="102"/>
        <v>100</v>
      </c>
      <c r="BP200" s="6">
        <f t="shared" si="103"/>
        <v>5</v>
      </c>
      <c r="BQ200" s="6">
        <f t="shared" si="104"/>
        <v>370</v>
      </c>
      <c r="BR200" s="6">
        <f t="shared" si="105"/>
        <v>690</v>
      </c>
      <c r="BS200" s="6">
        <f t="shared" si="106"/>
        <v>790</v>
      </c>
      <c r="BT200" s="12" t="str">
        <f t="shared" si="94"/>
        <v>High</v>
      </c>
      <c r="BU200">
        <f t="shared" si="107"/>
        <v>540</v>
      </c>
      <c r="BV200">
        <f t="shared" si="108"/>
        <v>300</v>
      </c>
      <c r="BW200">
        <v>22.4</v>
      </c>
      <c r="BX200">
        <v>0</v>
      </c>
      <c r="BY200">
        <v>70.16</v>
      </c>
      <c r="BZ200">
        <v>0</v>
      </c>
      <c r="CA200">
        <v>2</v>
      </c>
      <c r="CB200">
        <v>2</v>
      </c>
      <c r="CC200">
        <v>1</v>
      </c>
      <c r="CD200">
        <v>1</v>
      </c>
      <c r="CE200">
        <v>2</v>
      </c>
      <c r="CF200">
        <v>1</v>
      </c>
      <c r="CG200">
        <v>1</v>
      </c>
      <c r="CH200">
        <v>1</v>
      </c>
      <c r="CI200">
        <v>2</v>
      </c>
      <c r="CJ200">
        <v>1</v>
      </c>
      <c r="CK200">
        <v>1</v>
      </c>
      <c r="CL200">
        <v>2</v>
      </c>
      <c r="CM200">
        <v>2</v>
      </c>
      <c r="CN200">
        <v>1</v>
      </c>
      <c r="CO200">
        <v>2</v>
      </c>
      <c r="CP200">
        <v>1</v>
      </c>
      <c r="CQ200">
        <v>21</v>
      </c>
      <c r="CR200" t="s">
        <v>330</v>
      </c>
      <c r="CS200">
        <v>12.19440632102279</v>
      </c>
      <c r="CT200">
        <v>2.0249196692042282</v>
      </c>
      <c r="CU200">
        <v>0.24983930168226501</v>
      </c>
    </row>
    <row r="201" spans="1:99" x14ac:dyDescent="0.25">
      <c r="A201" t="s">
        <v>337</v>
      </c>
      <c r="B201">
        <v>17</v>
      </c>
      <c r="C201" t="s">
        <v>67</v>
      </c>
      <c r="D201" t="s">
        <v>90</v>
      </c>
      <c r="E201">
        <v>20.25</v>
      </c>
      <c r="F201" t="s">
        <v>69</v>
      </c>
      <c r="G201" t="s">
        <v>70</v>
      </c>
      <c r="H201">
        <v>149.69999999999999</v>
      </c>
      <c r="I201">
        <v>66.099999999999994</v>
      </c>
      <c r="J201">
        <v>29.495642364666981</v>
      </c>
      <c r="K201">
        <v>21.8</v>
      </c>
      <c r="L201" t="s">
        <v>71</v>
      </c>
      <c r="M201" t="s">
        <v>97</v>
      </c>
      <c r="N201">
        <v>13</v>
      </c>
      <c r="O201" t="s">
        <v>98</v>
      </c>
      <c r="P201" t="s">
        <v>74</v>
      </c>
      <c r="Q201" t="s">
        <v>328</v>
      </c>
      <c r="R201">
        <v>1</v>
      </c>
      <c r="S201" t="s">
        <v>329</v>
      </c>
      <c r="T201" t="s">
        <v>78</v>
      </c>
      <c r="U201" t="s">
        <v>78</v>
      </c>
      <c r="V201" t="s">
        <v>78</v>
      </c>
      <c r="W201" t="s">
        <v>78</v>
      </c>
      <c r="X201">
        <v>3</v>
      </c>
      <c r="Y201">
        <v>1</v>
      </c>
      <c r="Z201">
        <v>2</v>
      </c>
      <c r="AA201">
        <v>1</v>
      </c>
      <c r="AB201">
        <v>3</v>
      </c>
      <c r="AC201">
        <v>1</v>
      </c>
      <c r="AD201">
        <v>1</v>
      </c>
      <c r="AE201">
        <v>1</v>
      </c>
      <c r="AF201">
        <v>10</v>
      </c>
      <c r="AG201" t="s">
        <v>135</v>
      </c>
      <c r="AH201">
        <v>7</v>
      </c>
      <c r="AI201">
        <v>1</v>
      </c>
      <c r="AJ201">
        <v>0</v>
      </c>
      <c r="AK201">
        <v>60</v>
      </c>
      <c r="AL201">
        <v>3</v>
      </c>
      <c r="AM201">
        <v>1</v>
      </c>
      <c r="AN201">
        <v>30</v>
      </c>
      <c r="AO201">
        <v>90</v>
      </c>
      <c r="AP201">
        <v>2</v>
      </c>
      <c r="AQ201">
        <v>0</v>
      </c>
      <c r="AR201">
        <v>50</v>
      </c>
      <c r="AS201">
        <v>50</v>
      </c>
      <c r="AT201" s="6">
        <f t="shared" si="86"/>
        <v>3360</v>
      </c>
      <c r="AU201" s="6">
        <f t="shared" si="87"/>
        <v>3886.6799999999994</v>
      </c>
      <c r="AV201" s="6">
        <f t="shared" si="88"/>
        <v>1080</v>
      </c>
      <c r="AW201" s="6">
        <f t="shared" si="89"/>
        <v>1249.29</v>
      </c>
      <c r="AX201" s="6">
        <f t="shared" si="90"/>
        <v>330</v>
      </c>
      <c r="AY201" s="6">
        <f t="shared" si="91"/>
        <v>381.72749999999996</v>
      </c>
      <c r="AZ201" s="6">
        <f t="shared" si="92"/>
        <v>4770</v>
      </c>
      <c r="BA201" s="6">
        <f t="shared" si="93"/>
        <v>5517.6974999999993</v>
      </c>
      <c r="BB201" s="6">
        <v>9</v>
      </c>
      <c r="BC201" s="6">
        <v>0</v>
      </c>
      <c r="BD201" s="6" t="s">
        <v>118</v>
      </c>
      <c r="BE201" s="6">
        <v>5</v>
      </c>
      <c r="BF201" s="6">
        <v>0</v>
      </c>
      <c r="BG201" s="6" t="s">
        <v>80</v>
      </c>
      <c r="BH201" s="6">
        <f t="shared" si="95"/>
        <v>2</v>
      </c>
      <c r="BI201" s="6">
        <f t="shared" si="96"/>
        <v>12</v>
      </c>
      <c r="BJ201" s="6">
        <f t="shared" si="97"/>
        <v>7</v>
      </c>
      <c r="BK201" s="6">
        <f t="shared" si="98"/>
        <v>420</v>
      </c>
      <c r="BL201" s="6">
        <f t="shared" si="99"/>
        <v>3</v>
      </c>
      <c r="BM201" s="6">
        <f t="shared" si="100"/>
        <v>270</v>
      </c>
      <c r="BN201" s="6">
        <f t="shared" si="101"/>
        <v>2</v>
      </c>
      <c r="BO201" s="6">
        <f t="shared" si="102"/>
        <v>100</v>
      </c>
      <c r="BP201" s="6">
        <f t="shared" si="103"/>
        <v>5</v>
      </c>
      <c r="BQ201" s="6">
        <f t="shared" si="104"/>
        <v>370</v>
      </c>
      <c r="BR201" s="6">
        <f t="shared" si="105"/>
        <v>690</v>
      </c>
      <c r="BS201" s="6">
        <f t="shared" si="106"/>
        <v>790</v>
      </c>
      <c r="BT201" s="12" t="str">
        <f t="shared" si="94"/>
        <v>High</v>
      </c>
      <c r="BU201">
        <f t="shared" si="107"/>
        <v>540</v>
      </c>
      <c r="BV201">
        <f t="shared" si="108"/>
        <v>300</v>
      </c>
      <c r="BW201">
        <v>22.4</v>
      </c>
      <c r="BX201">
        <v>0</v>
      </c>
      <c r="BY201">
        <v>70.16</v>
      </c>
      <c r="BZ201">
        <v>0</v>
      </c>
      <c r="CA201">
        <v>2</v>
      </c>
      <c r="CB201">
        <v>2</v>
      </c>
      <c r="CC201">
        <v>1</v>
      </c>
      <c r="CD201">
        <v>1</v>
      </c>
      <c r="CE201">
        <v>2</v>
      </c>
      <c r="CF201">
        <v>1</v>
      </c>
      <c r="CG201">
        <v>1</v>
      </c>
      <c r="CH201">
        <v>1</v>
      </c>
      <c r="CI201">
        <v>2</v>
      </c>
      <c r="CJ201">
        <v>1</v>
      </c>
      <c r="CK201">
        <v>1</v>
      </c>
      <c r="CL201">
        <v>2</v>
      </c>
      <c r="CM201">
        <v>2</v>
      </c>
      <c r="CN201">
        <v>1</v>
      </c>
      <c r="CO201">
        <v>2</v>
      </c>
      <c r="CP201">
        <v>1</v>
      </c>
      <c r="CQ201">
        <v>21</v>
      </c>
      <c r="CR201" t="s">
        <v>330</v>
      </c>
      <c r="CS201">
        <v>18.701793103599549</v>
      </c>
      <c r="CT201">
        <v>2.0751832279509772</v>
      </c>
      <c r="CU201">
        <v>0.1804954381556074</v>
      </c>
    </row>
    <row r="202" spans="1:99" x14ac:dyDescent="0.25">
      <c r="A202" t="s">
        <v>338</v>
      </c>
      <c r="B202">
        <v>17</v>
      </c>
      <c r="C202" t="s">
        <v>67</v>
      </c>
      <c r="D202" t="s">
        <v>90</v>
      </c>
      <c r="E202">
        <v>20.25</v>
      </c>
      <c r="F202" t="s">
        <v>69</v>
      </c>
      <c r="G202" t="s">
        <v>70</v>
      </c>
      <c r="H202">
        <v>149.69999999999999</v>
      </c>
      <c r="I202">
        <v>66.099999999999994</v>
      </c>
      <c r="J202">
        <v>29.495642364666981</v>
      </c>
      <c r="K202">
        <v>21.8</v>
      </c>
      <c r="L202" t="s">
        <v>71</v>
      </c>
      <c r="M202" t="s">
        <v>97</v>
      </c>
      <c r="N202">
        <v>13</v>
      </c>
      <c r="O202" t="s">
        <v>98</v>
      </c>
      <c r="P202" t="s">
        <v>74</v>
      </c>
      <c r="Q202" t="s">
        <v>328</v>
      </c>
      <c r="R202">
        <v>1</v>
      </c>
      <c r="S202" t="s">
        <v>329</v>
      </c>
      <c r="T202" t="s">
        <v>78</v>
      </c>
      <c r="U202" t="s">
        <v>78</v>
      </c>
      <c r="V202" t="s">
        <v>78</v>
      </c>
      <c r="W202" t="s">
        <v>78</v>
      </c>
      <c r="X202">
        <v>3</v>
      </c>
      <c r="Y202">
        <v>1</v>
      </c>
      <c r="Z202">
        <v>2</v>
      </c>
      <c r="AA202">
        <v>1</v>
      </c>
      <c r="AB202">
        <v>3</v>
      </c>
      <c r="AC202">
        <v>1</v>
      </c>
      <c r="AD202">
        <v>1</v>
      </c>
      <c r="AE202">
        <v>1</v>
      </c>
      <c r="AF202">
        <v>10</v>
      </c>
      <c r="AG202" t="s">
        <v>135</v>
      </c>
      <c r="AH202">
        <v>7</v>
      </c>
      <c r="AI202">
        <v>1</v>
      </c>
      <c r="AJ202">
        <v>0</v>
      </c>
      <c r="AK202">
        <v>60</v>
      </c>
      <c r="AL202">
        <v>3</v>
      </c>
      <c r="AM202">
        <v>1</v>
      </c>
      <c r="AN202">
        <v>30</v>
      </c>
      <c r="AO202">
        <v>90</v>
      </c>
      <c r="AP202">
        <v>2</v>
      </c>
      <c r="AQ202">
        <v>0</v>
      </c>
      <c r="AR202">
        <v>50</v>
      </c>
      <c r="AS202">
        <v>50</v>
      </c>
      <c r="AT202" s="6">
        <f t="shared" si="86"/>
        <v>3360</v>
      </c>
      <c r="AU202" s="6">
        <f t="shared" si="87"/>
        <v>3886.6799999999994</v>
      </c>
      <c r="AV202" s="6">
        <f t="shared" si="88"/>
        <v>1080</v>
      </c>
      <c r="AW202" s="6">
        <f t="shared" si="89"/>
        <v>1249.29</v>
      </c>
      <c r="AX202" s="6">
        <f t="shared" si="90"/>
        <v>330</v>
      </c>
      <c r="AY202" s="6">
        <f t="shared" si="91"/>
        <v>381.72749999999996</v>
      </c>
      <c r="AZ202" s="6">
        <f t="shared" si="92"/>
        <v>4770</v>
      </c>
      <c r="BA202" s="6">
        <f t="shared" si="93"/>
        <v>5517.6974999999993</v>
      </c>
      <c r="BB202" s="6">
        <v>9</v>
      </c>
      <c r="BC202" s="6">
        <v>0</v>
      </c>
      <c r="BD202" s="6" t="s">
        <v>118</v>
      </c>
      <c r="BE202" s="6">
        <v>5</v>
      </c>
      <c r="BF202" s="6">
        <v>0</v>
      </c>
      <c r="BG202" s="6" t="s">
        <v>80</v>
      </c>
      <c r="BH202" s="6">
        <f t="shared" si="95"/>
        <v>2</v>
      </c>
      <c r="BI202" s="6">
        <f t="shared" si="96"/>
        <v>12</v>
      </c>
      <c r="BJ202" s="6">
        <f t="shared" si="97"/>
        <v>7</v>
      </c>
      <c r="BK202" s="6">
        <f t="shared" si="98"/>
        <v>420</v>
      </c>
      <c r="BL202" s="6">
        <f t="shared" si="99"/>
        <v>3</v>
      </c>
      <c r="BM202" s="6">
        <f t="shared" si="100"/>
        <v>270</v>
      </c>
      <c r="BN202" s="6">
        <f t="shared" si="101"/>
        <v>2</v>
      </c>
      <c r="BO202" s="6">
        <f t="shared" si="102"/>
        <v>100</v>
      </c>
      <c r="BP202" s="6">
        <f t="shared" si="103"/>
        <v>5</v>
      </c>
      <c r="BQ202" s="6">
        <f t="shared" si="104"/>
        <v>370</v>
      </c>
      <c r="BR202" s="6">
        <f t="shared" si="105"/>
        <v>690</v>
      </c>
      <c r="BS202" s="6">
        <f t="shared" si="106"/>
        <v>790</v>
      </c>
      <c r="BT202" s="12" t="str">
        <f t="shared" si="94"/>
        <v>High</v>
      </c>
      <c r="BU202">
        <f t="shared" si="107"/>
        <v>540</v>
      </c>
      <c r="BV202">
        <f t="shared" si="108"/>
        <v>300</v>
      </c>
      <c r="BW202">
        <v>22.4</v>
      </c>
      <c r="BX202">
        <v>0</v>
      </c>
      <c r="BY202">
        <v>70.16</v>
      </c>
      <c r="BZ202">
        <v>0</v>
      </c>
      <c r="CA202">
        <v>2</v>
      </c>
      <c r="CB202">
        <v>2</v>
      </c>
      <c r="CC202">
        <v>1</v>
      </c>
      <c r="CD202">
        <v>1</v>
      </c>
      <c r="CE202">
        <v>2</v>
      </c>
      <c r="CF202">
        <v>1</v>
      </c>
      <c r="CG202">
        <v>1</v>
      </c>
      <c r="CH202">
        <v>1</v>
      </c>
      <c r="CI202">
        <v>2</v>
      </c>
      <c r="CJ202">
        <v>1</v>
      </c>
      <c r="CK202">
        <v>1</v>
      </c>
      <c r="CL202">
        <v>2</v>
      </c>
      <c r="CM202">
        <v>2</v>
      </c>
      <c r="CN202">
        <v>1</v>
      </c>
      <c r="CO202">
        <v>2</v>
      </c>
      <c r="CP202">
        <v>1</v>
      </c>
      <c r="CQ202">
        <v>21</v>
      </c>
      <c r="CR202" t="s">
        <v>330</v>
      </c>
      <c r="CS202">
        <v>16.77045379364403</v>
      </c>
      <c r="CT202">
        <v>2.0160372821697341</v>
      </c>
      <c r="CU202">
        <v>0.13253868957663401</v>
      </c>
    </row>
    <row r="203" spans="1:99" x14ac:dyDescent="0.25">
      <c r="A203" t="s">
        <v>339</v>
      </c>
      <c r="B203">
        <v>17</v>
      </c>
      <c r="C203" t="s">
        <v>67</v>
      </c>
      <c r="D203" t="s">
        <v>68</v>
      </c>
      <c r="E203">
        <v>20.25</v>
      </c>
      <c r="F203" t="s">
        <v>69</v>
      </c>
      <c r="G203" t="s">
        <v>70</v>
      </c>
      <c r="H203">
        <v>149.69999999999999</v>
      </c>
      <c r="I203">
        <v>66.099999999999994</v>
      </c>
      <c r="J203">
        <v>29.495642364666981</v>
      </c>
      <c r="K203">
        <v>21.8</v>
      </c>
      <c r="L203" t="s">
        <v>71</v>
      </c>
      <c r="M203" t="s">
        <v>97</v>
      </c>
      <c r="N203">
        <v>13</v>
      </c>
      <c r="O203" t="s">
        <v>98</v>
      </c>
      <c r="P203" t="s">
        <v>74</v>
      </c>
      <c r="Q203" t="s">
        <v>328</v>
      </c>
      <c r="R203">
        <v>1</v>
      </c>
      <c r="S203" t="s">
        <v>329</v>
      </c>
      <c r="T203" t="s">
        <v>78</v>
      </c>
      <c r="U203" t="s">
        <v>78</v>
      </c>
      <c r="V203" t="s">
        <v>78</v>
      </c>
      <c r="W203" t="s">
        <v>78</v>
      </c>
      <c r="X203">
        <v>3</v>
      </c>
      <c r="Y203">
        <v>1</v>
      </c>
      <c r="Z203">
        <v>2</v>
      </c>
      <c r="AA203">
        <v>1</v>
      </c>
      <c r="AB203">
        <v>3</v>
      </c>
      <c r="AC203">
        <v>1</v>
      </c>
      <c r="AD203">
        <v>1</v>
      </c>
      <c r="AE203">
        <v>1</v>
      </c>
      <c r="AF203">
        <v>10</v>
      </c>
      <c r="AG203" t="s">
        <v>135</v>
      </c>
      <c r="AH203">
        <v>7</v>
      </c>
      <c r="AI203">
        <v>1</v>
      </c>
      <c r="AJ203">
        <v>0</v>
      </c>
      <c r="AK203">
        <v>60</v>
      </c>
      <c r="AL203">
        <v>3</v>
      </c>
      <c r="AM203">
        <v>1</v>
      </c>
      <c r="AN203">
        <v>30</v>
      </c>
      <c r="AO203">
        <v>90</v>
      </c>
      <c r="AP203">
        <v>2</v>
      </c>
      <c r="AQ203">
        <v>0</v>
      </c>
      <c r="AR203">
        <v>50</v>
      </c>
      <c r="AS203">
        <v>50</v>
      </c>
      <c r="AT203" s="6">
        <f t="shared" si="86"/>
        <v>3360</v>
      </c>
      <c r="AU203" s="6">
        <f t="shared" si="87"/>
        <v>3886.6799999999994</v>
      </c>
      <c r="AV203" s="6">
        <f t="shared" si="88"/>
        <v>1080</v>
      </c>
      <c r="AW203" s="6">
        <f t="shared" si="89"/>
        <v>1249.29</v>
      </c>
      <c r="AX203" s="6">
        <f t="shared" si="90"/>
        <v>330</v>
      </c>
      <c r="AY203" s="6">
        <f t="shared" si="91"/>
        <v>381.72749999999996</v>
      </c>
      <c r="AZ203" s="6">
        <f t="shared" si="92"/>
        <v>4770</v>
      </c>
      <c r="BA203" s="6">
        <f t="shared" si="93"/>
        <v>5517.6974999999993</v>
      </c>
      <c r="BB203" s="6">
        <v>9</v>
      </c>
      <c r="BC203" s="6">
        <v>0</v>
      </c>
      <c r="BD203" s="6" t="s">
        <v>118</v>
      </c>
      <c r="BE203" s="6">
        <v>5</v>
      </c>
      <c r="BF203" s="6">
        <v>0</v>
      </c>
      <c r="BG203" s="6" t="s">
        <v>80</v>
      </c>
      <c r="BH203" s="6">
        <f t="shared" si="95"/>
        <v>2</v>
      </c>
      <c r="BI203" s="6">
        <f t="shared" si="96"/>
        <v>12</v>
      </c>
      <c r="BJ203" s="6">
        <f t="shared" si="97"/>
        <v>7</v>
      </c>
      <c r="BK203" s="6">
        <f t="shared" si="98"/>
        <v>420</v>
      </c>
      <c r="BL203" s="6">
        <f t="shared" si="99"/>
        <v>3</v>
      </c>
      <c r="BM203" s="6">
        <f t="shared" si="100"/>
        <v>270</v>
      </c>
      <c r="BN203" s="6">
        <f t="shared" si="101"/>
        <v>2</v>
      </c>
      <c r="BO203" s="6">
        <f t="shared" si="102"/>
        <v>100</v>
      </c>
      <c r="BP203" s="6">
        <f t="shared" si="103"/>
        <v>5</v>
      </c>
      <c r="BQ203" s="6">
        <f t="shared" si="104"/>
        <v>370</v>
      </c>
      <c r="BR203" s="6">
        <f t="shared" si="105"/>
        <v>690</v>
      </c>
      <c r="BS203" s="6">
        <f t="shared" si="106"/>
        <v>790</v>
      </c>
      <c r="BT203" s="12" t="str">
        <f t="shared" si="94"/>
        <v>High</v>
      </c>
      <c r="BU203">
        <f t="shared" si="107"/>
        <v>540</v>
      </c>
      <c r="BV203">
        <f t="shared" si="108"/>
        <v>300</v>
      </c>
      <c r="BW203">
        <v>22.4</v>
      </c>
      <c r="BX203">
        <v>0</v>
      </c>
      <c r="BY203">
        <v>70.16</v>
      </c>
      <c r="BZ203">
        <v>0</v>
      </c>
      <c r="CA203">
        <v>2</v>
      </c>
      <c r="CB203">
        <v>2</v>
      </c>
      <c r="CC203">
        <v>1</v>
      </c>
      <c r="CD203">
        <v>1</v>
      </c>
      <c r="CE203">
        <v>2</v>
      </c>
      <c r="CF203">
        <v>1</v>
      </c>
      <c r="CG203">
        <v>1</v>
      </c>
      <c r="CH203">
        <v>1</v>
      </c>
      <c r="CI203">
        <v>2</v>
      </c>
      <c r="CJ203">
        <v>1</v>
      </c>
      <c r="CK203">
        <v>1</v>
      </c>
      <c r="CL203">
        <v>2</v>
      </c>
      <c r="CM203">
        <v>2</v>
      </c>
      <c r="CN203">
        <v>1</v>
      </c>
      <c r="CO203">
        <v>2</v>
      </c>
      <c r="CP203">
        <v>1</v>
      </c>
      <c r="CQ203">
        <v>21</v>
      </c>
      <c r="CR203" t="s">
        <v>330</v>
      </c>
      <c r="CS203">
        <v>1.8902137116942741</v>
      </c>
      <c r="CT203">
        <v>0.67155523505460646</v>
      </c>
      <c r="CU203">
        <v>0.13667180182097849</v>
      </c>
    </row>
    <row r="204" spans="1:99" x14ac:dyDescent="0.25">
      <c r="A204" t="s">
        <v>340</v>
      </c>
      <c r="B204">
        <v>17</v>
      </c>
      <c r="C204" t="s">
        <v>67</v>
      </c>
      <c r="D204" t="s">
        <v>68</v>
      </c>
      <c r="E204">
        <v>20.25</v>
      </c>
      <c r="F204" t="s">
        <v>69</v>
      </c>
      <c r="G204" t="s">
        <v>70</v>
      </c>
      <c r="H204">
        <v>149.69999999999999</v>
      </c>
      <c r="I204">
        <v>66.099999999999994</v>
      </c>
      <c r="J204">
        <v>29.495642364666981</v>
      </c>
      <c r="K204">
        <v>21.8</v>
      </c>
      <c r="L204" t="s">
        <v>71</v>
      </c>
      <c r="M204" t="s">
        <v>97</v>
      </c>
      <c r="N204">
        <v>13</v>
      </c>
      <c r="O204" t="s">
        <v>98</v>
      </c>
      <c r="P204" t="s">
        <v>74</v>
      </c>
      <c r="Q204" t="s">
        <v>328</v>
      </c>
      <c r="R204">
        <v>1</v>
      </c>
      <c r="S204" t="s">
        <v>329</v>
      </c>
      <c r="T204" t="s">
        <v>78</v>
      </c>
      <c r="U204" t="s">
        <v>78</v>
      </c>
      <c r="V204" t="s">
        <v>78</v>
      </c>
      <c r="W204" t="s">
        <v>78</v>
      </c>
      <c r="X204">
        <v>3</v>
      </c>
      <c r="Y204">
        <v>1</v>
      </c>
      <c r="Z204">
        <v>2</v>
      </c>
      <c r="AA204">
        <v>1</v>
      </c>
      <c r="AB204">
        <v>3</v>
      </c>
      <c r="AC204">
        <v>1</v>
      </c>
      <c r="AD204">
        <v>1</v>
      </c>
      <c r="AE204">
        <v>1</v>
      </c>
      <c r="AF204">
        <v>10</v>
      </c>
      <c r="AG204" t="s">
        <v>135</v>
      </c>
      <c r="AH204">
        <v>7</v>
      </c>
      <c r="AI204">
        <v>1</v>
      </c>
      <c r="AJ204">
        <v>0</v>
      </c>
      <c r="AK204">
        <v>60</v>
      </c>
      <c r="AL204">
        <v>3</v>
      </c>
      <c r="AM204">
        <v>1</v>
      </c>
      <c r="AN204">
        <v>30</v>
      </c>
      <c r="AO204">
        <v>90</v>
      </c>
      <c r="AP204">
        <v>2</v>
      </c>
      <c r="AQ204">
        <v>0</v>
      </c>
      <c r="AR204">
        <v>50</v>
      </c>
      <c r="AS204">
        <v>50</v>
      </c>
      <c r="AT204" s="6">
        <f t="shared" si="86"/>
        <v>3360</v>
      </c>
      <c r="AU204" s="6">
        <f t="shared" si="87"/>
        <v>3886.6799999999994</v>
      </c>
      <c r="AV204" s="6">
        <f t="shared" si="88"/>
        <v>1080</v>
      </c>
      <c r="AW204" s="6">
        <f t="shared" si="89"/>
        <v>1249.29</v>
      </c>
      <c r="AX204" s="6">
        <f t="shared" si="90"/>
        <v>330</v>
      </c>
      <c r="AY204" s="6">
        <f t="shared" si="91"/>
        <v>381.72749999999996</v>
      </c>
      <c r="AZ204" s="6">
        <f t="shared" si="92"/>
        <v>4770</v>
      </c>
      <c r="BA204" s="6">
        <f t="shared" si="93"/>
        <v>5517.6974999999993</v>
      </c>
      <c r="BB204" s="6">
        <v>9</v>
      </c>
      <c r="BC204" s="6">
        <v>0</v>
      </c>
      <c r="BD204" s="6" t="s">
        <v>118</v>
      </c>
      <c r="BE204" s="6">
        <v>5</v>
      </c>
      <c r="BF204" s="6">
        <v>0</v>
      </c>
      <c r="BG204" s="6" t="s">
        <v>80</v>
      </c>
      <c r="BH204" s="6">
        <f t="shared" si="95"/>
        <v>2</v>
      </c>
      <c r="BI204" s="6">
        <f t="shared" si="96"/>
        <v>12</v>
      </c>
      <c r="BJ204" s="6">
        <f t="shared" si="97"/>
        <v>7</v>
      </c>
      <c r="BK204" s="6">
        <f t="shared" si="98"/>
        <v>420</v>
      </c>
      <c r="BL204" s="6">
        <f t="shared" si="99"/>
        <v>3</v>
      </c>
      <c r="BM204" s="6">
        <f t="shared" si="100"/>
        <v>270</v>
      </c>
      <c r="BN204" s="6">
        <f t="shared" si="101"/>
        <v>2</v>
      </c>
      <c r="BO204" s="6">
        <f t="shared" si="102"/>
        <v>100</v>
      </c>
      <c r="BP204" s="6">
        <f t="shared" si="103"/>
        <v>5</v>
      </c>
      <c r="BQ204" s="6">
        <f t="shared" si="104"/>
        <v>370</v>
      </c>
      <c r="BR204" s="6">
        <f t="shared" si="105"/>
        <v>690</v>
      </c>
      <c r="BS204" s="6">
        <f t="shared" si="106"/>
        <v>790</v>
      </c>
      <c r="BT204" s="12" t="str">
        <f t="shared" si="94"/>
        <v>High</v>
      </c>
      <c r="BU204">
        <f t="shared" si="107"/>
        <v>540</v>
      </c>
      <c r="BV204">
        <f t="shared" si="108"/>
        <v>300</v>
      </c>
      <c r="BW204">
        <v>22.4</v>
      </c>
      <c r="BX204">
        <v>0</v>
      </c>
      <c r="BY204">
        <v>70.16</v>
      </c>
      <c r="BZ204">
        <v>0</v>
      </c>
      <c r="CA204">
        <v>2</v>
      </c>
      <c r="CB204">
        <v>2</v>
      </c>
      <c r="CC204">
        <v>1</v>
      </c>
      <c r="CD204">
        <v>1</v>
      </c>
      <c r="CE204">
        <v>2</v>
      </c>
      <c r="CF204">
        <v>1</v>
      </c>
      <c r="CG204">
        <v>1</v>
      </c>
      <c r="CH204">
        <v>1</v>
      </c>
      <c r="CI204">
        <v>2</v>
      </c>
      <c r="CJ204">
        <v>1</v>
      </c>
      <c r="CK204">
        <v>1</v>
      </c>
      <c r="CL204">
        <v>2</v>
      </c>
      <c r="CM204">
        <v>2</v>
      </c>
      <c r="CN204">
        <v>1</v>
      </c>
      <c r="CO204">
        <v>2</v>
      </c>
      <c r="CP204">
        <v>1</v>
      </c>
      <c r="CQ204">
        <v>21</v>
      </c>
      <c r="CR204" t="s">
        <v>330</v>
      </c>
      <c r="CS204">
        <v>2.390734032930379</v>
      </c>
      <c r="CT204">
        <v>0.78496322476051883</v>
      </c>
      <c r="CU204">
        <v>0.1502001190305686</v>
      </c>
    </row>
    <row r="205" spans="1:99" x14ac:dyDescent="0.25">
      <c r="A205" t="s">
        <v>341</v>
      </c>
      <c r="B205">
        <v>17</v>
      </c>
      <c r="C205" t="s">
        <v>67</v>
      </c>
      <c r="D205" t="s">
        <v>68</v>
      </c>
      <c r="E205">
        <v>20.25</v>
      </c>
      <c r="F205" t="s">
        <v>69</v>
      </c>
      <c r="G205" t="s">
        <v>70</v>
      </c>
      <c r="H205">
        <v>149.69999999999999</v>
      </c>
      <c r="I205">
        <v>66.099999999999994</v>
      </c>
      <c r="J205">
        <v>29.495642364666981</v>
      </c>
      <c r="K205">
        <v>21.8</v>
      </c>
      <c r="L205" t="s">
        <v>71</v>
      </c>
      <c r="M205" t="s">
        <v>97</v>
      </c>
      <c r="N205">
        <v>13</v>
      </c>
      <c r="O205" t="s">
        <v>98</v>
      </c>
      <c r="P205" t="s">
        <v>74</v>
      </c>
      <c r="Q205" t="s">
        <v>328</v>
      </c>
      <c r="R205">
        <v>1</v>
      </c>
      <c r="S205" t="s">
        <v>329</v>
      </c>
      <c r="T205" t="s">
        <v>78</v>
      </c>
      <c r="U205" t="s">
        <v>78</v>
      </c>
      <c r="V205" t="s">
        <v>78</v>
      </c>
      <c r="W205" t="s">
        <v>78</v>
      </c>
      <c r="X205">
        <v>3</v>
      </c>
      <c r="Y205">
        <v>1</v>
      </c>
      <c r="Z205">
        <v>2</v>
      </c>
      <c r="AA205">
        <v>1</v>
      </c>
      <c r="AB205">
        <v>3</v>
      </c>
      <c r="AC205">
        <v>1</v>
      </c>
      <c r="AD205">
        <v>1</v>
      </c>
      <c r="AE205">
        <v>1</v>
      </c>
      <c r="AF205">
        <v>10</v>
      </c>
      <c r="AG205" t="s">
        <v>135</v>
      </c>
      <c r="AH205">
        <v>7</v>
      </c>
      <c r="AI205">
        <v>1</v>
      </c>
      <c r="AJ205">
        <v>0</v>
      </c>
      <c r="AK205">
        <v>60</v>
      </c>
      <c r="AL205">
        <v>3</v>
      </c>
      <c r="AM205">
        <v>1</v>
      </c>
      <c r="AN205">
        <v>30</v>
      </c>
      <c r="AO205">
        <v>90</v>
      </c>
      <c r="AP205">
        <v>2</v>
      </c>
      <c r="AQ205">
        <v>0</v>
      </c>
      <c r="AR205">
        <v>50</v>
      </c>
      <c r="AS205">
        <v>50</v>
      </c>
      <c r="AT205" s="6">
        <f t="shared" si="86"/>
        <v>3360</v>
      </c>
      <c r="AU205" s="6">
        <f t="shared" si="87"/>
        <v>3886.6799999999994</v>
      </c>
      <c r="AV205" s="6">
        <f t="shared" si="88"/>
        <v>1080</v>
      </c>
      <c r="AW205" s="6">
        <f t="shared" si="89"/>
        <v>1249.29</v>
      </c>
      <c r="AX205" s="6">
        <f t="shared" si="90"/>
        <v>330</v>
      </c>
      <c r="AY205" s="6">
        <f t="shared" si="91"/>
        <v>381.72749999999996</v>
      </c>
      <c r="AZ205" s="6">
        <f t="shared" si="92"/>
        <v>4770</v>
      </c>
      <c r="BA205" s="6">
        <f t="shared" si="93"/>
        <v>5517.6974999999993</v>
      </c>
      <c r="BB205" s="6">
        <v>9</v>
      </c>
      <c r="BC205" s="6">
        <v>0</v>
      </c>
      <c r="BD205" s="6" t="s">
        <v>118</v>
      </c>
      <c r="BE205" s="6">
        <v>5</v>
      </c>
      <c r="BF205" s="6">
        <v>0</v>
      </c>
      <c r="BG205" s="6" t="s">
        <v>80</v>
      </c>
      <c r="BH205" s="6">
        <f t="shared" si="95"/>
        <v>2</v>
      </c>
      <c r="BI205" s="6">
        <f t="shared" si="96"/>
        <v>12</v>
      </c>
      <c r="BJ205" s="6">
        <f t="shared" si="97"/>
        <v>7</v>
      </c>
      <c r="BK205" s="6">
        <f t="shared" si="98"/>
        <v>420</v>
      </c>
      <c r="BL205" s="6">
        <f t="shared" si="99"/>
        <v>3</v>
      </c>
      <c r="BM205" s="6">
        <f t="shared" si="100"/>
        <v>270</v>
      </c>
      <c r="BN205" s="6">
        <f t="shared" si="101"/>
        <v>2</v>
      </c>
      <c r="BO205" s="6">
        <f t="shared" si="102"/>
        <v>100</v>
      </c>
      <c r="BP205" s="6">
        <f t="shared" si="103"/>
        <v>5</v>
      </c>
      <c r="BQ205" s="6">
        <f t="shared" si="104"/>
        <v>370</v>
      </c>
      <c r="BR205" s="6">
        <f t="shared" si="105"/>
        <v>690</v>
      </c>
      <c r="BS205" s="6">
        <f t="shared" si="106"/>
        <v>790</v>
      </c>
      <c r="BT205" s="12" t="str">
        <f t="shared" si="94"/>
        <v>High</v>
      </c>
      <c r="BU205">
        <f t="shared" si="107"/>
        <v>540</v>
      </c>
      <c r="BV205">
        <f t="shared" si="108"/>
        <v>300</v>
      </c>
      <c r="BW205">
        <v>22.4</v>
      </c>
      <c r="BX205">
        <v>0</v>
      </c>
      <c r="BY205">
        <v>70.16</v>
      </c>
      <c r="BZ205">
        <v>0</v>
      </c>
      <c r="CA205">
        <v>2</v>
      </c>
      <c r="CB205">
        <v>2</v>
      </c>
      <c r="CC205">
        <v>1</v>
      </c>
      <c r="CD205">
        <v>1</v>
      </c>
      <c r="CE205">
        <v>2</v>
      </c>
      <c r="CF205">
        <v>1</v>
      </c>
      <c r="CG205">
        <v>1</v>
      </c>
      <c r="CH205">
        <v>1</v>
      </c>
      <c r="CI205">
        <v>2</v>
      </c>
      <c r="CJ205">
        <v>1</v>
      </c>
      <c r="CK205">
        <v>1</v>
      </c>
      <c r="CL205">
        <v>2</v>
      </c>
      <c r="CM205">
        <v>2</v>
      </c>
      <c r="CN205">
        <v>1</v>
      </c>
      <c r="CO205">
        <v>2</v>
      </c>
      <c r="CP205">
        <v>1</v>
      </c>
      <c r="CQ205">
        <v>21</v>
      </c>
      <c r="CR205" t="s">
        <v>330</v>
      </c>
      <c r="CS205">
        <v>1.873916586477401</v>
      </c>
      <c r="CT205">
        <v>0.62347219113036945</v>
      </c>
      <c r="CU205">
        <v>0.17125599930262439</v>
      </c>
    </row>
    <row r="206" spans="1:99" x14ac:dyDescent="0.25">
      <c r="A206" t="s">
        <v>342</v>
      </c>
      <c r="B206">
        <v>18</v>
      </c>
      <c r="C206" t="s">
        <v>86</v>
      </c>
      <c r="D206" t="s">
        <v>90</v>
      </c>
      <c r="E206">
        <v>26.25</v>
      </c>
      <c r="F206" t="s">
        <v>69</v>
      </c>
      <c r="G206" t="s">
        <v>113</v>
      </c>
      <c r="H206">
        <v>178.5</v>
      </c>
      <c r="I206">
        <v>73.849999999999994</v>
      </c>
      <c r="J206">
        <v>23.17789861042456</v>
      </c>
      <c r="K206">
        <v>25.3</v>
      </c>
      <c r="L206" t="s">
        <v>71</v>
      </c>
      <c r="M206" t="s">
        <v>114</v>
      </c>
      <c r="N206">
        <v>20</v>
      </c>
      <c r="O206" t="s">
        <v>133</v>
      </c>
      <c r="P206" t="s">
        <v>78</v>
      </c>
      <c r="Q206" t="s">
        <v>78</v>
      </c>
      <c r="R206">
        <v>0</v>
      </c>
      <c r="S206" t="s">
        <v>78</v>
      </c>
      <c r="T206" t="s">
        <v>78</v>
      </c>
      <c r="U206" t="s">
        <v>78</v>
      </c>
      <c r="V206" t="s">
        <v>78</v>
      </c>
      <c r="W206" t="s">
        <v>78</v>
      </c>
      <c r="X206">
        <v>0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7</v>
      </c>
      <c r="AG206" t="s">
        <v>79</v>
      </c>
      <c r="AH206">
        <v>7</v>
      </c>
      <c r="AI206">
        <v>0</v>
      </c>
      <c r="AJ206">
        <v>40</v>
      </c>
      <c r="AK206">
        <v>40</v>
      </c>
      <c r="AL206">
        <v>3</v>
      </c>
      <c r="AM206">
        <v>0</v>
      </c>
      <c r="AN206">
        <v>35</v>
      </c>
      <c r="AO206">
        <v>35</v>
      </c>
      <c r="AP206">
        <v>3</v>
      </c>
      <c r="AQ206">
        <v>0</v>
      </c>
      <c r="AR206">
        <v>12</v>
      </c>
      <c r="AS206">
        <v>12</v>
      </c>
      <c r="AT206" s="6">
        <f t="shared" si="86"/>
        <v>2240</v>
      </c>
      <c r="AU206" s="6">
        <f t="shared" si="87"/>
        <v>2894.9199999999996</v>
      </c>
      <c r="AV206" s="6">
        <f t="shared" si="88"/>
        <v>420</v>
      </c>
      <c r="AW206" s="6">
        <f t="shared" si="89"/>
        <v>542.7974999999999</v>
      </c>
      <c r="AX206" s="6">
        <f t="shared" si="90"/>
        <v>118.79999999999998</v>
      </c>
      <c r="AY206" s="6">
        <f t="shared" si="91"/>
        <v>153.53414999999998</v>
      </c>
      <c r="AZ206" s="6">
        <f t="shared" si="92"/>
        <v>2778.8</v>
      </c>
      <c r="BA206" s="6">
        <f t="shared" si="93"/>
        <v>3591.2516499999997</v>
      </c>
      <c r="BB206" s="6">
        <v>10</v>
      </c>
      <c r="BC206" s="6">
        <v>0</v>
      </c>
      <c r="BD206" s="6" t="s">
        <v>152</v>
      </c>
      <c r="BE206" s="6">
        <v>14</v>
      </c>
      <c r="BF206" s="6">
        <v>0</v>
      </c>
      <c r="BG206" s="6" t="s">
        <v>343</v>
      </c>
      <c r="BH206" s="6">
        <f t="shared" si="95"/>
        <v>0</v>
      </c>
      <c r="BI206" s="6">
        <f t="shared" si="96"/>
        <v>13</v>
      </c>
      <c r="BJ206" s="6">
        <f t="shared" si="97"/>
        <v>7</v>
      </c>
      <c r="BK206" s="6">
        <f t="shared" si="98"/>
        <v>280</v>
      </c>
      <c r="BL206" s="6">
        <f t="shared" si="99"/>
        <v>3</v>
      </c>
      <c r="BM206" s="6">
        <f t="shared" si="100"/>
        <v>105</v>
      </c>
      <c r="BN206" s="6">
        <f t="shared" si="101"/>
        <v>3</v>
      </c>
      <c r="BO206" s="6">
        <f t="shared" si="102"/>
        <v>36</v>
      </c>
      <c r="BP206" s="6">
        <f t="shared" si="103"/>
        <v>6</v>
      </c>
      <c r="BQ206" s="6">
        <f t="shared" si="104"/>
        <v>141</v>
      </c>
      <c r="BR206" s="6">
        <f t="shared" si="105"/>
        <v>385</v>
      </c>
      <c r="BS206" s="6">
        <f t="shared" si="106"/>
        <v>421</v>
      </c>
      <c r="BT206" s="12" t="str">
        <f t="shared" si="94"/>
        <v>High</v>
      </c>
      <c r="BU206">
        <f t="shared" si="107"/>
        <v>600</v>
      </c>
      <c r="BV206">
        <f t="shared" si="108"/>
        <v>840</v>
      </c>
      <c r="BW206">
        <v>18.97</v>
      </c>
      <c r="BX206">
        <v>0</v>
      </c>
      <c r="BY206">
        <v>105.09</v>
      </c>
      <c r="BZ206">
        <v>1</v>
      </c>
      <c r="CA206">
        <v>2</v>
      </c>
      <c r="CB206">
        <v>2</v>
      </c>
      <c r="CC206">
        <v>1</v>
      </c>
      <c r="CD206">
        <v>1</v>
      </c>
      <c r="CE206">
        <v>2</v>
      </c>
      <c r="CF206">
        <v>2</v>
      </c>
      <c r="CG206">
        <v>2</v>
      </c>
      <c r="CH206">
        <v>1</v>
      </c>
      <c r="CI206">
        <v>2</v>
      </c>
      <c r="CJ206">
        <v>2</v>
      </c>
      <c r="CK206">
        <v>2</v>
      </c>
      <c r="CL206">
        <v>2</v>
      </c>
      <c r="CM206">
        <v>2</v>
      </c>
      <c r="CN206">
        <v>2</v>
      </c>
      <c r="CO206">
        <v>2</v>
      </c>
      <c r="CP206">
        <v>1</v>
      </c>
      <c r="CQ206">
        <v>25</v>
      </c>
      <c r="CR206" t="s">
        <v>344</v>
      </c>
      <c r="CS206">
        <v>11.88052025908175</v>
      </c>
      <c r="CT206">
        <v>3.28641828422617</v>
      </c>
      <c r="CU206">
        <v>0.44246597128391951</v>
      </c>
    </row>
    <row r="207" spans="1:99" x14ac:dyDescent="0.25">
      <c r="A207" t="s">
        <v>345</v>
      </c>
      <c r="B207">
        <v>18</v>
      </c>
      <c r="C207" t="s">
        <v>86</v>
      </c>
      <c r="D207" t="s">
        <v>90</v>
      </c>
      <c r="E207">
        <v>26.25</v>
      </c>
      <c r="F207" t="s">
        <v>69</v>
      </c>
      <c r="G207" t="s">
        <v>113</v>
      </c>
      <c r="H207">
        <v>178.5</v>
      </c>
      <c r="I207">
        <v>73.849999999999994</v>
      </c>
      <c r="J207">
        <v>23.17789861042456</v>
      </c>
      <c r="K207">
        <v>25.3</v>
      </c>
      <c r="L207" t="s">
        <v>71</v>
      </c>
      <c r="M207" t="s">
        <v>114</v>
      </c>
      <c r="N207">
        <v>20</v>
      </c>
      <c r="O207" t="s">
        <v>133</v>
      </c>
      <c r="P207" t="s">
        <v>78</v>
      </c>
      <c r="Q207" t="s">
        <v>78</v>
      </c>
      <c r="R207">
        <v>0</v>
      </c>
      <c r="S207" t="s">
        <v>78</v>
      </c>
      <c r="T207" t="s">
        <v>78</v>
      </c>
      <c r="U207" t="s">
        <v>78</v>
      </c>
      <c r="V207" t="s">
        <v>78</v>
      </c>
      <c r="W207" t="s">
        <v>78</v>
      </c>
      <c r="X207">
        <v>0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7</v>
      </c>
      <c r="AG207" t="s">
        <v>79</v>
      </c>
      <c r="AH207">
        <v>7</v>
      </c>
      <c r="AI207">
        <v>0</v>
      </c>
      <c r="AJ207">
        <v>40</v>
      </c>
      <c r="AK207">
        <v>40</v>
      </c>
      <c r="AL207">
        <v>3</v>
      </c>
      <c r="AM207">
        <v>0</v>
      </c>
      <c r="AN207">
        <v>35</v>
      </c>
      <c r="AO207">
        <v>35</v>
      </c>
      <c r="AP207">
        <v>3</v>
      </c>
      <c r="AQ207">
        <v>0</v>
      </c>
      <c r="AR207">
        <v>12</v>
      </c>
      <c r="AS207">
        <v>12</v>
      </c>
      <c r="AT207" s="6">
        <f t="shared" si="86"/>
        <v>2240</v>
      </c>
      <c r="AU207" s="6">
        <f t="shared" si="87"/>
        <v>2894.9199999999996</v>
      </c>
      <c r="AV207" s="6">
        <f t="shared" si="88"/>
        <v>420</v>
      </c>
      <c r="AW207" s="6">
        <f t="shared" si="89"/>
        <v>542.7974999999999</v>
      </c>
      <c r="AX207" s="6">
        <f t="shared" si="90"/>
        <v>118.79999999999998</v>
      </c>
      <c r="AY207" s="6">
        <f t="shared" si="91"/>
        <v>153.53414999999998</v>
      </c>
      <c r="AZ207" s="6">
        <f t="shared" si="92"/>
        <v>2778.8</v>
      </c>
      <c r="BA207" s="6">
        <f t="shared" si="93"/>
        <v>3591.2516499999997</v>
      </c>
      <c r="BB207" s="6">
        <v>10</v>
      </c>
      <c r="BC207" s="6">
        <v>0</v>
      </c>
      <c r="BD207" s="6" t="s">
        <v>152</v>
      </c>
      <c r="BE207" s="6">
        <v>14</v>
      </c>
      <c r="BF207" s="6">
        <v>0</v>
      </c>
      <c r="BG207" s="6" t="s">
        <v>343</v>
      </c>
      <c r="BH207" s="6">
        <f t="shared" si="95"/>
        <v>0</v>
      </c>
      <c r="BI207" s="6">
        <f t="shared" si="96"/>
        <v>13</v>
      </c>
      <c r="BJ207" s="6">
        <f t="shared" si="97"/>
        <v>7</v>
      </c>
      <c r="BK207" s="6">
        <f t="shared" si="98"/>
        <v>280</v>
      </c>
      <c r="BL207" s="6">
        <f t="shared" si="99"/>
        <v>3</v>
      </c>
      <c r="BM207" s="6">
        <f t="shared" si="100"/>
        <v>105</v>
      </c>
      <c r="BN207" s="6">
        <f t="shared" si="101"/>
        <v>3</v>
      </c>
      <c r="BO207" s="6">
        <f t="shared" si="102"/>
        <v>36</v>
      </c>
      <c r="BP207" s="6">
        <f t="shared" si="103"/>
        <v>6</v>
      </c>
      <c r="BQ207" s="6">
        <f t="shared" si="104"/>
        <v>141</v>
      </c>
      <c r="BR207" s="6">
        <f t="shared" si="105"/>
        <v>385</v>
      </c>
      <c r="BS207" s="6">
        <f t="shared" si="106"/>
        <v>421</v>
      </c>
      <c r="BT207" s="12" t="str">
        <f t="shared" si="94"/>
        <v>High</v>
      </c>
      <c r="BU207">
        <f t="shared" si="107"/>
        <v>600</v>
      </c>
      <c r="BV207">
        <f t="shared" si="108"/>
        <v>840</v>
      </c>
      <c r="BW207">
        <v>18.97</v>
      </c>
      <c r="BX207">
        <v>0</v>
      </c>
      <c r="BY207">
        <v>105.09</v>
      </c>
      <c r="BZ207">
        <v>1</v>
      </c>
      <c r="CA207">
        <v>2</v>
      </c>
      <c r="CB207">
        <v>2</v>
      </c>
      <c r="CC207">
        <v>1</v>
      </c>
      <c r="CD207">
        <v>1</v>
      </c>
      <c r="CE207">
        <v>2</v>
      </c>
      <c r="CF207">
        <v>2</v>
      </c>
      <c r="CG207">
        <v>2</v>
      </c>
      <c r="CH207">
        <v>1</v>
      </c>
      <c r="CI207">
        <v>2</v>
      </c>
      <c r="CJ207">
        <v>2</v>
      </c>
      <c r="CK207">
        <v>2</v>
      </c>
      <c r="CL207">
        <v>2</v>
      </c>
      <c r="CM207">
        <v>2</v>
      </c>
      <c r="CN207">
        <v>2</v>
      </c>
      <c r="CO207">
        <v>2</v>
      </c>
      <c r="CP207">
        <v>1</v>
      </c>
      <c r="CQ207">
        <v>25</v>
      </c>
      <c r="CR207" t="s">
        <v>344</v>
      </c>
      <c r="CS207">
        <v>12.70881323567621</v>
      </c>
      <c r="CT207">
        <v>2.63874444127979</v>
      </c>
      <c r="CU207">
        <v>0.29839842351301721</v>
      </c>
    </row>
    <row r="208" spans="1:99" x14ac:dyDescent="0.25">
      <c r="A208" t="s">
        <v>346</v>
      </c>
      <c r="B208">
        <v>18</v>
      </c>
      <c r="C208" t="s">
        <v>86</v>
      </c>
      <c r="D208" t="s">
        <v>90</v>
      </c>
      <c r="E208">
        <v>26.25</v>
      </c>
      <c r="F208" t="s">
        <v>69</v>
      </c>
      <c r="G208" t="s">
        <v>113</v>
      </c>
      <c r="H208">
        <v>178.5</v>
      </c>
      <c r="I208">
        <v>73.849999999999994</v>
      </c>
      <c r="J208">
        <v>23.17789861042456</v>
      </c>
      <c r="K208">
        <v>25.3</v>
      </c>
      <c r="L208" t="s">
        <v>71</v>
      </c>
      <c r="M208" t="s">
        <v>114</v>
      </c>
      <c r="N208">
        <v>20</v>
      </c>
      <c r="O208" t="s">
        <v>133</v>
      </c>
      <c r="P208" t="s">
        <v>78</v>
      </c>
      <c r="Q208" t="s">
        <v>78</v>
      </c>
      <c r="R208">
        <v>0</v>
      </c>
      <c r="S208" t="s">
        <v>78</v>
      </c>
      <c r="T208" t="s">
        <v>78</v>
      </c>
      <c r="U208" t="s">
        <v>78</v>
      </c>
      <c r="V208" t="s">
        <v>78</v>
      </c>
      <c r="W208" t="s">
        <v>78</v>
      </c>
      <c r="X208">
        <v>0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7</v>
      </c>
      <c r="AG208" t="s">
        <v>79</v>
      </c>
      <c r="AH208">
        <v>7</v>
      </c>
      <c r="AI208">
        <v>0</v>
      </c>
      <c r="AJ208">
        <v>40</v>
      </c>
      <c r="AK208">
        <v>40</v>
      </c>
      <c r="AL208">
        <v>3</v>
      </c>
      <c r="AM208">
        <v>0</v>
      </c>
      <c r="AN208">
        <v>35</v>
      </c>
      <c r="AO208">
        <v>35</v>
      </c>
      <c r="AP208">
        <v>3</v>
      </c>
      <c r="AQ208">
        <v>0</v>
      </c>
      <c r="AR208">
        <v>12</v>
      </c>
      <c r="AS208">
        <v>12</v>
      </c>
      <c r="AT208" s="6">
        <f t="shared" si="86"/>
        <v>2240</v>
      </c>
      <c r="AU208" s="6">
        <f t="shared" si="87"/>
        <v>2894.9199999999996</v>
      </c>
      <c r="AV208" s="6">
        <f t="shared" si="88"/>
        <v>420</v>
      </c>
      <c r="AW208" s="6">
        <f t="shared" si="89"/>
        <v>542.7974999999999</v>
      </c>
      <c r="AX208" s="6">
        <f t="shared" si="90"/>
        <v>118.79999999999998</v>
      </c>
      <c r="AY208" s="6">
        <f t="shared" si="91"/>
        <v>153.53414999999998</v>
      </c>
      <c r="AZ208" s="6">
        <f t="shared" si="92"/>
        <v>2778.8</v>
      </c>
      <c r="BA208" s="6">
        <f t="shared" si="93"/>
        <v>3591.2516499999997</v>
      </c>
      <c r="BB208" s="6">
        <v>10</v>
      </c>
      <c r="BC208" s="6">
        <v>0</v>
      </c>
      <c r="BD208" s="6" t="s">
        <v>152</v>
      </c>
      <c r="BE208" s="6">
        <v>14</v>
      </c>
      <c r="BF208" s="6">
        <v>0</v>
      </c>
      <c r="BG208" s="6" t="s">
        <v>343</v>
      </c>
      <c r="BH208" s="6">
        <f t="shared" si="95"/>
        <v>0</v>
      </c>
      <c r="BI208" s="6">
        <f t="shared" si="96"/>
        <v>13</v>
      </c>
      <c r="BJ208" s="6">
        <f t="shared" si="97"/>
        <v>7</v>
      </c>
      <c r="BK208" s="6">
        <f t="shared" si="98"/>
        <v>280</v>
      </c>
      <c r="BL208" s="6">
        <f t="shared" si="99"/>
        <v>3</v>
      </c>
      <c r="BM208" s="6">
        <f t="shared" si="100"/>
        <v>105</v>
      </c>
      <c r="BN208" s="6">
        <f t="shared" si="101"/>
        <v>3</v>
      </c>
      <c r="BO208" s="6">
        <f t="shared" si="102"/>
        <v>36</v>
      </c>
      <c r="BP208" s="6">
        <f t="shared" si="103"/>
        <v>6</v>
      </c>
      <c r="BQ208" s="6">
        <f t="shared" si="104"/>
        <v>141</v>
      </c>
      <c r="BR208" s="6">
        <f t="shared" si="105"/>
        <v>385</v>
      </c>
      <c r="BS208" s="6">
        <f t="shared" si="106"/>
        <v>421</v>
      </c>
      <c r="BT208" s="12" t="str">
        <f t="shared" si="94"/>
        <v>High</v>
      </c>
      <c r="BU208">
        <f t="shared" si="107"/>
        <v>600</v>
      </c>
      <c r="BV208">
        <f t="shared" si="108"/>
        <v>840</v>
      </c>
      <c r="BW208">
        <v>18.97</v>
      </c>
      <c r="BX208">
        <v>0</v>
      </c>
      <c r="BY208">
        <v>105.09</v>
      </c>
      <c r="BZ208">
        <v>1</v>
      </c>
      <c r="CA208">
        <v>2</v>
      </c>
      <c r="CB208">
        <v>2</v>
      </c>
      <c r="CC208">
        <v>1</v>
      </c>
      <c r="CD208">
        <v>1</v>
      </c>
      <c r="CE208">
        <v>2</v>
      </c>
      <c r="CF208">
        <v>2</v>
      </c>
      <c r="CG208">
        <v>2</v>
      </c>
      <c r="CH208">
        <v>1</v>
      </c>
      <c r="CI208">
        <v>2</v>
      </c>
      <c r="CJ208">
        <v>2</v>
      </c>
      <c r="CK208">
        <v>2</v>
      </c>
      <c r="CL208">
        <v>2</v>
      </c>
      <c r="CM208">
        <v>2</v>
      </c>
      <c r="CN208">
        <v>2</v>
      </c>
      <c r="CO208">
        <v>2</v>
      </c>
      <c r="CP208">
        <v>1</v>
      </c>
      <c r="CQ208">
        <v>25</v>
      </c>
      <c r="CR208" t="s">
        <v>344</v>
      </c>
      <c r="CS208">
        <v>19.156033396675909</v>
      </c>
      <c r="CT208">
        <v>3.0559276684101362</v>
      </c>
      <c r="CU208">
        <v>0.31334846065035471</v>
      </c>
    </row>
    <row r="209" spans="1:99" x14ac:dyDescent="0.25">
      <c r="A209" t="s">
        <v>347</v>
      </c>
      <c r="B209">
        <v>18</v>
      </c>
      <c r="C209" t="s">
        <v>67</v>
      </c>
      <c r="D209" t="s">
        <v>90</v>
      </c>
      <c r="E209">
        <v>26.25</v>
      </c>
      <c r="F209" t="s">
        <v>69</v>
      </c>
      <c r="G209" t="s">
        <v>113</v>
      </c>
      <c r="H209">
        <v>178.5</v>
      </c>
      <c r="I209">
        <v>73.849999999999994</v>
      </c>
      <c r="J209">
        <v>23.17789861042456</v>
      </c>
      <c r="K209">
        <v>25.3</v>
      </c>
      <c r="L209" t="s">
        <v>71</v>
      </c>
      <c r="M209" t="s">
        <v>114</v>
      </c>
      <c r="N209">
        <v>20</v>
      </c>
      <c r="O209" t="s">
        <v>133</v>
      </c>
      <c r="P209" t="s">
        <v>78</v>
      </c>
      <c r="Q209" t="s">
        <v>78</v>
      </c>
      <c r="R209">
        <v>0</v>
      </c>
      <c r="S209" t="s">
        <v>78</v>
      </c>
      <c r="T209" t="s">
        <v>78</v>
      </c>
      <c r="U209" t="s">
        <v>78</v>
      </c>
      <c r="V209" t="s">
        <v>78</v>
      </c>
      <c r="W209" t="s">
        <v>78</v>
      </c>
      <c r="X209">
        <v>0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7</v>
      </c>
      <c r="AG209" t="s">
        <v>79</v>
      </c>
      <c r="AH209">
        <v>7</v>
      </c>
      <c r="AI209">
        <v>0</v>
      </c>
      <c r="AJ209">
        <v>40</v>
      </c>
      <c r="AK209">
        <v>40</v>
      </c>
      <c r="AL209">
        <v>3</v>
      </c>
      <c r="AM209">
        <v>0</v>
      </c>
      <c r="AN209">
        <v>35</v>
      </c>
      <c r="AO209">
        <v>35</v>
      </c>
      <c r="AP209">
        <v>3</v>
      </c>
      <c r="AQ209">
        <v>0</v>
      </c>
      <c r="AR209">
        <v>12</v>
      </c>
      <c r="AS209">
        <v>12</v>
      </c>
      <c r="AT209" s="6">
        <f t="shared" si="86"/>
        <v>2240</v>
      </c>
      <c r="AU209" s="6">
        <f t="shared" si="87"/>
        <v>2894.9199999999996</v>
      </c>
      <c r="AV209" s="6">
        <f t="shared" si="88"/>
        <v>420</v>
      </c>
      <c r="AW209" s="6">
        <f t="shared" si="89"/>
        <v>542.7974999999999</v>
      </c>
      <c r="AX209" s="6">
        <f t="shared" si="90"/>
        <v>118.79999999999998</v>
      </c>
      <c r="AY209" s="6">
        <f t="shared" si="91"/>
        <v>153.53414999999998</v>
      </c>
      <c r="AZ209" s="6">
        <f t="shared" si="92"/>
        <v>2778.8</v>
      </c>
      <c r="BA209" s="6">
        <f t="shared" si="93"/>
        <v>3591.2516499999997</v>
      </c>
      <c r="BB209" s="6">
        <v>10</v>
      </c>
      <c r="BC209" s="6">
        <v>0</v>
      </c>
      <c r="BD209" s="6" t="s">
        <v>152</v>
      </c>
      <c r="BE209" s="6">
        <v>14</v>
      </c>
      <c r="BF209" s="6">
        <v>0</v>
      </c>
      <c r="BG209" s="6" t="s">
        <v>343</v>
      </c>
      <c r="BH209" s="6">
        <f t="shared" si="95"/>
        <v>0</v>
      </c>
      <c r="BI209" s="6">
        <f t="shared" si="96"/>
        <v>13</v>
      </c>
      <c r="BJ209" s="6">
        <f t="shared" si="97"/>
        <v>7</v>
      </c>
      <c r="BK209" s="6">
        <f t="shared" si="98"/>
        <v>280</v>
      </c>
      <c r="BL209" s="6">
        <f t="shared" si="99"/>
        <v>3</v>
      </c>
      <c r="BM209" s="6">
        <f t="shared" si="100"/>
        <v>105</v>
      </c>
      <c r="BN209" s="6">
        <f t="shared" si="101"/>
        <v>3</v>
      </c>
      <c r="BO209" s="6">
        <f t="shared" si="102"/>
        <v>36</v>
      </c>
      <c r="BP209" s="6">
        <f t="shared" si="103"/>
        <v>6</v>
      </c>
      <c r="BQ209" s="6">
        <f t="shared" si="104"/>
        <v>141</v>
      </c>
      <c r="BR209" s="6">
        <f t="shared" si="105"/>
        <v>385</v>
      </c>
      <c r="BS209" s="6">
        <f t="shared" si="106"/>
        <v>421</v>
      </c>
      <c r="BT209" s="12" t="str">
        <f t="shared" si="94"/>
        <v>High</v>
      </c>
      <c r="BU209">
        <f t="shared" si="107"/>
        <v>600</v>
      </c>
      <c r="BV209">
        <f t="shared" si="108"/>
        <v>840</v>
      </c>
      <c r="BW209">
        <v>18.97</v>
      </c>
      <c r="BX209">
        <v>0</v>
      </c>
      <c r="BY209">
        <v>105.09</v>
      </c>
      <c r="BZ209">
        <v>1</v>
      </c>
      <c r="CA209">
        <v>2</v>
      </c>
      <c r="CB209">
        <v>2</v>
      </c>
      <c r="CC209">
        <v>1</v>
      </c>
      <c r="CD209">
        <v>1</v>
      </c>
      <c r="CE209">
        <v>2</v>
      </c>
      <c r="CF209">
        <v>2</v>
      </c>
      <c r="CG209">
        <v>2</v>
      </c>
      <c r="CH209">
        <v>1</v>
      </c>
      <c r="CI209">
        <v>2</v>
      </c>
      <c r="CJ209">
        <v>2</v>
      </c>
      <c r="CK209">
        <v>2</v>
      </c>
      <c r="CL209">
        <v>2</v>
      </c>
      <c r="CM209">
        <v>2</v>
      </c>
      <c r="CN209">
        <v>2</v>
      </c>
      <c r="CO209">
        <v>2</v>
      </c>
      <c r="CP209">
        <v>1</v>
      </c>
      <c r="CQ209">
        <v>25</v>
      </c>
      <c r="CR209" t="s">
        <v>344</v>
      </c>
      <c r="CS209">
        <v>13.36734444915337</v>
      </c>
      <c r="CT209">
        <v>1.9156113245625399</v>
      </c>
      <c r="CU209">
        <v>0.21666814710461341</v>
      </c>
    </row>
    <row r="210" spans="1:99" x14ac:dyDescent="0.25">
      <c r="A210" t="s">
        <v>348</v>
      </c>
      <c r="B210">
        <v>18</v>
      </c>
      <c r="C210" t="s">
        <v>67</v>
      </c>
      <c r="D210" t="s">
        <v>90</v>
      </c>
      <c r="E210">
        <v>26.25</v>
      </c>
      <c r="F210" t="s">
        <v>69</v>
      </c>
      <c r="G210" t="s">
        <v>113</v>
      </c>
      <c r="H210">
        <v>178.5</v>
      </c>
      <c r="I210">
        <v>73.849999999999994</v>
      </c>
      <c r="J210">
        <v>23.17789861042456</v>
      </c>
      <c r="K210">
        <v>25.3</v>
      </c>
      <c r="L210" t="s">
        <v>71</v>
      </c>
      <c r="M210" t="s">
        <v>114</v>
      </c>
      <c r="N210">
        <v>20</v>
      </c>
      <c r="O210" t="s">
        <v>133</v>
      </c>
      <c r="P210" t="s">
        <v>78</v>
      </c>
      <c r="Q210" t="s">
        <v>78</v>
      </c>
      <c r="R210">
        <v>0</v>
      </c>
      <c r="S210" t="s">
        <v>78</v>
      </c>
      <c r="T210" t="s">
        <v>78</v>
      </c>
      <c r="U210" t="s">
        <v>78</v>
      </c>
      <c r="V210" t="s">
        <v>78</v>
      </c>
      <c r="W210" t="s">
        <v>78</v>
      </c>
      <c r="X210">
        <v>0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7</v>
      </c>
      <c r="AG210" t="s">
        <v>79</v>
      </c>
      <c r="AH210">
        <v>7</v>
      </c>
      <c r="AI210">
        <v>0</v>
      </c>
      <c r="AJ210">
        <v>40</v>
      </c>
      <c r="AK210">
        <v>40</v>
      </c>
      <c r="AL210">
        <v>3</v>
      </c>
      <c r="AM210">
        <v>0</v>
      </c>
      <c r="AN210">
        <v>35</v>
      </c>
      <c r="AO210">
        <v>35</v>
      </c>
      <c r="AP210">
        <v>3</v>
      </c>
      <c r="AQ210">
        <v>0</v>
      </c>
      <c r="AR210">
        <v>12</v>
      </c>
      <c r="AS210">
        <v>12</v>
      </c>
      <c r="AT210" s="6">
        <f t="shared" si="86"/>
        <v>2240</v>
      </c>
      <c r="AU210" s="6">
        <f t="shared" si="87"/>
        <v>2894.9199999999996</v>
      </c>
      <c r="AV210" s="6">
        <f t="shared" si="88"/>
        <v>420</v>
      </c>
      <c r="AW210" s="6">
        <f t="shared" si="89"/>
        <v>542.7974999999999</v>
      </c>
      <c r="AX210" s="6">
        <f t="shared" si="90"/>
        <v>118.79999999999998</v>
      </c>
      <c r="AY210" s="6">
        <f t="shared" si="91"/>
        <v>153.53414999999998</v>
      </c>
      <c r="AZ210" s="6">
        <f t="shared" si="92"/>
        <v>2778.8</v>
      </c>
      <c r="BA210" s="6">
        <f t="shared" si="93"/>
        <v>3591.2516499999997</v>
      </c>
      <c r="BB210" s="6">
        <v>10</v>
      </c>
      <c r="BC210" s="6">
        <v>0</v>
      </c>
      <c r="BD210" s="6" t="s">
        <v>152</v>
      </c>
      <c r="BE210" s="6">
        <v>14</v>
      </c>
      <c r="BF210" s="6">
        <v>0</v>
      </c>
      <c r="BG210" s="6" t="s">
        <v>343</v>
      </c>
      <c r="BH210" s="6">
        <f t="shared" si="95"/>
        <v>0</v>
      </c>
      <c r="BI210" s="6">
        <f t="shared" si="96"/>
        <v>13</v>
      </c>
      <c r="BJ210" s="6">
        <f t="shared" si="97"/>
        <v>7</v>
      </c>
      <c r="BK210" s="6">
        <f t="shared" si="98"/>
        <v>280</v>
      </c>
      <c r="BL210" s="6">
        <f t="shared" si="99"/>
        <v>3</v>
      </c>
      <c r="BM210" s="6">
        <f t="shared" si="100"/>
        <v>105</v>
      </c>
      <c r="BN210" s="6">
        <f t="shared" si="101"/>
        <v>3</v>
      </c>
      <c r="BO210" s="6">
        <f t="shared" si="102"/>
        <v>36</v>
      </c>
      <c r="BP210" s="6">
        <f t="shared" si="103"/>
        <v>6</v>
      </c>
      <c r="BQ210" s="6">
        <f t="shared" si="104"/>
        <v>141</v>
      </c>
      <c r="BR210" s="6">
        <f t="shared" si="105"/>
        <v>385</v>
      </c>
      <c r="BS210" s="6">
        <f t="shared" si="106"/>
        <v>421</v>
      </c>
      <c r="BT210" s="12" t="str">
        <f t="shared" si="94"/>
        <v>High</v>
      </c>
      <c r="BU210">
        <f t="shared" si="107"/>
        <v>600</v>
      </c>
      <c r="BV210">
        <f t="shared" si="108"/>
        <v>840</v>
      </c>
      <c r="BW210">
        <v>18.97</v>
      </c>
      <c r="BX210">
        <v>0</v>
      </c>
      <c r="BY210">
        <v>105.09</v>
      </c>
      <c r="BZ210">
        <v>1</v>
      </c>
      <c r="CA210">
        <v>2</v>
      </c>
      <c r="CB210">
        <v>2</v>
      </c>
      <c r="CC210">
        <v>1</v>
      </c>
      <c r="CD210">
        <v>1</v>
      </c>
      <c r="CE210">
        <v>2</v>
      </c>
      <c r="CF210">
        <v>2</v>
      </c>
      <c r="CG210">
        <v>2</v>
      </c>
      <c r="CH210">
        <v>1</v>
      </c>
      <c r="CI210">
        <v>2</v>
      </c>
      <c r="CJ210">
        <v>2</v>
      </c>
      <c r="CK210">
        <v>2</v>
      </c>
      <c r="CL210">
        <v>2</v>
      </c>
      <c r="CM210">
        <v>2</v>
      </c>
      <c r="CN210">
        <v>2</v>
      </c>
      <c r="CO210">
        <v>2</v>
      </c>
      <c r="CP210">
        <v>1</v>
      </c>
      <c r="CQ210">
        <v>25</v>
      </c>
      <c r="CR210" t="s">
        <v>344</v>
      </c>
      <c r="CS210">
        <v>11.33224531448473</v>
      </c>
      <c r="CT210">
        <v>2.0876692263782508</v>
      </c>
      <c r="CU210">
        <v>0.2452519627543549</v>
      </c>
    </row>
    <row r="211" spans="1:99" x14ac:dyDescent="0.25">
      <c r="A211" t="s">
        <v>349</v>
      </c>
      <c r="B211">
        <v>18</v>
      </c>
      <c r="C211" t="s">
        <v>67</v>
      </c>
      <c r="D211" t="s">
        <v>90</v>
      </c>
      <c r="E211">
        <v>26.25</v>
      </c>
      <c r="F211" t="s">
        <v>69</v>
      </c>
      <c r="G211" t="s">
        <v>113</v>
      </c>
      <c r="H211">
        <v>178.5</v>
      </c>
      <c r="I211">
        <v>73.849999999999994</v>
      </c>
      <c r="J211">
        <v>23.17789861042456</v>
      </c>
      <c r="K211">
        <v>25.3</v>
      </c>
      <c r="L211" t="s">
        <v>71</v>
      </c>
      <c r="M211" t="s">
        <v>114</v>
      </c>
      <c r="N211">
        <v>20</v>
      </c>
      <c r="O211" t="s">
        <v>133</v>
      </c>
      <c r="P211" t="s">
        <v>78</v>
      </c>
      <c r="Q211" t="s">
        <v>78</v>
      </c>
      <c r="R211">
        <v>0</v>
      </c>
      <c r="S211" t="s">
        <v>78</v>
      </c>
      <c r="T211" t="s">
        <v>78</v>
      </c>
      <c r="U211" t="s">
        <v>78</v>
      </c>
      <c r="V211" t="s">
        <v>78</v>
      </c>
      <c r="W211" t="s">
        <v>78</v>
      </c>
      <c r="X211">
        <v>0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7</v>
      </c>
      <c r="AG211" t="s">
        <v>79</v>
      </c>
      <c r="AH211">
        <v>7</v>
      </c>
      <c r="AI211">
        <v>0</v>
      </c>
      <c r="AJ211">
        <v>40</v>
      </c>
      <c r="AK211">
        <v>40</v>
      </c>
      <c r="AL211">
        <v>3</v>
      </c>
      <c r="AM211">
        <v>0</v>
      </c>
      <c r="AN211">
        <v>35</v>
      </c>
      <c r="AO211">
        <v>35</v>
      </c>
      <c r="AP211">
        <v>3</v>
      </c>
      <c r="AQ211">
        <v>0</v>
      </c>
      <c r="AR211">
        <v>12</v>
      </c>
      <c r="AS211">
        <v>12</v>
      </c>
      <c r="AT211" s="6">
        <f t="shared" si="86"/>
        <v>2240</v>
      </c>
      <c r="AU211" s="6">
        <f t="shared" si="87"/>
        <v>2894.9199999999996</v>
      </c>
      <c r="AV211" s="6">
        <f t="shared" si="88"/>
        <v>420</v>
      </c>
      <c r="AW211" s="6">
        <f t="shared" si="89"/>
        <v>542.7974999999999</v>
      </c>
      <c r="AX211" s="6">
        <f t="shared" si="90"/>
        <v>118.79999999999998</v>
      </c>
      <c r="AY211" s="6">
        <f t="shared" si="91"/>
        <v>153.53414999999998</v>
      </c>
      <c r="AZ211" s="6">
        <f t="shared" si="92"/>
        <v>2778.8</v>
      </c>
      <c r="BA211" s="6">
        <f t="shared" si="93"/>
        <v>3591.2516499999997</v>
      </c>
      <c r="BB211" s="6">
        <v>10</v>
      </c>
      <c r="BC211" s="6">
        <v>0</v>
      </c>
      <c r="BD211" s="6" t="s">
        <v>152</v>
      </c>
      <c r="BE211" s="6">
        <v>14</v>
      </c>
      <c r="BF211" s="6">
        <v>0</v>
      </c>
      <c r="BG211" s="6" t="s">
        <v>343</v>
      </c>
      <c r="BH211" s="6">
        <f t="shared" si="95"/>
        <v>0</v>
      </c>
      <c r="BI211" s="6">
        <f t="shared" si="96"/>
        <v>13</v>
      </c>
      <c r="BJ211" s="6">
        <f t="shared" si="97"/>
        <v>7</v>
      </c>
      <c r="BK211" s="6">
        <f t="shared" si="98"/>
        <v>280</v>
      </c>
      <c r="BL211" s="6">
        <f t="shared" si="99"/>
        <v>3</v>
      </c>
      <c r="BM211" s="6">
        <f t="shared" si="100"/>
        <v>105</v>
      </c>
      <c r="BN211" s="6">
        <f t="shared" si="101"/>
        <v>3</v>
      </c>
      <c r="BO211" s="6">
        <f t="shared" si="102"/>
        <v>36</v>
      </c>
      <c r="BP211" s="6">
        <f t="shared" si="103"/>
        <v>6</v>
      </c>
      <c r="BQ211" s="6">
        <f t="shared" si="104"/>
        <v>141</v>
      </c>
      <c r="BR211" s="6">
        <f t="shared" si="105"/>
        <v>385</v>
      </c>
      <c r="BS211" s="6">
        <f t="shared" si="106"/>
        <v>421</v>
      </c>
      <c r="BT211" s="12" t="str">
        <f t="shared" si="94"/>
        <v>High</v>
      </c>
      <c r="BU211">
        <f t="shared" si="107"/>
        <v>600</v>
      </c>
      <c r="BV211">
        <f t="shared" si="108"/>
        <v>840</v>
      </c>
      <c r="BW211">
        <v>18.97</v>
      </c>
      <c r="BX211">
        <v>0</v>
      </c>
      <c r="BY211">
        <v>105.09</v>
      </c>
      <c r="BZ211">
        <v>1</v>
      </c>
      <c r="CA211">
        <v>2</v>
      </c>
      <c r="CB211">
        <v>2</v>
      </c>
      <c r="CC211">
        <v>1</v>
      </c>
      <c r="CD211">
        <v>1</v>
      </c>
      <c r="CE211">
        <v>2</v>
      </c>
      <c r="CF211">
        <v>2</v>
      </c>
      <c r="CG211">
        <v>2</v>
      </c>
      <c r="CH211">
        <v>1</v>
      </c>
      <c r="CI211">
        <v>2</v>
      </c>
      <c r="CJ211">
        <v>2</v>
      </c>
      <c r="CK211">
        <v>2</v>
      </c>
      <c r="CL211">
        <v>2</v>
      </c>
      <c r="CM211">
        <v>2</v>
      </c>
      <c r="CN211">
        <v>2</v>
      </c>
      <c r="CO211">
        <v>2</v>
      </c>
      <c r="CP211">
        <v>1</v>
      </c>
      <c r="CQ211">
        <v>25</v>
      </c>
      <c r="CR211" t="s">
        <v>344</v>
      </c>
      <c r="CS211">
        <v>10.305786783214151</v>
      </c>
      <c r="CT211">
        <v>2.0998230138605041</v>
      </c>
      <c r="CU211">
        <v>0.27031902811576092</v>
      </c>
    </row>
    <row r="212" spans="1:99" x14ac:dyDescent="0.25">
      <c r="A212" t="s">
        <v>350</v>
      </c>
      <c r="B212">
        <v>18</v>
      </c>
      <c r="C212" t="s">
        <v>67</v>
      </c>
      <c r="D212" t="s">
        <v>68</v>
      </c>
      <c r="E212">
        <v>26.25</v>
      </c>
      <c r="F212" t="s">
        <v>69</v>
      </c>
      <c r="G212" t="s">
        <v>113</v>
      </c>
      <c r="H212">
        <v>178.5</v>
      </c>
      <c r="I212">
        <v>73.849999999999994</v>
      </c>
      <c r="J212">
        <v>23.17789861042456</v>
      </c>
      <c r="K212">
        <v>25.3</v>
      </c>
      <c r="L212" t="s">
        <v>71</v>
      </c>
      <c r="M212" t="s">
        <v>114</v>
      </c>
      <c r="N212">
        <v>20</v>
      </c>
      <c r="O212" t="s">
        <v>133</v>
      </c>
      <c r="P212" t="s">
        <v>78</v>
      </c>
      <c r="Q212" t="s">
        <v>78</v>
      </c>
      <c r="R212">
        <v>0</v>
      </c>
      <c r="S212" t="s">
        <v>78</v>
      </c>
      <c r="T212" t="s">
        <v>78</v>
      </c>
      <c r="U212" t="s">
        <v>78</v>
      </c>
      <c r="V212" t="s">
        <v>78</v>
      </c>
      <c r="W212" t="s">
        <v>78</v>
      </c>
      <c r="X212">
        <v>0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7</v>
      </c>
      <c r="AG212" t="s">
        <v>79</v>
      </c>
      <c r="AH212">
        <v>7</v>
      </c>
      <c r="AI212">
        <v>0</v>
      </c>
      <c r="AJ212">
        <v>40</v>
      </c>
      <c r="AK212">
        <v>40</v>
      </c>
      <c r="AL212">
        <v>3</v>
      </c>
      <c r="AM212">
        <v>0</v>
      </c>
      <c r="AN212">
        <v>35</v>
      </c>
      <c r="AO212">
        <v>35</v>
      </c>
      <c r="AP212">
        <v>3</v>
      </c>
      <c r="AQ212">
        <v>0</v>
      </c>
      <c r="AR212">
        <v>12</v>
      </c>
      <c r="AS212">
        <v>12</v>
      </c>
      <c r="AT212" s="6">
        <f t="shared" si="86"/>
        <v>2240</v>
      </c>
      <c r="AU212" s="6">
        <f t="shared" si="87"/>
        <v>2894.9199999999996</v>
      </c>
      <c r="AV212" s="6">
        <f t="shared" si="88"/>
        <v>420</v>
      </c>
      <c r="AW212" s="6">
        <f t="shared" si="89"/>
        <v>542.7974999999999</v>
      </c>
      <c r="AX212" s="6">
        <f t="shared" si="90"/>
        <v>118.79999999999998</v>
      </c>
      <c r="AY212" s="6">
        <f t="shared" si="91"/>
        <v>153.53414999999998</v>
      </c>
      <c r="AZ212" s="6">
        <f t="shared" si="92"/>
        <v>2778.8</v>
      </c>
      <c r="BA212" s="6">
        <f t="shared" si="93"/>
        <v>3591.2516499999997</v>
      </c>
      <c r="BB212" s="6">
        <v>10</v>
      </c>
      <c r="BC212" s="6">
        <v>0</v>
      </c>
      <c r="BD212" s="6" t="s">
        <v>152</v>
      </c>
      <c r="BE212" s="6">
        <v>14</v>
      </c>
      <c r="BF212" s="6">
        <v>0</v>
      </c>
      <c r="BG212" s="6" t="s">
        <v>343</v>
      </c>
      <c r="BH212" s="6">
        <f t="shared" si="95"/>
        <v>0</v>
      </c>
      <c r="BI212" s="6">
        <f t="shared" si="96"/>
        <v>13</v>
      </c>
      <c r="BJ212" s="6">
        <f t="shared" si="97"/>
        <v>7</v>
      </c>
      <c r="BK212" s="6">
        <f t="shared" si="98"/>
        <v>280</v>
      </c>
      <c r="BL212" s="6">
        <f t="shared" si="99"/>
        <v>3</v>
      </c>
      <c r="BM212" s="6">
        <f t="shared" si="100"/>
        <v>105</v>
      </c>
      <c r="BN212" s="6">
        <f t="shared" si="101"/>
        <v>3</v>
      </c>
      <c r="BO212" s="6">
        <f t="shared" si="102"/>
        <v>36</v>
      </c>
      <c r="BP212" s="6">
        <f t="shared" si="103"/>
        <v>6</v>
      </c>
      <c r="BQ212" s="6">
        <f t="shared" si="104"/>
        <v>141</v>
      </c>
      <c r="BR212" s="6">
        <f t="shared" si="105"/>
        <v>385</v>
      </c>
      <c r="BS212" s="6">
        <f t="shared" si="106"/>
        <v>421</v>
      </c>
      <c r="BT212" s="12" t="str">
        <f t="shared" si="94"/>
        <v>High</v>
      </c>
      <c r="BU212">
        <f t="shared" si="107"/>
        <v>600</v>
      </c>
      <c r="BV212">
        <f t="shared" si="108"/>
        <v>840</v>
      </c>
      <c r="BW212">
        <v>18.97</v>
      </c>
      <c r="BX212">
        <v>0</v>
      </c>
      <c r="BY212">
        <v>105.09</v>
      </c>
      <c r="BZ212">
        <v>1</v>
      </c>
      <c r="CA212">
        <v>2</v>
      </c>
      <c r="CB212">
        <v>2</v>
      </c>
      <c r="CC212">
        <v>1</v>
      </c>
      <c r="CD212">
        <v>1</v>
      </c>
      <c r="CE212">
        <v>2</v>
      </c>
      <c r="CF212">
        <v>2</v>
      </c>
      <c r="CG212">
        <v>2</v>
      </c>
      <c r="CH212">
        <v>1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1</v>
      </c>
      <c r="CQ212">
        <v>25</v>
      </c>
      <c r="CR212" t="s">
        <v>344</v>
      </c>
      <c r="CS212">
        <v>3.2412129090616739</v>
      </c>
      <c r="CT212">
        <v>0.7056338196240397</v>
      </c>
      <c r="CU212">
        <v>0.16397516479384039</v>
      </c>
    </row>
    <row r="213" spans="1:99" x14ac:dyDescent="0.25">
      <c r="A213" t="s">
        <v>351</v>
      </c>
      <c r="B213">
        <v>18</v>
      </c>
      <c r="C213" t="s">
        <v>67</v>
      </c>
      <c r="D213" t="s">
        <v>68</v>
      </c>
      <c r="E213">
        <v>26.25</v>
      </c>
      <c r="F213" t="s">
        <v>69</v>
      </c>
      <c r="G213" t="s">
        <v>113</v>
      </c>
      <c r="H213">
        <v>178.5</v>
      </c>
      <c r="I213">
        <v>73.849999999999994</v>
      </c>
      <c r="J213">
        <v>23.17789861042456</v>
      </c>
      <c r="K213">
        <v>25.3</v>
      </c>
      <c r="L213" t="s">
        <v>71</v>
      </c>
      <c r="M213" t="s">
        <v>114</v>
      </c>
      <c r="N213">
        <v>20</v>
      </c>
      <c r="O213" t="s">
        <v>133</v>
      </c>
      <c r="P213" t="s">
        <v>78</v>
      </c>
      <c r="Q213" t="s">
        <v>78</v>
      </c>
      <c r="R213">
        <v>0</v>
      </c>
      <c r="S213" t="s">
        <v>78</v>
      </c>
      <c r="T213" t="s">
        <v>78</v>
      </c>
      <c r="U213" t="s">
        <v>78</v>
      </c>
      <c r="V213" t="s">
        <v>78</v>
      </c>
      <c r="W213" t="s">
        <v>78</v>
      </c>
      <c r="X213">
        <v>0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7</v>
      </c>
      <c r="AG213" t="s">
        <v>79</v>
      </c>
      <c r="AH213">
        <v>7</v>
      </c>
      <c r="AI213">
        <v>0</v>
      </c>
      <c r="AJ213">
        <v>40</v>
      </c>
      <c r="AK213">
        <v>40</v>
      </c>
      <c r="AL213">
        <v>3</v>
      </c>
      <c r="AM213">
        <v>0</v>
      </c>
      <c r="AN213">
        <v>35</v>
      </c>
      <c r="AO213">
        <v>35</v>
      </c>
      <c r="AP213">
        <v>3</v>
      </c>
      <c r="AQ213">
        <v>0</v>
      </c>
      <c r="AR213">
        <v>12</v>
      </c>
      <c r="AS213">
        <v>12</v>
      </c>
      <c r="AT213" s="6">
        <f t="shared" si="86"/>
        <v>2240</v>
      </c>
      <c r="AU213" s="6">
        <f t="shared" si="87"/>
        <v>2894.9199999999996</v>
      </c>
      <c r="AV213" s="6">
        <f t="shared" si="88"/>
        <v>420</v>
      </c>
      <c r="AW213" s="6">
        <f t="shared" si="89"/>
        <v>542.7974999999999</v>
      </c>
      <c r="AX213" s="6">
        <f t="shared" si="90"/>
        <v>118.79999999999998</v>
      </c>
      <c r="AY213" s="6">
        <f t="shared" si="91"/>
        <v>153.53414999999998</v>
      </c>
      <c r="AZ213" s="6">
        <f t="shared" si="92"/>
        <v>2778.8</v>
      </c>
      <c r="BA213" s="6">
        <f t="shared" si="93"/>
        <v>3591.2516499999997</v>
      </c>
      <c r="BB213" s="6">
        <v>10</v>
      </c>
      <c r="BC213" s="6">
        <v>0</v>
      </c>
      <c r="BD213" s="6" t="s">
        <v>152</v>
      </c>
      <c r="BE213" s="6">
        <v>14</v>
      </c>
      <c r="BF213" s="6">
        <v>0</v>
      </c>
      <c r="BG213" s="6" t="s">
        <v>343</v>
      </c>
      <c r="BH213" s="6">
        <f t="shared" si="95"/>
        <v>0</v>
      </c>
      <c r="BI213" s="6">
        <f t="shared" si="96"/>
        <v>13</v>
      </c>
      <c r="BJ213" s="6">
        <f t="shared" si="97"/>
        <v>7</v>
      </c>
      <c r="BK213" s="6">
        <f t="shared" si="98"/>
        <v>280</v>
      </c>
      <c r="BL213" s="6">
        <f t="shared" si="99"/>
        <v>3</v>
      </c>
      <c r="BM213" s="6">
        <f t="shared" si="100"/>
        <v>105</v>
      </c>
      <c r="BN213" s="6">
        <f t="shared" si="101"/>
        <v>3</v>
      </c>
      <c r="BO213" s="6">
        <f t="shared" si="102"/>
        <v>36</v>
      </c>
      <c r="BP213" s="6">
        <f t="shared" si="103"/>
        <v>6</v>
      </c>
      <c r="BQ213" s="6">
        <f t="shared" si="104"/>
        <v>141</v>
      </c>
      <c r="BR213" s="6">
        <f t="shared" si="105"/>
        <v>385</v>
      </c>
      <c r="BS213" s="6">
        <f t="shared" si="106"/>
        <v>421</v>
      </c>
      <c r="BT213" s="12" t="str">
        <f>IF(AND(BH213&gt;16,I213&gt;1),"Not Classified",IF(OR(AND(BI213&gt;=7,(AZ213&gt;=3000)),AND(AH213&gt;=3, AZ213&gt;=1500)),"High",IF(OR(AND(BI213&gt;=5,AZ213&gt;=600),AND(AH213&gt;=3,BK213&gt;=20),AND(BP213&gt;=5,BQ213&gt;=150)),"Moderate","Low")))</f>
        <v>High</v>
      </c>
      <c r="BU213">
        <f t="shared" si="107"/>
        <v>600</v>
      </c>
      <c r="BV213">
        <f t="shared" si="108"/>
        <v>840</v>
      </c>
      <c r="BW213">
        <v>18.97</v>
      </c>
      <c r="BX213">
        <v>0</v>
      </c>
      <c r="BY213">
        <v>105.09</v>
      </c>
      <c r="BZ213">
        <v>1</v>
      </c>
      <c r="CA213">
        <v>2</v>
      </c>
      <c r="CB213">
        <v>2</v>
      </c>
      <c r="CC213">
        <v>1</v>
      </c>
      <c r="CD213">
        <v>1</v>
      </c>
      <c r="CE213">
        <v>2</v>
      </c>
      <c r="CF213">
        <v>2</v>
      </c>
      <c r="CG213">
        <v>2</v>
      </c>
      <c r="CH213">
        <v>1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2</v>
      </c>
      <c r="CP213">
        <v>1</v>
      </c>
      <c r="CQ213">
        <v>25</v>
      </c>
      <c r="CR213" t="s">
        <v>344</v>
      </c>
      <c r="CS213">
        <v>2.9713314220052509</v>
      </c>
      <c r="CT213">
        <v>0.79587527833719229</v>
      </c>
      <c r="CU213">
        <v>0.1302346566844427</v>
      </c>
    </row>
    <row r="214" spans="1:99" x14ac:dyDescent="0.25">
      <c r="A214" t="s">
        <v>352</v>
      </c>
      <c r="B214">
        <v>18</v>
      </c>
      <c r="C214" t="s">
        <v>67</v>
      </c>
      <c r="D214" t="s">
        <v>68</v>
      </c>
      <c r="E214">
        <v>26.25</v>
      </c>
      <c r="F214" t="s">
        <v>69</v>
      </c>
      <c r="G214" t="s">
        <v>113</v>
      </c>
      <c r="H214">
        <v>178.5</v>
      </c>
      <c r="I214">
        <v>73.849999999999994</v>
      </c>
      <c r="J214">
        <v>23.17789861042456</v>
      </c>
      <c r="K214">
        <v>25.3</v>
      </c>
      <c r="L214" t="s">
        <v>71</v>
      </c>
      <c r="M214" t="s">
        <v>114</v>
      </c>
      <c r="N214">
        <v>20</v>
      </c>
      <c r="O214" t="s">
        <v>133</v>
      </c>
      <c r="P214" t="s">
        <v>78</v>
      </c>
      <c r="Q214" t="s">
        <v>78</v>
      </c>
      <c r="R214">
        <v>0</v>
      </c>
      <c r="S214" t="s">
        <v>78</v>
      </c>
      <c r="T214" t="s">
        <v>78</v>
      </c>
      <c r="U214" t="s">
        <v>78</v>
      </c>
      <c r="V214" t="s">
        <v>78</v>
      </c>
      <c r="W214" t="s">
        <v>78</v>
      </c>
      <c r="X214">
        <v>0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7</v>
      </c>
      <c r="AG214" t="s">
        <v>79</v>
      </c>
      <c r="AH214">
        <v>7</v>
      </c>
      <c r="AI214">
        <v>0</v>
      </c>
      <c r="AJ214">
        <v>40</v>
      </c>
      <c r="AK214">
        <v>40</v>
      </c>
      <c r="AL214">
        <v>3</v>
      </c>
      <c r="AM214">
        <v>0</v>
      </c>
      <c r="AN214">
        <v>35</v>
      </c>
      <c r="AO214">
        <v>35</v>
      </c>
      <c r="AP214">
        <v>3</v>
      </c>
      <c r="AQ214">
        <v>0</v>
      </c>
      <c r="AR214">
        <v>12</v>
      </c>
      <c r="AS214">
        <v>12</v>
      </c>
      <c r="AT214" s="6">
        <f t="shared" si="86"/>
        <v>2240</v>
      </c>
      <c r="AU214" s="6">
        <f t="shared" si="87"/>
        <v>2894.9199999999996</v>
      </c>
      <c r="AV214" s="6">
        <f t="shared" si="88"/>
        <v>420</v>
      </c>
      <c r="AW214" s="6">
        <f t="shared" si="89"/>
        <v>542.7974999999999</v>
      </c>
      <c r="AX214" s="6">
        <f t="shared" si="90"/>
        <v>118.79999999999998</v>
      </c>
      <c r="AY214" s="6">
        <f t="shared" si="91"/>
        <v>153.53414999999998</v>
      </c>
      <c r="AZ214" s="6">
        <f t="shared" si="92"/>
        <v>2778.8</v>
      </c>
      <c r="BA214" s="6">
        <f t="shared" si="93"/>
        <v>3591.2516499999997</v>
      </c>
      <c r="BB214" s="6">
        <v>10</v>
      </c>
      <c r="BC214" s="6">
        <v>0</v>
      </c>
      <c r="BD214" s="6" t="s">
        <v>152</v>
      </c>
      <c r="BE214" s="6">
        <v>14</v>
      </c>
      <c r="BF214" s="6">
        <v>0</v>
      </c>
      <c r="BG214" s="6" t="s">
        <v>343</v>
      </c>
      <c r="BH214" s="6">
        <f t="shared" si="95"/>
        <v>0</v>
      </c>
      <c r="BI214" s="6">
        <f t="shared" si="96"/>
        <v>13</v>
      </c>
      <c r="BJ214" s="6">
        <f t="shared" si="97"/>
        <v>7</v>
      </c>
      <c r="BK214" s="6">
        <f t="shared" si="98"/>
        <v>280</v>
      </c>
      <c r="BL214" s="6">
        <f t="shared" si="99"/>
        <v>3</v>
      </c>
      <c r="BM214" s="6">
        <f t="shared" si="100"/>
        <v>105</v>
      </c>
      <c r="BN214" s="6">
        <f t="shared" si="101"/>
        <v>3</v>
      </c>
      <c r="BO214" s="6">
        <f t="shared" si="102"/>
        <v>36</v>
      </c>
      <c r="BP214" s="6">
        <f t="shared" si="103"/>
        <v>6</v>
      </c>
      <c r="BQ214" s="6">
        <f t="shared" si="104"/>
        <v>141</v>
      </c>
      <c r="BR214" s="6">
        <f t="shared" si="105"/>
        <v>385</v>
      </c>
      <c r="BS214" s="6">
        <f t="shared" si="106"/>
        <v>421</v>
      </c>
      <c r="BT214" s="12" t="str">
        <f t="shared" ref="BT214:BT224" si="109">IF(AND(BH214&gt;16,I214&gt;1),"Not Classified",IF(OR(AND(BI214&gt;=7,(AZ214&gt;=3000)),AND(AH214&gt;=3, AZ214&gt;=1500)),"High",IF(OR(AND(BI214&gt;=5,AZ214&gt;=600),AND(AH214&gt;=3,BK214&gt;=20),AND(BP214&gt;=5,BQ214&gt;=150)),"Moderate","Low")))</f>
        <v>High</v>
      </c>
      <c r="BU214">
        <f t="shared" si="107"/>
        <v>600</v>
      </c>
      <c r="BV214">
        <f t="shared" si="108"/>
        <v>840</v>
      </c>
      <c r="BW214">
        <v>18.97</v>
      </c>
      <c r="BX214">
        <v>0</v>
      </c>
      <c r="BY214">
        <v>105.09</v>
      </c>
      <c r="BZ214">
        <v>1</v>
      </c>
      <c r="CA214">
        <v>2</v>
      </c>
      <c r="CB214">
        <v>2</v>
      </c>
      <c r="CC214">
        <v>1</v>
      </c>
      <c r="CD214">
        <v>1</v>
      </c>
      <c r="CE214">
        <v>2</v>
      </c>
      <c r="CF214">
        <v>2</v>
      </c>
      <c r="CG214">
        <v>2</v>
      </c>
      <c r="CH214">
        <v>1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2</v>
      </c>
      <c r="CP214">
        <v>1</v>
      </c>
      <c r="CQ214">
        <v>25</v>
      </c>
      <c r="CR214" t="s">
        <v>344</v>
      </c>
      <c r="CS214">
        <v>3.5609095997160258</v>
      </c>
      <c r="CT214">
        <v>0.83638509615774437</v>
      </c>
      <c r="CU214">
        <v>0.15351600939567051</v>
      </c>
    </row>
    <row r="215" spans="1:99" x14ac:dyDescent="0.25">
      <c r="A215" t="s">
        <v>353</v>
      </c>
      <c r="B215">
        <v>18</v>
      </c>
      <c r="C215" t="s">
        <v>86</v>
      </c>
      <c r="D215" t="s">
        <v>68</v>
      </c>
      <c r="E215">
        <v>26.25</v>
      </c>
      <c r="F215" t="s">
        <v>69</v>
      </c>
      <c r="G215" t="s">
        <v>113</v>
      </c>
      <c r="H215">
        <v>178.5</v>
      </c>
      <c r="I215">
        <v>73.849999999999994</v>
      </c>
      <c r="J215">
        <v>23.17789861042456</v>
      </c>
      <c r="K215">
        <v>25.3</v>
      </c>
      <c r="L215" t="s">
        <v>71</v>
      </c>
      <c r="M215" t="s">
        <v>114</v>
      </c>
      <c r="N215">
        <v>20</v>
      </c>
      <c r="O215" t="s">
        <v>133</v>
      </c>
      <c r="P215" t="s">
        <v>78</v>
      </c>
      <c r="Q215" t="s">
        <v>78</v>
      </c>
      <c r="R215">
        <v>0</v>
      </c>
      <c r="S215" t="s">
        <v>78</v>
      </c>
      <c r="T215" t="s">
        <v>78</v>
      </c>
      <c r="U215" t="s">
        <v>78</v>
      </c>
      <c r="V215" t="s">
        <v>78</v>
      </c>
      <c r="W215" t="s">
        <v>78</v>
      </c>
      <c r="X215">
        <v>0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7</v>
      </c>
      <c r="AG215" t="s">
        <v>79</v>
      </c>
      <c r="AH215">
        <v>7</v>
      </c>
      <c r="AI215">
        <v>0</v>
      </c>
      <c r="AJ215">
        <v>40</v>
      </c>
      <c r="AK215">
        <v>40</v>
      </c>
      <c r="AL215">
        <v>3</v>
      </c>
      <c r="AM215">
        <v>0</v>
      </c>
      <c r="AN215">
        <v>35</v>
      </c>
      <c r="AO215">
        <v>35</v>
      </c>
      <c r="AP215">
        <v>3</v>
      </c>
      <c r="AQ215">
        <v>0</v>
      </c>
      <c r="AR215">
        <v>12</v>
      </c>
      <c r="AS215">
        <v>12</v>
      </c>
      <c r="AT215" s="6">
        <f t="shared" si="86"/>
        <v>2240</v>
      </c>
      <c r="AU215" s="6">
        <f t="shared" si="87"/>
        <v>2894.9199999999996</v>
      </c>
      <c r="AV215" s="6">
        <f t="shared" si="88"/>
        <v>420</v>
      </c>
      <c r="AW215" s="6">
        <f t="shared" si="89"/>
        <v>542.7974999999999</v>
      </c>
      <c r="AX215" s="6">
        <f t="shared" si="90"/>
        <v>118.79999999999998</v>
      </c>
      <c r="AY215" s="6">
        <f t="shared" si="91"/>
        <v>153.53414999999998</v>
      </c>
      <c r="AZ215" s="6">
        <f t="shared" si="92"/>
        <v>2778.8</v>
      </c>
      <c r="BA215" s="6">
        <f t="shared" si="93"/>
        <v>3591.2516499999997</v>
      </c>
      <c r="BB215" s="6">
        <v>10</v>
      </c>
      <c r="BC215" s="6">
        <v>0</v>
      </c>
      <c r="BD215" s="6" t="s">
        <v>152</v>
      </c>
      <c r="BE215" s="6">
        <v>14</v>
      </c>
      <c r="BF215" s="6">
        <v>0</v>
      </c>
      <c r="BG215" s="6" t="s">
        <v>343</v>
      </c>
      <c r="BH215" s="6">
        <f t="shared" si="95"/>
        <v>0</v>
      </c>
      <c r="BI215" s="6">
        <f t="shared" si="96"/>
        <v>13</v>
      </c>
      <c r="BJ215" s="6">
        <f t="shared" si="97"/>
        <v>7</v>
      </c>
      <c r="BK215" s="6">
        <f t="shared" si="98"/>
        <v>280</v>
      </c>
      <c r="BL215" s="6">
        <f t="shared" si="99"/>
        <v>3</v>
      </c>
      <c r="BM215" s="6">
        <f t="shared" si="100"/>
        <v>105</v>
      </c>
      <c r="BN215" s="6">
        <f t="shared" si="101"/>
        <v>3</v>
      </c>
      <c r="BO215" s="6">
        <f t="shared" si="102"/>
        <v>36</v>
      </c>
      <c r="BP215" s="6">
        <f t="shared" si="103"/>
        <v>6</v>
      </c>
      <c r="BQ215" s="6">
        <f t="shared" si="104"/>
        <v>141</v>
      </c>
      <c r="BR215" s="6">
        <f t="shared" si="105"/>
        <v>385</v>
      </c>
      <c r="BS215" s="6">
        <f t="shared" si="106"/>
        <v>421</v>
      </c>
      <c r="BT215" s="12" t="str">
        <f t="shared" si="109"/>
        <v>High</v>
      </c>
      <c r="BU215">
        <f t="shared" si="107"/>
        <v>600</v>
      </c>
      <c r="BV215">
        <f t="shared" si="108"/>
        <v>840</v>
      </c>
      <c r="BW215">
        <v>18.97</v>
      </c>
      <c r="BX215">
        <v>0</v>
      </c>
      <c r="BY215">
        <v>105.09</v>
      </c>
      <c r="BZ215">
        <v>1</v>
      </c>
      <c r="CA215">
        <v>2</v>
      </c>
      <c r="CB215">
        <v>2</v>
      </c>
      <c r="CC215">
        <v>1</v>
      </c>
      <c r="CD215">
        <v>1</v>
      </c>
      <c r="CE215">
        <v>2</v>
      </c>
      <c r="CF215">
        <v>2</v>
      </c>
      <c r="CG215">
        <v>2</v>
      </c>
      <c r="CH215">
        <v>1</v>
      </c>
      <c r="CI215">
        <v>2</v>
      </c>
      <c r="CJ215">
        <v>2</v>
      </c>
      <c r="CK215">
        <v>2</v>
      </c>
      <c r="CL215">
        <v>2</v>
      </c>
      <c r="CM215">
        <v>2</v>
      </c>
      <c r="CN215">
        <v>2</v>
      </c>
      <c r="CO215">
        <v>2</v>
      </c>
      <c r="CP215">
        <v>1</v>
      </c>
      <c r="CQ215">
        <v>25</v>
      </c>
      <c r="CR215" t="s">
        <v>344</v>
      </c>
      <c r="CS215">
        <v>2.165273216621793</v>
      </c>
      <c r="CT215">
        <v>0.91965883297967399</v>
      </c>
      <c r="CU215">
        <v>0.2326960706517858</v>
      </c>
    </row>
    <row r="216" spans="1:99" x14ac:dyDescent="0.25">
      <c r="A216" t="s">
        <v>354</v>
      </c>
      <c r="B216">
        <v>18</v>
      </c>
      <c r="C216" t="s">
        <v>86</v>
      </c>
      <c r="D216" t="s">
        <v>68</v>
      </c>
      <c r="E216">
        <v>26.25</v>
      </c>
      <c r="F216" t="s">
        <v>69</v>
      </c>
      <c r="G216" t="s">
        <v>113</v>
      </c>
      <c r="H216">
        <v>178.5</v>
      </c>
      <c r="I216">
        <v>73.849999999999994</v>
      </c>
      <c r="J216">
        <v>23.17789861042456</v>
      </c>
      <c r="K216">
        <v>25.3</v>
      </c>
      <c r="L216" t="s">
        <v>71</v>
      </c>
      <c r="M216" t="s">
        <v>114</v>
      </c>
      <c r="N216">
        <v>20</v>
      </c>
      <c r="O216" t="s">
        <v>133</v>
      </c>
      <c r="P216" t="s">
        <v>78</v>
      </c>
      <c r="Q216" t="s">
        <v>78</v>
      </c>
      <c r="R216">
        <v>0</v>
      </c>
      <c r="S216" t="s">
        <v>78</v>
      </c>
      <c r="T216" t="s">
        <v>78</v>
      </c>
      <c r="U216" t="s">
        <v>78</v>
      </c>
      <c r="V216" t="s">
        <v>78</v>
      </c>
      <c r="W216" t="s">
        <v>78</v>
      </c>
      <c r="X216">
        <v>0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7</v>
      </c>
      <c r="AG216" t="s">
        <v>79</v>
      </c>
      <c r="AH216">
        <v>7</v>
      </c>
      <c r="AI216">
        <v>0</v>
      </c>
      <c r="AJ216">
        <v>40</v>
      </c>
      <c r="AK216">
        <v>40</v>
      </c>
      <c r="AL216">
        <v>3</v>
      </c>
      <c r="AM216">
        <v>0</v>
      </c>
      <c r="AN216">
        <v>35</v>
      </c>
      <c r="AO216">
        <v>35</v>
      </c>
      <c r="AP216">
        <v>3</v>
      </c>
      <c r="AQ216">
        <v>0</v>
      </c>
      <c r="AR216">
        <v>12</v>
      </c>
      <c r="AS216">
        <v>12</v>
      </c>
      <c r="AT216" s="6">
        <f t="shared" si="86"/>
        <v>2240</v>
      </c>
      <c r="AU216" s="6">
        <f t="shared" si="87"/>
        <v>2894.9199999999996</v>
      </c>
      <c r="AV216" s="6">
        <f t="shared" si="88"/>
        <v>420</v>
      </c>
      <c r="AW216" s="6">
        <f t="shared" si="89"/>
        <v>542.7974999999999</v>
      </c>
      <c r="AX216" s="6">
        <f t="shared" si="90"/>
        <v>118.79999999999998</v>
      </c>
      <c r="AY216" s="6">
        <f t="shared" si="91"/>
        <v>153.53414999999998</v>
      </c>
      <c r="AZ216" s="6">
        <f t="shared" si="92"/>
        <v>2778.8</v>
      </c>
      <c r="BA216" s="6">
        <f t="shared" si="93"/>
        <v>3591.2516499999997</v>
      </c>
      <c r="BB216" s="6">
        <v>10</v>
      </c>
      <c r="BC216" s="6">
        <v>0</v>
      </c>
      <c r="BD216" s="6" t="s">
        <v>152</v>
      </c>
      <c r="BE216" s="6">
        <v>14</v>
      </c>
      <c r="BF216" s="6">
        <v>0</v>
      </c>
      <c r="BG216" s="6" t="s">
        <v>343</v>
      </c>
      <c r="BH216" s="6">
        <f t="shared" si="95"/>
        <v>0</v>
      </c>
      <c r="BI216" s="6">
        <f t="shared" si="96"/>
        <v>13</v>
      </c>
      <c r="BJ216" s="6">
        <f t="shared" si="97"/>
        <v>7</v>
      </c>
      <c r="BK216" s="6">
        <f t="shared" si="98"/>
        <v>280</v>
      </c>
      <c r="BL216" s="6">
        <f t="shared" si="99"/>
        <v>3</v>
      </c>
      <c r="BM216" s="6">
        <f t="shared" si="100"/>
        <v>105</v>
      </c>
      <c r="BN216" s="6">
        <f t="shared" si="101"/>
        <v>3</v>
      </c>
      <c r="BO216" s="6">
        <f t="shared" si="102"/>
        <v>36</v>
      </c>
      <c r="BP216" s="6">
        <f t="shared" si="103"/>
        <v>6</v>
      </c>
      <c r="BQ216" s="6">
        <f t="shared" si="104"/>
        <v>141</v>
      </c>
      <c r="BR216" s="6">
        <f t="shared" si="105"/>
        <v>385</v>
      </c>
      <c r="BS216" s="6">
        <f t="shared" si="106"/>
        <v>421</v>
      </c>
      <c r="BT216" s="12" t="str">
        <f t="shared" si="109"/>
        <v>High</v>
      </c>
      <c r="BU216">
        <f t="shared" si="107"/>
        <v>600</v>
      </c>
      <c r="BV216">
        <f t="shared" si="108"/>
        <v>840</v>
      </c>
      <c r="BW216">
        <v>18.97</v>
      </c>
      <c r="BX216">
        <v>0</v>
      </c>
      <c r="BY216">
        <v>105.09</v>
      </c>
      <c r="BZ216">
        <v>1</v>
      </c>
      <c r="CA216">
        <v>2</v>
      </c>
      <c r="CB216">
        <v>2</v>
      </c>
      <c r="CC216">
        <v>1</v>
      </c>
      <c r="CD216">
        <v>1</v>
      </c>
      <c r="CE216">
        <v>2</v>
      </c>
      <c r="CF216">
        <v>2</v>
      </c>
      <c r="CG216">
        <v>2</v>
      </c>
      <c r="CH216">
        <v>1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1</v>
      </c>
      <c r="CQ216">
        <v>25</v>
      </c>
      <c r="CR216" t="s">
        <v>344</v>
      </c>
      <c r="CS216">
        <v>8.3702870938444427</v>
      </c>
      <c r="CT216">
        <v>0.99943573439475775</v>
      </c>
      <c r="CU216">
        <v>0.14650438657841991</v>
      </c>
    </row>
    <row r="217" spans="1:99" x14ac:dyDescent="0.25">
      <c r="A217" t="s">
        <v>355</v>
      </c>
      <c r="B217">
        <v>18</v>
      </c>
      <c r="C217" t="s">
        <v>86</v>
      </c>
      <c r="D217" t="s">
        <v>68</v>
      </c>
      <c r="E217">
        <v>26.25</v>
      </c>
      <c r="F217" t="s">
        <v>69</v>
      </c>
      <c r="G217" t="s">
        <v>113</v>
      </c>
      <c r="H217">
        <v>178.5</v>
      </c>
      <c r="I217">
        <v>73.849999999999994</v>
      </c>
      <c r="J217">
        <v>23.17789861042456</v>
      </c>
      <c r="K217">
        <v>25.3</v>
      </c>
      <c r="L217" t="s">
        <v>71</v>
      </c>
      <c r="M217" t="s">
        <v>114</v>
      </c>
      <c r="N217">
        <v>20</v>
      </c>
      <c r="O217" t="s">
        <v>133</v>
      </c>
      <c r="P217" t="s">
        <v>78</v>
      </c>
      <c r="Q217" t="s">
        <v>78</v>
      </c>
      <c r="R217">
        <v>0</v>
      </c>
      <c r="S217" t="s">
        <v>78</v>
      </c>
      <c r="T217" t="s">
        <v>78</v>
      </c>
      <c r="U217" t="s">
        <v>78</v>
      </c>
      <c r="V217" t="s">
        <v>78</v>
      </c>
      <c r="W217" t="s">
        <v>78</v>
      </c>
      <c r="X217">
        <v>0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7</v>
      </c>
      <c r="AG217" t="s">
        <v>79</v>
      </c>
      <c r="AH217">
        <v>7</v>
      </c>
      <c r="AI217">
        <v>0</v>
      </c>
      <c r="AJ217">
        <v>40</v>
      </c>
      <c r="AK217">
        <v>40</v>
      </c>
      <c r="AL217">
        <v>3</v>
      </c>
      <c r="AM217">
        <v>0</v>
      </c>
      <c r="AN217">
        <v>35</v>
      </c>
      <c r="AO217">
        <v>35</v>
      </c>
      <c r="AP217">
        <v>3</v>
      </c>
      <c r="AQ217">
        <v>0</v>
      </c>
      <c r="AR217">
        <v>12</v>
      </c>
      <c r="AS217">
        <v>12</v>
      </c>
      <c r="AT217" s="6">
        <f t="shared" si="86"/>
        <v>2240</v>
      </c>
      <c r="AU217" s="6">
        <f t="shared" si="87"/>
        <v>2894.9199999999996</v>
      </c>
      <c r="AV217" s="6">
        <f t="shared" si="88"/>
        <v>420</v>
      </c>
      <c r="AW217" s="6">
        <f t="shared" si="89"/>
        <v>542.7974999999999</v>
      </c>
      <c r="AX217" s="6">
        <f t="shared" si="90"/>
        <v>118.79999999999998</v>
      </c>
      <c r="AY217" s="6">
        <f t="shared" si="91"/>
        <v>153.53414999999998</v>
      </c>
      <c r="AZ217" s="6">
        <f t="shared" si="92"/>
        <v>2778.8</v>
      </c>
      <c r="BA217" s="6">
        <f t="shared" si="93"/>
        <v>3591.2516499999997</v>
      </c>
      <c r="BB217" s="6">
        <v>10</v>
      </c>
      <c r="BC217" s="6">
        <v>0</v>
      </c>
      <c r="BD217" s="6" t="s">
        <v>152</v>
      </c>
      <c r="BE217" s="6">
        <v>14</v>
      </c>
      <c r="BF217" s="6">
        <v>0</v>
      </c>
      <c r="BG217" s="6" t="s">
        <v>343</v>
      </c>
      <c r="BH217" s="6">
        <f t="shared" si="95"/>
        <v>0</v>
      </c>
      <c r="BI217" s="6">
        <f t="shared" si="96"/>
        <v>13</v>
      </c>
      <c r="BJ217" s="6">
        <f t="shared" si="97"/>
        <v>7</v>
      </c>
      <c r="BK217" s="6">
        <f t="shared" si="98"/>
        <v>280</v>
      </c>
      <c r="BL217" s="6">
        <f t="shared" si="99"/>
        <v>3</v>
      </c>
      <c r="BM217" s="6">
        <f t="shared" si="100"/>
        <v>105</v>
      </c>
      <c r="BN217" s="6">
        <f t="shared" si="101"/>
        <v>3</v>
      </c>
      <c r="BO217" s="6">
        <f t="shared" si="102"/>
        <v>36</v>
      </c>
      <c r="BP217" s="6">
        <f t="shared" si="103"/>
        <v>6</v>
      </c>
      <c r="BQ217" s="6">
        <f t="shared" si="104"/>
        <v>141</v>
      </c>
      <c r="BR217" s="6">
        <f t="shared" si="105"/>
        <v>385</v>
      </c>
      <c r="BS217" s="6">
        <f t="shared" si="106"/>
        <v>421</v>
      </c>
      <c r="BT217" s="12" t="str">
        <f t="shared" si="109"/>
        <v>High</v>
      </c>
      <c r="BU217">
        <f t="shared" si="107"/>
        <v>600</v>
      </c>
      <c r="BV217">
        <f t="shared" si="108"/>
        <v>840</v>
      </c>
      <c r="BW217">
        <v>18.97</v>
      </c>
      <c r="BX217">
        <v>0</v>
      </c>
      <c r="BY217">
        <v>105.09</v>
      </c>
      <c r="BZ217">
        <v>1</v>
      </c>
      <c r="CA217">
        <v>2</v>
      </c>
      <c r="CB217">
        <v>2</v>
      </c>
      <c r="CC217">
        <v>1</v>
      </c>
      <c r="CD217">
        <v>1</v>
      </c>
      <c r="CE217">
        <v>2</v>
      </c>
      <c r="CF217">
        <v>2</v>
      </c>
      <c r="CG217">
        <v>2</v>
      </c>
      <c r="CH217">
        <v>1</v>
      </c>
      <c r="CI217">
        <v>2</v>
      </c>
      <c r="CJ217">
        <v>2</v>
      </c>
      <c r="CK217">
        <v>2</v>
      </c>
      <c r="CL217">
        <v>2</v>
      </c>
      <c r="CM217">
        <v>2</v>
      </c>
      <c r="CN217">
        <v>2</v>
      </c>
      <c r="CO217">
        <v>2</v>
      </c>
      <c r="CP217">
        <v>1</v>
      </c>
      <c r="CQ217">
        <v>25</v>
      </c>
      <c r="CR217" t="s">
        <v>344</v>
      </c>
      <c r="CS217">
        <v>9.3829455811957487</v>
      </c>
      <c r="CT217">
        <v>1.0514443268198821</v>
      </c>
      <c r="CU217">
        <v>0.1786689523901607</v>
      </c>
    </row>
    <row r="218" spans="1:99" x14ac:dyDescent="0.25">
      <c r="A218" t="s">
        <v>356</v>
      </c>
      <c r="B218">
        <v>19</v>
      </c>
      <c r="C218" t="s">
        <v>86</v>
      </c>
      <c r="D218" t="s">
        <v>68</v>
      </c>
      <c r="E218">
        <v>20.75</v>
      </c>
      <c r="F218" t="s">
        <v>69</v>
      </c>
      <c r="G218" t="s">
        <v>113</v>
      </c>
      <c r="H218">
        <v>173.3</v>
      </c>
      <c r="I218">
        <v>66.2</v>
      </c>
      <c r="J218">
        <v>22.04250073835718</v>
      </c>
      <c r="K218">
        <v>25.3</v>
      </c>
      <c r="L218" t="s">
        <v>71</v>
      </c>
      <c r="M218" t="s">
        <v>97</v>
      </c>
      <c r="N218">
        <v>11</v>
      </c>
      <c r="O218" t="s">
        <v>133</v>
      </c>
      <c r="P218" t="s">
        <v>78</v>
      </c>
      <c r="Q218" t="s">
        <v>78</v>
      </c>
      <c r="R218">
        <v>0</v>
      </c>
      <c r="S218" t="s">
        <v>78</v>
      </c>
      <c r="T218" t="s">
        <v>78</v>
      </c>
      <c r="U218" t="s">
        <v>78</v>
      </c>
      <c r="V218" t="s">
        <v>78</v>
      </c>
      <c r="W218" t="s">
        <v>78</v>
      </c>
      <c r="X218">
        <v>1</v>
      </c>
      <c r="Y218">
        <v>2</v>
      </c>
      <c r="Z218">
        <v>2</v>
      </c>
      <c r="AA218">
        <v>1</v>
      </c>
      <c r="AB218">
        <v>2</v>
      </c>
      <c r="AC218">
        <v>1</v>
      </c>
      <c r="AD218">
        <v>1</v>
      </c>
      <c r="AE218">
        <v>1</v>
      </c>
      <c r="AF218">
        <v>10</v>
      </c>
      <c r="AG218" t="s">
        <v>135</v>
      </c>
      <c r="AH218">
        <v>5</v>
      </c>
      <c r="AI218">
        <v>0</v>
      </c>
      <c r="AJ218">
        <v>15</v>
      </c>
      <c r="AK218">
        <v>15</v>
      </c>
      <c r="AL218">
        <v>1</v>
      </c>
      <c r="AM218">
        <v>0</v>
      </c>
      <c r="AN218">
        <v>20</v>
      </c>
      <c r="AO218">
        <v>20</v>
      </c>
      <c r="AP218">
        <v>0</v>
      </c>
      <c r="AQ218">
        <f t="shared" ref="AQ218:AQ249" si="110">AS218/60</f>
        <v>0</v>
      </c>
      <c r="AR218">
        <v>0</v>
      </c>
      <c r="AS218">
        <v>0</v>
      </c>
      <c r="AT218" s="6">
        <f t="shared" si="86"/>
        <v>600</v>
      </c>
      <c r="AU218" s="6">
        <f t="shared" si="87"/>
        <v>695.1</v>
      </c>
      <c r="AV218" s="6">
        <f t="shared" si="88"/>
        <v>80</v>
      </c>
      <c r="AW218" s="6">
        <f t="shared" si="89"/>
        <v>92.68</v>
      </c>
      <c r="AX218" s="6">
        <f t="shared" si="90"/>
        <v>0</v>
      </c>
      <c r="AY218" s="6">
        <f t="shared" si="91"/>
        <v>0</v>
      </c>
      <c r="AZ218" s="6">
        <f t="shared" si="92"/>
        <v>680</v>
      </c>
      <c r="BA218" s="6">
        <f t="shared" si="93"/>
        <v>787.78</v>
      </c>
      <c r="BB218" s="6">
        <v>11</v>
      </c>
      <c r="BC218" s="6">
        <v>0</v>
      </c>
      <c r="BD218" s="6" t="s">
        <v>117</v>
      </c>
      <c r="BE218" s="6">
        <v>15</v>
      </c>
      <c r="BF218" s="6">
        <v>0</v>
      </c>
      <c r="BG218" s="6" t="s">
        <v>357</v>
      </c>
      <c r="BH218" s="6">
        <f t="shared" si="95"/>
        <v>0</v>
      </c>
      <c r="BI218" s="6">
        <f t="shared" si="96"/>
        <v>6</v>
      </c>
      <c r="BJ218" s="6">
        <f t="shared" si="97"/>
        <v>5</v>
      </c>
      <c r="BK218" s="6">
        <f t="shared" si="98"/>
        <v>75</v>
      </c>
      <c r="BL218" s="6">
        <f t="shared" si="99"/>
        <v>1</v>
      </c>
      <c r="BM218" s="6">
        <f t="shared" si="100"/>
        <v>20</v>
      </c>
      <c r="BN218" s="6">
        <f t="shared" si="101"/>
        <v>0</v>
      </c>
      <c r="BO218" s="6">
        <f t="shared" si="102"/>
        <v>0</v>
      </c>
      <c r="BP218" s="6">
        <f t="shared" si="103"/>
        <v>1</v>
      </c>
      <c r="BQ218" s="6">
        <f t="shared" si="104"/>
        <v>20</v>
      </c>
      <c r="BR218" s="6">
        <f t="shared" si="105"/>
        <v>95</v>
      </c>
      <c r="BS218" s="6">
        <f t="shared" si="106"/>
        <v>95</v>
      </c>
      <c r="BT218" s="12" t="str">
        <f t="shared" si="109"/>
        <v>Moderate</v>
      </c>
      <c r="BU218">
        <f t="shared" si="107"/>
        <v>660</v>
      </c>
      <c r="BV218">
        <f t="shared" si="108"/>
        <v>900</v>
      </c>
      <c r="BW218">
        <v>26.56</v>
      </c>
      <c r="BX218">
        <v>0</v>
      </c>
      <c r="BY218">
        <v>64.53</v>
      </c>
      <c r="BZ218">
        <v>0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1</v>
      </c>
      <c r="CG218">
        <v>2</v>
      </c>
      <c r="CH218">
        <v>1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1</v>
      </c>
      <c r="CQ218">
        <v>25</v>
      </c>
      <c r="CR218" t="s">
        <v>358</v>
      </c>
      <c r="CS218">
        <v>1.0680603913765241</v>
      </c>
      <c r="CT218">
        <v>0.60773827049871865</v>
      </c>
      <c r="CU218">
        <v>0.22420497385608049</v>
      </c>
    </row>
    <row r="219" spans="1:99" x14ac:dyDescent="0.25">
      <c r="A219" t="s">
        <v>359</v>
      </c>
      <c r="B219">
        <v>19</v>
      </c>
      <c r="C219" t="s">
        <v>86</v>
      </c>
      <c r="D219" t="s">
        <v>68</v>
      </c>
      <c r="E219">
        <v>20.75</v>
      </c>
      <c r="F219" t="s">
        <v>69</v>
      </c>
      <c r="G219" t="s">
        <v>113</v>
      </c>
      <c r="H219">
        <v>173.3</v>
      </c>
      <c r="I219">
        <v>66.2</v>
      </c>
      <c r="J219">
        <v>22.04250073835718</v>
      </c>
      <c r="K219">
        <v>25.3</v>
      </c>
      <c r="L219" t="s">
        <v>71</v>
      </c>
      <c r="M219" t="s">
        <v>97</v>
      </c>
      <c r="N219">
        <v>11</v>
      </c>
      <c r="O219" t="s">
        <v>133</v>
      </c>
      <c r="P219" t="s">
        <v>78</v>
      </c>
      <c r="Q219" t="s">
        <v>78</v>
      </c>
      <c r="R219">
        <v>0</v>
      </c>
      <c r="S219" t="s">
        <v>78</v>
      </c>
      <c r="T219" t="s">
        <v>78</v>
      </c>
      <c r="U219" t="s">
        <v>78</v>
      </c>
      <c r="V219" t="s">
        <v>78</v>
      </c>
      <c r="W219" t="s">
        <v>78</v>
      </c>
      <c r="X219">
        <v>1</v>
      </c>
      <c r="Y219">
        <v>2</v>
      </c>
      <c r="Z219">
        <v>2</v>
      </c>
      <c r="AA219">
        <v>1</v>
      </c>
      <c r="AB219">
        <v>2</v>
      </c>
      <c r="AC219">
        <v>1</v>
      </c>
      <c r="AD219">
        <v>1</v>
      </c>
      <c r="AE219">
        <v>1</v>
      </c>
      <c r="AF219">
        <v>10</v>
      </c>
      <c r="AG219" t="s">
        <v>135</v>
      </c>
      <c r="AH219">
        <v>5</v>
      </c>
      <c r="AI219">
        <v>0</v>
      </c>
      <c r="AJ219">
        <v>15</v>
      </c>
      <c r="AK219">
        <v>15</v>
      </c>
      <c r="AL219">
        <v>1</v>
      </c>
      <c r="AM219">
        <v>0</v>
      </c>
      <c r="AN219">
        <v>20</v>
      </c>
      <c r="AO219">
        <v>20</v>
      </c>
      <c r="AP219">
        <v>0</v>
      </c>
      <c r="AQ219">
        <f t="shared" si="110"/>
        <v>0</v>
      </c>
      <c r="AR219">
        <v>0</v>
      </c>
      <c r="AS219">
        <v>0</v>
      </c>
      <c r="AT219" s="6">
        <f t="shared" si="86"/>
        <v>600</v>
      </c>
      <c r="AU219" s="6">
        <f t="shared" si="87"/>
        <v>695.1</v>
      </c>
      <c r="AV219" s="6">
        <f t="shared" si="88"/>
        <v>80</v>
      </c>
      <c r="AW219" s="6">
        <f t="shared" si="89"/>
        <v>92.68</v>
      </c>
      <c r="AX219" s="6">
        <f t="shared" si="90"/>
        <v>0</v>
      </c>
      <c r="AY219" s="6">
        <f t="shared" si="91"/>
        <v>0</v>
      </c>
      <c r="AZ219" s="6">
        <f t="shared" si="92"/>
        <v>680</v>
      </c>
      <c r="BA219" s="6">
        <f t="shared" si="93"/>
        <v>787.78</v>
      </c>
      <c r="BB219" s="6">
        <v>11</v>
      </c>
      <c r="BC219" s="6">
        <v>0</v>
      </c>
      <c r="BD219" s="6" t="s">
        <v>117</v>
      </c>
      <c r="BE219" s="6">
        <v>15</v>
      </c>
      <c r="BF219" s="6">
        <v>0</v>
      </c>
      <c r="BG219" s="6" t="s">
        <v>357</v>
      </c>
      <c r="BH219" s="6">
        <f t="shared" si="95"/>
        <v>0</v>
      </c>
      <c r="BI219" s="6">
        <f t="shared" si="96"/>
        <v>6</v>
      </c>
      <c r="BJ219" s="6">
        <f t="shared" si="97"/>
        <v>5</v>
      </c>
      <c r="BK219" s="6">
        <f t="shared" si="98"/>
        <v>75</v>
      </c>
      <c r="BL219" s="6">
        <f t="shared" si="99"/>
        <v>1</v>
      </c>
      <c r="BM219" s="6">
        <f t="shared" si="100"/>
        <v>20</v>
      </c>
      <c r="BN219" s="6">
        <f t="shared" si="101"/>
        <v>0</v>
      </c>
      <c r="BO219" s="6">
        <f t="shared" si="102"/>
        <v>0</v>
      </c>
      <c r="BP219" s="6">
        <f t="shared" si="103"/>
        <v>1</v>
      </c>
      <c r="BQ219" s="6">
        <f t="shared" si="104"/>
        <v>20</v>
      </c>
      <c r="BR219" s="6">
        <f t="shared" si="105"/>
        <v>95</v>
      </c>
      <c r="BS219" s="6">
        <f t="shared" si="106"/>
        <v>95</v>
      </c>
      <c r="BT219" s="12" t="str">
        <f t="shared" si="109"/>
        <v>Moderate</v>
      </c>
      <c r="BU219">
        <f t="shared" si="107"/>
        <v>660</v>
      </c>
      <c r="BV219">
        <f t="shared" si="108"/>
        <v>900</v>
      </c>
      <c r="BW219">
        <v>26.56</v>
      </c>
      <c r="BX219">
        <v>0</v>
      </c>
      <c r="BY219">
        <v>64.53</v>
      </c>
      <c r="BZ219">
        <v>0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1</v>
      </c>
      <c r="CG219">
        <v>2</v>
      </c>
      <c r="CH219">
        <v>1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2</v>
      </c>
      <c r="CO219">
        <v>2</v>
      </c>
      <c r="CP219">
        <v>1</v>
      </c>
      <c r="CQ219">
        <v>25</v>
      </c>
      <c r="CR219" t="s">
        <v>358</v>
      </c>
      <c r="CS219">
        <v>0.99155671429822512</v>
      </c>
      <c r="CT219">
        <v>0.63967313371522683</v>
      </c>
      <c r="CU219">
        <v>0.19654529734045589</v>
      </c>
    </row>
    <row r="220" spans="1:99" x14ac:dyDescent="0.25">
      <c r="A220" t="s">
        <v>360</v>
      </c>
      <c r="B220">
        <v>19</v>
      </c>
      <c r="C220" t="s">
        <v>86</v>
      </c>
      <c r="D220" t="s">
        <v>68</v>
      </c>
      <c r="E220">
        <v>20.75</v>
      </c>
      <c r="F220" t="s">
        <v>69</v>
      </c>
      <c r="G220" t="s">
        <v>113</v>
      </c>
      <c r="H220">
        <v>173.3</v>
      </c>
      <c r="I220">
        <v>66.2</v>
      </c>
      <c r="J220">
        <v>22.04250073835718</v>
      </c>
      <c r="K220">
        <v>25.3</v>
      </c>
      <c r="L220" t="s">
        <v>71</v>
      </c>
      <c r="M220" t="s">
        <v>97</v>
      </c>
      <c r="N220">
        <v>11</v>
      </c>
      <c r="O220" t="s">
        <v>133</v>
      </c>
      <c r="P220" t="s">
        <v>78</v>
      </c>
      <c r="Q220" t="s">
        <v>78</v>
      </c>
      <c r="R220">
        <v>0</v>
      </c>
      <c r="S220" t="s">
        <v>78</v>
      </c>
      <c r="T220" t="s">
        <v>78</v>
      </c>
      <c r="U220" t="s">
        <v>78</v>
      </c>
      <c r="V220" t="s">
        <v>78</v>
      </c>
      <c r="W220" t="s">
        <v>78</v>
      </c>
      <c r="X220">
        <v>1</v>
      </c>
      <c r="Y220">
        <v>2</v>
      </c>
      <c r="Z220">
        <v>2</v>
      </c>
      <c r="AA220">
        <v>1</v>
      </c>
      <c r="AB220">
        <v>2</v>
      </c>
      <c r="AC220">
        <v>1</v>
      </c>
      <c r="AD220">
        <v>1</v>
      </c>
      <c r="AE220">
        <v>1</v>
      </c>
      <c r="AF220">
        <v>10</v>
      </c>
      <c r="AG220" t="s">
        <v>135</v>
      </c>
      <c r="AH220">
        <v>5</v>
      </c>
      <c r="AI220">
        <v>0</v>
      </c>
      <c r="AJ220">
        <v>15</v>
      </c>
      <c r="AK220">
        <v>15</v>
      </c>
      <c r="AL220">
        <v>1</v>
      </c>
      <c r="AM220">
        <v>0</v>
      </c>
      <c r="AN220">
        <v>20</v>
      </c>
      <c r="AO220">
        <v>20</v>
      </c>
      <c r="AP220">
        <v>0</v>
      </c>
      <c r="AQ220">
        <f t="shared" si="110"/>
        <v>0</v>
      </c>
      <c r="AR220">
        <v>0</v>
      </c>
      <c r="AS220">
        <v>0</v>
      </c>
      <c r="AT220" s="6">
        <f t="shared" si="86"/>
        <v>600</v>
      </c>
      <c r="AU220" s="6">
        <f t="shared" si="87"/>
        <v>695.1</v>
      </c>
      <c r="AV220" s="6">
        <f t="shared" si="88"/>
        <v>80</v>
      </c>
      <c r="AW220" s="6">
        <f t="shared" si="89"/>
        <v>92.68</v>
      </c>
      <c r="AX220" s="6">
        <f t="shared" si="90"/>
        <v>0</v>
      </c>
      <c r="AY220" s="6">
        <f t="shared" si="91"/>
        <v>0</v>
      </c>
      <c r="AZ220" s="6">
        <f t="shared" si="92"/>
        <v>680</v>
      </c>
      <c r="BA220" s="6">
        <f t="shared" si="93"/>
        <v>787.78</v>
      </c>
      <c r="BB220" s="6">
        <v>11</v>
      </c>
      <c r="BC220" s="6">
        <v>0</v>
      </c>
      <c r="BD220" s="6" t="s">
        <v>117</v>
      </c>
      <c r="BE220" s="6">
        <v>15</v>
      </c>
      <c r="BF220" s="6">
        <v>0</v>
      </c>
      <c r="BG220" s="6" t="s">
        <v>357</v>
      </c>
      <c r="BH220" s="6">
        <f t="shared" si="95"/>
        <v>0</v>
      </c>
      <c r="BI220" s="6">
        <f t="shared" si="96"/>
        <v>6</v>
      </c>
      <c r="BJ220" s="6">
        <f t="shared" si="97"/>
        <v>5</v>
      </c>
      <c r="BK220" s="6">
        <f t="shared" si="98"/>
        <v>75</v>
      </c>
      <c r="BL220" s="6">
        <f t="shared" si="99"/>
        <v>1</v>
      </c>
      <c r="BM220" s="6">
        <f t="shared" si="100"/>
        <v>20</v>
      </c>
      <c r="BN220" s="6">
        <f t="shared" si="101"/>
        <v>0</v>
      </c>
      <c r="BO220" s="6">
        <f t="shared" si="102"/>
        <v>0</v>
      </c>
      <c r="BP220" s="6">
        <f t="shared" si="103"/>
        <v>1</v>
      </c>
      <c r="BQ220" s="6">
        <f t="shared" si="104"/>
        <v>20</v>
      </c>
      <c r="BR220" s="6">
        <f t="shared" si="105"/>
        <v>95</v>
      </c>
      <c r="BS220" s="6">
        <f t="shared" si="106"/>
        <v>95</v>
      </c>
      <c r="BT220" s="12" t="str">
        <f t="shared" si="109"/>
        <v>Moderate</v>
      </c>
      <c r="BU220">
        <f t="shared" si="107"/>
        <v>660</v>
      </c>
      <c r="BV220">
        <f t="shared" si="108"/>
        <v>900</v>
      </c>
      <c r="BW220">
        <v>26.56</v>
      </c>
      <c r="BX220">
        <v>0</v>
      </c>
      <c r="BY220">
        <v>64.53</v>
      </c>
      <c r="BZ220">
        <v>0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1</v>
      </c>
      <c r="CG220">
        <v>2</v>
      </c>
      <c r="CH220">
        <v>1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1</v>
      </c>
      <c r="CQ220">
        <v>25</v>
      </c>
      <c r="CR220" t="s">
        <v>358</v>
      </c>
      <c r="CS220">
        <v>0.63923142149458878</v>
      </c>
      <c r="CT220">
        <v>0.55393109410372532</v>
      </c>
      <c r="CU220">
        <v>0.1823859444748282</v>
      </c>
    </row>
    <row r="221" spans="1:99" x14ac:dyDescent="0.25">
      <c r="A221" t="s">
        <v>361</v>
      </c>
      <c r="B221">
        <v>19</v>
      </c>
      <c r="C221" t="s">
        <v>86</v>
      </c>
      <c r="D221" t="s">
        <v>90</v>
      </c>
      <c r="E221">
        <v>20.75</v>
      </c>
      <c r="F221" t="s">
        <v>69</v>
      </c>
      <c r="G221" t="s">
        <v>113</v>
      </c>
      <c r="H221">
        <v>173.3</v>
      </c>
      <c r="I221">
        <v>66.2</v>
      </c>
      <c r="J221">
        <v>22.04250073835718</v>
      </c>
      <c r="K221">
        <v>25.3</v>
      </c>
      <c r="L221" t="s">
        <v>71</v>
      </c>
      <c r="M221" t="s">
        <v>97</v>
      </c>
      <c r="N221">
        <v>11</v>
      </c>
      <c r="O221" t="s">
        <v>133</v>
      </c>
      <c r="P221" t="s">
        <v>78</v>
      </c>
      <c r="Q221" t="s">
        <v>78</v>
      </c>
      <c r="R221">
        <v>0</v>
      </c>
      <c r="S221" t="s">
        <v>78</v>
      </c>
      <c r="T221" t="s">
        <v>78</v>
      </c>
      <c r="U221" t="s">
        <v>78</v>
      </c>
      <c r="V221" t="s">
        <v>78</v>
      </c>
      <c r="W221" t="s">
        <v>78</v>
      </c>
      <c r="X221">
        <v>1</v>
      </c>
      <c r="Y221">
        <v>2</v>
      </c>
      <c r="Z221">
        <v>2</v>
      </c>
      <c r="AA221">
        <v>1</v>
      </c>
      <c r="AB221">
        <v>2</v>
      </c>
      <c r="AC221">
        <v>1</v>
      </c>
      <c r="AD221">
        <v>1</v>
      </c>
      <c r="AE221">
        <v>1</v>
      </c>
      <c r="AF221">
        <v>10</v>
      </c>
      <c r="AG221" t="s">
        <v>135</v>
      </c>
      <c r="AH221">
        <v>5</v>
      </c>
      <c r="AI221">
        <v>0</v>
      </c>
      <c r="AJ221">
        <v>15</v>
      </c>
      <c r="AK221">
        <v>15</v>
      </c>
      <c r="AL221">
        <v>1</v>
      </c>
      <c r="AM221">
        <v>0</v>
      </c>
      <c r="AN221">
        <v>20</v>
      </c>
      <c r="AO221">
        <v>20</v>
      </c>
      <c r="AP221">
        <v>0</v>
      </c>
      <c r="AQ221">
        <f t="shared" si="110"/>
        <v>0</v>
      </c>
      <c r="AR221">
        <v>0</v>
      </c>
      <c r="AS221">
        <v>0</v>
      </c>
      <c r="AT221" s="6">
        <f t="shared" si="86"/>
        <v>600</v>
      </c>
      <c r="AU221" s="6">
        <f t="shared" si="87"/>
        <v>695.1</v>
      </c>
      <c r="AV221" s="6">
        <f t="shared" si="88"/>
        <v>80</v>
      </c>
      <c r="AW221" s="6">
        <f t="shared" si="89"/>
        <v>92.68</v>
      </c>
      <c r="AX221" s="6">
        <f t="shared" si="90"/>
        <v>0</v>
      </c>
      <c r="AY221" s="6">
        <f t="shared" si="91"/>
        <v>0</v>
      </c>
      <c r="AZ221" s="6">
        <f t="shared" si="92"/>
        <v>680</v>
      </c>
      <c r="BA221" s="6">
        <f t="shared" si="93"/>
        <v>787.78</v>
      </c>
      <c r="BB221" s="6">
        <v>11</v>
      </c>
      <c r="BC221" s="6">
        <v>0</v>
      </c>
      <c r="BD221" s="6" t="s">
        <v>117</v>
      </c>
      <c r="BE221" s="6">
        <v>15</v>
      </c>
      <c r="BF221" s="6">
        <v>0</v>
      </c>
      <c r="BG221" s="6" t="s">
        <v>357</v>
      </c>
      <c r="BH221" s="6">
        <f t="shared" si="95"/>
        <v>0</v>
      </c>
      <c r="BI221" s="6">
        <f t="shared" si="96"/>
        <v>6</v>
      </c>
      <c r="BJ221" s="6">
        <f t="shared" si="97"/>
        <v>5</v>
      </c>
      <c r="BK221" s="6">
        <f t="shared" si="98"/>
        <v>75</v>
      </c>
      <c r="BL221" s="6">
        <f t="shared" si="99"/>
        <v>1</v>
      </c>
      <c r="BM221" s="6">
        <f t="shared" si="100"/>
        <v>20</v>
      </c>
      <c r="BN221" s="6">
        <f t="shared" si="101"/>
        <v>0</v>
      </c>
      <c r="BO221" s="6">
        <f t="shared" si="102"/>
        <v>0</v>
      </c>
      <c r="BP221" s="6">
        <f t="shared" si="103"/>
        <v>1</v>
      </c>
      <c r="BQ221" s="6">
        <f t="shared" si="104"/>
        <v>20</v>
      </c>
      <c r="BR221" s="6">
        <f t="shared" si="105"/>
        <v>95</v>
      </c>
      <c r="BS221" s="6">
        <f t="shared" si="106"/>
        <v>95</v>
      </c>
      <c r="BT221" s="12" t="str">
        <f t="shared" si="109"/>
        <v>Moderate</v>
      </c>
      <c r="BU221">
        <f t="shared" si="107"/>
        <v>660</v>
      </c>
      <c r="BV221">
        <f t="shared" si="108"/>
        <v>900</v>
      </c>
      <c r="BW221">
        <v>26.56</v>
      </c>
      <c r="BX221">
        <v>0</v>
      </c>
      <c r="BY221">
        <v>64.53</v>
      </c>
      <c r="BZ221">
        <v>0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1</v>
      </c>
      <c r="CG221">
        <v>2</v>
      </c>
      <c r="CH221">
        <v>1</v>
      </c>
      <c r="CI221">
        <v>2</v>
      </c>
      <c r="CJ221">
        <v>2</v>
      </c>
      <c r="CK221">
        <v>2</v>
      </c>
      <c r="CL221">
        <v>2</v>
      </c>
      <c r="CM221">
        <v>2</v>
      </c>
      <c r="CN221">
        <v>2</v>
      </c>
      <c r="CO221">
        <v>2</v>
      </c>
      <c r="CP221">
        <v>1</v>
      </c>
      <c r="CQ221">
        <v>25</v>
      </c>
      <c r="CR221" t="s">
        <v>358</v>
      </c>
      <c r="CS221">
        <v>14.43792695803266</v>
      </c>
      <c r="CT221">
        <v>3.4652849858536872</v>
      </c>
      <c r="CU221">
        <v>0.34484403676759301</v>
      </c>
    </row>
    <row r="222" spans="1:99" x14ac:dyDescent="0.25">
      <c r="A222" t="s">
        <v>362</v>
      </c>
      <c r="B222">
        <v>19</v>
      </c>
      <c r="C222" t="s">
        <v>86</v>
      </c>
      <c r="D222" t="s">
        <v>90</v>
      </c>
      <c r="E222">
        <v>20.75</v>
      </c>
      <c r="F222" t="s">
        <v>69</v>
      </c>
      <c r="G222" t="s">
        <v>113</v>
      </c>
      <c r="H222">
        <v>173.3</v>
      </c>
      <c r="I222">
        <v>66.2</v>
      </c>
      <c r="J222">
        <v>22.04250073835718</v>
      </c>
      <c r="K222">
        <v>25.3</v>
      </c>
      <c r="L222" t="s">
        <v>71</v>
      </c>
      <c r="M222" t="s">
        <v>97</v>
      </c>
      <c r="N222">
        <v>11</v>
      </c>
      <c r="O222" t="s">
        <v>133</v>
      </c>
      <c r="P222" t="s">
        <v>78</v>
      </c>
      <c r="Q222" t="s">
        <v>78</v>
      </c>
      <c r="R222">
        <v>0</v>
      </c>
      <c r="S222" t="s">
        <v>78</v>
      </c>
      <c r="T222" t="s">
        <v>78</v>
      </c>
      <c r="U222" t="s">
        <v>78</v>
      </c>
      <c r="V222" t="s">
        <v>78</v>
      </c>
      <c r="W222" t="s">
        <v>78</v>
      </c>
      <c r="X222">
        <v>1</v>
      </c>
      <c r="Y222">
        <v>2</v>
      </c>
      <c r="Z222">
        <v>2</v>
      </c>
      <c r="AA222">
        <v>1</v>
      </c>
      <c r="AB222">
        <v>2</v>
      </c>
      <c r="AC222">
        <v>1</v>
      </c>
      <c r="AD222">
        <v>1</v>
      </c>
      <c r="AE222">
        <v>1</v>
      </c>
      <c r="AF222">
        <v>10</v>
      </c>
      <c r="AG222" t="s">
        <v>135</v>
      </c>
      <c r="AH222">
        <v>5</v>
      </c>
      <c r="AI222">
        <v>0</v>
      </c>
      <c r="AJ222">
        <v>15</v>
      </c>
      <c r="AK222">
        <v>15</v>
      </c>
      <c r="AL222">
        <v>1</v>
      </c>
      <c r="AM222">
        <v>0</v>
      </c>
      <c r="AN222">
        <v>20</v>
      </c>
      <c r="AO222">
        <v>20</v>
      </c>
      <c r="AP222">
        <v>0</v>
      </c>
      <c r="AQ222">
        <f t="shared" si="110"/>
        <v>0</v>
      </c>
      <c r="AR222">
        <v>0</v>
      </c>
      <c r="AS222">
        <v>0</v>
      </c>
      <c r="AT222" s="6">
        <f t="shared" si="86"/>
        <v>600</v>
      </c>
      <c r="AU222" s="6">
        <f t="shared" si="87"/>
        <v>695.1</v>
      </c>
      <c r="AV222" s="6">
        <f t="shared" si="88"/>
        <v>80</v>
      </c>
      <c r="AW222" s="6">
        <f t="shared" si="89"/>
        <v>92.68</v>
      </c>
      <c r="AX222" s="6">
        <f t="shared" si="90"/>
        <v>0</v>
      </c>
      <c r="AY222" s="6">
        <f t="shared" si="91"/>
        <v>0</v>
      </c>
      <c r="AZ222" s="6">
        <f t="shared" si="92"/>
        <v>680</v>
      </c>
      <c r="BA222" s="6">
        <f t="shared" si="93"/>
        <v>787.78</v>
      </c>
      <c r="BB222" s="6">
        <v>11</v>
      </c>
      <c r="BC222" s="6">
        <v>0</v>
      </c>
      <c r="BD222" s="6" t="s">
        <v>117</v>
      </c>
      <c r="BE222" s="6">
        <v>15</v>
      </c>
      <c r="BF222" s="6">
        <v>0</v>
      </c>
      <c r="BG222" s="6" t="s">
        <v>357</v>
      </c>
      <c r="BH222" s="6">
        <f t="shared" si="95"/>
        <v>0</v>
      </c>
      <c r="BI222" s="6">
        <f t="shared" si="96"/>
        <v>6</v>
      </c>
      <c r="BJ222" s="6">
        <f t="shared" si="97"/>
        <v>5</v>
      </c>
      <c r="BK222" s="6">
        <f t="shared" si="98"/>
        <v>75</v>
      </c>
      <c r="BL222" s="6">
        <f t="shared" si="99"/>
        <v>1</v>
      </c>
      <c r="BM222" s="6">
        <f t="shared" si="100"/>
        <v>20</v>
      </c>
      <c r="BN222" s="6">
        <f t="shared" si="101"/>
        <v>0</v>
      </c>
      <c r="BO222" s="6">
        <f t="shared" si="102"/>
        <v>0</v>
      </c>
      <c r="BP222" s="6">
        <f t="shared" si="103"/>
        <v>1</v>
      </c>
      <c r="BQ222" s="6">
        <f t="shared" si="104"/>
        <v>20</v>
      </c>
      <c r="BR222" s="6">
        <f t="shared" si="105"/>
        <v>95</v>
      </c>
      <c r="BS222" s="6">
        <f t="shared" si="106"/>
        <v>95</v>
      </c>
      <c r="BT222" s="12" t="str">
        <f t="shared" si="109"/>
        <v>Moderate</v>
      </c>
      <c r="BU222">
        <f t="shared" si="107"/>
        <v>660</v>
      </c>
      <c r="BV222">
        <f t="shared" si="108"/>
        <v>900</v>
      </c>
      <c r="BW222">
        <v>26.56</v>
      </c>
      <c r="BX222">
        <v>0</v>
      </c>
      <c r="BY222">
        <v>64.53</v>
      </c>
      <c r="BZ222">
        <v>0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1</v>
      </c>
      <c r="CG222">
        <v>2</v>
      </c>
      <c r="CH222">
        <v>1</v>
      </c>
      <c r="CI222">
        <v>2</v>
      </c>
      <c r="CJ222">
        <v>2</v>
      </c>
      <c r="CK222">
        <v>2</v>
      </c>
      <c r="CL222">
        <v>2</v>
      </c>
      <c r="CM222">
        <v>2</v>
      </c>
      <c r="CN222">
        <v>2</v>
      </c>
      <c r="CO222">
        <v>2</v>
      </c>
      <c r="CP222">
        <v>1</v>
      </c>
      <c r="CQ222">
        <v>25</v>
      </c>
      <c r="CR222" t="s">
        <v>358</v>
      </c>
      <c r="CS222">
        <v>9.6221515476565234</v>
      </c>
      <c r="CT222">
        <v>2.116275246656079</v>
      </c>
      <c r="CU222">
        <v>0.28446318365857493</v>
      </c>
    </row>
    <row r="223" spans="1:99" x14ac:dyDescent="0.25">
      <c r="A223" t="s">
        <v>363</v>
      </c>
      <c r="B223">
        <v>19</v>
      </c>
      <c r="C223" t="s">
        <v>86</v>
      </c>
      <c r="D223" t="s">
        <v>90</v>
      </c>
      <c r="E223">
        <v>20.75</v>
      </c>
      <c r="F223" t="s">
        <v>69</v>
      </c>
      <c r="G223" t="s">
        <v>113</v>
      </c>
      <c r="H223">
        <v>173.3</v>
      </c>
      <c r="I223">
        <v>66.2</v>
      </c>
      <c r="J223">
        <v>22.04250073835718</v>
      </c>
      <c r="K223">
        <v>25.3</v>
      </c>
      <c r="L223" t="s">
        <v>71</v>
      </c>
      <c r="M223" t="s">
        <v>97</v>
      </c>
      <c r="N223">
        <v>11</v>
      </c>
      <c r="O223" t="s">
        <v>133</v>
      </c>
      <c r="P223" t="s">
        <v>78</v>
      </c>
      <c r="Q223" t="s">
        <v>78</v>
      </c>
      <c r="R223">
        <v>0</v>
      </c>
      <c r="S223" t="s">
        <v>78</v>
      </c>
      <c r="T223" t="s">
        <v>78</v>
      </c>
      <c r="U223" t="s">
        <v>78</v>
      </c>
      <c r="V223" t="s">
        <v>78</v>
      </c>
      <c r="W223" t="s">
        <v>78</v>
      </c>
      <c r="X223">
        <v>1</v>
      </c>
      <c r="Y223">
        <v>2</v>
      </c>
      <c r="Z223">
        <v>2</v>
      </c>
      <c r="AA223">
        <v>1</v>
      </c>
      <c r="AB223">
        <v>2</v>
      </c>
      <c r="AC223">
        <v>1</v>
      </c>
      <c r="AD223">
        <v>1</v>
      </c>
      <c r="AE223">
        <v>1</v>
      </c>
      <c r="AF223">
        <v>10</v>
      </c>
      <c r="AG223" t="s">
        <v>135</v>
      </c>
      <c r="AH223">
        <v>5</v>
      </c>
      <c r="AI223">
        <v>0</v>
      </c>
      <c r="AJ223">
        <v>15</v>
      </c>
      <c r="AK223">
        <v>15</v>
      </c>
      <c r="AL223">
        <v>1</v>
      </c>
      <c r="AM223">
        <v>0</v>
      </c>
      <c r="AN223">
        <v>20</v>
      </c>
      <c r="AO223">
        <v>20</v>
      </c>
      <c r="AP223">
        <v>0</v>
      </c>
      <c r="AQ223">
        <f t="shared" si="110"/>
        <v>0</v>
      </c>
      <c r="AR223">
        <v>0</v>
      </c>
      <c r="AS223">
        <v>0</v>
      </c>
      <c r="AT223" s="6">
        <f t="shared" si="86"/>
        <v>600</v>
      </c>
      <c r="AU223" s="6">
        <f t="shared" si="87"/>
        <v>695.1</v>
      </c>
      <c r="AV223" s="6">
        <f t="shared" si="88"/>
        <v>80</v>
      </c>
      <c r="AW223" s="6">
        <f t="shared" si="89"/>
        <v>92.68</v>
      </c>
      <c r="AX223" s="6">
        <f t="shared" si="90"/>
        <v>0</v>
      </c>
      <c r="AY223" s="6">
        <f t="shared" si="91"/>
        <v>0</v>
      </c>
      <c r="AZ223" s="6">
        <f t="shared" si="92"/>
        <v>680</v>
      </c>
      <c r="BA223" s="6">
        <f t="shared" si="93"/>
        <v>787.78</v>
      </c>
      <c r="BB223" s="6">
        <v>11</v>
      </c>
      <c r="BC223" s="6">
        <v>0</v>
      </c>
      <c r="BD223" s="6" t="s">
        <v>117</v>
      </c>
      <c r="BE223" s="6">
        <v>15</v>
      </c>
      <c r="BF223" s="6">
        <v>0</v>
      </c>
      <c r="BG223" s="6" t="s">
        <v>357</v>
      </c>
      <c r="BH223" s="6">
        <f t="shared" si="95"/>
        <v>0</v>
      </c>
      <c r="BI223" s="6">
        <f t="shared" si="96"/>
        <v>6</v>
      </c>
      <c r="BJ223" s="6">
        <f t="shared" si="97"/>
        <v>5</v>
      </c>
      <c r="BK223" s="6">
        <f t="shared" si="98"/>
        <v>75</v>
      </c>
      <c r="BL223" s="6">
        <f t="shared" si="99"/>
        <v>1</v>
      </c>
      <c r="BM223" s="6">
        <f t="shared" si="100"/>
        <v>20</v>
      </c>
      <c r="BN223" s="6">
        <f t="shared" si="101"/>
        <v>0</v>
      </c>
      <c r="BO223" s="6">
        <f t="shared" si="102"/>
        <v>0</v>
      </c>
      <c r="BP223" s="6">
        <f t="shared" si="103"/>
        <v>1</v>
      </c>
      <c r="BQ223" s="6">
        <f t="shared" si="104"/>
        <v>20</v>
      </c>
      <c r="BR223" s="6">
        <f t="shared" si="105"/>
        <v>95</v>
      </c>
      <c r="BS223" s="6">
        <f t="shared" si="106"/>
        <v>95</v>
      </c>
      <c r="BT223" s="12" t="str">
        <f t="shared" si="109"/>
        <v>Moderate</v>
      </c>
      <c r="BU223">
        <f t="shared" si="107"/>
        <v>660</v>
      </c>
      <c r="BV223">
        <f t="shared" si="108"/>
        <v>900</v>
      </c>
      <c r="BW223">
        <v>26.56</v>
      </c>
      <c r="BX223">
        <v>0</v>
      </c>
      <c r="BY223">
        <v>64.53</v>
      </c>
      <c r="BZ223">
        <v>0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1</v>
      </c>
      <c r="CG223">
        <v>2</v>
      </c>
      <c r="CH223">
        <v>1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1</v>
      </c>
      <c r="CQ223">
        <v>25</v>
      </c>
      <c r="CR223" t="s">
        <v>358</v>
      </c>
      <c r="CS223">
        <v>12.764510195980209</v>
      </c>
      <c r="CT223">
        <v>2.4775508196168832</v>
      </c>
      <c r="CU223">
        <v>0.24390482561451229</v>
      </c>
    </row>
    <row r="224" spans="1:99" x14ac:dyDescent="0.25">
      <c r="A224" t="s">
        <v>364</v>
      </c>
      <c r="B224">
        <v>19</v>
      </c>
      <c r="C224" t="s">
        <v>67</v>
      </c>
      <c r="D224" t="s">
        <v>68</v>
      </c>
      <c r="E224">
        <v>20.75</v>
      </c>
      <c r="F224" t="s">
        <v>69</v>
      </c>
      <c r="G224" t="s">
        <v>113</v>
      </c>
      <c r="H224">
        <v>173.3</v>
      </c>
      <c r="I224">
        <v>66.2</v>
      </c>
      <c r="J224">
        <v>22.04250073835718</v>
      </c>
      <c r="K224">
        <v>25.3</v>
      </c>
      <c r="L224" t="s">
        <v>71</v>
      </c>
      <c r="M224" t="s">
        <v>97</v>
      </c>
      <c r="N224">
        <v>11</v>
      </c>
      <c r="O224" t="s">
        <v>133</v>
      </c>
      <c r="P224" t="s">
        <v>78</v>
      </c>
      <c r="Q224" t="s">
        <v>78</v>
      </c>
      <c r="R224">
        <v>0</v>
      </c>
      <c r="S224" t="s">
        <v>78</v>
      </c>
      <c r="T224" t="s">
        <v>78</v>
      </c>
      <c r="U224" t="s">
        <v>78</v>
      </c>
      <c r="V224" t="s">
        <v>78</v>
      </c>
      <c r="W224" t="s">
        <v>78</v>
      </c>
      <c r="X224">
        <v>1</v>
      </c>
      <c r="Y224">
        <v>2</v>
      </c>
      <c r="Z224">
        <v>2</v>
      </c>
      <c r="AA224">
        <v>1</v>
      </c>
      <c r="AB224">
        <v>2</v>
      </c>
      <c r="AC224">
        <v>1</v>
      </c>
      <c r="AD224">
        <v>1</v>
      </c>
      <c r="AE224">
        <v>1</v>
      </c>
      <c r="AF224">
        <v>10</v>
      </c>
      <c r="AG224" t="s">
        <v>135</v>
      </c>
      <c r="AH224">
        <v>5</v>
      </c>
      <c r="AI224">
        <v>0</v>
      </c>
      <c r="AJ224">
        <v>15</v>
      </c>
      <c r="AK224">
        <v>15</v>
      </c>
      <c r="AL224">
        <v>1</v>
      </c>
      <c r="AM224">
        <v>0</v>
      </c>
      <c r="AN224">
        <v>20</v>
      </c>
      <c r="AO224">
        <v>20</v>
      </c>
      <c r="AP224">
        <v>0</v>
      </c>
      <c r="AQ224">
        <f t="shared" si="110"/>
        <v>0</v>
      </c>
      <c r="AR224">
        <v>0</v>
      </c>
      <c r="AS224">
        <v>0</v>
      </c>
      <c r="AT224" s="6">
        <f t="shared" si="86"/>
        <v>600</v>
      </c>
      <c r="AU224" s="6">
        <f t="shared" si="87"/>
        <v>695.1</v>
      </c>
      <c r="AV224" s="6">
        <f t="shared" si="88"/>
        <v>80</v>
      </c>
      <c r="AW224" s="6">
        <f t="shared" si="89"/>
        <v>92.68</v>
      </c>
      <c r="AX224" s="6">
        <f t="shared" si="90"/>
        <v>0</v>
      </c>
      <c r="AY224" s="6">
        <f t="shared" si="91"/>
        <v>0</v>
      </c>
      <c r="AZ224" s="6">
        <f t="shared" si="92"/>
        <v>680</v>
      </c>
      <c r="BA224" s="6">
        <f t="shared" si="93"/>
        <v>787.78</v>
      </c>
      <c r="BB224" s="6">
        <v>11</v>
      </c>
      <c r="BC224" s="6">
        <v>0</v>
      </c>
      <c r="BD224" s="6" t="s">
        <v>117</v>
      </c>
      <c r="BE224" s="6">
        <v>15</v>
      </c>
      <c r="BF224" s="6">
        <v>0</v>
      </c>
      <c r="BG224" s="6" t="s">
        <v>357</v>
      </c>
      <c r="BH224" s="6">
        <f t="shared" si="95"/>
        <v>0</v>
      </c>
      <c r="BI224" s="6">
        <f t="shared" si="96"/>
        <v>6</v>
      </c>
      <c r="BJ224" s="6">
        <f t="shared" si="97"/>
        <v>5</v>
      </c>
      <c r="BK224" s="6">
        <f t="shared" si="98"/>
        <v>75</v>
      </c>
      <c r="BL224" s="6">
        <f t="shared" si="99"/>
        <v>1</v>
      </c>
      <c r="BM224" s="6">
        <f t="shared" si="100"/>
        <v>20</v>
      </c>
      <c r="BN224" s="6">
        <f t="shared" si="101"/>
        <v>0</v>
      </c>
      <c r="BO224" s="6">
        <f t="shared" si="102"/>
        <v>0</v>
      </c>
      <c r="BP224" s="6">
        <f t="shared" si="103"/>
        <v>1</v>
      </c>
      <c r="BQ224" s="6">
        <f t="shared" si="104"/>
        <v>20</v>
      </c>
      <c r="BR224" s="6">
        <f t="shared" si="105"/>
        <v>95</v>
      </c>
      <c r="BS224" s="6">
        <f t="shared" si="106"/>
        <v>95</v>
      </c>
      <c r="BT224" s="12" t="str">
        <f t="shared" si="109"/>
        <v>Moderate</v>
      </c>
      <c r="BU224">
        <f t="shared" si="107"/>
        <v>660</v>
      </c>
      <c r="BV224">
        <f t="shared" si="108"/>
        <v>900</v>
      </c>
      <c r="BW224">
        <v>26.56</v>
      </c>
      <c r="BX224">
        <v>0</v>
      </c>
      <c r="BY224">
        <v>64.53</v>
      </c>
      <c r="BZ224">
        <v>0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1</v>
      </c>
      <c r="CG224">
        <v>2</v>
      </c>
      <c r="CH224">
        <v>1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2</v>
      </c>
      <c r="CO224">
        <v>2</v>
      </c>
      <c r="CP224">
        <v>1</v>
      </c>
      <c r="CQ224">
        <v>25</v>
      </c>
      <c r="CR224" t="s">
        <v>358</v>
      </c>
      <c r="CS224">
        <v>0.42676771258953539</v>
      </c>
      <c r="CT224">
        <v>0.55851939806246864</v>
      </c>
      <c r="CU224">
        <v>0.34994104511383911</v>
      </c>
    </row>
    <row r="225" spans="1:99" x14ac:dyDescent="0.25">
      <c r="A225" t="s">
        <v>365</v>
      </c>
      <c r="B225">
        <v>19</v>
      </c>
      <c r="C225" t="s">
        <v>67</v>
      </c>
      <c r="D225" t="s">
        <v>68</v>
      </c>
      <c r="E225">
        <v>20.75</v>
      </c>
      <c r="F225" t="s">
        <v>69</v>
      </c>
      <c r="G225" t="s">
        <v>113</v>
      </c>
      <c r="H225">
        <v>173.3</v>
      </c>
      <c r="I225">
        <v>66.2</v>
      </c>
      <c r="J225">
        <v>22.04250073835718</v>
      </c>
      <c r="K225">
        <v>25.3</v>
      </c>
      <c r="L225" t="s">
        <v>71</v>
      </c>
      <c r="M225" t="s">
        <v>97</v>
      </c>
      <c r="N225">
        <v>11</v>
      </c>
      <c r="O225" t="s">
        <v>133</v>
      </c>
      <c r="P225" t="s">
        <v>78</v>
      </c>
      <c r="Q225" t="s">
        <v>78</v>
      </c>
      <c r="R225">
        <v>0</v>
      </c>
      <c r="S225" t="s">
        <v>78</v>
      </c>
      <c r="T225" t="s">
        <v>78</v>
      </c>
      <c r="U225" t="s">
        <v>78</v>
      </c>
      <c r="V225" t="s">
        <v>78</v>
      </c>
      <c r="W225" t="s">
        <v>78</v>
      </c>
      <c r="X225">
        <v>1</v>
      </c>
      <c r="Y225">
        <v>2</v>
      </c>
      <c r="Z225">
        <v>2</v>
      </c>
      <c r="AA225">
        <v>1</v>
      </c>
      <c r="AB225">
        <v>2</v>
      </c>
      <c r="AC225">
        <v>1</v>
      </c>
      <c r="AD225">
        <v>1</v>
      </c>
      <c r="AE225">
        <v>1</v>
      </c>
      <c r="AF225">
        <v>10</v>
      </c>
      <c r="AG225" t="s">
        <v>135</v>
      </c>
      <c r="AH225">
        <v>5</v>
      </c>
      <c r="AI225">
        <v>0</v>
      </c>
      <c r="AJ225">
        <v>15</v>
      </c>
      <c r="AK225">
        <v>15</v>
      </c>
      <c r="AL225">
        <v>1</v>
      </c>
      <c r="AM225">
        <v>0</v>
      </c>
      <c r="AN225">
        <v>20</v>
      </c>
      <c r="AO225">
        <v>20</v>
      </c>
      <c r="AP225">
        <v>0</v>
      </c>
      <c r="AQ225">
        <f t="shared" si="110"/>
        <v>0</v>
      </c>
      <c r="AR225">
        <v>0</v>
      </c>
      <c r="AS225">
        <v>0</v>
      </c>
      <c r="AT225" s="6">
        <f t="shared" si="86"/>
        <v>600</v>
      </c>
      <c r="AU225" s="6">
        <f t="shared" si="87"/>
        <v>695.1</v>
      </c>
      <c r="AV225" s="6">
        <f t="shared" si="88"/>
        <v>80</v>
      </c>
      <c r="AW225" s="6">
        <f t="shared" si="89"/>
        <v>92.68</v>
      </c>
      <c r="AX225" s="6">
        <f t="shared" si="90"/>
        <v>0</v>
      </c>
      <c r="AY225" s="6">
        <f t="shared" si="91"/>
        <v>0</v>
      </c>
      <c r="AZ225" s="6">
        <f t="shared" si="92"/>
        <v>680</v>
      </c>
      <c r="BA225" s="6">
        <f t="shared" si="93"/>
        <v>787.78</v>
      </c>
      <c r="BB225" s="6">
        <v>11</v>
      </c>
      <c r="BC225" s="6">
        <v>0</v>
      </c>
      <c r="BD225" s="6" t="s">
        <v>117</v>
      </c>
      <c r="BE225" s="6">
        <v>15</v>
      </c>
      <c r="BF225" s="6">
        <v>0</v>
      </c>
      <c r="BG225" s="6" t="s">
        <v>357</v>
      </c>
      <c r="BH225" s="6">
        <f t="shared" si="95"/>
        <v>0</v>
      </c>
      <c r="BI225" s="6">
        <f t="shared" si="96"/>
        <v>6</v>
      </c>
      <c r="BJ225" s="6">
        <f t="shared" si="97"/>
        <v>5</v>
      </c>
      <c r="BK225" s="6">
        <f t="shared" si="98"/>
        <v>75</v>
      </c>
      <c r="BL225" s="6">
        <f t="shared" si="99"/>
        <v>1</v>
      </c>
      <c r="BM225" s="6">
        <f t="shared" si="100"/>
        <v>20</v>
      </c>
      <c r="BN225" s="6">
        <f t="shared" si="101"/>
        <v>0</v>
      </c>
      <c r="BO225" s="6">
        <f t="shared" si="102"/>
        <v>0</v>
      </c>
      <c r="BP225" s="6">
        <f t="shared" si="103"/>
        <v>1</v>
      </c>
      <c r="BQ225" s="6">
        <f t="shared" si="104"/>
        <v>20</v>
      </c>
      <c r="BR225" s="6">
        <f t="shared" si="105"/>
        <v>95</v>
      </c>
      <c r="BS225" s="6">
        <f t="shared" si="106"/>
        <v>95</v>
      </c>
      <c r="BT225" s="12" t="str">
        <f>IF(AND(BH225&gt;16,I225&gt;1),"Not Classified",IF(OR(AND(BI225&gt;=7,(AZ225&gt;=3000)),AND(AH225&gt;=3, AZ225&gt;=1500)),"High",IF(OR(AND(BI225&gt;=5,AZ225&gt;=600),AND(AH225&gt;=3,BK225&gt;=20),AND(BP225&gt;=5,BQ225&gt;=150)),"Moderate","Low")))</f>
        <v>Moderate</v>
      </c>
      <c r="BU225">
        <f t="shared" si="107"/>
        <v>660</v>
      </c>
      <c r="BV225">
        <f t="shared" si="108"/>
        <v>900</v>
      </c>
      <c r="BW225">
        <v>26.56</v>
      </c>
      <c r="BX225">
        <v>0</v>
      </c>
      <c r="BY225">
        <v>64.53</v>
      </c>
      <c r="BZ225">
        <v>0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1</v>
      </c>
      <c r="CG225">
        <v>2</v>
      </c>
      <c r="CH225">
        <v>1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2</v>
      </c>
      <c r="CO225">
        <v>2</v>
      </c>
      <c r="CP225">
        <v>1</v>
      </c>
      <c r="CQ225">
        <v>25</v>
      </c>
      <c r="CR225" t="s">
        <v>358</v>
      </c>
      <c r="CS225">
        <v>0.81598345836104247</v>
      </c>
      <c r="CT225">
        <v>0.51759648396983526</v>
      </c>
      <c r="CU225">
        <v>0.15518848821589459</v>
      </c>
    </row>
    <row r="226" spans="1:99" x14ac:dyDescent="0.25">
      <c r="A226" t="s">
        <v>366</v>
      </c>
      <c r="B226">
        <v>19</v>
      </c>
      <c r="C226" t="s">
        <v>67</v>
      </c>
      <c r="D226" t="s">
        <v>68</v>
      </c>
      <c r="E226">
        <v>20.75</v>
      </c>
      <c r="F226" t="s">
        <v>69</v>
      </c>
      <c r="G226" t="s">
        <v>113</v>
      </c>
      <c r="H226">
        <v>173.3</v>
      </c>
      <c r="I226">
        <v>66.2</v>
      </c>
      <c r="J226">
        <v>22.04250073835718</v>
      </c>
      <c r="K226">
        <v>25.3</v>
      </c>
      <c r="L226" t="s">
        <v>71</v>
      </c>
      <c r="M226" t="s">
        <v>97</v>
      </c>
      <c r="N226">
        <v>11</v>
      </c>
      <c r="O226" t="s">
        <v>133</v>
      </c>
      <c r="P226" t="s">
        <v>78</v>
      </c>
      <c r="Q226" t="s">
        <v>78</v>
      </c>
      <c r="R226">
        <v>0</v>
      </c>
      <c r="S226" t="s">
        <v>78</v>
      </c>
      <c r="T226" t="s">
        <v>78</v>
      </c>
      <c r="U226" t="s">
        <v>78</v>
      </c>
      <c r="V226" t="s">
        <v>78</v>
      </c>
      <c r="W226" t="s">
        <v>78</v>
      </c>
      <c r="X226">
        <v>1</v>
      </c>
      <c r="Y226">
        <v>2</v>
      </c>
      <c r="Z226">
        <v>2</v>
      </c>
      <c r="AA226">
        <v>1</v>
      </c>
      <c r="AB226">
        <v>2</v>
      </c>
      <c r="AC226">
        <v>1</v>
      </c>
      <c r="AD226">
        <v>1</v>
      </c>
      <c r="AE226">
        <v>1</v>
      </c>
      <c r="AF226">
        <v>10</v>
      </c>
      <c r="AG226" t="s">
        <v>135</v>
      </c>
      <c r="AH226">
        <v>5</v>
      </c>
      <c r="AI226">
        <v>0</v>
      </c>
      <c r="AJ226">
        <v>15</v>
      </c>
      <c r="AK226">
        <v>15</v>
      </c>
      <c r="AL226">
        <v>1</v>
      </c>
      <c r="AM226">
        <v>0</v>
      </c>
      <c r="AN226">
        <v>20</v>
      </c>
      <c r="AO226">
        <v>20</v>
      </c>
      <c r="AP226">
        <v>0</v>
      </c>
      <c r="AQ226">
        <f t="shared" si="110"/>
        <v>0</v>
      </c>
      <c r="AR226">
        <v>0</v>
      </c>
      <c r="AS226">
        <v>0</v>
      </c>
      <c r="AT226" s="6">
        <f t="shared" si="86"/>
        <v>600</v>
      </c>
      <c r="AU226" s="6">
        <f t="shared" si="87"/>
        <v>695.1</v>
      </c>
      <c r="AV226" s="6">
        <f t="shared" si="88"/>
        <v>80</v>
      </c>
      <c r="AW226" s="6">
        <f t="shared" si="89"/>
        <v>92.68</v>
      </c>
      <c r="AX226" s="6">
        <f t="shared" si="90"/>
        <v>0</v>
      </c>
      <c r="AY226" s="6">
        <f t="shared" si="91"/>
        <v>0</v>
      </c>
      <c r="AZ226" s="6">
        <f t="shared" si="92"/>
        <v>680</v>
      </c>
      <c r="BA226" s="6">
        <f t="shared" si="93"/>
        <v>787.78</v>
      </c>
      <c r="BB226" s="6">
        <v>11</v>
      </c>
      <c r="BC226" s="6">
        <v>0</v>
      </c>
      <c r="BD226" s="6" t="s">
        <v>117</v>
      </c>
      <c r="BE226" s="6">
        <v>15</v>
      </c>
      <c r="BF226" s="6">
        <v>0</v>
      </c>
      <c r="BG226" s="6" t="s">
        <v>357</v>
      </c>
      <c r="BH226" s="6">
        <f t="shared" si="95"/>
        <v>0</v>
      </c>
      <c r="BI226" s="6">
        <f t="shared" si="96"/>
        <v>6</v>
      </c>
      <c r="BJ226" s="6">
        <f t="shared" si="97"/>
        <v>5</v>
      </c>
      <c r="BK226" s="6">
        <f t="shared" si="98"/>
        <v>75</v>
      </c>
      <c r="BL226" s="6">
        <f t="shared" si="99"/>
        <v>1</v>
      </c>
      <c r="BM226" s="6">
        <f t="shared" si="100"/>
        <v>20</v>
      </c>
      <c r="BN226" s="6">
        <f t="shared" si="101"/>
        <v>0</v>
      </c>
      <c r="BO226" s="6">
        <f t="shared" si="102"/>
        <v>0</v>
      </c>
      <c r="BP226" s="6">
        <f t="shared" si="103"/>
        <v>1</v>
      </c>
      <c r="BQ226" s="6">
        <f t="shared" si="104"/>
        <v>20</v>
      </c>
      <c r="BR226" s="6">
        <f t="shared" si="105"/>
        <v>95</v>
      </c>
      <c r="BS226" s="6">
        <f t="shared" si="106"/>
        <v>95</v>
      </c>
      <c r="BT226" s="12" t="str">
        <f t="shared" ref="BT226:BT236" si="111">IF(AND(BH226&gt;16,I226&gt;1),"Not Classified",IF(OR(AND(BI226&gt;=7,(AZ226&gt;=3000)),AND(AH226&gt;=3, AZ226&gt;=1500)),"High",IF(OR(AND(BI226&gt;=5,AZ226&gt;=600),AND(AH226&gt;=3,BK226&gt;=20),AND(BP226&gt;=5,BQ226&gt;=150)),"Moderate","Low")))</f>
        <v>Moderate</v>
      </c>
      <c r="BU226">
        <f t="shared" si="107"/>
        <v>660</v>
      </c>
      <c r="BV226">
        <f t="shared" si="108"/>
        <v>900</v>
      </c>
      <c r="BW226">
        <v>26.56</v>
      </c>
      <c r="BX226">
        <v>0</v>
      </c>
      <c r="BY226">
        <v>64.53</v>
      </c>
      <c r="BZ226">
        <v>0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1</v>
      </c>
      <c r="CG226">
        <v>2</v>
      </c>
      <c r="CH226">
        <v>1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2</v>
      </c>
      <c r="CO226">
        <v>2</v>
      </c>
      <c r="CP226">
        <v>1</v>
      </c>
      <c r="CQ226">
        <v>25</v>
      </c>
      <c r="CR226" t="s">
        <v>358</v>
      </c>
      <c r="CS226">
        <v>0.80539458829066168</v>
      </c>
      <c r="CT226">
        <v>0.5326996082734029</v>
      </c>
      <c r="CU226">
        <v>0.223387242392589</v>
      </c>
    </row>
    <row r="227" spans="1:99" x14ac:dyDescent="0.25">
      <c r="A227" t="s">
        <v>367</v>
      </c>
      <c r="B227">
        <v>19</v>
      </c>
      <c r="C227" t="s">
        <v>67</v>
      </c>
      <c r="D227" t="s">
        <v>90</v>
      </c>
      <c r="E227">
        <v>20.75</v>
      </c>
      <c r="F227" t="s">
        <v>69</v>
      </c>
      <c r="G227" t="s">
        <v>113</v>
      </c>
      <c r="H227">
        <v>173.3</v>
      </c>
      <c r="I227">
        <v>66.2</v>
      </c>
      <c r="J227">
        <v>22.04250073835718</v>
      </c>
      <c r="K227">
        <v>25.3</v>
      </c>
      <c r="L227" t="s">
        <v>71</v>
      </c>
      <c r="M227" t="s">
        <v>97</v>
      </c>
      <c r="N227">
        <v>11</v>
      </c>
      <c r="O227" t="s">
        <v>133</v>
      </c>
      <c r="P227" t="s">
        <v>78</v>
      </c>
      <c r="Q227" t="s">
        <v>78</v>
      </c>
      <c r="R227">
        <v>0</v>
      </c>
      <c r="S227" t="s">
        <v>78</v>
      </c>
      <c r="T227" t="s">
        <v>78</v>
      </c>
      <c r="U227" t="s">
        <v>78</v>
      </c>
      <c r="V227" t="s">
        <v>78</v>
      </c>
      <c r="W227" t="s">
        <v>78</v>
      </c>
      <c r="X227">
        <v>1</v>
      </c>
      <c r="Y227">
        <v>2</v>
      </c>
      <c r="Z227">
        <v>2</v>
      </c>
      <c r="AA227">
        <v>1</v>
      </c>
      <c r="AB227">
        <v>2</v>
      </c>
      <c r="AC227">
        <v>1</v>
      </c>
      <c r="AD227">
        <v>1</v>
      </c>
      <c r="AE227">
        <v>1</v>
      </c>
      <c r="AF227">
        <v>10</v>
      </c>
      <c r="AG227" t="s">
        <v>135</v>
      </c>
      <c r="AH227">
        <v>5</v>
      </c>
      <c r="AI227">
        <v>0</v>
      </c>
      <c r="AJ227">
        <v>15</v>
      </c>
      <c r="AK227">
        <v>15</v>
      </c>
      <c r="AL227">
        <v>1</v>
      </c>
      <c r="AM227">
        <v>0</v>
      </c>
      <c r="AN227">
        <v>20</v>
      </c>
      <c r="AO227">
        <v>20</v>
      </c>
      <c r="AP227">
        <v>0</v>
      </c>
      <c r="AQ227">
        <f t="shared" si="110"/>
        <v>0</v>
      </c>
      <c r="AR227">
        <v>0</v>
      </c>
      <c r="AS227">
        <v>0</v>
      </c>
      <c r="AT227" s="6">
        <f t="shared" si="86"/>
        <v>600</v>
      </c>
      <c r="AU227" s="6">
        <f t="shared" si="87"/>
        <v>695.1</v>
      </c>
      <c r="AV227" s="6">
        <f t="shared" si="88"/>
        <v>80</v>
      </c>
      <c r="AW227" s="6">
        <f t="shared" si="89"/>
        <v>92.68</v>
      </c>
      <c r="AX227" s="6">
        <f t="shared" si="90"/>
        <v>0</v>
      </c>
      <c r="AY227" s="6">
        <f t="shared" si="91"/>
        <v>0</v>
      </c>
      <c r="AZ227" s="6">
        <f t="shared" si="92"/>
        <v>680</v>
      </c>
      <c r="BA227" s="6">
        <f t="shared" si="93"/>
        <v>787.78</v>
      </c>
      <c r="BB227" s="6">
        <v>11</v>
      </c>
      <c r="BC227" s="6">
        <v>0</v>
      </c>
      <c r="BD227" s="6" t="s">
        <v>117</v>
      </c>
      <c r="BE227" s="6">
        <v>15</v>
      </c>
      <c r="BF227" s="6">
        <v>0</v>
      </c>
      <c r="BG227" s="6" t="s">
        <v>357</v>
      </c>
      <c r="BH227" s="6">
        <f t="shared" si="95"/>
        <v>0</v>
      </c>
      <c r="BI227" s="6">
        <f t="shared" si="96"/>
        <v>6</v>
      </c>
      <c r="BJ227" s="6">
        <f t="shared" si="97"/>
        <v>5</v>
      </c>
      <c r="BK227" s="6">
        <f t="shared" si="98"/>
        <v>75</v>
      </c>
      <c r="BL227" s="6">
        <f t="shared" si="99"/>
        <v>1</v>
      </c>
      <c r="BM227" s="6">
        <f t="shared" si="100"/>
        <v>20</v>
      </c>
      <c r="BN227" s="6">
        <f t="shared" si="101"/>
        <v>0</v>
      </c>
      <c r="BO227" s="6">
        <f t="shared" si="102"/>
        <v>0</v>
      </c>
      <c r="BP227" s="6">
        <f t="shared" si="103"/>
        <v>1</v>
      </c>
      <c r="BQ227" s="6">
        <f t="shared" si="104"/>
        <v>20</v>
      </c>
      <c r="BR227" s="6">
        <f t="shared" si="105"/>
        <v>95</v>
      </c>
      <c r="BS227" s="6">
        <f t="shared" si="106"/>
        <v>95</v>
      </c>
      <c r="BT227" s="12" t="str">
        <f t="shared" si="111"/>
        <v>Moderate</v>
      </c>
      <c r="BU227">
        <f t="shared" si="107"/>
        <v>660</v>
      </c>
      <c r="BV227">
        <f t="shared" si="108"/>
        <v>900</v>
      </c>
      <c r="BW227">
        <v>26.56</v>
      </c>
      <c r="BX227">
        <v>0</v>
      </c>
      <c r="BY227">
        <v>64.53</v>
      </c>
      <c r="BZ227">
        <v>0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1</v>
      </c>
      <c r="CG227">
        <v>2</v>
      </c>
      <c r="CH227">
        <v>1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1</v>
      </c>
      <c r="CQ227">
        <v>25</v>
      </c>
      <c r="CR227" t="s">
        <v>358</v>
      </c>
      <c r="CS227">
        <v>7.2502169164716994</v>
      </c>
      <c r="CT227">
        <v>1.629900121729472</v>
      </c>
      <c r="CU227">
        <v>0.24273923359527941</v>
      </c>
    </row>
    <row r="228" spans="1:99" x14ac:dyDescent="0.25">
      <c r="A228" t="s">
        <v>368</v>
      </c>
      <c r="B228">
        <v>19</v>
      </c>
      <c r="C228" t="s">
        <v>67</v>
      </c>
      <c r="D228" t="s">
        <v>90</v>
      </c>
      <c r="E228">
        <v>20.75</v>
      </c>
      <c r="F228" t="s">
        <v>69</v>
      </c>
      <c r="G228" t="s">
        <v>113</v>
      </c>
      <c r="H228">
        <v>173.3</v>
      </c>
      <c r="I228">
        <v>66.2</v>
      </c>
      <c r="J228">
        <v>22.04250073835718</v>
      </c>
      <c r="K228">
        <v>25.3</v>
      </c>
      <c r="L228" t="s">
        <v>71</v>
      </c>
      <c r="M228" t="s">
        <v>97</v>
      </c>
      <c r="N228">
        <v>11</v>
      </c>
      <c r="O228" t="s">
        <v>133</v>
      </c>
      <c r="P228" t="s">
        <v>78</v>
      </c>
      <c r="Q228" t="s">
        <v>78</v>
      </c>
      <c r="R228">
        <v>0</v>
      </c>
      <c r="S228" t="s">
        <v>78</v>
      </c>
      <c r="T228" t="s">
        <v>78</v>
      </c>
      <c r="U228" t="s">
        <v>78</v>
      </c>
      <c r="V228" t="s">
        <v>78</v>
      </c>
      <c r="W228" t="s">
        <v>78</v>
      </c>
      <c r="X228">
        <v>1</v>
      </c>
      <c r="Y228">
        <v>2</v>
      </c>
      <c r="Z228">
        <v>2</v>
      </c>
      <c r="AA228">
        <v>1</v>
      </c>
      <c r="AB228">
        <v>2</v>
      </c>
      <c r="AC228">
        <v>1</v>
      </c>
      <c r="AD228">
        <v>1</v>
      </c>
      <c r="AE228">
        <v>1</v>
      </c>
      <c r="AF228">
        <v>10</v>
      </c>
      <c r="AG228" t="s">
        <v>135</v>
      </c>
      <c r="AH228">
        <v>5</v>
      </c>
      <c r="AI228">
        <v>0</v>
      </c>
      <c r="AJ228">
        <v>15</v>
      </c>
      <c r="AK228">
        <v>15</v>
      </c>
      <c r="AL228">
        <v>1</v>
      </c>
      <c r="AM228">
        <v>0</v>
      </c>
      <c r="AN228">
        <v>20</v>
      </c>
      <c r="AO228">
        <v>20</v>
      </c>
      <c r="AP228">
        <v>0</v>
      </c>
      <c r="AQ228">
        <f t="shared" si="110"/>
        <v>0</v>
      </c>
      <c r="AR228">
        <v>0</v>
      </c>
      <c r="AS228">
        <v>0</v>
      </c>
      <c r="AT228" s="6">
        <f t="shared" si="86"/>
        <v>600</v>
      </c>
      <c r="AU228" s="6">
        <f t="shared" si="87"/>
        <v>695.1</v>
      </c>
      <c r="AV228" s="6">
        <f t="shared" si="88"/>
        <v>80</v>
      </c>
      <c r="AW228" s="6">
        <f t="shared" si="89"/>
        <v>92.68</v>
      </c>
      <c r="AX228" s="6">
        <f t="shared" si="90"/>
        <v>0</v>
      </c>
      <c r="AY228" s="6">
        <f t="shared" si="91"/>
        <v>0</v>
      </c>
      <c r="AZ228" s="6">
        <f t="shared" si="92"/>
        <v>680</v>
      </c>
      <c r="BA228" s="6">
        <f t="shared" si="93"/>
        <v>787.78</v>
      </c>
      <c r="BB228" s="6">
        <v>11</v>
      </c>
      <c r="BC228" s="6">
        <v>0</v>
      </c>
      <c r="BD228" s="6" t="s">
        <v>117</v>
      </c>
      <c r="BE228" s="6">
        <v>15</v>
      </c>
      <c r="BF228" s="6">
        <v>0</v>
      </c>
      <c r="BG228" s="6" t="s">
        <v>357</v>
      </c>
      <c r="BH228" s="6">
        <f t="shared" si="95"/>
        <v>0</v>
      </c>
      <c r="BI228" s="6">
        <f t="shared" si="96"/>
        <v>6</v>
      </c>
      <c r="BJ228" s="6">
        <f t="shared" si="97"/>
        <v>5</v>
      </c>
      <c r="BK228" s="6">
        <f t="shared" si="98"/>
        <v>75</v>
      </c>
      <c r="BL228" s="6">
        <f t="shared" si="99"/>
        <v>1</v>
      </c>
      <c r="BM228" s="6">
        <f t="shared" si="100"/>
        <v>20</v>
      </c>
      <c r="BN228" s="6">
        <f t="shared" si="101"/>
        <v>0</v>
      </c>
      <c r="BO228" s="6">
        <f t="shared" si="102"/>
        <v>0</v>
      </c>
      <c r="BP228" s="6">
        <f t="shared" si="103"/>
        <v>1</v>
      </c>
      <c r="BQ228" s="6">
        <f t="shared" si="104"/>
        <v>20</v>
      </c>
      <c r="BR228" s="6">
        <f t="shared" si="105"/>
        <v>95</v>
      </c>
      <c r="BS228" s="6">
        <f t="shared" si="106"/>
        <v>95</v>
      </c>
      <c r="BT228" s="12" t="str">
        <f t="shared" si="111"/>
        <v>Moderate</v>
      </c>
      <c r="BU228">
        <f t="shared" si="107"/>
        <v>660</v>
      </c>
      <c r="BV228">
        <f t="shared" si="108"/>
        <v>900</v>
      </c>
      <c r="BW228">
        <v>26.56</v>
      </c>
      <c r="BX228">
        <v>0</v>
      </c>
      <c r="BY228">
        <v>64.53</v>
      </c>
      <c r="BZ228">
        <v>0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1</v>
      </c>
      <c r="CG228">
        <v>2</v>
      </c>
      <c r="CH228">
        <v>1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1</v>
      </c>
      <c r="CQ228">
        <v>25</v>
      </c>
      <c r="CR228" t="s">
        <v>358</v>
      </c>
      <c r="CS228">
        <v>10.28338232983446</v>
      </c>
      <c r="CT228">
        <v>1.855018464330161</v>
      </c>
      <c r="CU228">
        <v>0.2106962063659914</v>
      </c>
    </row>
    <row r="229" spans="1:99" x14ac:dyDescent="0.25">
      <c r="A229" t="s">
        <v>369</v>
      </c>
      <c r="B229">
        <v>19</v>
      </c>
      <c r="C229" t="s">
        <v>67</v>
      </c>
      <c r="D229" t="s">
        <v>90</v>
      </c>
      <c r="E229">
        <v>20.75</v>
      </c>
      <c r="F229" t="s">
        <v>69</v>
      </c>
      <c r="G229" t="s">
        <v>113</v>
      </c>
      <c r="H229">
        <v>173.3</v>
      </c>
      <c r="I229">
        <v>66.2</v>
      </c>
      <c r="J229">
        <v>22.04250073835718</v>
      </c>
      <c r="K229">
        <v>25.3</v>
      </c>
      <c r="L229" t="s">
        <v>71</v>
      </c>
      <c r="M229" t="s">
        <v>97</v>
      </c>
      <c r="N229">
        <v>11</v>
      </c>
      <c r="O229" t="s">
        <v>133</v>
      </c>
      <c r="P229" t="s">
        <v>78</v>
      </c>
      <c r="Q229" t="s">
        <v>78</v>
      </c>
      <c r="R229">
        <v>0</v>
      </c>
      <c r="S229" t="s">
        <v>78</v>
      </c>
      <c r="T229" t="s">
        <v>78</v>
      </c>
      <c r="U229" t="s">
        <v>78</v>
      </c>
      <c r="V229" t="s">
        <v>78</v>
      </c>
      <c r="W229" t="s">
        <v>78</v>
      </c>
      <c r="X229">
        <v>1</v>
      </c>
      <c r="Y229">
        <v>2</v>
      </c>
      <c r="Z229">
        <v>2</v>
      </c>
      <c r="AA229">
        <v>1</v>
      </c>
      <c r="AB229">
        <v>2</v>
      </c>
      <c r="AC229">
        <v>1</v>
      </c>
      <c r="AD229">
        <v>1</v>
      </c>
      <c r="AE229">
        <v>1</v>
      </c>
      <c r="AF229">
        <v>10</v>
      </c>
      <c r="AG229" t="s">
        <v>135</v>
      </c>
      <c r="AH229">
        <v>5</v>
      </c>
      <c r="AI229">
        <v>0</v>
      </c>
      <c r="AJ229">
        <v>15</v>
      </c>
      <c r="AK229">
        <v>15</v>
      </c>
      <c r="AL229">
        <v>1</v>
      </c>
      <c r="AM229">
        <v>0</v>
      </c>
      <c r="AN229">
        <v>20</v>
      </c>
      <c r="AO229">
        <v>20</v>
      </c>
      <c r="AP229">
        <v>0</v>
      </c>
      <c r="AQ229">
        <f t="shared" si="110"/>
        <v>0</v>
      </c>
      <c r="AR229">
        <v>0</v>
      </c>
      <c r="AS229">
        <v>0</v>
      </c>
      <c r="AT229" s="6">
        <f t="shared" si="86"/>
        <v>600</v>
      </c>
      <c r="AU229" s="6">
        <f t="shared" si="87"/>
        <v>695.1</v>
      </c>
      <c r="AV229" s="6">
        <f t="shared" si="88"/>
        <v>80</v>
      </c>
      <c r="AW229" s="6">
        <f t="shared" si="89"/>
        <v>92.68</v>
      </c>
      <c r="AX229" s="6">
        <f t="shared" si="90"/>
        <v>0</v>
      </c>
      <c r="AY229" s="6">
        <f t="shared" si="91"/>
        <v>0</v>
      </c>
      <c r="AZ229" s="6">
        <f t="shared" si="92"/>
        <v>680</v>
      </c>
      <c r="BA229" s="6">
        <f t="shared" si="93"/>
        <v>787.78</v>
      </c>
      <c r="BB229" s="6">
        <v>11</v>
      </c>
      <c r="BC229" s="6">
        <v>0</v>
      </c>
      <c r="BD229" s="6" t="s">
        <v>117</v>
      </c>
      <c r="BE229" s="6">
        <v>15</v>
      </c>
      <c r="BF229" s="6">
        <v>0</v>
      </c>
      <c r="BG229" s="6" t="s">
        <v>357</v>
      </c>
      <c r="BH229" s="6">
        <f t="shared" si="95"/>
        <v>0</v>
      </c>
      <c r="BI229" s="6">
        <f t="shared" si="96"/>
        <v>6</v>
      </c>
      <c r="BJ229" s="6">
        <f t="shared" si="97"/>
        <v>5</v>
      </c>
      <c r="BK229" s="6">
        <f t="shared" si="98"/>
        <v>75</v>
      </c>
      <c r="BL229" s="6">
        <f t="shared" si="99"/>
        <v>1</v>
      </c>
      <c r="BM229" s="6">
        <f t="shared" si="100"/>
        <v>20</v>
      </c>
      <c r="BN229" s="6">
        <f t="shared" si="101"/>
        <v>0</v>
      </c>
      <c r="BO229" s="6">
        <f t="shared" si="102"/>
        <v>0</v>
      </c>
      <c r="BP229" s="6">
        <f t="shared" si="103"/>
        <v>1</v>
      </c>
      <c r="BQ229" s="6">
        <f t="shared" si="104"/>
        <v>20</v>
      </c>
      <c r="BR229" s="6">
        <f t="shared" si="105"/>
        <v>95</v>
      </c>
      <c r="BS229" s="6">
        <f t="shared" si="106"/>
        <v>95</v>
      </c>
      <c r="BT229" s="12" t="str">
        <f t="shared" si="111"/>
        <v>Moderate</v>
      </c>
      <c r="BU229">
        <f t="shared" si="107"/>
        <v>660</v>
      </c>
      <c r="BV229">
        <f t="shared" si="108"/>
        <v>900</v>
      </c>
      <c r="BW229">
        <v>26.56</v>
      </c>
      <c r="BX229">
        <v>0</v>
      </c>
      <c r="BY229">
        <v>64.53</v>
      </c>
      <c r="BZ229">
        <v>0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1</v>
      </c>
      <c r="CG229">
        <v>2</v>
      </c>
      <c r="CH229">
        <v>1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1</v>
      </c>
      <c r="CQ229">
        <v>25</v>
      </c>
      <c r="CR229" t="s">
        <v>358</v>
      </c>
      <c r="CS229">
        <v>12.560589344957281</v>
      </c>
      <c r="CT229">
        <v>1.781021661267771</v>
      </c>
      <c r="CU229">
        <v>0.17912714558611359</v>
      </c>
    </row>
    <row r="230" spans="1:99" x14ac:dyDescent="0.25">
      <c r="A230" t="s">
        <v>370</v>
      </c>
      <c r="B230">
        <v>20</v>
      </c>
      <c r="C230" t="s">
        <v>67</v>
      </c>
      <c r="D230" t="s">
        <v>68</v>
      </c>
      <c r="E230">
        <v>21.416666666666671</v>
      </c>
      <c r="F230" t="s">
        <v>69</v>
      </c>
      <c r="G230" t="s">
        <v>113</v>
      </c>
      <c r="H230">
        <v>173.8</v>
      </c>
      <c r="I230">
        <v>54.2</v>
      </c>
      <c r="J230">
        <v>17.943193570642549</v>
      </c>
      <c r="K230">
        <v>23.4</v>
      </c>
      <c r="L230" t="s">
        <v>71</v>
      </c>
      <c r="M230" t="s">
        <v>114</v>
      </c>
      <c r="N230">
        <v>11</v>
      </c>
      <c r="O230" t="s">
        <v>133</v>
      </c>
      <c r="P230" t="s">
        <v>78</v>
      </c>
      <c r="Q230" t="s">
        <v>78</v>
      </c>
      <c r="R230">
        <v>0</v>
      </c>
      <c r="S230" t="s">
        <v>78</v>
      </c>
      <c r="T230" t="s">
        <v>74</v>
      </c>
      <c r="U230" t="s">
        <v>183</v>
      </c>
      <c r="V230" t="s">
        <v>78</v>
      </c>
      <c r="W230" t="s">
        <v>78</v>
      </c>
      <c r="X230">
        <v>1</v>
      </c>
      <c r="Y230">
        <v>1</v>
      </c>
      <c r="Z230">
        <v>2</v>
      </c>
      <c r="AA230">
        <v>1</v>
      </c>
      <c r="AB230">
        <v>2</v>
      </c>
      <c r="AC230">
        <v>2</v>
      </c>
      <c r="AD230">
        <v>3</v>
      </c>
      <c r="AE230">
        <v>1</v>
      </c>
      <c r="AF230">
        <v>12</v>
      </c>
      <c r="AG230" t="s">
        <v>135</v>
      </c>
      <c r="AH230">
        <v>3</v>
      </c>
      <c r="AI230">
        <v>1</v>
      </c>
      <c r="AJ230">
        <v>0</v>
      </c>
      <c r="AK230">
        <v>60</v>
      </c>
      <c r="AL230">
        <v>5</v>
      </c>
      <c r="AM230">
        <v>0</v>
      </c>
      <c r="AN230">
        <v>50</v>
      </c>
      <c r="AO230">
        <v>50</v>
      </c>
      <c r="AP230">
        <v>0</v>
      </c>
      <c r="AQ230">
        <f t="shared" si="110"/>
        <v>0</v>
      </c>
      <c r="AR230">
        <v>0</v>
      </c>
      <c r="AS230">
        <v>0</v>
      </c>
      <c r="AT230" s="6">
        <f t="shared" si="86"/>
        <v>1440</v>
      </c>
      <c r="AU230" s="6">
        <f t="shared" si="87"/>
        <v>1365.8400000000001</v>
      </c>
      <c r="AV230" s="6">
        <f t="shared" si="88"/>
        <v>1000</v>
      </c>
      <c r="AW230" s="6">
        <f t="shared" si="89"/>
        <v>948.50000000000011</v>
      </c>
      <c r="AX230" s="6">
        <f t="shared" si="90"/>
        <v>0</v>
      </c>
      <c r="AY230" s="6">
        <f t="shared" si="91"/>
        <v>0</v>
      </c>
      <c r="AZ230" s="6">
        <f t="shared" si="92"/>
        <v>2440</v>
      </c>
      <c r="BA230" s="6">
        <f t="shared" si="93"/>
        <v>2314.34</v>
      </c>
      <c r="BB230" s="6">
        <v>10</v>
      </c>
      <c r="BC230" s="6">
        <v>0</v>
      </c>
      <c r="BD230" s="6" t="s">
        <v>152</v>
      </c>
      <c r="BE230" s="6">
        <v>15</v>
      </c>
      <c r="BF230" s="6">
        <v>0</v>
      </c>
      <c r="BG230" s="6" t="s">
        <v>357</v>
      </c>
      <c r="BH230" s="6">
        <f t="shared" si="95"/>
        <v>1</v>
      </c>
      <c r="BI230" s="6">
        <f t="shared" si="96"/>
        <v>8</v>
      </c>
      <c r="BJ230" s="6">
        <f t="shared" si="97"/>
        <v>3</v>
      </c>
      <c r="BK230" s="6">
        <f t="shared" si="98"/>
        <v>180</v>
      </c>
      <c r="BL230" s="6">
        <f t="shared" si="99"/>
        <v>5</v>
      </c>
      <c r="BM230" s="6">
        <f t="shared" si="100"/>
        <v>250</v>
      </c>
      <c r="BN230" s="6">
        <f t="shared" si="101"/>
        <v>0</v>
      </c>
      <c r="BO230" s="6">
        <f t="shared" si="102"/>
        <v>0</v>
      </c>
      <c r="BP230" s="6">
        <f t="shared" si="103"/>
        <v>5</v>
      </c>
      <c r="BQ230" s="6">
        <f t="shared" si="104"/>
        <v>250</v>
      </c>
      <c r="BR230" s="6">
        <f t="shared" si="105"/>
        <v>430</v>
      </c>
      <c r="BS230" s="6">
        <f t="shared" si="106"/>
        <v>430</v>
      </c>
      <c r="BT230" s="12" t="str">
        <f t="shared" si="111"/>
        <v>High</v>
      </c>
      <c r="BU230">
        <f t="shared" si="107"/>
        <v>600</v>
      </c>
      <c r="BV230">
        <f t="shared" si="108"/>
        <v>900</v>
      </c>
      <c r="BW230">
        <v>15.94</v>
      </c>
      <c r="BX230">
        <v>0</v>
      </c>
      <c r="BY230">
        <v>57.87</v>
      </c>
      <c r="BZ230">
        <v>0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2</v>
      </c>
      <c r="CL230">
        <v>2</v>
      </c>
      <c r="CM230">
        <v>2</v>
      </c>
      <c r="CN230">
        <v>2</v>
      </c>
      <c r="CO230">
        <v>2</v>
      </c>
      <c r="CP230">
        <v>2</v>
      </c>
      <c r="CQ230">
        <v>28</v>
      </c>
      <c r="CR230" t="s">
        <v>371</v>
      </c>
      <c r="CS230">
        <v>1.13348048331476</v>
      </c>
      <c r="CT230">
        <v>0.78272405718910321</v>
      </c>
      <c r="CU230">
        <v>0.28391718326836007</v>
      </c>
    </row>
    <row r="231" spans="1:99" x14ac:dyDescent="0.25">
      <c r="A231" t="s">
        <v>372</v>
      </c>
      <c r="B231">
        <v>20</v>
      </c>
      <c r="C231" t="s">
        <v>67</v>
      </c>
      <c r="D231" t="s">
        <v>68</v>
      </c>
      <c r="E231">
        <v>21.416666666666671</v>
      </c>
      <c r="F231" t="s">
        <v>69</v>
      </c>
      <c r="G231" t="s">
        <v>113</v>
      </c>
      <c r="H231">
        <v>173.8</v>
      </c>
      <c r="I231">
        <v>54.2</v>
      </c>
      <c r="J231">
        <v>17.943193570642549</v>
      </c>
      <c r="K231">
        <v>23.4</v>
      </c>
      <c r="L231" t="s">
        <v>71</v>
      </c>
      <c r="M231" t="s">
        <v>114</v>
      </c>
      <c r="N231">
        <v>11</v>
      </c>
      <c r="O231" t="s">
        <v>133</v>
      </c>
      <c r="P231" t="s">
        <v>78</v>
      </c>
      <c r="Q231" t="s">
        <v>78</v>
      </c>
      <c r="R231">
        <v>0</v>
      </c>
      <c r="S231" t="s">
        <v>78</v>
      </c>
      <c r="T231" t="s">
        <v>74</v>
      </c>
      <c r="U231" t="s">
        <v>183</v>
      </c>
      <c r="V231" t="s">
        <v>78</v>
      </c>
      <c r="W231" t="s">
        <v>78</v>
      </c>
      <c r="X231">
        <v>1</v>
      </c>
      <c r="Y231">
        <v>1</v>
      </c>
      <c r="Z231">
        <v>2</v>
      </c>
      <c r="AA231">
        <v>1</v>
      </c>
      <c r="AB231">
        <v>2</v>
      </c>
      <c r="AC231">
        <v>2</v>
      </c>
      <c r="AD231">
        <v>3</v>
      </c>
      <c r="AE231">
        <v>1</v>
      </c>
      <c r="AF231">
        <v>12</v>
      </c>
      <c r="AG231" t="s">
        <v>135</v>
      </c>
      <c r="AH231">
        <v>3</v>
      </c>
      <c r="AI231">
        <v>1</v>
      </c>
      <c r="AJ231">
        <v>0</v>
      </c>
      <c r="AK231">
        <v>60</v>
      </c>
      <c r="AL231">
        <v>5</v>
      </c>
      <c r="AM231">
        <v>0</v>
      </c>
      <c r="AN231">
        <v>50</v>
      </c>
      <c r="AO231">
        <v>50</v>
      </c>
      <c r="AP231">
        <v>0</v>
      </c>
      <c r="AQ231">
        <f t="shared" si="110"/>
        <v>0</v>
      </c>
      <c r="AR231">
        <v>0</v>
      </c>
      <c r="AS231">
        <v>0</v>
      </c>
      <c r="AT231" s="6">
        <f t="shared" si="86"/>
        <v>1440</v>
      </c>
      <c r="AU231" s="6">
        <f t="shared" si="87"/>
        <v>1365.8400000000001</v>
      </c>
      <c r="AV231" s="6">
        <f t="shared" si="88"/>
        <v>1000</v>
      </c>
      <c r="AW231" s="6">
        <f t="shared" si="89"/>
        <v>948.50000000000011</v>
      </c>
      <c r="AX231" s="6">
        <f t="shared" si="90"/>
        <v>0</v>
      </c>
      <c r="AY231" s="6">
        <f t="shared" si="91"/>
        <v>0</v>
      </c>
      <c r="AZ231" s="6">
        <f t="shared" si="92"/>
        <v>2440</v>
      </c>
      <c r="BA231" s="6">
        <f t="shared" si="93"/>
        <v>2314.34</v>
      </c>
      <c r="BB231" s="6">
        <v>10</v>
      </c>
      <c r="BC231" s="6">
        <v>0</v>
      </c>
      <c r="BD231" s="6" t="s">
        <v>152</v>
      </c>
      <c r="BE231" s="6">
        <v>15</v>
      </c>
      <c r="BF231" s="6">
        <v>0</v>
      </c>
      <c r="BG231" s="6" t="s">
        <v>357</v>
      </c>
      <c r="BH231" s="6">
        <f t="shared" si="95"/>
        <v>1</v>
      </c>
      <c r="BI231" s="6">
        <f t="shared" si="96"/>
        <v>8</v>
      </c>
      <c r="BJ231" s="6">
        <f t="shared" si="97"/>
        <v>3</v>
      </c>
      <c r="BK231" s="6">
        <f t="shared" si="98"/>
        <v>180</v>
      </c>
      <c r="BL231" s="6">
        <f t="shared" si="99"/>
        <v>5</v>
      </c>
      <c r="BM231" s="6">
        <f t="shared" si="100"/>
        <v>250</v>
      </c>
      <c r="BN231" s="6">
        <f t="shared" si="101"/>
        <v>0</v>
      </c>
      <c r="BO231" s="6">
        <f t="shared" si="102"/>
        <v>0</v>
      </c>
      <c r="BP231" s="6">
        <f t="shared" si="103"/>
        <v>5</v>
      </c>
      <c r="BQ231" s="6">
        <f t="shared" si="104"/>
        <v>250</v>
      </c>
      <c r="BR231" s="6">
        <f t="shared" si="105"/>
        <v>430</v>
      </c>
      <c r="BS231" s="6">
        <f t="shared" si="106"/>
        <v>430</v>
      </c>
      <c r="BT231" s="12" t="str">
        <f t="shared" si="111"/>
        <v>High</v>
      </c>
      <c r="BU231">
        <f t="shared" si="107"/>
        <v>600</v>
      </c>
      <c r="BV231">
        <f t="shared" si="108"/>
        <v>900</v>
      </c>
      <c r="BW231">
        <v>15.94</v>
      </c>
      <c r="BX231">
        <v>0</v>
      </c>
      <c r="BY231">
        <v>57.87</v>
      </c>
      <c r="BZ231">
        <v>0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2</v>
      </c>
      <c r="CL231">
        <v>2</v>
      </c>
      <c r="CM231">
        <v>2</v>
      </c>
      <c r="CN231">
        <v>2</v>
      </c>
      <c r="CO231">
        <v>2</v>
      </c>
      <c r="CP231">
        <v>2</v>
      </c>
      <c r="CQ231">
        <v>28</v>
      </c>
      <c r="CR231" t="s">
        <v>371</v>
      </c>
      <c r="CS231">
        <v>0.73686482493919592</v>
      </c>
      <c r="CT231">
        <v>0.83689678405841339</v>
      </c>
      <c r="CU231">
        <v>0.29258661970179439</v>
      </c>
    </row>
    <row r="232" spans="1:99" x14ac:dyDescent="0.25">
      <c r="A232" t="s">
        <v>373</v>
      </c>
      <c r="B232">
        <v>20</v>
      </c>
      <c r="C232" t="s">
        <v>67</v>
      </c>
      <c r="D232" t="s">
        <v>68</v>
      </c>
      <c r="E232">
        <v>21.416666666666671</v>
      </c>
      <c r="F232" t="s">
        <v>69</v>
      </c>
      <c r="G232" t="s">
        <v>113</v>
      </c>
      <c r="H232">
        <v>173.8</v>
      </c>
      <c r="I232">
        <v>54.2</v>
      </c>
      <c r="J232">
        <v>17.943193570642549</v>
      </c>
      <c r="K232">
        <v>23.4</v>
      </c>
      <c r="L232" t="s">
        <v>71</v>
      </c>
      <c r="M232" t="s">
        <v>114</v>
      </c>
      <c r="N232">
        <v>11</v>
      </c>
      <c r="O232" t="s">
        <v>133</v>
      </c>
      <c r="P232" t="s">
        <v>78</v>
      </c>
      <c r="Q232" t="s">
        <v>78</v>
      </c>
      <c r="R232">
        <v>0</v>
      </c>
      <c r="S232" t="s">
        <v>78</v>
      </c>
      <c r="T232" t="s">
        <v>74</v>
      </c>
      <c r="U232" t="s">
        <v>183</v>
      </c>
      <c r="V232" t="s">
        <v>78</v>
      </c>
      <c r="W232" t="s">
        <v>78</v>
      </c>
      <c r="X232">
        <v>1</v>
      </c>
      <c r="Y232">
        <v>1</v>
      </c>
      <c r="Z232">
        <v>2</v>
      </c>
      <c r="AA232">
        <v>1</v>
      </c>
      <c r="AB232">
        <v>2</v>
      </c>
      <c r="AC232">
        <v>2</v>
      </c>
      <c r="AD232">
        <v>3</v>
      </c>
      <c r="AE232">
        <v>1</v>
      </c>
      <c r="AF232">
        <v>12</v>
      </c>
      <c r="AG232" t="s">
        <v>135</v>
      </c>
      <c r="AH232">
        <v>3</v>
      </c>
      <c r="AI232">
        <v>1</v>
      </c>
      <c r="AJ232">
        <v>0</v>
      </c>
      <c r="AK232">
        <v>60</v>
      </c>
      <c r="AL232">
        <v>5</v>
      </c>
      <c r="AM232">
        <v>0</v>
      </c>
      <c r="AN232">
        <v>50</v>
      </c>
      <c r="AO232">
        <v>50</v>
      </c>
      <c r="AP232">
        <v>0</v>
      </c>
      <c r="AQ232">
        <f t="shared" si="110"/>
        <v>0</v>
      </c>
      <c r="AR232">
        <v>0</v>
      </c>
      <c r="AS232">
        <v>0</v>
      </c>
      <c r="AT232" s="6">
        <f t="shared" si="86"/>
        <v>1440</v>
      </c>
      <c r="AU232" s="6">
        <f t="shared" si="87"/>
        <v>1365.8400000000001</v>
      </c>
      <c r="AV232" s="6">
        <f t="shared" si="88"/>
        <v>1000</v>
      </c>
      <c r="AW232" s="6">
        <f t="shared" si="89"/>
        <v>948.50000000000011</v>
      </c>
      <c r="AX232" s="6">
        <f t="shared" si="90"/>
        <v>0</v>
      </c>
      <c r="AY232" s="6">
        <f t="shared" si="91"/>
        <v>0</v>
      </c>
      <c r="AZ232" s="6">
        <f t="shared" si="92"/>
        <v>2440</v>
      </c>
      <c r="BA232" s="6">
        <f t="shared" si="93"/>
        <v>2314.34</v>
      </c>
      <c r="BB232" s="6">
        <v>10</v>
      </c>
      <c r="BC232" s="6">
        <v>0</v>
      </c>
      <c r="BD232" s="6" t="s">
        <v>152</v>
      </c>
      <c r="BE232" s="6">
        <v>15</v>
      </c>
      <c r="BF232" s="6">
        <v>0</v>
      </c>
      <c r="BG232" s="6" t="s">
        <v>357</v>
      </c>
      <c r="BH232" s="6">
        <f t="shared" si="95"/>
        <v>1</v>
      </c>
      <c r="BI232" s="6">
        <f t="shared" si="96"/>
        <v>8</v>
      </c>
      <c r="BJ232" s="6">
        <f t="shared" si="97"/>
        <v>3</v>
      </c>
      <c r="BK232" s="6">
        <f t="shared" si="98"/>
        <v>180</v>
      </c>
      <c r="BL232" s="6">
        <f t="shared" si="99"/>
        <v>5</v>
      </c>
      <c r="BM232" s="6">
        <f t="shared" si="100"/>
        <v>250</v>
      </c>
      <c r="BN232" s="6">
        <f t="shared" si="101"/>
        <v>0</v>
      </c>
      <c r="BO232" s="6">
        <f t="shared" si="102"/>
        <v>0</v>
      </c>
      <c r="BP232" s="6">
        <f t="shared" si="103"/>
        <v>5</v>
      </c>
      <c r="BQ232" s="6">
        <f t="shared" si="104"/>
        <v>250</v>
      </c>
      <c r="BR232" s="6">
        <f t="shared" si="105"/>
        <v>430</v>
      </c>
      <c r="BS232" s="6">
        <f t="shared" si="106"/>
        <v>430</v>
      </c>
      <c r="BT232" s="12" t="str">
        <f t="shared" si="111"/>
        <v>High</v>
      </c>
      <c r="BU232">
        <f t="shared" si="107"/>
        <v>600</v>
      </c>
      <c r="BV232">
        <f t="shared" si="108"/>
        <v>900</v>
      </c>
      <c r="BW232">
        <v>15.94</v>
      </c>
      <c r="BX232">
        <v>0</v>
      </c>
      <c r="BY232">
        <v>57.87</v>
      </c>
      <c r="BZ232">
        <v>0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2</v>
      </c>
      <c r="CP232">
        <v>2</v>
      </c>
      <c r="CQ232">
        <v>28</v>
      </c>
      <c r="CR232" t="s">
        <v>371</v>
      </c>
      <c r="CS232">
        <v>1.145778330713223</v>
      </c>
      <c r="CT232">
        <v>1.1267039775624419</v>
      </c>
      <c r="CU232">
        <v>0.40246580611108401</v>
      </c>
    </row>
    <row r="233" spans="1:99" x14ac:dyDescent="0.25">
      <c r="A233" t="s">
        <v>374</v>
      </c>
      <c r="B233">
        <v>20</v>
      </c>
      <c r="C233" t="s">
        <v>86</v>
      </c>
      <c r="D233" t="s">
        <v>90</v>
      </c>
      <c r="E233">
        <v>21.416666666666671</v>
      </c>
      <c r="F233" t="s">
        <v>69</v>
      </c>
      <c r="G233" t="s">
        <v>113</v>
      </c>
      <c r="H233">
        <v>173.8</v>
      </c>
      <c r="I233">
        <v>54.2</v>
      </c>
      <c r="J233">
        <v>17.943193570642549</v>
      </c>
      <c r="K233">
        <v>23.4</v>
      </c>
      <c r="L233" t="s">
        <v>71</v>
      </c>
      <c r="M233" t="s">
        <v>114</v>
      </c>
      <c r="N233">
        <v>11</v>
      </c>
      <c r="O233" t="s">
        <v>133</v>
      </c>
      <c r="P233" t="s">
        <v>78</v>
      </c>
      <c r="Q233" t="s">
        <v>78</v>
      </c>
      <c r="R233">
        <v>0</v>
      </c>
      <c r="S233" t="s">
        <v>78</v>
      </c>
      <c r="T233" t="s">
        <v>74</v>
      </c>
      <c r="U233" t="s">
        <v>183</v>
      </c>
      <c r="V233" t="s">
        <v>78</v>
      </c>
      <c r="W233" t="s">
        <v>78</v>
      </c>
      <c r="X233">
        <v>1</v>
      </c>
      <c r="Y233">
        <v>1</v>
      </c>
      <c r="Z233">
        <v>2</v>
      </c>
      <c r="AA233">
        <v>1</v>
      </c>
      <c r="AB233">
        <v>2</v>
      </c>
      <c r="AC233">
        <v>2</v>
      </c>
      <c r="AD233">
        <v>3</v>
      </c>
      <c r="AE233">
        <v>1</v>
      </c>
      <c r="AF233">
        <v>12</v>
      </c>
      <c r="AG233" t="s">
        <v>135</v>
      </c>
      <c r="AH233">
        <v>3</v>
      </c>
      <c r="AI233">
        <v>1</v>
      </c>
      <c r="AJ233">
        <v>0</v>
      </c>
      <c r="AK233">
        <v>60</v>
      </c>
      <c r="AL233">
        <v>5</v>
      </c>
      <c r="AM233">
        <v>0</v>
      </c>
      <c r="AN233">
        <v>50</v>
      </c>
      <c r="AO233">
        <v>50</v>
      </c>
      <c r="AP233">
        <v>0</v>
      </c>
      <c r="AQ233">
        <f t="shared" si="110"/>
        <v>0</v>
      </c>
      <c r="AR233">
        <v>0</v>
      </c>
      <c r="AS233">
        <v>0</v>
      </c>
      <c r="AT233" s="6">
        <f t="shared" si="86"/>
        <v>1440</v>
      </c>
      <c r="AU233" s="6">
        <f t="shared" si="87"/>
        <v>1365.8400000000001</v>
      </c>
      <c r="AV233" s="6">
        <f t="shared" si="88"/>
        <v>1000</v>
      </c>
      <c r="AW233" s="6">
        <f t="shared" si="89"/>
        <v>948.50000000000011</v>
      </c>
      <c r="AX233" s="6">
        <f t="shared" si="90"/>
        <v>0</v>
      </c>
      <c r="AY233" s="6">
        <f t="shared" si="91"/>
        <v>0</v>
      </c>
      <c r="AZ233" s="6">
        <f t="shared" si="92"/>
        <v>2440</v>
      </c>
      <c r="BA233" s="6">
        <f t="shared" si="93"/>
        <v>2314.34</v>
      </c>
      <c r="BB233" s="6">
        <v>10</v>
      </c>
      <c r="BC233" s="6">
        <v>0</v>
      </c>
      <c r="BD233" s="6" t="s">
        <v>152</v>
      </c>
      <c r="BE233" s="6">
        <v>15</v>
      </c>
      <c r="BF233" s="6">
        <v>0</v>
      </c>
      <c r="BG233" s="6" t="s">
        <v>357</v>
      </c>
      <c r="BH233" s="6">
        <f t="shared" si="95"/>
        <v>1</v>
      </c>
      <c r="BI233" s="6">
        <f t="shared" si="96"/>
        <v>8</v>
      </c>
      <c r="BJ233" s="6">
        <f t="shared" si="97"/>
        <v>3</v>
      </c>
      <c r="BK233" s="6">
        <f t="shared" si="98"/>
        <v>180</v>
      </c>
      <c r="BL233" s="6">
        <f t="shared" si="99"/>
        <v>5</v>
      </c>
      <c r="BM233" s="6">
        <f t="shared" si="100"/>
        <v>250</v>
      </c>
      <c r="BN233" s="6">
        <f t="shared" si="101"/>
        <v>0</v>
      </c>
      <c r="BO233" s="6">
        <f t="shared" si="102"/>
        <v>0</v>
      </c>
      <c r="BP233" s="6">
        <f t="shared" si="103"/>
        <v>5</v>
      </c>
      <c r="BQ233" s="6">
        <f t="shared" si="104"/>
        <v>250</v>
      </c>
      <c r="BR233" s="6">
        <f t="shared" si="105"/>
        <v>430</v>
      </c>
      <c r="BS233" s="6">
        <f t="shared" si="106"/>
        <v>430</v>
      </c>
      <c r="BT233" s="12" t="str">
        <f t="shared" si="111"/>
        <v>High</v>
      </c>
      <c r="BU233">
        <f t="shared" si="107"/>
        <v>600</v>
      </c>
      <c r="BV233">
        <f t="shared" si="108"/>
        <v>900</v>
      </c>
      <c r="BW233">
        <v>15.94</v>
      </c>
      <c r="BX233">
        <v>0</v>
      </c>
      <c r="BY233">
        <v>57.87</v>
      </c>
      <c r="BZ233">
        <v>0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2</v>
      </c>
      <c r="CJ233">
        <v>2</v>
      </c>
      <c r="CK233">
        <v>2</v>
      </c>
      <c r="CL233">
        <v>2</v>
      </c>
      <c r="CM233">
        <v>2</v>
      </c>
      <c r="CN233">
        <v>2</v>
      </c>
      <c r="CO233">
        <v>2</v>
      </c>
      <c r="CP233">
        <v>2</v>
      </c>
      <c r="CQ233">
        <v>28</v>
      </c>
      <c r="CR233" t="s">
        <v>371</v>
      </c>
      <c r="CS233">
        <v>9.4787537821005241</v>
      </c>
      <c r="CT233">
        <v>4.0727037591484558</v>
      </c>
      <c r="CU233">
        <v>0.58084054164774757</v>
      </c>
    </row>
    <row r="234" spans="1:99" x14ac:dyDescent="0.25">
      <c r="A234" t="s">
        <v>375</v>
      </c>
      <c r="B234">
        <v>20</v>
      </c>
      <c r="C234" t="s">
        <v>86</v>
      </c>
      <c r="D234" t="s">
        <v>90</v>
      </c>
      <c r="E234">
        <v>21.416666666666671</v>
      </c>
      <c r="F234" t="s">
        <v>69</v>
      </c>
      <c r="G234" t="s">
        <v>113</v>
      </c>
      <c r="H234">
        <v>173.8</v>
      </c>
      <c r="I234">
        <v>54.2</v>
      </c>
      <c r="J234">
        <v>17.943193570642549</v>
      </c>
      <c r="K234">
        <v>23.4</v>
      </c>
      <c r="L234" t="s">
        <v>71</v>
      </c>
      <c r="M234" t="s">
        <v>114</v>
      </c>
      <c r="N234">
        <v>11</v>
      </c>
      <c r="O234" t="s">
        <v>133</v>
      </c>
      <c r="P234" t="s">
        <v>78</v>
      </c>
      <c r="Q234" t="s">
        <v>78</v>
      </c>
      <c r="R234">
        <v>0</v>
      </c>
      <c r="S234" t="s">
        <v>78</v>
      </c>
      <c r="T234" t="s">
        <v>74</v>
      </c>
      <c r="U234" t="s">
        <v>183</v>
      </c>
      <c r="V234" t="s">
        <v>78</v>
      </c>
      <c r="W234" t="s">
        <v>78</v>
      </c>
      <c r="X234">
        <v>1</v>
      </c>
      <c r="Y234">
        <v>1</v>
      </c>
      <c r="Z234">
        <v>2</v>
      </c>
      <c r="AA234">
        <v>1</v>
      </c>
      <c r="AB234">
        <v>2</v>
      </c>
      <c r="AC234">
        <v>2</v>
      </c>
      <c r="AD234">
        <v>3</v>
      </c>
      <c r="AE234">
        <v>1</v>
      </c>
      <c r="AF234">
        <v>12</v>
      </c>
      <c r="AG234" t="s">
        <v>135</v>
      </c>
      <c r="AH234">
        <v>3</v>
      </c>
      <c r="AI234">
        <v>1</v>
      </c>
      <c r="AJ234">
        <v>0</v>
      </c>
      <c r="AK234">
        <v>60</v>
      </c>
      <c r="AL234">
        <v>5</v>
      </c>
      <c r="AM234">
        <v>0</v>
      </c>
      <c r="AN234">
        <v>50</v>
      </c>
      <c r="AO234">
        <v>50</v>
      </c>
      <c r="AP234">
        <v>0</v>
      </c>
      <c r="AQ234">
        <f t="shared" si="110"/>
        <v>0</v>
      </c>
      <c r="AR234">
        <v>0</v>
      </c>
      <c r="AS234">
        <v>0</v>
      </c>
      <c r="AT234" s="6">
        <f t="shared" si="86"/>
        <v>1440</v>
      </c>
      <c r="AU234" s="6">
        <f t="shared" si="87"/>
        <v>1365.8400000000001</v>
      </c>
      <c r="AV234" s="6">
        <f t="shared" si="88"/>
        <v>1000</v>
      </c>
      <c r="AW234" s="6">
        <f t="shared" si="89"/>
        <v>948.50000000000011</v>
      </c>
      <c r="AX234" s="6">
        <f t="shared" si="90"/>
        <v>0</v>
      </c>
      <c r="AY234" s="6">
        <f t="shared" si="91"/>
        <v>0</v>
      </c>
      <c r="AZ234" s="6">
        <f t="shared" si="92"/>
        <v>2440</v>
      </c>
      <c r="BA234" s="6">
        <f t="shared" si="93"/>
        <v>2314.34</v>
      </c>
      <c r="BB234" s="6">
        <v>10</v>
      </c>
      <c r="BC234" s="6">
        <v>0</v>
      </c>
      <c r="BD234" s="6" t="s">
        <v>152</v>
      </c>
      <c r="BE234" s="6">
        <v>15</v>
      </c>
      <c r="BF234" s="6">
        <v>0</v>
      </c>
      <c r="BG234" s="6" t="s">
        <v>357</v>
      </c>
      <c r="BH234" s="6">
        <f t="shared" si="95"/>
        <v>1</v>
      </c>
      <c r="BI234" s="6">
        <f t="shared" si="96"/>
        <v>8</v>
      </c>
      <c r="BJ234" s="6">
        <f t="shared" si="97"/>
        <v>3</v>
      </c>
      <c r="BK234" s="6">
        <f t="shared" si="98"/>
        <v>180</v>
      </c>
      <c r="BL234" s="6">
        <f t="shared" si="99"/>
        <v>5</v>
      </c>
      <c r="BM234" s="6">
        <f t="shared" si="100"/>
        <v>250</v>
      </c>
      <c r="BN234" s="6">
        <f t="shared" si="101"/>
        <v>0</v>
      </c>
      <c r="BO234" s="6">
        <f t="shared" si="102"/>
        <v>0</v>
      </c>
      <c r="BP234" s="6">
        <f t="shared" si="103"/>
        <v>5</v>
      </c>
      <c r="BQ234" s="6">
        <f t="shared" si="104"/>
        <v>250</v>
      </c>
      <c r="BR234" s="6">
        <f t="shared" si="105"/>
        <v>430</v>
      </c>
      <c r="BS234" s="6">
        <f t="shared" si="106"/>
        <v>430</v>
      </c>
      <c r="BT234" s="12" t="str">
        <f t="shared" si="111"/>
        <v>High</v>
      </c>
      <c r="BU234">
        <f t="shared" si="107"/>
        <v>600</v>
      </c>
      <c r="BV234">
        <f t="shared" si="108"/>
        <v>900</v>
      </c>
      <c r="BW234">
        <v>15.94</v>
      </c>
      <c r="BX234">
        <v>0</v>
      </c>
      <c r="BY234">
        <v>57.87</v>
      </c>
      <c r="BZ234">
        <v>0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2</v>
      </c>
      <c r="CL234">
        <v>2</v>
      </c>
      <c r="CM234">
        <v>2</v>
      </c>
      <c r="CN234">
        <v>2</v>
      </c>
      <c r="CO234">
        <v>2</v>
      </c>
      <c r="CP234">
        <v>2</v>
      </c>
      <c r="CQ234">
        <v>28</v>
      </c>
      <c r="CR234" t="s">
        <v>371</v>
      </c>
      <c r="CS234">
        <v>7.3954863295039361</v>
      </c>
      <c r="CT234">
        <v>3.1885246788324588</v>
      </c>
      <c r="CU234">
        <v>0.46655452388698643</v>
      </c>
    </row>
    <row r="235" spans="1:99" x14ac:dyDescent="0.25">
      <c r="A235" t="s">
        <v>376</v>
      </c>
      <c r="B235">
        <v>20</v>
      </c>
      <c r="C235" t="s">
        <v>86</v>
      </c>
      <c r="D235" t="s">
        <v>90</v>
      </c>
      <c r="E235">
        <v>21.416666666666671</v>
      </c>
      <c r="F235" t="s">
        <v>69</v>
      </c>
      <c r="G235" t="s">
        <v>113</v>
      </c>
      <c r="H235">
        <v>173.8</v>
      </c>
      <c r="I235">
        <v>54.2</v>
      </c>
      <c r="J235">
        <v>17.943193570642549</v>
      </c>
      <c r="K235">
        <v>23.4</v>
      </c>
      <c r="L235" t="s">
        <v>71</v>
      </c>
      <c r="M235" t="s">
        <v>114</v>
      </c>
      <c r="N235">
        <v>11</v>
      </c>
      <c r="O235" t="s">
        <v>133</v>
      </c>
      <c r="P235" t="s">
        <v>78</v>
      </c>
      <c r="Q235" t="s">
        <v>78</v>
      </c>
      <c r="R235">
        <v>0</v>
      </c>
      <c r="S235" t="s">
        <v>78</v>
      </c>
      <c r="T235" t="s">
        <v>74</v>
      </c>
      <c r="U235" t="s">
        <v>183</v>
      </c>
      <c r="V235" t="s">
        <v>78</v>
      </c>
      <c r="W235" t="s">
        <v>78</v>
      </c>
      <c r="X235">
        <v>1</v>
      </c>
      <c r="Y235">
        <v>1</v>
      </c>
      <c r="Z235">
        <v>2</v>
      </c>
      <c r="AA235">
        <v>1</v>
      </c>
      <c r="AB235">
        <v>2</v>
      </c>
      <c r="AC235">
        <v>2</v>
      </c>
      <c r="AD235">
        <v>3</v>
      </c>
      <c r="AE235">
        <v>1</v>
      </c>
      <c r="AF235">
        <v>12</v>
      </c>
      <c r="AG235" t="s">
        <v>135</v>
      </c>
      <c r="AH235">
        <v>3</v>
      </c>
      <c r="AI235">
        <v>1</v>
      </c>
      <c r="AJ235">
        <v>0</v>
      </c>
      <c r="AK235">
        <v>60</v>
      </c>
      <c r="AL235">
        <v>5</v>
      </c>
      <c r="AM235">
        <v>0</v>
      </c>
      <c r="AN235">
        <v>50</v>
      </c>
      <c r="AO235">
        <v>50</v>
      </c>
      <c r="AP235">
        <v>0</v>
      </c>
      <c r="AQ235">
        <f t="shared" si="110"/>
        <v>0</v>
      </c>
      <c r="AR235">
        <v>0</v>
      </c>
      <c r="AS235">
        <v>0</v>
      </c>
      <c r="AT235" s="6">
        <f t="shared" si="86"/>
        <v>1440</v>
      </c>
      <c r="AU235" s="6">
        <f t="shared" si="87"/>
        <v>1365.8400000000001</v>
      </c>
      <c r="AV235" s="6">
        <f t="shared" si="88"/>
        <v>1000</v>
      </c>
      <c r="AW235" s="6">
        <f t="shared" si="89"/>
        <v>948.50000000000011</v>
      </c>
      <c r="AX235" s="6">
        <f t="shared" si="90"/>
        <v>0</v>
      </c>
      <c r="AY235" s="6">
        <f t="shared" si="91"/>
        <v>0</v>
      </c>
      <c r="AZ235" s="6">
        <f t="shared" si="92"/>
        <v>2440</v>
      </c>
      <c r="BA235" s="6">
        <f t="shared" si="93"/>
        <v>2314.34</v>
      </c>
      <c r="BB235" s="6">
        <v>10</v>
      </c>
      <c r="BC235" s="6">
        <v>0</v>
      </c>
      <c r="BD235" s="6" t="s">
        <v>152</v>
      </c>
      <c r="BE235" s="6">
        <v>15</v>
      </c>
      <c r="BF235" s="6">
        <v>0</v>
      </c>
      <c r="BG235" s="6" t="s">
        <v>357</v>
      </c>
      <c r="BH235" s="6">
        <f t="shared" si="95"/>
        <v>1</v>
      </c>
      <c r="BI235" s="6">
        <f t="shared" si="96"/>
        <v>8</v>
      </c>
      <c r="BJ235" s="6">
        <f t="shared" si="97"/>
        <v>3</v>
      </c>
      <c r="BK235" s="6">
        <f t="shared" si="98"/>
        <v>180</v>
      </c>
      <c r="BL235" s="6">
        <f t="shared" si="99"/>
        <v>5</v>
      </c>
      <c r="BM235" s="6">
        <f t="shared" si="100"/>
        <v>250</v>
      </c>
      <c r="BN235" s="6">
        <f t="shared" si="101"/>
        <v>0</v>
      </c>
      <c r="BO235" s="6">
        <f t="shared" si="102"/>
        <v>0</v>
      </c>
      <c r="BP235" s="6">
        <f t="shared" si="103"/>
        <v>5</v>
      </c>
      <c r="BQ235" s="6">
        <f t="shared" si="104"/>
        <v>250</v>
      </c>
      <c r="BR235" s="6">
        <f t="shared" si="105"/>
        <v>430</v>
      </c>
      <c r="BS235" s="6">
        <f t="shared" si="106"/>
        <v>430</v>
      </c>
      <c r="BT235" s="12" t="str">
        <f t="shared" si="111"/>
        <v>High</v>
      </c>
      <c r="BU235">
        <f t="shared" si="107"/>
        <v>600</v>
      </c>
      <c r="BV235">
        <f t="shared" si="108"/>
        <v>900</v>
      </c>
      <c r="BW235">
        <v>15.94</v>
      </c>
      <c r="BX235">
        <v>0</v>
      </c>
      <c r="BY235">
        <v>57.87</v>
      </c>
      <c r="BZ235">
        <v>0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28</v>
      </c>
      <c r="CR235" t="s">
        <v>371</v>
      </c>
      <c r="CS235">
        <v>12.39124183425522</v>
      </c>
      <c r="CT235">
        <v>3.7157032913025909</v>
      </c>
      <c r="CU235">
        <v>0.50396591894857012</v>
      </c>
    </row>
    <row r="236" spans="1:99" x14ac:dyDescent="0.25">
      <c r="A236" t="s">
        <v>377</v>
      </c>
      <c r="B236">
        <v>20</v>
      </c>
      <c r="C236" t="s">
        <v>67</v>
      </c>
      <c r="D236" t="s">
        <v>90</v>
      </c>
      <c r="E236">
        <v>21.416666666666671</v>
      </c>
      <c r="F236" t="s">
        <v>69</v>
      </c>
      <c r="G236" t="s">
        <v>113</v>
      </c>
      <c r="H236">
        <v>173.8</v>
      </c>
      <c r="I236">
        <v>54.2</v>
      </c>
      <c r="J236">
        <v>17.943193570642549</v>
      </c>
      <c r="K236">
        <v>23.4</v>
      </c>
      <c r="L236" t="s">
        <v>71</v>
      </c>
      <c r="M236" t="s">
        <v>114</v>
      </c>
      <c r="N236">
        <v>11</v>
      </c>
      <c r="O236" t="s">
        <v>133</v>
      </c>
      <c r="P236" t="s">
        <v>78</v>
      </c>
      <c r="Q236" t="s">
        <v>78</v>
      </c>
      <c r="R236">
        <v>0</v>
      </c>
      <c r="S236" t="s">
        <v>78</v>
      </c>
      <c r="T236" t="s">
        <v>74</v>
      </c>
      <c r="U236" t="s">
        <v>183</v>
      </c>
      <c r="V236" t="s">
        <v>78</v>
      </c>
      <c r="W236" t="s">
        <v>78</v>
      </c>
      <c r="X236">
        <v>1</v>
      </c>
      <c r="Y236">
        <v>1</v>
      </c>
      <c r="Z236">
        <v>2</v>
      </c>
      <c r="AA236">
        <v>1</v>
      </c>
      <c r="AB236">
        <v>2</v>
      </c>
      <c r="AC236">
        <v>2</v>
      </c>
      <c r="AD236">
        <v>3</v>
      </c>
      <c r="AE236">
        <v>1</v>
      </c>
      <c r="AF236">
        <v>12</v>
      </c>
      <c r="AG236" t="s">
        <v>135</v>
      </c>
      <c r="AH236">
        <v>3</v>
      </c>
      <c r="AI236">
        <v>1</v>
      </c>
      <c r="AJ236">
        <v>0</v>
      </c>
      <c r="AK236">
        <v>60</v>
      </c>
      <c r="AL236">
        <v>5</v>
      </c>
      <c r="AM236">
        <v>0</v>
      </c>
      <c r="AN236">
        <v>50</v>
      </c>
      <c r="AO236">
        <v>50</v>
      </c>
      <c r="AP236">
        <v>0</v>
      </c>
      <c r="AQ236">
        <f t="shared" si="110"/>
        <v>0</v>
      </c>
      <c r="AR236">
        <v>0</v>
      </c>
      <c r="AS236">
        <v>0</v>
      </c>
      <c r="AT236" s="6">
        <f t="shared" si="86"/>
        <v>1440</v>
      </c>
      <c r="AU236" s="6">
        <f t="shared" si="87"/>
        <v>1365.8400000000001</v>
      </c>
      <c r="AV236" s="6">
        <f t="shared" si="88"/>
        <v>1000</v>
      </c>
      <c r="AW236" s="6">
        <f t="shared" si="89"/>
        <v>948.50000000000011</v>
      </c>
      <c r="AX236" s="6">
        <f t="shared" si="90"/>
        <v>0</v>
      </c>
      <c r="AY236" s="6">
        <f t="shared" si="91"/>
        <v>0</v>
      </c>
      <c r="AZ236" s="6">
        <f t="shared" si="92"/>
        <v>2440</v>
      </c>
      <c r="BA236" s="6">
        <f t="shared" si="93"/>
        <v>2314.34</v>
      </c>
      <c r="BB236" s="6">
        <v>10</v>
      </c>
      <c r="BC236" s="6">
        <v>0</v>
      </c>
      <c r="BD236" s="6" t="s">
        <v>152</v>
      </c>
      <c r="BE236" s="6">
        <v>15</v>
      </c>
      <c r="BF236" s="6">
        <v>0</v>
      </c>
      <c r="BG236" s="6" t="s">
        <v>357</v>
      </c>
      <c r="BH236" s="6">
        <f t="shared" si="95"/>
        <v>1</v>
      </c>
      <c r="BI236" s="6">
        <f t="shared" si="96"/>
        <v>8</v>
      </c>
      <c r="BJ236" s="6">
        <f t="shared" si="97"/>
        <v>3</v>
      </c>
      <c r="BK236" s="6">
        <f t="shared" si="98"/>
        <v>180</v>
      </c>
      <c r="BL236" s="6">
        <f t="shared" si="99"/>
        <v>5</v>
      </c>
      <c r="BM236" s="6">
        <f t="shared" si="100"/>
        <v>250</v>
      </c>
      <c r="BN236" s="6">
        <f t="shared" si="101"/>
        <v>0</v>
      </c>
      <c r="BO236" s="6">
        <f t="shared" si="102"/>
        <v>0</v>
      </c>
      <c r="BP236" s="6">
        <f t="shared" si="103"/>
        <v>5</v>
      </c>
      <c r="BQ236" s="6">
        <f t="shared" si="104"/>
        <v>250</v>
      </c>
      <c r="BR236" s="6">
        <f t="shared" si="105"/>
        <v>430</v>
      </c>
      <c r="BS236" s="6">
        <f t="shared" si="106"/>
        <v>430</v>
      </c>
      <c r="BT236" s="12" t="str">
        <f t="shared" si="111"/>
        <v>High</v>
      </c>
      <c r="BU236">
        <f t="shared" si="107"/>
        <v>600</v>
      </c>
      <c r="BV236">
        <f t="shared" si="108"/>
        <v>900</v>
      </c>
      <c r="BW236">
        <v>15.94</v>
      </c>
      <c r="BX236">
        <v>0</v>
      </c>
      <c r="BY236">
        <v>57.87</v>
      </c>
      <c r="BZ236">
        <v>0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2</v>
      </c>
      <c r="CJ236">
        <v>2</v>
      </c>
      <c r="CK236">
        <v>2</v>
      </c>
      <c r="CL236">
        <v>2</v>
      </c>
      <c r="CM236">
        <v>2</v>
      </c>
      <c r="CN236">
        <v>2</v>
      </c>
      <c r="CO236">
        <v>2</v>
      </c>
      <c r="CP236">
        <v>2</v>
      </c>
      <c r="CQ236">
        <v>28</v>
      </c>
      <c r="CR236" t="s">
        <v>371</v>
      </c>
      <c r="CS236">
        <v>7.1048327973368277</v>
      </c>
      <c r="CT236">
        <v>3.0645901009322429</v>
      </c>
      <c r="CU236">
        <v>0.51927256838251323</v>
      </c>
    </row>
    <row r="237" spans="1:99" x14ac:dyDescent="0.25">
      <c r="A237" t="s">
        <v>378</v>
      </c>
      <c r="B237">
        <v>20</v>
      </c>
      <c r="C237" t="s">
        <v>67</v>
      </c>
      <c r="D237" t="s">
        <v>90</v>
      </c>
      <c r="E237">
        <v>21.416666666666671</v>
      </c>
      <c r="F237" t="s">
        <v>69</v>
      </c>
      <c r="G237" t="s">
        <v>113</v>
      </c>
      <c r="H237">
        <v>173.8</v>
      </c>
      <c r="I237">
        <v>54.2</v>
      </c>
      <c r="J237">
        <v>17.943193570642549</v>
      </c>
      <c r="K237">
        <v>23.4</v>
      </c>
      <c r="L237" t="s">
        <v>71</v>
      </c>
      <c r="M237" t="s">
        <v>114</v>
      </c>
      <c r="N237">
        <v>11</v>
      </c>
      <c r="O237" t="s">
        <v>133</v>
      </c>
      <c r="P237" t="s">
        <v>78</v>
      </c>
      <c r="Q237" t="s">
        <v>78</v>
      </c>
      <c r="R237">
        <v>0</v>
      </c>
      <c r="S237" t="s">
        <v>78</v>
      </c>
      <c r="T237" t="s">
        <v>74</v>
      </c>
      <c r="U237" t="s">
        <v>183</v>
      </c>
      <c r="V237" t="s">
        <v>78</v>
      </c>
      <c r="W237" t="s">
        <v>78</v>
      </c>
      <c r="X237">
        <v>1</v>
      </c>
      <c r="Y237">
        <v>1</v>
      </c>
      <c r="Z237">
        <v>2</v>
      </c>
      <c r="AA237">
        <v>1</v>
      </c>
      <c r="AB237">
        <v>2</v>
      </c>
      <c r="AC237">
        <v>2</v>
      </c>
      <c r="AD237">
        <v>3</v>
      </c>
      <c r="AE237">
        <v>1</v>
      </c>
      <c r="AF237">
        <v>12</v>
      </c>
      <c r="AG237" t="s">
        <v>135</v>
      </c>
      <c r="AH237">
        <v>3</v>
      </c>
      <c r="AI237">
        <v>1</v>
      </c>
      <c r="AJ237">
        <v>0</v>
      </c>
      <c r="AK237">
        <v>60</v>
      </c>
      <c r="AL237">
        <v>5</v>
      </c>
      <c r="AM237">
        <v>0</v>
      </c>
      <c r="AN237">
        <v>50</v>
      </c>
      <c r="AO237">
        <v>50</v>
      </c>
      <c r="AP237">
        <v>0</v>
      </c>
      <c r="AQ237">
        <f t="shared" si="110"/>
        <v>0</v>
      </c>
      <c r="AR237">
        <v>0</v>
      </c>
      <c r="AS237">
        <v>0</v>
      </c>
      <c r="AT237" s="6">
        <f t="shared" si="86"/>
        <v>1440</v>
      </c>
      <c r="AU237" s="6">
        <f t="shared" si="87"/>
        <v>1365.8400000000001</v>
      </c>
      <c r="AV237" s="6">
        <f t="shared" si="88"/>
        <v>1000</v>
      </c>
      <c r="AW237" s="6">
        <f t="shared" si="89"/>
        <v>948.50000000000011</v>
      </c>
      <c r="AX237" s="6">
        <f t="shared" si="90"/>
        <v>0</v>
      </c>
      <c r="AY237" s="6">
        <f t="shared" si="91"/>
        <v>0</v>
      </c>
      <c r="AZ237" s="6">
        <f t="shared" si="92"/>
        <v>2440</v>
      </c>
      <c r="BA237" s="6">
        <f t="shared" si="93"/>
        <v>2314.34</v>
      </c>
      <c r="BB237" s="6">
        <v>10</v>
      </c>
      <c r="BC237" s="6">
        <v>0</v>
      </c>
      <c r="BD237" s="6" t="s">
        <v>152</v>
      </c>
      <c r="BE237" s="6">
        <v>15</v>
      </c>
      <c r="BF237" s="6">
        <v>0</v>
      </c>
      <c r="BG237" s="6" t="s">
        <v>357</v>
      </c>
      <c r="BH237" s="6">
        <f t="shared" si="95"/>
        <v>1</v>
      </c>
      <c r="BI237" s="6">
        <f t="shared" si="96"/>
        <v>8</v>
      </c>
      <c r="BJ237" s="6">
        <f t="shared" si="97"/>
        <v>3</v>
      </c>
      <c r="BK237" s="6">
        <f t="shared" si="98"/>
        <v>180</v>
      </c>
      <c r="BL237" s="6">
        <f t="shared" si="99"/>
        <v>5</v>
      </c>
      <c r="BM237" s="6">
        <f t="shared" si="100"/>
        <v>250</v>
      </c>
      <c r="BN237" s="6">
        <f t="shared" si="101"/>
        <v>0</v>
      </c>
      <c r="BO237" s="6">
        <f t="shared" si="102"/>
        <v>0</v>
      </c>
      <c r="BP237" s="6">
        <f t="shared" si="103"/>
        <v>5</v>
      </c>
      <c r="BQ237" s="6">
        <f t="shared" si="104"/>
        <v>250</v>
      </c>
      <c r="BR237" s="6">
        <f t="shared" si="105"/>
        <v>430</v>
      </c>
      <c r="BS237" s="6">
        <f t="shared" si="106"/>
        <v>430</v>
      </c>
      <c r="BT237" s="12" t="str">
        <f>IF(AND(BH237&gt;16,I237&gt;1),"Not Classified",IF(OR(AND(BI237&gt;=7,(AZ237&gt;=3000)),AND(AH237&gt;=3, AZ237&gt;=1500)),"High",IF(OR(AND(BI237&gt;=5,AZ237&gt;=600),AND(AH237&gt;=3,BK237&gt;=20),AND(BP237&gt;=5,BQ237&gt;=150)),"Moderate","Low")))</f>
        <v>High</v>
      </c>
      <c r="BU237">
        <f t="shared" si="107"/>
        <v>600</v>
      </c>
      <c r="BV237">
        <f t="shared" si="108"/>
        <v>900</v>
      </c>
      <c r="BW237">
        <v>15.94</v>
      </c>
      <c r="BX237">
        <v>0</v>
      </c>
      <c r="BY237">
        <v>57.87</v>
      </c>
      <c r="BZ237">
        <v>0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28</v>
      </c>
      <c r="CR237" t="s">
        <v>371</v>
      </c>
      <c r="CS237">
        <v>4.5671237088216294</v>
      </c>
      <c r="CT237">
        <v>2.3105870333754051</v>
      </c>
      <c r="CU237">
        <v>0.40575550942232752</v>
      </c>
    </row>
    <row r="238" spans="1:99" x14ac:dyDescent="0.25">
      <c r="A238" t="s">
        <v>379</v>
      </c>
      <c r="B238">
        <v>20</v>
      </c>
      <c r="C238" t="s">
        <v>67</v>
      </c>
      <c r="D238" t="s">
        <v>90</v>
      </c>
      <c r="E238">
        <v>21.416666666666671</v>
      </c>
      <c r="F238" t="s">
        <v>69</v>
      </c>
      <c r="G238" t="s">
        <v>113</v>
      </c>
      <c r="H238">
        <v>173.8</v>
      </c>
      <c r="I238">
        <v>54.2</v>
      </c>
      <c r="J238">
        <v>17.943193570642549</v>
      </c>
      <c r="K238">
        <v>23.4</v>
      </c>
      <c r="L238" t="s">
        <v>71</v>
      </c>
      <c r="M238" t="s">
        <v>114</v>
      </c>
      <c r="N238">
        <v>11</v>
      </c>
      <c r="O238" t="s">
        <v>133</v>
      </c>
      <c r="P238" t="s">
        <v>78</v>
      </c>
      <c r="Q238" t="s">
        <v>78</v>
      </c>
      <c r="R238">
        <v>0</v>
      </c>
      <c r="S238" t="s">
        <v>78</v>
      </c>
      <c r="T238" t="s">
        <v>74</v>
      </c>
      <c r="U238" t="s">
        <v>183</v>
      </c>
      <c r="V238" t="s">
        <v>78</v>
      </c>
      <c r="W238" t="s">
        <v>78</v>
      </c>
      <c r="X238">
        <v>1</v>
      </c>
      <c r="Y238">
        <v>1</v>
      </c>
      <c r="Z238">
        <v>2</v>
      </c>
      <c r="AA238">
        <v>1</v>
      </c>
      <c r="AB238">
        <v>2</v>
      </c>
      <c r="AC238">
        <v>2</v>
      </c>
      <c r="AD238">
        <v>3</v>
      </c>
      <c r="AE238">
        <v>1</v>
      </c>
      <c r="AF238">
        <v>12</v>
      </c>
      <c r="AG238" t="s">
        <v>135</v>
      </c>
      <c r="AH238">
        <v>3</v>
      </c>
      <c r="AI238">
        <v>1</v>
      </c>
      <c r="AJ238">
        <v>0</v>
      </c>
      <c r="AK238">
        <v>60</v>
      </c>
      <c r="AL238">
        <v>5</v>
      </c>
      <c r="AM238">
        <v>0</v>
      </c>
      <c r="AN238">
        <v>50</v>
      </c>
      <c r="AO238">
        <v>50</v>
      </c>
      <c r="AP238">
        <v>0</v>
      </c>
      <c r="AQ238">
        <f t="shared" si="110"/>
        <v>0</v>
      </c>
      <c r="AR238">
        <v>0</v>
      </c>
      <c r="AS238">
        <v>0</v>
      </c>
      <c r="AT238" s="6">
        <f t="shared" si="86"/>
        <v>1440</v>
      </c>
      <c r="AU238" s="6">
        <f t="shared" si="87"/>
        <v>1365.8400000000001</v>
      </c>
      <c r="AV238" s="6">
        <f t="shared" si="88"/>
        <v>1000</v>
      </c>
      <c r="AW238" s="6">
        <f t="shared" si="89"/>
        <v>948.50000000000011</v>
      </c>
      <c r="AX238" s="6">
        <f t="shared" si="90"/>
        <v>0</v>
      </c>
      <c r="AY238" s="6">
        <f t="shared" si="91"/>
        <v>0</v>
      </c>
      <c r="AZ238" s="6">
        <f t="shared" si="92"/>
        <v>2440</v>
      </c>
      <c r="BA238" s="6">
        <f t="shared" si="93"/>
        <v>2314.34</v>
      </c>
      <c r="BB238" s="6">
        <v>10</v>
      </c>
      <c r="BC238" s="6">
        <v>0</v>
      </c>
      <c r="BD238" s="6" t="s">
        <v>152</v>
      </c>
      <c r="BE238" s="6">
        <v>15</v>
      </c>
      <c r="BF238" s="6">
        <v>0</v>
      </c>
      <c r="BG238" s="6" t="s">
        <v>357</v>
      </c>
      <c r="BH238" s="6">
        <f t="shared" si="95"/>
        <v>1</v>
      </c>
      <c r="BI238" s="6">
        <f t="shared" si="96"/>
        <v>8</v>
      </c>
      <c r="BJ238" s="6">
        <f t="shared" si="97"/>
        <v>3</v>
      </c>
      <c r="BK238" s="6">
        <f t="shared" si="98"/>
        <v>180</v>
      </c>
      <c r="BL238" s="6">
        <f t="shared" si="99"/>
        <v>5</v>
      </c>
      <c r="BM238" s="6">
        <f t="shared" si="100"/>
        <v>250</v>
      </c>
      <c r="BN238" s="6">
        <f t="shared" si="101"/>
        <v>0</v>
      </c>
      <c r="BO238" s="6">
        <f t="shared" si="102"/>
        <v>0</v>
      </c>
      <c r="BP238" s="6">
        <f t="shared" si="103"/>
        <v>5</v>
      </c>
      <c r="BQ238" s="6">
        <f t="shared" si="104"/>
        <v>250</v>
      </c>
      <c r="BR238" s="6">
        <f t="shared" si="105"/>
        <v>430</v>
      </c>
      <c r="BS238" s="6">
        <f t="shared" si="106"/>
        <v>430</v>
      </c>
      <c r="BT238" s="12" t="str">
        <f t="shared" ref="BT238:BT301" si="112">IF(AND(BH238&gt;16,I238&gt;1),"Not Classified",IF(OR(AND(BI238&gt;=7,(AZ238&gt;=3000)),AND(AH238&gt;=3, AZ238&gt;=1500)),"High",IF(OR(AND(BI238&gt;=5,AZ238&gt;=600),AND(AH238&gt;=3,BK238&gt;=20),AND(BP238&gt;=5,BQ238&gt;=150)),"Moderate","Low")))</f>
        <v>High</v>
      </c>
      <c r="BU238">
        <f t="shared" si="107"/>
        <v>600</v>
      </c>
      <c r="BV238">
        <f t="shared" si="108"/>
        <v>900</v>
      </c>
      <c r="BW238">
        <v>15.94</v>
      </c>
      <c r="BX238">
        <v>0</v>
      </c>
      <c r="BY238">
        <v>57.87</v>
      </c>
      <c r="BZ238">
        <v>0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2</v>
      </c>
      <c r="CQ238">
        <v>28</v>
      </c>
      <c r="CR238" t="s">
        <v>371</v>
      </c>
      <c r="CS238">
        <v>5.3145517220795107</v>
      </c>
      <c r="CT238">
        <v>2.387301161173542</v>
      </c>
      <c r="CU238">
        <v>0.39373774031786951</v>
      </c>
    </row>
    <row r="239" spans="1:99" x14ac:dyDescent="0.25">
      <c r="A239" t="s">
        <v>380</v>
      </c>
      <c r="B239">
        <v>20</v>
      </c>
      <c r="C239" t="s">
        <v>86</v>
      </c>
      <c r="D239" t="s">
        <v>68</v>
      </c>
      <c r="E239">
        <v>21.416666666666671</v>
      </c>
      <c r="F239" t="s">
        <v>69</v>
      </c>
      <c r="G239" t="s">
        <v>113</v>
      </c>
      <c r="H239">
        <v>173.8</v>
      </c>
      <c r="I239">
        <v>54.2</v>
      </c>
      <c r="J239">
        <v>17.943193570642549</v>
      </c>
      <c r="K239">
        <v>23.4</v>
      </c>
      <c r="L239" t="s">
        <v>71</v>
      </c>
      <c r="M239" t="s">
        <v>114</v>
      </c>
      <c r="N239">
        <v>11</v>
      </c>
      <c r="O239" t="s">
        <v>133</v>
      </c>
      <c r="P239" t="s">
        <v>78</v>
      </c>
      <c r="Q239" t="s">
        <v>78</v>
      </c>
      <c r="R239">
        <v>0</v>
      </c>
      <c r="S239" t="s">
        <v>78</v>
      </c>
      <c r="T239" t="s">
        <v>74</v>
      </c>
      <c r="U239" t="s">
        <v>183</v>
      </c>
      <c r="V239" t="s">
        <v>78</v>
      </c>
      <c r="W239" t="s">
        <v>78</v>
      </c>
      <c r="X239">
        <v>1</v>
      </c>
      <c r="Y239">
        <v>1</v>
      </c>
      <c r="Z239">
        <v>2</v>
      </c>
      <c r="AA239">
        <v>1</v>
      </c>
      <c r="AB239">
        <v>2</v>
      </c>
      <c r="AC239">
        <v>2</v>
      </c>
      <c r="AD239">
        <v>3</v>
      </c>
      <c r="AE239">
        <v>1</v>
      </c>
      <c r="AF239">
        <v>12</v>
      </c>
      <c r="AG239" t="s">
        <v>135</v>
      </c>
      <c r="AH239">
        <v>3</v>
      </c>
      <c r="AI239">
        <v>1</v>
      </c>
      <c r="AJ239">
        <v>0</v>
      </c>
      <c r="AK239">
        <v>60</v>
      </c>
      <c r="AL239">
        <v>5</v>
      </c>
      <c r="AM239">
        <v>0</v>
      </c>
      <c r="AN239">
        <v>50</v>
      </c>
      <c r="AO239">
        <v>50</v>
      </c>
      <c r="AP239">
        <v>0</v>
      </c>
      <c r="AQ239">
        <f t="shared" si="110"/>
        <v>0</v>
      </c>
      <c r="AR239">
        <v>0</v>
      </c>
      <c r="AS239">
        <v>0</v>
      </c>
      <c r="AT239" s="6">
        <f t="shared" si="86"/>
        <v>1440</v>
      </c>
      <c r="AU239" s="6">
        <f t="shared" si="87"/>
        <v>1365.8400000000001</v>
      </c>
      <c r="AV239" s="6">
        <f t="shared" si="88"/>
        <v>1000</v>
      </c>
      <c r="AW239" s="6">
        <f t="shared" si="89"/>
        <v>948.50000000000011</v>
      </c>
      <c r="AX239" s="6">
        <f t="shared" si="90"/>
        <v>0</v>
      </c>
      <c r="AY239" s="6">
        <f t="shared" si="91"/>
        <v>0</v>
      </c>
      <c r="AZ239" s="6">
        <f t="shared" si="92"/>
        <v>2440</v>
      </c>
      <c r="BA239" s="6">
        <f t="shared" si="93"/>
        <v>2314.34</v>
      </c>
      <c r="BB239" s="6">
        <v>10</v>
      </c>
      <c r="BC239" s="6">
        <v>0</v>
      </c>
      <c r="BD239" s="6" t="s">
        <v>152</v>
      </c>
      <c r="BE239" s="6">
        <v>15</v>
      </c>
      <c r="BF239" s="6">
        <v>0</v>
      </c>
      <c r="BG239" s="6" t="s">
        <v>357</v>
      </c>
      <c r="BH239" s="6">
        <f t="shared" si="95"/>
        <v>1</v>
      </c>
      <c r="BI239" s="6">
        <f t="shared" si="96"/>
        <v>8</v>
      </c>
      <c r="BJ239" s="6">
        <f t="shared" si="97"/>
        <v>3</v>
      </c>
      <c r="BK239" s="6">
        <f t="shared" si="98"/>
        <v>180</v>
      </c>
      <c r="BL239" s="6">
        <f t="shared" si="99"/>
        <v>5</v>
      </c>
      <c r="BM239" s="6">
        <f t="shared" si="100"/>
        <v>250</v>
      </c>
      <c r="BN239" s="6">
        <f t="shared" si="101"/>
        <v>0</v>
      </c>
      <c r="BO239" s="6">
        <f t="shared" si="102"/>
        <v>0</v>
      </c>
      <c r="BP239" s="6">
        <f t="shared" si="103"/>
        <v>5</v>
      </c>
      <c r="BQ239" s="6">
        <f t="shared" si="104"/>
        <v>250</v>
      </c>
      <c r="BR239" s="6">
        <f t="shared" si="105"/>
        <v>430</v>
      </c>
      <c r="BS239" s="6">
        <f t="shared" si="106"/>
        <v>430</v>
      </c>
      <c r="BT239" s="12" t="str">
        <f t="shared" si="112"/>
        <v>High</v>
      </c>
      <c r="BU239">
        <f t="shared" si="107"/>
        <v>600</v>
      </c>
      <c r="BV239">
        <f t="shared" si="108"/>
        <v>900</v>
      </c>
      <c r="BW239">
        <v>15.94</v>
      </c>
      <c r="BX239">
        <v>0</v>
      </c>
      <c r="BY239">
        <v>57.87</v>
      </c>
      <c r="BZ239">
        <v>0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2</v>
      </c>
      <c r="CQ239">
        <v>28</v>
      </c>
      <c r="CR239" t="s">
        <v>371</v>
      </c>
      <c r="CS239">
        <v>1.460670703789257</v>
      </c>
      <c r="CT239">
        <v>1.356957948976907</v>
      </c>
      <c r="CU239">
        <v>0.59132514071614062</v>
      </c>
    </row>
    <row r="240" spans="1:99" x14ac:dyDescent="0.25">
      <c r="A240" t="s">
        <v>381</v>
      </c>
      <c r="B240">
        <v>20</v>
      </c>
      <c r="C240" t="s">
        <v>86</v>
      </c>
      <c r="D240" t="s">
        <v>68</v>
      </c>
      <c r="E240">
        <v>21.416666666666671</v>
      </c>
      <c r="F240" t="s">
        <v>69</v>
      </c>
      <c r="G240" t="s">
        <v>113</v>
      </c>
      <c r="H240">
        <v>173.8</v>
      </c>
      <c r="I240">
        <v>54.2</v>
      </c>
      <c r="J240">
        <v>17.943193570642549</v>
      </c>
      <c r="K240">
        <v>23.4</v>
      </c>
      <c r="L240" t="s">
        <v>71</v>
      </c>
      <c r="M240" t="s">
        <v>114</v>
      </c>
      <c r="N240">
        <v>11</v>
      </c>
      <c r="O240" t="s">
        <v>133</v>
      </c>
      <c r="P240" t="s">
        <v>78</v>
      </c>
      <c r="Q240" t="s">
        <v>78</v>
      </c>
      <c r="R240">
        <v>0</v>
      </c>
      <c r="S240" t="s">
        <v>78</v>
      </c>
      <c r="T240" t="s">
        <v>74</v>
      </c>
      <c r="U240" t="s">
        <v>183</v>
      </c>
      <c r="V240" t="s">
        <v>78</v>
      </c>
      <c r="W240" t="s">
        <v>78</v>
      </c>
      <c r="X240">
        <v>1</v>
      </c>
      <c r="Y240">
        <v>1</v>
      </c>
      <c r="Z240">
        <v>2</v>
      </c>
      <c r="AA240">
        <v>1</v>
      </c>
      <c r="AB240">
        <v>2</v>
      </c>
      <c r="AC240">
        <v>2</v>
      </c>
      <c r="AD240">
        <v>3</v>
      </c>
      <c r="AE240">
        <v>1</v>
      </c>
      <c r="AF240">
        <v>12</v>
      </c>
      <c r="AG240" t="s">
        <v>135</v>
      </c>
      <c r="AH240">
        <v>3</v>
      </c>
      <c r="AI240">
        <v>1</v>
      </c>
      <c r="AJ240">
        <v>0</v>
      </c>
      <c r="AK240">
        <v>60</v>
      </c>
      <c r="AL240">
        <v>5</v>
      </c>
      <c r="AM240">
        <v>0</v>
      </c>
      <c r="AN240">
        <v>50</v>
      </c>
      <c r="AO240">
        <v>50</v>
      </c>
      <c r="AP240">
        <v>0</v>
      </c>
      <c r="AQ240">
        <f t="shared" si="110"/>
        <v>0</v>
      </c>
      <c r="AR240">
        <v>0</v>
      </c>
      <c r="AS240">
        <v>0</v>
      </c>
      <c r="AT240" s="6">
        <f t="shared" si="86"/>
        <v>1440</v>
      </c>
      <c r="AU240" s="6">
        <f t="shared" si="87"/>
        <v>1365.8400000000001</v>
      </c>
      <c r="AV240" s="6">
        <f t="shared" si="88"/>
        <v>1000</v>
      </c>
      <c r="AW240" s="6">
        <f t="shared" si="89"/>
        <v>948.50000000000011</v>
      </c>
      <c r="AX240" s="6">
        <f t="shared" si="90"/>
        <v>0</v>
      </c>
      <c r="AY240" s="6">
        <f t="shared" si="91"/>
        <v>0</v>
      </c>
      <c r="AZ240" s="6">
        <f t="shared" si="92"/>
        <v>2440</v>
      </c>
      <c r="BA240" s="6">
        <f t="shared" si="93"/>
        <v>2314.34</v>
      </c>
      <c r="BB240" s="6">
        <v>10</v>
      </c>
      <c r="BC240" s="6">
        <v>0</v>
      </c>
      <c r="BD240" s="6" t="s">
        <v>152</v>
      </c>
      <c r="BE240" s="6">
        <v>15</v>
      </c>
      <c r="BF240" s="6">
        <v>0</v>
      </c>
      <c r="BG240" s="6" t="s">
        <v>357</v>
      </c>
      <c r="BH240" s="6">
        <f t="shared" si="95"/>
        <v>1</v>
      </c>
      <c r="BI240" s="6">
        <f t="shared" si="96"/>
        <v>8</v>
      </c>
      <c r="BJ240" s="6">
        <f t="shared" si="97"/>
        <v>3</v>
      </c>
      <c r="BK240" s="6">
        <f t="shared" si="98"/>
        <v>180</v>
      </c>
      <c r="BL240" s="6">
        <f t="shared" si="99"/>
        <v>5</v>
      </c>
      <c r="BM240" s="6">
        <f t="shared" si="100"/>
        <v>250</v>
      </c>
      <c r="BN240" s="6">
        <f t="shared" si="101"/>
        <v>0</v>
      </c>
      <c r="BO240" s="6">
        <f t="shared" si="102"/>
        <v>0</v>
      </c>
      <c r="BP240" s="6">
        <f t="shared" si="103"/>
        <v>5</v>
      </c>
      <c r="BQ240" s="6">
        <f t="shared" si="104"/>
        <v>250</v>
      </c>
      <c r="BR240" s="6">
        <f t="shared" si="105"/>
        <v>430</v>
      </c>
      <c r="BS240" s="6">
        <f t="shared" si="106"/>
        <v>430</v>
      </c>
      <c r="BT240" s="12" t="str">
        <f t="shared" si="112"/>
        <v>High</v>
      </c>
      <c r="BU240">
        <f t="shared" si="107"/>
        <v>600</v>
      </c>
      <c r="BV240">
        <f t="shared" si="108"/>
        <v>900</v>
      </c>
      <c r="BW240">
        <v>15.94</v>
      </c>
      <c r="BX240">
        <v>0</v>
      </c>
      <c r="BY240">
        <v>57.87</v>
      </c>
      <c r="BZ240">
        <v>0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28</v>
      </c>
      <c r="CR240" t="s">
        <v>371</v>
      </c>
      <c r="CS240">
        <v>1.339693727404186</v>
      </c>
      <c r="CT240">
        <v>1.256175998037125</v>
      </c>
      <c r="CU240">
        <v>0.33566853434857968</v>
      </c>
    </row>
    <row r="241" spans="1:99" x14ac:dyDescent="0.25">
      <c r="A241" t="s">
        <v>382</v>
      </c>
      <c r="B241">
        <v>20</v>
      </c>
      <c r="C241" t="s">
        <v>86</v>
      </c>
      <c r="D241" t="s">
        <v>68</v>
      </c>
      <c r="E241">
        <v>21.416666666666671</v>
      </c>
      <c r="F241" t="s">
        <v>69</v>
      </c>
      <c r="G241" t="s">
        <v>113</v>
      </c>
      <c r="H241">
        <v>173.8</v>
      </c>
      <c r="I241">
        <v>54.2</v>
      </c>
      <c r="J241">
        <v>17.943193570642549</v>
      </c>
      <c r="K241">
        <v>23.4</v>
      </c>
      <c r="L241" t="s">
        <v>71</v>
      </c>
      <c r="M241" t="s">
        <v>114</v>
      </c>
      <c r="N241">
        <v>11</v>
      </c>
      <c r="O241" t="s">
        <v>133</v>
      </c>
      <c r="P241" t="s">
        <v>78</v>
      </c>
      <c r="Q241" t="s">
        <v>78</v>
      </c>
      <c r="R241">
        <v>0</v>
      </c>
      <c r="S241" t="s">
        <v>78</v>
      </c>
      <c r="T241" t="s">
        <v>74</v>
      </c>
      <c r="U241" t="s">
        <v>183</v>
      </c>
      <c r="V241" t="s">
        <v>78</v>
      </c>
      <c r="W241" t="s">
        <v>78</v>
      </c>
      <c r="X241">
        <v>1</v>
      </c>
      <c r="Y241">
        <v>1</v>
      </c>
      <c r="Z241">
        <v>2</v>
      </c>
      <c r="AA241">
        <v>1</v>
      </c>
      <c r="AB241">
        <v>2</v>
      </c>
      <c r="AC241">
        <v>2</v>
      </c>
      <c r="AD241">
        <v>3</v>
      </c>
      <c r="AE241">
        <v>1</v>
      </c>
      <c r="AF241">
        <v>12</v>
      </c>
      <c r="AG241" t="s">
        <v>135</v>
      </c>
      <c r="AH241">
        <v>3</v>
      </c>
      <c r="AI241">
        <v>1</v>
      </c>
      <c r="AJ241">
        <v>0</v>
      </c>
      <c r="AK241">
        <v>60</v>
      </c>
      <c r="AL241">
        <v>5</v>
      </c>
      <c r="AM241">
        <v>0</v>
      </c>
      <c r="AN241">
        <v>50</v>
      </c>
      <c r="AO241">
        <v>50</v>
      </c>
      <c r="AP241">
        <v>0</v>
      </c>
      <c r="AQ241">
        <f t="shared" si="110"/>
        <v>0</v>
      </c>
      <c r="AR241">
        <v>0</v>
      </c>
      <c r="AS241">
        <v>0</v>
      </c>
      <c r="AT241" s="6">
        <f t="shared" si="86"/>
        <v>1440</v>
      </c>
      <c r="AU241" s="6">
        <f t="shared" si="87"/>
        <v>1365.8400000000001</v>
      </c>
      <c r="AV241" s="6">
        <f t="shared" si="88"/>
        <v>1000</v>
      </c>
      <c r="AW241" s="6">
        <f t="shared" si="89"/>
        <v>948.50000000000011</v>
      </c>
      <c r="AX241" s="6">
        <f t="shared" si="90"/>
        <v>0</v>
      </c>
      <c r="AY241" s="6">
        <f t="shared" si="91"/>
        <v>0</v>
      </c>
      <c r="AZ241" s="6">
        <f t="shared" si="92"/>
        <v>2440</v>
      </c>
      <c r="BA241" s="6">
        <f t="shared" si="93"/>
        <v>2314.34</v>
      </c>
      <c r="BB241" s="6">
        <v>10</v>
      </c>
      <c r="BC241" s="6">
        <v>0</v>
      </c>
      <c r="BD241" s="6" t="s">
        <v>152</v>
      </c>
      <c r="BE241" s="6">
        <v>15</v>
      </c>
      <c r="BF241" s="6">
        <v>0</v>
      </c>
      <c r="BG241" s="6" t="s">
        <v>357</v>
      </c>
      <c r="BH241" s="6">
        <f t="shared" si="95"/>
        <v>1</v>
      </c>
      <c r="BI241" s="6">
        <f t="shared" si="96"/>
        <v>8</v>
      </c>
      <c r="BJ241" s="6">
        <f t="shared" si="97"/>
        <v>3</v>
      </c>
      <c r="BK241" s="6">
        <f t="shared" si="98"/>
        <v>180</v>
      </c>
      <c r="BL241" s="6">
        <f t="shared" si="99"/>
        <v>5</v>
      </c>
      <c r="BM241" s="6">
        <f t="shared" si="100"/>
        <v>250</v>
      </c>
      <c r="BN241" s="6">
        <f t="shared" si="101"/>
        <v>0</v>
      </c>
      <c r="BO241" s="6">
        <f t="shared" si="102"/>
        <v>0</v>
      </c>
      <c r="BP241" s="6">
        <f t="shared" si="103"/>
        <v>5</v>
      </c>
      <c r="BQ241" s="6">
        <f t="shared" si="104"/>
        <v>250</v>
      </c>
      <c r="BR241" s="6">
        <f t="shared" si="105"/>
        <v>430</v>
      </c>
      <c r="BS241" s="6">
        <f t="shared" si="106"/>
        <v>430</v>
      </c>
      <c r="BT241" s="12" t="str">
        <f t="shared" si="112"/>
        <v>High</v>
      </c>
      <c r="BU241">
        <f t="shared" si="107"/>
        <v>600</v>
      </c>
      <c r="BV241">
        <f t="shared" si="108"/>
        <v>900</v>
      </c>
      <c r="BW241">
        <v>15.94</v>
      </c>
      <c r="BX241">
        <v>0</v>
      </c>
      <c r="BY241">
        <v>57.87</v>
      </c>
      <c r="BZ241">
        <v>0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2</v>
      </c>
      <c r="CM241">
        <v>2</v>
      </c>
      <c r="CN241">
        <v>2</v>
      </c>
      <c r="CO241">
        <v>2</v>
      </c>
      <c r="CP241">
        <v>2</v>
      </c>
      <c r="CQ241">
        <v>28</v>
      </c>
      <c r="CR241" t="s">
        <v>371</v>
      </c>
      <c r="CS241">
        <v>1.078138990336823</v>
      </c>
      <c r="CT241">
        <v>1.3260443785241469</v>
      </c>
      <c r="CU241">
        <v>0.46973470081283708</v>
      </c>
    </row>
    <row r="242" spans="1:99" x14ac:dyDescent="0.25">
      <c r="A242" t="s">
        <v>383</v>
      </c>
      <c r="B242">
        <v>21</v>
      </c>
      <c r="C242" t="s">
        <v>86</v>
      </c>
      <c r="D242" t="s">
        <v>90</v>
      </c>
      <c r="E242">
        <v>20.083333333333329</v>
      </c>
      <c r="F242" t="s">
        <v>69</v>
      </c>
      <c r="G242" t="s">
        <v>70</v>
      </c>
      <c r="H242">
        <v>164.3</v>
      </c>
      <c r="I242">
        <v>63.05</v>
      </c>
      <c r="J242">
        <v>23.356618332111481</v>
      </c>
      <c r="K242">
        <v>23.1</v>
      </c>
      <c r="L242" t="s">
        <v>71</v>
      </c>
      <c r="M242" t="s">
        <v>114</v>
      </c>
      <c r="N242">
        <v>12</v>
      </c>
      <c r="O242" t="s">
        <v>133</v>
      </c>
      <c r="P242" t="s">
        <v>78</v>
      </c>
      <c r="Q242" t="s">
        <v>78</v>
      </c>
      <c r="R242">
        <v>0</v>
      </c>
      <c r="S242" t="s">
        <v>78</v>
      </c>
      <c r="T242" t="s">
        <v>74</v>
      </c>
      <c r="U242" t="s">
        <v>77</v>
      </c>
      <c r="V242" t="s">
        <v>78</v>
      </c>
      <c r="W242" t="s">
        <v>78</v>
      </c>
      <c r="X242">
        <v>0</v>
      </c>
      <c r="Y242">
        <v>2</v>
      </c>
      <c r="Z242">
        <v>2</v>
      </c>
      <c r="AA242">
        <v>3</v>
      </c>
      <c r="AB242">
        <v>2</v>
      </c>
      <c r="AC242">
        <v>2</v>
      </c>
      <c r="AD242">
        <v>2</v>
      </c>
      <c r="AE242">
        <v>2</v>
      </c>
      <c r="AF242">
        <v>15</v>
      </c>
      <c r="AG242" t="s">
        <v>254</v>
      </c>
      <c r="AH242">
        <v>7</v>
      </c>
      <c r="AI242">
        <v>0</v>
      </c>
      <c r="AJ242">
        <v>40</v>
      </c>
      <c r="AK242">
        <v>40</v>
      </c>
      <c r="AL242">
        <v>1</v>
      </c>
      <c r="AM242">
        <v>0</v>
      </c>
      <c r="AN242">
        <v>45</v>
      </c>
      <c r="AO242">
        <v>45</v>
      </c>
      <c r="AP242">
        <v>0</v>
      </c>
      <c r="AQ242">
        <f t="shared" si="110"/>
        <v>0</v>
      </c>
      <c r="AR242">
        <v>0</v>
      </c>
      <c r="AS242">
        <v>0</v>
      </c>
      <c r="AT242" s="6">
        <f t="shared" si="86"/>
        <v>2240</v>
      </c>
      <c r="AU242" s="6">
        <f t="shared" si="87"/>
        <v>2471.56</v>
      </c>
      <c r="AV242" s="6">
        <f t="shared" si="88"/>
        <v>180</v>
      </c>
      <c r="AW242" s="6">
        <f t="shared" si="89"/>
        <v>198.60749999999999</v>
      </c>
      <c r="AX242" s="6">
        <f t="shared" si="90"/>
        <v>0</v>
      </c>
      <c r="AY242" s="6">
        <f t="shared" si="91"/>
        <v>0</v>
      </c>
      <c r="AZ242" s="6">
        <f t="shared" si="92"/>
        <v>2420</v>
      </c>
      <c r="BA242" s="6">
        <f t="shared" si="93"/>
        <v>2670.1675</v>
      </c>
      <c r="BB242" s="6">
        <v>10</v>
      </c>
      <c r="BC242" s="6">
        <v>0</v>
      </c>
      <c r="BD242" s="6" t="s">
        <v>152</v>
      </c>
      <c r="BE242" s="6">
        <v>10</v>
      </c>
      <c r="BF242" s="6">
        <v>0</v>
      </c>
      <c r="BG242" s="6" t="s">
        <v>152</v>
      </c>
      <c r="BH242" s="6">
        <f t="shared" si="95"/>
        <v>0</v>
      </c>
      <c r="BI242" s="6">
        <f t="shared" si="96"/>
        <v>8</v>
      </c>
      <c r="BJ242" s="6">
        <f t="shared" si="97"/>
        <v>7</v>
      </c>
      <c r="BK242" s="6">
        <f t="shared" si="98"/>
        <v>280</v>
      </c>
      <c r="BL242" s="6">
        <f t="shared" si="99"/>
        <v>1</v>
      </c>
      <c r="BM242" s="6">
        <f t="shared" si="100"/>
        <v>45</v>
      </c>
      <c r="BN242" s="6">
        <f t="shared" si="101"/>
        <v>0</v>
      </c>
      <c r="BO242" s="6">
        <f t="shared" si="102"/>
        <v>0</v>
      </c>
      <c r="BP242" s="6">
        <f t="shared" si="103"/>
        <v>1</v>
      </c>
      <c r="BQ242" s="6">
        <f t="shared" si="104"/>
        <v>45</v>
      </c>
      <c r="BR242" s="6">
        <f t="shared" si="105"/>
        <v>325</v>
      </c>
      <c r="BS242" s="6">
        <f t="shared" si="106"/>
        <v>325</v>
      </c>
      <c r="BT242" s="12" t="str">
        <f t="shared" si="112"/>
        <v>High</v>
      </c>
      <c r="BU242">
        <f t="shared" si="107"/>
        <v>600</v>
      </c>
      <c r="BV242">
        <f t="shared" si="108"/>
        <v>600</v>
      </c>
      <c r="BW242">
        <v>20</v>
      </c>
      <c r="BX242">
        <v>0</v>
      </c>
      <c r="BY242">
        <v>46.54</v>
      </c>
      <c r="BZ242">
        <v>0</v>
      </c>
      <c r="CA242">
        <v>2</v>
      </c>
      <c r="CB242">
        <v>2</v>
      </c>
      <c r="CC242">
        <v>1</v>
      </c>
      <c r="CD242">
        <v>2</v>
      </c>
      <c r="CE242">
        <v>1</v>
      </c>
      <c r="CF242">
        <v>1</v>
      </c>
      <c r="CG242">
        <v>1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2</v>
      </c>
      <c r="CP242">
        <v>0</v>
      </c>
      <c r="CQ242">
        <v>22</v>
      </c>
      <c r="CR242" t="s">
        <v>384</v>
      </c>
      <c r="CS242">
        <v>11.276510119240729</v>
      </c>
      <c r="CT242">
        <v>2.3226174135111521</v>
      </c>
      <c r="CU242">
        <v>0.31690567646150652</v>
      </c>
    </row>
    <row r="243" spans="1:99" x14ac:dyDescent="0.25">
      <c r="A243" t="s">
        <v>385</v>
      </c>
      <c r="B243">
        <v>21</v>
      </c>
      <c r="C243" t="s">
        <v>86</v>
      </c>
      <c r="D243" t="s">
        <v>90</v>
      </c>
      <c r="E243">
        <v>20.083333333333329</v>
      </c>
      <c r="F243" t="s">
        <v>69</v>
      </c>
      <c r="G243" t="s">
        <v>70</v>
      </c>
      <c r="H243">
        <v>164.3</v>
      </c>
      <c r="I243">
        <v>63.05</v>
      </c>
      <c r="J243">
        <v>23.356618332111481</v>
      </c>
      <c r="K243">
        <v>23.1</v>
      </c>
      <c r="L243" t="s">
        <v>71</v>
      </c>
      <c r="M243" t="s">
        <v>114</v>
      </c>
      <c r="N243">
        <v>12</v>
      </c>
      <c r="O243" t="s">
        <v>133</v>
      </c>
      <c r="P243" t="s">
        <v>78</v>
      </c>
      <c r="Q243" t="s">
        <v>78</v>
      </c>
      <c r="R243">
        <v>0</v>
      </c>
      <c r="S243" t="s">
        <v>78</v>
      </c>
      <c r="T243" t="s">
        <v>74</v>
      </c>
      <c r="U243" t="s">
        <v>77</v>
      </c>
      <c r="V243" t="s">
        <v>78</v>
      </c>
      <c r="W243" t="s">
        <v>78</v>
      </c>
      <c r="X243">
        <v>0</v>
      </c>
      <c r="Y243">
        <v>2</v>
      </c>
      <c r="Z243">
        <v>2</v>
      </c>
      <c r="AA243">
        <v>3</v>
      </c>
      <c r="AB243">
        <v>2</v>
      </c>
      <c r="AC243">
        <v>2</v>
      </c>
      <c r="AD243">
        <v>2</v>
      </c>
      <c r="AE243">
        <v>2</v>
      </c>
      <c r="AF243">
        <v>15</v>
      </c>
      <c r="AG243" t="s">
        <v>254</v>
      </c>
      <c r="AH243">
        <v>7</v>
      </c>
      <c r="AI243">
        <v>0</v>
      </c>
      <c r="AJ243">
        <v>40</v>
      </c>
      <c r="AK243">
        <v>40</v>
      </c>
      <c r="AL243">
        <v>1</v>
      </c>
      <c r="AM243">
        <v>0</v>
      </c>
      <c r="AN243">
        <v>45</v>
      </c>
      <c r="AO243">
        <v>45</v>
      </c>
      <c r="AP243">
        <v>0</v>
      </c>
      <c r="AQ243">
        <f t="shared" si="110"/>
        <v>0</v>
      </c>
      <c r="AR243">
        <v>0</v>
      </c>
      <c r="AS243">
        <v>0</v>
      </c>
      <c r="AT243" s="6">
        <f t="shared" si="86"/>
        <v>2240</v>
      </c>
      <c r="AU243" s="6">
        <f t="shared" si="87"/>
        <v>2471.56</v>
      </c>
      <c r="AV243" s="6">
        <f t="shared" si="88"/>
        <v>180</v>
      </c>
      <c r="AW243" s="6">
        <f t="shared" si="89"/>
        <v>198.60749999999999</v>
      </c>
      <c r="AX243" s="6">
        <f t="shared" si="90"/>
        <v>0</v>
      </c>
      <c r="AY243" s="6">
        <f t="shared" si="91"/>
        <v>0</v>
      </c>
      <c r="AZ243" s="6">
        <f t="shared" si="92"/>
        <v>2420</v>
      </c>
      <c r="BA243" s="6">
        <f t="shared" si="93"/>
        <v>2670.1675</v>
      </c>
      <c r="BB243" s="6">
        <v>10</v>
      </c>
      <c r="BC243" s="6">
        <v>0</v>
      </c>
      <c r="BD243" s="6" t="s">
        <v>152</v>
      </c>
      <c r="BE243" s="6">
        <v>10</v>
      </c>
      <c r="BF243" s="6">
        <v>0</v>
      </c>
      <c r="BG243" s="6" t="s">
        <v>152</v>
      </c>
      <c r="BH243" s="6">
        <f t="shared" si="95"/>
        <v>0</v>
      </c>
      <c r="BI243" s="6">
        <f t="shared" si="96"/>
        <v>8</v>
      </c>
      <c r="BJ243" s="6">
        <f t="shared" si="97"/>
        <v>7</v>
      </c>
      <c r="BK243" s="6">
        <f t="shared" si="98"/>
        <v>280</v>
      </c>
      <c r="BL243" s="6">
        <f t="shared" si="99"/>
        <v>1</v>
      </c>
      <c r="BM243" s="6">
        <f t="shared" si="100"/>
        <v>45</v>
      </c>
      <c r="BN243" s="6">
        <f t="shared" si="101"/>
        <v>0</v>
      </c>
      <c r="BO243" s="6">
        <f t="shared" si="102"/>
        <v>0</v>
      </c>
      <c r="BP243" s="6">
        <f t="shared" si="103"/>
        <v>1</v>
      </c>
      <c r="BQ243" s="6">
        <f t="shared" si="104"/>
        <v>45</v>
      </c>
      <c r="BR243" s="6">
        <f t="shared" si="105"/>
        <v>325</v>
      </c>
      <c r="BS243" s="6">
        <f t="shared" si="106"/>
        <v>325</v>
      </c>
      <c r="BT243" s="12" t="str">
        <f t="shared" si="112"/>
        <v>High</v>
      </c>
      <c r="BU243">
        <f t="shared" si="107"/>
        <v>600</v>
      </c>
      <c r="BV243">
        <f t="shared" si="108"/>
        <v>600</v>
      </c>
      <c r="BW243">
        <v>20</v>
      </c>
      <c r="BX243">
        <v>0</v>
      </c>
      <c r="BY243">
        <v>46.54</v>
      </c>
      <c r="BZ243">
        <v>0</v>
      </c>
      <c r="CA243">
        <v>2</v>
      </c>
      <c r="CB243">
        <v>2</v>
      </c>
      <c r="CC243">
        <v>1</v>
      </c>
      <c r="CD243">
        <v>2</v>
      </c>
      <c r="CE243">
        <v>1</v>
      </c>
      <c r="CF243">
        <v>1</v>
      </c>
      <c r="CG243">
        <v>1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0</v>
      </c>
      <c r="CQ243">
        <v>22</v>
      </c>
      <c r="CR243" t="s">
        <v>384</v>
      </c>
      <c r="CS243">
        <v>12.84930505942317</v>
      </c>
      <c r="CT243">
        <v>2.0737485383519791</v>
      </c>
      <c r="CU243">
        <v>0.25387019985756609</v>
      </c>
    </row>
    <row r="244" spans="1:99" x14ac:dyDescent="0.25">
      <c r="A244" t="s">
        <v>386</v>
      </c>
      <c r="B244">
        <v>21</v>
      </c>
      <c r="C244" t="s">
        <v>86</v>
      </c>
      <c r="D244" t="s">
        <v>90</v>
      </c>
      <c r="E244">
        <v>20.083333333333329</v>
      </c>
      <c r="F244" t="s">
        <v>69</v>
      </c>
      <c r="G244" t="s">
        <v>70</v>
      </c>
      <c r="H244">
        <v>164.3</v>
      </c>
      <c r="I244">
        <v>63.05</v>
      </c>
      <c r="J244">
        <v>23.356618332111481</v>
      </c>
      <c r="K244">
        <v>23.1</v>
      </c>
      <c r="L244" t="s">
        <v>71</v>
      </c>
      <c r="M244" t="s">
        <v>114</v>
      </c>
      <c r="N244">
        <v>12</v>
      </c>
      <c r="O244" t="s">
        <v>133</v>
      </c>
      <c r="P244" t="s">
        <v>78</v>
      </c>
      <c r="Q244" t="s">
        <v>78</v>
      </c>
      <c r="R244">
        <v>0</v>
      </c>
      <c r="S244" t="s">
        <v>78</v>
      </c>
      <c r="T244" t="s">
        <v>74</v>
      </c>
      <c r="U244" t="s">
        <v>77</v>
      </c>
      <c r="V244" t="s">
        <v>78</v>
      </c>
      <c r="W244" t="s">
        <v>78</v>
      </c>
      <c r="X244">
        <v>0</v>
      </c>
      <c r="Y244">
        <v>2</v>
      </c>
      <c r="Z244">
        <v>2</v>
      </c>
      <c r="AA244">
        <v>3</v>
      </c>
      <c r="AB244">
        <v>2</v>
      </c>
      <c r="AC244">
        <v>2</v>
      </c>
      <c r="AD244">
        <v>2</v>
      </c>
      <c r="AE244">
        <v>2</v>
      </c>
      <c r="AF244">
        <v>15</v>
      </c>
      <c r="AG244" t="s">
        <v>254</v>
      </c>
      <c r="AH244">
        <v>7</v>
      </c>
      <c r="AI244">
        <v>0</v>
      </c>
      <c r="AJ244">
        <v>40</v>
      </c>
      <c r="AK244">
        <v>40</v>
      </c>
      <c r="AL244">
        <v>1</v>
      </c>
      <c r="AM244">
        <v>0</v>
      </c>
      <c r="AN244">
        <v>45</v>
      </c>
      <c r="AO244">
        <v>45</v>
      </c>
      <c r="AP244">
        <v>0</v>
      </c>
      <c r="AQ244">
        <f t="shared" si="110"/>
        <v>0</v>
      </c>
      <c r="AR244">
        <v>0</v>
      </c>
      <c r="AS244">
        <v>0</v>
      </c>
      <c r="AT244" s="6">
        <f t="shared" si="86"/>
        <v>2240</v>
      </c>
      <c r="AU244" s="6">
        <f t="shared" si="87"/>
        <v>2471.56</v>
      </c>
      <c r="AV244" s="6">
        <f t="shared" si="88"/>
        <v>180</v>
      </c>
      <c r="AW244" s="6">
        <f t="shared" si="89"/>
        <v>198.60749999999999</v>
      </c>
      <c r="AX244" s="6">
        <f t="shared" si="90"/>
        <v>0</v>
      </c>
      <c r="AY244" s="6">
        <f t="shared" si="91"/>
        <v>0</v>
      </c>
      <c r="AZ244" s="6">
        <f t="shared" si="92"/>
        <v>2420</v>
      </c>
      <c r="BA244" s="6">
        <f t="shared" si="93"/>
        <v>2670.1675</v>
      </c>
      <c r="BB244" s="6">
        <v>10</v>
      </c>
      <c r="BC244" s="6">
        <v>0</v>
      </c>
      <c r="BD244" s="6" t="s">
        <v>152</v>
      </c>
      <c r="BE244" s="6">
        <v>10</v>
      </c>
      <c r="BF244" s="6">
        <v>0</v>
      </c>
      <c r="BG244" s="6" t="s">
        <v>152</v>
      </c>
      <c r="BH244" s="6">
        <f t="shared" si="95"/>
        <v>0</v>
      </c>
      <c r="BI244" s="6">
        <f t="shared" si="96"/>
        <v>8</v>
      </c>
      <c r="BJ244" s="6">
        <f t="shared" si="97"/>
        <v>7</v>
      </c>
      <c r="BK244" s="6">
        <f t="shared" si="98"/>
        <v>280</v>
      </c>
      <c r="BL244" s="6">
        <f t="shared" si="99"/>
        <v>1</v>
      </c>
      <c r="BM244" s="6">
        <f t="shared" si="100"/>
        <v>45</v>
      </c>
      <c r="BN244" s="6">
        <f t="shared" si="101"/>
        <v>0</v>
      </c>
      <c r="BO244" s="6">
        <f t="shared" si="102"/>
        <v>0</v>
      </c>
      <c r="BP244" s="6">
        <f t="shared" si="103"/>
        <v>1</v>
      </c>
      <c r="BQ244" s="6">
        <f t="shared" si="104"/>
        <v>45</v>
      </c>
      <c r="BR244" s="6">
        <f t="shared" si="105"/>
        <v>325</v>
      </c>
      <c r="BS244" s="6">
        <f t="shared" si="106"/>
        <v>325</v>
      </c>
      <c r="BT244" s="12" t="str">
        <f t="shared" si="112"/>
        <v>High</v>
      </c>
      <c r="BU244">
        <f t="shared" si="107"/>
        <v>600</v>
      </c>
      <c r="BV244">
        <f t="shared" si="108"/>
        <v>600</v>
      </c>
      <c r="BW244">
        <v>20</v>
      </c>
      <c r="BX244">
        <v>0</v>
      </c>
      <c r="BY244">
        <v>46.54</v>
      </c>
      <c r="BZ244">
        <v>0</v>
      </c>
      <c r="CA244">
        <v>2</v>
      </c>
      <c r="CB244">
        <v>2</v>
      </c>
      <c r="CC244">
        <v>1</v>
      </c>
      <c r="CD244">
        <v>2</v>
      </c>
      <c r="CE244">
        <v>1</v>
      </c>
      <c r="CF244">
        <v>1</v>
      </c>
      <c r="CG244">
        <v>1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0</v>
      </c>
      <c r="CQ244">
        <v>22</v>
      </c>
      <c r="CR244" t="s">
        <v>384</v>
      </c>
      <c r="CS244">
        <v>10.593373729887229</v>
      </c>
      <c r="CT244">
        <v>2.150517989838816</v>
      </c>
      <c r="CU244">
        <v>0.25985537751897531</v>
      </c>
    </row>
    <row r="245" spans="1:99" x14ac:dyDescent="0.25">
      <c r="A245" t="s">
        <v>387</v>
      </c>
      <c r="B245">
        <v>21</v>
      </c>
      <c r="C245" t="s">
        <v>86</v>
      </c>
      <c r="D245" t="s">
        <v>68</v>
      </c>
      <c r="E245">
        <v>20.083333333333329</v>
      </c>
      <c r="F245" t="s">
        <v>69</v>
      </c>
      <c r="G245" t="s">
        <v>70</v>
      </c>
      <c r="H245">
        <v>164.3</v>
      </c>
      <c r="I245">
        <v>63.05</v>
      </c>
      <c r="J245">
        <v>23.356618332111481</v>
      </c>
      <c r="K245">
        <v>23.1</v>
      </c>
      <c r="L245" t="s">
        <v>71</v>
      </c>
      <c r="M245" t="s">
        <v>114</v>
      </c>
      <c r="N245">
        <v>12</v>
      </c>
      <c r="O245" t="s">
        <v>133</v>
      </c>
      <c r="P245" t="s">
        <v>78</v>
      </c>
      <c r="Q245" t="s">
        <v>78</v>
      </c>
      <c r="R245">
        <v>0</v>
      </c>
      <c r="S245" t="s">
        <v>78</v>
      </c>
      <c r="T245" t="s">
        <v>74</v>
      </c>
      <c r="U245" t="s">
        <v>77</v>
      </c>
      <c r="V245" t="s">
        <v>78</v>
      </c>
      <c r="W245" t="s">
        <v>78</v>
      </c>
      <c r="X245">
        <v>0</v>
      </c>
      <c r="Y245">
        <v>2</v>
      </c>
      <c r="Z245">
        <v>2</v>
      </c>
      <c r="AA245">
        <v>3</v>
      </c>
      <c r="AB245">
        <v>2</v>
      </c>
      <c r="AC245">
        <v>2</v>
      </c>
      <c r="AD245">
        <v>2</v>
      </c>
      <c r="AE245">
        <v>2</v>
      </c>
      <c r="AF245">
        <v>15</v>
      </c>
      <c r="AG245" t="s">
        <v>254</v>
      </c>
      <c r="AH245">
        <v>7</v>
      </c>
      <c r="AI245">
        <v>0</v>
      </c>
      <c r="AJ245">
        <v>40</v>
      </c>
      <c r="AK245">
        <v>40</v>
      </c>
      <c r="AL245">
        <v>1</v>
      </c>
      <c r="AM245">
        <v>0</v>
      </c>
      <c r="AN245">
        <v>45</v>
      </c>
      <c r="AO245">
        <v>45</v>
      </c>
      <c r="AP245">
        <v>0</v>
      </c>
      <c r="AQ245">
        <f t="shared" si="110"/>
        <v>0</v>
      </c>
      <c r="AR245">
        <v>0</v>
      </c>
      <c r="AS245">
        <v>0</v>
      </c>
      <c r="AT245" s="6">
        <f t="shared" si="86"/>
        <v>2240</v>
      </c>
      <c r="AU245" s="6">
        <f t="shared" si="87"/>
        <v>2471.56</v>
      </c>
      <c r="AV245" s="6">
        <f t="shared" si="88"/>
        <v>180</v>
      </c>
      <c r="AW245" s="6">
        <f t="shared" si="89"/>
        <v>198.60749999999999</v>
      </c>
      <c r="AX245" s="6">
        <f t="shared" si="90"/>
        <v>0</v>
      </c>
      <c r="AY245" s="6">
        <f t="shared" si="91"/>
        <v>0</v>
      </c>
      <c r="AZ245" s="6">
        <f t="shared" si="92"/>
        <v>2420</v>
      </c>
      <c r="BA245" s="6">
        <f t="shared" si="93"/>
        <v>2670.1675</v>
      </c>
      <c r="BB245" s="6">
        <v>10</v>
      </c>
      <c r="BC245" s="6">
        <v>0</v>
      </c>
      <c r="BD245" s="6" t="s">
        <v>152</v>
      </c>
      <c r="BE245" s="6">
        <v>10</v>
      </c>
      <c r="BF245" s="6">
        <v>0</v>
      </c>
      <c r="BG245" s="6" t="s">
        <v>152</v>
      </c>
      <c r="BH245" s="6">
        <f t="shared" si="95"/>
        <v>0</v>
      </c>
      <c r="BI245" s="6">
        <f t="shared" si="96"/>
        <v>8</v>
      </c>
      <c r="BJ245" s="6">
        <f t="shared" si="97"/>
        <v>7</v>
      </c>
      <c r="BK245" s="6">
        <f t="shared" si="98"/>
        <v>280</v>
      </c>
      <c r="BL245" s="6">
        <f t="shared" si="99"/>
        <v>1</v>
      </c>
      <c r="BM245" s="6">
        <f t="shared" si="100"/>
        <v>45</v>
      </c>
      <c r="BN245" s="6">
        <f t="shared" si="101"/>
        <v>0</v>
      </c>
      <c r="BO245" s="6">
        <f t="shared" si="102"/>
        <v>0</v>
      </c>
      <c r="BP245" s="6">
        <f t="shared" si="103"/>
        <v>1</v>
      </c>
      <c r="BQ245" s="6">
        <f t="shared" si="104"/>
        <v>45</v>
      </c>
      <c r="BR245" s="6">
        <f t="shared" si="105"/>
        <v>325</v>
      </c>
      <c r="BS245" s="6">
        <f t="shared" si="106"/>
        <v>325</v>
      </c>
      <c r="BT245" s="12" t="str">
        <f t="shared" si="112"/>
        <v>High</v>
      </c>
      <c r="BU245">
        <f t="shared" si="107"/>
        <v>600</v>
      </c>
      <c r="BV245">
        <f t="shared" si="108"/>
        <v>600</v>
      </c>
      <c r="BW245">
        <v>20</v>
      </c>
      <c r="BX245">
        <v>0</v>
      </c>
      <c r="BY245">
        <v>46.54</v>
      </c>
      <c r="BZ245">
        <v>0</v>
      </c>
      <c r="CA245">
        <v>2</v>
      </c>
      <c r="CB245">
        <v>2</v>
      </c>
      <c r="CC245">
        <v>1</v>
      </c>
      <c r="CD245">
        <v>2</v>
      </c>
      <c r="CE245">
        <v>1</v>
      </c>
      <c r="CF245">
        <v>1</v>
      </c>
      <c r="CG245">
        <v>1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0</v>
      </c>
      <c r="CQ245">
        <v>22</v>
      </c>
      <c r="CR245" t="s">
        <v>384</v>
      </c>
      <c r="CS245">
        <v>3.1525131192474052</v>
      </c>
      <c r="CT245">
        <v>0.7140801222387988</v>
      </c>
      <c r="CU245">
        <v>0.22437453644327551</v>
      </c>
    </row>
    <row r="246" spans="1:99" x14ac:dyDescent="0.25">
      <c r="A246" t="s">
        <v>388</v>
      </c>
      <c r="B246">
        <v>21</v>
      </c>
      <c r="C246" t="s">
        <v>86</v>
      </c>
      <c r="D246" t="s">
        <v>68</v>
      </c>
      <c r="E246">
        <v>20.083333333333329</v>
      </c>
      <c r="F246" t="s">
        <v>69</v>
      </c>
      <c r="G246" t="s">
        <v>70</v>
      </c>
      <c r="H246">
        <v>164.3</v>
      </c>
      <c r="I246">
        <v>63.05</v>
      </c>
      <c r="J246">
        <v>23.356618332111481</v>
      </c>
      <c r="K246">
        <v>23.1</v>
      </c>
      <c r="L246" t="s">
        <v>71</v>
      </c>
      <c r="M246" t="s">
        <v>114</v>
      </c>
      <c r="N246">
        <v>12</v>
      </c>
      <c r="O246" t="s">
        <v>133</v>
      </c>
      <c r="P246" t="s">
        <v>78</v>
      </c>
      <c r="Q246" t="s">
        <v>78</v>
      </c>
      <c r="R246">
        <v>0</v>
      </c>
      <c r="S246" t="s">
        <v>78</v>
      </c>
      <c r="T246" t="s">
        <v>74</v>
      </c>
      <c r="U246" t="s">
        <v>77</v>
      </c>
      <c r="V246" t="s">
        <v>78</v>
      </c>
      <c r="W246" t="s">
        <v>78</v>
      </c>
      <c r="X246">
        <v>0</v>
      </c>
      <c r="Y246">
        <v>2</v>
      </c>
      <c r="Z246">
        <v>2</v>
      </c>
      <c r="AA246">
        <v>3</v>
      </c>
      <c r="AB246">
        <v>2</v>
      </c>
      <c r="AC246">
        <v>2</v>
      </c>
      <c r="AD246">
        <v>2</v>
      </c>
      <c r="AE246">
        <v>2</v>
      </c>
      <c r="AF246">
        <v>15</v>
      </c>
      <c r="AG246" t="s">
        <v>254</v>
      </c>
      <c r="AH246">
        <v>7</v>
      </c>
      <c r="AI246">
        <v>0</v>
      </c>
      <c r="AJ246">
        <v>40</v>
      </c>
      <c r="AK246">
        <v>40</v>
      </c>
      <c r="AL246">
        <v>1</v>
      </c>
      <c r="AM246">
        <v>0</v>
      </c>
      <c r="AN246">
        <v>45</v>
      </c>
      <c r="AO246">
        <v>45</v>
      </c>
      <c r="AP246">
        <v>0</v>
      </c>
      <c r="AQ246">
        <f t="shared" si="110"/>
        <v>0</v>
      </c>
      <c r="AR246">
        <v>0</v>
      </c>
      <c r="AS246">
        <v>0</v>
      </c>
      <c r="AT246" s="6">
        <f t="shared" si="86"/>
        <v>2240</v>
      </c>
      <c r="AU246" s="6">
        <f t="shared" si="87"/>
        <v>2471.56</v>
      </c>
      <c r="AV246" s="6">
        <f t="shared" si="88"/>
        <v>180</v>
      </c>
      <c r="AW246" s="6">
        <f t="shared" si="89"/>
        <v>198.60749999999999</v>
      </c>
      <c r="AX246" s="6">
        <f t="shared" si="90"/>
        <v>0</v>
      </c>
      <c r="AY246" s="6">
        <f t="shared" si="91"/>
        <v>0</v>
      </c>
      <c r="AZ246" s="6">
        <f t="shared" si="92"/>
        <v>2420</v>
      </c>
      <c r="BA246" s="6">
        <f t="shared" si="93"/>
        <v>2670.1675</v>
      </c>
      <c r="BB246" s="6">
        <v>10</v>
      </c>
      <c r="BC246" s="6">
        <v>0</v>
      </c>
      <c r="BD246" s="6" t="s">
        <v>152</v>
      </c>
      <c r="BE246" s="6">
        <v>10</v>
      </c>
      <c r="BF246" s="6">
        <v>0</v>
      </c>
      <c r="BG246" s="6" t="s">
        <v>152</v>
      </c>
      <c r="BH246" s="6">
        <f t="shared" si="95"/>
        <v>0</v>
      </c>
      <c r="BI246" s="6">
        <f t="shared" si="96"/>
        <v>8</v>
      </c>
      <c r="BJ246" s="6">
        <f t="shared" si="97"/>
        <v>7</v>
      </c>
      <c r="BK246" s="6">
        <f t="shared" si="98"/>
        <v>280</v>
      </c>
      <c r="BL246" s="6">
        <f t="shared" si="99"/>
        <v>1</v>
      </c>
      <c r="BM246" s="6">
        <f t="shared" si="100"/>
        <v>45</v>
      </c>
      <c r="BN246" s="6">
        <f t="shared" si="101"/>
        <v>0</v>
      </c>
      <c r="BO246" s="6">
        <f t="shared" si="102"/>
        <v>0</v>
      </c>
      <c r="BP246" s="6">
        <f t="shared" si="103"/>
        <v>1</v>
      </c>
      <c r="BQ246" s="6">
        <f t="shared" si="104"/>
        <v>45</v>
      </c>
      <c r="BR246" s="6">
        <f t="shared" si="105"/>
        <v>325</v>
      </c>
      <c r="BS246" s="6">
        <f t="shared" si="106"/>
        <v>325</v>
      </c>
      <c r="BT246" s="12" t="str">
        <f t="shared" si="112"/>
        <v>High</v>
      </c>
      <c r="BU246">
        <f t="shared" si="107"/>
        <v>600</v>
      </c>
      <c r="BV246">
        <f t="shared" si="108"/>
        <v>600</v>
      </c>
      <c r="BW246">
        <v>20</v>
      </c>
      <c r="BX246">
        <v>0</v>
      </c>
      <c r="BY246">
        <v>46.54</v>
      </c>
      <c r="BZ246">
        <v>0</v>
      </c>
      <c r="CA246">
        <v>2</v>
      </c>
      <c r="CB246">
        <v>2</v>
      </c>
      <c r="CC246">
        <v>1</v>
      </c>
      <c r="CD246">
        <v>2</v>
      </c>
      <c r="CE246">
        <v>1</v>
      </c>
      <c r="CF246">
        <v>1</v>
      </c>
      <c r="CG246">
        <v>1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0</v>
      </c>
      <c r="CQ246">
        <v>22</v>
      </c>
      <c r="CR246" t="s">
        <v>384</v>
      </c>
      <c r="CS246">
        <v>3.530576796104536</v>
      </c>
      <c r="CT246">
        <v>0.83211142208774502</v>
      </c>
      <c r="CU246">
        <v>0.13303857173598271</v>
      </c>
    </row>
    <row r="247" spans="1:99" x14ac:dyDescent="0.25">
      <c r="A247" t="s">
        <v>389</v>
      </c>
      <c r="B247">
        <v>21</v>
      </c>
      <c r="C247" t="s">
        <v>86</v>
      </c>
      <c r="D247" t="s">
        <v>68</v>
      </c>
      <c r="E247">
        <v>20.083333333333329</v>
      </c>
      <c r="F247" t="s">
        <v>69</v>
      </c>
      <c r="G247" t="s">
        <v>70</v>
      </c>
      <c r="H247">
        <v>164.3</v>
      </c>
      <c r="I247">
        <v>63.05</v>
      </c>
      <c r="J247">
        <v>23.356618332111481</v>
      </c>
      <c r="K247">
        <v>23.1</v>
      </c>
      <c r="L247" t="s">
        <v>71</v>
      </c>
      <c r="M247" t="s">
        <v>114</v>
      </c>
      <c r="N247">
        <v>12</v>
      </c>
      <c r="O247" t="s">
        <v>133</v>
      </c>
      <c r="P247" t="s">
        <v>78</v>
      </c>
      <c r="Q247" t="s">
        <v>78</v>
      </c>
      <c r="R247">
        <v>0</v>
      </c>
      <c r="S247" t="s">
        <v>78</v>
      </c>
      <c r="T247" t="s">
        <v>74</v>
      </c>
      <c r="U247" t="s">
        <v>77</v>
      </c>
      <c r="V247" t="s">
        <v>78</v>
      </c>
      <c r="W247" t="s">
        <v>78</v>
      </c>
      <c r="X247">
        <v>0</v>
      </c>
      <c r="Y247">
        <v>2</v>
      </c>
      <c r="Z247">
        <v>2</v>
      </c>
      <c r="AA247">
        <v>3</v>
      </c>
      <c r="AB247">
        <v>2</v>
      </c>
      <c r="AC247">
        <v>2</v>
      </c>
      <c r="AD247">
        <v>2</v>
      </c>
      <c r="AE247">
        <v>2</v>
      </c>
      <c r="AF247">
        <v>15</v>
      </c>
      <c r="AG247" t="s">
        <v>254</v>
      </c>
      <c r="AH247">
        <v>7</v>
      </c>
      <c r="AI247">
        <v>0</v>
      </c>
      <c r="AJ247">
        <v>40</v>
      </c>
      <c r="AK247">
        <v>40</v>
      </c>
      <c r="AL247">
        <v>1</v>
      </c>
      <c r="AM247">
        <v>0</v>
      </c>
      <c r="AN247">
        <v>45</v>
      </c>
      <c r="AO247">
        <v>45</v>
      </c>
      <c r="AP247">
        <v>0</v>
      </c>
      <c r="AQ247">
        <f t="shared" si="110"/>
        <v>0</v>
      </c>
      <c r="AR247">
        <v>0</v>
      </c>
      <c r="AS247">
        <v>0</v>
      </c>
      <c r="AT247" s="6">
        <f t="shared" si="86"/>
        <v>2240</v>
      </c>
      <c r="AU247" s="6">
        <f t="shared" si="87"/>
        <v>2471.56</v>
      </c>
      <c r="AV247" s="6">
        <f t="shared" si="88"/>
        <v>180</v>
      </c>
      <c r="AW247" s="6">
        <f t="shared" si="89"/>
        <v>198.60749999999999</v>
      </c>
      <c r="AX247" s="6">
        <f t="shared" si="90"/>
        <v>0</v>
      </c>
      <c r="AY247" s="6">
        <f t="shared" si="91"/>
        <v>0</v>
      </c>
      <c r="AZ247" s="6">
        <f t="shared" si="92"/>
        <v>2420</v>
      </c>
      <c r="BA247" s="6">
        <f t="shared" si="93"/>
        <v>2670.1675</v>
      </c>
      <c r="BB247" s="6">
        <v>10</v>
      </c>
      <c r="BC247" s="6">
        <v>0</v>
      </c>
      <c r="BD247" s="6" t="s">
        <v>152</v>
      </c>
      <c r="BE247" s="6">
        <v>10</v>
      </c>
      <c r="BF247" s="6">
        <v>0</v>
      </c>
      <c r="BG247" s="6" t="s">
        <v>152</v>
      </c>
      <c r="BH247" s="6">
        <f t="shared" si="95"/>
        <v>0</v>
      </c>
      <c r="BI247" s="6">
        <f t="shared" si="96"/>
        <v>8</v>
      </c>
      <c r="BJ247" s="6">
        <f t="shared" si="97"/>
        <v>7</v>
      </c>
      <c r="BK247" s="6">
        <f t="shared" si="98"/>
        <v>280</v>
      </c>
      <c r="BL247" s="6">
        <f t="shared" si="99"/>
        <v>1</v>
      </c>
      <c r="BM247" s="6">
        <f t="shared" si="100"/>
        <v>45</v>
      </c>
      <c r="BN247" s="6">
        <f t="shared" si="101"/>
        <v>0</v>
      </c>
      <c r="BO247" s="6">
        <f t="shared" si="102"/>
        <v>0</v>
      </c>
      <c r="BP247" s="6">
        <f t="shared" si="103"/>
        <v>1</v>
      </c>
      <c r="BQ247" s="6">
        <f t="shared" si="104"/>
        <v>45</v>
      </c>
      <c r="BR247" s="6">
        <f t="shared" si="105"/>
        <v>325</v>
      </c>
      <c r="BS247" s="6">
        <f t="shared" si="106"/>
        <v>325</v>
      </c>
      <c r="BT247" s="12" t="str">
        <f t="shared" si="112"/>
        <v>High</v>
      </c>
      <c r="BU247">
        <f t="shared" si="107"/>
        <v>600</v>
      </c>
      <c r="BV247">
        <f t="shared" si="108"/>
        <v>600</v>
      </c>
      <c r="BW247">
        <v>20</v>
      </c>
      <c r="BX247">
        <v>0</v>
      </c>
      <c r="BY247">
        <v>46.54</v>
      </c>
      <c r="BZ247">
        <v>0</v>
      </c>
      <c r="CA247">
        <v>2</v>
      </c>
      <c r="CB247">
        <v>2</v>
      </c>
      <c r="CC247">
        <v>1</v>
      </c>
      <c r="CD247">
        <v>2</v>
      </c>
      <c r="CE247">
        <v>1</v>
      </c>
      <c r="CF247">
        <v>1</v>
      </c>
      <c r="CG247">
        <v>1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2</v>
      </c>
      <c r="CP247">
        <v>0</v>
      </c>
      <c r="CQ247">
        <v>22</v>
      </c>
      <c r="CR247" t="s">
        <v>384</v>
      </c>
      <c r="CS247">
        <v>2.665372656488922</v>
      </c>
      <c r="CT247">
        <v>0.60260805446739574</v>
      </c>
      <c r="CU247">
        <v>0.12866181129765761</v>
      </c>
    </row>
    <row r="248" spans="1:99" x14ac:dyDescent="0.25">
      <c r="A248" t="s">
        <v>390</v>
      </c>
      <c r="B248">
        <v>21</v>
      </c>
      <c r="C248" t="s">
        <v>67</v>
      </c>
      <c r="D248" t="s">
        <v>90</v>
      </c>
      <c r="E248">
        <v>20.083333333333329</v>
      </c>
      <c r="F248" t="s">
        <v>69</v>
      </c>
      <c r="G248" t="s">
        <v>70</v>
      </c>
      <c r="H248">
        <v>164.3</v>
      </c>
      <c r="I248">
        <v>63.05</v>
      </c>
      <c r="J248">
        <v>23.356618332111481</v>
      </c>
      <c r="K248">
        <v>23.1</v>
      </c>
      <c r="L248" t="s">
        <v>71</v>
      </c>
      <c r="M248" t="s">
        <v>114</v>
      </c>
      <c r="N248">
        <v>12</v>
      </c>
      <c r="O248" t="s">
        <v>133</v>
      </c>
      <c r="P248" t="s">
        <v>78</v>
      </c>
      <c r="Q248" t="s">
        <v>78</v>
      </c>
      <c r="R248">
        <v>0</v>
      </c>
      <c r="S248" t="s">
        <v>78</v>
      </c>
      <c r="T248" t="s">
        <v>74</v>
      </c>
      <c r="U248" t="s">
        <v>77</v>
      </c>
      <c r="V248" t="s">
        <v>78</v>
      </c>
      <c r="W248" t="s">
        <v>78</v>
      </c>
      <c r="X248">
        <v>0</v>
      </c>
      <c r="Y248">
        <v>2</v>
      </c>
      <c r="Z248">
        <v>2</v>
      </c>
      <c r="AA248">
        <v>3</v>
      </c>
      <c r="AB248">
        <v>2</v>
      </c>
      <c r="AC248">
        <v>2</v>
      </c>
      <c r="AD248">
        <v>2</v>
      </c>
      <c r="AE248">
        <v>2</v>
      </c>
      <c r="AF248">
        <v>15</v>
      </c>
      <c r="AG248" t="s">
        <v>254</v>
      </c>
      <c r="AH248">
        <v>7</v>
      </c>
      <c r="AI248">
        <v>0</v>
      </c>
      <c r="AJ248">
        <v>40</v>
      </c>
      <c r="AK248">
        <v>40</v>
      </c>
      <c r="AL248">
        <v>1</v>
      </c>
      <c r="AM248">
        <v>0</v>
      </c>
      <c r="AN248">
        <v>45</v>
      </c>
      <c r="AO248">
        <v>45</v>
      </c>
      <c r="AP248">
        <v>0</v>
      </c>
      <c r="AQ248">
        <f t="shared" si="110"/>
        <v>0</v>
      </c>
      <c r="AR248">
        <v>0</v>
      </c>
      <c r="AS248">
        <v>0</v>
      </c>
      <c r="AT248" s="6">
        <f t="shared" si="86"/>
        <v>2240</v>
      </c>
      <c r="AU248" s="6">
        <f t="shared" si="87"/>
        <v>2471.56</v>
      </c>
      <c r="AV248" s="6">
        <f t="shared" si="88"/>
        <v>180</v>
      </c>
      <c r="AW248" s="6">
        <f t="shared" si="89"/>
        <v>198.60749999999999</v>
      </c>
      <c r="AX248" s="6">
        <f t="shared" si="90"/>
        <v>0</v>
      </c>
      <c r="AY248" s="6">
        <f t="shared" si="91"/>
        <v>0</v>
      </c>
      <c r="AZ248" s="6">
        <f t="shared" si="92"/>
        <v>2420</v>
      </c>
      <c r="BA248" s="6">
        <f t="shared" si="93"/>
        <v>2670.1675</v>
      </c>
      <c r="BB248" s="6">
        <v>10</v>
      </c>
      <c r="BC248" s="6">
        <v>0</v>
      </c>
      <c r="BD248" s="6" t="s">
        <v>152</v>
      </c>
      <c r="BE248" s="6">
        <v>10</v>
      </c>
      <c r="BF248" s="6">
        <v>0</v>
      </c>
      <c r="BG248" s="6" t="s">
        <v>152</v>
      </c>
      <c r="BH248" s="6">
        <f t="shared" si="95"/>
        <v>0</v>
      </c>
      <c r="BI248" s="6">
        <f t="shared" si="96"/>
        <v>8</v>
      </c>
      <c r="BJ248" s="6">
        <f t="shared" si="97"/>
        <v>7</v>
      </c>
      <c r="BK248" s="6">
        <f t="shared" si="98"/>
        <v>280</v>
      </c>
      <c r="BL248" s="6">
        <f t="shared" si="99"/>
        <v>1</v>
      </c>
      <c r="BM248" s="6">
        <f t="shared" si="100"/>
        <v>45</v>
      </c>
      <c r="BN248" s="6">
        <f t="shared" si="101"/>
        <v>0</v>
      </c>
      <c r="BO248" s="6">
        <f t="shared" si="102"/>
        <v>0</v>
      </c>
      <c r="BP248" s="6">
        <f t="shared" si="103"/>
        <v>1</v>
      </c>
      <c r="BQ248" s="6">
        <f t="shared" si="104"/>
        <v>45</v>
      </c>
      <c r="BR248" s="6">
        <f t="shared" si="105"/>
        <v>325</v>
      </c>
      <c r="BS248" s="6">
        <f t="shared" si="106"/>
        <v>325</v>
      </c>
      <c r="BT248" s="12" t="str">
        <f t="shared" si="112"/>
        <v>High</v>
      </c>
      <c r="BU248">
        <f t="shared" si="107"/>
        <v>600</v>
      </c>
      <c r="BV248">
        <f t="shared" si="108"/>
        <v>600</v>
      </c>
      <c r="BW248">
        <v>20</v>
      </c>
      <c r="BX248">
        <v>0</v>
      </c>
      <c r="BY248">
        <v>46.54</v>
      </c>
      <c r="BZ248">
        <v>0</v>
      </c>
      <c r="CA248">
        <v>2</v>
      </c>
      <c r="CB248">
        <v>2</v>
      </c>
      <c r="CC248">
        <v>1</v>
      </c>
      <c r="CD248">
        <v>2</v>
      </c>
      <c r="CE248">
        <v>1</v>
      </c>
      <c r="CF248">
        <v>1</v>
      </c>
      <c r="CG248">
        <v>1</v>
      </c>
      <c r="CH248">
        <v>2</v>
      </c>
      <c r="CI248">
        <v>2</v>
      </c>
      <c r="CJ248">
        <v>2</v>
      </c>
      <c r="CK248">
        <v>2</v>
      </c>
      <c r="CL248">
        <v>2</v>
      </c>
      <c r="CM248">
        <v>2</v>
      </c>
      <c r="CN248">
        <v>2</v>
      </c>
      <c r="CO248">
        <v>2</v>
      </c>
      <c r="CP248">
        <v>0</v>
      </c>
      <c r="CQ248">
        <v>22</v>
      </c>
      <c r="CR248" t="s">
        <v>384</v>
      </c>
      <c r="CS248">
        <v>12.16630888984584</v>
      </c>
      <c r="CT248">
        <v>1.7847791160233659</v>
      </c>
      <c r="CU248">
        <v>0.18608665449471221</v>
      </c>
    </row>
    <row r="249" spans="1:99" x14ac:dyDescent="0.25">
      <c r="A249" t="s">
        <v>391</v>
      </c>
      <c r="B249">
        <v>21</v>
      </c>
      <c r="C249" t="s">
        <v>67</v>
      </c>
      <c r="D249" t="s">
        <v>90</v>
      </c>
      <c r="E249">
        <v>20.083333333333329</v>
      </c>
      <c r="F249" t="s">
        <v>69</v>
      </c>
      <c r="G249" t="s">
        <v>70</v>
      </c>
      <c r="H249">
        <v>164.3</v>
      </c>
      <c r="I249">
        <v>63.05</v>
      </c>
      <c r="J249">
        <v>23.356618332111481</v>
      </c>
      <c r="K249">
        <v>23.1</v>
      </c>
      <c r="L249" t="s">
        <v>71</v>
      </c>
      <c r="M249" t="s">
        <v>114</v>
      </c>
      <c r="N249">
        <v>12</v>
      </c>
      <c r="O249" t="s">
        <v>133</v>
      </c>
      <c r="P249" t="s">
        <v>78</v>
      </c>
      <c r="Q249" t="s">
        <v>78</v>
      </c>
      <c r="R249">
        <v>0</v>
      </c>
      <c r="S249" t="s">
        <v>78</v>
      </c>
      <c r="T249" t="s">
        <v>74</v>
      </c>
      <c r="U249" t="s">
        <v>77</v>
      </c>
      <c r="V249" t="s">
        <v>78</v>
      </c>
      <c r="W249" t="s">
        <v>78</v>
      </c>
      <c r="X249">
        <v>0</v>
      </c>
      <c r="Y249">
        <v>2</v>
      </c>
      <c r="Z249">
        <v>2</v>
      </c>
      <c r="AA249">
        <v>3</v>
      </c>
      <c r="AB249">
        <v>2</v>
      </c>
      <c r="AC249">
        <v>2</v>
      </c>
      <c r="AD249">
        <v>2</v>
      </c>
      <c r="AE249">
        <v>2</v>
      </c>
      <c r="AF249">
        <v>15</v>
      </c>
      <c r="AG249" t="s">
        <v>254</v>
      </c>
      <c r="AH249">
        <v>7</v>
      </c>
      <c r="AI249">
        <v>0</v>
      </c>
      <c r="AJ249">
        <v>40</v>
      </c>
      <c r="AK249">
        <v>40</v>
      </c>
      <c r="AL249">
        <v>1</v>
      </c>
      <c r="AM249">
        <v>0</v>
      </c>
      <c r="AN249">
        <v>45</v>
      </c>
      <c r="AO249">
        <v>45</v>
      </c>
      <c r="AP249">
        <v>0</v>
      </c>
      <c r="AQ249">
        <f t="shared" si="110"/>
        <v>0</v>
      </c>
      <c r="AR249">
        <v>0</v>
      </c>
      <c r="AS249">
        <v>0</v>
      </c>
      <c r="AT249" s="6">
        <f t="shared" si="86"/>
        <v>2240</v>
      </c>
      <c r="AU249" s="6">
        <f t="shared" si="87"/>
        <v>2471.56</v>
      </c>
      <c r="AV249" s="6">
        <f t="shared" si="88"/>
        <v>180</v>
      </c>
      <c r="AW249" s="6">
        <f t="shared" si="89"/>
        <v>198.60749999999999</v>
      </c>
      <c r="AX249" s="6">
        <f t="shared" si="90"/>
        <v>0</v>
      </c>
      <c r="AY249" s="6">
        <f t="shared" si="91"/>
        <v>0</v>
      </c>
      <c r="AZ249" s="6">
        <f t="shared" si="92"/>
        <v>2420</v>
      </c>
      <c r="BA249" s="6">
        <f t="shared" si="93"/>
        <v>2670.1675</v>
      </c>
      <c r="BB249" s="6">
        <v>10</v>
      </c>
      <c r="BC249" s="6">
        <v>0</v>
      </c>
      <c r="BD249" s="6" t="s">
        <v>152</v>
      </c>
      <c r="BE249" s="6">
        <v>10</v>
      </c>
      <c r="BF249" s="6">
        <v>0</v>
      </c>
      <c r="BG249" s="6" t="s">
        <v>152</v>
      </c>
      <c r="BH249" s="6">
        <f t="shared" si="95"/>
        <v>0</v>
      </c>
      <c r="BI249" s="6">
        <f t="shared" si="96"/>
        <v>8</v>
      </c>
      <c r="BJ249" s="6">
        <f t="shared" si="97"/>
        <v>7</v>
      </c>
      <c r="BK249" s="6">
        <f t="shared" si="98"/>
        <v>280</v>
      </c>
      <c r="BL249" s="6">
        <f t="shared" si="99"/>
        <v>1</v>
      </c>
      <c r="BM249" s="6">
        <f t="shared" si="100"/>
        <v>45</v>
      </c>
      <c r="BN249" s="6">
        <f t="shared" si="101"/>
        <v>0</v>
      </c>
      <c r="BO249" s="6">
        <f t="shared" si="102"/>
        <v>0</v>
      </c>
      <c r="BP249" s="6">
        <f t="shared" si="103"/>
        <v>1</v>
      </c>
      <c r="BQ249" s="6">
        <f t="shared" si="104"/>
        <v>45</v>
      </c>
      <c r="BR249" s="6">
        <f t="shared" si="105"/>
        <v>325</v>
      </c>
      <c r="BS249" s="6">
        <f t="shared" si="106"/>
        <v>325</v>
      </c>
      <c r="BT249" s="12" t="str">
        <f t="shared" si="112"/>
        <v>High</v>
      </c>
      <c r="BU249">
        <f t="shared" si="107"/>
        <v>600</v>
      </c>
      <c r="BV249">
        <f t="shared" si="108"/>
        <v>600</v>
      </c>
      <c r="BW249">
        <v>20</v>
      </c>
      <c r="BX249">
        <v>0</v>
      </c>
      <c r="BY249">
        <v>46.54</v>
      </c>
      <c r="BZ249">
        <v>0</v>
      </c>
      <c r="CA249">
        <v>2</v>
      </c>
      <c r="CB249">
        <v>2</v>
      </c>
      <c r="CC249">
        <v>1</v>
      </c>
      <c r="CD249">
        <v>2</v>
      </c>
      <c r="CE249">
        <v>1</v>
      </c>
      <c r="CF249">
        <v>1</v>
      </c>
      <c r="CG249">
        <v>1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0</v>
      </c>
      <c r="CQ249">
        <v>22</v>
      </c>
      <c r="CR249" t="s">
        <v>384</v>
      </c>
      <c r="CS249">
        <v>12.315463370696021</v>
      </c>
      <c r="CT249">
        <v>1.592089242732813</v>
      </c>
      <c r="CU249">
        <v>0.19620409854934581</v>
      </c>
    </row>
    <row r="250" spans="1:99" x14ac:dyDescent="0.25">
      <c r="A250" t="s">
        <v>392</v>
      </c>
      <c r="B250">
        <v>21</v>
      </c>
      <c r="C250" t="s">
        <v>67</v>
      </c>
      <c r="D250" t="s">
        <v>90</v>
      </c>
      <c r="E250">
        <v>20.083333333333329</v>
      </c>
      <c r="F250" t="s">
        <v>69</v>
      </c>
      <c r="G250" t="s">
        <v>70</v>
      </c>
      <c r="H250">
        <v>164.3</v>
      </c>
      <c r="I250">
        <v>63.05</v>
      </c>
      <c r="J250">
        <v>23.356618332111481</v>
      </c>
      <c r="K250">
        <v>23.1</v>
      </c>
      <c r="L250" t="s">
        <v>71</v>
      </c>
      <c r="M250" t="s">
        <v>114</v>
      </c>
      <c r="N250">
        <v>12</v>
      </c>
      <c r="O250" t="s">
        <v>133</v>
      </c>
      <c r="P250" t="s">
        <v>78</v>
      </c>
      <c r="Q250" t="s">
        <v>78</v>
      </c>
      <c r="R250">
        <v>0</v>
      </c>
      <c r="S250" t="s">
        <v>78</v>
      </c>
      <c r="T250" t="s">
        <v>74</v>
      </c>
      <c r="U250" t="s">
        <v>77</v>
      </c>
      <c r="V250" t="s">
        <v>78</v>
      </c>
      <c r="W250" t="s">
        <v>78</v>
      </c>
      <c r="X250">
        <v>0</v>
      </c>
      <c r="Y250">
        <v>2</v>
      </c>
      <c r="Z250">
        <v>2</v>
      </c>
      <c r="AA250">
        <v>3</v>
      </c>
      <c r="AB250">
        <v>2</v>
      </c>
      <c r="AC250">
        <v>2</v>
      </c>
      <c r="AD250">
        <v>2</v>
      </c>
      <c r="AE250">
        <v>2</v>
      </c>
      <c r="AF250">
        <v>15</v>
      </c>
      <c r="AG250" t="s">
        <v>254</v>
      </c>
      <c r="AH250">
        <v>7</v>
      </c>
      <c r="AI250">
        <v>0</v>
      </c>
      <c r="AJ250">
        <v>40</v>
      </c>
      <c r="AK250">
        <v>40</v>
      </c>
      <c r="AL250">
        <v>1</v>
      </c>
      <c r="AM250">
        <v>0</v>
      </c>
      <c r="AN250">
        <v>45</v>
      </c>
      <c r="AO250">
        <v>45</v>
      </c>
      <c r="AP250">
        <v>0</v>
      </c>
      <c r="AQ250">
        <f t="shared" ref="AQ250:AQ281" si="113">AS250/60</f>
        <v>0</v>
      </c>
      <c r="AR250">
        <v>0</v>
      </c>
      <c r="AS250">
        <v>0</v>
      </c>
      <c r="AT250" s="6">
        <f t="shared" si="86"/>
        <v>2240</v>
      </c>
      <c r="AU250" s="6">
        <f t="shared" si="87"/>
        <v>2471.56</v>
      </c>
      <c r="AV250" s="6">
        <f t="shared" si="88"/>
        <v>180</v>
      </c>
      <c r="AW250" s="6">
        <f t="shared" si="89"/>
        <v>198.60749999999999</v>
      </c>
      <c r="AX250" s="6">
        <f t="shared" si="90"/>
        <v>0</v>
      </c>
      <c r="AY250" s="6">
        <f t="shared" si="91"/>
        <v>0</v>
      </c>
      <c r="AZ250" s="6">
        <f t="shared" si="92"/>
        <v>2420</v>
      </c>
      <c r="BA250" s="6">
        <f t="shared" si="93"/>
        <v>2670.1675</v>
      </c>
      <c r="BB250" s="6">
        <v>10</v>
      </c>
      <c r="BC250" s="6">
        <v>0</v>
      </c>
      <c r="BD250" s="6" t="s">
        <v>152</v>
      </c>
      <c r="BE250" s="6">
        <v>10</v>
      </c>
      <c r="BF250" s="6">
        <v>0</v>
      </c>
      <c r="BG250" s="6" t="s">
        <v>152</v>
      </c>
      <c r="BH250" s="6">
        <f t="shared" si="95"/>
        <v>0</v>
      </c>
      <c r="BI250" s="6">
        <f t="shared" si="96"/>
        <v>8</v>
      </c>
      <c r="BJ250" s="6">
        <f t="shared" si="97"/>
        <v>7</v>
      </c>
      <c r="BK250" s="6">
        <f t="shared" si="98"/>
        <v>280</v>
      </c>
      <c r="BL250" s="6">
        <f t="shared" si="99"/>
        <v>1</v>
      </c>
      <c r="BM250" s="6">
        <f t="shared" si="100"/>
        <v>45</v>
      </c>
      <c r="BN250" s="6">
        <f t="shared" si="101"/>
        <v>0</v>
      </c>
      <c r="BO250" s="6">
        <f t="shared" si="102"/>
        <v>0</v>
      </c>
      <c r="BP250" s="6">
        <f t="shared" si="103"/>
        <v>1</v>
      </c>
      <c r="BQ250" s="6">
        <f t="shared" si="104"/>
        <v>45</v>
      </c>
      <c r="BR250" s="6">
        <f t="shared" si="105"/>
        <v>325</v>
      </c>
      <c r="BS250" s="6">
        <f t="shared" si="106"/>
        <v>325</v>
      </c>
      <c r="BT250" s="12" t="str">
        <f t="shared" si="112"/>
        <v>High</v>
      </c>
      <c r="BU250">
        <f t="shared" si="107"/>
        <v>600</v>
      </c>
      <c r="BV250">
        <f t="shared" si="108"/>
        <v>600</v>
      </c>
      <c r="BW250">
        <v>20</v>
      </c>
      <c r="BX250">
        <v>0</v>
      </c>
      <c r="BY250">
        <v>46.54</v>
      </c>
      <c r="BZ250">
        <v>0</v>
      </c>
      <c r="CA250">
        <v>2</v>
      </c>
      <c r="CB250">
        <v>2</v>
      </c>
      <c r="CC250">
        <v>1</v>
      </c>
      <c r="CD250">
        <v>2</v>
      </c>
      <c r="CE250">
        <v>1</v>
      </c>
      <c r="CF250">
        <v>1</v>
      </c>
      <c r="CG250">
        <v>1</v>
      </c>
      <c r="CH250">
        <v>2</v>
      </c>
      <c r="CI250">
        <v>2</v>
      </c>
      <c r="CJ250">
        <v>2</v>
      </c>
      <c r="CK250">
        <v>2</v>
      </c>
      <c r="CL250">
        <v>2</v>
      </c>
      <c r="CM250">
        <v>2</v>
      </c>
      <c r="CN250">
        <v>2</v>
      </c>
      <c r="CO250">
        <v>2</v>
      </c>
      <c r="CP250">
        <v>0</v>
      </c>
      <c r="CQ250">
        <v>22</v>
      </c>
      <c r="CR250" t="s">
        <v>384</v>
      </c>
      <c r="CS250">
        <v>8.6124044950756797</v>
      </c>
      <c r="CT250">
        <v>1.8476935273107651</v>
      </c>
      <c r="CU250">
        <v>0.29932848209662849</v>
      </c>
    </row>
    <row r="251" spans="1:99" x14ac:dyDescent="0.25">
      <c r="A251" t="s">
        <v>393</v>
      </c>
      <c r="B251">
        <v>21</v>
      </c>
      <c r="C251" t="s">
        <v>67</v>
      </c>
      <c r="D251" t="s">
        <v>68</v>
      </c>
      <c r="E251">
        <v>20.083333333333329</v>
      </c>
      <c r="F251" t="s">
        <v>69</v>
      </c>
      <c r="G251" t="s">
        <v>70</v>
      </c>
      <c r="H251">
        <v>164.3</v>
      </c>
      <c r="I251">
        <v>63.05</v>
      </c>
      <c r="J251">
        <v>23.356618332111481</v>
      </c>
      <c r="K251">
        <v>23.1</v>
      </c>
      <c r="L251" t="s">
        <v>71</v>
      </c>
      <c r="M251" t="s">
        <v>114</v>
      </c>
      <c r="N251">
        <v>12</v>
      </c>
      <c r="O251" t="s">
        <v>133</v>
      </c>
      <c r="P251" t="s">
        <v>78</v>
      </c>
      <c r="Q251" t="s">
        <v>78</v>
      </c>
      <c r="R251">
        <v>0</v>
      </c>
      <c r="S251" t="s">
        <v>78</v>
      </c>
      <c r="T251" t="s">
        <v>74</v>
      </c>
      <c r="U251" t="s">
        <v>77</v>
      </c>
      <c r="V251" t="s">
        <v>78</v>
      </c>
      <c r="W251" t="s">
        <v>78</v>
      </c>
      <c r="X251">
        <v>0</v>
      </c>
      <c r="Y251">
        <v>2</v>
      </c>
      <c r="Z251">
        <v>2</v>
      </c>
      <c r="AA251">
        <v>3</v>
      </c>
      <c r="AB251">
        <v>2</v>
      </c>
      <c r="AC251">
        <v>2</v>
      </c>
      <c r="AD251">
        <v>2</v>
      </c>
      <c r="AE251">
        <v>2</v>
      </c>
      <c r="AF251">
        <v>15</v>
      </c>
      <c r="AG251" t="s">
        <v>254</v>
      </c>
      <c r="AH251">
        <v>7</v>
      </c>
      <c r="AI251">
        <v>0</v>
      </c>
      <c r="AJ251">
        <v>40</v>
      </c>
      <c r="AK251">
        <v>40</v>
      </c>
      <c r="AL251">
        <v>1</v>
      </c>
      <c r="AM251">
        <v>0</v>
      </c>
      <c r="AN251">
        <v>45</v>
      </c>
      <c r="AO251">
        <v>45</v>
      </c>
      <c r="AP251">
        <v>0</v>
      </c>
      <c r="AQ251">
        <f t="shared" si="113"/>
        <v>0</v>
      </c>
      <c r="AR251">
        <v>0</v>
      </c>
      <c r="AS251">
        <v>0</v>
      </c>
      <c r="AT251" s="6">
        <f t="shared" si="86"/>
        <v>2240</v>
      </c>
      <c r="AU251" s="6">
        <f t="shared" si="87"/>
        <v>2471.56</v>
      </c>
      <c r="AV251" s="6">
        <f t="shared" si="88"/>
        <v>180</v>
      </c>
      <c r="AW251" s="6">
        <f t="shared" si="89"/>
        <v>198.60749999999999</v>
      </c>
      <c r="AX251" s="6">
        <f t="shared" si="90"/>
        <v>0</v>
      </c>
      <c r="AY251" s="6">
        <f t="shared" si="91"/>
        <v>0</v>
      </c>
      <c r="AZ251" s="6">
        <f t="shared" si="92"/>
        <v>2420</v>
      </c>
      <c r="BA251" s="6">
        <f t="shared" si="93"/>
        <v>2670.1675</v>
      </c>
      <c r="BB251" s="6">
        <v>10</v>
      </c>
      <c r="BC251" s="6">
        <v>0</v>
      </c>
      <c r="BD251" s="6" t="s">
        <v>152</v>
      </c>
      <c r="BE251" s="6">
        <v>10</v>
      </c>
      <c r="BF251" s="6">
        <v>0</v>
      </c>
      <c r="BG251" s="6" t="s">
        <v>152</v>
      </c>
      <c r="BH251" s="6">
        <f t="shared" si="95"/>
        <v>0</v>
      </c>
      <c r="BI251" s="6">
        <f t="shared" si="96"/>
        <v>8</v>
      </c>
      <c r="BJ251" s="6">
        <f t="shared" si="97"/>
        <v>7</v>
      </c>
      <c r="BK251" s="6">
        <f t="shared" si="98"/>
        <v>280</v>
      </c>
      <c r="BL251" s="6">
        <f t="shared" si="99"/>
        <v>1</v>
      </c>
      <c r="BM251" s="6">
        <f t="shared" si="100"/>
        <v>45</v>
      </c>
      <c r="BN251" s="6">
        <f t="shared" si="101"/>
        <v>0</v>
      </c>
      <c r="BO251" s="6">
        <f t="shared" si="102"/>
        <v>0</v>
      </c>
      <c r="BP251" s="6">
        <f t="shared" si="103"/>
        <v>1</v>
      </c>
      <c r="BQ251" s="6">
        <f t="shared" si="104"/>
        <v>45</v>
      </c>
      <c r="BR251" s="6">
        <f t="shared" si="105"/>
        <v>325</v>
      </c>
      <c r="BS251" s="6">
        <f t="shared" si="106"/>
        <v>325</v>
      </c>
      <c r="BT251" s="12" t="str">
        <f t="shared" si="112"/>
        <v>High</v>
      </c>
      <c r="BU251">
        <f t="shared" si="107"/>
        <v>600</v>
      </c>
      <c r="BV251">
        <f t="shared" si="108"/>
        <v>600</v>
      </c>
      <c r="BW251">
        <v>20</v>
      </c>
      <c r="BX251">
        <v>0</v>
      </c>
      <c r="BY251">
        <v>46.54</v>
      </c>
      <c r="BZ251">
        <v>0</v>
      </c>
      <c r="CA251">
        <v>2</v>
      </c>
      <c r="CB251">
        <v>2</v>
      </c>
      <c r="CC251">
        <v>1</v>
      </c>
      <c r="CD251">
        <v>2</v>
      </c>
      <c r="CE251">
        <v>1</v>
      </c>
      <c r="CF251">
        <v>1</v>
      </c>
      <c r="CG251">
        <v>1</v>
      </c>
      <c r="CH251">
        <v>2</v>
      </c>
      <c r="CI251">
        <v>2</v>
      </c>
      <c r="CJ251">
        <v>2</v>
      </c>
      <c r="CK251">
        <v>2</v>
      </c>
      <c r="CL251">
        <v>2</v>
      </c>
      <c r="CM251">
        <v>2</v>
      </c>
      <c r="CN251">
        <v>2</v>
      </c>
      <c r="CO251">
        <v>2</v>
      </c>
      <c r="CP251">
        <v>0</v>
      </c>
      <c r="CQ251">
        <v>22</v>
      </c>
      <c r="CR251" t="s">
        <v>384</v>
      </c>
      <c r="CS251">
        <v>3.2840489490383238</v>
      </c>
      <c r="CT251">
        <v>0.75295602629134128</v>
      </c>
      <c r="CU251">
        <v>0.1517859896213325</v>
      </c>
    </row>
    <row r="252" spans="1:99" x14ac:dyDescent="0.25">
      <c r="A252" t="s">
        <v>394</v>
      </c>
      <c r="B252">
        <v>21</v>
      </c>
      <c r="C252" t="s">
        <v>67</v>
      </c>
      <c r="D252" t="s">
        <v>68</v>
      </c>
      <c r="E252">
        <v>20.083333333333329</v>
      </c>
      <c r="F252" t="s">
        <v>69</v>
      </c>
      <c r="G252" t="s">
        <v>70</v>
      </c>
      <c r="H252">
        <v>164.3</v>
      </c>
      <c r="I252">
        <v>63.05</v>
      </c>
      <c r="J252">
        <v>23.356618332111481</v>
      </c>
      <c r="K252">
        <v>23.1</v>
      </c>
      <c r="L252" t="s">
        <v>71</v>
      </c>
      <c r="M252" t="s">
        <v>114</v>
      </c>
      <c r="N252">
        <v>12</v>
      </c>
      <c r="O252" t="s">
        <v>133</v>
      </c>
      <c r="P252" t="s">
        <v>78</v>
      </c>
      <c r="Q252" t="s">
        <v>78</v>
      </c>
      <c r="R252">
        <v>0</v>
      </c>
      <c r="S252" t="s">
        <v>78</v>
      </c>
      <c r="T252" t="s">
        <v>74</v>
      </c>
      <c r="U252" t="s">
        <v>77</v>
      </c>
      <c r="V252" t="s">
        <v>78</v>
      </c>
      <c r="W252" t="s">
        <v>78</v>
      </c>
      <c r="X252">
        <v>0</v>
      </c>
      <c r="Y252">
        <v>2</v>
      </c>
      <c r="Z252">
        <v>2</v>
      </c>
      <c r="AA252">
        <v>3</v>
      </c>
      <c r="AB252">
        <v>2</v>
      </c>
      <c r="AC252">
        <v>2</v>
      </c>
      <c r="AD252">
        <v>2</v>
      </c>
      <c r="AE252">
        <v>2</v>
      </c>
      <c r="AF252">
        <v>15</v>
      </c>
      <c r="AG252" t="s">
        <v>254</v>
      </c>
      <c r="AH252">
        <v>7</v>
      </c>
      <c r="AI252">
        <v>0</v>
      </c>
      <c r="AJ252">
        <v>40</v>
      </c>
      <c r="AK252">
        <v>40</v>
      </c>
      <c r="AL252">
        <v>1</v>
      </c>
      <c r="AM252">
        <v>0</v>
      </c>
      <c r="AN252">
        <v>45</v>
      </c>
      <c r="AO252">
        <v>45</v>
      </c>
      <c r="AP252">
        <v>0</v>
      </c>
      <c r="AQ252">
        <f t="shared" si="113"/>
        <v>0</v>
      </c>
      <c r="AR252">
        <v>0</v>
      </c>
      <c r="AS252">
        <v>0</v>
      </c>
      <c r="AT252" s="6">
        <f t="shared" si="86"/>
        <v>2240</v>
      </c>
      <c r="AU252" s="6">
        <f t="shared" si="87"/>
        <v>2471.56</v>
      </c>
      <c r="AV252" s="6">
        <f t="shared" si="88"/>
        <v>180</v>
      </c>
      <c r="AW252" s="6">
        <f t="shared" si="89"/>
        <v>198.60749999999999</v>
      </c>
      <c r="AX252" s="6">
        <f t="shared" si="90"/>
        <v>0</v>
      </c>
      <c r="AY252" s="6">
        <f t="shared" si="91"/>
        <v>0</v>
      </c>
      <c r="AZ252" s="6">
        <f t="shared" si="92"/>
        <v>2420</v>
      </c>
      <c r="BA252" s="6">
        <f t="shared" si="93"/>
        <v>2670.1675</v>
      </c>
      <c r="BB252" s="6">
        <v>10</v>
      </c>
      <c r="BC252" s="6">
        <v>0</v>
      </c>
      <c r="BD252" s="6" t="s">
        <v>152</v>
      </c>
      <c r="BE252" s="6">
        <v>10</v>
      </c>
      <c r="BF252" s="6">
        <v>0</v>
      </c>
      <c r="BG252" s="6" t="s">
        <v>152</v>
      </c>
      <c r="BH252" s="6">
        <f t="shared" si="95"/>
        <v>0</v>
      </c>
      <c r="BI252" s="6">
        <f t="shared" si="96"/>
        <v>8</v>
      </c>
      <c r="BJ252" s="6">
        <f t="shared" si="97"/>
        <v>7</v>
      </c>
      <c r="BK252" s="6">
        <f t="shared" si="98"/>
        <v>280</v>
      </c>
      <c r="BL252" s="6">
        <f t="shared" si="99"/>
        <v>1</v>
      </c>
      <c r="BM252" s="6">
        <f t="shared" si="100"/>
        <v>45</v>
      </c>
      <c r="BN252" s="6">
        <f t="shared" si="101"/>
        <v>0</v>
      </c>
      <c r="BO252" s="6">
        <f t="shared" si="102"/>
        <v>0</v>
      </c>
      <c r="BP252" s="6">
        <f t="shared" si="103"/>
        <v>1</v>
      </c>
      <c r="BQ252" s="6">
        <f t="shared" si="104"/>
        <v>45</v>
      </c>
      <c r="BR252" s="6">
        <f t="shared" si="105"/>
        <v>325</v>
      </c>
      <c r="BS252" s="6">
        <f t="shared" si="106"/>
        <v>325</v>
      </c>
      <c r="BT252" s="12" t="str">
        <f t="shared" si="112"/>
        <v>High</v>
      </c>
      <c r="BU252">
        <f t="shared" si="107"/>
        <v>600</v>
      </c>
      <c r="BV252">
        <f t="shared" si="108"/>
        <v>600</v>
      </c>
      <c r="BW252">
        <v>20</v>
      </c>
      <c r="BX252">
        <v>0</v>
      </c>
      <c r="BY252">
        <v>46.54</v>
      </c>
      <c r="BZ252">
        <v>0</v>
      </c>
      <c r="CA252">
        <v>2</v>
      </c>
      <c r="CB252">
        <v>2</v>
      </c>
      <c r="CC252">
        <v>1</v>
      </c>
      <c r="CD252">
        <v>2</v>
      </c>
      <c r="CE252">
        <v>1</v>
      </c>
      <c r="CF252">
        <v>1</v>
      </c>
      <c r="CG252">
        <v>1</v>
      </c>
      <c r="CH252">
        <v>2</v>
      </c>
      <c r="CI252">
        <v>2</v>
      </c>
      <c r="CJ252">
        <v>2</v>
      </c>
      <c r="CK252">
        <v>2</v>
      </c>
      <c r="CL252">
        <v>2</v>
      </c>
      <c r="CM252">
        <v>2</v>
      </c>
      <c r="CN252">
        <v>2</v>
      </c>
      <c r="CO252">
        <v>2</v>
      </c>
      <c r="CP252">
        <v>0</v>
      </c>
      <c r="CQ252">
        <v>22</v>
      </c>
      <c r="CR252" t="s">
        <v>384</v>
      </c>
      <c r="CS252">
        <v>5.8501267241784696</v>
      </c>
      <c r="CT252">
        <v>0.69468461150643668</v>
      </c>
      <c r="CU252">
        <v>0.1153649538948191</v>
      </c>
    </row>
    <row r="253" spans="1:99" x14ac:dyDescent="0.25">
      <c r="A253" t="s">
        <v>395</v>
      </c>
      <c r="B253">
        <v>21</v>
      </c>
      <c r="C253" t="s">
        <v>67</v>
      </c>
      <c r="D253" t="s">
        <v>68</v>
      </c>
      <c r="E253">
        <v>20.083333333333329</v>
      </c>
      <c r="F253" t="s">
        <v>69</v>
      </c>
      <c r="G253" t="s">
        <v>70</v>
      </c>
      <c r="H253">
        <v>164.3</v>
      </c>
      <c r="I253">
        <v>63.05</v>
      </c>
      <c r="J253">
        <v>23.356618332111481</v>
      </c>
      <c r="K253">
        <v>23.1</v>
      </c>
      <c r="L253" t="s">
        <v>71</v>
      </c>
      <c r="M253" t="s">
        <v>114</v>
      </c>
      <c r="N253">
        <v>12</v>
      </c>
      <c r="O253" t="s">
        <v>133</v>
      </c>
      <c r="P253" t="s">
        <v>78</v>
      </c>
      <c r="Q253" t="s">
        <v>78</v>
      </c>
      <c r="R253">
        <v>0</v>
      </c>
      <c r="S253" t="s">
        <v>78</v>
      </c>
      <c r="T253" t="s">
        <v>74</v>
      </c>
      <c r="U253" t="s">
        <v>77</v>
      </c>
      <c r="V253" t="s">
        <v>78</v>
      </c>
      <c r="W253" t="s">
        <v>78</v>
      </c>
      <c r="X253">
        <v>0</v>
      </c>
      <c r="Y253">
        <v>2</v>
      </c>
      <c r="Z253">
        <v>2</v>
      </c>
      <c r="AA253">
        <v>3</v>
      </c>
      <c r="AB253">
        <v>2</v>
      </c>
      <c r="AC253">
        <v>2</v>
      </c>
      <c r="AD253">
        <v>2</v>
      </c>
      <c r="AE253">
        <v>2</v>
      </c>
      <c r="AF253">
        <v>15</v>
      </c>
      <c r="AG253" t="s">
        <v>254</v>
      </c>
      <c r="AH253">
        <v>7</v>
      </c>
      <c r="AI253">
        <v>0</v>
      </c>
      <c r="AJ253">
        <v>40</v>
      </c>
      <c r="AK253">
        <v>40</v>
      </c>
      <c r="AL253">
        <v>1</v>
      </c>
      <c r="AM253">
        <v>0</v>
      </c>
      <c r="AN253">
        <v>45</v>
      </c>
      <c r="AO253">
        <v>45</v>
      </c>
      <c r="AP253">
        <v>0</v>
      </c>
      <c r="AQ253">
        <f t="shared" si="113"/>
        <v>0</v>
      </c>
      <c r="AR253">
        <v>0</v>
      </c>
      <c r="AS253">
        <v>0</v>
      </c>
      <c r="AT253" s="6">
        <f t="shared" si="86"/>
        <v>2240</v>
      </c>
      <c r="AU253" s="6">
        <f t="shared" si="87"/>
        <v>2471.56</v>
      </c>
      <c r="AV253" s="6">
        <f t="shared" si="88"/>
        <v>180</v>
      </c>
      <c r="AW253" s="6">
        <f t="shared" si="89"/>
        <v>198.60749999999999</v>
      </c>
      <c r="AX253" s="6">
        <f t="shared" si="90"/>
        <v>0</v>
      </c>
      <c r="AY253" s="6">
        <f t="shared" si="91"/>
        <v>0</v>
      </c>
      <c r="AZ253" s="6">
        <f t="shared" si="92"/>
        <v>2420</v>
      </c>
      <c r="BA253" s="6">
        <f t="shared" si="93"/>
        <v>2670.1675</v>
      </c>
      <c r="BB253" s="6">
        <v>10</v>
      </c>
      <c r="BC253" s="6">
        <v>0</v>
      </c>
      <c r="BD253" s="6" t="s">
        <v>152</v>
      </c>
      <c r="BE253" s="6">
        <v>10</v>
      </c>
      <c r="BF253" s="6">
        <v>0</v>
      </c>
      <c r="BG253" s="6" t="s">
        <v>152</v>
      </c>
      <c r="BH253" s="6">
        <f t="shared" si="95"/>
        <v>0</v>
      </c>
      <c r="BI253" s="6">
        <f t="shared" si="96"/>
        <v>8</v>
      </c>
      <c r="BJ253" s="6">
        <f t="shared" si="97"/>
        <v>7</v>
      </c>
      <c r="BK253" s="6">
        <f t="shared" si="98"/>
        <v>280</v>
      </c>
      <c r="BL253" s="6">
        <f t="shared" si="99"/>
        <v>1</v>
      </c>
      <c r="BM253" s="6">
        <f t="shared" si="100"/>
        <v>45</v>
      </c>
      <c r="BN253" s="6">
        <f t="shared" si="101"/>
        <v>0</v>
      </c>
      <c r="BO253" s="6">
        <f t="shared" si="102"/>
        <v>0</v>
      </c>
      <c r="BP253" s="6">
        <f t="shared" si="103"/>
        <v>1</v>
      </c>
      <c r="BQ253" s="6">
        <f t="shared" si="104"/>
        <v>45</v>
      </c>
      <c r="BR253" s="6">
        <f t="shared" si="105"/>
        <v>325</v>
      </c>
      <c r="BS253" s="6">
        <f t="shared" si="106"/>
        <v>325</v>
      </c>
      <c r="BT253" s="12" t="str">
        <f t="shared" si="112"/>
        <v>High</v>
      </c>
      <c r="BU253">
        <f t="shared" si="107"/>
        <v>600</v>
      </c>
      <c r="BV253">
        <f t="shared" si="108"/>
        <v>600</v>
      </c>
      <c r="BW253">
        <v>20</v>
      </c>
      <c r="BX253">
        <v>0</v>
      </c>
      <c r="BY253">
        <v>46.54</v>
      </c>
      <c r="BZ253">
        <v>0</v>
      </c>
      <c r="CA253">
        <v>2</v>
      </c>
      <c r="CB253">
        <v>2</v>
      </c>
      <c r="CC253">
        <v>1</v>
      </c>
      <c r="CD253">
        <v>2</v>
      </c>
      <c r="CE253">
        <v>1</v>
      </c>
      <c r="CF253">
        <v>1</v>
      </c>
      <c r="CG253">
        <v>1</v>
      </c>
      <c r="CH253">
        <v>2</v>
      </c>
      <c r="CI253">
        <v>2</v>
      </c>
      <c r="CJ253">
        <v>2</v>
      </c>
      <c r="CK253">
        <v>2</v>
      </c>
      <c r="CL253">
        <v>2</v>
      </c>
      <c r="CM253">
        <v>2</v>
      </c>
      <c r="CN253">
        <v>2</v>
      </c>
      <c r="CO253">
        <v>2</v>
      </c>
      <c r="CP253">
        <v>0</v>
      </c>
      <c r="CQ253">
        <v>22</v>
      </c>
      <c r="CR253" t="s">
        <v>384</v>
      </c>
      <c r="CS253">
        <v>7.5619823686424912</v>
      </c>
      <c r="CT253">
        <v>0.75592866721224583</v>
      </c>
      <c r="CU253">
        <v>0.10290537892816801</v>
      </c>
    </row>
    <row r="254" spans="1:99" x14ac:dyDescent="0.25">
      <c r="A254" t="s">
        <v>396</v>
      </c>
      <c r="B254">
        <v>22</v>
      </c>
      <c r="C254" t="s">
        <v>67</v>
      </c>
      <c r="D254" t="s">
        <v>90</v>
      </c>
      <c r="E254">
        <v>29.25</v>
      </c>
      <c r="F254" t="s">
        <v>69</v>
      </c>
      <c r="G254" t="s">
        <v>70</v>
      </c>
      <c r="H254">
        <v>162</v>
      </c>
      <c r="I254">
        <v>67.95</v>
      </c>
      <c r="J254">
        <v>25.89163237311385</v>
      </c>
      <c r="K254">
        <v>22.5</v>
      </c>
      <c r="L254" t="s">
        <v>71</v>
      </c>
      <c r="M254" t="s">
        <v>114</v>
      </c>
      <c r="N254">
        <v>20</v>
      </c>
      <c r="O254" t="s">
        <v>133</v>
      </c>
      <c r="P254" t="s">
        <v>78</v>
      </c>
      <c r="Q254" t="s">
        <v>78</v>
      </c>
      <c r="R254">
        <v>1</v>
      </c>
      <c r="S254" t="s">
        <v>76</v>
      </c>
      <c r="T254" t="s">
        <v>74</v>
      </c>
      <c r="U254" t="s">
        <v>77</v>
      </c>
      <c r="V254" t="s">
        <v>78</v>
      </c>
      <c r="W254" t="s">
        <v>78</v>
      </c>
      <c r="X254">
        <v>0</v>
      </c>
      <c r="Y254">
        <v>1</v>
      </c>
      <c r="Z254">
        <v>3</v>
      </c>
      <c r="AA254">
        <v>1</v>
      </c>
      <c r="AB254">
        <v>4</v>
      </c>
      <c r="AC254">
        <v>1</v>
      </c>
      <c r="AD254">
        <v>2</v>
      </c>
      <c r="AE254">
        <v>4</v>
      </c>
      <c r="AF254">
        <v>16</v>
      </c>
      <c r="AG254" t="s">
        <v>254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f t="shared" si="113"/>
        <v>0</v>
      </c>
      <c r="AR254">
        <v>0</v>
      </c>
      <c r="AS254">
        <v>0</v>
      </c>
      <c r="AT254" s="6">
        <f t="shared" ref="AT254:AT317" si="114">8*((AI254*60)+AJ254)*AH254</f>
        <v>0</v>
      </c>
      <c r="AU254" s="6">
        <f t="shared" ref="AU254:AU317" si="115">AT254*3.5*(I254/200)</f>
        <v>0</v>
      </c>
      <c r="AV254" s="6">
        <f t="shared" ref="AV254:AV317" si="116">4*((AM254*60)+AN254)*AL254</f>
        <v>0</v>
      </c>
      <c r="AW254" s="6">
        <f t="shared" ref="AW254:AW317" si="117">AV254*3.5*(I254/200)</f>
        <v>0</v>
      </c>
      <c r="AX254" s="6">
        <f t="shared" ref="AX254:AX317" si="118">3.3*((AQ254*60)+AR254)*AP254</f>
        <v>0</v>
      </c>
      <c r="AY254" s="6">
        <f t="shared" ref="AY254:AY317" si="119">AX254*3.5*(I254/200)</f>
        <v>0</v>
      </c>
      <c r="AZ254" s="6">
        <f t="shared" ref="AZ254:AZ317" si="120">SUM(AT254,AV254,AX254)</f>
        <v>0</v>
      </c>
      <c r="BA254" s="6">
        <f t="shared" ref="BA254:BA317" si="121">SUM(AU254,AW254,AY254)</f>
        <v>0</v>
      </c>
      <c r="BB254" s="6">
        <v>4</v>
      </c>
      <c r="BC254" s="6">
        <v>0</v>
      </c>
      <c r="BD254" s="6" t="s">
        <v>81</v>
      </c>
      <c r="BE254" s="6">
        <v>7</v>
      </c>
      <c r="BF254" s="6">
        <v>0</v>
      </c>
      <c r="BG254" s="6" t="s">
        <v>271</v>
      </c>
      <c r="BH254" s="6">
        <f t="shared" si="95"/>
        <v>0</v>
      </c>
      <c r="BI254" s="6">
        <f t="shared" si="96"/>
        <v>0</v>
      </c>
      <c r="BJ254" s="6">
        <f t="shared" si="97"/>
        <v>0</v>
      </c>
      <c r="BK254" s="6">
        <f t="shared" si="98"/>
        <v>0</v>
      </c>
      <c r="BL254" s="6">
        <f t="shared" si="99"/>
        <v>0</v>
      </c>
      <c r="BM254" s="6">
        <f t="shared" si="100"/>
        <v>0</v>
      </c>
      <c r="BN254" s="6">
        <f t="shared" si="101"/>
        <v>0</v>
      </c>
      <c r="BO254" s="6">
        <f t="shared" si="102"/>
        <v>0</v>
      </c>
      <c r="BP254" s="6">
        <f t="shared" si="103"/>
        <v>0</v>
      </c>
      <c r="BQ254" s="6">
        <f t="shared" si="104"/>
        <v>0</v>
      </c>
      <c r="BR254" s="6">
        <f t="shared" si="105"/>
        <v>0</v>
      </c>
      <c r="BS254" s="6">
        <f t="shared" si="106"/>
        <v>0</v>
      </c>
      <c r="BT254" s="12" t="str">
        <f t="shared" si="112"/>
        <v>Low</v>
      </c>
      <c r="BU254">
        <f t="shared" si="107"/>
        <v>240</v>
      </c>
      <c r="BV254">
        <f t="shared" si="108"/>
        <v>420</v>
      </c>
      <c r="BW254">
        <v>32.840000000000003</v>
      </c>
      <c r="BX254">
        <v>0</v>
      </c>
      <c r="BY254">
        <v>50.16</v>
      </c>
      <c r="BZ254">
        <v>1</v>
      </c>
      <c r="CA254">
        <v>2</v>
      </c>
      <c r="CB254">
        <v>2</v>
      </c>
      <c r="CC254">
        <v>2</v>
      </c>
      <c r="CD254">
        <v>2</v>
      </c>
      <c r="CE254">
        <v>1</v>
      </c>
      <c r="CF254">
        <v>1</v>
      </c>
      <c r="CG254">
        <v>1</v>
      </c>
      <c r="CH254">
        <v>1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1</v>
      </c>
      <c r="CQ254">
        <v>24</v>
      </c>
      <c r="CR254" t="s">
        <v>397</v>
      </c>
      <c r="CS254">
        <v>8.1264803787855762</v>
      </c>
      <c r="CT254">
        <v>2.8418991598179</v>
      </c>
      <c r="CU254">
        <v>0.39691233521429808</v>
      </c>
    </row>
    <row r="255" spans="1:99" x14ac:dyDescent="0.25">
      <c r="A255" t="s">
        <v>398</v>
      </c>
      <c r="B255">
        <v>22</v>
      </c>
      <c r="C255" t="s">
        <v>67</v>
      </c>
      <c r="D255" t="s">
        <v>90</v>
      </c>
      <c r="E255">
        <v>29.25</v>
      </c>
      <c r="F255" t="s">
        <v>69</v>
      </c>
      <c r="G255" t="s">
        <v>70</v>
      </c>
      <c r="H255">
        <v>162</v>
      </c>
      <c r="I255">
        <v>67.95</v>
      </c>
      <c r="J255">
        <v>25.89163237311385</v>
      </c>
      <c r="K255">
        <v>22.5</v>
      </c>
      <c r="L255" t="s">
        <v>71</v>
      </c>
      <c r="M255" t="s">
        <v>114</v>
      </c>
      <c r="N255">
        <v>20</v>
      </c>
      <c r="O255" t="s">
        <v>133</v>
      </c>
      <c r="P255" t="s">
        <v>78</v>
      </c>
      <c r="Q255" t="s">
        <v>78</v>
      </c>
      <c r="R255">
        <v>1</v>
      </c>
      <c r="S255" t="s">
        <v>76</v>
      </c>
      <c r="T255" t="s">
        <v>74</v>
      </c>
      <c r="U255" t="s">
        <v>77</v>
      </c>
      <c r="V255" t="s">
        <v>78</v>
      </c>
      <c r="W255" t="s">
        <v>78</v>
      </c>
      <c r="X255">
        <v>0</v>
      </c>
      <c r="Y255">
        <v>1</v>
      </c>
      <c r="Z255">
        <v>3</v>
      </c>
      <c r="AA255">
        <v>1</v>
      </c>
      <c r="AB255">
        <v>4</v>
      </c>
      <c r="AC255">
        <v>1</v>
      </c>
      <c r="AD255">
        <v>2</v>
      </c>
      <c r="AE255">
        <v>4</v>
      </c>
      <c r="AF255">
        <v>16</v>
      </c>
      <c r="AG255" t="s">
        <v>254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f t="shared" si="113"/>
        <v>0</v>
      </c>
      <c r="AR255">
        <v>0</v>
      </c>
      <c r="AS255">
        <v>0</v>
      </c>
      <c r="AT255" s="6">
        <f t="shared" si="114"/>
        <v>0</v>
      </c>
      <c r="AU255" s="6">
        <f t="shared" si="115"/>
        <v>0</v>
      </c>
      <c r="AV255" s="6">
        <f t="shared" si="116"/>
        <v>0</v>
      </c>
      <c r="AW255" s="6">
        <f t="shared" si="117"/>
        <v>0</v>
      </c>
      <c r="AX255" s="6">
        <f t="shared" si="118"/>
        <v>0</v>
      </c>
      <c r="AY255" s="6">
        <f t="shared" si="119"/>
        <v>0</v>
      </c>
      <c r="AZ255" s="6">
        <f t="shared" si="120"/>
        <v>0</v>
      </c>
      <c r="BA255" s="6">
        <f t="shared" si="121"/>
        <v>0</v>
      </c>
      <c r="BB255" s="6">
        <v>4</v>
      </c>
      <c r="BC255" s="6">
        <v>0</v>
      </c>
      <c r="BD255" s="6" t="s">
        <v>81</v>
      </c>
      <c r="BE255" s="6">
        <v>7</v>
      </c>
      <c r="BF255" s="6">
        <v>0</v>
      </c>
      <c r="BG255" s="6" t="s">
        <v>271</v>
      </c>
      <c r="BH255" s="6">
        <f t="shared" si="95"/>
        <v>0</v>
      </c>
      <c r="BI255" s="6">
        <f t="shared" si="96"/>
        <v>0</v>
      </c>
      <c r="BJ255" s="6">
        <f t="shared" si="97"/>
        <v>0</v>
      </c>
      <c r="BK255" s="6">
        <f t="shared" si="98"/>
        <v>0</v>
      </c>
      <c r="BL255" s="6">
        <f t="shared" si="99"/>
        <v>0</v>
      </c>
      <c r="BM255" s="6">
        <f t="shared" si="100"/>
        <v>0</v>
      </c>
      <c r="BN255" s="6">
        <f t="shared" si="101"/>
        <v>0</v>
      </c>
      <c r="BO255" s="6">
        <f t="shared" si="102"/>
        <v>0</v>
      </c>
      <c r="BP255" s="6">
        <f t="shared" si="103"/>
        <v>0</v>
      </c>
      <c r="BQ255" s="6">
        <f t="shared" si="104"/>
        <v>0</v>
      </c>
      <c r="BR255" s="6">
        <f t="shared" si="105"/>
        <v>0</v>
      </c>
      <c r="BS255" s="6">
        <f t="shared" si="106"/>
        <v>0</v>
      </c>
      <c r="BT255" s="12" t="str">
        <f t="shared" si="112"/>
        <v>Low</v>
      </c>
      <c r="BU255">
        <f t="shared" si="107"/>
        <v>240</v>
      </c>
      <c r="BV255">
        <f t="shared" si="108"/>
        <v>420</v>
      </c>
      <c r="BW255">
        <v>32.840000000000003</v>
      </c>
      <c r="BX255">
        <v>0</v>
      </c>
      <c r="BY255">
        <v>50.16</v>
      </c>
      <c r="BZ255">
        <v>1</v>
      </c>
      <c r="CA255">
        <v>2</v>
      </c>
      <c r="CB255">
        <v>2</v>
      </c>
      <c r="CC255">
        <v>2</v>
      </c>
      <c r="CD255">
        <v>2</v>
      </c>
      <c r="CE255">
        <v>1</v>
      </c>
      <c r="CF255">
        <v>1</v>
      </c>
      <c r="CG255">
        <v>1</v>
      </c>
      <c r="CH255">
        <v>1</v>
      </c>
      <c r="CI255">
        <v>2</v>
      </c>
      <c r="CJ255">
        <v>2</v>
      </c>
      <c r="CK255">
        <v>2</v>
      </c>
      <c r="CL255">
        <v>2</v>
      </c>
      <c r="CM255">
        <v>2</v>
      </c>
      <c r="CN255">
        <v>2</v>
      </c>
      <c r="CO255">
        <v>2</v>
      </c>
      <c r="CP255">
        <v>1</v>
      </c>
      <c r="CQ255">
        <v>24</v>
      </c>
      <c r="CR255" t="s">
        <v>397</v>
      </c>
      <c r="CS255">
        <v>11.418996968343899</v>
      </c>
      <c r="CT255">
        <v>2.854292985483196</v>
      </c>
      <c r="CU255">
        <v>0.27375461372401111</v>
      </c>
    </row>
    <row r="256" spans="1:99" x14ac:dyDescent="0.25">
      <c r="A256" t="s">
        <v>399</v>
      </c>
      <c r="B256">
        <v>22</v>
      </c>
      <c r="C256" t="s">
        <v>67</v>
      </c>
      <c r="D256" t="s">
        <v>90</v>
      </c>
      <c r="E256">
        <v>29.25</v>
      </c>
      <c r="F256" t="s">
        <v>69</v>
      </c>
      <c r="G256" t="s">
        <v>70</v>
      </c>
      <c r="H256">
        <v>162</v>
      </c>
      <c r="I256">
        <v>67.95</v>
      </c>
      <c r="J256">
        <v>25.89163237311385</v>
      </c>
      <c r="K256">
        <v>22.5</v>
      </c>
      <c r="L256" t="s">
        <v>71</v>
      </c>
      <c r="M256" t="s">
        <v>114</v>
      </c>
      <c r="N256">
        <v>20</v>
      </c>
      <c r="O256" t="s">
        <v>133</v>
      </c>
      <c r="P256" t="s">
        <v>78</v>
      </c>
      <c r="Q256" t="s">
        <v>78</v>
      </c>
      <c r="R256">
        <v>1</v>
      </c>
      <c r="S256" t="s">
        <v>76</v>
      </c>
      <c r="T256" t="s">
        <v>74</v>
      </c>
      <c r="U256" t="s">
        <v>77</v>
      </c>
      <c r="V256" t="s">
        <v>78</v>
      </c>
      <c r="W256" t="s">
        <v>78</v>
      </c>
      <c r="X256">
        <v>0</v>
      </c>
      <c r="Y256">
        <v>1</v>
      </c>
      <c r="Z256">
        <v>3</v>
      </c>
      <c r="AA256">
        <v>1</v>
      </c>
      <c r="AB256">
        <v>4</v>
      </c>
      <c r="AC256">
        <v>1</v>
      </c>
      <c r="AD256">
        <v>2</v>
      </c>
      <c r="AE256">
        <v>4</v>
      </c>
      <c r="AF256">
        <v>16</v>
      </c>
      <c r="AG256" t="s">
        <v>254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f t="shared" si="113"/>
        <v>0</v>
      </c>
      <c r="AR256">
        <v>0</v>
      </c>
      <c r="AS256">
        <v>0</v>
      </c>
      <c r="AT256" s="6">
        <f t="shared" si="114"/>
        <v>0</v>
      </c>
      <c r="AU256" s="6">
        <f t="shared" si="115"/>
        <v>0</v>
      </c>
      <c r="AV256" s="6">
        <f t="shared" si="116"/>
        <v>0</v>
      </c>
      <c r="AW256" s="6">
        <f t="shared" si="117"/>
        <v>0</v>
      </c>
      <c r="AX256" s="6">
        <f t="shared" si="118"/>
        <v>0</v>
      </c>
      <c r="AY256" s="6">
        <f t="shared" si="119"/>
        <v>0</v>
      </c>
      <c r="AZ256" s="6">
        <f t="shared" si="120"/>
        <v>0</v>
      </c>
      <c r="BA256" s="6">
        <f t="shared" si="121"/>
        <v>0</v>
      </c>
      <c r="BB256" s="6">
        <v>4</v>
      </c>
      <c r="BC256" s="6">
        <v>0</v>
      </c>
      <c r="BD256" s="6" t="s">
        <v>81</v>
      </c>
      <c r="BE256" s="6">
        <v>7</v>
      </c>
      <c r="BF256" s="6">
        <v>0</v>
      </c>
      <c r="BG256" s="6" t="s">
        <v>271</v>
      </c>
      <c r="BH256" s="6">
        <f t="shared" si="95"/>
        <v>0</v>
      </c>
      <c r="BI256" s="6">
        <f t="shared" si="96"/>
        <v>0</v>
      </c>
      <c r="BJ256" s="6">
        <f t="shared" si="97"/>
        <v>0</v>
      </c>
      <c r="BK256" s="6">
        <f t="shared" si="98"/>
        <v>0</v>
      </c>
      <c r="BL256" s="6">
        <f t="shared" si="99"/>
        <v>0</v>
      </c>
      <c r="BM256" s="6">
        <f t="shared" si="100"/>
        <v>0</v>
      </c>
      <c r="BN256" s="6">
        <f t="shared" si="101"/>
        <v>0</v>
      </c>
      <c r="BO256" s="6">
        <f t="shared" si="102"/>
        <v>0</v>
      </c>
      <c r="BP256" s="6">
        <f t="shared" si="103"/>
        <v>0</v>
      </c>
      <c r="BQ256" s="6">
        <f t="shared" si="104"/>
        <v>0</v>
      </c>
      <c r="BR256" s="6">
        <f t="shared" si="105"/>
        <v>0</v>
      </c>
      <c r="BS256" s="6">
        <f t="shared" si="106"/>
        <v>0</v>
      </c>
      <c r="BT256" s="12" t="str">
        <f t="shared" si="112"/>
        <v>Low</v>
      </c>
      <c r="BU256">
        <f t="shared" si="107"/>
        <v>240</v>
      </c>
      <c r="BV256">
        <f t="shared" si="108"/>
        <v>420</v>
      </c>
      <c r="BW256">
        <v>32.840000000000003</v>
      </c>
      <c r="BX256">
        <v>0</v>
      </c>
      <c r="BY256">
        <v>50.16</v>
      </c>
      <c r="BZ256">
        <v>1</v>
      </c>
      <c r="CA256">
        <v>2</v>
      </c>
      <c r="CB256">
        <v>2</v>
      </c>
      <c r="CC256">
        <v>2</v>
      </c>
      <c r="CD256">
        <v>2</v>
      </c>
      <c r="CE256">
        <v>1</v>
      </c>
      <c r="CF256">
        <v>1</v>
      </c>
      <c r="CG256">
        <v>1</v>
      </c>
      <c r="CH256">
        <v>1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1</v>
      </c>
      <c r="CQ256">
        <v>24</v>
      </c>
      <c r="CR256" t="s">
        <v>397</v>
      </c>
      <c r="CS256">
        <v>8.3239640283185405</v>
      </c>
      <c r="CT256">
        <v>2.8341789280350591</v>
      </c>
      <c r="CU256">
        <v>0.37047139854073152</v>
      </c>
    </row>
    <row r="257" spans="1:99" x14ac:dyDescent="0.25">
      <c r="A257" t="s">
        <v>400</v>
      </c>
      <c r="B257">
        <v>22</v>
      </c>
      <c r="C257" t="s">
        <v>86</v>
      </c>
      <c r="D257" t="s">
        <v>68</v>
      </c>
      <c r="E257">
        <v>29.25</v>
      </c>
      <c r="F257" t="s">
        <v>69</v>
      </c>
      <c r="G257" t="s">
        <v>70</v>
      </c>
      <c r="H257">
        <v>162</v>
      </c>
      <c r="I257">
        <v>67.95</v>
      </c>
      <c r="J257">
        <v>25.89163237311385</v>
      </c>
      <c r="K257">
        <v>22.5</v>
      </c>
      <c r="L257" t="s">
        <v>71</v>
      </c>
      <c r="M257" t="s">
        <v>114</v>
      </c>
      <c r="N257">
        <v>20</v>
      </c>
      <c r="O257" t="s">
        <v>133</v>
      </c>
      <c r="P257" t="s">
        <v>78</v>
      </c>
      <c r="Q257" t="s">
        <v>78</v>
      </c>
      <c r="R257">
        <v>1</v>
      </c>
      <c r="S257" t="s">
        <v>76</v>
      </c>
      <c r="T257" t="s">
        <v>74</v>
      </c>
      <c r="U257" t="s">
        <v>77</v>
      </c>
      <c r="V257" t="s">
        <v>78</v>
      </c>
      <c r="W257" t="s">
        <v>78</v>
      </c>
      <c r="X257">
        <v>0</v>
      </c>
      <c r="Y257">
        <v>1</v>
      </c>
      <c r="Z257">
        <v>3</v>
      </c>
      <c r="AA257">
        <v>1</v>
      </c>
      <c r="AB257">
        <v>4</v>
      </c>
      <c r="AC257">
        <v>1</v>
      </c>
      <c r="AD257">
        <v>2</v>
      </c>
      <c r="AE257">
        <v>4</v>
      </c>
      <c r="AF257">
        <v>16</v>
      </c>
      <c r="AG257" t="s">
        <v>254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f t="shared" si="113"/>
        <v>0</v>
      </c>
      <c r="AR257">
        <v>0</v>
      </c>
      <c r="AS257">
        <v>0</v>
      </c>
      <c r="AT257" s="6">
        <f t="shared" si="114"/>
        <v>0</v>
      </c>
      <c r="AU257" s="6">
        <f t="shared" si="115"/>
        <v>0</v>
      </c>
      <c r="AV257" s="6">
        <f t="shared" si="116"/>
        <v>0</v>
      </c>
      <c r="AW257" s="6">
        <f t="shared" si="117"/>
        <v>0</v>
      </c>
      <c r="AX257" s="6">
        <f t="shared" si="118"/>
        <v>0</v>
      </c>
      <c r="AY257" s="6">
        <f t="shared" si="119"/>
        <v>0</v>
      </c>
      <c r="AZ257" s="6">
        <f t="shared" si="120"/>
        <v>0</v>
      </c>
      <c r="BA257" s="6">
        <f t="shared" si="121"/>
        <v>0</v>
      </c>
      <c r="BB257" s="6">
        <v>4</v>
      </c>
      <c r="BC257" s="6">
        <v>0</v>
      </c>
      <c r="BD257" s="6" t="s">
        <v>81</v>
      </c>
      <c r="BE257" s="6">
        <v>7</v>
      </c>
      <c r="BF257" s="6">
        <v>0</v>
      </c>
      <c r="BG257" s="6" t="s">
        <v>271</v>
      </c>
      <c r="BH257" s="6">
        <f t="shared" si="95"/>
        <v>0</v>
      </c>
      <c r="BI257" s="6">
        <f t="shared" si="96"/>
        <v>0</v>
      </c>
      <c r="BJ257" s="6">
        <f t="shared" si="97"/>
        <v>0</v>
      </c>
      <c r="BK257" s="6">
        <f t="shared" si="98"/>
        <v>0</v>
      </c>
      <c r="BL257" s="6">
        <f t="shared" si="99"/>
        <v>0</v>
      </c>
      <c r="BM257" s="6">
        <f t="shared" si="100"/>
        <v>0</v>
      </c>
      <c r="BN257" s="6">
        <f t="shared" si="101"/>
        <v>0</v>
      </c>
      <c r="BO257" s="6">
        <f t="shared" si="102"/>
        <v>0</v>
      </c>
      <c r="BP257" s="6">
        <f t="shared" si="103"/>
        <v>0</v>
      </c>
      <c r="BQ257" s="6">
        <f t="shared" si="104"/>
        <v>0</v>
      </c>
      <c r="BR257" s="6">
        <f t="shared" si="105"/>
        <v>0</v>
      </c>
      <c r="BS257" s="6">
        <f t="shared" si="106"/>
        <v>0</v>
      </c>
      <c r="BT257" s="12" t="str">
        <f t="shared" si="112"/>
        <v>Low</v>
      </c>
      <c r="BU257">
        <f t="shared" si="107"/>
        <v>240</v>
      </c>
      <c r="BV257">
        <f t="shared" si="108"/>
        <v>420</v>
      </c>
      <c r="BW257">
        <v>32.840000000000003</v>
      </c>
      <c r="BX257">
        <v>0</v>
      </c>
      <c r="BY257">
        <v>50.16</v>
      </c>
      <c r="BZ257">
        <v>1</v>
      </c>
      <c r="CA257">
        <v>2</v>
      </c>
      <c r="CB257">
        <v>2</v>
      </c>
      <c r="CC257">
        <v>2</v>
      </c>
      <c r="CD257">
        <v>2</v>
      </c>
      <c r="CE257">
        <v>1</v>
      </c>
      <c r="CF257">
        <v>1</v>
      </c>
      <c r="CG257">
        <v>1</v>
      </c>
      <c r="CH257">
        <v>1</v>
      </c>
      <c r="CI257">
        <v>2</v>
      </c>
      <c r="CJ257">
        <v>2</v>
      </c>
      <c r="CK257">
        <v>2</v>
      </c>
      <c r="CL257">
        <v>2</v>
      </c>
      <c r="CM257">
        <v>2</v>
      </c>
      <c r="CN257">
        <v>2</v>
      </c>
      <c r="CO257">
        <v>2</v>
      </c>
      <c r="CP257">
        <v>1</v>
      </c>
      <c r="CQ257">
        <v>24</v>
      </c>
      <c r="CR257" t="s">
        <v>397</v>
      </c>
      <c r="CS257">
        <v>2.5357478389222101</v>
      </c>
      <c r="CT257">
        <v>1.394821834766935</v>
      </c>
      <c r="CU257">
        <v>0.35718327456659188</v>
      </c>
    </row>
    <row r="258" spans="1:99" x14ac:dyDescent="0.25">
      <c r="A258" t="s">
        <v>401</v>
      </c>
      <c r="B258">
        <v>22</v>
      </c>
      <c r="C258" t="s">
        <v>86</v>
      </c>
      <c r="D258" t="s">
        <v>68</v>
      </c>
      <c r="E258">
        <v>29.25</v>
      </c>
      <c r="F258" t="s">
        <v>69</v>
      </c>
      <c r="G258" t="s">
        <v>70</v>
      </c>
      <c r="H258">
        <v>162</v>
      </c>
      <c r="I258">
        <v>67.95</v>
      </c>
      <c r="J258">
        <v>25.89163237311385</v>
      </c>
      <c r="K258">
        <v>22.5</v>
      </c>
      <c r="L258" t="s">
        <v>71</v>
      </c>
      <c r="M258" t="s">
        <v>114</v>
      </c>
      <c r="N258">
        <v>20</v>
      </c>
      <c r="O258" t="s">
        <v>133</v>
      </c>
      <c r="P258" t="s">
        <v>78</v>
      </c>
      <c r="Q258" t="s">
        <v>78</v>
      </c>
      <c r="R258">
        <v>1</v>
      </c>
      <c r="S258" t="s">
        <v>76</v>
      </c>
      <c r="T258" t="s">
        <v>74</v>
      </c>
      <c r="U258" t="s">
        <v>77</v>
      </c>
      <c r="V258" t="s">
        <v>78</v>
      </c>
      <c r="W258" t="s">
        <v>78</v>
      </c>
      <c r="X258">
        <v>0</v>
      </c>
      <c r="Y258">
        <v>1</v>
      </c>
      <c r="Z258">
        <v>3</v>
      </c>
      <c r="AA258">
        <v>1</v>
      </c>
      <c r="AB258">
        <v>4</v>
      </c>
      <c r="AC258">
        <v>1</v>
      </c>
      <c r="AD258">
        <v>2</v>
      </c>
      <c r="AE258">
        <v>4</v>
      </c>
      <c r="AF258">
        <v>16</v>
      </c>
      <c r="AG258" t="s">
        <v>254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f t="shared" si="113"/>
        <v>0</v>
      </c>
      <c r="AR258">
        <v>0</v>
      </c>
      <c r="AS258">
        <v>0</v>
      </c>
      <c r="AT258" s="6">
        <f t="shared" si="114"/>
        <v>0</v>
      </c>
      <c r="AU258" s="6">
        <f t="shared" si="115"/>
        <v>0</v>
      </c>
      <c r="AV258" s="6">
        <f t="shared" si="116"/>
        <v>0</v>
      </c>
      <c r="AW258" s="6">
        <f t="shared" si="117"/>
        <v>0</v>
      </c>
      <c r="AX258" s="6">
        <f t="shared" si="118"/>
        <v>0</v>
      </c>
      <c r="AY258" s="6">
        <f t="shared" si="119"/>
        <v>0</v>
      </c>
      <c r="AZ258" s="6">
        <f t="shared" si="120"/>
        <v>0</v>
      </c>
      <c r="BA258" s="6">
        <f t="shared" si="121"/>
        <v>0</v>
      </c>
      <c r="BB258" s="6">
        <v>4</v>
      </c>
      <c r="BC258" s="6">
        <v>0</v>
      </c>
      <c r="BD258" s="6" t="s">
        <v>81</v>
      </c>
      <c r="BE258" s="6">
        <v>7</v>
      </c>
      <c r="BF258" s="6">
        <v>0</v>
      </c>
      <c r="BG258" s="6" t="s">
        <v>271</v>
      </c>
      <c r="BH258" s="6">
        <f t="shared" si="95"/>
        <v>0</v>
      </c>
      <c r="BI258" s="6">
        <f t="shared" si="96"/>
        <v>0</v>
      </c>
      <c r="BJ258" s="6">
        <f t="shared" si="97"/>
        <v>0</v>
      </c>
      <c r="BK258" s="6">
        <f t="shared" si="98"/>
        <v>0</v>
      </c>
      <c r="BL258" s="6">
        <f t="shared" si="99"/>
        <v>0</v>
      </c>
      <c r="BM258" s="6">
        <f t="shared" si="100"/>
        <v>0</v>
      </c>
      <c r="BN258" s="6">
        <f t="shared" si="101"/>
        <v>0</v>
      </c>
      <c r="BO258" s="6">
        <f t="shared" si="102"/>
        <v>0</v>
      </c>
      <c r="BP258" s="6">
        <f t="shared" si="103"/>
        <v>0</v>
      </c>
      <c r="BQ258" s="6">
        <f t="shared" si="104"/>
        <v>0</v>
      </c>
      <c r="BR258" s="6">
        <f t="shared" si="105"/>
        <v>0</v>
      </c>
      <c r="BS258" s="6">
        <f t="shared" si="106"/>
        <v>0</v>
      </c>
      <c r="BT258" s="12" t="str">
        <f t="shared" si="112"/>
        <v>Low</v>
      </c>
      <c r="BU258">
        <f t="shared" si="107"/>
        <v>240</v>
      </c>
      <c r="BV258">
        <f t="shared" si="108"/>
        <v>420</v>
      </c>
      <c r="BW258">
        <v>32.840000000000003</v>
      </c>
      <c r="BX258">
        <v>0</v>
      </c>
      <c r="BY258">
        <v>50.16</v>
      </c>
      <c r="BZ258">
        <v>1</v>
      </c>
      <c r="CA258">
        <v>2</v>
      </c>
      <c r="CB258">
        <v>2</v>
      </c>
      <c r="CC258">
        <v>2</v>
      </c>
      <c r="CD258">
        <v>2</v>
      </c>
      <c r="CE258">
        <v>1</v>
      </c>
      <c r="CF258">
        <v>1</v>
      </c>
      <c r="CG258">
        <v>1</v>
      </c>
      <c r="CH258">
        <v>1</v>
      </c>
      <c r="CI258">
        <v>2</v>
      </c>
      <c r="CJ258">
        <v>2</v>
      </c>
      <c r="CK258">
        <v>2</v>
      </c>
      <c r="CL258">
        <v>2</v>
      </c>
      <c r="CM258">
        <v>2</v>
      </c>
      <c r="CN258">
        <v>2</v>
      </c>
      <c r="CO258">
        <v>2</v>
      </c>
      <c r="CP258">
        <v>1</v>
      </c>
      <c r="CQ258">
        <v>24</v>
      </c>
      <c r="CR258" t="s">
        <v>397</v>
      </c>
      <c r="CS258">
        <v>1.839098967675876</v>
      </c>
      <c r="CT258">
        <v>1.1845575812938509</v>
      </c>
      <c r="CU258">
        <v>0.30680796323203979</v>
      </c>
    </row>
    <row r="259" spans="1:99" x14ac:dyDescent="0.25">
      <c r="A259" t="s">
        <v>402</v>
      </c>
      <c r="B259">
        <v>22</v>
      </c>
      <c r="C259" t="s">
        <v>86</v>
      </c>
      <c r="D259" t="s">
        <v>68</v>
      </c>
      <c r="E259">
        <v>29.25</v>
      </c>
      <c r="F259" t="s">
        <v>69</v>
      </c>
      <c r="G259" t="s">
        <v>70</v>
      </c>
      <c r="H259">
        <v>162</v>
      </c>
      <c r="I259">
        <v>67.95</v>
      </c>
      <c r="J259">
        <v>25.89163237311385</v>
      </c>
      <c r="K259">
        <v>22.5</v>
      </c>
      <c r="L259" t="s">
        <v>71</v>
      </c>
      <c r="M259" t="s">
        <v>114</v>
      </c>
      <c r="N259">
        <v>20</v>
      </c>
      <c r="O259" t="s">
        <v>133</v>
      </c>
      <c r="P259" t="s">
        <v>78</v>
      </c>
      <c r="Q259" t="s">
        <v>78</v>
      </c>
      <c r="R259">
        <v>1</v>
      </c>
      <c r="S259" t="s">
        <v>76</v>
      </c>
      <c r="T259" t="s">
        <v>74</v>
      </c>
      <c r="U259" t="s">
        <v>77</v>
      </c>
      <c r="V259" t="s">
        <v>78</v>
      </c>
      <c r="W259" t="s">
        <v>78</v>
      </c>
      <c r="X259">
        <v>0</v>
      </c>
      <c r="Y259">
        <v>1</v>
      </c>
      <c r="Z259">
        <v>3</v>
      </c>
      <c r="AA259">
        <v>1</v>
      </c>
      <c r="AB259">
        <v>4</v>
      </c>
      <c r="AC259">
        <v>1</v>
      </c>
      <c r="AD259">
        <v>2</v>
      </c>
      <c r="AE259">
        <v>4</v>
      </c>
      <c r="AF259">
        <v>16</v>
      </c>
      <c r="AG259" t="s">
        <v>254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f t="shared" si="113"/>
        <v>0</v>
      </c>
      <c r="AR259">
        <v>0</v>
      </c>
      <c r="AS259">
        <v>0</v>
      </c>
      <c r="AT259" s="6">
        <f t="shared" si="114"/>
        <v>0</v>
      </c>
      <c r="AU259" s="6">
        <f t="shared" si="115"/>
        <v>0</v>
      </c>
      <c r="AV259" s="6">
        <f t="shared" si="116"/>
        <v>0</v>
      </c>
      <c r="AW259" s="6">
        <f t="shared" si="117"/>
        <v>0</v>
      </c>
      <c r="AX259" s="6">
        <f t="shared" si="118"/>
        <v>0</v>
      </c>
      <c r="AY259" s="6">
        <f t="shared" si="119"/>
        <v>0</v>
      </c>
      <c r="AZ259" s="6">
        <f t="shared" si="120"/>
        <v>0</v>
      </c>
      <c r="BA259" s="6">
        <f t="shared" si="121"/>
        <v>0</v>
      </c>
      <c r="BB259" s="6">
        <v>4</v>
      </c>
      <c r="BC259" s="6">
        <v>0</v>
      </c>
      <c r="BD259" s="6" t="s">
        <v>81</v>
      </c>
      <c r="BE259" s="6">
        <v>7</v>
      </c>
      <c r="BF259" s="6">
        <v>0</v>
      </c>
      <c r="BG259" s="6" t="s">
        <v>271</v>
      </c>
      <c r="BH259" s="6">
        <f t="shared" ref="BH259:BH322" si="122">SUM(AI259,AM259,AQ259)</f>
        <v>0</v>
      </c>
      <c r="BI259" s="6">
        <f t="shared" ref="BI259:BI322" si="123">SUM(AH259,AL259,AP259)</f>
        <v>0</v>
      </c>
      <c r="BJ259" s="6">
        <f t="shared" ref="BJ259:BJ322" si="124">AH259</f>
        <v>0</v>
      </c>
      <c r="BK259" s="6">
        <f t="shared" ref="BK259:BK322" si="125">(AI259*60+AJ259)*BJ259</f>
        <v>0</v>
      </c>
      <c r="BL259" s="6">
        <f t="shared" ref="BL259:BL322" si="126">AL259</f>
        <v>0</v>
      </c>
      <c r="BM259" s="6">
        <f t="shared" ref="BM259:BM322" si="127">(AM259*60+AN259)*BL259</f>
        <v>0</v>
      </c>
      <c r="BN259" s="6">
        <f t="shared" ref="BN259:BN322" si="128">AP259</f>
        <v>0</v>
      </c>
      <c r="BO259" s="6">
        <f t="shared" ref="BO259:BO322" si="129">(AQ259*60+AR259)*BN259</f>
        <v>0</v>
      </c>
      <c r="BP259" s="6">
        <f t="shared" ref="BP259:BP322" si="130">SUM(AL259,AP259)</f>
        <v>0</v>
      </c>
      <c r="BQ259" s="6">
        <f t="shared" ref="BQ259:BQ322" si="131">BO259+BM259</f>
        <v>0</v>
      </c>
      <c r="BR259" s="6">
        <f t="shared" ref="BR259:BR322" si="132">BK259+BM259</f>
        <v>0</v>
      </c>
      <c r="BS259" s="6">
        <f t="shared" ref="BS259:BS322" si="133">BO259+BR259</f>
        <v>0</v>
      </c>
      <c r="BT259" s="12" t="str">
        <f t="shared" si="112"/>
        <v>Low</v>
      </c>
      <c r="BU259">
        <f t="shared" ref="BU259:BU322" si="134">60*BB259+BC259</f>
        <v>240</v>
      </c>
      <c r="BV259">
        <f t="shared" ref="BV259:BV322" si="135">60*BE259+BF259</f>
        <v>420</v>
      </c>
      <c r="BW259">
        <v>32.840000000000003</v>
      </c>
      <c r="BX259">
        <v>0</v>
      </c>
      <c r="BY259">
        <v>50.16</v>
      </c>
      <c r="BZ259">
        <v>1</v>
      </c>
      <c r="CA259">
        <v>2</v>
      </c>
      <c r="CB259">
        <v>2</v>
      </c>
      <c r="CC259">
        <v>2</v>
      </c>
      <c r="CD259">
        <v>2</v>
      </c>
      <c r="CE259">
        <v>1</v>
      </c>
      <c r="CF259">
        <v>1</v>
      </c>
      <c r="CG259">
        <v>1</v>
      </c>
      <c r="CH259">
        <v>1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1</v>
      </c>
      <c r="CQ259">
        <v>24</v>
      </c>
      <c r="CR259" t="s">
        <v>397</v>
      </c>
      <c r="CS259">
        <v>2.7635821545824899</v>
      </c>
      <c r="CT259">
        <v>1.2293992752695859</v>
      </c>
      <c r="CU259">
        <v>0.2981229863356738</v>
      </c>
    </row>
    <row r="260" spans="1:99" x14ac:dyDescent="0.25">
      <c r="A260" t="s">
        <v>403</v>
      </c>
      <c r="B260">
        <v>22</v>
      </c>
      <c r="C260" t="s">
        <v>86</v>
      </c>
      <c r="D260" t="s">
        <v>90</v>
      </c>
      <c r="E260">
        <v>29.25</v>
      </c>
      <c r="F260" t="s">
        <v>69</v>
      </c>
      <c r="G260" t="s">
        <v>70</v>
      </c>
      <c r="H260">
        <v>162</v>
      </c>
      <c r="I260">
        <v>67.95</v>
      </c>
      <c r="J260">
        <v>25.89163237311385</v>
      </c>
      <c r="K260">
        <v>22.5</v>
      </c>
      <c r="L260" t="s">
        <v>71</v>
      </c>
      <c r="M260" t="s">
        <v>114</v>
      </c>
      <c r="N260">
        <v>20</v>
      </c>
      <c r="O260" t="s">
        <v>133</v>
      </c>
      <c r="P260" t="s">
        <v>78</v>
      </c>
      <c r="Q260" t="s">
        <v>78</v>
      </c>
      <c r="R260">
        <v>1</v>
      </c>
      <c r="S260" t="s">
        <v>76</v>
      </c>
      <c r="T260" t="s">
        <v>74</v>
      </c>
      <c r="U260" t="s">
        <v>77</v>
      </c>
      <c r="V260" t="s">
        <v>78</v>
      </c>
      <c r="W260" t="s">
        <v>78</v>
      </c>
      <c r="X260">
        <v>0</v>
      </c>
      <c r="Y260">
        <v>1</v>
      </c>
      <c r="Z260">
        <v>3</v>
      </c>
      <c r="AA260">
        <v>1</v>
      </c>
      <c r="AB260">
        <v>4</v>
      </c>
      <c r="AC260">
        <v>1</v>
      </c>
      <c r="AD260">
        <v>2</v>
      </c>
      <c r="AE260">
        <v>4</v>
      </c>
      <c r="AF260">
        <v>16</v>
      </c>
      <c r="AG260" t="s">
        <v>254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f t="shared" si="113"/>
        <v>0</v>
      </c>
      <c r="AR260">
        <v>0</v>
      </c>
      <c r="AS260">
        <v>0</v>
      </c>
      <c r="AT260" s="6">
        <f t="shared" si="114"/>
        <v>0</v>
      </c>
      <c r="AU260" s="6">
        <f t="shared" si="115"/>
        <v>0</v>
      </c>
      <c r="AV260" s="6">
        <f t="shared" si="116"/>
        <v>0</v>
      </c>
      <c r="AW260" s="6">
        <f t="shared" si="117"/>
        <v>0</v>
      </c>
      <c r="AX260" s="6">
        <f t="shared" si="118"/>
        <v>0</v>
      </c>
      <c r="AY260" s="6">
        <f t="shared" si="119"/>
        <v>0</v>
      </c>
      <c r="AZ260" s="6">
        <f t="shared" si="120"/>
        <v>0</v>
      </c>
      <c r="BA260" s="6">
        <f t="shared" si="121"/>
        <v>0</v>
      </c>
      <c r="BB260" s="6">
        <v>4</v>
      </c>
      <c r="BC260" s="6">
        <v>0</v>
      </c>
      <c r="BD260" s="6" t="s">
        <v>81</v>
      </c>
      <c r="BE260" s="6">
        <v>7</v>
      </c>
      <c r="BF260" s="6">
        <v>0</v>
      </c>
      <c r="BG260" s="6" t="s">
        <v>271</v>
      </c>
      <c r="BH260" s="6">
        <f t="shared" si="122"/>
        <v>0</v>
      </c>
      <c r="BI260" s="6">
        <f t="shared" si="123"/>
        <v>0</v>
      </c>
      <c r="BJ260" s="6">
        <f t="shared" si="124"/>
        <v>0</v>
      </c>
      <c r="BK260" s="6">
        <f t="shared" si="125"/>
        <v>0</v>
      </c>
      <c r="BL260" s="6">
        <f t="shared" si="126"/>
        <v>0</v>
      </c>
      <c r="BM260" s="6">
        <f t="shared" si="127"/>
        <v>0</v>
      </c>
      <c r="BN260" s="6">
        <f t="shared" si="128"/>
        <v>0</v>
      </c>
      <c r="BO260" s="6">
        <f t="shared" si="129"/>
        <v>0</v>
      </c>
      <c r="BP260" s="6">
        <f t="shared" si="130"/>
        <v>0</v>
      </c>
      <c r="BQ260" s="6">
        <f t="shared" si="131"/>
        <v>0</v>
      </c>
      <c r="BR260" s="6">
        <f t="shared" si="132"/>
        <v>0</v>
      </c>
      <c r="BS260" s="6">
        <f t="shared" si="133"/>
        <v>0</v>
      </c>
      <c r="BT260" s="12" t="str">
        <f t="shared" si="112"/>
        <v>Low</v>
      </c>
      <c r="BU260">
        <f t="shared" si="134"/>
        <v>240</v>
      </c>
      <c r="BV260">
        <f t="shared" si="135"/>
        <v>420</v>
      </c>
      <c r="BW260">
        <v>32.840000000000003</v>
      </c>
      <c r="BX260">
        <v>0</v>
      </c>
      <c r="BY260">
        <v>50.16</v>
      </c>
      <c r="BZ260">
        <v>1</v>
      </c>
      <c r="CA260">
        <v>2</v>
      </c>
      <c r="CB260">
        <v>2</v>
      </c>
      <c r="CC260">
        <v>2</v>
      </c>
      <c r="CD260">
        <v>2</v>
      </c>
      <c r="CE260">
        <v>1</v>
      </c>
      <c r="CF260">
        <v>1</v>
      </c>
      <c r="CG260">
        <v>1</v>
      </c>
      <c r="CH260">
        <v>1</v>
      </c>
      <c r="CI260">
        <v>2</v>
      </c>
      <c r="CJ260">
        <v>2</v>
      </c>
      <c r="CK260">
        <v>2</v>
      </c>
      <c r="CL260">
        <v>2</v>
      </c>
      <c r="CM260">
        <v>2</v>
      </c>
      <c r="CN260">
        <v>2</v>
      </c>
      <c r="CO260">
        <v>2</v>
      </c>
      <c r="CP260">
        <v>1</v>
      </c>
      <c r="CQ260">
        <v>24</v>
      </c>
      <c r="CR260" t="s">
        <v>397</v>
      </c>
      <c r="CS260">
        <v>12.30079292384913</v>
      </c>
      <c r="CT260">
        <v>4.1236303057363717</v>
      </c>
      <c r="CU260">
        <v>0.55934774144687949</v>
      </c>
    </row>
    <row r="261" spans="1:99" x14ac:dyDescent="0.25">
      <c r="A261" t="s">
        <v>404</v>
      </c>
      <c r="B261">
        <v>22</v>
      </c>
      <c r="C261" t="s">
        <v>86</v>
      </c>
      <c r="D261" t="s">
        <v>90</v>
      </c>
      <c r="E261">
        <v>29.25</v>
      </c>
      <c r="F261" t="s">
        <v>69</v>
      </c>
      <c r="G261" t="s">
        <v>70</v>
      </c>
      <c r="H261">
        <v>162</v>
      </c>
      <c r="I261">
        <v>67.95</v>
      </c>
      <c r="J261">
        <v>25.89163237311385</v>
      </c>
      <c r="K261">
        <v>22.5</v>
      </c>
      <c r="L261" t="s">
        <v>71</v>
      </c>
      <c r="M261" t="s">
        <v>114</v>
      </c>
      <c r="N261">
        <v>20</v>
      </c>
      <c r="O261" t="s">
        <v>133</v>
      </c>
      <c r="P261" t="s">
        <v>78</v>
      </c>
      <c r="Q261" t="s">
        <v>78</v>
      </c>
      <c r="R261">
        <v>1</v>
      </c>
      <c r="S261" t="s">
        <v>76</v>
      </c>
      <c r="T261" t="s">
        <v>74</v>
      </c>
      <c r="U261" t="s">
        <v>77</v>
      </c>
      <c r="V261" t="s">
        <v>78</v>
      </c>
      <c r="W261" t="s">
        <v>78</v>
      </c>
      <c r="X261">
        <v>0</v>
      </c>
      <c r="Y261">
        <v>1</v>
      </c>
      <c r="Z261">
        <v>3</v>
      </c>
      <c r="AA261">
        <v>1</v>
      </c>
      <c r="AB261">
        <v>4</v>
      </c>
      <c r="AC261">
        <v>1</v>
      </c>
      <c r="AD261">
        <v>2</v>
      </c>
      <c r="AE261">
        <v>4</v>
      </c>
      <c r="AF261">
        <v>16</v>
      </c>
      <c r="AG261" t="s">
        <v>254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f t="shared" si="113"/>
        <v>0</v>
      </c>
      <c r="AR261">
        <v>0</v>
      </c>
      <c r="AS261">
        <v>0</v>
      </c>
      <c r="AT261" s="6">
        <f t="shared" si="114"/>
        <v>0</v>
      </c>
      <c r="AU261" s="6">
        <f t="shared" si="115"/>
        <v>0</v>
      </c>
      <c r="AV261" s="6">
        <f t="shared" si="116"/>
        <v>0</v>
      </c>
      <c r="AW261" s="6">
        <f t="shared" si="117"/>
        <v>0</v>
      </c>
      <c r="AX261" s="6">
        <f t="shared" si="118"/>
        <v>0</v>
      </c>
      <c r="AY261" s="6">
        <f t="shared" si="119"/>
        <v>0</v>
      </c>
      <c r="AZ261" s="6">
        <f t="shared" si="120"/>
        <v>0</v>
      </c>
      <c r="BA261" s="6">
        <f t="shared" si="121"/>
        <v>0</v>
      </c>
      <c r="BB261" s="6">
        <v>4</v>
      </c>
      <c r="BC261" s="6">
        <v>0</v>
      </c>
      <c r="BD261" s="6" t="s">
        <v>81</v>
      </c>
      <c r="BE261" s="6">
        <v>7</v>
      </c>
      <c r="BF261" s="6">
        <v>0</v>
      </c>
      <c r="BG261" s="6" t="s">
        <v>271</v>
      </c>
      <c r="BH261" s="6">
        <f t="shared" si="122"/>
        <v>0</v>
      </c>
      <c r="BI261" s="6">
        <f t="shared" si="123"/>
        <v>0</v>
      </c>
      <c r="BJ261" s="6">
        <f t="shared" si="124"/>
        <v>0</v>
      </c>
      <c r="BK261" s="6">
        <f t="shared" si="125"/>
        <v>0</v>
      </c>
      <c r="BL261" s="6">
        <f t="shared" si="126"/>
        <v>0</v>
      </c>
      <c r="BM261" s="6">
        <f t="shared" si="127"/>
        <v>0</v>
      </c>
      <c r="BN261" s="6">
        <f t="shared" si="128"/>
        <v>0</v>
      </c>
      <c r="BO261" s="6">
        <f t="shared" si="129"/>
        <v>0</v>
      </c>
      <c r="BP261" s="6">
        <f t="shared" si="130"/>
        <v>0</v>
      </c>
      <c r="BQ261" s="6">
        <f t="shared" si="131"/>
        <v>0</v>
      </c>
      <c r="BR261" s="6">
        <f t="shared" si="132"/>
        <v>0</v>
      </c>
      <c r="BS261" s="6">
        <f t="shared" si="133"/>
        <v>0</v>
      </c>
      <c r="BT261" s="12" t="str">
        <f t="shared" si="112"/>
        <v>Low</v>
      </c>
      <c r="BU261">
        <f t="shared" si="134"/>
        <v>240</v>
      </c>
      <c r="BV261">
        <f t="shared" si="135"/>
        <v>420</v>
      </c>
      <c r="BW261">
        <v>32.840000000000003</v>
      </c>
      <c r="BX261">
        <v>0</v>
      </c>
      <c r="BY261">
        <v>50.16</v>
      </c>
      <c r="BZ261">
        <v>1</v>
      </c>
      <c r="CA261">
        <v>2</v>
      </c>
      <c r="CB261">
        <v>2</v>
      </c>
      <c r="CC261">
        <v>2</v>
      </c>
      <c r="CD261">
        <v>2</v>
      </c>
      <c r="CE261">
        <v>1</v>
      </c>
      <c r="CF261">
        <v>1</v>
      </c>
      <c r="CG261">
        <v>1</v>
      </c>
      <c r="CH261">
        <v>1</v>
      </c>
      <c r="CI261">
        <v>2</v>
      </c>
      <c r="CJ261">
        <v>2</v>
      </c>
      <c r="CK261">
        <v>2</v>
      </c>
      <c r="CL261">
        <v>2</v>
      </c>
      <c r="CM261">
        <v>2</v>
      </c>
      <c r="CN261">
        <v>2</v>
      </c>
      <c r="CO261">
        <v>2</v>
      </c>
      <c r="CP261">
        <v>1</v>
      </c>
      <c r="CQ261">
        <v>24</v>
      </c>
      <c r="CR261" t="s">
        <v>397</v>
      </c>
      <c r="CS261">
        <v>14.1897860708235</v>
      </c>
      <c r="CT261">
        <v>3.705278599140795</v>
      </c>
      <c r="CU261">
        <v>0.43226903082767809</v>
      </c>
    </row>
    <row r="262" spans="1:99" x14ac:dyDescent="0.25">
      <c r="A262" t="s">
        <v>405</v>
      </c>
      <c r="B262">
        <v>22</v>
      </c>
      <c r="C262" t="s">
        <v>86</v>
      </c>
      <c r="D262" t="s">
        <v>90</v>
      </c>
      <c r="E262">
        <v>29.25</v>
      </c>
      <c r="F262" t="s">
        <v>69</v>
      </c>
      <c r="G262" t="s">
        <v>70</v>
      </c>
      <c r="H262">
        <v>162</v>
      </c>
      <c r="I262">
        <v>67.95</v>
      </c>
      <c r="J262">
        <v>25.89163237311385</v>
      </c>
      <c r="K262">
        <v>22.5</v>
      </c>
      <c r="L262" t="s">
        <v>71</v>
      </c>
      <c r="M262" t="s">
        <v>114</v>
      </c>
      <c r="N262">
        <v>20</v>
      </c>
      <c r="O262" t="s">
        <v>133</v>
      </c>
      <c r="P262" t="s">
        <v>78</v>
      </c>
      <c r="Q262" t="s">
        <v>78</v>
      </c>
      <c r="R262">
        <v>1</v>
      </c>
      <c r="S262" t="s">
        <v>76</v>
      </c>
      <c r="T262" t="s">
        <v>74</v>
      </c>
      <c r="U262" t="s">
        <v>77</v>
      </c>
      <c r="V262" t="s">
        <v>78</v>
      </c>
      <c r="W262" t="s">
        <v>78</v>
      </c>
      <c r="X262">
        <v>0</v>
      </c>
      <c r="Y262">
        <v>1</v>
      </c>
      <c r="Z262">
        <v>3</v>
      </c>
      <c r="AA262">
        <v>1</v>
      </c>
      <c r="AB262">
        <v>4</v>
      </c>
      <c r="AC262">
        <v>1</v>
      </c>
      <c r="AD262">
        <v>2</v>
      </c>
      <c r="AE262">
        <v>4</v>
      </c>
      <c r="AF262">
        <v>16</v>
      </c>
      <c r="AG262" t="s">
        <v>254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f t="shared" si="113"/>
        <v>0</v>
      </c>
      <c r="AR262">
        <v>0</v>
      </c>
      <c r="AS262">
        <v>0</v>
      </c>
      <c r="AT262" s="6">
        <f t="shared" si="114"/>
        <v>0</v>
      </c>
      <c r="AU262" s="6">
        <f t="shared" si="115"/>
        <v>0</v>
      </c>
      <c r="AV262" s="6">
        <f t="shared" si="116"/>
        <v>0</v>
      </c>
      <c r="AW262" s="6">
        <f t="shared" si="117"/>
        <v>0</v>
      </c>
      <c r="AX262" s="6">
        <f t="shared" si="118"/>
        <v>0</v>
      </c>
      <c r="AY262" s="6">
        <f t="shared" si="119"/>
        <v>0</v>
      </c>
      <c r="AZ262" s="6">
        <f t="shared" si="120"/>
        <v>0</v>
      </c>
      <c r="BA262" s="6">
        <f t="shared" si="121"/>
        <v>0</v>
      </c>
      <c r="BB262" s="6">
        <v>4</v>
      </c>
      <c r="BC262" s="6">
        <v>0</v>
      </c>
      <c r="BD262" s="6" t="s">
        <v>81</v>
      </c>
      <c r="BE262" s="6">
        <v>7</v>
      </c>
      <c r="BF262" s="6">
        <v>0</v>
      </c>
      <c r="BG262" s="6" t="s">
        <v>271</v>
      </c>
      <c r="BH262" s="6">
        <f t="shared" si="122"/>
        <v>0</v>
      </c>
      <c r="BI262" s="6">
        <f t="shared" si="123"/>
        <v>0</v>
      </c>
      <c r="BJ262" s="6">
        <f t="shared" si="124"/>
        <v>0</v>
      </c>
      <c r="BK262" s="6">
        <f t="shared" si="125"/>
        <v>0</v>
      </c>
      <c r="BL262" s="6">
        <f t="shared" si="126"/>
        <v>0</v>
      </c>
      <c r="BM262" s="6">
        <f t="shared" si="127"/>
        <v>0</v>
      </c>
      <c r="BN262" s="6">
        <f t="shared" si="128"/>
        <v>0</v>
      </c>
      <c r="BO262" s="6">
        <f t="shared" si="129"/>
        <v>0</v>
      </c>
      <c r="BP262" s="6">
        <f t="shared" si="130"/>
        <v>0</v>
      </c>
      <c r="BQ262" s="6">
        <f t="shared" si="131"/>
        <v>0</v>
      </c>
      <c r="BR262" s="6">
        <f t="shared" si="132"/>
        <v>0</v>
      </c>
      <c r="BS262" s="6">
        <f t="shared" si="133"/>
        <v>0</v>
      </c>
      <c r="BT262" s="12" t="str">
        <f t="shared" si="112"/>
        <v>Low</v>
      </c>
      <c r="BU262">
        <f t="shared" si="134"/>
        <v>240</v>
      </c>
      <c r="BV262">
        <f t="shared" si="135"/>
        <v>420</v>
      </c>
      <c r="BW262">
        <v>32.840000000000003</v>
      </c>
      <c r="BX262">
        <v>0</v>
      </c>
      <c r="BY262">
        <v>50.16</v>
      </c>
      <c r="BZ262">
        <v>1</v>
      </c>
      <c r="CA262">
        <v>2</v>
      </c>
      <c r="CB262">
        <v>2</v>
      </c>
      <c r="CC262">
        <v>2</v>
      </c>
      <c r="CD262">
        <v>2</v>
      </c>
      <c r="CE262">
        <v>1</v>
      </c>
      <c r="CF262">
        <v>1</v>
      </c>
      <c r="CG262">
        <v>1</v>
      </c>
      <c r="CH262">
        <v>1</v>
      </c>
      <c r="CI262">
        <v>2</v>
      </c>
      <c r="CJ262">
        <v>2</v>
      </c>
      <c r="CK262">
        <v>2</v>
      </c>
      <c r="CL262">
        <v>2</v>
      </c>
      <c r="CM262">
        <v>2</v>
      </c>
      <c r="CN262">
        <v>2</v>
      </c>
      <c r="CO262">
        <v>2</v>
      </c>
      <c r="CP262">
        <v>1</v>
      </c>
      <c r="CQ262">
        <v>24</v>
      </c>
      <c r="CR262" t="s">
        <v>397</v>
      </c>
      <c r="CS262">
        <v>14.809236282515791</v>
      </c>
      <c r="CT262">
        <v>3.719574720695058</v>
      </c>
      <c r="CU262">
        <v>0.41515784221797197</v>
      </c>
    </row>
    <row r="263" spans="1:99" x14ac:dyDescent="0.25">
      <c r="A263" t="s">
        <v>406</v>
      </c>
      <c r="B263">
        <v>22</v>
      </c>
      <c r="C263" t="s">
        <v>67</v>
      </c>
      <c r="D263" t="s">
        <v>68</v>
      </c>
      <c r="E263">
        <v>29.25</v>
      </c>
      <c r="F263" t="s">
        <v>69</v>
      </c>
      <c r="G263" t="s">
        <v>70</v>
      </c>
      <c r="H263">
        <v>162</v>
      </c>
      <c r="I263">
        <v>67.95</v>
      </c>
      <c r="J263">
        <v>25.89163237311385</v>
      </c>
      <c r="K263">
        <v>22.5</v>
      </c>
      <c r="L263" t="s">
        <v>71</v>
      </c>
      <c r="M263" t="s">
        <v>114</v>
      </c>
      <c r="N263">
        <v>20</v>
      </c>
      <c r="O263" t="s">
        <v>133</v>
      </c>
      <c r="P263" t="s">
        <v>78</v>
      </c>
      <c r="Q263" t="s">
        <v>78</v>
      </c>
      <c r="R263">
        <v>1</v>
      </c>
      <c r="S263" t="s">
        <v>76</v>
      </c>
      <c r="T263" t="s">
        <v>74</v>
      </c>
      <c r="U263" t="s">
        <v>77</v>
      </c>
      <c r="V263" t="s">
        <v>78</v>
      </c>
      <c r="W263" t="s">
        <v>78</v>
      </c>
      <c r="X263">
        <v>0</v>
      </c>
      <c r="Y263">
        <v>1</v>
      </c>
      <c r="Z263">
        <v>3</v>
      </c>
      <c r="AA263">
        <v>1</v>
      </c>
      <c r="AB263">
        <v>4</v>
      </c>
      <c r="AC263">
        <v>1</v>
      </c>
      <c r="AD263">
        <v>2</v>
      </c>
      <c r="AE263">
        <v>4</v>
      </c>
      <c r="AF263">
        <v>16</v>
      </c>
      <c r="AG263" t="s">
        <v>254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f t="shared" si="113"/>
        <v>0</v>
      </c>
      <c r="AR263">
        <v>0</v>
      </c>
      <c r="AS263">
        <v>0</v>
      </c>
      <c r="AT263" s="6">
        <f t="shared" si="114"/>
        <v>0</v>
      </c>
      <c r="AU263" s="6">
        <f t="shared" si="115"/>
        <v>0</v>
      </c>
      <c r="AV263" s="6">
        <f t="shared" si="116"/>
        <v>0</v>
      </c>
      <c r="AW263" s="6">
        <f t="shared" si="117"/>
        <v>0</v>
      </c>
      <c r="AX263" s="6">
        <f t="shared" si="118"/>
        <v>0</v>
      </c>
      <c r="AY263" s="6">
        <f t="shared" si="119"/>
        <v>0</v>
      </c>
      <c r="AZ263" s="6">
        <f t="shared" si="120"/>
        <v>0</v>
      </c>
      <c r="BA263" s="6">
        <f t="shared" si="121"/>
        <v>0</v>
      </c>
      <c r="BB263" s="6">
        <v>4</v>
      </c>
      <c r="BC263" s="6">
        <v>0</v>
      </c>
      <c r="BD263" s="6" t="s">
        <v>81</v>
      </c>
      <c r="BE263" s="6">
        <v>7</v>
      </c>
      <c r="BF263" s="6">
        <v>0</v>
      </c>
      <c r="BG263" s="6" t="s">
        <v>271</v>
      </c>
      <c r="BH263" s="6">
        <f t="shared" si="122"/>
        <v>0</v>
      </c>
      <c r="BI263" s="6">
        <f t="shared" si="123"/>
        <v>0</v>
      </c>
      <c r="BJ263" s="6">
        <f t="shared" si="124"/>
        <v>0</v>
      </c>
      <c r="BK263" s="6">
        <f t="shared" si="125"/>
        <v>0</v>
      </c>
      <c r="BL263" s="6">
        <f t="shared" si="126"/>
        <v>0</v>
      </c>
      <c r="BM263" s="6">
        <f t="shared" si="127"/>
        <v>0</v>
      </c>
      <c r="BN263" s="6">
        <f t="shared" si="128"/>
        <v>0</v>
      </c>
      <c r="BO263" s="6">
        <f t="shared" si="129"/>
        <v>0</v>
      </c>
      <c r="BP263" s="6">
        <f t="shared" si="130"/>
        <v>0</v>
      </c>
      <c r="BQ263" s="6">
        <f t="shared" si="131"/>
        <v>0</v>
      </c>
      <c r="BR263" s="6">
        <f t="shared" si="132"/>
        <v>0</v>
      </c>
      <c r="BS263" s="6">
        <f t="shared" si="133"/>
        <v>0</v>
      </c>
      <c r="BT263" s="12" t="str">
        <f t="shared" si="112"/>
        <v>Low</v>
      </c>
      <c r="BU263">
        <f t="shared" si="134"/>
        <v>240</v>
      </c>
      <c r="BV263">
        <f t="shared" si="135"/>
        <v>420</v>
      </c>
      <c r="BW263">
        <v>32.840000000000003</v>
      </c>
      <c r="BX263">
        <v>0</v>
      </c>
      <c r="BY263">
        <v>50.16</v>
      </c>
      <c r="BZ263">
        <v>1</v>
      </c>
      <c r="CA263">
        <v>2</v>
      </c>
      <c r="CB263">
        <v>2</v>
      </c>
      <c r="CC263">
        <v>2</v>
      </c>
      <c r="CD263">
        <v>2</v>
      </c>
      <c r="CE263">
        <v>1</v>
      </c>
      <c r="CF263">
        <v>1</v>
      </c>
      <c r="CG263">
        <v>1</v>
      </c>
      <c r="CH263">
        <v>1</v>
      </c>
      <c r="CI263">
        <v>2</v>
      </c>
      <c r="CJ263">
        <v>2</v>
      </c>
      <c r="CK263">
        <v>2</v>
      </c>
      <c r="CL263">
        <v>2</v>
      </c>
      <c r="CM263">
        <v>2</v>
      </c>
      <c r="CN263">
        <v>2</v>
      </c>
      <c r="CO263">
        <v>2</v>
      </c>
      <c r="CP263">
        <v>1</v>
      </c>
      <c r="CQ263">
        <v>24</v>
      </c>
      <c r="CR263" t="s">
        <v>397</v>
      </c>
      <c r="CS263">
        <v>0.83401843510212581</v>
      </c>
      <c r="CT263">
        <v>1.1334265259245759</v>
      </c>
      <c r="CU263">
        <v>0.47391133828445492</v>
      </c>
    </row>
    <row r="264" spans="1:99" x14ac:dyDescent="0.25">
      <c r="A264" t="s">
        <v>407</v>
      </c>
      <c r="B264">
        <v>22</v>
      </c>
      <c r="C264" t="s">
        <v>67</v>
      </c>
      <c r="D264" t="s">
        <v>68</v>
      </c>
      <c r="E264">
        <v>29.25</v>
      </c>
      <c r="F264" t="s">
        <v>69</v>
      </c>
      <c r="G264" t="s">
        <v>70</v>
      </c>
      <c r="H264">
        <v>162</v>
      </c>
      <c r="I264">
        <v>67.95</v>
      </c>
      <c r="J264">
        <v>25.89163237311385</v>
      </c>
      <c r="K264">
        <v>22.5</v>
      </c>
      <c r="L264" t="s">
        <v>71</v>
      </c>
      <c r="M264" t="s">
        <v>114</v>
      </c>
      <c r="N264">
        <v>20</v>
      </c>
      <c r="O264" t="s">
        <v>133</v>
      </c>
      <c r="P264" t="s">
        <v>78</v>
      </c>
      <c r="Q264" t="s">
        <v>78</v>
      </c>
      <c r="R264">
        <v>1</v>
      </c>
      <c r="S264" t="s">
        <v>76</v>
      </c>
      <c r="T264" t="s">
        <v>74</v>
      </c>
      <c r="U264" t="s">
        <v>77</v>
      </c>
      <c r="V264" t="s">
        <v>78</v>
      </c>
      <c r="W264" t="s">
        <v>78</v>
      </c>
      <c r="X264">
        <v>0</v>
      </c>
      <c r="Y264">
        <v>1</v>
      </c>
      <c r="Z264">
        <v>3</v>
      </c>
      <c r="AA264">
        <v>1</v>
      </c>
      <c r="AB264">
        <v>4</v>
      </c>
      <c r="AC264">
        <v>1</v>
      </c>
      <c r="AD264">
        <v>2</v>
      </c>
      <c r="AE264">
        <v>4</v>
      </c>
      <c r="AF264">
        <v>16</v>
      </c>
      <c r="AG264" t="s">
        <v>254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f t="shared" si="113"/>
        <v>0</v>
      </c>
      <c r="AR264">
        <v>0</v>
      </c>
      <c r="AS264">
        <v>0</v>
      </c>
      <c r="AT264" s="6">
        <f t="shared" si="114"/>
        <v>0</v>
      </c>
      <c r="AU264" s="6">
        <f t="shared" si="115"/>
        <v>0</v>
      </c>
      <c r="AV264" s="6">
        <f t="shared" si="116"/>
        <v>0</v>
      </c>
      <c r="AW264" s="6">
        <f t="shared" si="117"/>
        <v>0</v>
      </c>
      <c r="AX264" s="6">
        <f t="shared" si="118"/>
        <v>0</v>
      </c>
      <c r="AY264" s="6">
        <f t="shared" si="119"/>
        <v>0</v>
      </c>
      <c r="AZ264" s="6">
        <f t="shared" si="120"/>
        <v>0</v>
      </c>
      <c r="BA264" s="6">
        <f t="shared" si="121"/>
        <v>0</v>
      </c>
      <c r="BB264" s="6">
        <v>4</v>
      </c>
      <c r="BC264" s="6">
        <v>0</v>
      </c>
      <c r="BD264" s="6" t="s">
        <v>81</v>
      </c>
      <c r="BE264" s="6">
        <v>7</v>
      </c>
      <c r="BF264" s="6">
        <v>0</v>
      </c>
      <c r="BG264" s="6" t="s">
        <v>271</v>
      </c>
      <c r="BH264" s="6">
        <f t="shared" si="122"/>
        <v>0</v>
      </c>
      <c r="BI264" s="6">
        <f t="shared" si="123"/>
        <v>0</v>
      </c>
      <c r="BJ264" s="6">
        <f t="shared" si="124"/>
        <v>0</v>
      </c>
      <c r="BK264" s="6">
        <f t="shared" si="125"/>
        <v>0</v>
      </c>
      <c r="BL264" s="6">
        <f t="shared" si="126"/>
        <v>0</v>
      </c>
      <c r="BM264" s="6">
        <f t="shared" si="127"/>
        <v>0</v>
      </c>
      <c r="BN264" s="6">
        <f t="shared" si="128"/>
        <v>0</v>
      </c>
      <c r="BO264" s="6">
        <f t="shared" si="129"/>
        <v>0</v>
      </c>
      <c r="BP264" s="6">
        <f t="shared" si="130"/>
        <v>0</v>
      </c>
      <c r="BQ264" s="6">
        <f t="shared" si="131"/>
        <v>0</v>
      </c>
      <c r="BR264" s="6">
        <f t="shared" si="132"/>
        <v>0</v>
      </c>
      <c r="BS264" s="6">
        <f t="shared" si="133"/>
        <v>0</v>
      </c>
      <c r="BT264" s="12" t="str">
        <f t="shared" si="112"/>
        <v>Low</v>
      </c>
      <c r="BU264">
        <f t="shared" si="134"/>
        <v>240</v>
      </c>
      <c r="BV264">
        <f t="shared" si="135"/>
        <v>420</v>
      </c>
      <c r="BW264">
        <v>32.840000000000003</v>
      </c>
      <c r="BX264">
        <v>0</v>
      </c>
      <c r="BY264">
        <v>50.16</v>
      </c>
      <c r="BZ264">
        <v>1</v>
      </c>
      <c r="CA264">
        <v>2</v>
      </c>
      <c r="CB264">
        <v>2</v>
      </c>
      <c r="CC264">
        <v>2</v>
      </c>
      <c r="CD264">
        <v>2</v>
      </c>
      <c r="CE264">
        <v>1</v>
      </c>
      <c r="CF264">
        <v>1</v>
      </c>
      <c r="CG264">
        <v>1</v>
      </c>
      <c r="CH264">
        <v>1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1</v>
      </c>
      <c r="CQ264">
        <v>24</v>
      </c>
      <c r="CR264" t="s">
        <v>397</v>
      </c>
      <c r="CS264">
        <v>1.6828829126327749</v>
      </c>
      <c r="CT264">
        <v>0.92444446059549013</v>
      </c>
      <c r="CU264">
        <v>0.28661678030917881</v>
      </c>
    </row>
    <row r="265" spans="1:99" x14ac:dyDescent="0.25">
      <c r="A265" t="s">
        <v>408</v>
      </c>
      <c r="B265">
        <v>22</v>
      </c>
      <c r="C265" t="s">
        <v>67</v>
      </c>
      <c r="D265" t="s">
        <v>68</v>
      </c>
      <c r="E265">
        <v>29.25</v>
      </c>
      <c r="F265" t="s">
        <v>69</v>
      </c>
      <c r="G265" t="s">
        <v>70</v>
      </c>
      <c r="H265">
        <v>162</v>
      </c>
      <c r="I265">
        <v>67.95</v>
      </c>
      <c r="J265">
        <v>25.89163237311385</v>
      </c>
      <c r="K265">
        <v>22.5</v>
      </c>
      <c r="L265" t="s">
        <v>71</v>
      </c>
      <c r="M265" t="s">
        <v>114</v>
      </c>
      <c r="N265">
        <v>20</v>
      </c>
      <c r="O265" t="s">
        <v>133</v>
      </c>
      <c r="P265" t="s">
        <v>78</v>
      </c>
      <c r="Q265" t="s">
        <v>78</v>
      </c>
      <c r="R265">
        <v>1</v>
      </c>
      <c r="S265" t="s">
        <v>76</v>
      </c>
      <c r="T265" t="s">
        <v>74</v>
      </c>
      <c r="U265" t="s">
        <v>77</v>
      </c>
      <c r="V265" t="s">
        <v>78</v>
      </c>
      <c r="W265" t="s">
        <v>78</v>
      </c>
      <c r="X265">
        <v>0</v>
      </c>
      <c r="Y265">
        <v>1</v>
      </c>
      <c r="Z265">
        <v>3</v>
      </c>
      <c r="AA265">
        <v>1</v>
      </c>
      <c r="AB265">
        <v>4</v>
      </c>
      <c r="AC265">
        <v>1</v>
      </c>
      <c r="AD265">
        <v>2</v>
      </c>
      <c r="AE265">
        <v>4</v>
      </c>
      <c r="AF265">
        <v>16</v>
      </c>
      <c r="AG265" t="s">
        <v>254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f t="shared" si="113"/>
        <v>0</v>
      </c>
      <c r="AR265">
        <v>0</v>
      </c>
      <c r="AS265">
        <v>0</v>
      </c>
      <c r="AT265" s="6">
        <f t="shared" si="114"/>
        <v>0</v>
      </c>
      <c r="AU265" s="6">
        <f t="shared" si="115"/>
        <v>0</v>
      </c>
      <c r="AV265" s="6">
        <f t="shared" si="116"/>
        <v>0</v>
      </c>
      <c r="AW265" s="6">
        <f t="shared" si="117"/>
        <v>0</v>
      </c>
      <c r="AX265" s="6">
        <f t="shared" si="118"/>
        <v>0</v>
      </c>
      <c r="AY265" s="6">
        <f t="shared" si="119"/>
        <v>0</v>
      </c>
      <c r="AZ265" s="6">
        <f t="shared" si="120"/>
        <v>0</v>
      </c>
      <c r="BA265" s="6">
        <f t="shared" si="121"/>
        <v>0</v>
      </c>
      <c r="BB265" s="6">
        <v>4</v>
      </c>
      <c r="BC265" s="6">
        <v>0</v>
      </c>
      <c r="BD265" s="6" t="s">
        <v>81</v>
      </c>
      <c r="BE265" s="6">
        <v>7</v>
      </c>
      <c r="BF265" s="6">
        <v>0</v>
      </c>
      <c r="BG265" s="6" t="s">
        <v>271</v>
      </c>
      <c r="BH265" s="6">
        <f t="shared" si="122"/>
        <v>0</v>
      </c>
      <c r="BI265" s="6">
        <f t="shared" si="123"/>
        <v>0</v>
      </c>
      <c r="BJ265" s="6">
        <f t="shared" si="124"/>
        <v>0</v>
      </c>
      <c r="BK265" s="6">
        <f t="shared" si="125"/>
        <v>0</v>
      </c>
      <c r="BL265" s="6">
        <f t="shared" si="126"/>
        <v>0</v>
      </c>
      <c r="BM265" s="6">
        <f t="shared" si="127"/>
        <v>0</v>
      </c>
      <c r="BN265" s="6">
        <f t="shared" si="128"/>
        <v>0</v>
      </c>
      <c r="BO265" s="6">
        <f t="shared" si="129"/>
        <v>0</v>
      </c>
      <c r="BP265" s="6">
        <f t="shared" si="130"/>
        <v>0</v>
      </c>
      <c r="BQ265" s="6">
        <f t="shared" si="131"/>
        <v>0</v>
      </c>
      <c r="BR265" s="6">
        <f t="shared" si="132"/>
        <v>0</v>
      </c>
      <c r="BS265" s="6">
        <f t="shared" si="133"/>
        <v>0</v>
      </c>
      <c r="BT265" s="12" t="str">
        <f t="shared" si="112"/>
        <v>Low</v>
      </c>
      <c r="BU265">
        <f t="shared" si="134"/>
        <v>240</v>
      </c>
      <c r="BV265">
        <f t="shared" si="135"/>
        <v>420</v>
      </c>
      <c r="BW265">
        <v>32.840000000000003</v>
      </c>
      <c r="BX265">
        <v>0</v>
      </c>
      <c r="BY265">
        <v>50.16</v>
      </c>
      <c r="BZ265">
        <v>1</v>
      </c>
      <c r="CA265">
        <v>2</v>
      </c>
      <c r="CB265">
        <v>2</v>
      </c>
      <c r="CC265">
        <v>2</v>
      </c>
      <c r="CD265">
        <v>2</v>
      </c>
      <c r="CE265">
        <v>1</v>
      </c>
      <c r="CF265">
        <v>1</v>
      </c>
      <c r="CG265">
        <v>1</v>
      </c>
      <c r="CH265">
        <v>1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1</v>
      </c>
      <c r="CQ265">
        <v>24</v>
      </c>
      <c r="CR265" t="s">
        <v>397</v>
      </c>
      <c r="CS265">
        <v>1.66026656118612</v>
      </c>
      <c r="CT265">
        <v>1.0240624185003171</v>
      </c>
      <c r="CU265">
        <v>0.27607351008045938</v>
      </c>
    </row>
    <row r="266" spans="1:99" x14ac:dyDescent="0.25">
      <c r="A266" t="s">
        <v>409</v>
      </c>
      <c r="B266">
        <v>23</v>
      </c>
      <c r="C266" t="s">
        <v>67</v>
      </c>
      <c r="D266" t="s">
        <v>90</v>
      </c>
      <c r="E266">
        <v>34.666666666666657</v>
      </c>
      <c r="F266" t="s">
        <v>69</v>
      </c>
      <c r="G266" t="s">
        <v>70</v>
      </c>
      <c r="H266">
        <v>158.80000000000001</v>
      </c>
      <c r="I266">
        <v>71.45</v>
      </c>
      <c r="J266">
        <v>28.333565976562252</v>
      </c>
      <c r="K266">
        <v>21.8</v>
      </c>
      <c r="L266" t="s">
        <v>71</v>
      </c>
      <c r="M266" t="s">
        <v>72</v>
      </c>
      <c r="N266">
        <v>16</v>
      </c>
      <c r="O266" t="s">
        <v>133</v>
      </c>
      <c r="P266" t="s">
        <v>74</v>
      </c>
      <c r="Q266" t="s">
        <v>238</v>
      </c>
      <c r="R266">
        <v>1</v>
      </c>
      <c r="S266" t="s">
        <v>410</v>
      </c>
      <c r="T266" t="s">
        <v>78</v>
      </c>
      <c r="U266" t="s">
        <v>78</v>
      </c>
      <c r="V266" t="s">
        <v>78</v>
      </c>
      <c r="W266" t="s">
        <v>78</v>
      </c>
      <c r="X266">
        <v>0</v>
      </c>
      <c r="Y266">
        <v>1</v>
      </c>
      <c r="Z266">
        <v>1</v>
      </c>
      <c r="AA266">
        <v>1</v>
      </c>
      <c r="AB266">
        <v>2</v>
      </c>
      <c r="AC266">
        <v>2</v>
      </c>
      <c r="AD266">
        <v>2</v>
      </c>
      <c r="AE266">
        <v>1</v>
      </c>
      <c r="AF266">
        <v>10</v>
      </c>
      <c r="AG266" t="s">
        <v>135</v>
      </c>
      <c r="AH266">
        <v>5</v>
      </c>
      <c r="AI266">
        <v>0</v>
      </c>
      <c r="AJ266">
        <v>20</v>
      </c>
      <c r="AK266">
        <v>20</v>
      </c>
      <c r="AL266">
        <v>0</v>
      </c>
      <c r="AM266">
        <v>0</v>
      </c>
      <c r="AN266">
        <v>0</v>
      </c>
      <c r="AO266">
        <v>0</v>
      </c>
      <c r="AP266">
        <v>2</v>
      </c>
      <c r="AQ266">
        <f t="shared" si="113"/>
        <v>3</v>
      </c>
      <c r="AR266">
        <v>0</v>
      </c>
      <c r="AS266">
        <v>180</v>
      </c>
      <c r="AT266" s="6">
        <f t="shared" si="114"/>
        <v>800</v>
      </c>
      <c r="AU266" s="6">
        <f t="shared" si="115"/>
        <v>1000.3000000000001</v>
      </c>
      <c r="AV266" s="6">
        <f t="shared" si="116"/>
        <v>0</v>
      </c>
      <c r="AW266" s="6">
        <f t="shared" si="117"/>
        <v>0</v>
      </c>
      <c r="AX266" s="6">
        <f t="shared" si="118"/>
        <v>1188</v>
      </c>
      <c r="AY266" s="6">
        <f t="shared" si="119"/>
        <v>1485.4455</v>
      </c>
      <c r="AZ266" s="6">
        <f t="shared" si="120"/>
        <v>1988</v>
      </c>
      <c r="BA266" s="6">
        <f t="shared" si="121"/>
        <v>2485.7455</v>
      </c>
      <c r="BB266" s="6">
        <v>5</v>
      </c>
      <c r="BC266" s="6">
        <v>0</v>
      </c>
      <c r="BD266" s="6" t="s">
        <v>80</v>
      </c>
      <c r="BE266" s="6">
        <v>6</v>
      </c>
      <c r="BF266" s="6">
        <v>0</v>
      </c>
      <c r="BG266" s="6" t="s">
        <v>136</v>
      </c>
      <c r="BH266" s="6">
        <f t="shared" si="122"/>
        <v>3</v>
      </c>
      <c r="BI266" s="6">
        <f t="shared" si="123"/>
        <v>7</v>
      </c>
      <c r="BJ266" s="6">
        <f t="shared" si="124"/>
        <v>5</v>
      </c>
      <c r="BK266" s="6">
        <f t="shared" si="125"/>
        <v>100</v>
      </c>
      <c r="BL266" s="6">
        <f t="shared" si="126"/>
        <v>0</v>
      </c>
      <c r="BM266" s="6">
        <f t="shared" si="127"/>
        <v>0</v>
      </c>
      <c r="BN266" s="6">
        <f t="shared" si="128"/>
        <v>2</v>
      </c>
      <c r="BO266" s="6">
        <f t="shared" si="129"/>
        <v>360</v>
      </c>
      <c r="BP266" s="6">
        <f t="shared" si="130"/>
        <v>2</v>
      </c>
      <c r="BQ266" s="6">
        <f t="shared" si="131"/>
        <v>360</v>
      </c>
      <c r="BR266" s="6">
        <f t="shared" si="132"/>
        <v>100</v>
      </c>
      <c r="BS266" s="6">
        <f t="shared" si="133"/>
        <v>460</v>
      </c>
      <c r="BT266" s="12" t="str">
        <f t="shared" si="112"/>
        <v>High</v>
      </c>
      <c r="BU266">
        <f t="shared" si="134"/>
        <v>300</v>
      </c>
      <c r="BV266">
        <f t="shared" si="135"/>
        <v>360</v>
      </c>
      <c r="BW266">
        <v>18.38</v>
      </c>
      <c r="BX266">
        <v>0</v>
      </c>
      <c r="BY266">
        <v>37.15</v>
      </c>
      <c r="BZ266">
        <v>0</v>
      </c>
      <c r="CA266">
        <v>2</v>
      </c>
      <c r="CB266">
        <v>2</v>
      </c>
      <c r="CC266">
        <v>2</v>
      </c>
      <c r="CD266">
        <v>2</v>
      </c>
      <c r="CE266">
        <v>2</v>
      </c>
      <c r="CF266">
        <v>2</v>
      </c>
      <c r="CG266">
        <v>2</v>
      </c>
      <c r="CH266">
        <v>2</v>
      </c>
      <c r="CI266">
        <v>2</v>
      </c>
      <c r="CJ266">
        <v>2</v>
      </c>
      <c r="CK266">
        <v>2</v>
      </c>
      <c r="CL266">
        <v>2</v>
      </c>
      <c r="CM266">
        <v>2</v>
      </c>
      <c r="CN266">
        <v>2</v>
      </c>
      <c r="CO266">
        <v>2</v>
      </c>
      <c r="CP266">
        <v>2</v>
      </c>
      <c r="CQ266">
        <v>28</v>
      </c>
      <c r="CR266" t="s">
        <v>411</v>
      </c>
      <c r="CS266">
        <v>8.8538110036357871</v>
      </c>
      <c r="CT266">
        <v>1.9311305359770581</v>
      </c>
      <c r="CU266">
        <v>0.25579297557961389</v>
      </c>
    </row>
    <row r="267" spans="1:99" x14ac:dyDescent="0.25">
      <c r="A267" t="s">
        <v>412</v>
      </c>
      <c r="B267">
        <v>23</v>
      </c>
      <c r="C267" t="s">
        <v>67</v>
      </c>
      <c r="D267" t="s">
        <v>90</v>
      </c>
      <c r="E267">
        <v>34.666666666666657</v>
      </c>
      <c r="F267" t="s">
        <v>69</v>
      </c>
      <c r="G267" t="s">
        <v>70</v>
      </c>
      <c r="H267">
        <v>158.80000000000001</v>
      </c>
      <c r="I267">
        <v>71.45</v>
      </c>
      <c r="J267">
        <v>28.333565976562252</v>
      </c>
      <c r="K267">
        <v>21.8</v>
      </c>
      <c r="L267" t="s">
        <v>71</v>
      </c>
      <c r="M267" t="s">
        <v>72</v>
      </c>
      <c r="N267">
        <v>16</v>
      </c>
      <c r="O267" t="s">
        <v>133</v>
      </c>
      <c r="P267" t="s">
        <v>74</v>
      </c>
      <c r="Q267" t="s">
        <v>238</v>
      </c>
      <c r="R267">
        <v>1</v>
      </c>
      <c r="S267" t="s">
        <v>410</v>
      </c>
      <c r="T267" t="s">
        <v>78</v>
      </c>
      <c r="U267" t="s">
        <v>78</v>
      </c>
      <c r="V267" t="s">
        <v>78</v>
      </c>
      <c r="W267" t="s">
        <v>78</v>
      </c>
      <c r="X267">
        <v>0</v>
      </c>
      <c r="Y267">
        <v>1</v>
      </c>
      <c r="Z267">
        <v>1</v>
      </c>
      <c r="AA267">
        <v>1</v>
      </c>
      <c r="AB267">
        <v>2</v>
      </c>
      <c r="AC267">
        <v>2</v>
      </c>
      <c r="AD267">
        <v>2</v>
      </c>
      <c r="AE267">
        <v>1</v>
      </c>
      <c r="AF267">
        <v>10</v>
      </c>
      <c r="AG267" t="s">
        <v>135</v>
      </c>
      <c r="AH267">
        <v>5</v>
      </c>
      <c r="AI267">
        <v>0</v>
      </c>
      <c r="AJ267">
        <v>20</v>
      </c>
      <c r="AK267">
        <v>20</v>
      </c>
      <c r="AL267">
        <v>0</v>
      </c>
      <c r="AM267">
        <v>0</v>
      </c>
      <c r="AN267">
        <v>0</v>
      </c>
      <c r="AO267">
        <v>0</v>
      </c>
      <c r="AP267">
        <v>2</v>
      </c>
      <c r="AQ267">
        <f t="shared" si="113"/>
        <v>3</v>
      </c>
      <c r="AR267">
        <v>0</v>
      </c>
      <c r="AS267">
        <v>180</v>
      </c>
      <c r="AT267" s="6">
        <f t="shared" si="114"/>
        <v>800</v>
      </c>
      <c r="AU267" s="6">
        <f t="shared" si="115"/>
        <v>1000.3000000000001</v>
      </c>
      <c r="AV267" s="6">
        <f t="shared" si="116"/>
        <v>0</v>
      </c>
      <c r="AW267" s="6">
        <f t="shared" si="117"/>
        <v>0</v>
      </c>
      <c r="AX267" s="6">
        <f t="shared" si="118"/>
        <v>1188</v>
      </c>
      <c r="AY267" s="6">
        <f t="shared" si="119"/>
        <v>1485.4455</v>
      </c>
      <c r="AZ267" s="6">
        <f t="shared" si="120"/>
        <v>1988</v>
      </c>
      <c r="BA267" s="6">
        <f t="shared" si="121"/>
        <v>2485.7455</v>
      </c>
      <c r="BB267" s="6">
        <v>5</v>
      </c>
      <c r="BC267" s="6">
        <v>0</v>
      </c>
      <c r="BD267" s="6" t="s">
        <v>80</v>
      </c>
      <c r="BE267" s="6">
        <v>6</v>
      </c>
      <c r="BF267" s="6">
        <v>0</v>
      </c>
      <c r="BG267" s="6" t="s">
        <v>136</v>
      </c>
      <c r="BH267" s="6">
        <f t="shared" si="122"/>
        <v>3</v>
      </c>
      <c r="BI267" s="6">
        <f t="shared" si="123"/>
        <v>7</v>
      </c>
      <c r="BJ267" s="6">
        <f t="shared" si="124"/>
        <v>5</v>
      </c>
      <c r="BK267" s="6">
        <f t="shared" si="125"/>
        <v>100</v>
      </c>
      <c r="BL267" s="6">
        <f t="shared" si="126"/>
        <v>0</v>
      </c>
      <c r="BM267" s="6">
        <f t="shared" si="127"/>
        <v>0</v>
      </c>
      <c r="BN267" s="6">
        <f t="shared" si="128"/>
        <v>2</v>
      </c>
      <c r="BO267" s="6">
        <f t="shared" si="129"/>
        <v>360</v>
      </c>
      <c r="BP267" s="6">
        <f t="shared" si="130"/>
        <v>2</v>
      </c>
      <c r="BQ267" s="6">
        <f t="shared" si="131"/>
        <v>360</v>
      </c>
      <c r="BR267" s="6">
        <f t="shared" si="132"/>
        <v>100</v>
      </c>
      <c r="BS267" s="6">
        <f t="shared" si="133"/>
        <v>460</v>
      </c>
      <c r="BT267" s="12" t="str">
        <f t="shared" si="112"/>
        <v>High</v>
      </c>
      <c r="BU267">
        <f t="shared" si="134"/>
        <v>300</v>
      </c>
      <c r="BV267">
        <f t="shared" si="135"/>
        <v>360</v>
      </c>
      <c r="BW267">
        <v>18.38</v>
      </c>
      <c r="BX267">
        <v>0</v>
      </c>
      <c r="BY267">
        <v>37.15</v>
      </c>
      <c r="BZ267">
        <v>0</v>
      </c>
      <c r="CA267">
        <v>2</v>
      </c>
      <c r="CB267">
        <v>2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2</v>
      </c>
      <c r="CP267">
        <v>2</v>
      </c>
      <c r="CQ267">
        <v>28</v>
      </c>
      <c r="CR267" t="s">
        <v>411</v>
      </c>
      <c r="CS267">
        <v>7.7218512850290244</v>
      </c>
      <c r="CT267">
        <v>2.075725961360495</v>
      </c>
      <c r="CU267">
        <v>0.30975174095084679</v>
      </c>
    </row>
    <row r="268" spans="1:99" x14ac:dyDescent="0.25">
      <c r="A268" t="s">
        <v>413</v>
      </c>
      <c r="B268">
        <v>23</v>
      </c>
      <c r="C268" t="s">
        <v>67</v>
      </c>
      <c r="D268" t="s">
        <v>90</v>
      </c>
      <c r="E268">
        <v>34.666666666666657</v>
      </c>
      <c r="F268" t="s">
        <v>69</v>
      </c>
      <c r="G268" t="s">
        <v>70</v>
      </c>
      <c r="H268">
        <v>158.80000000000001</v>
      </c>
      <c r="I268">
        <v>71.45</v>
      </c>
      <c r="J268">
        <v>28.333565976562252</v>
      </c>
      <c r="K268">
        <v>21.8</v>
      </c>
      <c r="L268" t="s">
        <v>71</v>
      </c>
      <c r="M268" t="s">
        <v>72</v>
      </c>
      <c r="N268">
        <v>16</v>
      </c>
      <c r="O268" t="s">
        <v>133</v>
      </c>
      <c r="P268" t="s">
        <v>74</v>
      </c>
      <c r="Q268" t="s">
        <v>238</v>
      </c>
      <c r="R268">
        <v>1</v>
      </c>
      <c r="S268" t="s">
        <v>410</v>
      </c>
      <c r="T268" t="s">
        <v>78</v>
      </c>
      <c r="U268" t="s">
        <v>78</v>
      </c>
      <c r="V268" t="s">
        <v>78</v>
      </c>
      <c r="W268" t="s">
        <v>78</v>
      </c>
      <c r="X268">
        <v>0</v>
      </c>
      <c r="Y268">
        <v>1</v>
      </c>
      <c r="Z268">
        <v>1</v>
      </c>
      <c r="AA268">
        <v>1</v>
      </c>
      <c r="AB268">
        <v>2</v>
      </c>
      <c r="AC268">
        <v>2</v>
      </c>
      <c r="AD268">
        <v>2</v>
      </c>
      <c r="AE268">
        <v>1</v>
      </c>
      <c r="AF268">
        <v>10</v>
      </c>
      <c r="AG268" t="s">
        <v>135</v>
      </c>
      <c r="AH268">
        <v>5</v>
      </c>
      <c r="AI268">
        <v>0</v>
      </c>
      <c r="AJ268">
        <v>20</v>
      </c>
      <c r="AK268">
        <v>20</v>
      </c>
      <c r="AL268">
        <v>0</v>
      </c>
      <c r="AM268">
        <v>0</v>
      </c>
      <c r="AN268">
        <v>0</v>
      </c>
      <c r="AO268">
        <v>0</v>
      </c>
      <c r="AP268">
        <v>2</v>
      </c>
      <c r="AQ268">
        <f t="shared" si="113"/>
        <v>3</v>
      </c>
      <c r="AR268">
        <v>0</v>
      </c>
      <c r="AS268">
        <v>180</v>
      </c>
      <c r="AT268" s="6">
        <f t="shared" si="114"/>
        <v>800</v>
      </c>
      <c r="AU268" s="6">
        <f t="shared" si="115"/>
        <v>1000.3000000000001</v>
      </c>
      <c r="AV268" s="6">
        <f t="shared" si="116"/>
        <v>0</v>
      </c>
      <c r="AW268" s="6">
        <f t="shared" si="117"/>
        <v>0</v>
      </c>
      <c r="AX268" s="6">
        <f t="shared" si="118"/>
        <v>1188</v>
      </c>
      <c r="AY268" s="6">
        <f t="shared" si="119"/>
        <v>1485.4455</v>
      </c>
      <c r="AZ268" s="6">
        <f t="shared" si="120"/>
        <v>1988</v>
      </c>
      <c r="BA268" s="6">
        <f t="shared" si="121"/>
        <v>2485.7455</v>
      </c>
      <c r="BB268" s="6">
        <v>5</v>
      </c>
      <c r="BC268" s="6">
        <v>0</v>
      </c>
      <c r="BD268" s="6" t="s">
        <v>80</v>
      </c>
      <c r="BE268" s="6">
        <v>6</v>
      </c>
      <c r="BF268" s="6">
        <v>0</v>
      </c>
      <c r="BG268" s="6" t="s">
        <v>136</v>
      </c>
      <c r="BH268" s="6">
        <f t="shared" si="122"/>
        <v>3</v>
      </c>
      <c r="BI268" s="6">
        <f t="shared" si="123"/>
        <v>7</v>
      </c>
      <c r="BJ268" s="6">
        <f t="shared" si="124"/>
        <v>5</v>
      </c>
      <c r="BK268" s="6">
        <f t="shared" si="125"/>
        <v>100</v>
      </c>
      <c r="BL268" s="6">
        <f t="shared" si="126"/>
        <v>0</v>
      </c>
      <c r="BM268" s="6">
        <f t="shared" si="127"/>
        <v>0</v>
      </c>
      <c r="BN268" s="6">
        <f t="shared" si="128"/>
        <v>2</v>
      </c>
      <c r="BO268" s="6">
        <f t="shared" si="129"/>
        <v>360</v>
      </c>
      <c r="BP268" s="6">
        <f t="shared" si="130"/>
        <v>2</v>
      </c>
      <c r="BQ268" s="6">
        <f t="shared" si="131"/>
        <v>360</v>
      </c>
      <c r="BR268" s="6">
        <f t="shared" si="132"/>
        <v>100</v>
      </c>
      <c r="BS268" s="6">
        <f t="shared" si="133"/>
        <v>460</v>
      </c>
      <c r="BT268" s="12" t="str">
        <f t="shared" si="112"/>
        <v>High</v>
      </c>
      <c r="BU268">
        <f t="shared" si="134"/>
        <v>300</v>
      </c>
      <c r="BV268">
        <f t="shared" si="135"/>
        <v>360</v>
      </c>
      <c r="BW268">
        <v>18.38</v>
      </c>
      <c r="BX268">
        <v>0</v>
      </c>
      <c r="BY268">
        <v>37.15</v>
      </c>
      <c r="BZ268">
        <v>0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2</v>
      </c>
      <c r="CP268">
        <v>2</v>
      </c>
      <c r="CQ268">
        <v>28</v>
      </c>
      <c r="CR268" t="s">
        <v>411</v>
      </c>
      <c r="CS268">
        <v>10.508291880301529</v>
      </c>
      <c r="CT268">
        <v>1.957705468321417</v>
      </c>
      <c r="CU268">
        <v>0.22340095973614349</v>
      </c>
    </row>
    <row r="269" spans="1:99" x14ac:dyDescent="0.25">
      <c r="A269" t="s">
        <v>414</v>
      </c>
      <c r="B269">
        <v>23</v>
      </c>
      <c r="C269" t="s">
        <v>86</v>
      </c>
      <c r="D269" t="s">
        <v>68</v>
      </c>
      <c r="E269">
        <v>34.666666666666657</v>
      </c>
      <c r="F269" t="s">
        <v>69</v>
      </c>
      <c r="G269" t="s">
        <v>70</v>
      </c>
      <c r="H269">
        <v>158.80000000000001</v>
      </c>
      <c r="I269">
        <v>71.45</v>
      </c>
      <c r="J269">
        <v>28.333565976562252</v>
      </c>
      <c r="K269">
        <v>21.8</v>
      </c>
      <c r="L269" t="s">
        <v>71</v>
      </c>
      <c r="M269" t="s">
        <v>72</v>
      </c>
      <c r="N269">
        <v>16</v>
      </c>
      <c r="O269" t="s">
        <v>133</v>
      </c>
      <c r="P269" t="s">
        <v>74</v>
      </c>
      <c r="Q269" t="s">
        <v>238</v>
      </c>
      <c r="R269">
        <v>1</v>
      </c>
      <c r="S269" t="s">
        <v>410</v>
      </c>
      <c r="T269" t="s">
        <v>78</v>
      </c>
      <c r="U269" t="s">
        <v>78</v>
      </c>
      <c r="V269" t="s">
        <v>78</v>
      </c>
      <c r="W269" t="s">
        <v>78</v>
      </c>
      <c r="X269">
        <v>0</v>
      </c>
      <c r="Y269">
        <v>1</v>
      </c>
      <c r="Z269">
        <v>1</v>
      </c>
      <c r="AA269">
        <v>1</v>
      </c>
      <c r="AB269">
        <v>2</v>
      </c>
      <c r="AC269">
        <v>2</v>
      </c>
      <c r="AD269">
        <v>2</v>
      </c>
      <c r="AE269">
        <v>1</v>
      </c>
      <c r="AF269">
        <v>10</v>
      </c>
      <c r="AG269" t="s">
        <v>135</v>
      </c>
      <c r="AH269">
        <v>5</v>
      </c>
      <c r="AI269">
        <v>0</v>
      </c>
      <c r="AJ269">
        <v>20</v>
      </c>
      <c r="AK269">
        <v>20</v>
      </c>
      <c r="AL269">
        <v>0</v>
      </c>
      <c r="AM269">
        <v>0</v>
      </c>
      <c r="AN269">
        <v>0</v>
      </c>
      <c r="AO269">
        <v>0</v>
      </c>
      <c r="AP269">
        <v>2</v>
      </c>
      <c r="AQ269">
        <f t="shared" si="113"/>
        <v>3</v>
      </c>
      <c r="AR269">
        <v>0</v>
      </c>
      <c r="AS269">
        <v>180</v>
      </c>
      <c r="AT269" s="6">
        <f t="shared" si="114"/>
        <v>800</v>
      </c>
      <c r="AU269" s="6">
        <f t="shared" si="115"/>
        <v>1000.3000000000001</v>
      </c>
      <c r="AV269" s="6">
        <f t="shared" si="116"/>
        <v>0</v>
      </c>
      <c r="AW269" s="6">
        <f t="shared" si="117"/>
        <v>0</v>
      </c>
      <c r="AX269" s="6">
        <f t="shared" si="118"/>
        <v>1188</v>
      </c>
      <c r="AY269" s="6">
        <f t="shared" si="119"/>
        <v>1485.4455</v>
      </c>
      <c r="AZ269" s="6">
        <f t="shared" si="120"/>
        <v>1988</v>
      </c>
      <c r="BA269" s="6">
        <f t="shared" si="121"/>
        <v>2485.7455</v>
      </c>
      <c r="BB269" s="6">
        <v>5</v>
      </c>
      <c r="BC269" s="6">
        <v>0</v>
      </c>
      <c r="BD269" s="6" t="s">
        <v>80</v>
      </c>
      <c r="BE269" s="6">
        <v>6</v>
      </c>
      <c r="BF269" s="6">
        <v>0</v>
      </c>
      <c r="BG269" s="6" t="s">
        <v>136</v>
      </c>
      <c r="BH269" s="6">
        <f t="shared" si="122"/>
        <v>3</v>
      </c>
      <c r="BI269" s="6">
        <f t="shared" si="123"/>
        <v>7</v>
      </c>
      <c r="BJ269" s="6">
        <f t="shared" si="124"/>
        <v>5</v>
      </c>
      <c r="BK269" s="6">
        <f t="shared" si="125"/>
        <v>100</v>
      </c>
      <c r="BL269" s="6">
        <f t="shared" si="126"/>
        <v>0</v>
      </c>
      <c r="BM269" s="6">
        <f t="shared" si="127"/>
        <v>0</v>
      </c>
      <c r="BN269" s="6">
        <f t="shared" si="128"/>
        <v>2</v>
      </c>
      <c r="BO269" s="6">
        <f t="shared" si="129"/>
        <v>360</v>
      </c>
      <c r="BP269" s="6">
        <f t="shared" si="130"/>
        <v>2</v>
      </c>
      <c r="BQ269" s="6">
        <f t="shared" si="131"/>
        <v>360</v>
      </c>
      <c r="BR269" s="6">
        <f t="shared" si="132"/>
        <v>100</v>
      </c>
      <c r="BS269" s="6">
        <f t="shared" si="133"/>
        <v>460</v>
      </c>
      <c r="BT269" s="12" t="str">
        <f t="shared" si="112"/>
        <v>High</v>
      </c>
      <c r="BU269">
        <f t="shared" si="134"/>
        <v>300</v>
      </c>
      <c r="BV269">
        <f t="shared" si="135"/>
        <v>360</v>
      </c>
      <c r="BW269">
        <v>18.38</v>
      </c>
      <c r="BX269">
        <v>0</v>
      </c>
      <c r="BY269">
        <v>37.15</v>
      </c>
      <c r="BZ269">
        <v>0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2</v>
      </c>
      <c r="CP269">
        <v>2</v>
      </c>
      <c r="CQ269">
        <v>28</v>
      </c>
      <c r="CR269" t="s">
        <v>411</v>
      </c>
      <c r="CS269">
        <v>2.4351025684587122</v>
      </c>
      <c r="CT269">
        <v>0.78613480467352026</v>
      </c>
      <c r="CU269">
        <v>0.20053193785462151</v>
      </c>
    </row>
    <row r="270" spans="1:99" x14ac:dyDescent="0.25">
      <c r="A270" t="s">
        <v>415</v>
      </c>
      <c r="B270">
        <v>23</v>
      </c>
      <c r="C270" t="s">
        <v>86</v>
      </c>
      <c r="D270" t="s">
        <v>68</v>
      </c>
      <c r="E270">
        <v>34.666666666666657</v>
      </c>
      <c r="F270" t="s">
        <v>69</v>
      </c>
      <c r="G270" t="s">
        <v>70</v>
      </c>
      <c r="H270">
        <v>158.80000000000001</v>
      </c>
      <c r="I270">
        <v>71.45</v>
      </c>
      <c r="J270">
        <v>28.333565976562252</v>
      </c>
      <c r="K270">
        <v>21.8</v>
      </c>
      <c r="L270" t="s">
        <v>71</v>
      </c>
      <c r="M270" t="s">
        <v>72</v>
      </c>
      <c r="N270">
        <v>16</v>
      </c>
      <c r="O270" t="s">
        <v>133</v>
      </c>
      <c r="P270" t="s">
        <v>74</v>
      </c>
      <c r="Q270" t="s">
        <v>238</v>
      </c>
      <c r="R270">
        <v>1</v>
      </c>
      <c r="S270" t="s">
        <v>410</v>
      </c>
      <c r="T270" t="s">
        <v>78</v>
      </c>
      <c r="U270" t="s">
        <v>78</v>
      </c>
      <c r="V270" t="s">
        <v>78</v>
      </c>
      <c r="W270" t="s">
        <v>78</v>
      </c>
      <c r="X270">
        <v>0</v>
      </c>
      <c r="Y270">
        <v>1</v>
      </c>
      <c r="Z270">
        <v>1</v>
      </c>
      <c r="AA270">
        <v>1</v>
      </c>
      <c r="AB270">
        <v>2</v>
      </c>
      <c r="AC270">
        <v>2</v>
      </c>
      <c r="AD270">
        <v>2</v>
      </c>
      <c r="AE270">
        <v>1</v>
      </c>
      <c r="AF270">
        <v>10</v>
      </c>
      <c r="AG270" t="s">
        <v>135</v>
      </c>
      <c r="AH270">
        <v>5</v>
      </c>
      <c r="AI270">
        <v>0</v>
      </c>
      <c r="AJ270">
        <v>20</v>
      </c>
      <c r="AK270">
        <v>20</v>
      </c>
      <c r="AL270">
        <v>0</v>
      </c>
      <c r="AM270">
        <v>0</v>
      </c>
      <c r="AN270">
        <v>0</v>
      </c>
      <c r="AO270">
        <v>0</v>
      </c>
      <c r="AP270">
        <v>2</v>
      </c>
      <c r="AQ270">
        <f t="shared" si="113"/>
        <v>3</v>
      </c>
      <c r="AR270">
        <v>0</v>
      </c>
      <c r="AS270">
        <v>180</v>
      </c>
      <c r="AT270" s="6">
        <f t="shared" si="114"/>
        <v>800</v>
      </c>
      <c r="AU270" s="6">
        <f t="shared" si="115"/>
        <v>1000.3000000000001</v>
      </c>
      <c r="AV270" s="6">
        <f t="shared" si="116"/>
        <v>0</v>
      </c>
      <c r="AW270" s="6">
        <f t="shared" si="117"/>
        <v>0</v>
      </c>
      <c r="AX270" s="6">
        <f t="shared" si="118"/>
        <v>1188</v>
      </c>
      <c r="AY270" s="6">
        <f t="shared" si="119"/>
        <v>1485.4455</v>
      </c>
      <c r="AZ270" s="6">
        <f t="shared" si="120"/>
        <v>1988</v>
      </c>
      <c r="BA270" s="6">
        <f t="shared" si="121"/>
        <v>2485.7455</v>
      </c>
      <c r="BB270" s="6">
        <v>5</v>
      </c>
      <c r="BC270" s="6">
        <v>0</v>
      </c>
      <c r="BD270" s="6" t="s">
        <v>80</v>
      </c>
      <c r="BE270" s="6">
        <v>6</v>
      </c>
      <c r="BF270" s="6">
        <v>0</v>
      </c>
      <c r="BG270" s="6" t="s">
        <v>136</v>
      </c>
      <c r="BH270" s="6">
        <f t="shared" si="122"/>
        <v>3</v>
      </c>
      <c r="BI270" s="6">
        <f t="shared" si="123"/>
        <v>7</v>
      </c>
      <c r="BJ270" s="6">
        <f t="shared" si="124"/>
        <v>5</v>
      </c>
      <c r="BK270" s="6">
        <f t="shared" si="125"/>
        <v>100</v>
      </c>
      <c r="BL270" s="6">
        <f t="shared" si="126"/>
        <v>0</v>
      </c>
      <c r="BM270" s="6">
        <f t="shared" si="127"/>
        <v>0</v>
      </c>
      <c r="BN270" s="6">
        <f t="shared" si="128"/>
        <v>2</v>
      </c>
      <c r="BO270" s="6">
        <f t="shared" si="129"/>
        <v>360</v>
      </c>
      <c r="BP270" s="6">
        <f t="shared" si="130"/>
        <v>2</v>
      </c>
      <c r="BQ270" s="6">
        <f t="shared" si="131"/>
        <v>360</v>
      </c>
      <c r="BR270" s="6">
        <f t="shared" si="132"/>
        <v>100</v>
      </c>
      <c r="BS270" s="6">
        <f t="shared" si="133"/>
        <v>460</v>
      </c>
      <c r="BT270" s="12" t="str">
        <f t="shared" si="112"/>
        <v>High</v>
      </c>
      <c r="BU270">
        <f t="shared" si="134"/>
        <v>300</v>
      </c>
      <c r="BV270">
        <f t="shared" si="135"/>
        <v>360</v>
      </c>
      <c r="BW270">
        <v>18.38</v>
      </c>
      <c r="BX270">
        <v>0</v>
      </c>
      <c r="BY270">
        <v>37.15</v>
      </c>
      <c r="BZ270">
        <v>0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28</v>
      </c>
      <c r="CR270" t="s">
        <v>411</v>
      </c>
      <c r="CS270">
        <v>1.944484092827321</v>
      </c>
      <c r="CT270">
        <v>0.72839190472731608</v>
      </c>
      <c r="CU270">
        <v>0.22952856127275559</v>
      </c>
    </row>
    <row r="271" spans="1:99" x14ac:dyDescent="0.25">
      <c r="A271" t="s">
        <v>416</v>
      </c>
      <c r="B271">
        <v>23</v>
      </c>
      <c r="C271" t="s">
        <v>86</v>
      </c>
      <c r="D271" t="s">
        <v>68</v>
      </c>
      <c r="E271">
        <v>34.666666666666657</v>
      </c>
      <c r="F271" t="s">
        <v>69</v>
      </c>
      <c r="G271" t="s">
        <v>70</v>
      </c>
      <c r="H271">
        <v>158.80000000000001</v>
      </c>
      <c r="I271">
        <v>71.45</v>
      </c>
      <c r="J271">
        <v>28.333565976562252</v>
      </c>
      <c r="K271">
        <v>21.8</v>
      </c>
      <c r="L271" t="s">
        <v>71</v>
      </c>
      <c r="M271" t="s">
        <v>72</v>
      </c>
      <c r="N271">
        <v>16</v>
      </c>
      <c r="O271" t="s">
        <v>133</v>
      </c>
      <c r="P271" t="s">
        <v>74</v>
      </c>
      <c r="Q271" t="s">
        <v>238</v>
      </c>
      <c r="R271">
        <v>1</v>
      </c>
      <c r="S271" t="s">
        <v>410</v>
      </c>
      <c r="T271" t="s">
        <v>78</v>
      </c>
      <c r="U271" t="s">
        <v>78</v>
      </c>
      <c r="V271" t="s">
        <v>78</v>
      </c>
      <c r="W271" t="s">
        <v>78</v>
      </c>
      <c r="X271">
        <v>0</v>
      </c>
      <c r="Y271">
        <v>1</v>
      </c>
      <c r="Z271">
        <v>1</v>
      </c>
      <c r="AA271">
        <v>1</v>
      </c>
      <c r="AB271">
        <v>2</v>
      </c>
      <c r="AC271">
        <v>2</v>
      </c>
      <c r="AD271">
        <v>2</v>
      </c>
      <c r="AE271">
        <v>1</v>
      </c>
      <c r="AF271">
        <v>10</v>
      </c>
      <c r="AG271" t="s">
        <v>135</v>
      </c>
      <c r="AH271">
        <v>5</v>
      </c>
      <c r="AI271">
        <v>0</v>
      </c>
      <c r="AJ271">
        <v>20</v>
      </c>
      <c r="AK271">
        <v>20</v>
      </c>
      <c r="AL271">
        <v>0</v>
      </c>
      <c r="AM271">
        <v>0</v>
      </c>
      <c r="AN271">
        <v>0</v>
      </c>
      <c r="AO271">
        <v>0</v>
      </c>
      <c r="AP271">
        <v>2</v>
      </c>
      <c r="AQ271">
        <f t="shared" si="113"/>
        <v>3</v>
      </c>
      <c r="AR271">
        <v>0</v>
      </c>
      <c r="AS271">
        <v>180</v>
      </c>
      <c r="AT271" s="6">
        <f t="shared" si="114"/>
        <v>800</v>
      </c>
      <c r="AU271" s="6">
        <f t="shared" si="115"/>
        <v>1000.3000000000001</v>
      </c>
      <c r="AV271" s="6">
        <f t="shared" si="116"/>
        <v>0</v>
      </c>
      <c r="AW271" s="6">
        <f t="shared" si="117"/>
        <v>0</v>
      </c>
      <c r="AX271" s="6">
        <f t="shared" si="118"/>
        <v>1188</v>
      </c>
      <c r="AY271" s="6">
        <f t="shared" si="119"/>
        <v>1485.4455</v>
      </c>
      <c r="AZ271" s="6">
        <f t="shared" si="120"/>
        <v>1988</v>
      </c>
      <c r="BA271" s="6">
        <f t="shared" si="121"/>
        <v>2485.7455</v>
      </c>
      <c r="BB271" s="6">
        <v>5</v>
      </c>
      <c r="BC271" s="6">
        <v>0</v>
      </c>
      <c r="BD271" s="6" t="s">
        <v>80</v>
      </c>
      <c r="BE271" s="6">
        <v>6</v>
      </c>
      <c r="BF271" s="6">
        <v>0</v>
      </c>
      <c r="BG271" s="6" t="s">
        <v>136</v>
      </c>
      <c r="BH271" s="6">
        <f t="shared" si="122"/>
        <v>3</v>
      </c>
      <c r="BI271" s="6">
        <f t="shared" si="123"/>
        <v>7</v>
      </c>
      <c r="BJ271" s="6">
        <f t="shared" si="124"/>
        <v>5</v>
      </c>
      <c r="BK271" s="6">
        <f t="shared" si="125"/>
        <v>100</v>
      </c>
      <c r="BL271" s="6">
        <f t="shared" si="126"/>
        <v>0</v>
      </c>
      <c r="BM271" s="6">
        <f t="shared" si="127"/>
        <v>0</v>
      </c>
      <c r="BN271" s="6">
        <f t="shared" si="128"/>
        <v>2</v>
      </c>
      <c r="BO271" s="6">
        <f t="shared" si="129"/>
        <v>360</v>
      </c>
      <c r="BP271" s="6">
        <f t="shared" si="130"/>
        <v>2</v>
      </c>
      <c r="BQ271" s="6">
        <f t="shared" si="131"/>
        <v>360</v>
      </c>
      <c r="BR271" s="6">
        <f t="shared" si="132"/>
        <v>100</v>
      </c>
      <c r="BS271" s="6">
        <f t="shared" si="133"/>
        <v>460</v>
      </c>
      <c r="BT271" s="12" t="str">
        <f t="shared" si="112"/>
        <v>High</v>
      </c>
      <c r="BU271">
        <f t="shared" si="134"/>
        <v>300</v>
      </c>
      <c r="BV271">
        <f t="shared" si="135"/>
        <v>360</v>
      </c>
      <c r="BW271">
        <v>18.38</v>
      </c>
      <c r="BX271">
        <v>0</v>
      </c>
      <c r="BY271">
        <v>37.15</v>
      </c>
      <c r="BZ271">
        <v>0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2</v>
      </c>
      <c r="CG271">
        <v>2</v>
      </c>
      <c r="CH271">
        <v>2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2</v>
      </c>
      <c r="CQ271">
        <v>28</v>
      </c>
      <c r="CR271" t="s">
        <v>411</v>
      </c>
      <c r="CS271">
        <v>1.041313608193069</v>
      </c>
      <c r="CT271">
        <v>0.62289423752735218</v>
      </c>
      <c r="CU271">
        <v>0.2181116408373425</v>
      </c>
    </row>
    <row r="272" spans="1:99" x14ac:dyDescent="0.25">
      <c r="A272" t="s">
        <v>417</v>
      </c>
      <c r="B272">
        <v>23</v>
      </c>
      <c r="C272" t="s">
        <v>67</v>
      </c>
      <c r="D272" t="s">
        <v>68</v>
      </c>
      <c r="E272">
        <v>34.666666666666657</v>
      </c>
      <c r="F272" t="s">
        <v>69</v>
      </c>
      <c r="G272" t="s">
        <v>70</v>
      </c>
      <c r="H272">
        <v>158.80000000000001</v>
      </c>
      <c r="I272">
        <v>71.45</v>
      </c>
      <c r="J272">
        <v>28.333565976562252</v>
      </c>
      <c r="K272">
        <v>21.8</v>
      </c>
      <c r="L272" t="s">
        <v>71</v>
      </c>
      <c r="M272" t="s">
        <v>72</v>
      </c>
      <c r="N272">
        <v>16</v>
      </c>
      <c r="O272" t="s">
        <v>133</v>
      </c>
      <c r="P272" t="s">
        <v>74</v>
      </c>
      <c r="Q272" t="s">
        <v>238</v>
      </c>
      <c r="R272">
        <v>1</v>
      </c>
      <c r="S272" t="s">
        <v>410</v>
      </c>
      <c r="T272" t="s">
        <v>78</v>
      </c>
      <c r="U272" t="s">
        <v>78</v>
      </c>
      <c r="V272" t="s">
        <v>78</v>
      </c>
      <c r="W272" t="s">
        <v>78</v>
      </c>
      <c r="X272">
        <v>0</v>
      </c>
      <c r="Y272">
        <v>1</v>
      </c>
      <c r="Z272">
        <v>1</v>
      </c>
      <c r="AA272">
        <v>1</v>
      </c>
      <c r="AB272">
        <v>2</v>
      </c>
      <c r="AC272">
        <v>2</v>
      </c>
      <c r="AD272">
        <v>2</v>
      </c>
      <c r="AE272">
        <v>1</v>
      </c>
      <c r="AF272">
        <v>10</v>
      </c>
      <c r="AG272" t="s">
        <v>135</v>
      </c>
      <c r="AH272">
        <v>5</v>
      </c>
      <c r="AI272">
        <v>0</v>
      </c>
      <c r="AJ272">
        <v>20</v>
      </c>
      <c r="AK272">
        <v>20</v>
      </c>
      <c r="AL272">
        <v>0</v>
      </c>
      <c r="AM272">
        <v>0</v>
      </c>
      <c r="AN272">
        <v>0</v>
      </c>
      <c r="AO272">
        <v>0</v>
      </c>
      <c r="AP272">
        <v>2</v>
      </c>
      <c r="AQ272">
        <f t="shared" si="113"/>
        <v>3</v>
      </c>
      <c r="AR272">
        <v>0</v>
      </c>
      <c r="AS272">
        <v>180</v>
      </c>
      <c r="AT272" s="6">
        <f t="shared" si="114"/>
        <v>800</v>
      </c>
      <c r="AU272" s="6">
        <f t="shared" si="115"/>
        <v>1000.3000000000001</v>
      </c>
      <c r="AV272" s="6">
        <f t="shared" si="116"/>
        <v>0</v>
      </c>
      <c r="AW272" s="6">
        <f t="shared" si="117"/>
        <v>0</v>
      </c>
      <c r="AX272" s="6">
        <f t="shared" si="118"/>
        <v>1188</v>
      </c>
      <c r="AY272" s="6">
        <f t="shared" si="119"/>
        <v>1485.4455</v>
      </c>
      <c r="AZ272" s="6">
        <f t="shared" si="120"/>
        <v>1988</v>
      </c>
      <c r="BA272" s="6">
        <f t="shared" si="121"/>
        <v>2485.7455</v>
      </c>
      <c r="BB272" s="6">
        <v>5</v>
      </c>
      <c r="BC272" s="6">
        <v>0</v>
      </c>
      <c r="BD272" s="6" t="s">
        <v>80</v>
      </c>
      <c r="BE272" s="6">
        <v>6</v>
      </c>
      <c r="BF272" s="6">
        <v>0</v>
      </c>
      <c r="BG272" s="6" t="s">
        <v>136</v>
      </c>
      <c r="BH272" s="6">
        <f t="shared" si="122"/>
        <v>3</v>
      </c>
      <c r="BI272" s="6">
        <f t="shared" si="123"/>
        <v>7</v>
      </c>
      <c r="BJ272" s="6">
        <f t="shared" si="124"/>
        <v>5</v>
      </c>
      <c r="BK272" s="6">
        <f t="shared" si="125"/>
        <v>100</v>
      </c>
      <c r="BL272" s="6">
        <f t="shared" si="126"/>
        <v>0</v>
      </c>
      <c r="BM272" s="6">
        <f t="shared" si="127"/>
        <v>0</v>
      </c>
      <c r="BN272" s="6">
        <f t="shared" si="128"/>
        <v>2</v>
      </c>
      <c r="BO272" s="6">
        <f t="shared" si="129"/>
        <v>360</v>
      </c>
      <c r="BP272" s="6">
        <f t="shared" si="130"/>
        <v>2</v>
      </c>
      <c r="BQ272" s="6">
        <f t="shared" si="131"/>
        <v>360</v>
      </c>
      <c r="BR272" s="6">
        <f t="shared" si="132"/>
        <v>100</v>
      </c>
      <c r="BS272" s="6">
        <f t="shared" si="133"/>
        <v>460</v>
      </c>
      <c r="BT272" s="12" t="str">
        <f t="shared" si="112"/>
        <v>High</v>
      </c>
      <c r="BU272">
        <f t="shared" si="134"/>
        <v>300</v>
      </c>
      <c r="BV272">
        <f t="shared" si="135"/>
        <v>360</v>
      </c>
      <c r="BW272">
        <v>18.38</v>
      </c>
      <c r="BX272">
        <v>0</v>
      </c>
      <c r="BY272">
        <v>37.15</v>
      </c>
      <c r="BZ272">
        <v>0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28</v>
      </c>
      <c r="CR272" t="s">
        <v>411</v>
      </c>
      <c r="CS272">
        <v>1.2738583329629181</v>
      </c>
      <c r="CT272">
        <v>0.62048255993654455</v>
      </c>
      <c r="CU272">
        <v>0.2372784540669344</v>
      </c>
    </row>
    <row r="273" spans="1:99" x14ac:dyDescent="0.25">
      <c r="A273" t="s">
        <v>418</v>
      </c>
      <c r="B273">
        <v>23</v>
      </c>
      <c r="C273" t="s">
        <v>67</v>
      </c>
      <c r="D273" t="s">
        <v>68</v>
      </c>
      <c r="E273">
        <v>34.666666666666657</v>
      </c>
      <c r="F273" t="s">
        <v>69</v>
      </c>
      <c r="G273" t="s">
        <v>70</v>
      </c>
      <c r="H273">
        <v>158.80000000000001</v>
      </c>
      <c r="I273">
        <v>71.45</v>
      </c>
      <c r="J273">
        <v>28.333565976562252</v>
      </c>
      <c r="K273">
        <v>21.8</v>
      </c>
      <c r="L273" t="s">
        <v>71</v>
      </c>
      <c r="M273" t="s">
        <v>72</v>
      </c>
      <c r="N273">
        <v>16</v>
      </c>
      <c r="O273" t="s">
        <v>133</v>
      </c>
      <c r="P273" t="s">
        <v>74</v>
      </c>
      <c r="Q273" t="s">
        <v>238</v>
      </c>
      <c r="R273">
        <v>1</v>
      </c>
      <c r="S273" t="s">
        <v>410</v>
      </c>
      <c r="T273" t="s">
        <v>78</v>
      </c>
      <c r="U273" t="s">
        <v>78</v>
      </c>
      <c r="V273" t="s">
        <v>78</v>
      </c>
      <c r="W273" t="s">
        <v>78</v>
      </c>
      <c r="X273">
        <v>0</v>
      </c>
      <c r="Y273">
        <v>1</v>
      </c>
      <c r="Z273">
        <v>1</v>
      </c>
      <c r="AA273">
        <v>1</v>
      </c>
      <c r="AB273">
        <v>2</v>
      </c>
      <c r="AC273">
        <v>2</v>
      </c>
      <c r="AD273">
        <v>2</v>
      </c>
      <c r="AE273">
        <v>1</v>
      </c>
      <c r="AF273">
        <v>10</v>
      </c>
      <c r="AG273" t="s">
        <v>135</v>
      </c>
      <c r="AH273">
        <v>5</v>
      </c>
      <c r="AI273">
        <v>0</v>
      </c>
      <c r="AJ273">
        <v>20</v>
      </c>
      <c r="AK273">
        <v>20</v>
      </c>
      <c r="AL273">
        <v>0</v>
      </c>
      <c r="AM273">
        <v>0</v>
      </c>
      <c r="AN273">
        <v>0</v>
      </c>
      <c r="AO273">
        <v>0</v>
      </c>
      <c r="AP273">
        <v>2</v>
      </c>
      <c r="AQ273">
        <f t="shared" si="113"/>
        <v>3</v>
      </c>
      <c r="AR273">
        <v>0</v>
      </c>
      <c r="AS273">
        <v>180</v>
      </c>
      <c r="AT273" s="6">
        <f t="shared" si="114"/>
        <v>800</v>
      </c>
      <c r="AU273" s="6">
        <f t="shared" si="115"/>
        <v>1000.3000000000001</v>
      </c>
      <c r="AV273" s="6">
        <f t="shared" si="116"/>
        <v>0</v>
      </c>
      <c r="AW273" s="6">
        <f t="shared" si="117"/>
        <v>0</v>
      </c>
      <c r="AX273" s="6">
        <f t="shared" si="118"/>
        <v>1188</v>
      </c>
      <c r="AY273" s="6">
        <f t="shared" si="119"/>
        <v>1485.4455</v>
      </c>
      <c r="AZ273" s="6">
        <f t="shared" si="120"/>
        <v>1988</v>
      </c>
      <c r="BA273" s="6">
        <f t="shared" si="121"/>
        <v>2485.7455</v>
      </c>
      <c r="BB273" s="6">
        <v>5</v>
      </c>
      <c r="BC273" s="6">
        <v>0</v>
      </c>
      <c r="BD273" s="6" t="s">
        <v>80</v>
      </c>
      <c r="BE273" s="6">
        <v>6</v>
      </c>
      <c r="BF273" s="6">
        <v>0</v>
      </c>
      <c r="BG273" s="6" t="s">
        <v>136</v>
      </c>
      <c r="BH273" s="6">
        <f t="shared" si="122"/>
        <v>3</v>
      </c>
      <c r="BI273" s="6">
        <f t="shared" si="123"/>
        <v>7</v>
      </c>
      <c r="BJ273" s="6">
        <f t="shared" si="124"/>
        <v>5</v>
      </c>
      <c r="BK273" s="6">
        <f t="shared" si="125"/>
        <v>100</v>
      </c>
      <c r="BL273" s="6">
        <f t="shared" si="126"/>
        <v>0</v>
      </c>
      <c r="BM273" s="6">
        <f t="shared" si="127"/>
        <v>0</v>
      </c>
      <c r="BN273" s="6">
        <f t="shared" si="128"/>
        <v>2</v>
      </c>
      <c r="BO273" s="6">
        <f t="shared" si="129"/>
        <v>360</v>
      </c>
      <c r="BP273" s="6">
        <f t="shared" si="130"/>
        <v>2</v>
      </c>
      <c r="BQ273" s="6">
        <f t="shared" si="131"/>
        <v>360</v>
      </c>
      <c r="BR273" s="6">
        <f t="shared" si="132"/>
        <v>100</v>
      </c>
      <c r="BS273" s="6">
        <f t="shared" si="133"/>
        <v>460</v>
      </c>
      <c r="BT273" s="12" t="str">
        <f t="shared" si="112"/>
        <v>High</v>
      </c>
      <c r="BU273">
        <f t="shared" si="134"/>
        <v>300</v>
      </c>
      <c r="BV273">
        <f t="shared" si="135"/>
        <v>360</v>
      </c>
      <c r="BW273">
        <v>18.38</v>
      </c>
      <c r="BX273">
        <v>0</v>
      </c>
      <c r="BY273">
        <v>37.15</v>
      </c>
      <c r="BZ273">
        <v>0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28</v>
      </c>
      <c r="CR273" t="s">
        <v>411</v>
      </c>
      <c r="CS273">
        <v>3.3591995820078919</v>
      </c>
      <c r="CT273">
        <v>0.66181342853478076</v>
      </c>
      <c r="CU273">
        <v>0.18581196591508931</v>
      </c>
    </row>
    <row r="274" spans="1:99" x14ac:dyDescent="0.25">
      <c r="A274" t="s">
        <v>419</v>
      </c>
      <c r="B274">
        <v>23</v>
      </c>
      <c r="C274" t="s">
        <v>67</v>
      </c>
      <c r="D274" t="s">
        <v>68</v>
      </c>
      <c r="E274">
        <v>34.666666666666657</v>
      </c>
      <c r="F274" t="s">
        <v>69</v>
      </c>
      <c r="G274" t="s">
        <v>70</v>
      </c>
      <c r="H274">
        <v>158.80000000000001</v>
      </c>
      <c r="I274">
        <v>71.45</v>
      </c>
      <c r="J274">
        <v>28.333565976562252</v>
      </c>
      <c r="K274">
        <v>21.8</v>
      </c>
      <c r="L274" t="s">
        <v>71</v>
      </c>
      <c r="M274" t="s">
        <v>72</v>
      </c>
      <c r="N274">
        <v>16</v>
      </c>
      <c r="O274" t="s">
        <v>133</v>
      </c>
      <c r="P274" t="s">
        <v>74</v>
      </c>
      <c r="Q274" t="s">
        <v>238</v>
      </c>
      <c r="R274">
        <v>1</v>
      </c>
      <c r="S274" t="s">
        <v>410</v>
      </c>
      <c r="T274" t="s">
        <v>78</v>
      </c>
      <c r="U274" t="s">
        <v>78</v>
      </c>
      <c r="V274" t="s">
        <v>78</v>
      </c>
      <c r="W274" t="s">
        <v>78</v>
      </c>
      <c r="X274">
        <v>0</v>
      </c>
      <c r="Y274">
        <v>1</v>
      </c>
      <c r="Z274">
        <v>1</v>
      </c>
      <c r="AA274">
        <v>1</v>
      </c>
      <c r="AB274">
        <v>2</v>
      </c>
      <c r="AC274">
        <v>2</v>
      </c>
      <c r="AD274">
        <v>2</v>
      </c>
      <c r="AE274">
        <v>1</v>
      </c>
      <c r="AF274">
        <v>10</v>
      </c>
      <c r="AG274" t="s">
        <v>135</v>
      </c>
      <c r="AH274">
        <v>5</v>
      </c>
      <c r="AI274">
        <v>0</v>
      </c>
      <c r="AJ274">
        <v>20</v>
      </c>
      <c r="AK274">
        <v>20</v>
      </c>
      <c r="AL274">
        <v>0</v>
      </c>
      <c r="AM274">
        <v>0</v>
      </c>
      <c r="AN274">
        <v>0</v>
      </c>
      <c r="AO274">
        <v>0</v>
      </c>
      <c r="AP274">
        <v>2</v>
      </c>
      <c r="AQ274">
        <f t="shared" si="113"/>
        <v>3</v>
      </c>
      <c r="AR274">
        <v>0</v>
      </c>
      <c r="AS274">
        <v>180</v>
      </c>
      <c r="AT274" s="6">
        <f t="shared" si="114"/>
        <v>800</v>
      </c>
      <c r="AU274" s="6">
        <f t="shared" si="115"/>
        <v>1000.3000000000001</v>
      </c>
      <c r="AV274" s="6">
        <f t="shared" si="116"/>
        <v>0</v>
      </c>
      <c r="AW274" s="6">
        <f t="shared" si="117"/>
        <v>0</v>
      </c>
      <c r="AX274" s="6">
        <f t="shared" si="118"/>
        <v>1188</v>
      </c>
      <c r="AY274" s="6">
        <f t="shared" si="119"/>
        <v>1485.4455</v>
      </c>
      <c r="AZ274" s="6">
        <f t="shared" si="120"/>
        <v>1988</v>
      </c>
      <c r="BA274" s="6">
        <f t="shared" si="121"/>
        <v>2485.7455</v>
      </c>
      <c r="BB274" s="6">
        <v>5</v>
      </c>
      <c r="BC274" s="6">
        <v>0</v>
      </c>
      <c r="BD274" s="6" t="s">
        <v>80</v>
      </c>
      <c r="BE274" s="6">
        <v>6</v>
      </c>
      <c r="BF274" s="6">
        <v>0</v>
      </c>
      <c r="BG274" s="6" t="s">
        <v>136</v>
      </c>
      <c r="BH274" s="6">
        <f t="shared" si="122"/>
        <v>3</v>
      </c>
      <c r="BI274" s="6">
        <f t="shared" si="123"/>
        <v>7</v>
      </c>
      <c r="BJ274" s="6">
        <f t="shared" si="124"/>
        <v>5</v>
      </c>
      <c r="BK274" s="6">
        <f t="shared" si="125"/>
        <v>100</v>
      </c>
      <c r="BL274" s="6">
        <f t="shared" si="126"/>
        <v>0</v>
      </c>
      <c r="BM274" s="6">
        <f t="shared" si="127"/>
        <v>0</v>
      </c>
      <c r="BN274" s="6">
        <f t="shared" si="128"/>
        <v>2</v>
      </c>
      <c r="BO274" s="6">
        <f t="shared" si="129"/>
        <v>360</v>
      </c>
      <c r="BP274" s="6">
        <f t="shared" si="130"/>
        <v>2</v>
      </c>
      <c r="BQ274" s="6">
        <f t="shared" si="131"/>
        <v>360</v>
      </c>
      <c r="BR274" s="6">
        <f t="shared" si="132"/>
        <v>100</v>
      </c>
      <c r="BS274" s="6">
        <f t="shared" si="133"/>
        <v>460</v>
      </c>
      <c r="BT274" s="12" t="str">
        <f t="shared" si="112"/>
        <v>High</v>
      </c>
      <c r="BU274">
        <f t="shared" si="134"/>
        <v>300</v>
      </c>
      <c r="BV274">
        <f t="shared" si="135"/>
        <v>360</v>
      </c>
      <c r="BW274">
        <v>18.38</v>
      </c>
      <c r="BX274">
        <v>0</v>
      </c>
      <c r="BY274">
        <v>37.15</v>
      </c>
      <c r="BZ274">
        <v>0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28</v>
      </c>
      <c r="CR274" t="s">
        <v>411</v>
      </c>
      <c r="CS274">
        <v>1.374254278586007</v>
      </c>
      <c r="CT274">
        <v>0.66326671725359987</v>
      </c>
      <c r="CU274">
        <v>0.2277935751356491</v>
      </c>
    </row>
    <row r="275" spans="1:99" x14ac:dyDescent="0.25">
      <c r="A275" t="s">
        <v>420</v>
      </c>
      <c r="B275">
        <v>23</v>
      </c>
      <c r="C275" t="s">
        <v>86</v>
      </c>
      <c r="D275" t="s">
        <v>90</v>
      </c>
      <c r="E275">
        <v>34.666666666666657</v>
      </c>
      <c r="F275" t="s">
        <v>69</v>
      </c>
      <c r="G275" t="s">
        <v>70</v>
      </c>
      <c r="H275">
        <v>158.80000000000001</v>
      </c>
      <c r="I275">
        <v>71.45</v>
      </c>
      <c r="J275">
        <v>28.333565976562252</v>
      </c>
      <c r="K275">
        <v>21.8</v>
      </c>
      <c r="L275" t="s">
        <v>71</v>
      </c>
      <c r="M275" t="s">
        <v>72</v>
      </c>
      <c r="N275">
        <v>16</v>
      </c>
      <c r="O275" t="s">
        <v>133</v>
      </c>
      <c r="P275" t="s">
        <v>74</v>
      </c>
      <c r="Q275" t="s">
        <v>238</v>
      </c>
      <c r="R275">
        <v>1</v>
      </c>
      <c r="S275" t="s">
        <v>410</v>
      </c>
      <c r="T275" t="s">
        <v>78</v>
      </c>
      <c r="U275" t="s">
        <v>78</v>
      </c>
      <c r="V275" t="s">
        <v>78</v>
      </c>
      <c r="W275" t="s">
        <v>78</v>
      </c>
      <c r="X275">
        <v>0</v>
      </c>
      <c r="Y275">
        <v>1</v>
      </c>
      <c r="Z275">
        <v>1</v>
      </c>
      <c r="AA275">
        <v>1</v>
      </c>
      <c r="AB275">
        <v>2</v>
      </c>
      <c r="AC275">
        <v>2</v>
      </c>
      <c r="AD275">
        <v>2</v>
      </c>
      <c r="AE275">
        <v>1</v>
      </c>
      <c r="AF275">
        <v>10</v>
      </c>
      <c r="AG275" t="s">
        <v>135</v>
      </c>
      <c r="AH275">
        <v>5</v>
      </c>
      <c r="AI275">
        <v>0</v>
      </c>
      <c r="AJ275">
        <v>20</v>
      </c>
      <c r="AK275">
        <v>20</v>
      </c>
      <c r="AL275">
        <v>0</v>
      </c>
      <c r="AM275">
        <v>0</v>
      </c>
      <c r="AN275">
        <v>0</v>
      </c>
      <c r="AO275">
        <v>0</v>
      </c>
      <c r="AP275">
        <v>2</v>
      </c>
      <c r="AQ275">
        <f t="shared" si="113"/>
        <v>3</v>
      </c>
      <c r="AR275">
        <v>0</v>
      </c>
      <c r="AS275">
        <v>180</v>
      </c>
      <c r="AT275" s="6">
        <f t="shared" si="114"/>
        <v>800</v>
      </c>
      <c r="AU275" s="6">
        <f t="shared" si="115"/>
        <v>1000.3000000000001</v>
      </c>
      <c r="AV275" s="6">
        <f t="shared" si="116"/>
        <v>0</v>
      </c>
      <c r="AW275" s="6">
        <f t="shared" si="117"/>
        <v>0</v>
      </c>
      <c r="AX275" s="6">
        <f t="shared" si="118"/>
        <v>1188</v>
      </c>
      <c r="AY275" s="6">
        <f t="shared" si="119"/>
        <v>1485.4455</v>
      </c>
      <c r="AZ275" s="6">
        <f t="shared" si="120"/>
        <v>1988</v>
      </c>
      <c r="BA275" s="6">
        <f t="shared" si="121"/>
        <v>2485.7455</v>
      </c>
      <c r="BB275" s="6">
        <v>5</v>
      </c>
      <c r="BC275" s="6">
        <v>0</v>
      </c>
      <c r="BD275" s="6" t="s">
        <v>80</v>
      </c>
      <c r="BE275" s="6">
        <v>6</v>
      </c>
      <c r="BF275" s="6">
        <v>0</v>
      </c>
      <c r="BG275" s="6" t="s">
        <v>136</v>
      </c>
      <c r="BH275" s="6">
        <f t="shared" si="122"/>
        <v>3</v>
      </c>
      <c r="BI275" s="6">
        <f t="shared" si="123"/>
        <v>7</v>
      </c>
      <c r="BJ275" s="6">
        <f t="shared" si="124"/>
        <v>5</v>
      </c>
      <c r="BK275" s="6">
        <f t="shared" si="125"/>
        <v>100</v>
      </c>
      <c r="BL275" s="6">
        <f t="shared" si="126"/>
        <v>0</v>
      </c>
      <c r="BM275" s="6">
        <f t="shared" si="127"/>
        <v>0</v>
      </c>
      <c r="BN275" s="6">
        <f t="shared" si="128"/>
        <v>2</v>
      </c>
      <c r="BO275" s="6">
        <f t="shared" si="129"/>
        <v>360</v>
      </c>
      <c r="BP275" s="6">
        <f t="shared" si="130"/>
        <v>2</v>
      </c>
      <c r="BQ275" s="6">
        <f t="shared" si="131"/>
        <v>360</v>
      </c>
      <c r="BR275" s="6">
        <f t="shared" si="132"/>
        <v>100</v>
      </c>
      <c r="BS275" s="6">
        <f t="shared" si="133"/>
        <v>460</v>
      </c>
      <c r="BT275" s="12" t="str">
        <f t="shared" si="112"/>
        <v>High</v>
      </c>
      <c r="BU275">
        <f t="shared" si="134"/>
        <v>300</v>
      </c>
      <c r="BV275">
        <f t="shared" si="135"/>
        <v>360</v>
      </c>
      <c r="BW275">
        <v>18.38</v>
      </c>
      <c r="BX275">
        <v>0</v>
      </c>
      <c r="BY275">
        <v>37.15</v>
      </c>
      <c r="BZ275">
        <v>0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28</v>
      </c>
      <c r="CR275" t="s">
        <v>411</v>
      </c>
      <c r="CS275">
        <v>9.1022780062252249</v>
      </c>
      <c r="CT275">
        <v>2.4043687117702959</v>
      </c>
      <c r="CU275">
        <v>0.30247681095731821</v>
      </c>
    </row>
    <row r="276" spans="1:99" x14ac:dyDescent="0.25">
      <c r="A276" t="s">
        <v>421</v>
      </c>
      <c r="B276">
        <v>23</v>
      </c>
      <c r="C276" t="s">
        <v>86</v>
      </c>
      <c r="D276" t="s">
        <v>90</v>
      </c>
      <c r="E276">
        <v>34.666666666666657</v>
      </c>
      <c r="F276" t="s">
        <v>69</v>
      </c>
      <c r="G276" t="s">
        <v>70</v>
      </c>
      <c r="H276">
        <v>158.80000000000001</v>
      </c>
      <c r="I276">
        <v>71.45</v>
      </c>
      <c r="J276">
        <v>28.333565976562252</v>
      </c>
      <c r="K276">
        <v>21.8</v>
      </c>
      <c r="L276" t="s">
        <v>71</v>
      </c>
      <c r="M276" t="s">
        <v>72</v>
      </c>
      <c r="N276">
        <v>16</v>
      </c>
      <c r="O276" t="s">
        <v>133</v>
      </c>
      <c r="P276" t="s">
        <v>74</v>
      </c>
      <c r="Q276" t="s">
        <v>238</v>
      </c>
      <c r="R276">
        <v>1</v>
      </c>
      <c r="S276" t="s">
        <v>410</v>
      </c>
      <c r="T276" t="s">
        <v>78</v>
      </c>
      <c r="U276" t="s">
        <v>78</v>
      </c>
      <c r="V276" t="s">
        <v>78</v>
      </c>
      <c r="W276" t="s">
        <v>78</v>
      </c>
      <c r="X276">
        <v>0</v>
      </c>
      <c r="Y276">
        <v>1</v>
      </c>
      <c r="Z276">
        <v>1</v>
      </c>
      <c r="AA276">
        <v>1</v>
      </c>
      <c r="AB276">
        <v>2</v>
      </c>
      <c r="AC276">
        <v>2</v>
      </c>
      <c r="AD276">
        <v>2</v>
      </c>
      <c r="AE276">
        <v>1</v>
      </c>
      <c r="AF276">
        <v>10</v>
      </c>
      <c r="AG276" t="s">
        <v>135</v>
      </c>
      <c r="AH276">
        <v>5</v>
      </c>
      <c r="AI276">
        <v>0</v>
      </c>
      <c r="AJ276">
        <v>20</v>
      </c>
      <c r="AK276">
        <v>20</v>
      </c>
      <c r="AL276">
        <v>0</v>
      </c>
      <c r="AM276">
        <v>0</v>
      </c>
      <c r="AN276">
        <v>0</v>
      </c>
      <c r="AO276">
        <v>0</v>
      </c>
      <c r="AP276">
        <v>2</v>
      </c>
      <c r="AQ276">
        <f t="shared" si="113"/>
        <v>3</v>
      </c>
      <c r="AR276">
        <v>0</v>
      </c>
      <c r="AS276">
        <v>180</v>
      </c>
      <c r="AT276" s="6">
        <f t="shared" si="114"/>
        <v>800</v>
      </c>
      <c r="AU276" s="6">
        <f t="shared" si="115"/>
        <v>1000.3000000000001</v>
      </c>
      <c r="AV276" s="6">
        <f t="shared" si="116"/>
        <v>0</v>
      </c>
      <c r="AW276" s="6">
        <f t="shared" si="117"/>
        <v>0</v>
      </c>
      <c r="AX276" s="6">
        <f t="shared" si="118"/>
        <v>1188</v>
      </c>
      <c r="AY276" s="6">
        <f t="shared" si="119"/>
        <v>1485.4455</v>
      </c>
      <c r="AZ276" s="6">
        <f t="shared" si="120"/>
        <v>1988</v>
      </c>
      <c r="BA276" s="6">
        <f t="shared" si="121"/>
        <v>2485.7455</v>
      </c>
      <c r="BB276" s="6">
        <v>5</v>
      </c>
      <c r="BC276" s="6">
        <v>0</v>
      </c>
      <c r="BD276" s="6" t="s">
        <v>80</v>
      </c>
      <c r="BE276" s="6">
        <v>6</v>
      </c>
      <c r="BF276" s="6">
        <v>0</v>
      </c>
      <c r="BG276" s="6" t="s">
        <v>136</v>
      </c>
      <c r="BH276" s="6">
        <f t="shared" si="122"/>
        <v>3</v>
      </c>
      <c r="BI276" s="6">
        <f t="shared" si="123"/>
        <v>7</v>
      </c>
      <c r="BJ276" s="6">
        <f t="shared" si="124"/>
        <v>5</v>
      </c>
      <c r="BK276" s="6">
        <f t="shared" si="125"/>
        <v>100</v>
      </c>
      <c r="BL276" s="6">
        <f t="shared" si="126"/>
        <v>0</v>
      </c>
      <c r="BM276" s="6">
        <f t="shared" si="127"/>
        <v>0</v>
      </c>
      <c r="BN276" s="6">
        <f t="shared" si="128"/>
        <v>2</v>
      </c>
      <c r="BO276" s="6">
        <f t="shared" si="129"/>
        <v>360</v>
      </c>
      <c r="BP276" s="6">
        <f t="shared" si="130"/>
        <v>2</v>
      </c>
      <c r="BQ276" s="6">
        <f t="shared" si="131"/>
        <v>360</v>
      </c>
      <c r="BR276" s="6">
        <f t="shared" si="132"/>
        <v>100</v>
      </c>
      <c r="BS276" s="6">
        <f t="shared" si="133"/>
        <v>460</v>
      </c>
      <c r="BT276" s="12" t="str">
        <f t="shared" si="112"/>
        <v>High</v>
      </c>
      <c r="BU276">
        <f t="shared" si="134"/>
        <v>300</v>
      </c>
      <c r="BV276">
        <f t="shared" si="135"/>
        <v>360</v>
      </c>
      <c r="BW276">
        <v>18.38</v>
      </c>
      <c r="BX276">
        <v>0</v>
      </c>
      <c r="BY276">
        <v>37.15</v>
      </c>
      <c r="BZ276">
        <v>0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2</v>
      </c>
      <c r="CP276">
        <v>2</v>
      </c>
      <c r="CQ276">
        <v>28</v>
      </c>
      <c r="CR276" t="s">
        <v>411</v>
      </c>
      <c r="CS276">
        <v>7.9784070361825457</v>
      </c>
      <c r="CT276">
        <v>2.044115970383769</v>
      </c>
      <c r="CU276">
        <v>0.24826098000660241</v>
      </c>
    </row>
    <row r="277" spans="1:99" x14ac:dyDescent="0.25">
      <c r="A277" t="s">
        <v>422</v>
      </c>
      <c r="B277">
        <v>23</v>
      </c>
      <c r="C277" t="s">
        <v>86</v>
      </c>
      <c r="D277" t="s">
        <v>90</v>
      </c>
      <c r="E277">
        <v>34.666666666666657</v>
      </c>
      <c r="F277" t="s">
        <v>69</v>
      </c>
      <c r="G277" t="s">
        <v>70</v>
      </c>
      <c r="H277">
        <v>158.80000000000001</v>
      </c>
      <c r="I277">
        <v>71.45</v>
      </c>
      <c r="J277">
        <v>28.333565976562252</v>
      </c>
      <c r="K277">
        <v>21.8</v>
      </c>
      <c r="L277" t="s">
        <v>71</v>
      </c>
      <c r="M277" t="s">
        <v>72</v>
      </c>
      <c r="N277">
        <v>16</v>
      </c>
      <c r="O277" t="s">
        <v>133</v>
      </c>
      <c r="P277" t="s">
        <v>74</v>
      </c>
      <c r="Q277" t="s">
        <v>238</v>
      </c>
      <c r="R277">
        <v>1</v>
      </c>
      <c r="S277" t="s">
        <v>410</v>
      </c>
      <c r="T277" t="s">
        <v>78</v>
      </c>
      <c r="U277" t="s">
        <v>78</v>
      </c>
      <c r="V277" t="s">
        <v>78</v>
      </c>
      <c r="W277" t="s">
        <v>78</v>
      </c>
      <c r="X277">
        <v>0</v>
      </c>
      <c r="Y277">
        <v>1</v>
      </c>
      <c r="Z277">
        <v>1</v>
      </c>
      <c r="AA277">
        <v>1</v>
      </c>
      <c r="AB277">
        <v>2</v>
      </c>
      <c r="AC277">
        <v>2</v>
      </c>
      <c r="AD277">
        <v>2</v>
      </c>
      <c r="AE277">
        <v>1</v>
      </c>
      <c r="AF277">
        <v>10</v>
      </c>
      <c r="AG277" t="s">
        <v>135</v>
      </c>
      <c r="AH277">
        <v>5</v>
      </c>
      <c r="AI277">
        <v>0</v>
      </c>
      <c r="AJ277">
        <v>20</v>
      </c>
      <c r="AK277">
        <v>20</v>
      </c>
      <c r="AL277">
        <v>0</v>
      </c>
      <c r="AM277">
        <v>0</v>
      </c>
      <c r="AN277">
        <v>0</v>
      </c>
      <c r="AO277">
        <v>0</v>
      </c>
      <c r="AP277">
        <v>2</v>
      </c>
      <c r="AQ277">
        <f t="shared" si="113"/>
        <v>3</v>
      </c>
      <c r="AR277">
        <v>0</v>
      </c>
      <c r="AS277">
        <v>180</v>
      </c>
      <c r="AT277" s="6">
        <f t="shared" si="114"/>
        <v>800</v>
      </c>
      <c r="AU277" s="6">
        <f t="shared" si="115"/>
        <v>1000.3000000000001</v>
      </c>
      <c r="AV277" s="6">
        <f t="shared" si="116"/>
        <v>0</v>
      </c>
      <c r="AW277" s="6">
        <f t="shared" si="117"/>
        <v>0</v>
      </c>
      <c r="AX277" s="6">
        <f t="shared" si="118"/>
        <v>1188</v>
      </c>
      <c r="AY277" s="6">
        <f t="shared" si="119"/>
        <v>1485.4455</v>
      </c>
      <c r="AZ277" s="6">
        <f t="shared" si="120"/>
        <v>1988</v>
      </c>
      <c r="BA277" s="6">
        <f t="shared" si="121"/>
        <v>2485.7455</v>
      </c>
      <c r="BB277" s="6">
        <v>5</v>
      </c>
      <c r="BC277" s="6">
        <v>0</v>
      </c>
      <c r="BD277" s="6" t="s">
        <v>80</v>
      </c>
      <c r="BE277" s="6">
        <v>6</v>
      </c>
      <c r="BF277" s="6">
        <v>0</v>
      </c>
      <c r="BG277" s="6" t="s">
        <v>136</v>
      </c>
      <c r="BH277" s="6">
        <f t="shared" si="122"/>
        <v>3</v>
      </c>
      <c r="BI277" s="6">
        <f t="shared" si="123"/>
        <v>7</v>
      </c>
      <c r="BJ277" s="6">
        <f t="shared" si="124"/>
        <v>5</v>
      </c>
      <c r="BK277" s="6">
        <f t="shared" si="125"/>
        <v>100</v>
      </c>
      <c r="BL277" s="6">
        <f t="shared" si="126"/>
        <v>0</v>
      </c>
      <c r="BM277" s="6">
        <f t="shared" si="127"/>
        <v>0</v>
      </c>
      <c r="BN277" s="6">
        <f t="shared" si="128"/>
        <v>2</v>
      </c>
      <c r="BO277" s="6">
        <f t="shared" si="129"/>
        <v>360</v>
      </c>
      <c r="BP277" s="6">
        <f t="shared" si="130"/>
        <v>2</v>
      </c>
      <c r="BQ277" s="6">
        <f t="shared" si="131"/>
        <v>360</v>
      </c>
      <c r="BR277" s="6">
        <f t="shared" si="132"/>
        <v>100</v>
      </c>
      <c r="BS277" s="6">
        <f t="shared" si="133"/>
        <v>460</v>
      </c>
      <c r="BT277" s="12" t="str">
        <f t="shared" si="112"/>
        <v>High</v>
      </c>
      <c r="BU277">
        <f t="shared" si="134"/>
        <v>300</v>
      </c>
      <c r="BV277">
        <f t="shared" si="135"/>
        <v>360</v>
      </c>
      <c r="BW277">
        <v>18.38</v>
      </c>
      <c r="BX277">
        <v>0</v>
      </c>
      <c r="BY277">
        <v>37.15</v>
      </c>
      <c r="BZ277">
        <v>0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2</v>
      </c>
      <c r="CP277">
        <v>2</v>
      </c>
      <c r="CQ277">
        <v>28</v>
      </c>
      <c r="CR277" t="s">
        <v>411</v>
      </c>
      <c r="CS277">
        <v>11.13722160214795</v>
      </c>
      <c r="CT277">
        <v>2.3703311663707129</v>
      </c>
      <c r="CU277">
        <v>0.26450107831168751</v>
      </c>
    </row>
    <row r="278" spans="1:99" x14ac:dyDescent="0.25">
      <c r="A278" t="s">
        <v>423</v>
      </c>
      <c r="B278">
        <v>24</v>
      </c>
      <c r="C278" t="s">
        <v>67</v>
      </c>
      <c r="D278" t="s">
        <v>90</v>
      </c>
      <c r="E278">
        <v>23.333333333333329</v>
      </c>
      <c r="F278" t="s">
        <v>69</v>
      </c>
      <c r="G278" t="s">
        <v>70</v>
      </c>
      <c r="H278">
        <v>177.8</v>
      </c>
      <c r="I278">
        <v>60.85</v>
      </c>
      <c r="J278">
        <v>19.24850788477087</v>
      </c>
      <c r="K278">
        <v>23.7</v>
      </c>
      <c r="L278" t="s">
        <v>71</v>
      </c>
      <c r="M278" t="s">
        <v>114</v>
      </c>
      <c r="N278">
        <v>14</v>
      </c>
      <c r="O278" t="s">
        <v>424</v>
      </c>
      <c r="P278" t="s">
        <v>74</v>
      </c>
      <c r="Q278" t="s">
        <v>425</v>
      </c>
      <c r="R278">
        <v>1</v>
      </c>
      <c r="S278" t="s">
        <v>76</v>
      </c>
      <c r="T278" t="s">
        <v>74</v>
      </c>
      <c r="U278" t="s">
        <v>77</v>
      </c>
      <c r="V278" t="s">
        <v>78</v>
      </c>
      <c r="W278" t="s">
        <v>78</v>
      </c>
      <c r="X278">
        <v>0</v>
      </c>
      <c r="Y278">
        <v>1</v>
      </c>
      <c r="Z278">
        <v>1</v>
      </c>
      <c r="AA278">
        <v>1</v>
      </c>
      <c r="AB278">
        <v>3</v>
      </c>
      <c r="AC278">
        <v>2</v>
      </c>
      <c r="AD278">
        <v>3</v>
      </c>
      <c r="AE278">
        <v>1</v>
      </c>
      <c r="AF278">
        <v>12</v>
      </c>
      <c r="AG278" t="s">
        <v>135</v>
      </c>
      <c r="AH278">
        <v>2</v>
      </c>
      <c r="AI278">
        <v>1</v>
      </c>
      <c r="AJ278">
        <v>0</v>
      </c>
      <c r="AK278">
        <v>60</v>
      </c>
      <c r="AL278">
        <v>1</v>
      </c>
      <c r="AM278">
        <v>3</v>
      </c>
      <c r="AN278">
        <v>0</v>
      </c>
      <c r="AO278">
        <v>180</v>
      </c>
      <c r="AP278">
        <v>0</v>
      </c>
      <c r="AQ278">
        <f t="shared" si="113"/>
        <v>0</v>
      </c>
      <c r="AR278">
        <v>0</v>
      </c>
      <c r="AS278">
        <v>0</v>
      </c>
      <c r="AT278" s="6">
        <f t="shared" si="114"/>
        <v>960</v>
      </c>
      <c r="AU278" s="6">
        <f t="shared" si="115"/>
        <v>1022.2800000000001</v>
      </c>
      <c r="AV278" s="6">
        <f t="shared" si="116"/>
        <v>720</v>
      </c>
      <c r="AW278" s="6">
        <f t="shared" si="117"/>
        <v>766.71</v>
      </c>
      <c r="AX278" s="6">
        <f t="shared" si="118"/>
        <v>0</v>
      </c>
      <c r="AY278" s="6">
        <f t="shared" si="119"/>
        <v>0</v>
      </c>
      <c r="AZ278" s="6">
        <f t="shared" si="120"/>
        <v>1680</v>
      </c>
      <c r="BA278" s="6">
        <f t="shared" si="121"/>
        <v>1788.9900000000002</v>
      </c>
      <c r="BB278" s="6">
        <v>9</v>
      </c>
      <c r="BC278" s="6">
        <v>0</v>
      </c>
      <c r="BD278" s="6" t="s">
        <v>118</v>
      </c>
      <c r="BE278" s="6">
        <v>8</v>
      </c>
      <c r="BF278" s="6">
        <v>0</v>
      </c>
      <c r="BG278" s="6" t="s">
        <v>169</v>
      </c>
      <c r="BH278" s="6">
        <f t="shared" si="122"/>
        <v>4</v>
      </c>
      <c r="BI278" s="6">
        <f t="shared" si="123"/>
        <v>3</v>
      </c>
      <c r="BJ278" s="6">
        <f t="shared" si="124"/>
        <v>2</v>
      </c>
      <c r="BK278" s="6">
        <f t="shared" si="125"/>
        <v>120</v>
      </c>
      <c r="BL278" s="6">
        <f t="shared" si="126"/>
        <v>1</v>
      </c>
      <c r="BM278" s="6">
        <f t="shared" si="127"/>
        <v>180</v>
      </c>
      <c r="BN278" s="6">
        <f t="shared" si="128"/>
        <v>0</v>
      </c>
      <c r="BO278" s="6">
        <f t="shared" si="129"/>
        <v>0</v>
      </c>
      <c r="BP278" s="6">
        <f t="shared" si="130"/>
        <v>1</v>
      </c>
      <c r="BQ278" s="6">
        <f t="shared" si="131"/>
        <v>180</v>
      </c>
      <c r="BR278" s="6">
        <f t="shared" si="132"/>
        <v>300</v>
      </c>
      <c r="BS278" s="6">
        <f t="shared" si="133"/>
        <v>300</v>
      </c>
      <c r="BT278" s="12" t="str">
        <f t="shared" si="112"/>
        <v>Low</v>
      </c>
      <c r="BU278">
        <f t="shared" si="134"/>
        <v>540</v>
      </c>
      <c r="BV278">
        <f t="shared" si="135"/>
        <v>480</v>
      </c>
      <c r="BW278">
        <v>17.03</v>
      </c>
      <c r="BX278">
        <v>0</v>
      </c>
      <c r="BY278">
        <v>55.65</v>
      </c>
      <c r="BZ278">
        <v>2</v>
      </c>
      <c r="CA278">
        <v>2</v>
      </c>
      <c r="CB278">
        <v>2</v>
      </c>
      <c r="CC278">
        <v>2</v>
      </c>
      <c r="CD278">
        <v>1</v>
      </c>
      <c r="CE278">
        <v>2</v>
      </c>
      <c r="CF278">
        <v>2</v>
      </c>
      <c r="CG278">
        <v>2</v>
      </c>
      <c r="CH278">
        <v>1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26</v>
      </c>
      <c r="CR278" t="s">
        <v>426</v>
      </c>
      <c r="CS278">
        <v>9.2648595983836923</v>
      </c>
      <c r="CT278">
        <v>2.6292119249770489</v>
      </c>
      <c r="CU278">
        <v>0.37083284029440672</v>
      </c>
    </row>
    <row r="279" spans="1:99" x14ac:dyDescent="0.25">
      <c r="A279" t="s">
        <v>427</v>
      </c>
      <c r="B279">
        <v>24</v>
      </c>
      <c r="C279" t="s">
        <v>67</v>
      </c>
      <c r="D279" t="s">
        <v>90</v>
      </c>
      <c r="E279">
        <v>23.333333333333329</v>
      </c>
      <c r="F279" t="s">
        <v>69</v>
      </c>
      <c r="G279" t="s">
        <v>70</v>
      </c>
      <c r="H279">
        <v>177.8</v>
      </c>
      <c r="I279">
        <v>60.85</v>
      </c>
      <c r="J279">
        <v>19.24850788477087</v>
      </c>
      <c r="K279">
        <v>23.7</v>
      </c>
      <c r="L279" t="s">
        <v>71</v>
      </c>
      <c r="M279" t="s">
        <v>114</v>
      </c>
      <c r="N279">
        <v>14</v>
      </c>
      <c r="O279" t="s">
        <v>424</v>
      </c>
      <c r="P279" t="s">
        <v>74</v>
      </c>
      <c r="Q279" t="s">
        <v>425</v>
      </c>
      <c r="R279">
        <v>1</v>
      </c>
      <c r="S279" t="s">
        <v>76</v>
      </c>
      <c r="T279" t="s">
        <v>74</v>
      </c>
      <c r="U279" t="s">
        <v>77</v>
      </c>
      <c r="V279" t="s">
        <v>78</v>
      </c>
      <c r="W279" t="s">
        <v>78</v>
      </c>
      <c r="X279">
        <v>0</v>
      </c>
      <c r="Y279">
        <v>1</v>
      </c>
      <c r="Z279">
        <v>1</v>
      </c>
      <c r="AA279">
        <v>1</v>
      </c>
      <c r="AB279">
        <v>3</v>
      </c>
      <c r="AC279">
        <v>2</v>
      </c>
      <c r="AD279">
        <v>3</v>
      </c>
      <c r="AE279">
        <v>1</v>
      </c>
      <c r="AF279">
        <v>12</v>
      </c>
      <c r="AG279" t="s">
        <v>135</v>
      </c>
      <c r="AH279">
        <v>2</v>
      </c>
      <c r="AI279">
        <v>1</v>
      </c>
      <c r="AJ279">
        <v>0</v>
      </c>
      <c r="AK279">
        <v>60</v>
      </c>
      <c r="AL279">
        <v>1</v>
      </c>
      <c r="AM279">
        <v>3</v>
      </c>
      <c r="AN279">
        <v>0</v>
      </c>
      <c r="AO279">
        <v>180</v>
      </c>
      <c r="AP279">
        <v>0</v>
      </c>
      <c r="AQ279">
        <f t="shared" si="113"/>
        <v>0</v>
      </c>
      <c r="AR279">
        <v>0</v>
      </c>
      <c r="AS279">
        <v>0</v>
      </c>
      <c r="AT279" s="6">
        <f t="shared" si="114"/>
        <v>960</v>
      </c>
      <c r="AU279" s="6">
        <f t="shared" si="115"/>
        <v>1022.2800000000001</v>
      </c>
      <c r="AV279" s="6">
        <f t="shared" si="116"/>
        <v>720</v>
      </c>
      <c r="AW279" s="6">
        <f t="shared" si="117"/>
        <v>766.71</v>
      </c>
      <c r="AX279" s="6">
        <f t="shared" si="118"/>
        <v>0</v>
      </c>
      <c r="AY279" s="6">
        <f t="shared" si="119"/>
        <v>0</v>
      </c>
      <c r="AZ279" s="6">
        <f t="shared" si="120"/>
        <v>1680</v>
      </c>
      <c r="BA279" s="6">
        <f t="shared" si="121"/>
        <v>1788.9900000000002</v>
      </c>
      <c r="BB279" s="6">
        <v>9</v>
      </c>
      <c r="BC279" s="6">
        <v>0</v>
      </c>
      <c r="BD279" s="6" t="s">
        <v>118</v>
      </c>
      <c r="BE279" s="6">
        <v>8</v>
      </c>
      <c r="BF279" s="6">
        <v>0</v>
      </c>
      <c r="BG279" s="6" t="s">
        <v>169</v>
      </c>
      <c r="BH279" s="6">
        <f t="shared" si="122"/>
        <v>4</v>
      </c>
      <c r="BI279" s="6">
        <f t="shared" si="123"/>
        <v>3</v>
      </c>
      <c r="BJ279" s="6">
        <f t="shared" si="124"/>
        <v>2</v>
      </c>
      <c r="BK279" s="6">
        <f t="shared" si="125"/>
        <v>120</v>
      </c>
      <c r="BL279" s="6">
        <f t="shared" si="126"/>
        <v>1</v>
      </c>
      <c r="BM279" s="6">
        <f t="shared" si="127"/>
        <v>180</v>
      </c>
      <c r="BN279" s="6">
        <f t="shared" si="128"/>
        <v>0</v>
      </c>
      <c r="BO279" s="6">
        <f t="shared" si="129"/>
        <v>0</v>
      </c>
      <c r="BP279" s="6">
        <f t="shared" si="130"/>
        <v>1</v>
      </c>
      <c r="BQ279" s="6">
        <f t="shared" si="131"/>
        <v>180</v>
      </c>
      <c r="BR279" s="6">
        <f t="shared" si="132"/>
        <v>300</v>
      </c>
      <c r="BS279" s="6">
        <f t="shared" si="133"/>
        <v>300</v>
      </c>
      <c r="BT279" s="12" t="str">
        <f t="shared" si="112"/>
        <v>Low</v>
      </c>
      <c r="BU279">
        <f t="shared" si="134"/>
        <v>540</v>
      </c>
      <c r="BV279">
        <f t="shared" si="135"/>
        <v>480</v>
      </c>
      <c r="BW279">
        <v>17.03</v>
      </c>
      <c r="BX279">
        <v>0</v>
      </c>
      <c r="BY279">
        <v>55.65</v>
      </c>
      <c r="BZ279">
        <v>2</v>
      </c>
      <c r="CA279">
        <v>2</v>
      </c>
      <c r="CB279">
        <v>2</v>
      </c>
      <c r="CC279">
        <v>2</v>
      </c>
      <c r="CD279">
        <v>1</v>
      </c>
      <c r="CE279">
        <v>2</v>
      </c>
      <c r="CF279">
        <v>2</v>
      </c>
      <c r="CG279">
        <v>2</v>
      </c>
      <c r="CH279">
        <v>1</v>
      </c>
      <c r="CI279">
        <v>2</v>
      </c>
      <c r="CJ279">
        <v>2</v>
      </c>
      <c r="CK279">
        <v>2</v>
      </c>
      <c r="CL279">
        <v>2</v>
      </c>
      <c r="CM279">
        <v>2</v>
      </c>
      <c r="CN279">
        <v>2</v>
      </c>
      <c r="CO279">
        <v>2</v>
      </c>
      <c r="CP279">
        <v>2</v>
      </c>
      <c r="CQ279">
        <v>26</v>
      </c>
      <c r="CR279" t="s">
        <v>426</v>
      </c>
      <c r="CS279">
        <v>12.036485501907579</v>
      </c>
      <c r="CT279">
        <v>2.6881985538936952</v>
      </c>
      <c r="CU279">
        <v>0.33330459797053708</v>
      </c>
    </row>
    <row r="280" spans="1:99" x14ac:dyDescent="0.25">
      <c r="A280" t="s">
        <v>428</v>
      </c>
      <c r="B280">
        <v>24</v>
      </c>
      <c r="C280" t="s">
        <v>67</v>
      </c>
      <c r="D280" t="s">
        <v>90</v>
      </c>
      <c r="E280">
        <v>23.333333333333329</v>
      </c>
      <c r="F280" t="s">
        <v>69</v>
      </c>
      <c r="G280" t="s">
        <v>70</v>
      </c>
      <c r="H280">
        <v>177.8</v>
      </c>
      <c r="I280">
        <v>60.85</v>
      </c>
      <c r="J280">
        <v>19.24850788477087</v>
      </c>
      <c r="K280">
        <v>23.7</v>
      </c>
      <c r="L280" t="s">
        <v>71</v>
      </c>
      <c r="M280" t="s">
        <v>114</v>
      </c>
      <c r="N280">
        <v>14</v>
      </c>
      <c r="O280" t="s">
        <v>424</v>
      </c>
      <c r="P280" t="s">
        <v>74</v>
      </c>
      <c r="Q280" t="s">
        <v>425</v>
      </c>
      <c r="R280">
        <v>1</v>
      </c>
      <c r="S280" t="s">
        <v>76</v>
      </c>
      <c r="T280" t="s">
        <v>74</v>
      </c>
      <c r="U280" t="s">
        <v>77</v>
      </c>
      <c r="V280" t="s">
        <v>78</v>
      </c>
      <c r="W280" t="s">
        <v>78</v>
      </c>
      <c r="X280">
        <v>0</v>
      </c>
      <c r="Y280">
        <v>1</v>
      </c>
      <c r="Z280">
        <v>1</v>
      </c>
      <c r="AA280">
        <v>1</v>
      </c>
      <c r="AB280">
        <v>3</v>
      </c>
      <c r="AC280">
        <v>2</v>
      </c>
      <c r="AD280">
        <v>3</v>
      </c>
      <c r="AE280">
        <v>1</v>
      </c>
      <c r="AF280">
        <v>12</v>
      </c>
      <c r="AG280" t="s">
        <v>135</v>
      </c>
      <c r="AH280">
        <v>2</v>
      </c>
      <c r="AI280">
        <v>1</v>
      </c>
      <c r="AJ280">
        <v>0</v>
      </c>
      <c r="AK280">
        <v>60</v>
      </c>
      <c r="AL280">
        <v>1</v>
      </c>
      <c r="AM280">
        <v>3</v>
      </c>
      <c r="AN280">
        <v>0</v>
      </c>
      <c r="AO280">
        <v>180</v>
      </c>
      <c r="AP280">
        <v>0</v>
      </c>
      <c r="AQ280">
        <f t="shared" si="113"/>
        <v>0</v>
      </c>
      <c r="AR280">
        <v>0</v>
      </c>
      <c r="AS280">
        <v>0</v>
      </c>
      <c r="AT280" s="6">
        <f t="shared" si="114"/>
        <v>960</v>
      </c>
      <c r="AU280" s="6">
        <f t="shared" si="115"/>
        <v>1022.2800000000001</v>
      </c>
      <c r="AV280" s="6">
        <f t="shared" si="116"/>
        <v>720</v>
      </c>
      <c r="AW280" s="6">
        <f t="shared" si="117"/>
        <v>766.71</v>
      </c>
      <c r="AX280" s="6">
        <f t="shared" si="118"/>
        <v>0</v>
      </c>
      <c r="AY280" s="6">
        <f t="shared" si="119"/>
        <v>0</v>
      </c>
      <c r="AZ280" s="6">
        <f t="shared" si="120"/>
        <v>1680</v>
      </c>
      <c r="BA280" s="6">
        <f t="shared" si="121"/>
        <v>1788.9900000000002</v>
      </c>
      <c r="BB280" s="6">
        <v>9</v>
      </c>
      <c r="BC280" s="6">
        <v>0</v>
      </c>
      <c r="BD280" s="6" t="s">
        <v>118</v>
      </c>
      <c r="BE280" s="6">
        <v>8</v>
      </c>
      <c r="BF280" s="6">
        <v>0</v>
      </c>
      <c r="BG280" s="6" t="s">
        <v>169</v>
      </c>
      <c r="BH280" s="6">
        <f t="shared" si="122"/>
        <v>4</v>
      </c>
      <c r="BI280" s="6">
        <f t="shared" si="123"/>
        <v>3</v>
      </c>
      <c r="BJ280" s="6">
        <f t="shared" si="124"/>
        <v>2</v>
      </c>
      <c r="BK280" s="6">
        <f t="shared" si="125"/>
        <v>120</v>
      </c>
      <c r="BL280" s="6">
        <f t="shared" si="126"/>
        <v>1</v>
      </c>
      <c r="BM280" s="6">
        <f t="shared" si="127"/>
        <v>180</v>
      </c>
      <c r="BN280" s="6">
        <f t="shared" si="128"/>
        <v>0</v>
      </c>
      <c r="BO280" s="6">
        <f t="shared" si="129"/>
        <v>0</v>
      </c>
      <c r="BP280" s="6">
        <f t="shared" si="130"/>
        <v>1</v>
      </c>
      <c r="BQ280" s="6">
        <f t="shared" si="131"/>
        <v>180</v>
      </c>
      <c r="BR280" s="6">
        <f t="shared" si="132"/>
        <v>300</v>
      </c>
      <c r="BS280" s="6">
        <f t="shared" si="133"/>
        <v>300</v>
      </c>
      <c r="BT280" s="12" t="str">
        <f t="shared" si="112"/>
        <v>Low</v>
      </c>
      <c r="BU280">
        <f t="shared" si="134"/>
        <v>540</v>
      </c>
      <c r="BV280">
        <f t="shared" si="135"/>
        <v>480</v>
      </c>
      <c r="BW280">
        <v>17.03</v>
      </c>
      <c r="BX280">
        <v>0</v>
      </c>
      <c r="BY280">
        <v>55.65</v>
      </c>
      <c r="BZ280">
        <v>2</v>
      </c>
      <c r="CA280">
        <v>2</v>
      </c>
      <c r="CB280">
        <v>2</v>
      </c>
      <c r="CC280">
        <v>2</v>
      </c>
      <c r="CD280">
        <v>1</v>
      </c>
      <c r="CE280">
        <v>2</v>
      </c>
      <c r="CF280">
        <v>2</v>
      </c>
      <c r="CG280">
        <v>2</v>
      </c>
      <c r="CH280">
        <v>1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2</v>
      </c>
      <c r="CP280">
        <v>2</v>
      </c>
      <c r="CQ280">
        <v>26</v>
      </c>
      <c r="CR280" t="s">
        <v>426</v>
      </c>
      <c r="CS280">
        <v>13.23071256747372</v>
      </c>
      <c r="CT280">
        <v>2.2706913043222108</v>
      </c>
      <c r="CU280">
        <v>0.21184582403104751</v>
      </c>
    </row>
    <row r="281" spans="1:99" x14ac:dyDescent="0.25">
      <c r="A281" t="s">
        <v>429</v>
      </c>
      <c r="B281">
        <v>24</v>
      </c>
      <c r="C281" t="s">
        <v>67</v>
      </c>
      <c r="D281" t="s">
        <v>68</v>
      </c>
      <c r="E281">
        <v>23.333333333333329</v>
      </c>
      <c r="F281" t="s">
        <v>69</v>
      </c>
      <c r="G281" t="s">
        <v>70</v>
      </c>
      <c r="H281">
        <v>177.8</v>
      </c>
      <c r="I281">
        <v>60.85</v>
      </c>
      <c r="J281">
        <v>19.24850788477087</v>
      </c>
      <c r="K281">
        <v>23.7</v>
      </c>
      <c r="L281" t="s">
        <v>71</v>
      </c>
      <c r="M281" t="s">
        <v>114</v>
      </c>
      <c r="N281">
        <v>14</v>
      </c>
      <c r="O281" t="s">
        <v>424</v>
      </c>
      <c r="P281" t="s">
        <v>74</v>
      </c>
      <c r="Q281" t="s">
        <v>425</v>
      </c>
      <c r="R281">
        <v>1</v>
      </c>
      <c r="S281" t="s">
        <v>76</v>
      </c>
      <c r="T281" t="s">
        <v>74</v>
      </c>
      <c r="U281" t="s">
        <v>77</v>
      </c>
      <c r="V281" t="s">
        <v>78</v>
      </c>
      <c r="W281" t="s">
        <v>78</v>
      </c>
      <c r="X281">
        <v>0</v>
      </c>
      <c r="Y281">
        <v>1</v>
      </c>
      <c r="Z281">
        <v>1</v>
      </c>
      <c r="AA281">
        <v>1</v>
      </c>
      <c r="AB281">
        <v>3</v>
      </c>
      <c r="AC281">
        <v>2</v>
      </c>
      <c r="AD281">
        <v>3</v>
      </c>
      <c r="AE281">
        <v>1</v>
      </c>
      <c r="AF281">
        <v>12</v>
      </c>
      <c r="AG281" t="s">
        <v>135</v>
      </c>
      <c r="AH281">
        <v>2</v>
      </c>
      <c r="AI281">
        <v>1</v>
      </c>
      <c r="AJ281">
        <v>0</v>
      </c>
      <c r="AK281">
        <v>60</v>
      </c>
      <c r="AL281">
        <v>1</v>
      </c>
      <c r="AM281">
        <v>3</v>
      </c>
      <c r="AN281">
        <v>0</v>
      </c>
      <c r="AO281">
        <v>180</v>
      </c>
      <c r="AP281">
        <v>0</v>
      </c>
      <c r="AQ281">
        <f t="shared" si="113"/>
        <v>0</v>
      </c>
      <c r="AR281">
        <v>0</v>
      </c>
      <c r="AS281">
        <v>0</v>
      </c>
      <c r="AT281" s="6">
        <f t="shared" si="114"/>
        <v>960</v>
      </c>
      <c r="AU281" s="6">
        <f t="shared" si="115"/>
        <v>1022.2800000000001</v>
      </c>
      <c r="AV281" s="6">
        <f t="shared" si="116"/>
        <v>720</v>
      </c>
      <c r="AW281" s="6">
        <f t="shared" si="117"/>
        <v>766.71</v>
      </c>
      <c r="AX281" s="6">
        <f t="shared" si="118"/>
        <v>0</v>
      </c>
      <c r="AY281" s="6">
        <f t="shared" si="119"/>
        <v>0</v>
      </c>
      <c r="AZ281" s="6">
        <f t="shared" si="120"/>
        <v>1680</v>
      </c>
      <c r="BA281" s="6">
        <f t="shared" si="121"/>
        <v>1788.9900000000002</v>
      </c>
      <c r="BB281" s="6">
        <v>9</v>
      </c>
      <c r="BC281" s="6">
        <v>0</v>
      </c>
      <c r="BD281" s="6" t="s">
        <v>118</v>
      </c>
      <c r="BE281" s="6">
        <v>8</v>
      </c>
      <c r="BF281" s="6">
        <v>0</v>
      </c>
      <c r="BG281" s="6" t="s">
        <v>169</v>
      </c>
      <c r="BH281" s="6">
        <f t="shared" si="122"/>
        <v>4</v>
      </c>
      <c r="BI281" s="6">
        <f t="shared" si="123"/>
        <v>3</v>
      </c>
      <c r="BJ281" s="6">
        <f t="shared" si="124"/>
        <v>2</v>
      </c>
      <c r="BK281" s="6">
        <f t="shared" si="125"/>
        <v>120</v>
      </c>
      <c r="BL281" s="6">
        <f t="shared" si="126"/>
        <v>1</v>
      </c>
      <c r="BM281" s="6">
        <f t="shared" si="127"/>
        <v>180</v>
      </c>
      <c r="BN281" s="6">
        <f t="shared" si="128"/>
        <v>0</v>
      </c>
      <c r="BO281" s="6">
        <f t="shared" si="129"/>
        <v>0</v>
      </c>
      <c r="BP281" s="6">
        <f t="shared" si="130"/>
        <v>1</v>
      </c>
      <c r="BQ281" s="6">
        <f t="shared" si="131"/>
        <v>180</v>
      </c>
      <c r="BR281" s="6">
        <f t="shared" si="132"/>
        <v>300</v>
      </c>
      <c r="BS281" s="6">
        <f t="shared" si="133"/>
        <v>300</v>
      </c>
      <c r="BT281" s="12" t="str">
        <f t="shared" si="112"/>
        <v>Low</v>
      </c>
      <c r="BU281">
        <f t="shared" si="134"/>
        <v>540</v>
      </c>
      <c r="BV281">
        <f t="shared" si="135"/>
        <v>480</v>
      </c>
      <c r="BW281">
        <v>17.03</v>
      </c>
      <c r="BX281">
        <v>0</v>
      </c>
      <c r="BY281">
        <v>55.65</v>
      </c>
      <c r="BZ281">
        <v>2</v>
      </c>
      <c r="CA281">
        <v>2</v>
      </c>
      <c r="CB281">
        <v>2</v>
      </c>
      <c r="CC281">
        <v>2</v>
      </c>
      <c r="CD281">
        <v>1</v>
      </c>
      <c r="CE281">
        <v>2</v>
      </c>
      <c r="CF281">
        <v>2</v>
      </c>
      <c r="CG281">
        <v>2</v>
      </c>
      <c r="CH281">
        <v>1</v>
      </c>
      <c r="CI281">
        <v>2</v>
      </c>
      <c r="CJ281">
        <v>2</v>
      </c>
      <c r="CK281">
        <v>2</v>
      </c>
      <c r="CL281">
        <v>2</v>
      </c>
      <c r="CM281">
        <v>2</v>
      </c>
      <c r="CN281">
        <v>2</v>
      </c>
      <c r="CO281">
        <v>2</v>
      </c>
      <c r="CP281">
        <v>2</v>
      </c>
      <c r="CQ281">
        <v>26</v>
      </c>
      <c r="CR281" t="s">
        <v>426</v>
      </c>
      <c r="CS281">
        <v>4.5821858595881269</v>
      </c>
      <c r="CT281">
        <v>1.2189719006874129</v>
      </c>
      <c r="CU281">
        <v>0.2186779171785507</v>
      </c>
    </row>
    <row r="282" spans="1:99" x14ac:dyDescent="0.25">
      <c r="A282" t="s">
        <v>430</v>
      </c>
      <c r="B282">
        <v>24</v>
      </c>
      <c r="C282" t="s">
        <v>67</v>
      </c>
      <c r="D282" t="s">
        <v>68</v>
      </c>
      <c r="E282">
        <v>23.333333333333329</v>
      </c>
      <c r="F282" t="s">
        <v>69</v>
      </c>
      <c r="G282" t="s">
        <v>70</v>
      </c>
      <c r="H282">
        <v>177.8</v>
      </c>
      <c r="I282">
        <v>60.85</v>
      </c>
      <c r="J282">
        <v>19.24850788477087</v>
      </c>
      <c r="K282">
        <v>23.7</v>
      </c>
      <c r="L282" t="s">
        <v>71</v>
      </c>
      <c r="M282" t="s">
        <v>114</v>
      </c>
      <c r="N282">
        <v>14</v>
      </c>
      <c r="O282" t="s">
        <v>424</v>
      </c>
      <c r="P282" t="s">
        <v>74</v>
      </c>
      <c r="Q282" t="s">
        <v>425</v>
      </c>
      <c r="R282">
        <v>1</v>
      </c>
      <c r="S282" t="s">
        <v>76</v>
      </c>
      <c r="T282" t="s">
        <v>74</v>
      </c>
      <c r="U282" t="s">
        <v>77</v>
      </c>
      <c r="V282" t="s">
        <v>78</v>
      </c>
      <c r="W282" t="s">
        <v>78</v>
      </c>
      <c r="X282">
        <v>0</v>
      </c>
      <c r="Y282">
        <v>1</v>
      </c>
      <c r="Z282">
        <v>1</v>
      </c>
      <c r="AA282">
        <v>1</v>
      </c>
      <c r="AB282">
        <v>3</v>
      </c>
      <c r="AC282">
        <v>2</v>
      </c>
      <c r="AD282">
        <v>3</v>
      </c>
      <c r="AE282">
        <v>1</v>
      </c>
      <c r="AF282">
        <v>12</v>
      </c>
      <c r="AG282" t="s">
        <v>135</v>
      </c>
      <c r="AH282">
        <v>2</v>
      </c>
      <c r="AI282">
        <v>1</v>
      </c>
      <c r="AJ282">
        <v>0</v>
      </c>
      <c r="AK282">
        <v>60</v>
      </c>
      <c r="AL282">
        <v>1</v>
      </c>
      <c r="AM282">
        <v>3</v>
      </c>
      <c r="AN282">
        <v>0</v>
      </c>
      <c r="AO282">
        <v>180</v>
      </c>
      <c r="AP282">
        <v>0</v>
      </c>
      <c r="AQ282">
        <f t="shared" ref="AQ282:AQ301" si="136">AS282/60</f>
        <v>0</v>
      </c>
      <c r="AR282">
        <v>0</v>
      </c>
      <c r="AS282">
        <v>0</v>
      </c>
      <c r="AT282" s="6">
        <f t="shared" si="114"/>
        <v>960</v>
      </c>
      <c r="AU282" s="6">
        <f t="shared" si="115"/>
        <v>1022.2800000000001</v>
      </c>
      <c r="AV282" s="6">
        <f t="shared" si="116"/>
        <v>720</v>
      </c>
      <c r="AW282" s="6">
        <f t="shared" si="117"/>
        <v>766.71</v>
      </c>
      <c r="AX282" s="6">
        <f t="shared" si="118"/>
        <v>0</v>
      </c>
      <c r="AY282" s="6">
        <f t="shared" si="119"/>
        <v>0</v>
      </c>
      <c r="AZ282" s="6">
        <f t="shared" si="120"/>
        <v>1680</v>
      </c>
      <c r="BA282" s="6">
        <f t="shared" si="121"/>
        <v>1788.9900000000002</v>
      </c>
      <c r="BB282" s="6">
        <v>9</v>
      </c>
      <c r="BC282" s="6">
        <v>0</v>
      </c>
      <c r="BD282" s="6" t="s">
        <v>118</v>
      </c>
      <c r="BE282" s="6">
        <v>8</v>
      </c>
      <c r="BF282" s="6">
        <v>0</v>
      </c>
      <c r="BG282" s="6" t="s">
        <v>169</v>
      </c>
      <c r="BH282" s="6">
        <f t="shared" si="122"/>
        <v>4</v>
      </c>
      <c r="BI282" s="6">
        <f t="shared" si="123"/>
        <v>3</v>
      </c>
      <c r="BJ282" s="6">
        <f t="shared" si="124"/>
        <v>2</v>
      </c>
      <c r="BK282" s="6">
        <f t="shared" si="125"/>
        <v>120</v>
      </c>
      <c r="BL282" s="6">
        <f t="shared" si="126"/>
        <v>1</v>
      </c>
      <c r="BM282" s="6">
        <f t="shared" si="127"/>
        <v>180</v>
      </c>
      <c r="BN282" s="6">
        <f t="shared" si="128"/>
        <v>0</v>
      </c>
      <c r="BO282" s="6">
        <f t="shared" si="129"/>
        <v>0</v>
      </c>
      <c r="BP282" s="6">
        <f t="shared" si="130"/>
        <v>1</v>
      </c>
      <c r="BQ282" s="6">
        <f t="shared" si="131"/>
        <v>180</v>
      </c>
      <c r="BR282" s="6">
        <f t="shared" si="132"/>
        <v>300</v>
      </c>
      <c r="BS282" s="6">
        <f t="shared" si="133"/>
        <v>300</v>
      </c>
      <c r="BT282" s="12" t="str">
        <f t="shared" si="112"/>
        <v>Low</v>
      </c>
      <c r="BU282">
        <f t="shared" si="134"/>
        <v>540</v>
      </c>
      <c r="BV282">
        <f t="shared" si="135"/>
        <v>480</v>
      </c>
      <c r="BW282">
        <v>17.03</v>
      </c>
      <c r="BX282">
        <v>0</v>
      </c>
      <c r="BY282">
        <v>55.65</v>
      </c>
      <c r="BZ282">
        <v>2</v>
      </c>
      <c r="CA282">
        <v>2</v>
      </c>
      <c r="CB282">
        <v>2</v>
      </c>
      <c r="CC282">
        <v>2</v>
      </c>
      <c r="CD282">
        <v>1</v>
      </c>
      <c r="CE282">
        <v>2</v>
      </c>
      <c r="CF282">
        <v>2</v>
      </c>
      <c r="CG282">
        <v>2</v>
      </c>
      <c r="CH282">
        <v>1</v>
      </c>
      <c r="CI282">
        <v>2</v>
      </c>
      <c r="CJ282">
        <v>2</v>
      </c>
      <c r="CK282">
        <v>2</v>
      </c>
      <c r="CL282">
        <v>2</v>
      </c>
      <c r="CM282">
        <v>2</v>
      </c>
      <c r="CN282">
        <v>2</v>
      </c>
      <c r="CO282">
        <v>2</v>
      </c>
      <c r="CP282">
        <v>2</v>
      </c>
      <c r="CQ282">
        <v>26</v>
      </c>
      <c r="CR282" t="s">
        <v>426</v>
      </c>
      <c r="CS282">
        <v>3.618240118220462</v>
      </c>
      <c r="CT282">
        <v>1.087398910561034</v>
      </c>
      <c r="CU282">
        <v>0.18458206029424129</v>
      </c>
    </row>
    <row r="283" spans="1:99" x14ac:dyDescent="0.25">
      <c r="A283" t="s">
        <v>431</v>
      </c>
      <c r="B283">
        <v>24</v>
      </c>
      <c r="C283" t="s">
        <v>67</v>
      </c>
      <c r="D283" t="s">
        <v>68</v>
      </c>
      <c r="E283">
        <v>23.333333333333329</v>
      </c>
      <c r="F283" t="s">
        <v>69</v>
      </c>
      <c r="G283" t="s">
        <v>70</v>
      </c>
      <c r="H283">
        <v>177.8</v>
      </c>
      <c r="I283">
        <v>60.85</v>
      </c>
      <c r="J283">
        <v>19.24850788477087</v>
      </c>
      <c r="K283">
        <v>23.7</v>
      </c>
      <c r="L283" t="s">
        <v>71</v>
      </c>
      <c r="M283" t="s">
        <v>114</v>
      </c>
      <c r="N283">
        <v>14</v>
      </c>
      <c r="O283" t="s">
        <v>424</v>
      </c>
      <c r="P283" t="s">
        <v>74</v>
      </c>
      <c r="Q283" t="s">
        <v>425</v>
      </c>
      <c r="R283">
        <v>1</v>
      </c>
      <c r="S283" t="s">
        <v>76</v>
      </c>
      <c r="T283" t="s">
        <v>74</v>
      </c>
      <c r="U283" t="s">
        <v>77</v>
      </c>
      <c r="V283" t="s">
        <v>78</v>
      </c>
      <c r="W283" t="s">
        <v>78</v>
      </c>
      <c r="X283">
        <v>0</v>
      </c>
      <c r="Y283">
        <v>1</v>
      </c>
      <c r="Z283">
        <v>1</v>
      </c>
      <c r="AA283">
        <v>1</v>
      </c>
      <c r="AB283">
        <v>3</v>
      </c>
      <c r="AC283">
        <v>2</v>
      </c>
      <c r="AD283">
        <v>3</v>
      </c>
      <c r="AE283">
        <v>1</v>
      </c>
      <c r="AF283">
        <v>12</v>
      </c>
      <c r="AG283" t="s">
        <v>135</v>
      </c>
      <c r="AH283">
        <v>2</v>
      </c>
      <c r="AI283">
        <v>1</v>
      </c>
      <c r="AJ283">
        <v>0</v>
      </c>
      <c r="AK283">
        <v>60</v>
      </c>
      <c r="AL283">
        <v>1</v>
      </c>
      <c r="AM283">
        <v>3</v>
      </c>
      <c r="AN283">
        <v>0</v>
      </c>
      <c r="AO283">
        <v>180</v>
      </c>
      <c r="AP283">
        <v>0</v>
      </c>
      <c r="AQ283">
        <f t="shared" si="136"/>
        <v>0</v>
      </c>
      <c r="AR283">
        <v>0</v>
      </c>
      <c r="AS283">
        <v>0</v>
      </c>
      <c r="AT283" s="6">
        <f t="shared" si="114"/>
        <v>960</v>
      </c>
      <c r="AU283" s="6">
        <f t="shared" si="115"/>
        <v>1022.2800000000001</v>
      </c>
      <c r="AV283" s="6">
        <f t="shared" si="116"/>
        <v>720</v>
      </c>
      <c r="AW283" s="6">
        <f t="shared" si="117"/>
        <v>766.71</v>
      </c>
      <c r="AX283" s="6">
        <f t="shared" si="118"/>
        <v>0</v>
      </c>
      <c r="AY283" s="6">
        <f t="shared" si="119"/>
        <v>0</v>
      </c>
      <c r="AZ283" s="6">
        <f t="shared" si="120"/>
        <v>1680</v>
      </c>
      <c r="BA283" s="6">
        <f t="shared" si="121"/>
        <v>1788.9900000000002</v>
      </c>
      <c r="BB283" s="6">
        <v>9</v>
      </c>
      <c r="BC283" s="6">
        <v>0</v>
      </c>
      <c r="BD283" s="6" t="s">
        <v>118</v>
      </c>
      <c r="BE283" s="6">
        <v>8</v>
      </c>
      <c r="BF283" s="6">
        <v>0</v>
      </c>
      <c r="BG283" s="6" t="s">
        <v>169</v>
      </c>
      <c r="BH283" s="6">
        <f t="shared" si="122"/>
        <v>4</v>
      </c>
      <c r="BI283" s="6">
        <f t="shared" si="123"/>
        <v>3</v>
      </c>
      <c r="BJ283" s="6">
        <f t="shared" si="124"/>
        <v>2</v>
      </c>
      <c r="BK283" s="6">
        <f t="shared" si="125"/>
        <v>120</v>
      </c>
      <c r="BL283" s="6">
        <f t="shared" si="126"/>
        <v>1</v>
      </c>
      <c r="BM283" s="6">
        <f t="shared" si="127"/>
        <v>180</v>
      </c>
      <c r="BN283" s="6">
        <f t="shared" si="128"/>
        <v>0</v>
      </c>
      <c r="BO283" s="6">
        <f t="shared" si="129"/>
        <v>0</v>
      </c>
      <c r="BP283" s="6">
        <f t="shared" si="130"/>
        <v>1</v>
      </c>
      <c r="BQ283" s="6">
        <f t="shared" si="131"/>
        <v>180</v>
      </c>
      <c r="BR283" s="6">
        <f t="shared" si="132"/>
        <v>300</v>
      </c>
      <c r="BS283" s="6">
        <f t="shared" si="133"/>
        <v>300</v>
      </c>
      <c r="BT283" s="12" t="str">
        <f t="shared" si="112"/>
        <v>Low</v>
      </c>
      <c r="BU283">
        <f t="shared" si="134"/>
        <v>540</v>
      </c>
      <c r="BV283">
        <f t="shared" si="135"/>
        <v>480</v>
      </c>
      <c r="BW283">
        <v>17.03</v>
      </c>
      <c r="BX283">
        <v>0</v>
      </c>
      <c r="BY283">
        <v>55.65</v>
      </c>
      <c r="BZ283">
        <v>2</v>
      </c>
      <c r="CA283">
        <v>2</v>
      </c>
      <c r="CB283">
        <v>2</v>
      </c>
      <c r="CC283">
        <v>2</v>
      </c>
      <c r="CD283">
        <v>1</v>
      </c>
      <c r="CE283">
        <v>2</v>
      </c>
      <c r="CF283">
        <v>2</v>
      </c>
      <c r="CG283">
        <v>2</v>
      </c>
      <c r="CH283">
        <v>1</v>
      </c>
      <c r="CI283">
        <v>2</v>
      </c>
      <c r="CJ283">
        <v>2</v>
      </c>
      <c r="CK283">
        <v>2</v>
      </c>
      <c r="CL283">
        <v>2</v>
      </c>
      <c r="CM283">
        <v>2</v>
      </c>
      <c r="CN283">
        <v>2</v>
      </c>
      <c r="CO283">
        <v>2</v>
      </c>
      <c r="CP283">
        <v>2</v>
      </c>
      <c r="CQ283">
        <v>26</v>
      </c>
      <c r="CR283" t="s">
        <v>426</v>
      </c>
      <c r="CS283">
        <v>2.8807151650074889</v>
      </c>
      <c r="CT283">
        <v>1.09967903533323</v>
      </c>
      <c r="CU283">
        <v>0.16566117118917781</v>
      </c>
    </row>
    <row r="284" spans="1:99" x14ac:dyDescent="0.25">
      <c r="A284" t="s">
        <v>432</v>
      </c>
      <c r="B284">
        <v>24</v>
      </c>
      <c r="C284" t="s">
        <v>86</v>
      </c>
      <c r="D284" t="s">
        <v>68</v>
      </c>
      <c r="E284">
        <v>23.333333333333329</v>
      </c>
      <c r="F284" t="s">
        <v>69</v>
      </c>
      <c r="G284" t="s">
        <v>70</v>
      </c>
      <c r="H284">
        <v>177.8</v>
      </c>
      <c r="I284">
        <v>60.85</v>
      </c>
      <c r="J284">
        <v>19.24850788477087</v>
      </c>
      <c r="K284">
        <v>23.7</v>
      </c>
      <c r="L284" t="s">
        <v>71</v>
      </c>
      <c r="M284" t="s">
        <v>114</v>
      </c>
      <c r="N284">
        <v>14</v>
      </c>
      <c r="O284" t="s">
        <v>424</v>
      </c>
      <c r="P284" t="s">
        <v>74</v>
      </c>
      <c r="Q284" t="s">
        <v>425</v>
      </c>
      <c r="R284">
        <v>1</v>
      </c>
      <c r="S284" t="s">
        <v>76</v>
      </c>
      <c r="T284" t="s">
        <v>74</v>
      </c>
      <c r="U284" t="s">
        <v>77</v>
      </c>
      <c r="V284" t="s">
        <v>78</v>
      </c>
      <c r="W284" t="s">
        <v>78</v>
      </c>
      <c r="X284">
        <v>0</v>
      </c>
      <c r="Y284">
        <v>1</v>
      </c>
      <c r="Z284">
        <v>1</v>
      </c>
      <c r="AA284">
        <v>1</v>
      </c>
      <c r="AB284">
        <v>3</v>
      </c>
      <c r="AC284">
        <v>2</v>
      </c>
      <c r="AD284">
        <v>3</v>
      </c>
      <c r="AE284">
        <v>1</v>
      </c>
      <c r="AF284">
        <v>12</v>
      </c>
      <c r="AG284" t="s">
        <v>135</v>
      </c>
      <c r="AH284">
        <v>2</v>
      </c>
      <c r="AI284">
        <v>1</v>
      </c>
      <c r="AJ284">
        <v>0</v>
      </c>
      <c r="AK284">
        <v>60</v>
      </c>
      <c r="AL284">
        <v>1</v>
      </c>
      <c r="AM284">
        <v>3</v>
      </c>
      <c r="AN284">
        <v>0</v>
      </c>
      <c r="AO284">
        <v>180</v>
      </c>
      <c r="AP284">
        <v>0</v>
      </c>
      <c r="AQ284">
        <f t="shared" si="136"/>
        <v>0</v>
      </c>
      <c r="AR284">
        <v>0</v>
      </c>
      <c r="AS284">
        <v>0</v>
      </c>
      <c r="AT284" s="6">
        <f t="shared" si="114"/>
        <v>960</v>
      </c>
      <c r="AU284" s="6">
        <f t="shared" si="115"/>
        <v>1022.2800000000001</v>
      </c>
      <c r="AV284" s="6">
        <f t="shared" si="116"/>
        <v>720</v>
      </c>
      <c r="AW284" s="6">
        <f t="shared" si="117"/>
        <v>766.71</v>
      </c>
      <c r="AX284" s="6">
        <f t="shared" si="118"/>
        <v>0</v>
      </c>
      <c r="AY284" s="6">
        <f t="shared" si="119"/>
        <v>0</v>
      </c>
      <c r="AZ284" s="6">
        <f t="shared" si="120"/>
        <v>1680</v>
      </c>
      <c r="BA284" s="6">
        <f t="shared" si="121"/>
        <v>1788.9900000000002</v>
      </c>
      <c r="BB284" s="6">
        <v>9</v>
      </c>
      <c r="BC284" s="6">
        <v>0</v>
      </c>
      <c r="BD284" s="6" t="s">
        <v>118</v>
      </c>
      <c r="BE284" s="6">
        <v>8</v>
      </c>
      <c r="BF284" s="6">
        <v>0</v>
      </c>
      <c r="BG284" s="6" t="s">
        <v>169</v>
      </c>
      <c r="BH284" s="6">
        <f t="shared" si="122"/>
        <v>4</v>
      </c>
      <c r="BI284" s="6">
        <f t="shared" si="123"/>
        <v>3</v>
      </c>
      <c r="BJ284" s="6">
        <f t="shared" si="124"/>
        <v>2</v>
      </c>
      <c r="BK284" s="6">
        <f t="shared" si="125"/>
        <v>120</v>
      </c>
      <c r="BL284" s="6">
        <f t="shared" si="126"/>
        <v>1</v>
      </c>
      <c r="BM284" s="6">
        <f t="shared" si="127"/>
        <v>180</v>
      </c>
      <c r="BN284" s="6">
        <f t="shared" si="128"/>
        <v>0</v>
      </c>
      <c r="BO284" s="6">
        <f t="shared" si="129"/>
        <v>0</v>
      </c>
      <c r="BP284" s="6">
        <f t="shared" si="130"/>
        <v>1</v>
      </c>
      <c r="BQ284" s="6">
        <f t="shared" si="131"/>
        <v>180</v>
      </c>
      <c r="BR284" s="6">
        <f t="shared" si="132"/>
        <v>300</v>
      </c>
      <c r="BS284" s="6">
        <f t="shared" si="133"/>
        <v>300</v>
      </c>
      <c r="BT284" s="12" t="str">
        <f>IF(AND(BH284&gt;16,I284&gt;1),"Not Classified",IF(OR(AND(BI284&gt;=7,(AZ284&gt;=3000)),AND(AH284&gt;=3, AZ284&gt;=1500)),"High",IF(OR(AND(BI284&gt;=5,AZ284&gt;=600),AND(AH284&gt;=3,BK284&gt;=20),AND(BP284&gt;=5,BQ284&gt;=150)),"Moderate","Low")))</f>
        <v>Low</v>
      </c>
      <c r="BU284">
        <f t="shared" si="134"/>
        <v>540</v>
      </c>
      <c r="BV284">
        <f t="shared" si="135"/>
        <v>480</v>
      </c>
      <c r="BW284">
        <v>17.03</v>
      </c>
      <c r="BX284">
        <v>0</v>
      </c>
      <c r="BY284">
        <v>55.65</v>
      </c>
      <c r="BZ284">
        <v>2</v>
      </c>
      <c r="CA284">
        <v>2</v>
      </c>
      <c r="CB284">
        <v>2</v>
      </c>
      <c r="CC284">
        <v>2</v>
      </c>
      <c r="CD284">
        <v>1</v>
      </c>
      <c r="CE284">
        <v>2</v>
      </c>
      <c r="CF284">
        <v>2</v>
      </c>
      <c r="CG284">
        <v>2</v>
      </c>
      <c r="CH284">
        <v>1</v>
      </c>
      <c r="CI284">
        <v>2</v>
      </c>
      <c r="CJ284">
        <v>2</v>
      </c>
      <c r="CK284">
        <v>2</v>
      </c>
      <c r="CL284">
        <v>2</v>
      </c>
      <c r="CM284">
        <v>2</v>
      </c>
      <c r="CN284">
        <v>2</v>
      </c>
      <c r="CO284">
        <v>2</v>
      </c>
      <c r="CP284">
        <v>2</v>
      </c>
      <c r="CQ284">
        <v>26</v>
      </c>
      <c r="CR284" t="s">
        <v>426</v>
      </c>
      <c r="CS284">
        <v>4.7505667013657646</v>
      </c>
      <c r="CT284">
        <v>1.069119272645634</v>
      </c>
      <c r="CU284">
        <v>0.23986717247369049</v>
      </c>
    </row>
    <row r="285" spans="1:99" x14ac:dyDescent="0.25">
      <c r="A285" t="s">
        <v>433</v>
      </c>
      <c r="B285">
        <v>24</v>
      </c>
      <c r="C285" t="s">
        <v>86</v>
      </c>
      <c r="D285" t="s">
        <v>68</v>
      </c>
      <c r="E285">
        <v>23.333333333333329</v>
      </c>
      <c r="F285" t="s">
        <v>69</v>
      </c>
      <c r="G285" t="s">
        <v>70</v>
      </c>
      <c r="H285">
        <v>177.8</v>
      </c>
      <c r="I285">
        <v>60.85</v>
      </c>
      <c r="J285">
        <v>19.24850788477087</v>
      </c>
      <c r="K285">
        <v>23.7</v>
      </c>
      <c r="L285" t="s">
        <v>71</v>
      </c>
      <c r="M285" t="s">
        <v>114</v>
      </c>
      <c r="N285">
        <v>14</v>
      </c>
      <c r="O285" t="s">
        <v>424</v>
      </c>
      <c r="P285" t="s">
        <v>74</v>
      </c>
      <c r="Q285" t="s">
        <v>425</v>
      </c>
      <c r="R285">
        <v>1</v>
      </c>
      <c r="S285" t="s">
        <v>76</v>
      </c>
      <c r="T285" t="s">
        <v>74</v>
      </c>
      <c r="U285" t="s">
        <v>77</v>
      </c>
      <c r="V285" t="s">
        <v>78</v>
      </c>
      <c r="W285" t="s">
        <v>78</v>
      </c>
      <c r="X285">
        <v>0</v>
      </c>
      <c r="Y285">
        <v>1</v>
      </c>
      <c r="Z285">
        <v>1</v>
      </c>
      <c r="AA285">
        <v>1</v>
      </c>
      <c r="AB285">
        <v>3</v>
      </c>
      <c r="AC285">
        <v>2</v>
      </c>
      <c r="AD285">
        <v>3</v>
      </c>
      <c r="AE285">
        <v>1</v>
      </c>
      <c r="AF285">
        <v>12</v>
      </c>
      <c r="AG285" t="s">
        <v>135</v>
      </c>
      <c r="AH285">
        <v>2</v>
      </c>
      <c r="AI285">
        <v>1</v>
      </c>
      <c r="AJ285">
        <v>0</v>
      </c>
      <c r="AK285">
        <v>60</v>
      </c>
      <c r="AL285">
        <v>1</v>
      </c>
      <c r="AM285">
        <v>3</v>
      </c>
      <c r="AN285">
        <v>0</v>
      </c>
      <c r="AO285">
        <v>180</v>
      </c>
      <c r="AP285">
        <v>0</v>
      </c>
      <c r="AQ285">
        <f t="shared" si="136"/>
        <v>0</v>
      </c>
      <c r="AR285">
        <v>0</v>
      </c>
      <c r="AS285">
        <v>0</v>
      </c>
      <c r="AT285" s="6">
        <f t="shared" si="114"/>
        <v>960</v>
      </c>
      <c r="AU285" s="6">
        <f t="shared" si="115"/>
        <v>1022.2800000000001</v>
      </c>
      <c r="AV285" s="6">
        <f t="shared" si="116"/>
        <v>720</v>
      </c>
      <c r="AW285" s="6">
        <f t="shared" si="117"/>
        <v>766.71</v>
      </c>
      <c r="AX285" s="6">
        <f t="shared" si="118"/>
        <v>0</v>
      </c>
      <c r="AY285" s="6">
        <f t="shared" si="119"/>
        <v>0</v>
      </c>
      <c r="AZ285" s="6">
        <f t="shared" si="120"/>
        <v>1680</v>
      </c>
      <c r="BA285" s="6">
        <f t="shared" si="121"/>
        <v>1788.9900000000002</v>
      </c>
      <c r="BB285" s="6">
        <v>9</v>
      </c>
      <c r="BC285" s="6">
        <v>0</v>
      </c>
      <c r="BD285" s="6" t="s">
        <v>118</v>
      </c>
      <c r="BE285" s="6">
        <v>8</v>
      </c>
      <c r="BF285" s="6">
        <v>0</v>
      </c>
      <c r="BG285" s="6" t="s">
        <v>169</v>
      </c>
      <c r="BH285" s="6">
        <f t="shared" si="122"/>
        <v>4</v>
      </c>
      <c r="BI285" s="6">
        <f t="shared" si="123"/>
        <v>3</v>
      </c>
      <c r="BJ285" s="6">
        <f t="shared" si="124"/>
        <v>2</v>
      </c>
      <c r="BK285" s="6">
        <f t="shared" si="125"/>
        <v>120</v>
      </c>
      <c r="BL285" s="6">
        <f t="shared" si="126"/>
        <v>1</v>
      </c>
      <c r="BM285" s="6">
        <f t="shared" si="127"/>
        <v>180</v>
      </c>
      <c r="BN285" s="6">
        <f t="shared" si="128"/>
        <v>0</v>
      </c>
      <c r="BO285" s="6">
        <f t="shared" si="129"/>
        <v>0</v>
      </c>
      <c r="BP285" s="6">
        <f t="shared" si="130"/>
        <v>1</v>
      </c>
      <c r="BQ285" s="6">
        <f t="shared" si="131"/>
        <v>180</v>
      </c>
      <c r="BR285" s="6">
        <f t="shared" si="132"/>
        <v>300</v>
      </c>
      <c r="BS285" s="6">
        <f t="shared" si="133"/>
        <v>300</v>
      </c>
      <c r="BT285" s="12" t="str">
        <f t="shared" si="112"/>
        <v>Low</v>
      </c>
      <c r="BU285">
        <f t="shared" si="134"/>
        <v>540</v>
      </c>
      <c r="BV285">
        <f t="shared" si="135"/>
        <v>480</v>
      </c>
      <c r="BW285">
        <v>17.03</v>
      </c>
      <c r="BX285">
        <v>0</v>
      </c>
      <c r="BY285">
        <v>55.65</v>
      </c>
      <c r="BZ285">
        <v>2</v>
      </c>
      <c r="CA285">
        <v>2</v>
      </c>
      <c r="CB285">
        <v>2</v>
      </c>
      <c r="CC285">
        <v>2</v>
      </c>
      <c r="CD285">
        <v>1</v>
      </c>
      <c r="CE285">
        <v>2</v>
      </c>
      <c r="CF285">
        <v>2</v>
      </c>
      <c r="CG285">
        <v>2</v>
      </c>
      <c r="CH285">
        <v>1</v>
      </c>
      <c r="CI285">
        <v>2</v>
      </c>
      <c r="CJ285">
        <v>2</v>
      </c>
      <c r="CK285">
        <v>2</v>
      </c>
      <c r="CL285">
        <v>2</v>
      </c>
      <c r="CM285">
        <v>2</v>
      </c>
      <c r="CN285">
        <v>2</v>
      </c>
      <c r="CO285">
        <v>2</v>
      </c>
      <c r="CP285">
        <v>2</v>
      </c>
      <c r="CQ285">
        <v>26</v>
      </c>
      <c r="CR285" t="s">
        <v>426</v>
      </c>
      <c r="CS285">
        <v>4.4250707730865626</v>
      </c>
      <c r="CT285">
        <v>1.2041769972930381</v>
      </c>
      <c r="CU285">
        <v>0.20122827485648051</v>
      </c>
    </row>
    <row r="286" spans="1:99" x14ac:dyDescent="0.25">
      <c r="A286" t="s">
        <v>434</v>
      </c>
      <c r="B286">
        <v>24</v>
      </c>
      <c r="C286" t="s">
        <v>86</v>
      </c>
      <c r="D286" t="s">
        <v>68</v>
      </c>
      <c r="E286">
        <v>23.333333333333329</v>
      </c>
      <c r="F286" t="s">
        <v>69</v>
      </c>
      <c r="G286" t="s">
        <v>70</v>
      </c>
      <c r="H286">
        <v>177.8</v>
      </c>
      <c r="I286">
        <v>60.85</v>
      </c>
      <c r="J286">
        <v>19.24850788477087</v>
      </c>
      <c r="K286">
        <v>23.7</v>
      </c>
      <c r="L286" t="s">
        <v>71</v>
      </c>
      <c r="M286" t="s">
        <v>114</v>
      </c>
      <c r="N286">
        <v>14</v>
      </c>
      <c r="O286" t="s">
        <v>424</v>
      </c>
      <c r="P286" t="s">
        <v>74</v>
      </c>
      <c r="Q286" t="s">
        <v>425</v>
      </c>
      <c r="R286">
        <v>1</v>
      </c>
      <c r="S286" t="s">
        <v>76</v>
      </c>
      <c r="T286" t="s">
        <v>74</v>
      </c>
      <c r="U286" t="s">
        <v>77</v>
      </c>
      <c r="V286" t="s">
        <v>78</v>
      </c>
      <c r="W286" t="s">
        <v>78</v>
      </c>
      <c r="X286">
        <v>0</v>
      </c>
      <c r="Y286">
        <v>1</v>
      </c>
      <c r="Z286">
        <v>1</v>
      </c>
      <c r="AA286">
        <v>1</v>
      </c>
      <c r="AB286">
        <v>3</v>
      </c>
      <c r="AC286">
        <v>2</v>
      </c>
      <c r="AD286">
        <v>3</v>
      </c>
      <c r="AE286">
        <v>1</v>
      </c>
      <c r="AF286">
        <v>12</v>
      </c>
      <c r="AG286" t="s">
        <v>135</v>
      </c>
      <c r="AH286">
        <v>2</v>
      </c>
      <c r="AI286">
        <v>1</v>
      </c>
      <c r="AJ286">
        <v>0</v>
      </c>
      <c r="AK286">
        <v>60</v>
      </c>
      <c r="AL286">
        <v>1</v>
      </c>
      <c r="AM286">
        <v>3</v>
      </c>
      <c r="AN286">
        <v>0</v>
      </c>
      <c r="AO286">
        <v>180</v>
      </c>
      <c r="AP286">
        <v>0</v>
      </c>
      <c r="AQ286">
        <f t="shared" si="136"/>
        <v>0</v>
      </c>
      <c r="AR286">
        <v>0</v>
      </c>
      <c r="AS286">
        <v>0</v>
      </c>
      <c r="AT286" s="6">
        <f t="shared" si="114"/>
        <v>960</v>
      </c>
      <c r="AU286" s="6">
        <f t="shared" si="115"/>
        <v>1022.2800000000001</v>
      </c>
      <c r="AV286" s="6">
        <f t="shared" si="116"/>
        <v>720</v>
      </c>
      <c r="AW286" s="6">
        <f t="shared" si="117"/>
        <v>766.71</v>
      </c>
      <c r="AX286" s="6">
        <f t="shared" si="118"/>
        <v>0</v>
      </c>
      <c r="AY286" s="6">
        <f t="shared" si="119"/>
        <v>0</v>
      </c>
      <c r="AZ286" s="6">
        <f t="shared" si="120"/>
        <v>1680</v>
      </c>
      <c r="BA286" s="6">
        <f t="shared" si="121"/>
        <v>1788.9900000000002</v>
      </c>
      <c r="BB286" s="6">
        <v>9</v>
      </c>
      <c r="BC286" s="6">
        <v>0</v>
      </c>
      <c r="BD286" s="6" t="s">
        <v>118</v>
      </c>
      <c r="BE286" s="6">
        <v>8</v>
      </c>
      <c r="BF286" s="6">
        <v>0</v>
      </c>
      <c r="BG286" s="6" t="s">
        <v>169</v>
      </c>
      <c r="BH286" s="6">
        <f t="shared" si="122"/>
        <v>4</v>
      </c>
      <c r="BI286" s="6">
        <f t="shared" si="123"/>
        <v>3</v>
      </c>
      <c r="BJ286" s="6">
        <f t="shared" si="124"/>
        <v>2</v>
      </c>
      <c r="BK286" s="6">
        <f t="shared" si="125"/>
        <v>120</v>
      </c>
      <c r="BL286" s="6">
        <f t="shared" si="126"/>
        <v>1</v>
      </c>
      <c r="BM286" s="6">
        <f t="shared" si="127"/>
        <v>180</v>
      </c>
      <c r="BN286" s="6">
        <f t="shared" si="128"/>
        <v>0</v>
      </c>
      <c r="BO286" s="6">
        <f t="shared" si="129"/>
        <v>0</v>
      </c>
      <c r="BP286" s="6">
        <f t="shared" si="130"/>
        <v>1</v>
      </c>
      <c r="BQ286" s="6">
        <f t="shared" si="131"/>
        <v>180</v>
      </c>
      <c r="BR286" s="6">
        <f t="shared" si="132"/>
        <v>300</v>
      </c>
      <c r="BS286" s="6">
        <f t="shared" si="133"/>
        <v>300</v>
      </c>
      <c r="BT286" s="12" t="str">
        <f t="shared" si="112"/>
        <v>Low</v>
      </c>
      <c r="BU286">
        <f t="shared" si="134"/>
        <v>540</v>
      </c>
      <c r="BV286">
        <f t="shared" si="135"/>
        <v>480</v>
      </c>
      <c r="BW286">
        <v>17.03</v>
      </c>
      <c r="BX286">
        <v>0</v>
      </c>
      <c r="BY286">
        <v>55.65</v>
      </c>
      <c r="BZ286">
        <v>2</v>
      </c>
      <c r="CA286">
        <v>2</v>
      </c>
      <c r="CB286">
        <v>2</v>
      </c>
      <c r="CC286">
        <v>2</v>
      </c>
      <c r="CD286">
        <v>1</v>
      </c>
      <c r="CE286">
        <v>2</v>
      </c>
      <c r="CF286">
        <v>2</v>
      </c>
      <c r="CG286">
        <v>2</v>
      </c>
      <c r="CH286">
        <v>1</v>
      </c>
      <c r="CI286">
        <v>2</v>
      </c>
      <c r="CJ286">
        <v>2</v>
      </c>
      <c r="CK286">
        <v>2</v>
      </c>
      <c r="CL286">
        <v>2</v>
      </c>
      <c r="CM286">
        <v>2</v>
      </c>
      <c r="CN286">
        <v>2</v>
      </c>
      <c r="CO286">
        <v>2</v>
      </c>
      <c r="CP286">
        <v>2</v>
      </c>
      <c r="CQ286">
        <v>26</v>
      </c>
      <c r="CR286" t="s">
        <v>426</v>
      </c>
      <c r="CS286">
        <v>4.0950484378707124</v>
      </c>
      <c r="CT286">
        <v>1.1395611117573139</v>
      </c>
      <c r="CU286">
        <v>0.20759619939318899</v>
      </c>
    </row>
    <row r="287" spans="1:99" x14ac:dyDescent="0.25">
      <c r="A287" t="s">
        <v>435</v>
      </c>
      <c r="B287">
        <v>24</v>
      </c>
      <c r="C287" t="s">
        <v>86</v>
      </c>
      <c r="D287" t="s">
        <v>90</v>
      </c>
      <c r="E287">
        <v>23.333333333333329</v>
      </c>
      <c r="F287" t="s">
        <v>69</v>
      </c>
      <c r="G287" t="s">
        <v>70</v>
      </c>
      <c r="H287">
        <v>177.8</v>
      </c>
      <c r="I287">
        <v>60.85</v>
      </c>
      <c r="J287">
        <v>19.24850788477087</v>
      </c>
      <c r="K287">
        <v>23.7</v>
      </c>
      <c r="L287" t="s">
        <v>71</v>
      </c>
      <c r="M287" t="s">
        <v>114</v>
      </c>
      <c r="N287">
        <v>14</v>
      </c>
      <c r="O287" t="s">
        <v>424</v>
      </c>
      <c r="P287" t="s">
        <v>74</v>
      </c>
      <c r="Q287" t="s">
        <v>425</v>
      </c>
      <c r="R287">
        <v>1</v>
      </c>
      <c r="S287" t="s">
        <v>76</v>
      </c>
      <c r="T287" t="s">
        <v>74</v>
      </c>
      <c r="U287" t="s">
        <v>77</v>
      </c>
      <c r="V287" t="s">
        <v>78</v>
      </c>
      <c r="W287" t="s">
        <v>78</v>
      </c>
      <c r="X287">
        <v>0</v>
      </c>
      <c r="Y287">
        <v>1</v>
      </c>
      <c r="Z287">
        <v>1</v>
      </c>
      <c r="AA287">
        <v>1</v>
      </c>
      <c r="AB287">
        <v>3</v>
      </c>
      <c r="AC287">
        <v>2</v>
      </c>
      <c r="AD287">
        <v>3</v>
      </c>
      <c r="AE287">
        <v>1</v>
      </c>
      <c r="AF287">
        <v>12</v>
      </c>
      <c r="AG287" t="s">
        <v>135</v>
      </c>
      <c r="AH287">
        <v>2</v>
      </c>
      <c r="AI287">
        <v>1</v>
      </c>
      <c r="AJ287">
        <v>0</v>
      </c>
      <c r="AK287">
        <v>60</v>
      </c>
      <c r="AL287">
        <v>1</v>
      </c>
      <c r="AM287">
        <v>3</v>
      </c>
      <c r="AN287">
        <v>0</v>
      </c>
      <c r="AO287">
        <v>180</v>
      </c>
      <c r="AP287">
        <v>0</v>
      </c>
      <c r="AQ287">
        <f t="shared" si="136"/>
        <v>0</v>
      </c>
      <c r="AR287">
        <v>0</v>
      </c>
      <c r="AS287">
        <v>0</v>
      </c>
      <c r="AT287" s="6">
        <f t="shared" si="114"/>
        <v>960</v>
      </c>
      <c r="AU287" s="6">
        <f t="shared" si="115"/>
        <v>1022.2800000000001</v>
      </c>
      <c r="AV287" s="6">
        <f t="shared" si="116"/>
        <v>720</v>
      </c>
      <c r="AW287" s="6">
        <f t="shared" si="117"/>
        <v>766.71</v>
      </c>
      <c r="AX287" s="6">
        <f t="shared" si="118"/>
        <v>0</v>
      </c>
      <c r="AY287" s="6">
        <f t="shared" si="119"/>
        <v>0</v>
      </c>
      <c r="AZ287" s="6">
        <f t="shared" si="120"/>
        <v>1680</v>
      </c>
      <c r="BA287" s="6">
        <f t="shared" si="121"/>
        <v>1788.9900000000002</v>
      </c>
      <c r="BB287" s="6">
        <v>9</v>
      </c>
      <c r="BC287" s="6">
        <v>0</v>
      </c>
      <c r="BD287" s="6" t="s">
        <v>118</v>
      </c>
      <c r="BE287" s="6">
        <v>8</v>
      </c>
      <c r="BF287" s="6">
        <v>0</v>
      </c>
      <c r="BG287" s="6" t="s">
        <v>169</v>
      </c>
      <c r="BH287" s="6">
        <f t="shared" si="122"/>
        <v>4</v>
      </c>
      <c r="BI287" s="6">
        <f t="shared" si="123"/>
        <v>3</v>
      </c>
      <c r="BJ287" s="6">
        <f t="shared" si="124"/>
        <v>2</v>
      </c>
      <c r="BK287" s="6">
        <f t="shared" si="125"/>
        <v>120</v>
      </c>
      <c r="BL287" s="6">
        <f t="shared" si="126"/>
        <v>1</v>
      </c>
      <c r="BM287" s="6">
        <f t="shared" si="127"/>
        <v>180</v>
      </c>
      <c r="BN287" s="6">
        <f t="shared" si="128"/>
        <v>0</v>
      </c>
      <c r="BO287" s="6">
        <f t="shared" si="129"/>
        <v>0</v>
      </c>
      <c r="BP287" s="6">
        <f t="shared" si="130"/>
        <v>1</v>
      </c>
      <c r="BQ287" s="6">
        <f t="shared" si="131"/>
        <v>180</v>
      </c>
      <c r="BR287" s="6">
        <f t="shared" si="132"/>
        <v>300</v>
      </c>
      <c r="BS287" s="6">
        <f t="shared" si="133"/>
        <v>300</v>
      </c>
      <c r="BT287" s="12" t="str">
        <f t="shared" si="112"/>
        <v>Low</v>
      </c>
      <c r="BU287">
        <f t="shared" si="134"/>
        <v>540</v>
      </c>
      <c r="BV287">
        <f t="shared" si="135"/>
        <v>480</v>
      </c>
      <c r="BW287">
        <v>17.03</v>
      </c>
      <c r="BX287">
        <v>0</v>
      </c>
      <c r="BY287">
        <v>55.65</v>
      </c>
      <c r="BZ287">
        <v>2</v>
      </c>
      <c r="CA287">
        <v>2</v>
      </c>
      <c r="CB287">
        <v>2</v>
      </c>
      <c r="CC287">
        <v>2</v>
      </c>
      <c r="CD287">
        <v>1</v>
      </c>
      <c r="CE287">
        <v>2</v>
      </c>
      <c r="CF287">
        <v>2</v>
      </c>
      <c r="CG287">
        <v>2</v>
      </c>
      <c r="CH287">
        <v>1</v>
      </c>
      <c r="CI287">
        <v>2</v>
      </c>
      <c r="CJ287">
        <v>2</v>
      </c>
      <c r="CK287">
        <v>2</v>
      </c>
      <c r="CL287">
        <v>2</v>
      </c>
      <c r="CM287">
        <v>2</v>
      </c>
      <c r="CN287">
        <v>2</v>
      </c>
      <c r="CO287">
        <v>2</v>
      </c>
      <c r="CP287">
        <v>2</v>
      </c>
      <c r="CQ287">
        <v>26</v>
      </c>
      <c r="CR287" t="s">
        <v>426</v>
      </c>
      <c r="CS287">
        <v>11.651244781460919</v>
      </c>
      <c r="CT287">
        <v>3.1761468662014209</v>
      </c>
      <c r="CU287">
        <v>0.41450175219738261</v>
      </c>
    </row>
    <row r="288" spans="1:99" x14ac:dyDescent="0.25">
      <c r="A288" t="s">
        <v>436</v>
      </c>
      <c r="B288">
        <v>24</v>
      </c>
      <c r="C288" t="s">
        <v>86</v>
      </c>
      <c r="D288" t="s">
        <v>90</v>
      </c>
      <c r="E288">
        <v>23.333333333333329</v>
      </c>
      <c r="F288" t="s">
        <v>69</v>
      </c>
      <c r="G288" t="s">
        <v>70</v>
      </c>
      <c r="H288">
        <v>177.8</v>
      </c>
      <c r="I288">
        <v>60.85</v>
      </c>
      <c r="J288">
        <v>19.24850788477087</v>
      </c>
      <c r="K288">
        <v>23.7</v>
      </c>
      <c r="L288" t="s">
        <v>71</v>
      </c>
      <c r="M288" t="s">
        <v>114</v>
      </c>
      <c r="N288">
        <v>14</v>
      </c>
      <c r="O288" t="s">
        <v>424</v>
      </c>
      <c r="P288" t="s">
        <v>74</v>
      </c>
      <c r="Q288" t="s">
        <v>425</v>
      </c>
      <c r="R288">
        <v>1</v>
      </c>
      <c r="S288" t="s">
        <v>76</v>
      </c>
      <c r="T288" t="s">
        <v>74</v>
      </c>
      <c r="U288" t="s">
        <v>77</v>
      </c>
      <c r="V288" t="s">
        <v>78</v>
      </c>
      <c r="W288" t="s">
        <v>78</v>
      </c>
      <c r="X288">
        <v>0</v>
      </c>
      <c r="Y288">
        <v>1</v>
      </c>
      <c r="Z288">
        <v>1</v>
      </c>
      <c r="AA288">
        <v>1</v>
      </c>
      <c r="AB288">
        <v>3</v>
      </c>
      <c r="AC288">
        <v>2</v>
      </c>
      <c r="AD288">
        <v>3</v>
      </c>
      <c r="AE288">
        <v>1</v>
      </c>
      <c r="AF288">
        <v>12</v>
      </c>
      <c r="AG288" t="s">
        <v>135</v>
      </c>
      <c r="AH288">
        <v>2</v>
      </c>
      <c r="AI288">
        <v>1</v>
      </c>
      <c r="AJ288">
        <v>0</v>
      </c>
      <c r="AK288">
        <v>60</v>
      </c>
      <c r="AL288">
        <v>1</v>
      </c>
      <c r="AM288">
        <v>3</v>
      </c>
      <c r="AN288">
        <v>0</v>
      </c>
      <c r="AO288">
        <v>180</v>
      </c>
      <c r="AP288">
        <v>0</v>
      </c>
      <c r="AQ288">
        <f t="shared" si="136"/>
        <v>0</v>
      </c>
      <c r="AR288">
        <v>0</v>
      </c>
      <c r="AS288">
        <v>0</v>
      </c>
      <c r="AT288" s="6">
        <f t="shared" si="114"/>
        <v>960</v>
      </c>
      <c r="AU288" s="6">
        <f t="shared" si="115"/>
        <v>1022.2800000000001</v>
      </c>
      <c r="AV288" s="6">
        <f t="shared" si="116"/>
        <v>720</v>
      </c>
      <c r="AW288" s="6">
        <f t="shared" si="117"/>
        <v>766.71</v>
      </c>
      <c r="AX288" s="6">
        <f t="shared" si="118"/>
        <v>0</v>
      </c>
      <c r="AY288" s="6">
        <f t="shared" si="119"/>
        <v>0</v>
      </c>
      <c r="AZ288" s="6">
        <f t="shared" si="120"/>
        <v>1680</v>
      </c>
      <c r="BA288" s="6">
        <f t="shared" si="121"/>
        <v>1788.9900000000002</v>
      </c>
      <c r="BB288" s="6">
        <v>9</v>
      </c>
      <c r="BC288" s="6">
        <v>0</v>
      </c>
      <c r="BD288" s="6" t="s">
        <v>118</v>
      </c>
      <c r="BE288" s="6">
        <v>8</v>
      </c>
      <c r="BF288" s="6">
        <v>0</v>
      </c>
      <c r="BG288" s="6" t="s">
        <v>169</v>
      </c>
      <c r="BH288" s="6">
        <f t="shared" si="122"/>
        <v>4</v>
      </c>
      <c r="BI288" s="6">
        <f t="shared" si="123"/>
        <v>3</v>
      </c>
      <c r="BJ288" s="6">
        <f t="shared" si="124"/>
        <v>2</v>
      </c>
      <c r="BK288" s="6">
        <f t="shared" si="125"/>
        <v>120</v>
      </c>
      <c r="BL288" s="6">
        <f t="shared" si="126"/>
        <v>1</v>
      </c>
      <c r="BM288" s="6">
        <f t="shared" si="127"/>
        <v>180</v>
      </c>
      <c r="BN288" s="6">
        <f t="shared" si="128"/>
        <v>0</v>
      </c>
      <c r="BO288" s="6">
        <f t="shared" si="129"/>
        <v>0</v>
      </c>
      <c r="BP288" s="6">
        <f t="shared" si="130"/>
        <v>1</v>
      </c>
      <c r="BQ288" s="6">
        <f t="shared" si="131"/>
        <v>180</v>
      </c>
      <c r="BR288" s="6">
        <f t="shared" si="132"/>
        <v>300</v>
      </c>
      <c r="BS288" s="6">
        <f t="shared" si="133"/>
        <v>300</v>
      </c>
      <c r="BT288" s="12" t="str">
        <f t="shared" si="112"/>
        <v>Low</v>
      </c>
      <c r="BU288">
        <f t="shared" si="134"/>
        <v>540</v>
      </c>
      <c r="BV288">
        <f t="shared" si="135"/>
        <v>480</v>
      </c>
      <c r="BW288">
        <v>17.03</v>
      </c>
      <c r="BX288">
        <v>0</v>
      </c>
      <c r="BY288">
        <v>55.65</v>
      </c>
      <c r="BZ288">
        <v>2</v>
      </c>
      <c r="CA288">
        <v>2</v>
      </c>
      <c r="CB288">
        <v>2</v>
      </c>
      <c r="CC288">
        <v>2</v>
      </c>
      <c r="CD288">
        <v>1</v>
      </c>
      <c r="CE288">
        <v>2</v>
      </c>
      <c r="CF288">
        <v>2</v>
      </c>
      <c r="CG288">
        <v>2</v>
      </c>
      <c r="CH288">
        <v>1</v>
      </c>
      <c r="CI288">
        <v>2</v>
      </c>
      <c r="CJ288">
        <v>2</v>
      </c>
      <c r="CK288">
        <v>2</v>
      </c>
      <c r="CL288">
        <v>2</v>
      </c>
      <c r="CM288">
        <v>2</v>
      </c>
      <c r="CN288">
        <v>2</v>
      </c>
      <c r="CO288">
        <v>2</v>
      </c>
      <c r="CP288">
        <v>2</v>
      </c>
      <c r="CQ288">
        <v>26</v>
      </c>
      <c r="CR288" t="s">
        <v>426</v>
      </c>
      <c r="CS288">
        <v>15.466035103431899</v>
      </c>
      <c r="CT288">
        <v>3.2039374051116152</v>
      </c>
      <c r="CU288">
        <v>0.34957817779809508</v>
      </c>
    </row>
    <row r="289" spans="1:99" x14ac:dyDescent="0.25">
      <c r="A289" t="s">
        <v>437</v>
      </c>
      <c r="B289">
        <v>24</v>
      </c>
      <c r="C289" t="s">
        <v>86</v>
      </c>
      <c r="D289" t="s">
        <v>90</v>
      </c>
      <c r="E289">
        <v>23.333333333333329</v>
      </c>
      <c r="F289" t="s">
        <v>69</v>
      </c>
      <c r="G289" t="s">
        <v>70</v>
      </c>
      <c r="H289">
        <v>177.8</v>
      </c>
      <c r="I289">
        <v>60.85</v>
      </c>
      <c r="J289">
        <v>19.24850788477087</v>
      </c>
      <c r="K289">
        <v>23.7</v>
      </c>
      <c r="L289" t="s">
        <v>71</v>
      </c>
      <c r="M289" t="s">
        <v>114</v>
      </c>
      <c r="N289">
        <v>14</v>
      </c>
      <c r="O289" t="s">
        <v>424</v>
      </c>
      <c r="P289" t="s">
        <v>74</v>
      </c>
      <c r="Q289" t="s">
        <v>425</v>
      </c>
      <c r="R289">
        <v>1</v>
      </c>
      <c r="S289" t="s">
        <v>76</v>
      </c>
      <c r="T289" t="s">
        <v>74</v>
      </c>
      <c r="U289" t="s">
        <v>77</v>
      </c>
      <c r="V289" t="s">
        <v>78</v>
      </c>
      <c r="W289" t="s">
        <v>78</v>
      </c>
      <c r="X289">
        <v>0</v>
      </c>
      <c r="Y289">
        <v>1</v>
      </c>
      <c r="Z289">
        <v>1</v>
      </c>
      <c r="AA289">
        <v>1</v>
      </c>
      <c r="AB289">
        <v>3</v>
      </c>
      <c r="AC289">
        <v>2</v>
      </c>
      <c r="AD289">
        <v>3</v>
      </c>
      <c r="AE289">
        <v>1</v>
      </c>
      <c r="AF289">
        <v>12</v>
      </c>
      <c r="AG289" t="s">
        <v>135</v>
      </c>
      <c r="AH289">
        <v>2</v>
      </c>
      <c r="AI289">
        <v>1</v>
      </c>
      <c r="AJ289">
        <v>0</v>
      </c>
      <c r="AK289">
        <v>60</v>
      </c>
      <c r="AL289">
        <v>1</v>
      </c>
      <c r="AM289">
        <v>3</v>
      </c>
      <c r="AN289">
        <v>0</v>
      </c>
      <c r="AO289">
        <v>180</v>
      </c>
      <c r="AP289">
        <v>0</v>
      </c>
      <c r="AQ289">
        <f t="shared" si="136"/>
        <v>0</v>
      </c>
      <c r="AR289">
        <v>0</v>
      </c>
      <c r="AS289">
        <v>0</v>
      </c>
      <c r="AT289" s="6">
        <f t="shared" si="114"/>
        <v>960</v>
      </c>
      <c r="AU289" s="6">
        <f t="shared" si="115"/>
        <v>1022.2800000000001</v>
      </c>
      <c r="AV289" s="6">
        <f t="shared" si="116"/>
        <v>720</v>
      </c>
      <c r="AW289" s="6">
        <f t="shared" si="117"/>
        <v>766.71</v>
      </c>
      <c r="AX289" s="6">
        <f t="shared" si="118"/>
        <v>0</v>
      </c>
      <c r="AY289" s="6">
        <f t="shared" si="119"/>
        <v>0</v>
      </c>
      <c r="AZ289" s="6">
        <f t="shared" si="120"/>
        <v>1680</v>
      </c>
      <c r="BA289" s="6">
        <f t="shared" si="121"/>
        <v>1788.9900000000002</v>
      </c>
      <c r="BB289" s="6">
        <v>9</v>
      </c>
      <c r="BC289" s="6">
        <v>0</v>
      </c>
      <c r="BD289" s="6" t="s">
        <v>118</v>
      </c>
      <c r="BE289" s="6">
        <v>8</v>
      </c>
      <c r="BF289" s="6">
        <v>0</v>
      </c>
      <c r="BG289" s="6" t="s">
        <v>169</v>
      </c>
      <c r="BH289" s="6">
        <f t="shared" si="122"/>
        <v>4</v>
      </c>
      <c r="BI289" s="6">
        <f t="shared" si="123"/>
        <v>3</v>
      </c>
      <c r="BJ289" s="6">
        <f t="shared" si="124"/>
        <v>2</v>
      </c>
      <c r="BK289" s="6">
        <f t="shared" si="125"/>
        <v>120</v>
      </c>
      <c r="BL289" s="6">
        <f t="shared" si="126"/>
        <v>1</v>
      </c>
      <c r="BM289" s="6">
        <f t="shared" si="127"/>
        <v>180</v>
      </c>
      <c r="BN289" s="6">
        <f t="shared" si="128"/>
        <v>0</v>
      </c>
      <c r="BO289" s="6">
        <f t="shared" si="129"/>
        <v>0</v>
      </c>
      <c r="BP289" s="6">
        <f t="shared" si="130"/>
        <v>1</v>
      </c>
      <c r="BQ289" s="6">
        <f t="shared" si="131"/>
        <v>180</v>
      </c>
      <c r="BR289" s="6">
        <f t="shared" si="132"/>
        <v>300</v>
      </c>
      <c r="BS289" s="6">
        <f t="shared" si="133"/>
        <v>300</v>
      </c>
      <c r="BT289" s="12" t="str">
        <f t="shared" si="112"/>
        <v>Low</v>
      </c>
      <c r="BU289">
        <f t="shared" si="134"/>
        <v>540</v>
      </c>
      <c r="BV289">
        <f t="shared" si="135"/>
        <v>480</v>
      </c>
      <c r="BW289">
        <v>17.03</v>
      </c>
      <c r="BX289">
        <v>0</v>
      </c>
      <c r="BY289">
        <v>55.65</v>
      </c>
      <c r="BZ289">
        <v>2</v>
      </c>
      <c r="CA289">
        <v>2</v>
      </c>
      <c r="CB289">
        <v>2</v>
      </c>
      <c r="CC289">
        <v>2</v>
      </c>
      <c r="CD289">
        <v>1</v>
      </c>
      <c r="CE289">
        <v>2</v>
      </c>
      <c r="CF289">
        <v>2</v>
      </c>
      <c r="CG289">
        <v>2</v>
      </c>
      <c r="CH289">
        <v>1</v>
      </c>
      <c r="CI289">
        <v>2</v>
      </c>
      <c r="CJ289">
        <v>2</v>
      </c>
      <c r="CK289">
        <v>2</v>
      </c>
      <c r="CL289">
        <v>2</v>
      </c>
      <c r="CM289">
        <v>2</v>
      </c>
      <c r="CN289">
        <v>2</v>
      </c>
      <c r="CO289">
        <v>2</v>
      </c>
      <c r="CP289">
        <v>2</v>
      </c>
      <c r="CQ289">
        <v>26</v>
      </c>
      <c r="CR289" t="s">
        <v>426</v>
      </c>
      <c r="CS289">
        <v>11.143643937466569</v>
      </c>
      <c r="CT289">
        <v>2.4898144961956139</v>
      </c>
      <c r="CU289">
        <v>0.35984010957973339</v>
      </c>
    </row>
    <row r="290" spans="1:99" x14ac:dyDescent="0.25">
      <c r="A290" t="s">
        <v>438</v>
      </c>
      <c r="B290">
        <v>25</v>
      </c>
      <c r="C290" t="s">
        <v>67</v>
      </c>
      <c r="D290" t="s">
        <v>90</v>
      </c>
      <c r="E290">
        <v>31.916666666666671</v>
      </c>
      <c r="F290" t="s">
        <v>69</v>
      </c>
      <c r="G290" t="s">
        <v>70</v>
      </c>
      <c r="H290">
        <v>166.5</v>
      </c>
      <c r="I290">
        <v>52.5</v>
      </c>
      <c r="J290">
        <v>18.937856775694609</v>
      </c>
      <c r="K290">
        <v>22.5</v>
      </c>
      <c r="L290" t="s">
        <v>71</v>
      </c>
      <c r="M290" t="s">
        <v>114</v>
      </c>
      <c r="N290">
        <v>21</v>
      </c>
      <c r="O290" t="s">
        <v>285</v>
      </c>
      <c r="P290" t="s">
        <v>78</v>
      </c>
      <c r="Q290" t="s">
        <v>78</v>
      </c>
      <c r="R290">
        <v>0</v>
      </c>
      <c r="S290" t="s">
        <v>78</v>
      </c>
      <c r="T290" t="s">
        <v>74</v>
      </c>
      <c r="U290" t="s">
        <v>77</v>
      </c>
      <c r="V290" t="s">
        <v>78</v>
      </c>
      <c r="W290" t="s">
        <v>78</v>
      </c>
      <c r="X290">
        <v>0</v>
      </c>
      <c r="Y290">
        <v>1</v>
      </c>
      <c r="Z290">
        <v>1</v>
      </c>
      <c r="AA290">
        <v>1</v>
      </c>
      <c r="AB290">
        <v>3</v>
      </c>
      <c r="AC290">
        <v>1</v>
      </c>
      <c r="AD290">
        <v>1</v>
      </c>
      <c r="AE290">
        <v>1</v>
      </c>
      <c r="AF290">
        <v>9</v>
      </c>
      <c r="AG290" t="s">
        <v>135</v>
      </c>
      <c r="AH290">
        <v>0</v>
      </c>
      <c r="AI290">
        <v>0</v>
      </c>
      <c r="AJ290">
        <v>0</v>
      </c>
      <c r="AK290">
        <v>0</v>
      </c>
      <c r="AL290">
        <v>7</v>
      </c>
      <c r="AM290">
        <v>3</v>
      </c>
      <c r="AN290">
        <v>0</v>
      </c>
      <c r="AO290">
        <v>180</v>
      </c>
      <c r="AP290">
        <v>0</v>
      </c>
      <c r="AQ290">
        <f t="shared" si="136"/>
        <v>0</v>
      </c>
      <c r="AR290">
        <v>0</v>
      </c>
      <c r="AS290">
        <v>0</v>
      </c>
      <c r="AT290" s="6">
        <f t="shared" si="114"/>
        <v>0</v>
      </c>
      <c r="AU290" s="6">
        <f t="shared" si="115"/>
        <v>0</v>
      </c>
      <c r="AV290" s="6">
        <f t="shared" si="116"/>
        <v>5040</v>
      </c>
      <c r="AW290" s="6">
        <f t="shared" si="117"/>
        <v>4630.5</v>
      </c>
      <c r="AX290" s="6">
        <f t="shared" si="118"/>
        <v>0</v>
      </c>
      <c r="AY290" s="6">
        <f t="shared" si="119"/>
        <v>0</v>
      </c>
      <c r="AZ290" s="6">
        <f t="shared" si="120"/>
        <v>5040</v>
      </c>
      <c r="BA290" s="6">
        <f t="shared" si="121"/>
        <v>4630.5</v>
      </c>
      <c r="BB290" s="6">
        <v>6</v>
      </c>
      <c r="BC290" s="6">
        <v>0</v>
      </c>
      <c r="BD290" s="6" t="s">
        <v>136</v>
      </c>
      <c r="BE290" s="6">
        <v>10</v>
      </c>
      <c r="BF290" s="6">
        <v>0</v>
      </c>
      <c r="BG290" s="6" t="s">
        <v>152</v>
      </c>
      <c r="BH290" s="6">
        <f t="shared" si="122"/>
        <v>3</v>
      </c>
      <c r="BI290" s="6">
        <f t="shared" si="123"/>
        <v>7</v>
      </c>
      <c r="BJ290" s="6">
        <f t="shared" si="124"/>
        <v>0</v>
      </c>
      <c r="BK290" s="6">
        <f t="shared" si="125"/>
        <v>0</v>
      </c>
      <c r="BL290" s="6">
        <f t="shared" si="126"/>
        <v>7</v>
      </c>
      <c r="BM290" s="6">
        <f t="shared" si="127"/>
        <v>1260</v>
      </c>
      <c r="BN290" s="6">
        <f t="shared" si="128"/>
        <v>0</v>
      </c>
      <c r="BO290" s="6">
        <f t="shared" si="129"/>
        <v>0</v>
      </c>
      <c r="BP290" s="6">
        <f t="shared" si="130"/>
        <v>7</v>
      </c>
      <c r="BQ290" s="6">
        <f t="shared" si="131"/>
        <v>1260</v>
      </c>
      <c r="BR290" s="6">
        <f t="shared" si="132"/>
        <v>1260</v>
      </c>
      <c r="BS290" s="6">
        <f t="shared" si="133"/>
        <v>1260</v>
      </c>
      <c r="BT290" s="12" t="str">
        <f t="shared" si="112"/>
        <v>High</v>
      </c>
      <c r="BU290">
        <f t="shared" si="134"/>
        <v>360</v>
      </c>
      <c r="BV290">
        <f t="shared" si="135"/>
        <v>600</v>
      </c>
      <c r="BW290">
        <v>18.59</v>
      </c>
      <c r="BX290">
        <v>0</v>
      </c>
      <c r="BY290">
        <v>46.53</v>
      </c>
      <c r="BZ290">
        <v>1</v>
      </c>
      <c r="CA290">
        <v>2</v>
      </c>
      <c r="CB290">
        <v>2</v>
      </c>
      <c r="CC290">
        <v>2</v>
      </c>
      <c r="CD290">
        <v>1</v>
      </c>
      <c r="CE290">
        <v>2</v>
      </c>
      <c r="CF290">
        <v>2</v>
      </c>
      <c r="CG290">
        <v>2</v>
      </c>
      <c r="CH290">
        <v>2</v>
      </c>
      <c r="CI290">
        <v>2</v>
      </c>
      <c r="CJ290">
        <v>1</v>
      </c>
      <c r="CK290">
        <v>1</v>
      </c>
      <c r="CL290">
        <v>2</v>
      </c>
      <c r="CM290">
        <v>2</v>
      </c>
      <c r="CN290">
        <v>2</v>
      </c>
      <c r="CO290">
        <v>2</v>
      </c>
      <c r="CP290">
        <v>1</v>
      </c>
      <c r="CQ290">
        <v>24</v>
      </c>
      <c r="CR290" t="s">
        <v>439</v>
      </c>
      <c r="CS290">
        <v>15.91272354525181</v>
      </c>
      <c r="CT290">
        <v>3.550594493094732</v>
      </c>
      <c r="CU290">
        <v>0.34562248810600571</v>
      </c>
    </row>
    <row r="291" spans="1:99" x14ac:dyDescent="0.25">
      <c r="A291" t="s">
        <v>440</v>
      </c>
      <c r="B291">
        <v>25</v>
      </c>
      <c r="C291" t="s">
        <v>67</v>
      </c>
      <c r="D291" t="s">
        <v>90</v>
      </c>
      <c r="E291">
        <v>31.916666666666671</v>
      </c>
      <c r="F291" t="s">
        <v>69</v>
      </c>
      <c r="G291" t="s">
        <v>70</v>
      </c>
      <c r="H291">
        <v>166.5</v>
      </c>
      <c r="I291">
        <v>52.5</v>
      </c>
      <c r="J291">
        <v>18.937856775694609</v>
      </c>
      <c r="K291">
        <v>22.5</v>
      </c>
      <c r="L291" t="s">
        <v>71</v>
      </c>
      <c r="M291" t="s">
        <v>114</v>
      </c>
      <c r="N291">
        <v>21</v>
      </c>
      <c r="O291" t="s">
        <v>285</v>
      </c>
      <c r="P291" t="s">
        <v>78</v>
      </c>
      <c r="Q291" t="s">
        <v>78</v>
      </c>
      <c r="R291">
        <v>0</v>
      </c>
      <c r="S291" t="s">
        <v>78</v>
      </c>
      <c r="T291" t="s">
        <v>74</v>
      </c>
      <c r="U291" t="s">
        <v>77</v>
      </c>
      <c r="V291" t="s">
        <v>78</v>
      </c>
      <c r="W291" t="s">
        <v>78</v>
      </c>
      <c r="X291">
        <v>0</v>
      </c>
      <c r="Y291">
        <v>1</v>
      </c>
      <c r="Z291">
        <v>1</v>
      </c>
      <c r="AA291">
        <v>1</v>
      </c>
      <c r="AB291">
        <v>3</v>
      </c>
      <c r="AC291">
        <v>1</v>
      </c>
      <c r="AD291">
        <v>1</v>
      </c>
      <c r="AE291">
        <v>1</v>
      </c>
      <c r="AF291">
        <v>9</v>
      </c>
      <c r="AG291" t="s">
        <v>135</v>
      </c>
      <c r="AH291">
        <v>0</v>
      </c>
      <c r="AI291">
        <v>0</v>
      </c>
      <c r="AJ291">
        <v>0</v>
      </c>
      <c r="AK291">
        <v>0</v>
      </c>
      <c r="AL291">
        <v>7</v>
      </c>
      <c r="AM291">
        <v>3</v>
      </c>
      <c r="AN291">
        <v>0</v>
      </c>
      <c r="AO291">
        <v>180</v>
      </c>
      <c r="AP291">
        <v>0</v>
      </c>
      <c r="AQ291">
        <f t="shared" si="136"/>
        <v>0</v>
      </c>
      <c r="AR291">
        <v>0</v>
      </c>
      <c r="AS291">
        <v>0</v>
      </c>
      <c r="AT291" s="6">
        <f t="shared" si="114"/>
        <v>0</v>
      </c>
      <c r="AU291" s="6">
        <f t="shared" si="115"/>
        <v>0</v>
      </c>
      <c r="AV291" s="6">
        <f t="shared" si="116"/>
        <v>5040</v>
      </c>
      <c r="AW291" s="6">
        <f t="shared" si="117"/>
        <v>4630.5</v>
      </c>
      <c r="AX291" s="6">
        <f t="shared" si="118"/>
        <v>0</v>
      </c>
      <c r="AY291" s="6">
        <f t="shared" si="119"/>
        <v>0</v>
      </c>
      <c r="AZ291" s="6">
        <f t="shared" si="120"/>
        <v>5040</v>
      </c>
      <c r="BA291" s="6">
        <f t="shared" si="121"/>
        <v>4630.5</v>
      </c>
      <c r="BB291" s="6">
        <v>6</v>
      </c>
      <c r="BC291" s="6">
        <v>0</v>
      </c>
      <c r="BD291" s="6" t="s">
        <v>136</v>
      </c>
      <c r="BE291" s="6">
        <v>10</v>
      </c>
      <c r="BF291" s="6">
        <v>0</v>
      </c>
      <c r="BG291" s="6" t="s">
        <v>152</v>
      </c>
      <c r="BH291" s="6">
        <f t="shared" si="122"/>
        <v>3</v>
      </c>
      <c r="BI291" s="6">
        <f t="shared" si="123"/>
        <v>7</v>
      </c>
      <c r="BJ291" s="6">
        <f t="shared" si="124"/>
        <v>0</v>
      </c>
      <c r="BK291" s="6">
        <f t="shared" si="125"/>
        <v>0</v>
      </c>
      <c r="BL291" s="6">
        <f t="shared" si="126"/>
        <v>7</v>
      </c>
      <c r="BM291" s="6">
        <f t="shared" si="127"/>
        <v>1260</v>
      </c>
      <c r="BN291" s="6">
        <f t="shared" si="128"/>
        <v>0</v>
      </c>
      <c r="BO291" s="6">
        <f t="shared" si="129"/>
        <v>0</v>
      </c>
      <c r="BP291" s="6">
        <f t="shared" si="130"/>
        <v>7</v>
      </c>
      <c r="BQ291" s="6">
        <f t="shared" si="131"/>
        <v>1260</v>
      </c>
      <c r="BR291" s="6">
        <f t="shared" si="132"/>
        <v>1260</v>
      </c>
      <c r="BS291" s="6">
        <f t="shared" si="133"/>
        <v>1260</v>
      </c>
      <c r="BT291" s="12" t="str">
        <f t="shared" si="112"/>
        <v>High</v>
      </c>
      <c r="BU291">
        <f t="shared" si="134"/>
        <v>360</v>
      </c>
      <c r="BV291">
        <f t="shared" si="135"/>
        <v>600</v>
      </c>
      <c r="BW291">
        <v>18.59</v>
      </c>
      <c r="BX291">
        <v>0</v>
      </c>
      <c r="BY291">
        <v>46.53</v>
      </c>
      <c r="BZ291">
        <v>1</v>
      </c>
      <c r="CA291">
        <v>2</v>
      </c>
      <c r="CB291">
        <v>2</v>
      </c>
      <c r="CC291">
        <v>2</v>
      </c>
      <c r="CD291">
        <v>1</v>
      </c>
      <c r="CE291">
        <v>2</v>
      </c>
      <c r="CF291">
        <v>2</v>
      </c>
      <c r="CG291">
        <v>2</v>
      </c>
      <c r="CH291">
        <v>2</v>
      </c>
      <c r="CI291">
        <v>2</v>
      </c>
      <c r="CJ291">
        <v>1</v>
      </c>
      <c r="CK291">
        <v>1</v>
      </c>
      <c r="CL291">
        <v>2</v>
      </c>
      <c r="CM291">
        <v>2</v>
      </c>
      <c r="CN291">
        <v>2</v>
      </c>
      <c r="CO291">
        <v>2</v>
      </c>
      <c r="CP291">
        <v>1</v>
      </c>
      <c r="CQ291">
        <v>24</v>
      </c>
      <c r="CR291" t="s">
        <v>439</v>
      </c>
      <c r="CS291">
        <v>18.091806009083879</v>
      </c>
      <c r="CT291">
        <v>2.9029615043618309</v>
      </c>
      <c r="CU291">
        <v>0.20332759626070759</v>
      </c>
    </row>
    <row r="292" spans="1:99" x14ac:dyDescent="0.25">
      <c r="A292" t="s">
        <v>441</v>
      </c>
      <c r="B292">
        <v>25</v>
      </c>
      <c r="C292" t="s">
        <v>67</v>
      </c>
      <c r="D292" t="s">
        <v>90</v>
      </c>
      <c r="E292">
        <v>31.916666666666671</v>
      </c>
      <c r="F292" t="s">
        <v>69</v>
      </c>
      <c r="G292" t="s">
        <v>70</v>
      </c>
      <c r="H292">
        <v>166.5</v>
      </c>
      <c r="I292">
        <v>52.5</v>
      </c>
      <c r="J292">
        <v>18.937856775694609</v>
      </c>
      <c r="K292">
        <v>22.5</v>
      </c>
      <c r="L292" t="s">
        <v>71</v>
      </c>
      <c r="M292" t="s">
        <v>114</v>
      </c>
      <c r="N292">
        <v>21</v>
      </c>
      <c r="O292" t="s">
        <v>285</v>
      </c>
      <c r="P292" t="s">
        <v>78</v>
      </c>
      <c r="Q292" t="s">
        <v>78</v>
      </c>
      <c r="R292">
        <v>0</v>
      </c>
      <c r="S292" t="s">
        <v>78</v>
      </c>
      <c r="T292" t="s">
        <v>74</v>
      </c>
      <c r="U292" t="s">
        <v>77</v>
      </c>
      <c r="V292" t="s">
        <v>78</v>
      </c>
      <c r="W292" t="s">
        <v>78</v>
      </c>
      <c r="X292">
        <v>0</v>
      </c>
      <c r="Y292">
        <v>1</v>
      </c>
      <c r="Z292">
        <v>1</v>
      </c>
      <c r="AA292">
        <v>1</v>
      </c>
      <c r="AB292">
        <v>3</v>
      </c>
      <c r="AC292">
        <v>1</v>
      </c>
      <c r="AD292">
        <v>1</v>
      </c>
      <c r="AE292">
        <v>1</v>
      </c>
      <c r="AF292">
        <v>9</v>
      </c>
      <c r="AG292" t="s">
        <v>135</v>
      </c>
      <c r="AH292">
        <v>0</v>
      </c>
      <c r="AI292">
        <v>0</v>
      </c>
      <c r="AJ292">
        <v>0</v>
      </c>
      <c r="AK292">
        <v>0</v>
      </c>
      <c r="AL292">
        <v>7</v>
      </c>
      <c r="AM292">
        <v>3</v>
      </c>
      <c r="AN292">
        <v>0</v>
      </c>
      <c r="AO292">
        <v>180</v>
      </c>
      <c r="AP292">
        <v>0</v>
      </c>
      <c r="AQ292">
        <f t="shared" si="136"/>
        <v>0</v>
      </c>
      <c r="AR292">
        <v>0</v>
      </c>
      <c r="AS292">
        <v>0</v>
      </c>
      <c r="AT292" s="6">
        <f t="shared" si="114"/>
        <v>0</v>
      </c>
      <c r="AU292" s="6">
        <f t="shared" si="115"/>
        <v>0</v>
      </c>
      <c r="AV292" s="6">
        <f t="shared" si="116"/>
        <v>5040</v>
      </c>
      <c r="AW292" s="6">
        <f t="shared" si="117"/>
        <v>4630.5</v>
      </c>
      <c r="AX292" s="6">
        <f t="shared" si="118"/>
        <v>0</v>
      </c>
      <c r="AY292" s="6">
        <f t="shared" si="119"/>
        <v>0</v>
      </c>
      <c r="AZ292" s="6">
        <f t="shared" si="120"/>
        <v>5040</v>
      </c>
      <c r="BA292" s="6">
        <f t="shared" si="121"/>
        <v>4630.5</v>
      </c>
      <c r="BB292" s="6">
        <v>6</v>
      </c>
      <c r="BC292" s="6">
        <v>0</v>
      </c>
      <c r="BD292" s="6" t="s">
        <v>136</v>
      </c>
      <c r="BE292" s="6">
        <v>10</v>
      </c>
      <c r="BF292" s="6">
        <v>0</v>
      </c>
      <c r="BG292" s="6" t="s">
        <v>152</v>
      </c>
      <c r="BH292" s="6">
        <f t="shared" si="122"/>
        <v>3</v>
      </c>
      <c r="BI292" s="6">
        <f t="shared" si="123"/>
        <v>7</v>
      </c>
      <c r="BJ292" s="6">
        <f t="shared" si="124"/>
        <v>0</v>
      </c>
      <c r="BK292" s="6">
        <f t="shared" si="125"/>
        <v>0</v>
      </c>
      <c r="BL292" s="6">
        <f t="shared" si="126"/>
        <v>7</v>
      </c>
      <c r="BM292" s="6">
        <f t="shared" si="127"/>
        <v>1260</v>
      </c>
      <c r="BN292" s="6">
        <f t="shared" si="128"/>
        <v>0</v>
      </c>
      <c r="BO292" s="6">
        <f t="shared" si="129"/>
        <v>0</v>
      </c>
      <c r="BP292" s="6">
        <f t="shared" si="130"/>
        <v>7</v>
      </c>
      <c r="BQ292" s="6">
        <f t="shared" si="131"/>
        <v>1260</v>
      </c>
      <c r="BR292" s="6">
        <f t="shared" si="132"/>
        <v>1260</v>
      </c>
      <c r="BS292" s="6">
        <f t="shared" si="133"/>
        <v>1260</v>
      </c>
      <c r="BT292" s="12" t="str">
        <f t="shared" si="112"/>
        <v>High</v>
      </c>
      <c r="BU292">
        <f t="shared" si="134"/>
        <v>360</v>
      </c>
      <c r="BV292">
        <f t="shared" si="135"/>
        <v>600</v>
      </c>
      <c r="BW292">
        <v>18.59</v>
      </c>
      <c r="BX292">
        <v>0</v>
      </c>
      <c r="BY292">
        <v>46.53</v>
      </c>
      <c r="BZ292">
        <v>1</v>
      </c>
      <c r="CA292">
        <v>2</v>
      </c>
      <c r="CB292">
        <v>2</v>
      </c>
      <c r="CC292">
        <v>2</v>
      </c>
      <c r="CD292">
        <v>1</v>
      </c>
      <c r="CE292">
        <v>2</v>
      </c>
      <c r="CF292">
        <v>2</v>
      </c>
      <c r="CG292">
        <v>2</v>
      </c>
      <c r="CH292">
        <v>2</v>
      </c>
      <c r="CI292">
        <v>2</v>
      </c>
      <c r="CJ292">
        <v>1</v>
      </c>
      <c r="CK292">
        <v>1</v>
      </c>
      <c r="CL292">
        <v>2</v>
      </c>
      <c r="CM292">
        <v>2</v>
      </c>
      <c r="CN292">
        <v>2</v>
      </c>
      <c r="CO292">
        <v>2</v>
      </c>
      <c r="CP292">
        <v>1</v>
      </c>
      <c r="CQ292">
        <v>24</v>
      </c>
      <c r="CR292" t="s">
        <v>439</v>
      </c>
      <c r="CS292">
        <v>20.022513867179711</v>
      </c>
      <c r="CT292">
        <v>2.9146929266306061</v>
      </c>
      <c r="CU292">
        <v>0.25441195188330651</v>
      </c>
    </row>
    <row r="293" spans="1:99" x14ac:dyDescent="0.25">
      <c r="A293" t="s">
        <v>442</v>
      </c>
      <c r="B293">
        <v>25</v>
      </c>
      <c r="C293" t="s">
        <v>67</v>
      </c>
      <c r="D293" t="s">
        <v>68</v>
      </c>
      <c r="E293">
        <v>31.916666666666671</v>
      </c>
      <c r="F293" t="s">
        <v>69</v>
      </c>
      <c r="G293" t="s">
        <v>70</v>
      </c>
      <c r="H293">
        <v>166.5</v>
      </c>
      <c r="I293">
        <v>52.5</v>
      </c>
      <c r="J293">
        <v>18.937856775694609</v>
      </c>
      <c r="K293">
        <v>22.5</v>
      </c>
      <c r="L293" t="s">
        <v>71</v>
      </c>
      <c r="M293" t="s">
        <v>114</v>
      </c>
      <c r="N293">
        <v>21</v>
      </c>
      <c r="O293" t="s">
        <v>285</v>
      </c>
      <c r="P293" t="s">
        <v>78</v>
      </c>
      <c r="Q293" t="s">
        <v>78</v>
      </c>
      <c r="R293">
        <v>0</v>
      </c>
      <c r="S293" t="s">
        <v>78</v>
      </c>
      <c r="T293" t="s">
        <v>74</v>
      </c>
      <c r="U293" t="s">
        <v>77</v>
      </c>
      <c r="V293" t="s">
        <v>78</v>
      </c>
      <c r="W293" t="s">
        <v>78</v>
      </c>
      <c r="X293">
        <v>0</v>
      </c>
      <c r="Y293">
        <v>1</v>
      </c>
      <c r="Z293">
        <v>1</v>
      </c>
      <c r="AA293">
        <v>1</v>
      </c>
      <c r="AB293">
        <v>3</v>
      </c>
      <c r="AC293">
        <v>1</v>
      </c>
      <c r="AD293">
        <v>1</v>
      </c>
      <c r="AE293">
        <v>1</v>
      </c>
      <c r="AF293">
        <v>9</v>
      </c>
      <c r="AG293" t="s">
        <v>135</v>
      </c>
      <c r="AH293">
        <v>0</v>
      </c>
      <c r="AI293">
        <v>0</v>
      </c>
      <c r="AJ293">
        <v>0</v>
      </c>
      <c r="AK293">
        <v>0</v>
      </c>
      <c r="AL293">
        <v>7</v>
      </c>
      <c r="AM293">
        <v>3</v>
      </c>
      <c r="AN293">
        <v>0</v>
      </c>
      <c r="AO293">
        <v>180</v>
      </c>
      <c r="AP293">
        <v>0</v>
      </c>
      <c r="AQ293">
        <f t="shared" si="136"/>
        <v>0</v>
      </c>
      <c r="AR293">
        <v>0</v>
      </c>
      <c r="AS293">
        <v>0</v>
      </c>
      <c r="AT293" s="6">
        <f t="shared" si="114"/>
        <v>0</v>
      </c>
      <c r="AU293" s="6">
        <f t="shared" si="115"/>
        <v>0</v>
      </c>
      <c r="AV293" s="6">
        <f t="shared" si="116"/>
        <v>5040</v>
      </c>
      <c r="AW293" s="6">
        <f t="shared" si="117"/>
        <v>4630.5</v>
      </c>
      <c r="AX293" s="6">
        <f t="shared" si="118"/>
        <v>0</v>
      </c>
      <c r="AY293" s="6">
        <f t="shared" si="119"/>
        <v>0</v>
      </c>
      <c r="AZ293" s="6">
        <f t="shared" si="120"/>
        <v>5040</v>
      </c>
      <c r="BA293" s="6">
        <f t="shared" si="121"/>
        <v>4630.5</v>
      </c>
      <c r="BB293" s="6">
        <v>6</v>
      </c>
      <c r="BC293" s="6">
        <v>0</v>
      </c>
      <c r="BD293" s="6" t="s">
        <v>136</v>
      </c>
      <c r="BE293" s="6">
        <v>10</v>
      </c>
      <c r="BF293" s="6">
        <v>0</v>
      </c>
      <c r="BG293" s="6" t="s">
        <v>152</v>
      </c>
      <c r="BH293" s="6">
        <f t="shared" si="122"/>
        <v>3</v>
      </c>
      <c r="BI293" s="6">
        <f t="shared" si="123"/>
        <v>7</v>
      </c>
      <c r="BJ293" s="6">
        <f t="shared" si="124"/>
        <v>0</v>
      </c>
      <c r="BK293" s="6">
        <f t="shared" si="125"/>
        <v>0</v>
      </c>
      <c r="BL293" s="6">
        <f t="shared" si="126"/>
        <v>7</v>
      </c>
      <c r="BM293" s="6">
        <f t="shared" si="127"/>
        <v>1260</v>
      </c>
      <c r="BN293" s="6">
        <f t="shared" si="128"/>
        <v>0</v>
      </c>
      <c r="BO293" s="6">
        <f t="shared" si="129"/>
        <v>0</v>
      </c>
      <c r="BP293" s="6">
        <f t="shared" si="130"/>
        <v>7</v>
      </c>
      <c r="BQ293" s="6">
        <f t="shared" si="131"/>
        <v>1260</v>
      </c>
      <c r="BR293" s="6">
        <f t="shared" si="132"/>
        <v>1260</v>
      </c>
      <c r="BS293" s="6">
        <f t="shared" si="133"/>
        <v>1260</v>
      </c>
      <c r="BT293" s="12" t="str">
        <f t="shared" si="112"/>
        <v>High</v>
      </c>
      <c r="BU293">
        <f t="shared" si="134"/>
        <v>360</v>
      </c>
      <c r="BV293">
        <f t="shared" si="135"/>
        <v>600</v>
      </c>
      <c r="BW293">
        <v>18.59</v>
      </c>
      <c r="BX293">
        <v>0</v>
      </c>
      <c r="BY293">
        <v>46.53</v>
      </c>
      <c r="BZ293">
        <v>1</v>
      </c>
      <c r="CA293">
        <v>2</v>
      </c>
      <c r="CB293">
        <v>2</v>
      </c>
      <c r="CC293">
        <v>2</v>
      </c>
      <c r="CD293">
        <v>1</v>
      </c>
      <c r="CE293">
        <v>2</v>
      </c>
      <c r="CF293">
        <v>2</v>
      </c>
      <c r="CG293">
        <v>2</v>
      </c>
      <c r="CH293">
        <v>2</v>
      </c>
      <c r="CI293">
        <v>2</v>
      </c>
      <c r="CJ293">
        <v>1</v>
      </c>
      <c r="CK293">
        <v>1</v>
      </c>
      <c r="CL293">
        <v>2</v>
      </c>
      <c r="CM293">
        <v>2</v>
      </c>
      <c r="CN293">
        <v>2</v>
      </c>
      <c r="CO293">
        <v>2</v>
      </c>
      <c r="CP293">
        <v>1</v>
      </c>
      <c r="CQ293">
        <v>24</v>
      </c>
      <c r="CR293" t="s">
        <v>439</v>
      </c>
      <c r="CS293">
        <v>2.2740769395621232</v>
      </c>
      <c r="CT293">
        <v>1.2542855679453351</v>
      </c>
      <c r="CU293">
        <v>0.34296395652612433</v>
      </c>
    </row>
    <row r="294" spans="1:99" x14ac:dyDescent="0.25">
      <c r="A294" t="s">
        <v>443</v>
      </c>
      <c r="B294">
        <v>25</v>
      </c>
      <c r="C294" t="s">
        <v>67</v>
      </c>
      <c r="D294" t="s">
        <v>68</v>
      </c>
      <c r="E294">
        <v>31.916666666666671</v>
      </c>
      <c r="F294" t="s">
        <v>69</v>
      </c>
      <c r="G294" t="s">
        <v>70</v>
      </c>
      <c r="H294">
        <v>166.5</v>
      </c>
      <c r="I294">
        <v>52.5</v>
      </c>
      <c r="J294">
        <v>18.937856775694609</v>
      </c>
      <c r="K294">
        <v>22.5</v>
      </c>
      <c r="L294" t="s">
        <v>71</v>
      </c>
      <c r="M294" t="s">
        <v>114</v>
      </c>
      <c r="N294">
        <v>21</v>
      </c>
      <c r="O294" t="s">
        <v>285</v>
      </c>
      <c r="P294" t="s">
        <v>78</v>
      </c>
      <c r="Q294" t="s">
        <v>78</v>
      </c>
      <c r="R294">
        <v>0</v>
      </c>
      <c r="S294" t="s">
        <v>78</v>
      </c>
      <c r="T294" t="s">
        <v>74</v>
      </c>
      <c r="U294" t="s">
        <v>77</v>
      </c>
      <c r="V294" t="s">
        <v>78</v>
      </c>
      <c r="W294" t="s">
        <v>78</v>
      </c>
      <c r="X294">
        <v>0</v>
      </c>
      <c r="Y294">
        <v>1</v>
      </c>
      <c r="Z294">
        <v>1</v>
      </c>
      <c r="AA294">
        <v>1</v>
      </c>
      <c r="AB294">
        <v>3</v>
      </c>
      <c r="AC294">
        <v>1</v>
      </c>
      <c r="AD294">
        <v>1</v>
      </c>
      <c r="AE294">
        <v>1</v>
      </c>
      <c r="AF294">
        <v>9</v>
      </c>
      <c r="AG294" t="s">
        <v>135</v>
      </c>
      <c r="AH294">
        <v>0</v>
      </c>
      <c r="AI294">
        <v>0</v>
      </c>
      <c r="AJ294">
        <v>0</v>
      </c>
      <c r="AK294">
        <v>0</v>
      </c>
      <c r="AL294">
        <v>7</v>
      </c>
      <c r="AM294">
        <v>3</v>
      </c>
      <c r="AN294">
        <v>0</v>
      </c>
      <c r="AO294">
        <v>180</v>
      </c>
      <c r="AP294">
        <v>0</v>
      </c>
      <c r="AQ294">
        <f t="shared" si="136"/>
        <v>0</v>
      </c>
      <c r="AR294">
        <v>0</v>
      </c>
      <c r="AS294">
        <v>0</v>
      </c>
      <c r="AT294" s="6">
        <f t="shared" si="114"/>
        <v>0</v>
      </c>
      <c r="AU294" s="6">
        <f t="shared" si="115"/>
        <v>0</v>
      </c>
      <c r="AV294" s="6">
        <f t="shared" si="116"/>
        <v>5040</v>
      </c>
      <c r="AW294" s="6">
        <f t="shared" si="117"/>
        <v>4630.5</v>
      </c>
      <c r="AX294" s="6">
        <f t="shared" si="118"/>
        <v>0</v>
      </c>
      <c r="AY294" s="6">
        <f t="shared" si="119"/>
        <v>0</v>
      </c>
      <c r="AZ294" s="6">
        <f t="shared" si="120"/>
        <v>5040</v>
      </c>
      <c r="BA294" s="6">
        <f t="shared" si="121"/>
        <v>4630.5</v>
      </c>
      <c r="BB294" s="6">
        <v>6</v>
      </c>
      <c r="BC294" s="6">
        <v>0</v>
      </c>
      <c r="BD294" s="6" t="s">
        <v>136</v>
      </c>
      <c r="BE294" s="6">
        <v>10</v>
      </c>
      <c r="BF294" s="6">
        <v>0</v>
      </c>
      <c r="BG294" s="6" t="s">
        <v>152</v>
      </c>
      <c r="BH294" s="6">
        <f t="shared" si="122"/>
        <v>3</v>
      </c>
      <c r="BI294" s="6">
        <f t="shared" si="123"/>
        <v>7</v>
      </c>
      <c r="BJ294" s="6">
        <f t="shared" si="124"/>
        <v>0</v>
      </c>
      <c r="BK294" s="6">
        <f t="shared" si="125"/>
        <v>0</v>
      </c>
      <c r="BL294" s="6">
        <f t="shared" si="126"/>
        <v>7</v>
      </c>
      <c r="BM294" s="6">
        <f t="shared" si="127"/>
        <v>1260</v>
      </c>
      <c r="BN294" s="6">
        <f t="shared" si="128"/>
        <v>0</v>
      </c>
      <c r="BO294" s="6">
        <f t="shared" si="129"/>
        <v>0</v>
      </c>
      <c r="BP294" s="6">
        <f t="shared" si="130"/>
        <v>7</v>
      </c>
      <c r="BQ294" s="6">
        <f t="shared" si="131"/>
        <v>1260</v>
      </c>
      <c r="BR294" s="6">
        <f t="shared" si="132"/>
        <v>1260</v>
      </c>
      <c r="BS294" s="6">
        <f t="shared" si="133"/>
        <v>1260</v>
      </c>
      <c r="BT294" s="12" t="str">
        <f t="shared" si="112"/>
        <v>High</v>
      </c>
      <c r="BU294">
        <f t="shared" si="134"/>
        <v>360</v>
      </c>
      <c r="BV294">
        <f t="shared" si="135"/>
        <v>600</v>
      </c>
      <c r="BW294">
        <v>18.59</v>
      </c>
      <c r="BX294">
        <v>0</v>
      </c>
      <c r="BY294">
        <v>46.53</v>
      </c>
      <c r="BZ294">
        <v>1</v>
      </c>
      <c r="CA294">
        <v>2</v>
      </c>
      <c r="CB294">
        <v>2</v>
      </c>
      <c r="CC294">
        <v>2</v>
      </c>
      <c r="CD294">
        <v>1</v>
      </c>
      <c r="CE294">
        <v>2</v>
      </c>
      <c r="CF294">
        <v>2</v>
      </c>
      <c r="CG294">
        <v>2</v>
      </c>
      <c r="CH294">
        <v>2</v>
      </c>
      <c r="CI294">
        <v>2</v>
      </c>
      <c r="CJ294">
        <v>1</v>
      </c>
      <c r="CK294">
        <v>1</v>
      </c>
      <c r="CL294">
        <v>2</v>
      </c>
      <c r="CM294">
        <v>2</v>
      </c>
      <c r="CN294">
        <v>2</v>
      </c>
      <c r="CO294">
        <v>2</v>
      </c>
      <c r="CP294">
        <v>1</v>
      </c>
      <c r="CQ294">
        <v>24</v>
      </c>
      <c r="CR294" t="s">
        <v>439</v>
      </c>
      <c r="CS294">
        <v>2.7384033712943339</v>
      </c>
      <c r="CT294">
        <v>1.05180339057221</v>
      </c>
      <c r="CU294">
        <v>0.20878426204270151</v>
      </c>
    </row>
    <row r="295" spans="1:99" x14ac:dyDescent="0.25">
      <c r="A295" t="s">
        <v>444</v>
      </c>
      <c r="B295">
        <v>25</v>
      </c>
      <c r="C295" t="s">
        <v>67</v>
      </c>
      <c r="D295" t="s">
        <v>68</v>
      </c>
      <c r="E295">
        <v>31.916666666666671</v>
      </c>
      <c r="F295" t="s">
        <v>69</v>
      </c>
      <c r="G295" t="s">
        <v>70</v>
      </c>
      <c r="H295">
        <v>166.5</v>
      </c>
      <c r="I295">
        <v>52.5</v>
      </c>
      <c r="J295">
        <v>18.937856775694609</v>
      </c>
      <c r="K295">
        <v>22.5</v>
      </c>
      <c r="L295" t="s">
        <v>71</v>
      </c>
      <c r="M295" t="s">
        <v>114</v>
      </c>
      <c r="N295">
        <v>21</v>
      </c>
      <c r="O295" t="s">
        <v>285</v>
      </c>
      <c r="P295" t="s">
        <v>78</v>
      </c>
      <c r="Q295" t="s">
        <v>78</v>
      </c>
      <c r="R295">
        <v>0</v>
      </c>
      <c r="S295" t="s">
        <v>78</v>
      </c>
      <c r="T295" t="s">
        <v>74</v>
      </c>
      <c r="U295" t="s">
        <v>77</v>
      </c>
      <c r="V295" t="s">
        <v>78</v>
      </c>
      <c r="W295" t="s">
        <v>78</v>
      </c>
      <c r="X295">
        <v>0</v>
      </c>
      <c r="Y295">
        <v>1</v>
      </c>
      <c r="Z295">
        <v>1</v>
      </c>
      <c r="AA295">
        <v>1</v>
      </c>
      <c r="AB295">
        <v>3</v>
      </c>
      <c r="AC295">
        <v>1</v>
      </c>
      <c r="AD295">
        <v>1</v>
      </c>
      <c r="AE295">
        <v>1</v>
      </c>
      <c r="AF295">
        <v>9</v>
      </c>
      <c r="AG295" t="s">
        <v>135</v>
      </c>
      <c r="AH295">
        <v>0</v>
      </c>
      <c r="AI295">
        <v>0</v>
      </c>
      <c r="AJ295">
        <v>0</v>
      </c>
      <c r="AK295">
        <v>0</v>
      </c>
      <c r="AL295">
        <v>7</v>
      </c>
      <c r="AM295">
        <v>3</v>
      </c>
      <c r="AN295">
        <v>0</v>
      </c>
      <c r="AO295">
        <v>180</v>
      </c>
      <c r="AP295">
        <v>0</v>
      </c>
      <c r="AQ295">
        <f t="shared" si="136"/>
        <v>0</v>
      </c>
      <c r="AR295">
        <v>0</v>
      </c>
      <c r="AS295">
        <v>0</v>
      </c>
      <c r="AT295" s="6">
        <f t="shared" si="114"/>
        <v>0</v>
      </c>
      <c r="AU295" s="6">
        <f t="shared" si="115"/>
        <v>0</v>
      </c>
      <c r="AV295" s="6">
        <f t="shared" si="116"/>
        <v>5040</v>
      </c>
      <c r="AW295" s="6">
        <f t="shared" si="117"/>
        <v>4630.5</v>
      </c>
      <c r="AX295" s="6">
        <f t="shared" si="118"/>
        <v>0</v>
      </c>
      <c r="AY295" s="6">
        <f t="shared" si="119"/>
        <v>0</v>
      </c>
      <c r="AZ295" s="6">
        <f t="shared" si="120"/>
        <v>5040</v>
      </c>
      <c r="BA295" s="6">
        <f t="shared" si="121"/>
        <v>4630.5</v>
      </c>
      <c r="BB295" s="6">
        <v>6</v>
      </c>
      <c r="BC295" s="6">
        <v>0</v>
      </c>
      <c r="BD295" s="6" t="s">
        <v>136</v>
      </c>
      <c r="BE295" s="6">
        <v>10</v>
      </c>
      <c r="BF295" s="6">
        <v>0</v>
      </c>
      <c r="BG295" s="6" t="s">
        <v>152</v>
      </c>
      <c r="BH295" s="6">
        <f t="shared" si="122"/>
        <v>3</v>
      </c>
      <c r="BI295" s="6">
        <f t="shared" si="123"/>
        <v>7</v>
      </c>
      <c r="BJ295" s="6">
        <f t="shared" si="124"/>
        <v>0</v>
      </c>
      <c r="BK295" s="6">
        <f t="shared" si="125"/>
        <v>0</v>
      </c>
      <c r="BL295" s="6">
        <f t="shared" si="126"/>
        <v>7</v>
      </c>
      <c r="BM295" s="6">
        <f t="shared" si="127"/>
        <v>1260</v>
      </c>
      <c r="BN295" s="6">
        <f t="shared" si="128"/>
        <v>0</v>
      </c>
      <c r="BO295" s="6">
        <f t="shared" si="129"/>
        <v>0</v>
      </c>
      <c r="BP295" s="6">
        <f t="shared" si="130"/>
        <v>7</v>
      </c>
      <c r="BQ295" s="6">
        <f t="shared" si="131"/>
        <v>1260</v>
      </c>
      <c r="BR295" s="6">
        <f t="shared" si="132"/>
        <v>1260</v>
      </c>
      <c r="BS295" s="6">
        <f t="shared" si="133"/>
        <v>1260</v>
      </c>
      <c r="BT295" s="12" t="str">
        <f t="shared" si="112"/>
        <v>High</v>
      </c>
      <c r="BU295">
        <f t="shared" si="134"/>
        <v>360</v>
      </c>
      <c r="BV295">
        <f t="shared" si="135"/>
        <v>600</v>
      </c>
      <c r="BW295">
        <v>18.59</v>
      </c>
      <c r="BX295">
        <v>0</v>
      </c>
      <c r="BY295">
        <v>46.53</v>
      </c>
      <c r="BZ295">
        <v>1</v>
      </c>
      <c r="CA295">
        <v>2</v>
      </c>
      <c r="CB295">
        <v>2</v>
      </c>
      <c r="CC295">
        <v>2</v>
      </c>
      <c r="CD295">
        <v>1</v>
      </c>
      <c r="CE295">
        <v>2</v>
      </c>
      <c r="CF295">
        <v>2</v>
      </c>
      <c r="CG295">
        <v>2</v>
      </c>
      <c r="CH295">
        <v>2</v>
      </c>
      <c r="CI295">
        <v>2</v>
      </c>
      <c r="CJ295">
        <v>1</v>
      </c>
      <c r="CK295">
        <v>1</v>
      </c>
      <c r="CL295">
        <v>2</v>
      </c>
      <c r="CM295">
        <v>2</v>
      </c>
      <c r="CN295">
        <v>2</v>
      </c>
      <c r="CO295">
        <v>2</v>
      </c>
      <c r="CP295">
        <v>1</v>
      </c>
      <c r="CQ295">
        <v>24</v>
      </c>
      <c r="CR295" t="s">
        <v>439</v>
      </c>
      <c r="CS295">
        <v>3.1717455385670141</v>
      </c>
      <c r="CT295">
        <v>1.2190379212813851</v>
      </c>
      <c r="CU295">
        <v>0.26621463795605232</v>
      </c>
    </row>
    <row r="296" spans="1:99" x14ac:dyDescent="0.25">
      <c r="A296" t="s">
        <v>445</v>
      </c>
      <c r="B296">
        <v>25</v>
      </c>
      <c r="C296" t="s">
        <v>86</v>
      </c>
      <c r="D296" t="s">
        <v>90</v>
      </c>
      <c r="E296">
        <v>31.916666666666671</v>
      </c>
      <c r="F296" t="s">
        <v>69</v>
      </c>
      <c r="G296" t="s">
        <v>70</v>
      </c>
      <c r="H296">
        <v>166.5</v>
      </c>
      <c r="I296">
        <v>52.5</v>
      </c>
      <c r="J296">
        <v>18.937856775694609</v>
      </c>
      <c r="K296">
        <v>22.5</v>
      </c>
      <c r="L296" t="s">
        <v>71</v>
      </c>
      <c r="M296" t="s">
        <v>114</v>
      </c>
      <c r="N296">
        <v>21</v>
      </c>
      <c r="O296" t="s">
        <v>285</v>
      </c>
      <c r="P296" t="s">
        <v>78</v>
      </c>
      <c r="Q296" t="s">
        <v>78</v>
      </c>
      <c r="R296">
        <v>0</v>
      </c>
      <c r="S296" t="s">
        <v>78</v>
      </c>
      <c r="T296" t="s">
        <v>74</v>
      </c>
      <c r="U296" t="s">
        <v>77</v>
      </c>
      <c r="V296" t="s">
        <v>78</v>
      </c>
      <c r="W296" t="s">
        <v>78</v>
      </c>
      <c r="X296">
        <v>0</v>
      </c>
      <c r="Y296">
        <v>1</v>
      </c>
      <c r="Z296">
        <v>1</v>
      </c>
      <c r="AA296">
        <v>1</v>
      </c>
      <c r="AB296">
        <v>3</v>
      </c>
      <c r="AC296">
        <v>1</v>
      </c>
      <c r="AD296">
        <v>1</v>
      </c>
      <c r="AE296">
        <v>1</v>
      </c>
      <c r="AF296">
        <v>9</v>
      </c>
      <c r="AG296" t="s">
        <v>135</v>
      </c>
      <c r="AH296">
        <v>0</v>
      </c>
      <c r="AI296">
        <v>0</v>
      </c>
      <c r="AJ296">
        <v>0</v>
      </c>
      <c r="AK296">
        <v>0</v>
      </c>
      <c r="AL296">
        <v>7</v>
      </c>
      <c r="AM296">
        <v>3</v>
      </c>
      <c r="AN296">
        <v>0</v>
      </c>
      <c r="AO296">
        <v>180</v>
      </c>
      <c r="AP296">
        <v>0</v>
      </c>
      <c r="AQ296">
        <f t="shared" si="136"/>
        <v>0</v>
      </c>
      <c r="AR296">
        <v>0</v>
      </c>
      <c r="AS296">
        <v>0</v>
      </c>
      <c r="AT296" s="6">
        <f t="shared" si="114"/>
        <v>0</v>
      </c>
      <c r="AU296" s="6">
        <f t="shared" si="115"/>
        <v>0</v>
      </c>
      <c r="AV296" s="6">
        <f t="shared" si="116"/>
        <v>5040</v>
      </c>
      <c r="AW296" s="6">
        <f t="shared" si="117"/>
        <v>4630.5</v>
      </c>
      <c r="AX296" s="6">
        <f t="shared" si="118"/>
        <v>0</v>
      </c>
      <c r="AY296" s="6">
        <f t="shared" si="119"/>
        <v>0</v>
      </c>
      <c r="AZ296" s="6">
        <f t="shared" si="120"/>
        <v>5040</v>
      </c>
      <c r="BA296" s="6">
        <f t="shared" si="121"/>
        <v>4630.5</v>
      </c>
      <c r="BB296" s="6">
        <v>6</v>
      </c>
      <c r="BC296" s="6">
        <v>0</v>
      </c>
      <c r="BD296" s="6" t="s">
        <v>136</v>
      </c>
      <c r="BE296" s="6">
        <v>10</v>
      </c>
      <c r="BF296" s="6">
        <v>0</v>
      </c>
      <c r="BG296" s="6" t="s">
        <v>152</v>
      </c>
      <c r="BH296" s="6">
        <f t="shared" si="122"/>
        <v>3</v>
      </c>
      <c r="BI296" s="6">
        <f t="shared" si="123"/>
        <v>7</v>
      </c>
      <c r="BJ296" s="6">
        <f t="shared" si="124"/>
        <v>0</v>
      </c>
      <c r="BK296" s="6">
        <f t="shared" si="125"/>
        <v>0</v>
      </c>
      <c r="BL296" s="6">
        <f t="shared" si="126"/>
        <v>7</v>
      </c>
      <c r="BM296" s="6">
        <f t="shared" si="127"/>
        <v>1260</v>
      </c>
      <c r="BN296" s="6">
        <f t="shared" si="128"/>
        <v>0</v>
      </c>
      <c r="BO296" s="6">
        <f t="shared" si="129"/>
        <v>0</v>
      </c>
      <c r="BP296" s="6">
        <f t="shared" si="130"/>
        <v>7</v>
      </c>
      <c r="BQ296" s="6">
        <f t="shared" si="131"/>
        <v>1260</v>
      </c>
      <c r="BR296" s="6">
        <f t="shared" si="132"/>
        <v>1260</v>
      </c>
      <c r="BS296" s="6">
        <f t="shared" si="133"/>
        <v>1260</v>
      </c>
      <c r="BT296" s="12" t="str">
        <f t="shared" si="112"/>
        <v>High</v>
      </c>
      <c r="BU296">
        <f t="shared" si="134"/>
        <v>360</v>
      </c>
      <c r="BV296">
        <f t="shared" si="135"/>
        <v>600</v>
      </c>
      <c r="BW296">
        <v>18.59</v>
      </c>
      <c r="BX296">
        <v>0</v>
      </c>
      <c r="BY296">
        <v>46.53</v>
      </c>
      <c r="BZ296">
        <v>1</v>
      </c>
      <c r="CA296">
        <v>2</v>
      </c>
      <c r="CB296">
        <v>2</v>
      </c>
      <c r="CC296">
        <v>2</v>
      </c>
      <c r="CD296">
        <v>1</v>
      </c>
      <c r="CE296">
        <v>2</v>
      </c>
      <c r="CF296">
        <v>2</v>
      </c>
      <c r="CG296">
        <v>2</v>
      </c>
      <c r="CH296">
        <v>2</v>
      </c>
      <c r="CI296">
        <v>2</v>
      </c>
      <c r="CJ296">
        <v>1</v>
      </c>
      <c r="CK296">
        <v>1</v>
      </c>
      <c r="CL296">
        <v>2</v>
      </c>
      <c r="CM296">
        <v>2</v>
      </c>
      <c r="CN296">
        <v>2</v>
      </c>
      <c r="CO296">
        <v>2</v>
      </c>
      <c r="CP296">
        <v>1</v>
      </c>
      <c r="CQ296">
        <v>24</v>
      </c>
      <c r="CR296" t="s">
        <v>439</v>
      </c>
      <c r="CS296">
        <v>15.55544762298868</v>
      </c>
      <c r="CT296">
        <v>3.7093013304153701</v>
      </c>
      <c r="CU296">
        <v>0.41063219771192822</v>
      </c>
    </row>
    <row r="297" spans="1:99" x14ac:dyDescent="0.25">
      <c r="A297" t="s">
        <v>446</v>
      </c>
      <c r="B297">
        <v>25</v>
      </c>
      <c r="C297" t="s">
        <v>86</v>
      </c>
      <c r="D297" t="s">
        <v>90</v>
      </c>
      <c r="E297">
        <v>31.916666666666671</v>
      </c>
      <c r="F297" t="s">
        <v>69</v>
      </c>
      <c r="G297" t="s">
        <v>70</v>
      </c>
      <c r="H297">
        <v>166.5</v>
      </c>
      <c r="I297">
        <v>52.5</v>
      </c>
      <c r="J297">
        <v>18.937856775694609</v>
      </c>
      <c r="K297">
        <v>22.5</v>
      </c>
      <c r="L297" t="s">
        <v>71</v>
      </c>
      <c r="M297" t="s">
        <v>114</v>
      </c>
      <c r="N297">
        <v>21</v>
      </c>
      <c r="O297" t="s">
        <v>285</v>
      </c>
      <c r="P297" t="s">
        <v>78</v>
      </c>
      <c r="Q297" t="s">
        <v>78</v>
      </c>
      <c r="R297">
        <v>0</v>
      </c>
      <c r="S297" t="s">
        <v>78</v>
      </c>
      <c r="T297" t="s">
        <v>74</v>
      </c>
      <c r="U297" t="s">
        <v>77</v>
      </c>
      <c r="V297" t="s">
        <v>78</v>
      </c>
      <c r="W297" t="s">
        <v>78</v>
      </c>
      <c r="X297">
        <v>0</v>
      </c>
      <c r="Y297">
        <v>1</v>
      </c>
      <c r="Z297">
        <v>1</v>
      </c>
      <c r="AA297">
        <v>1</v>
      </c>
      <c r="AB297">
        <v>3</v>
      </c>
      <c r="AC297">
        <v>1</v>
      </c>
      <c r="AD297">
        <v>1</v>
      </c>
      <c r="AE297">
        <v>1</v>
      </c>
      <c r="AF297">
        <v>9</v>
      </c>
      <c r="AG297" t="s">
        <v>135</v>
      </c>
      <c r="AH297">
        <v>0</v>
      </c>
      <c r="AI297">
        <v>0</v>
      </c>
      <c r="AJ297">
        <v>0</v>
      </c>
      <c r="AK297">
        <v>0</v>
      </c>
      <c r="AL297">
        <v>7</v>
      </c>
      <c r="AM297">
        <v>3</v>
      </c>
      <c r="AN297">
        <v>0</v>
      </c>
      <c r="AO297">
        <v>180</v>
      </c>
      <c r="AP297">
        <v>0</v>
      </c>
      <c r="AQ297">
        <f t="shared" si="136"/>
        <v>0</v>
      </c>
      <c r="AR297">
        <v>0</v>
      </c>
      <c r="AS297">
        <v>0</v>
      </c>
      <c r="AT297" s="6">
        <f t="shared" si="114"/>
        <v>0</v>
      </c>
      <c r="AU297" s="6">
        <f t="shared" si="115"/>
        <v>0</v>
      </c>
      <c r="AV297" s="6">
        <f t="shared" si="116"/>
        <v>5040</v>
      </c>
      <c r="AW297" s="6">
        <f t="shared" si="117"/>
        <v>4630.5</v>
      </c>
      <c r="AX297" s="6">
        <f t="shared" si="118"/>
        <v>0</v>
      </c>
      <c r="AY297" s="6">
        <f t="shared" si="119"/>
        <v>0</v>
      </c>
      <c r="AZ297" s="6">
        <f t="shared" si="120"/>
        <v>5040</v>
      </c>
      <c r="BA297" s="6">
        <f t="shared" si="121"/>
        <v>4630.5</v>
      </c>
      <c r="BB297" s="6">
        <v>6</v>
      </c>
      <c r="BC297" s="6">
        <v>0</v>
      </c>
      <c r="BD297" s="6" t="s">
        <v>136</v>
      </c>
      <c r="BE297" s="6">
        <v>10</v>
      </c>
      <c r="BF297" s="6">
        <v>0</v>
      </c>
      <c r="BG297" s="6" t="s">
        <v>152</v>
      </c>
      <c r="BH297" s="6">
        <f t="shared" si="122"/>
        <v>3</v>
      </c>
      <c r="BI297" s="6">
        <f t="shared" si="123"/>
        <v>7</v>
      </c>
      <c r="BJ297" s="6">
        <f t="shared" si="124"/>
        <v>0</v>
      </c>
      <c r="BK297" s="6">
        <f t="shared" si="125"/>
        <v>0</v>
      </c>
      <c r="BL297" s="6">
        <f t="shared" si="126"/>
        <v>7</v>
      </c>
      <c r="BM297" s="6">
        <f t="shared" si="127"/>
        <v>1260</v>
      </c>
      <c r="BN297" s="6">
        <f t="shared" si="128"/>
        <v>0</v>
      </c>
      <c r="BO297" s="6">
        <f t="shared" si="129"/>
        <v>0</v>
      </c>
      <c r="BP297" s="6">
        <f t="shared" si="130"/>
        <v>7</v>
      </c>
      <c r="BQ297" s="6">
        <f t="shared" si="131"/>
        <v>1260</v>
      </c>
      <c r="BR297" s="6">
        <f t="shared" si="132"/>
        <v>1260</v>
      </c>
      <c r="BS297" s="6">
        <f t="shared" si="133"/>
        <v>1260</v>
      </c>
      <c r="BT297" s="12" t="str">
        <f t="shared" si="112"/>
        <v>High</v>
      </c>
      <c r="BU297">
        <f t="shared" si="134"/>
        <v>360</v>
      </c>
      <c r="BV297">
        <f t="shared" si="135"/>
        <v>600</v>
      </c>
      <c r="BW297">
        <v>18.59</v>
      </c>
      <c r="BX297">
        <v>0</v>
      </c>
      <c r="BY297">
        <v>46.53</v>
      </c>
      <c r="BZ297">
        <v>1</v>
      </c>
      <c r="CA297">
        <v>2</v>
      </c>
      <c r="CB297">
        <v>2</v>
      </c>
      <c r="CC297">
        <v>2</v>
      </c>
      <c r="CD297">
        <v>1</v>
      </c>
      <c r="CE297">
        <v>2</v>
      </c>
      <c r="CF297">
        <v>2</v>
      </c>
      <c r="CG297">
        <v>2</v>
      </c>
      <c r="CH297">
        <v>2</v>
      </c>
      <c r="CI297">
        <v>2</v>
      </c>
      <c r="CJ297">
        <v>1</v>
      </c>
      <c r="CK297">
        <v>1</v>
      </c>
      <c r="CL297">
        <v>2</v>
      </c>
      <c r="CM297">
        <v>2</v>
      </c>
      <c r="CN297">
        <v>2</v>
      </c>
      <c r="CO297">
        <v>2</v>
      </c>
      <c r="CP297">
        <v>1</v>
      </c>
      <c r="CQ297">
        <v>24</v>
      </c>
      <c r="CR297" t="s">
        <v>439</v>
      </c>
      <c r="CS297">
        <v>11.344735575741749</v>
      </c>
      <c r="CT297">
        <v>3.10685397775935</v>
      </c>
      <c r="CU297">
        <v>0.34949449500664942</v>
      </c>
    </row>
    <row r="298" spans="1:99" x14ac:dyDescent="0.25">
      <c r="A298" t="s">
        <v>447</v>
      </c>
      <c r="B298">
        <v>25</v>
      </c>
      <c r="C298" t="s">
        <v>86</v>
      </c>
      <c r="D298" t="s">
        <v>90</v>
      </c>
      <c r="E298">
        <v>31.916666666666671</v>
      </c>
      <c r="F298" t="s">
        <v>69</v>
      </c>
      <c r="G298" t="s">
        <v>70</v>
      </c>
      <c r="H298">
        <v>166.5</v>
      </c>
      <c r="I298">
        <v>52.5</v>
      </c>
      <c r="J298">
        <v>18.937856775694609</v>
      </c>
      <c r="K298">
        <v>22.5</v>
      </c>
      <c r="L298" t="s">
        <v>71</v>
      </c>
      <c r="M298" t="s">
        <v>114</v>
      </c>
      <c r="N298">
        <v>21</v>
      </c>
      <c r="O298" t="s">
        <v>285</v>
      </c>
      <c r="P298" t="s">
        <v>78</v>
      </c>
      <c r="Q298" t="s">
        <v>78</v>
      </c>
      <c r="R298">
        <v>0</v>
      </c>
      <c r="S298" t="s">
        <v>78</v>
      </c>
      <c r="T298" t="s">
        <v>74</v>
      </c>
      <c r="U298" t="s">
        <v>77</v>
      </c>
      <c r="V298" t="s">
        <v>78</v>
      </c>
      <c r="W298" t="s">
        <v>78</v>
      </c>
      <c r="X298">
        <v>0</v>
      </c>
      <c r="Y298">
        <v>1</v>
      </c>
      <c r="Z298">
        <v>1</v>
      </c>
      <c r="AA298">
        <v>1</v>
      </c>
      <c r="AB298">
        <v>3</v>
      </c>
      <c r="AC298">
        <v>1</v>
      </c>
      <c r="AD298">
        <v>1</v>
      </c>
      <c r="AE298">
        <v>1</v>
      </c>
      <c r="AF298">
        <v>9</v>
      </c>
      <c r="AG298" t="s">
        <v>135</v>
      </c>
      <c r="AH298">
        <v>0</v>
      </c>
      <c r="AI298">
        <v>0</v>
      </c>
      <c r="AJ298">
        <v>0</v>
      </c>
      <c r="AK298">
        <v>0</v>
      </c>
      <c r="AL298">
        <v>7</v>
      </c>
      <c r="AM298">
        <v>3</v>
      </c>
      <c r="AN298">
        <v>0</v>
      </c>
      <c r="AO298">
        <v>180</v>
      </c>
      <c r="AP298">
        <v>0</v>
      </c>
      <c r="AQ298">
        <f t="shared" si="136"/>
        <v>0</v>
      </c>
      <c r="AR298">
        <v>0</v>
      </c>
      <c r="AS298">
        <v>0</v>
      </c>
      <c r="AT298" s="6">
        <f t="shared" si="114"/>
        <v>0</v>
      </c>
      <c r="AU298" s="6">
        <f t="shared" si="115"/>
        <v>0</v>
      </c>
      <c r="AV298" s="6">
        <f t="shared" si="116"/>
        <v>5040</v>
      </c>
      <c r="AW298" s="6">
        <f t="shared" si="117"/>
        <v>4630.5</v>
      </c>
      <c r="AX298" s="6">
        <f t="shared" si="118"/>
        <v>0</v>
      </c>
      <c r="AY298" s="6">
        <f t="shared" si="119"/>
        <v>0</v>
      </c>
      <c r="AZ298" s="6">
        <f t="shared" si="120"/>
        <v>5040</v>
      </c>
      <c r="BA298" s="6">
        <f t="shared" si="121"/>
        <v>4630.5</v>
      </c>
      <c r="BB298" s="6">
        <v>6</v>
      </c>
      <c r="BC298" s="6">
        <v>0</v>
      </c>
      <c r="BD298" s="6" t="s">
        <v>136</v>
      </c>
      <c r="BE298" s="6">
        <v>10</v>
      </c>
      <c r="BF298" s="6">
        <v>0</v>
      </c>
      <c r="BG298" s="6" t="s">
        <v>152</v>
      </c>
      <c r="BH298" s="6">
        <f t="shared" si="122"/>
        <v>3</v>
      </c>
      <c r="BI298" s="6">
        <f t="shared" si="123"/>
        <v>7</v>
      </c>
      <c r="BJ298" s="6">
        <f t="shared" si="124"/>
        <v>0</v>
      </c>
      <c r="BK298" s="6">
        <f t="shared" si="125"/>
        <v>0</v>
      </c>
      <c r="BL298" s="6">
        <f t="shared" si="126"/>
        <v>7</v>
      </c>
      <c r="BM298" s="6">
        <f t="shared" si="127"/>
        <v>1260</v>
      </c>
      <c r="BN298" s="6">
        <f t="shared" si="128"/>
        <v>0</v>
      </c>
      <c r="BO298" s="6">
        <f t="shared" si="129"/>
        <v>0</v>
      </c>
      <c r="BP298" s="6">
        <f t="shared" si="130"/>
        <v>7</v>
      </c>
      <c r="BQ298" s="6">
        <f t="shared" si="131"/>
        <v>1260</v>
      </c>
      <c r="BR298" s="6">
        <f t="shared" si="132"/>
        <v>1260</v>
      </c>
      <c r="BS298" s="6">
        <f t="shared" si="133"/>
        <v>1260</v>
      </c>
      <c r="BT298" s="12" t="str">
        <f t="shared" si="112"/>
        <v>High</v>
      </c>
      <c r="BU298">
        <f t="shared" si="134"/>
        <v>360</v>
      </c>
      <c r="BV298">
        <f t="shared" si="135"/>
        <v>600</v>
      </c>
      <c r="BW298">
        <v>18.59</v>
      </c>
      <c r="BX298">
        <v>0</v>
      </c>
      <c r="BY298">
        <v>46.53</v>
      </c>
      <c r="BZ298">
        <v>1</v>
      </c>
      <c r="CA298">
        <v>2</v>
      </c>
      <c r="CB298">
        <v>2</v>
      </c>
      <c r="CC298">
        <v>2</v>
      </c>
      <c r="CD298">
        <v>1</v>
      </c>
      <c r="CE298">
        <v>2</v>
      </c>
      <c r="CF298">
        <v>2</v>
      </c>
      <c r="CG298">
        <v>2</v>
      </c>
      <c r="CH298">
        <v>2</v>
      </c>
      <c r="CI298">
        <v>2</v>
      </c>
      <c r="CJ298">
        <v>1</v>
      </c>
      <c r="CK298">
        <v>1</v>
      </c>
      <c r="CL298">
        <v>2</v>
      </c>
      <c r="CM298">
        <v>2</v>
      </c>
      <c r="CN298">
        <v>2</v>
      </c>
      <c r="CO298">
        <v>2</v>
      </c>
      <c r="CP298">
        <v>1</v>
      </c>
      <c r="CQ298">
        <v>24</v>
      </c>
      <c r="CR298" t="s">
        <v>439</v>
      </c>
      <c r="CS298">
        <v>19.78632361518569</v>
      </c>
      <c r="CT298">
        <v>3.602983070963488</v>
      </c>
      <c r="CU298">
        <v>0.36485863464809642</v>
      </c>
    </row>
    <row r="299" spans="1:99" x14ac:dyDescent="0.25">
      <c r="A299" t="s">
        <v>448</v>
      </c>
      <c r="B299">
        <v>25</v>
      </c>
      <c r="C299" t="s">
        <v>86</v>
      </c>
      <c r="D299" t="s">
        <v>68</v>
      </c>
      <c r="E299">
        <v>31.916666666666671</v>
      </c>
      <c r="F299" t="s">
        <v>69</v>
      </c>
      <c r="G299" t="s">
        <v>70</v>
      </c>
      <c r="H299">
        <v>166.5</v>
      </c>
      <c r="I299">
        <v>52.5</v>
      </c>
      <c r="J299">
        <v>18.937856775694609</v>
      </c>
      <c r="K299">
        <v>22.5</v>
      </c>
      <c r="L299" t="s">
        <v>71</v>
      </c>
      <c r="M299" t="s">
        <v>114</v>
      </c>
      <c r="N299">
        <v>21</v>
      </c>
      <c r="O299" t="s">
        <v>285</v>
      </c>
      <c r="P299" t="s">
        <v>78</v>
      </c>
      <c r="Q299" t="s">
        <v>78</v>
      </c>
      <c r="R299">
        <v>0</v>
      </c>
      <c r="S299" t="s">
        <v>78</v>
      </c>
      <c r="T299" t="s">
        <v>74</v>
      </c>
      <c r="U299" t="s">
        <v>77</v>
      </c>
      <c r="V299" t="s">
        <v>78</v>
      </c>
      <c r="W299" t="s">
        <v>78</v>
      </c>
      <c r="X299">
        <v>0</v>
      </c>
      <c r="Y299">
        <v>1</v>
      </c>
      <c r="Z299">
        <v>1</v>
      </c>
      <c r="AA299">
        <v>1</v>
      </c>
      <c r="AB299">
        <v>3</v>
      </c>
      <c r="AC299">
        <v>1</v>
      </c>
      <c r="AD299">
        <v>1</v>
      </c>
      <c r="AE299">
        <v>1</v>
      </c>
      <c r="AF299">
        <v>9</v>
      </c>
      <c r="AG299" t="s">
        <v>135</v>
      </c>
      <c r="AH299">
        <v>0</v>
      </c>
      <c r="AI299">
        <v>0</v>
      </c>
      <c r="AJ299">
        <v>0</v>
      </c>
      <c r="AK299">
        <v>0</v>
      </c>
      <c r="AL299">
        <v>7</v>
      </c>
      <c r="AM299">
        <v>3</v>
      </c>
      <c r="AN299">
        <v>0</v>
      </c>
      <c r="AO299">
        <v>180</v>
      </c>
      <c r="AP299">
        <v>0</v>
      </c>
      <c r="AQ299">
        <f t="shared" si="136"/>
        <v>0</v>
      </c>
      <c r="AR299">
        <v>0</v>
      </c>
      <c r="AS299">
        <v>0</v>
      </c>
      <c r="AT299" s="6">
        <f t="shared" si="114"/>
        <v>0</v>
      </c>
      <c r="AU299" s="6">
        <f t="shared" si="115"/>
        <v>0</v>
      </c>
      <c r="AV299" s="6">
        <f t="shared" si="116"/>
        <v>5040</v>
      </c>
      <c r="AW299" s="6">
        <f t="shared" si="117"/>
        <v>4630.5</v>
      </c>
      <c r="AX299" s="6">
        <f t="shared" si="118"/>
        <v>0</v>
      </c>
      <c r="AY299" s="6">
        <f t="shared" si="119"/>
        <v>0</v>
      </c>
      <c r="AZ299" s="6">
        <f t="shared" si="120"/>
        <v>5040</v>
      </c>
      <c r="BA299" s="6">
        <f t="shared" si="121"/>
        <v>4630.5</v>
      </c>
      <c r="BB299" s="6">
        <v>6</v>
      </c>
      <c r="BC299" s="6">
        <v>0</v>
      </c>
      <c r="BD299" s="6" t="s">
        <v>136</v>
      </c>
      <c r="BE299" s="6">
        <v>10</v>
      </c>
      <c r="BF299" s="6">
        <v>0</v>
      </c>
      <c r="BG299" s="6" t="s">
        <v>152</v>
      </c>
      <c r="BH299" s="6">
        <f t="shared" si="122"/>
        <v>3</v>
      </c>
      <c r="BI299" s="6">
        <f t="shared" si="123"/>
        <v>7</v>
      </c>
      <c r="BJ299" s="6">
        <f t="shared" si="124"/>
        <v>0</v>
      </c>
      <c r="BK299" s="6">
        <f t="shared" si="125"/>
        <v>0</v>
      </c>
      <c r="BL299" s="6">
        <f t="shared" si="126"/>
        <v>7</v>
      </c>
      <c r="BM299" s="6">
        <f t="shared" si="127"/>
        <v>1260</v>
      </c>
      <c r="BN299" s="6">
        <f t="shared" si="128"/>
        <v>0</v>
      </c>
      <c r="BO299" s="6">
        <f t="shared" si="129"/>
        <v>0</v>
      </c>
      <c r="BP299" s="6">
        <f t="shared" si="130"/>
        <v>7</v>
      </c>
      <c r="BQ299" s="6">
        <f t="shared" si="131"/>
        <v>1260</v>
      </c>
      <c r="BR299" s="6">
        <f t="shared" si="132"/>
        <v>1260</v>
      </c>
      <c r="BS299" s="6">
        <f t="shared" si="133"/>
        <v>1260</v>
      </c>
      <c r="BT299" s="12" t="str">
        <f t="shared" si="112"/>
        <v>High</v>
      </c>
      <c r="BU299">
        <f t="shared" si="134"/>
        <v>360</v>
      </c>
      <c r="BV299">
        <f t="shared" si="135"/>
        <v>600</v>
      </c>
      <c r="BW299">
        <v>18.59</v>
      </c>
      <c r="BX299">
        <v>0</v>
      </c>
      <c r="BY299">
        <v>46.53</v>
      </c>
      <c r="BZ299">
        <v>1</v>
      </c>
      <c r="CA299">
        <v>2</v>
      </c>
      <c r="CB299">
        <v>2</v>
      </c>
      <c r="CC299">
        <v>2</v>
      </c>
      <c r="CD299">
        <v>1</v>
      </c>
      <c r="CE299">
        <v>2</v>
      </c>
      <c r="CF299">
        <v>2</v>
      </c>
      <c r="CG299">
        <v>2</v>
      </c>
      <c r="CH299">
        <v>2</v>
      </c>
      <c r="CI299">
        <v>2</v>
      </c>
      <c r="CJ299">
        <v>1</v>
      </c>
      <c r="CK299">
        <v>1</v>
      </c>
      <c r="CL299">
        <v>2</v>
      </c>
      <c r="CM299">
        <v>2</v>
      </c>
      <c r="CN299">
        <v>2</v>
      </c>
      <c r="CO299">
        <v>2</v>
      </c>
      <c r="CP299">
        <v>1</v>
      </c>
      <c r="CQ299">
        <v>24</v>
      </c>
      <c r="CR299" t="s">
        <v>439</v>
      </c>
      <c r="CS299">
        <v>3.9557130009321151</v>
      </c>
      <c r="CT299">
        <v>1.545665214519232</v>
      </c>
      <c r="CU299">
        <v>0.34121284092321907</v>
      </c>
    </row>
    <row r="300" spans="1:99" x14ac:dyDescent="0.25">
      <c r="A300" t="s">
        <v>449</v>
      </c>
      <c r="B300">
        <v>25</v>
      </c>
      <c r="C300" t="s">
        <v>86</v>
      </c>
      <c r="D300" t="s">
        <v>68</v>
      </c>
      <c r="E300">
        <v>31.916666666666671</v>
      </c>
      <c r="F300" t="s">
        <v>69</v>
      </c>
      <c r="G300" t="s">
        <v>70</v>
      </c>
      <c r="H300">
        <v>166.5</v>
      </c>
      <c r="I300">
        <v>52.5</v>
      </c>
      <c r="J300">
        <v>18.937856775694609</v>
      </c>
      <c r="K300">
        <v>22.5</v>
      </c>
      <c r="L300" t="s">
        <v>71</v>
      </c>
      <c r="M300" t="s">
        <v>114</v>
      </c>
      <c r="N300">
        <v>21</v>
      </c>
      <c r="O300" t="s">
        <v>285</v>
      </c>
      <c r="P300" t="s">
        <v>78</v>
      </c>
      <c r="Q300" t="s">
        <v>78</v>
      </c>
      <c r="R300">
        <v>0</v>
      </c>
      <c r="S300" t="s">
        <v>78</v>
      </c>
      <c r="T300" t="s">
        <v>74</v>
      </c>
      <c r="U300" t="s">
        <v>77</v>
      </c>
      <c r="V300" t="s">
        <v>78</v>
      </c>
      <c r="W300" t="s">
        <v>78</v>
      </c>
      <c r="X300">
        <v>0</v>
      </c>
      <c r="Y300">
        <v>1</v>
      </c>
      <c r="Z300">
        <v>1</v>
      </c>
      <c r="AA300">
        <v>1</v>
      </c>
      <c r="AB300">
        <v>3</v>
      </c>
      <c r="AC300">
        <v>1</v>
      </c>
      <c r="AD300">
        <v>1</v>
      </c>
      <c r="AE300">
        <v>1</v>
      </c>
      <c r="AF300">
        <v>9</v>
      </c>
      <c r="AG300" t="s">
        <v>135</v>
      </c>
      <c r="AH300">
        <v>0</v>
      </c>
      <c r="AI300">
        <v>0</v>
      </c>
      <c r="AJ300">
        <v>0</v>
      </c>
      <c r="AK300">
        <v>0</v>
      </c>
      <c r="AL300">
        <v>7</v>
      </c>
      <c r="AM300">
        <v>3</v>
      </c>
      <c r="AN300">
        <v>0</v>
      </c>
      <c r="AO300">
        <v>180</v>
      </c>
      <c r="AP300">
        <v>0</v>
      </c>
      <c r="AQ300">
        <f t="shared" si="136"/>
        <v>0</v>
      </c>
      <c r="AR300">
        <v>0</v>
      </c>
      <c r="AS300">
        <v>0</v>
      </c>
      <c r="AT300" s="6">
        <f t="shared" si="114"/>
        <v>0</v>
      </c>
      <c r="AU300" s="6">
        <f t="shared" si="115"/>
        <v>0</v>
      </c>
      <c r="AV300" s="6">
        <f t="shared" si="116"/>
        <v>5040</v>
      </c>
      <c r="AW300" s="6">
        <f t="shared" si="117"/>
        <v>4630.5</v>
      </c>
      <c r="AX300" s="6">
        <f t="shared" si="118"/>
        <v>0</v>
      </c>
      <c r="AY300" s="6">
        <f t="shared" si="119"/>
        <v>0</v>
      </c>
      <c r="AZ300" s="6">
        <f t="shared" si="120"/>
        <v>5040</v>
      </c>
      <c r="BA300" s="6">
        <f t="shared" si="121"/>
        <v>4630.5</v>
      </c>
      <c r="BB300" s="6">
        <v>6</v>
      </c>
      <c r="BC300" s="6">
        <v>0</v>
      </c>
      <c r="BD300" s="6" t="s">
        <v>136</v>
      </c>
      <c r="BE300" s="6">
        <v>10</v>
      </c>
      <c r="BF300" s="6">
        <v>0</v>
      </c>
      <c r="BG300" s="6" t="s">
        <v>152</v>
      </c>
      <c r="BH300" s="6">
        <f t="shared" si="122"/>
        <v>3</v>
      </c>
      <c r="BI300" s="6">
        <f t="shared" si="123"/>
        <v>7</v>
      </c>
      <c r="BJ300" s="6">
        <f t="shared" si="124"/>
        <v>0</v>
      </c>
      <c r="BK300" s="6">
        <f t="shared" si="125"/>
        <v>0</v>
      </c>
      <c r="BL300" s="6">
        <f t="shared" si="126"/>
        <v>7</v>
      </c>
      <c r="BM300" s="6">
        <f t="shared" si="127"/>
        <v>1260</v>
      </c>
      <c r="BN300" s="6">
        <f t="shared" si="128"/>
        <v>0</v>
      </c>
      <c r="BO300" s="6">
        <f t="shared" si="129"/>
        <v>0</v>
      </c>
      <c r="BP300" s="6">
        <f t="shared" si="130"/>
        <v>7</v>
      </c>
      <c r="BQ300" s="6">
        <f t="shared" si="131"/>
        <v>1260</v>
      </c>
      <c r="BR300" s="6">
        <f t="shared" si="132"/>
        <v>1260</v>
      </c>
      <c r="BS300" s="6">
        <f t="shared" si="133"/>
        <v>1260</v>
      </c>
      <c r="BT300" s="12" t="str">
        <f t="shared" si="112"/>
        <v>High</v>
      </c>
      <c r="BU300">
        <f t="shared" si="134"/>
        <v>360</v>
      </c>
      <c r="BV300">
        <f t="shared" si="135"/>
        <v>600</v>
      </c>
      <c r="BW300">
        <v>18.59</v>
      </c>
      <c r="BX300">
        <v>0</v>
      </c>
      <c r="BY300">
        <v>46.53</v>
      </c>
      <c r="BZ300">
        <v>1</v>
      </c>
      <c r="CA300">
        <v>2</v>
      </c>
      <c r="CB300">
        <v>2</v>
      </c>
      <c r="CC300">
        <v>2</v>
      </c>
      <c r="CD300">
        <v>1</v>
      </c>
      <c r="CE300">
        <v>2</v>
      </c>
      <c r="CF300">
        <v>2</v>
      </c>
      <c r="CG300">
        <v>2</v>
      </c>
      <c r="CH300">
        <v>2</v>
      </c>
      <c r="CI300">
        <v>2</v>
      </c>
      <c r="CJ300">
        <v>1</v>
      </c>
      <c r="CK300">
        <v>1</v>
      </c>
      <c r="CL300">
        <v>2</v>
      </c>
      <c r="CM300">
        <v>2</v>
      </c>
      <c r="CN300">
        <v>2</v>
      </c>
      <c r="CO300">
        <v>2</v>
      </c>
      <c r="CP300">
        <v>1</v>
      </c>
      <c r="CQ300">
        <v>24</v>
      </c>
      <c r="CR300" t="s">
        <v>439</v>
      </c>
      <c r="CS300">
        <v>2.0499245489496278</v>
      </c>
      <c r="CT300">
        <v>1.1571255246958321</v>
      </c>
      <c r="CU300">
        <v>0.30911718725409443</v>
      </c>
    </row>
    <row r="301" spans="1:99" x14ac:dyDescent="0.25">
      <c r="A301" t="s">
        <v>450</v>
      </c>
      <c r="B301">
        <v>25</v>
      </c>
      <c r="C301" t="s">
        <v>86</v>
      </c>
      <c r="D301" t="s">
        <v>68</v>
      </c>
      <c r="E301">
        <v>31.916666666666671</v>
      </c>
      <c r="F301" t="s">
        <v>69</v>
      </c>
      <c r="G301" t="s">
        <v>70</v>
      </c>
      <c r="H301">
        <v>166.5</v>
      </c>
      <c r="I301">
        <v>52.5</v>
      </c>
      <c r="J301">
        <v>18.937856775694609</v>
      </c>
      <c r="K301">
        <v>22.5</v>
      </c>
      <c r="L301" t="s">
        <v>71</v>
      </c>
      <c r="M301" t="s">
        <v>114</v>
      </c>
      <c r="N301">
        <v>21</v>
      </c>
      <c r="O301" t="s">
        <v>285</v>
      </c>
      <c r="P301" t="s">
        <v>78</v>
      </c>
      <c r="Q301" t="s">
        <v>78</v>
      </c>
      <c r="R301">
        <v>0</v>
      </c>
      <c r="S301" t="s">
        <v>78</v>
      </c>
      <c r="T301" t="s">
        <v>74</v>
      </c>
      <c r="U301" t="s">
        <v>77</v>
      </c>
      <c r="V301" t="s">
        <v>78</v>
      </c>
      <c r="W301" t="s">
        <v>78</v>
      </c>
      <c r="X301">
        <v>0</v>
      </c>
      <c r="Y301">
        <v>1</v>
      </c>
      <c r="Z301">
        <v>1</v>
      </c>
      <c r="AA301">
        <v>1</v>
      </c>
      <c r="AB301">
        <v>3</v>
      </c>
      <c r="AC301">
        <v>1</v>
      </c>
      <c r="AD301">
        <v>1</v>
      </c>
      <c r="AE301">
        <v>1</v>
      </c>
      <c r="AF301">
        <v>9</v>
      </c>
      <c r="AG301" t="s">
        <v>135</v>
      </c>
      <c r="AH301">
        <v>0</v>
      </c>
      <c r="AI301">
        <v>0</v>
      </c>
      <c r="AJ301">
        <v>0</v>
      </c>
      <c r="AK301">
        <v>0</v>
      </c>
      <c r="AL301">
        <v>7</v>
      </c>
      <c r="AM301">
        <v>3</v>
      </c>
      <c r="AN301">
        <v>0</v>
      </c>
      <c r="AO301">
        <v>180</v>
      </c>
      <c r="AP301">
        <v>0</v>
      </c>
      <c r="AQ301">
        <f t="shared" si="136"/>
        <v>0</v>
      </c>
      <c r="AR301">
        <v>0</v>
      </c>
      <c r="AS301">
        <v>0</v>
      </c>
      <c r="AT301" s="6">
        <f t="shared" si="114"/>
        <v>0</v>
      </c>
      <c r="AU301" s="6">
        <f t="shared" si="115"/>
        <v>0</v>
      </c>
      <c r="AV301" s="6">
        <f t="shared" si="116"/>
        <v>5040</v>
      </c>
      <c r="AW301" s="6">
        <f t="shared" si="117"/>
        <v>4630.5</v>
      </c>
      <c r="AX301" s="6">
        <f t="shared" si="118"/>
        <v>0</v>
      </c>
      <c r="AY301" s="6">
        <f t="shared" si="119"/>
        <v>0</v>
      </c>
      <c r="AZ301" s="6">
        <f t="shared" si="120"/>
        <v>5040</v>
      </c>
      <c r="BA301" s="6">
        <f t="shared" si="121"/>
        <v>4630.5</v>
      </c>
      <c r="BB301" s="6">
        <v>6</v>
      </c>
      <c r="BC301" s="6">
        <v>0</v>
      </c>
      <c r="BD301" s="6" t="s">
        <v>136</v>
      </c>
      <c r="BE301" s="6">
        <v>10</v>
      </c>
      <c r="BF301" s="6">
        <v>0</v>
      </c>
      <c r="BG301" s="6" t="s">
        <v>152</v>
      </c>
      <c r="BH301" s="6">
        <f t="shared" si="122"/>
        <v>3</v>
      </c>
      <c r="BI301" s="6">
        <f t="shared" si="123"/>
        <v>7</v>
      </c>
      <c r="BJ301" s="6">
        <f t="shared" si="124"/>
        <v>0</v>
      </c>
      <c r="BK301" s="6">
        <f t="shared" si="125"/>
        <v>0</v>
      </c>
      <c r="BL301" s="6">
        <f t="shared" si="126"/>
        <v>7</v>
      </c>
      <c r="BM301" s="6">
        <f t="shared" si="127"/>
        <v>1260</v>
      </c>
      <c r="BN301" s="6">
        <f t="shared" si="128"/>
        <v>0</v>
      </c>
      <c r="BO301" s="6">
        <f t="shared" si="129"/>
        <v>0</v>
      </c>
      <c r="BP301" s="6">
        <f t="shared" si="130"/>
        <v>7</v>
      </c>
      <c r="BQ301" s="6">
        <f t="shared" si="131"/>
        <v>1260</v>
      </c>
      <c r="BR301" s="6">
        <f t="shared" si="132"/>
        <v>1260</v>
      </c>
      <c r="BS301" s="6">
        <f t="shared" si="133"/>
        <v>1260</v>
      </c>
      <c r="BT301" s="12" t="str">
        <f t="shared" si="112"/>
        <v>High</v>
      </c>
      <c r="BU301">
        <f t="shared" si="134"/>
        <v>360</v>
      </c>
      <c r="BV301">
        <f t="shared" si="135"/>
        <v>600</v>
      </c>
      <c r="BW301">
        <v>18.59</v>
      </c>
      <c r="BX301">
        <v>0</v>
      </c>
      <c r="BY301">
        <v>46.53</v>
      </c>
      <c r="BZ301">
        <v>1</v>
      </c>
      <c r="CA301">
        <v>2</v>
      </c>
      <c r="CB301">
        <v>2</v>
      </c>
      <c r="CC301">
        <v>2</v>
      </c>
      <c r="CD301">
        <v>1</v>
      </c>
      <c r="CE301">
        <v>2</v>
      </c>
      <c r="CF301">
        <v>2</v>
      </c>
      <c r="CG301">
        <v>2</v>
      </c>
      <c r="CH301">
        <v>2</v>
      </c>
      <c r="CI301">
        <v>2</v>
      </c>
      <c r="CJ301">
        <v>1</v>
      </c>
      <c r="CK301">
        <v>1</v>
      </c>
      <c r="CL301">
        <v>2</v>
      </c>
      <c r="CM301">
        <v>2</v>
      </c>
      <c r="CN301">
        <v>2</v>
      </c>
      <c r="CO301">
        <v>2</v>
      </c>
      <c r="CP301">
        <v>1</v>
      </c>
      <c r="CQ301">
        <v>24</v>
      </c>
      <c r="CR301" t="s">
        <v>439</v>
      </c>
      <c r="CS301">
        <v>3.6676703527676171</v>
      </c>
      <c r="CT301">
        <v>1.201123181951278</v>
      </c>
      <c r="CU301">
        <v>0.23802575836577741</v>
      </c>
    </row>
    <row r="302" spans="1:99" x14ac:dyDescent="0.25">
      <c r="A302" t="s">
        <v>451</v>
      </c>
      <c r="B302">
        <v>26</v>
      </c>
      <c r="C302" t="s">
        <v>86</v>
      </c>
      <c r="D302" t="s">
        <v>90</v>
      </c>
      <c r="E302">
        <v>35.25</v>
      </c>
      <c r="F302" t="s">
        <v>69</v>
      </c>
      <c r="G302" t="s">
        <v>70</v>
      </c>
      <c r="H302">
        <v>161.80000000000001</v>
      </c>
      <c r="I302">
        <v>49.7</v>
      </c>
      <c r="J302">
        <v>18.984508335612489</v>
      </c>
      <c r="K302">
        <v>22.5</v>
      </c>
      <c r="L302" t="s">
        <v>71</v>
      </c>
      <c r="M302" t="s">
        <v>114</v>
      </c>
      <c r="N302">
        <v>15</v>
      </c>
      <c r="O302" t="s">
        <v>452</v>
      </c>
      <c r="P302" t="s">
        <v>74</v>
      </c>
      <c r="Q302" t="s">
        <v>453</v>
      </c>
      <c r="R302">
        <v>1</v>
      </c>
      <c r="S302" t="s">
        <v>76</v>
      </c>
      <c r="T302" t="s">
        <v>74</v>
      </c>
      <c r="U302" t="s">
        <v>77</v>
      </c>
      <c r="V302" t="s">
        <v>78</v>
      </c>
      <c r="W302" t="s">
        <v>78</v>
      </c>
      <c r="X302">
        <v>0</v>
      </c>
      <c r="Y302">
        <v>2</v>
      </c>
      <c r="Z302">
        <v>2</v>
      </c>
      <c r="AA302">
        <v>2</v>
      </c>
      <c r="AB302">
        <v>3</v>
      </c>
      <c r="AC302">
        <v>3</v>
      </c>
      <c r="AD302">
        <v>1</v>
      </c>
      <c r="AE302">
        <v>1</v>
      </c>
      <c r="AF302">
        <v>14</v>
      </c>
      <c r="AG302" t="s">
        <v>254</v>
      </c>
      <c r="AH302">
        <v>1</v>
      </c>
      <c r="AI302">
        <v>0</v>
      </c>
      <c r="AJ302">
        <v>15</v>
      </c>
      <c r="AK302">
        <v>15</v>
      </c>
      <c r="AL302">
        <v>1</v>
      </c>
      <c r="AM302">
        <v>5</v>
      </c>
      <c r="AN302">
        <v>0</v>
      </c>
      <c r="AO302">
        <v>300</v>
      </c>
      <c r="AP302">
        <v>1</v>
      </c>
      <c r="AQ302">
        <v>0</v>
      </c>
      <c r="AR302">
        <v>30</v>
      </c>
      <c r="AS302">
        <v>30</v>
      </c>
      <c r="AT302" s="6">
        <f t="shared" si="114"/>
        <v>120</v>
      </c>
      <c r="AU302" s="6">
        <f t="shared" si="115"/>
        <v>104.37</v>
      </c>
      <c r="AV302" s="6">
        <f t="shared" si="116"/>
        <v>1200</v>
      </c>
      <c r="AW302" s="6">
        <f t="shared" si="117"/>
        <v>1043.7</v>
      </c>
      <c r="AX302" s="6">
        <f t="shared" si="118"/>
        <v>99</v>
      </c>
      <c r="AY302" s="6">
        <f t="shared" si="119"/>
        <v>86.105250000000012</v>
      </c>
      <c r="AZ302" s="6">
        <f t="shared" si="120"/>
        <v>1419</v>
      </c>
      <c r="BA302" s="6">
        <f t="shared" si="121"/>
        <v>1234.1752500000002</v>
      </c>
      <c r="BB302" s="6">
        <v>10</v>
      </c>
      <c r="BC302" s="6">
        <v>0</v>
      </c>
      <c r="BD302" s="6" t="s">
        <v>152</v>
      </c>
      <c r="BE302" s="6">
        <v>2</v>
      </c>
      <c r="BF302" s="6">
        <v>0</v>
      </c>
      <c r="BG302" s="6" t="s">
        <v>454</v>
      </c>
      <c r="BH302" s="6">
        <f t="shared" si="122"/>
        <v>5</v>
      </c>
      <c r="BI302" s="6">
        <f t="shared" si="123"/>
        <v>3</v>
      </c>
      <c r="BJ302" s="6">
        <f t="shared" si="124"/>
        <v>1</v>
      </c>
      <c r="BK302" s="6">
        <f t="shared" si="125"/>
        <v>15</v>
      </c>
      <c r="BL302" s="6">
        <f t="shared" si="126"/>
        <v>1</v>
      </c>
      <c r="BM302" s="6">
        <f t="shared" si="127"/>
        <v>300</v>
      </c>
      <c r="BN302" s="6">
        <f t="shared" si="128"/>
        <v>1</v>
      </c>
      <c r="BO302" s="6">
        <f t="shared" si="129"/>
        <v>30</v>
      </c>
      <c r="BP302" s="6">
        <f t="shared" si="130"/>
        <v>2</v>
      </c>
      <c r="BQ302" s="6">
        <f t="shared" si="131"/>
        <v>330</v>
      </c>
      <c r="BR302" s="6">
        <f t="shared" si="132"/>
        <v>315</v>
      </c>
      <c r="BS302" s="6">
        <f t="shared" si="133"/>
        <v>345</v>
      </c>
      <c r="BT302" s="12" t="str">
        <f t="shared" ref="BT302:BT305" si="137">IF(AND(BH302&gt;16,I302&gt;1),"Not Classified",IF(OR(AND(BI302&gt;=7,(AZ302&gt;=3000)),AND(AH302&gt;=3, AZ302&gt;=1500)),"High",IF(OR(AND(BI302&gt;=5,AZ302&gt;=600),AND(AH302&gt;=3,BK302&gt;=20),AND(BP302&gt;=5,BQ302&gt;=150)),"Moderate","Low")))</f>
        <v>Low</v>
      </c>
      <c r="BU302">
        <f t="shared" si="134"/>
        <v>600</v>
      </c>
      <c r="BV302">
        <f t="shared" si="135"/>
        <v>120</v>
      </c>
      <c r="BW302">
        <v>25.84</v>
      </c>
      <c r="BX302">
        <v>0</v>
      </c>
      <c r="BY302">
        <v>38.03</v>
      </c>
      <c r="BZ302">
        <v>0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1</v>
      </c>
      <c r="CG302">
        <v>2</v>
      </c>
      <c r="CH302">
        <v>2</v>
      </c>
      <c r="CI302">
        <v>2</v>
      </c>
      <c r="CJ302">
        <v>2</v>
      </c>
      <c r="CK302">
        <v>2</v>
      </c>
      <c r="CL302">
        <v>2</v>
      </c>
      <c r="CM302">
        <v>2</v>
      </c>
      <c r="CN302">
        <v>2</v>
      </c>
      <c r="CO302">
        <v>2</v>
      </c>
      <c r="CP302">
        <v>1</v>
      </c>
      <c r="CQ302">
        <v>26</v>
      </c>
      <c r="CR302" t="s">
        <v>455</v>
      </c>
      <c r="CS302">
        <v>9.8546645872138576</v>
      </c>
      <c r="CT302">
        <v>2.763279493232111</v>
      </c>
      <c r="CU302">
        <v>0.36328146107817</v>
      </c>
    </row>
    <row r="303" spans="1:99" x14ac:dyDescent="0.25">
      <c r="A303" t="s">
        <v>456</v>
      </c>
      <c r="B303">
        <v>26</v>
      </c>
      <c r="C303" t="s">
        <v>86</v>
      </c>
      <c r="D303" t="s">
        <v>90</v>
      </c>
      <c r="E303">
        <v>35.25</v>
      </c>
      <c r="F303" t="s">
        <v>69</v>
      </c>
      <c r="G303" t="s">
        <v>70</v>
      </c>
      <c r="H303">
        <v>161.80000000000001</v>
      </c>
      <c r="I303">
        <v>49.7</v>
      </c>
      <c r="J303">
        <v>18.984508335612489</v>
      </c>
      <c r="K303">
        <v>22.5</v>
      </c>
      <c r="L303" t="s">
        <v>71</v>
      </c>
      <c r="M303" t="s">
        <v>114</v>
      </c>
      <c r="N303">
        <v>15</v>
      </c>
      <c r="O303" t="s">
        <v>452</v>
      </c>
      <c r="P303" t="s">
        <v>74</v>
      </c>
      <c r="Q303" t="s">
        <v>453</v>
      </c>
      <c r="R303">
        <v>1</v>
      </c>
      <c r="S303" t="s">
        <v>76</v>
      </c>
      <c r="T303" t="s">
        <v>74</v>
      </c>
      <c r="U303" t="s">
        <v>77</v>
      </c>
      <c r="V303" t="s">
        <v>78</v>
      </c>
      <c r="W303" t="s">
        <v>78</v>
      </c>
      <c r="X303">
        <v>0</v>
      </c>
      <c r="Y303">
        <v>2</v>
      </c>
      <c r="Z303">
        <v>2</v>
      </c>
      <c r="AA303">
        <v>2</v>
      </c>
      <c r="AB303">
        <v>3</v>
      </c>
      <c r="AC303">
        <v>3</v>
      </c>
      <c r="AD303">
        <v>1</v>
      </c>
      <c r="AE303">
        <v>1</v>
      </c>
      <c r="AF303">
        <v>14</v>
      </c>
      <c r="AG303" t="s">
        <v>254</v>
      </c>
      <c r="AH303">
        <v>1</v>
      </c>
      <c r="AI303">
        <v>0</v>
      </c>
      <c r="AJ303">
        <v>15</v>
      </c>
      <c r="AK303">
        <v>15</v>
      </c>
      <c r="AL303">
        <v>1</v>
      </c>
      <c r="AM303">
        <v>5</v>
      </c>
      <c r="AN303">
        <v>0</v>
      </c>
      <c r="AO303">
        <v>300</v>
      </c>
      <c r="AP303">
        <v>1</v>
      </c>
      <c r="AQ303">
        <v>0</v>
      </c>
      <c r="AR303">
        <v>30</v>
      </c>
      <c r="AS303">
        <v>30</v>
      </c>
      <c r="AT303" s="6">
        <f t="shared" si="114"/>
        <v>120</v>
      </c>
      <c r="AU303" s="6">
        <f t="shared" si="115"/>
        <v>104.37</v>
      </c>
      <c r="AV303" s="6">
        <f t="shared" si="116"/>
        <v>1200</v>
      </c>
      <c r="AW303" s="6">
        <f t="shared" si="117"/>
        <v>1043.7</v>
      </c>
      <c r="AX303" s="6">
        <f t="shared" si="118"/>
        <v>99</v>
      </c>
      <c r="AY303" s="6">
        <f t="shared" si="119"/>
        <v>86.105250000000012</v>
      </c>
      <c r="AZ303" s="6">
        <f t="shared" si="120"/>
        <v>1419</v>
      </c>
      <c r="BA303" s="6">
        <f t="shared" si="121"/>
        <v>1234.1752500000002</v>
      </c>
      <c r="BB303" s="6">
        <v>10</v>
      </c>
      <c r="BC303" s="6">
        <v>0</v>
      </c>
      <c r="BD303" s="6" t="s">
        <v>152</v>
      </c>
      <c r="BE303" s="6">
        <v>2</v>
      </c>
      <c r="BF303" s="6">
        <v>0</v>
      </c>
      <c r="BG303" s="6" t="s">
        <v>454</v>
      </c>
      <c r="BH303" s="6">
        <f t="shared" si="122"/>
        <v>5</v>
      </c>
      <c r="BI303" s="6">
        <f t="shared" si="123"/>
        <v>3</v>
      </c>
      <c r="BJ303" s="6">
        <f t="shared" si="124"/>
        <v>1</v>
      </c>
      <c r="BK303" s="6">
        <f t="shared" si="125"/>
        <v>15</v>
      </c>
      <c r="BL303" s="6">
        <f t="shared" si="126"/>
        <v>1</v>
      </c>
      <c r="BM303" s="6">
        <f t="shared" si="127"/>
        <v>300</v>
      </c>
      <c r="BN303" s="6">
        <f t="shared" si="128"/>
        <v>1</v>
      </c>
      <c r="BO303" s="6">
        <f t="shared" si="129"/>
        <v>30</v>
      </c>
      <c r="BP303" s="6">
        <f t="shared" si="130"/>
        <v>2</v>
      </c>
      <c r="BQ303" s="6">
        <f t="shared" si="131"/>
        <v>330</v>
      </c>
      <c r="BR303" s="6">
        <f t="shared" si="132"/>
        <v>315</v>
      </c>
      <c r="BS303" s="6">
        <f t="shared" si="133"/>
        <v>345</v>
      </c>
      <c r="BT303" s="12" t="str">
        <f t="shared" si="137"/>
        <v>Low</v>
      </c>
      <c r="BU303">
        <f t="shared" si="134"/>
        <v>600</v>
      </c>
      <c r="BV303">
        <f t="shared" si="135"/>
        <v>120</v>
      </c>
      <c r="BW303">
        <v>25.84</v>
      </c>
      <c r="BX303">
        <v>0</v>
      </c>
      <c r="BY303">
        <v>38.03</v>
      </c>
      <c r="BZ303">
        <v>0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1</v>
      </c>
      <c r="CG303">
        <v>2</v>
      </c>
      <c r="CH303">
        <v>2</v>
      </c>
      <c r="CI303">
        <v>2</v>
      </c>
      <c r="CJ303">
        <v>2</v>
      </c>
      <c r="CK303">
        <v>2</v>
      </c>
      <c r="CL303">
        <v>2</v>
      </c>
      <c r="CM303">
        <v>2</v>
      </c>
      <c r="CN303">
        <v>2</v>
      </c>
      <c r="CO303">
        <v>2</v>
      </c>
      <c r="CP303">
        <v>1</v>
      </c>
      <c r="CQ303">
        <v>26</v>
      </c>
      <c r="CR303" t="s">
        <v>455</v>
      </c>
      <c r="CS303">
        <v>6.401803925020892</v>
      </c>
      <c r="CT303">
        <v>2.4130080823323312</v>
      </c>
      <c r="CU303">
        <v>0.41545374965369558</v>
      </c>
    </row>
    <row r="304" spans="1:99" x14ac:dyDescent="0.25">
      <c r="A304" t="s">
        <v>457</v>
      </c>
      <c r="B304">
        <v>26</v>
      </c>
      <c r="C304" t="s">
        <v>86</v>
      </c>
      <c r="D304" t="s">
        <v>90</v>
      </c>
      <c r="E304">
        <v>35.25</v>
      </c>
      <c r="F304" t="s">
        <v>69</v>
      </c>
      <c r="G304" t="s">
        <v>70</v>
      </c>
      <c r="H304">
        <v>161.80000000000001</v>
      </c>
      <c r="I304">
        <v>49.7</v>
      </c>
      <c r="J304">
        <v>18.984508335612489</v>
      </c>
      <c r="K304">
        <v>22.5</v>
      </c>
      <c r="L304" t="s">
        <v>71</v>
      </c>
      <c r="M304" t="s">
        <v>114</v>
      </c>
      <c r="N304">
        <v>15</v>
      </c>
      <c r="O304" t="s">
        <v>452</v>
      </c>
      <c r="P304" t="s">
        <v>74</v>
      </c>
      <c r="Q304" t="s">
        <v>453</v>
      </c>
      <c r="R304">
        <v>1</v>
      </c>
      <c r="S304" t="s">
        <v>76</v>
      </c>
      <c r="T304" t="s">
        <v>74</v>
      </c>
      <c r="U304" t="s">
        <v>77</v>
      </c>
      <c r="V304" t="s">
        <v>78</v>
      </c>
      <c r="W304" t="s">
        <v>78</v>
      </c>
      <c r="X304">
        <v>0</v>
      </c>
      <c r="Y304">
        <v>2</v>
      </c>
      <c r="Z304">
        <v>2</v>
      </c>
      <c r="AA304">
        <v>2</v>
      </c>
      <c r="AB304">
        <v>3</v>
      </c>
      <c r="AC304">
        <v>3</v>
      </c>
      <c r="AD304">
        <v>1</v>
      </c>
      <c r="AE304">
        <v>1</v>
      </c>
      <c r="AF304">
        <v>14</v>
      </c>
      <c r="AG304" t="s">
        <v>254</v>
      </c>
      <c r="AH304">
        <v>1</v>
      </c>
      <c r="AI304">
        <v>0</v>
      </c>
      <c r="AJ304">
        <v>15</v>
      </c>
      <c r="AK304">
        <v>15</v>
      </c>
      <c r="AL304">
        <v>1</v>
      </c>
      <c r="AM304">
        <v>5</v>
      </c>
      <c r="AN304">
        <v>0</v>
      </c>
      <c r="AO304">
        <v>300</v>
      </c>
      <c r="AP304">
        <v>1</v>
      </c>
      <c r="AQ304">
        <v>0</v>
      </c>
      <c r="AR304">
        <v>30</v>
      </c>
      <c r="AS304">
        <v>30</v>
      </c>
      <c r="AT304" s="6">
        <f t="shared" si="114"/>
        <v>120</v>
      </c>
      <c r="AU304" s="6">
        <f t="shared" si="115"/>
        <v>104.37</v>
      </c>
      <c r="AV304" s="6">
        <f t="shared" si="116"/>
        <v>1200</v>
      </c>
      <c r="AW304" s="6">
        <f t="shared" si="117"/>
        <v>1043.7</v>
      </c>
      <c r="AX304" s="6">
        <f t="shared" si="118"/>
        <v>99</v>
      </c>
      <c r="AY304" s="6">
        <f t="shared" si="119"/>
        <v>86.105250000000012</v>
      </c>
      <c r="AZ304" s="6">
        <f t="shared" si="120"/>
        <v>1419</v>
      </c>
      <c r="BA304" s="6">
        <f t="shared" si="121"/>
        <v>1234.1752500000002</v>
      </c>
      <c r="BB304" s="6">
        <v>10</v>
      </c>
      <c r="BC304" s="6">
        <v>0</v>
      </c>
      <c r="BD304" s="6" t="s">
        <v>152</v>
      </c>
      <c r="BE304" s="6">
        <v>2</v>
      </c>
      <c r="BF304" s="6">
        <v>0</v>
      </c>
      <c r="BG304" s="6" t="s">
        <v>454</v>
      </c>
      <c r="BH304" s="6">
        <f t="shared" si="122"/>
        <v>5</v>
      </c>
      <c r="BI304" s="6">
        <f t="shared" si="123"/>
        <v>3</v>
      </c>
      <c r="BJ304" s="6">
        <f t="shared" si="124"/>
        <v>1</v>
      </c>
      <c r="BK304" s="6">
        <f t="shared" si="125"/>
        <v>15</v>
      </c>
      <c r="BL304" s="6">
        <f t="shared" si="126"/>
        <v>1</v>
      </c>
      <c r="BM304" s="6">
        <f t="shared" si="127"/>
        <v>300</v>
      </c>
      <c r="BN304" s="6">
        <f t="shared" si="128"/>
        <v>1</v>
      </c>
      <c r="BO304" s="6">
        <f t="shared" si="129"/>
        <v>30</v>
      </c>
      <c r="BP304" s="6">
        <f t="shared" si="130"/>
        <v>2</v>
      </c>
      <c r="BQ304" s="6">
        <f t="shared" si="131"/>
        <v>330</v>
      </c>
      <c r="BR304" s="6">
        <f t="shared" si="132"/>
        <v>315</v>
      </c>
      <c r="BS304" s="6">
        <f t="shared" si="133"/>
        <v>345</v>
      </c>
      <c r="BT304" s="12" t="str">
        <f t="shared" si="137"/>
        <v>Low</v>
      </c>
      <c r="BU304">
        <f t="shared" si="134"/>
        <v>600</v>
      </c>
      <c r="BV304">
        <f t="shared" si="135"/>
        <v>120</v>
      </c>
      <c r="BW304">
        <v>25.84</v>
      </c>
      <c r="BX304">
        <v>0</v>
      </c>
      <c r="BY304">
        <v>38.03</v>
      </c>
      <c r="BZ304">
        <v>0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1</v>
      </c>
      <c r="CG304">
        <v>2</v>
      </c>
      <c r="CH304">
        <v>2</v>
      </c>
      <c r="CI304">
        <v>2</v>
      </c>
      <c r="CJ304">
        <v>2</v>
      </c>
      <c r="CK304">
        <v>2</v>
      </c>
      <c r="CL304">
        <v>2</v>
      </c>
      <c r="CM304">
        <v>2</v>
      </c>
      <c r="CN304">
        <v>2</v>
      </c>
      <c r="CO304">
        <v>2</v>
      </c>
      <c r="CP304">
        <v>1</v>
      </c>
      <c r="CQ304">
        <v>26</v>
      </c>
      <c r="CR304" t="s">
        <v>455</v>
      </c>
      <c r="CS304">
        <v>6.1835172786041204</v>
      </c>
      <c r="CT304">
        <v>2.129618270617482</v>
      </c>
      <c r="CU304">
        <v>0.34956115360480761</v>
      </c>
    </row>
    <row r="305" spans="1:99" x14ac:dyDescent="0.25">
      <c r="A305" t="s">
        <v>458</v>
      </c>
      <c r="B305">
        <v>26</v>
      </c>
      <c r="C305" t="s">
        <v>86</v>
      </c>
      <c r="D305" t="s">
        <v>68</v>
      </c>
      <c r="E305">
        <v>35.25</v>
      </c>
      <c r="F305" t="s">
        <v>69</v>
      </c>
      <c r="G305" t="s">
        <v>70</v>
      </c>
      <c r="H305">
        <v>161.80000000000001</v>
      </c>
      <c r="I305">
        <v>49.7</v>
      </c>
      <c r="J305">
        <v>18.984508335612489</v>
      </c>
      <c r="K305">
        <v>22.5</v>
      </c>
      <c r="L305" t="s">
        <v>71</v>
      </c>
      <c r="M305" t="s">
        <v>114</v>
      </c>
      <c r="N305">
        <v>15</v>
      </c>
      <c r="O305" t="s">
        <v>452</v>
      </c>
      <c r="P305" t="s">
        <v>74</v>
      </c>
      <c r="Q305" t="s">
        <v>453</v>
      </c>
      <c r="R305">
        <v>1</v>
      </c>
      <c r="S305" t="s">
        <v>76</v>
      </c>
      <c r="T305" t="s">
        <v>74</v>
      </c>
      <c r="U305" t="s">
        <v>77</v>
      </c>
      <c r="V305" t="s">
        <v>78</v>
      </c>
      <c r="W305" t="s">
        <v>78</v>
      </c>
      <c r="X305">
        <v>0</v>
      </c>
      <c r="Y305">
        <v>2</v>
      </c>
      <c r="Z305">
        <v>2</v>
      </c>
      <c r="AA305">
        <v>2</v>
      </c>
      <c r="AB305">
        <v>3</v>
      </c>
      <c r="AC305">
        <v>3</v>
      </c>
      <c r="AD305">
        <v>1</v>
      </c>
      <c r="AE305">
        <v>1</v>
      </c>
      <c r="AF305">
        <v>14</v>
      </c>
      <c r="AG305" t="s">
        <v>254</v>
      </c>
      <c r="AH305">
        <v>1</v>
      </c>
      <c r="AI305">
        <v>0</v>
      </c>
      <c r="AJ305">
        <v>15</v>
      </c>
      <c r="AK305">
        <v>15</v>
      </c>
      <c r="AL305">
        <v>1</v>
      </c>
      <c r="AM305">
        <v>5</v>
      </c>
      <c r="AN305">
        <v>0</v>
      </c>
      <c r="AO305">
        <v>300</v>
      </c>
      <c r="AP305">
        <v>1</v>
      </c>
      <c r="AQ305">
        <v>0</v>
      </c>
      <c r="AR305">
        <v>30</v>
      </c>
      <c r="AS305">
        <v>30</v>
      </c>
      <c r="AT305" s="6">
        <f t="shared" si="114"/>
        <v>120</v>
      </c>
      <c r="AU305" s="6">
        <f t="shared" si="115"/>
        <v>104.37</v>
      </c>
      <c r="AV305" s="6">
        <f t="shared" si="116"/>
        <v>1200</v>
      </c>
      <c r="AW305" s="6">
        <f t="shared" si="117"/>
        <v>1043.7</v>
      </c>
      <c r="AX305" s="6">
        <f t="shared" si="118"/>
        <v>99</v>
      </c>
      <c r="AY305" s="6">
        <f t="shared" si="119"/>
        <v>86.105250000000012</v>
      </c>
      <c r="AZ305" s="6">
        <f t="shared" si="120"/>
        <v>1419</v>
      </c>
      <c r="BA305" s="6">
        <f t="shared" si="121"/>
        <v>1234.1752500000002</v>
      </c>
      <c r="BB305" s="6">
        <v>10</v>
      </c>
      <c r="BC305" s="6">
        <v>0</v>
      </c>
      <c r="BD305" s="6" t="s">
        <v>152</v>
      </c>
      <c r="BE305" s="6">
        <v>2</v>
      </c>
      <c r="BF305" s="6">
        <v>0</v>
      </c>
      <c r="BG305" s="6" t="s">
        <v>454</v>
      </c>
      <c r="BH305" s="6">
        <f t="shared" si="122"/>
        <v>5</v>
      </c>
      <c r="BI305" s="6">
        <f t="shared" si="123"/>
        <v>3</v>
      </c>
      <c r="BJ305" s="6">
        <f t="shared" si="124"/>
        <v>1</v>
      </c>
      <c r="BK305" s="6">
        <f t="shared" si="125"/>
        <v>15</v>
      </c>
      <c r="BL305" s="6">
        <f t="shared" si="126"/>
        <v>1</v>
      </c>
      <c r="BM305" s="6">
        <f t="shared" si="127"/>
        <v>300</v>
      </c>
      <c r="BN305" s="6">
        <f t="shared" si="128"/>
        <v>1</v>
      </c>
      <c r="BO305" s="6">
        <f t="shared" si="129"/>
        <v>30</v>
      </c>
      <c r="BP305" s="6">
        <f t="shared" si="130"/>
        <v>2</v>
      </c>
      <c r="BQ305" s="6">
        <f t="shared" si="131"/>
        <v>330</v>
      </c>
      <c r="BR305" s="6">
        <f t="shared" si="132"/>
        <v>315</v>
      </c>
      <c r="BS305" s="6">
        <f t="shared" si="133"/>
        <v>345</v>
      </c>
      <c r="BT305" s="12" t="str">
        <f t="shared" si="137"/>
        <v>Low</v>
      </c>
      <c r="BU305">
        <f t="shared" si="134"/>
        <v>600</v>
      </c>
      <c r="BV305">
        <f t="shared" si="135"/>
        <v>120</v>
      </c>
      <c r="BW305">
        <v>25.84</v>
      </c>
      <c r="BX305">
        <v>0</v>
      </c>
      <c r="BY305">
        <v>38.03</v>
      </c>
      <c r="BZ305">
        <v>0</v>
      </c>
      <c r="CA305">
        <v>2</v>
      </c>
      <c r="CB305">
        <v>2</v>
      </c>
      <c r="CC305">
        <v>2</v>
      </c>
      <c r="CD305">
        <v>2</v>
      </c>
      <c r="CE305">
        <v>2</v>
      </c>
      <c r="CF305">
        <v>1</v>
      </c>
      <c r="CG305">
        <v>2</v>
      </c>
      <c r="CH305">
        <v>2</v>
      </c>
      <c r="CI305">
        <v>2</v>
      </c>
      <c r="CJ305">
        <v>2</v>
      </c>
      <c r="CK305">
        <v>2</v>
      </c>
      <c r="CL305">
        <v>2</v>
      </c>
      <c r="CM305">
        <v>2</v>
      </c>
      <c r="CN305">
        <v>2</v>
      </c>
      <c r="CO305">
        <v>2</v>
      </c>
      <c r="CP305">
        <v>1</v>
      </c>
      <c r="CQ305">
        <v>26</v>
      </c>
      <c r="CR305" t="s">
        <v>455</v>
      </c>
      <c r="CS305">
        <v>1.0079115869797619</v>
      </c>
      <c r="CT305">
        <v>0.71136744745990887</v>
      </c>
      <c r="CU305">
        <v>0.33515252924424588</v>
      </c>
    </row>
    <row r="306" spans="1:99" x14ac:dyDescent="0.25">
      <c r="A306" t="s">
        <v>459</v>
      </c>
      <c r="B306">
        <v>26</v>
      </c>
      <c r="C306" t="s">
        <v>86</v>
      </c>
      <c r="D306" t="s">
        <v>68</v>
      </c>
      <c r="E306">
        <v>35.25</v>
      </c>
      <c r="F306" t="s">
        <v>69</v>
      </c>
      <c r="G306" t="s">
        <v>70</v>
      </c>
      <c r="H306">
        <v>161.80000000000001</v>
      </c>
      <c r="I306">
        <v>49.7</v>
      </c>
      <c r="J306">
        <v>18.984508335612489</v>
      </c>
      <c r="K306">
        <v>22.5</v>
      </c>
      <c r="L306" t="s">
        <v>71</v>
      </c>
      <c r="M306" t="s">
        <v>114</v>
      </c>
      <c r="N306">
        <v>15</v>
      </c>
      <c r="O306" t="s">
        <v>452</v>
      </c>
      <c r="P306" t="s">
        <v>74</v>
      </c>
      <c r="Q306" t="s">
        <v>453</v>
      </c>
      <c r="R306">
        <v>1</v>
      </c>
      <c r="S306" t="s">
        <v>76</v>
      </c>
      <c r="T306" t="s">
        <v>74</v>
      </c>
      <c r="U306" t="s">
        <v>77</v>
      </c>
      <c r="V306" t="s">
        <v>78</v>
      </c>
      <c r="W306" t="s">
        <v>78</v>
      </c>
      <c r="X306">
        <v>0</v>
      </c>
      <c r="Y306">
        <v>2</v>
      </c>
      <c r="Z306">
        <v>2</v>
      </c>
      <c r="AA306">
        <v>2</v>
      </c>
      <c r="AB306">
        <v>3</v>
      </c>
      <c r="AC306">
        <v>3</v>
      </c>
      <c r="AD306">
        <v>1</v>
      </c>
      <c r="AE306">
        <v>1</v>
      </c>
      <c r="AF306">
        <v>14</v>
      </c>
      <c r="AG306" t="s">
        <v>254</v>
      </c>
      <c r="AH306">
        <v>1</v>
      </c>
      <c r="AI306">
        <v>0</v>
      </c>
      <c r="AJ306">
        <v>15</v>
      </c>
      <c r="AK306">
        <v>15</v>
      </c>
      <c r="AL306">
        <v>1</v>
      </c>
      <c r="AM306">
        <v>5</v>
      </c>
      <c r="AN306">
        <v>0</v>
      </c>
      <c r="AO306">
        <v>300</v>
      </c>
      <c r="AP306">
        <v>1</v>
      </c>
      <c r="AQ306">
        <v>0</v>
      </c>
      <c r="AR306">
        <v>30</v>
      </c>
      <c r="AS306">
        <v>30</v>
      </c>
      <c r="AT306" s="6">
        <f t="shared" si="114"/>
        <v>120</v>
      </c>
      <c r="AU306" s="6">
        <f t="shared" si="115"/>
        <v>104.37</v>
      </c>
      <c r="AV306" s="6">
        <f t="shared" si="116"/>
        <v>1200</v>
      </c>
      <c r="AW306" s="6">
        <f t="shared" si="117"/>
        <v>1043.7</v>
      </c>
      <c r="AX306" s="6">
        <f t="shared" si="118"/>
        <v>99</v>
      </c>
      <c r="AY306" s="6">
        <f t="shared" si="119"/>
        <v>86.105250000000012</v>
      </c>
      <c r="AZ306" s="6">
        <f t="shared" si="120"/>
        <v>1419</v>
      </c>
      <c r="BA306" s="6">
        <f t="shared" si="121"/>
        <v>1234.1752500000002</v>
      </c>
      <c r="BB306" s="6">
        <v>10</v>
      </c>
      <c r="BC306" s="6">
        <v>0</v>
      </c>
      <c r="BD306" s="6" t="s">
        <v>152</v>
      </c>
      <c r="BE306" s="6">
        <v>2</v>
      </c>
      <c r="BF306" s="6">
        <v>0</v>
      </c>
      <c r="BG306" s="6" t="s">
        <v>454</v>
      </c>
      <c r="BH306" s="6">
        <f t="shared" si="122"/>
        <v>5</v>
      </c>
      <c r="BI306" s="6">
        <f t="shared" si="123"/>
        <v>3</v>
      </c>
      <c r="BJ306" s="6">
        <f t="shared" si="124"/>
        <v>1</v>
      </c>
      <c r="BK306" s="6">
        <f t="shared" si="125"/>
        <v>15</v>
      </c>
      <c r="BL306" s="6">
        <f t="shared" si="126"/>
        <v>1</v>
      </c>
      <c r="BM306" s="6">
        <f t="shared" si="127"/>
        <v>300</v>
      </c>
      <c r="BN306" s="6">
        <f t="shared" si="128"/>
        <v>1</v>
      </c>
      <c r="BO306" s="6">
        <f t="shared" si="129"/>
        <v>30</v>
      </c>
      <c r="BP306" s="6">
        <f t="shared" si="130"/>
        <v>2</v>
      </c>
      <c r="BQ306" s="6">
        <f t="shared" si="131"/>
        <v>330</v>
      </c>
      <c r="BR306" s="6">
        <f t="shared" si="132"/>
        <v>315</v>
      </c>
      <c r="BS306" s="6">
        <f t="shared" si="133"/>
        <v>345</v>
      </c>
      <c r="BT306" s="12" t="str">
        <f>IF(AND(BH306&gt;16,I306&gt;1),"Not Classified",IF(OR(AND(BI306&gt;=7,(AZ306&gt;=3000)),AND(AH306&gt;=3, AZ306&gt;=1500)),"High",IF(OR(AND(BI306&gt;=5,AZ306&gt;=600),AND(AH306&gt;=3,BK306&gt;=20),AND(BP306&gt;=5,BQ306&gt;=150)),"Moderate","Low")))</f>
        <v>Low</v>
      </c>
      <c r="BU306">
        <f t="shared" si="134"/>
        <v>600</v>
      </c>
      <c r="BV306">
        <f t="shared" si="135"/>
        <v>120</v>
      </c>
      <c r="BW306">
        <v>25.84</v>
      </c>
      <c r="BX306">
        <v>0</v>
      </c>
      <c r="BY306">
        <v>38.03</v>
      </c>
      <c r="BZ306">
        <v>0</v>
      </c>
      <c r="CA306">
        <v>2</v>
      </c>
      <c r="CB306">
        <v>2</v>
      </c>
      <c r="CC306">
        <v>2</v>
      </c>
      <c r="CD306">
        <v>2</v>
      </c>
      <c r="CE306">
        <v>2</v>
      </c>
      <c r="CF306">
        <v>1</v>
      </c>
      <c r="CG306">
        <v>2</v>
      </c>
      <c r="CH306">
        <v>2</v>
      </c>
      <c r="CI306">
        <v>2</v>
      </c>
      <c r="CJ306">
        <v>2</v>
      </c>
      <c r="CK306">
        <v>2</v>
      </c>
      <c r="CL306">
        <v>2</v>
      </c>
      <c r="CM306">
        <v>2</v>
      </c>
      <c r="CN306">
        <v>2</v>
      </c>
      <c r="CO306">
        <v>2</v>
      </c>
      <c r="CP306">
        <v>1</v>
      </c>
      <c r="CQ306">
        <v>26</v>
      </c>
      <c r="CR306" t="s">
        <v>455</v>
      </c>
      <c r="CS306">
        <v>0.87369381729854445</v>
      </c>
      <c r="CT306">
        <v>0.56499240833432895</v>
      </c>
      <c r="CU306">
        <v>0.27633073533033681</v>
      </c>
    </row>
    <row r="307" spans="1:99" x14ac:dyDescent="0.25">
      <c r="A307" t="s">
        <v>460</v>
      </c>
      <c r="B307">
        <v>26</v>
      </c>
      <c r="C307" t="s">
        <v>86</v>
      </c>
      <c r="D307" t="s">
        <v>68</v>
      </c>
      <c r="E307">
        <v>35.25</v>
      </c>
      <c r="F307" t="s">
        <v>69</v>
      </c>
      <c r="G307" t="s">
        <v>70</v>
      </c>
      <c r="H307">
        <v>161.80000000000001</v>
      </c>
      <c r="I307">
        <v>49.7</v>
      </c>
      <c r="J307">
        <v>18.984508335612489</v>
      </c>
      <c r="K307">
        <v>22.5</v>
      </c>
      <c r="L307" t="s">
        <v>71</v>
      </c>
      <c r="M307" t="s">
        <v>114</v>
      </c>
      <c r="N307">
        <v>15</v>
      </c>
      <c r="O307" t="s">
        <v>452</v>
      </c>
      <c r="P307" t="s">
        <v>74</v>
      </c>
      <c r="Q307" t="s">
        <v>453</v>
      </c>
      <c r="R307">
        <v>1</v>
      </c>
      <c r="S307" t="s">
        <v>76</v>
      </c>
      <c r="T307" t="s">
        <v>74</v>
      </c>
      <c r="U307" t="s">
        <v>77</v>
      </c>
      <c r="V307" t="s">
        <v>78</v>
      </c>
      <c r="W307" t="s">
        <v>78</v>
      </c>
      <c r="X307">
        <v>0</v>
      </c>
      <c r="Y307">
        <v>2</v>
      </c>
      <c r="Z307">
        <v>2</v>
      </c>
      <c r="AA307">
        <v>2</v>
      </c>
      <c r="AB307">
        <v>3</v>
      </c>
      <c r="AC307">
        <v>3</v>
      </c>
      <c r="AD307">
        <v>1</v>
      </c>
      <c r="AE307">
        <v>1</v>
      </c>
      <c r="AF307">
        <v>14</v>
      </c>
      <c r="AG307" t="s">
        <v>254</v>
      </c>
      <c r="AH307">
        <v>1</v>
      </c>
      <c r="AI307">
        <v>0</v>
      </c>
      <c r="AJ307">
        <v>15</v>
      </c>
      <c r="AK307">
        <v>15</v>
      </c>
      <c r="AL307">
        <v>1</v>
      </c>
      <c r="AM307">
        <v>5</v>
      </c>
      <c r="AN307">
        <v>0</v>
      </c>
      <c r="AO307">
        <v>300</v>
      </c>
      <c r="AP307">
        <v>1</v>
      </c>
      <c r="AQ307">
        <v>0</v>
      </c>
      <c r="AR307">
        <v>30</v>
      </c>
      <c r="AS307">
        <v>30</v>
      </c>
      <c r="AT307" s="6">
        <f t="shared" si="114"/>
        <v>120</v>
      </c>
      <c r="AU307" s="6">
        <f t="shared" si="115"/>
        <v>104.37</v>
      </c>
      <c r="AV307" s="6">
        <f t="shared" si="116"/>
        <v>1200</v>
      </c>
      <c r="AW307" s="6">
        <f t="shared" si="117"/>
        <v>1043.7</v>
      </c>
      <c r="AX307" s="6">
        <f t="shared" si="118"/>
        <v>99</v>
      </c>
      <c r="AY307" s="6">
        <f t="shared" si="119"/>
        <v>86.105250000000012</v>
      </c>
      <c r="AZ307" s="6">
        <f t="shared" si="120"/>
        <v>1419</v>
      </c>
      <c r="BA307" s="6">
        <f t="shared" si="121"/>
        <v>1234.1752500000002</v>
      </c>
      <c r="BB307" s="6">
        <v>10</v>
      </c>
      <c r="BC307" s="6">
        <v>0</v>
      </c>
      <c r="BD307" s="6" t="s">
        <v>152</v>
      </c>
      <c r="BE307" s="6">
        <v>2</v>
      </c>
      <c r="BF307" s="6">
        <v>0</v>
      </c>
      <c r="BG307" s="6" t="s">
        <v>454</v>
      </c>
      <c r="BH307" s="6">
        <f t="shared" si="122"/>
        <v>5</v>
      </c>
      <c r="BI307" s="6">
        <f t="shared" si="123"/>
        <v>3</v>
      </c>
      <c r="BJ307" s="6">
        <f t="shared" si="124"/>
        <v>1</v>
      </c>
      <c r="BK307" s="6">
        <f t="shared" si="125"/>
        <v>15</v>
      </c>
      <c r="BL307" s="6">
        <f t="shared" si="126"/>
        <v>1</v>
      </c>
      <c r="BM307" s="6">
        <f t="shared" si="127"/>
        <v>300</v>
      </c>
      <c r="BN307" s="6">
        <f t="shared" si="128"/>
        <v>1</v>
      </c>
      <c r="BO307" s="6">
        <f t="shared" si="129"/>
        <v>30</v>
      </c>
      <c r="BP307" s="6">
        <f t="shared" si="130"/>
        <v>2</v>
      </c>
      <c r="BQ307" s="6">
        <f t="shared" si="131"/>
        <v>330</v>
      </c>
      <c r="BR307" s="6">
        <f t="shared" si="132"/>
        <v>315</v>
      </c>
      <c r="BS307" s="6">
        <f t="shared" si="133"/>
        <v>345</v>
      </c>
      <c r="BT307" s="12" t="str">
        <f t="shared" ref="BT307:BT325" si="138">IF(AND(BH307&gt;16,I307&gt;1),"Not Classified",IF(OR(AND(BI307&gt;=7,(AZ307&gt;=3000)),AND(AH307&gt;=3, AZ307&gt;=1500)),"High",IF(OR(AND(BI307&gt;=5,AZ307&gt;=600),AND(AH307&gt;=3,BK307&gt;=20),AND(BP307&gt;=5,BQ307&gt;=150)),"Moderate","Low")))</f>
        <v>Low</v>
      </c>
      <c r="BU307">
        <f t="shared" si="134"/>
        <v>600</v>
      </c>
      <c r="BV307">
        <f t="shared" si="135"/>
        <v>120</v>
      </c>
      <c r="BW307">
        <v>25.84</v>
      </c>
      <c r="BX307">
        <v>0</v>
      </c>
      <c r="BY307">
        <v>38.03</v>
      </c>
      <c r="BZ307">
        <v>0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1</v>
      </c>
      <c r="CG307">
        <v>2</v>
      </c>
      <c r="CH307">
        <v>2</v>
      </c>
      <c r="CI307">
        <v>2</v>
      </c>
      <c r="CJ307">
        <v>2</v>
      </c>
      <c r="CK307">
        <v>2</v>
      </c>
      <c r="CL307">
        <v>2</v>
      </c>
      <c r="CM307">
        <v>2</v>
      </c>
      <c r="CN307">
        <v>2</v>
      </c>
      <c r="CO307">
        <v>2</v>
      </c>
      <c r="CP307">
        <v>1</v>
      </c>
      <c r="CQ307">
        <v>26</v>
      </c>
      <c r="CR307" t="s">
        <v>455</v>
      </c>
      <c r="CS307">
        <v>0.75349243614055406</v>
      </c>
      <c r="CT307">
        <v>0.50719857406437563</v>
      </c>
      <c r="CU307">
        <v>0.23682643787639779</v>
      </c>
    </row>
    <row r="308" spans="1:99" x14ac:dyDescent="0.25">
      <c r="A308" t="s">
        <v>461</v>
      </c>
      <c r="B308">
        <v>26</v>
      </c>
      <c r="C308" t="s">
        <v>67</v>
      </c>
      <c r="D308" t="s">
        <v>90</v>
      </c>
      <c r="E308">
        <v>35.25</v>
      </c>
      <c r="F308" t="s">
        <v>69</v>
      </c>
      <c r="G308" t="s">
        <v>70</v>
      </c>
      <c r="H308">
        <v>161.80000000000001</v>
      </c>
      <c r="I308">
        <v>49.7</v>
      </c>
      <c r="J308">
        <v>18.984508335612489</v>
      </c>
      <c r="K308">
        <v>22.5</v>
      </c>
      <c r="L308" t="s">
        <v>71</v>
      </c>
      <c r="M308" t="s">
        <v>114</v>
      </c>
      <c r="N308">
        <v>15</v>
      </c>
      <c r="O308" t="s">
        <v>452</v>
      </c>
      <c r="P308" t="s">
        <v>74</v>
      </c>
      <c r="Q308" t="s">
        <v>453</v>
      </c>
      <c r="R308">
        <v>1</v>
      </c>
      <c r="S308" t="s">
        <v>76</v>
      </c>
      <c r="T308" t="s">
        <v>74</v>
      </c>
      <c r="U308" t="s">
        <v>77</v>
      </c>
      <c r="V308" t="s">
        <v>78</v>
      </c>
      <c r="W308" t="s">
        <v>78</v>
      </c>
      <c r="X308">
        <v>0</v>
      </c>
      <c r="Y308">
        <v>2</v>
      </c>
      <c r="Z308">
        <v>2</v>
      </c>
      <c r="AA308">
        <v>2</v>
      </c>
      <c r="AB308">
        <v>3</v>
      </c>
      <c r="AC308">
        <v>3</v>
      </c>
      <c r="AD308">
        <v>1</v>
      </c>
      <c r="AE308">
        <v>1</v>
      </c>
      <c r="AF308">
        <v>14</v>
      </c>
      <c r="AG308" t="s">
        <v>254</v>
      </c>
      <c r="AH308">
        <v>1</v>
      </c>
      <c r="AI308">
        <v>0</v>
      </c>
      <c r="AJ308">
        <v>15</v>
      </c>
      <c r="AK308">
        <v>15</v>
      </c>
      <c r="AL308">
        <v>1</v>
      </c>
      <c r="AM308">
        <v>5</v>
      </c>
      <c r="AN308">
        <v>0</v>
      </c>
      <c r="AO308">
        <v>300</v>
      </c>
      <c r="AP308">
        <v>1</v>
      </c>
      <c r="AQ308">
        <v>0</v>
      </c>
      <c r="AR308">
        <v>30</v>
      </c>
      <c r="AS308">
        <v>30</v>
      </c>
      <c r="AT308" s="6">
        <f t="shared" si="114"/>
        <v>120</v>
      </c>
      <c r="AU308" s="6">
        <f t="shared" si="115"/>
        <v>104.37</v>
      </c>
      <c r="AV308" s="6">
        <f t="shared" si="116"/>
        <v>1200</v>
      </c>
      <c r="AW308" s="6">
        <f t="shared" si="117"/>
        <v>1043.7</v>
      </c>
      <c r="AX308" s="6">
        <f t="shared" si="118"/>
        <v>99</v>
      </c>
      <c r="AY308" s="6">
        <f t="shared" si="119"/>
        <v>86.105250000000012</v>
      </c>
      <c r="AZ308" s="6">
        <f t="shared" si="120"/>
        <v>1419</v>
      </c>
      <c r="BA308" s="6">
        <f t="shared" si="121"/>
        <v>1234.1752500000002</v>
      </c>
      <c r="BB308" s="6">
        <v>10</v>
      </c>
      <c r="BC308" s="6">
        <v>0</v>
      </c>
      <c r="BD308" s="6" t="s">
        <v>152</v>
      </c>
      <c r="BE308" s="6">
        <v>2</v>
      </c>
      <c r="BF308" s="6">
        <v>0</v>
      </c>
      <c r="BG308" s="6" t="s">
        <v>454</v>
      </c>
      <c r="BH308" s="6">
        <f t="shared" si="122"/>
        <v>5</v>
      </c>
      <c r="BI308" s="6">
        <f t="shared" si="123"/>
        <v>3</v>
      </c>
      <c r="BJ308" s="6">
        <f t="shared" si="124"/>
        <v>1</v>
      </c>
      <c r="BK308" s="6">
        <f t="shared" si="125"/>
        <v>15</v>
      </c>
      <c r="BL308" s="6">
        <f t="shared" si="126"/>
        <v>1</v>
      </c>
      <c r="BM308" s="6">
        <f t="shared" si="127"/>
        <v>300</v>
      </c>
      <c r="BN308" s="6">
        <f t="shared" si="128"/>
        <v>1</v>
      </c>
      <c r="BO308" s="6">
        <f t="shared" si="129"/>
        <v>30</v>
      </c>
      <c r="BP308" s="6">
        <f t="shared" si="130"/>
        <v>2</v>
      </c>
      <c r="BQ308" s="6">
        <f t="shared" si="131"/>
        <v>330</v>
      </c>
      <c r="BR308" s="6">
        <f t="shared" si="132"/>
        <v>315</v>
      </c>
      <c r="BS308" s="6">
        <f t="shared" si="133"/>
        <v>345</v>
      </c>
      <c r="BT308" s="12" t="str">
        <f t="shared" si="138"/>
        <v>Low</v>
      </c>
      <c r="BU308">
        <f t="shared" si="134"/>
        <v>600</v>
      </c>
      <c r="BV308">
        <f t="shared" si="135"/>
        <v>120</v>
      </c>
      <c r="BW308">
        <v>25.84</v>
      </c>
      <c r="BX308">
        <v>0</v>
      </c>
      <c r="BY308">
        <v>38.03</v>
      </c>
      <c r="BZ308">
        <v>0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1</v>
      </c>
      <c r="CG308">
        <v>2</v>
      </c>
      <c r="CH308">
        <v>2</v>
      </c>
      <c r="CI308">
        <v>2</v>
      </c>
      <c r="CJ308">
        <v>2</v>
      </c>
      <c r="CK308">
        <v>2</v>
      </c>
      <c r="CL308">
        <v>2</v>
      </c>
      <c r="CM308">
        <v>2</v>
      </c>
      <c r="CN308">
        <v>2</v>
      </c>
      <c r="CO308">
        <v>2</v>
      </c>
      <c r="CP308">
        <v>1</v>
      </c>
      <c r="CQ308">
        <v>26</v>
      </c>
      <c r="CR308" t="s">
        <v>455</v>
      </c>
      <c r="CS308">
        <v>7.7977121890625174</v>
      </c>
      <c r="CT308">
        <v>1.7982073921231181</v>
      </c>
      <c r="CU308">
        <v>0.24600589792488031</v>
      </c>
    </row>
    <row r="309" spans="1:99" x14ac:dyDescent="0.25">
      <c r="A309" t="s">
        <v>462</v>
      </c>
      <c r="B309">
        <v>26</v>
      </c>
      <c r="C309" t="s">
        <v>67</v>
      </c>
      <c r="D309" t="s">
        <v>90</v>
      </c>
      <c r="E309">
        <v>35.25</v>
      </c>
      <c r="F309" t="s">
        <v>69</v>
      </c>
      <c r="G309" t="s">
        <v>70</v>
      </c>
      <c r="H309">
        <v>161.80000000000001</v>
      </c>
      <c r="I309">
        <v>49.7</v>
      </c>
      <c r="J309">
        <v>18.984508335612489</v>
      </c>
      <c r="K309">
        <v>22.5</v>
      </c>
      <c r="L309" t="s">
        <v>71</v>
      </c>
      <c r="M309" t="s">
        <v>114</v>
      </c>
      <c r="N309">
        <v>15</v>
      </c>
      <c r="O309" t="s">
        <v>452</v>
      </c>
      <c r="P309" t="s">
        <v>74</v>
      </c>
      <c r="Q309" t="s">
        <v>453</v>
      </c>
      <c r="R309">
        <v>1</v>
      </c>
      <c r="S309" t="s">
        <v>76</v>
      </c>
      <c r="T309" t="s">
        <v>74</v>
      </c>
      <c r="U309" t="s">
        <v>77</v>
      </c>
      <c r="V309" t="s">
        <v>78</v>
      </c>
      <c r="W309" t="s">
        <v>78</v>
      </c>
      <c r="X309">
        <v>0</v>
      </c>
      <c r="Y309">
        <v>2</v>
      </c>
      <c r="Z309">
        <v>2</v>
      </c>
      <c r="AA309">
        <v>2</v>
      </c>
      <c r="AB309">
        <v>3</v>
      </c>
      <c r="AC309">
        <v>3</v>
      </c>
      <c r="AD309">
        <v>1</v>
      </c>
      <c r="AE309">
        <v>1</v>
      </c>
      <c r="AF309">
        <v>14</v>
      </c>
      <c r="AG309" t="s">
        <v>254</v>
      </c>
      <c r="AH309">
        <v>1</v>
      </c>
      <c r="AI309">
        <v>0</v>
      </c>
      <c r="AJ309">
        <v>15</v>
      </c>
      <c r="AK309">
        <v>15</v>
      </c>
      <c r="AL309">
        <v>1</v>
      </c>
      <c r="AM309">
        <v>5</v>
      </c>
      <c r="AN309">
        <v>0</v>
      </c>
      <c r="AO309">
        <v>300</v>
      </c>
      <c r="AP309">
        <v>1</v>
      </c>
      <c r="AQ309">
        <v>0</v>
      </c>
      <c r="AR309">
        <v>30</v>
      </c>
      <c r="AS309">
        <v>30</v>
      </c>
      <c r="AT309" s="6">
        <f t="shared" si="114"/>
        <v>120</v>
      </c>
      <c r="AU309" s="6">
        <f t="shared" si="115"/>
        <v>104.37</v>
      </c>
      <c r="AV309" s="6">
        <f t="shared" si="116"/>
        <v>1200</v>
      </c>
      <c r="AW309" s="6">
        <f t="shared" si="117"/>
        <v>1043.7</v>
      </c>
      <c r="AX309" s="6">
        <f t="shared" si="118"/>
        <v>99</v>
      </c>
      <c r="AY309" s="6">
        <f t="shared" si="119"/>
        <v>86.105250000000012</v>
      </c>
      <c r="AZ309" s="6">
        <f t="shared" si="120"/>
        <v>1419</v>
      </c>
      <c r="BA309" s="6">
        <f t="shared" si="121"/>
        <v>1234.1752500000002</v>
      </c>
      <c r="BB309" s="6">
        <v>10</v>
      </c>
      <c r="BC309" s="6">
        <v>0</v>
      </c>
      <c r="BD309" s="6" t="s">
        <v>152</v>
      </c>
      <c r="BE309" s="6">
        <v>2</v>
      </c>
      <c r="BF309" s="6">
        <v>0</v>
      </c>
      <c r="BG309" s="6" t="s">
        <v>454</v>
      </c>
      <c r="BH309" s="6">
        <f t="shared" si="122"/>
        <v>5</v>
      </c>
      <c r="BI309" s="6">
        <f t="shared" si="123"/>
        <v>3</v>
      </c>
      <c r="BJ309" s="6">
        <f t="shared" si="124"/>
        <v>1</v>
      </c>
      <c r="BK309" s="6">
        <f t="shared" si="125"/>
        <v>15</v>
      </c>
      <c r="BL309" s="6">
        <f t="shared" si="126"/>
        <v>1</v>
      </c>
      <c r="BM309" s="6">
        <f t="shared" si="127"/>
        <v>300</v>
      </c>
      <c r="BN309" s="6">
        <f t="shared" si="128"/>
        <v>1</v>
      </c>
      <c r="BO309" s="6">
        <f t="shared" si="129"/>
        <v>30</v>
      </c>
      <c r="BP309" s="6">
        <f t="shared" si="130"/>
        <v>2</v>
      </c>
      <c r="BQ309" s="6">
        <f t="shared" si="131"/>
        <v>330</v>
      </c>
      <c r="BR309" s="6">
        <f t="shared" si="132"/>
        <v>315</v>
      </c>
      <c r="BS309" s="6">
        <f t="shared" si="133"/>
        <v>345</v>
      </c>
      <c r="BT309" s="12" t="str">
        <f t="shared" si="138"/>
        <v>Low</v>
      </c>
      <c r="BU309">
        <f t="shared" si="134"/>
        <v>600</v>
      </c>
      <c r="BV309">
        <f t="shared" si="135"/>
        <v>120</v>
      </c>
      <c r="BW309">
        <v>25.84</v>
      </c>
      <c r="BX309">
        <v>0</v>
      </c>
      <c r="BY309">
        <v>38.03</v>
      </c>
      <c r="BZ309">
        <v>0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1</v>
      </c>
      <c r="CG309">
        <v>2</v>
      </c>
      <c r="CH309">
        <v>2</v>
      </c>
      <c r="CI309">
        <v>2</v>
      </c>
      <c r="CJ309">
        <v>2</v>
      </c>
      <c r="CK309">
        <v>2</v>
      </c>
      <c r="CL309">
        <v>2</v>
      </c>
      <c r="CM309">
        <v>2</v>
      </c>
      <c r="CN309">
        <v>2</v>
      </c>
      <c r="CO309">
        <v>2</v>
      </c>
      <c r="CP309">
        <v>1</v>
      </c>
      <c r="CQ309">
        <v>26</v>
      </c>
      <c r="CR309" t="s">
        <v>455</v>
      </c>
      <c r="CS309">
        <v>5.9648511886151896</v>
      </c>
      <c r="CT309">
        <v>1.9122942418283499</v>
      </c>
      <c r="CU309">
        <v>0.31826857050909158</v>
      </c>
    </row>
    <row r="310" spans="1:99" x14ac:dyDescent="0.25">
      <c r="A310" t="s">
        <v>463</v>
      </c>
      <c r="B310">
        <v>26</v>
      </c>
      <c r="C310" t="s">
        <v>67</v>
      </c>
      <c r="D310" t="s">
        <v>90</v>
      </c>
      <c r="E310">
        <v>35.25</v>
      </c>
      <c r="F310" t="s">
        <v>69</v>
      </c>
      <c r="G310" t="s">
        <v>70</v>
      </c>
      <c r="H310">
        <v>161.80000000000001</v>
      </c>
      <c r="I310">
        <v>49.7</v>
      </c>
      <c r="J310">
        <v>18.984508335612489</v>
      </c>
      <c r="K310">
        <v>22.5</v>
      </c>
      <c r="L310" t="s">
        <v>71</v>
      </c>
      <c r="M310" t="s">
        <v>114</v>
      </c>
      <c r="N310">
        <v>15</v>
      </c>
      <c r="O310" t="s">
        <v>452</v>
      </c>
      <c r="P310" t="s">
        <v>74</v>
      </c>
      <c r="Q310" t="s">
        <v>453</v>
      </c>
      <c r="R310">
        <v>1</v>
      </c>
      <c r="S310" t="s">
        <v>76</v>
      </c>
      <c r="T310" t="s">
        <v>74</v>
      </c>
      <c r="U310" t="s">
        <v>77</v>
      </c>
      <c r="V310" t="s">
        <v>78</v>
      </c>
      <c r="W310" t="s">
        <v>78</v>
      </c>
      <c r="X310">
        <v>0</v>
      </c>
      <c r="Y310">
        <v>2</v>
      </c>
      <c r="Z310">
        <v>2</v>
      </c>
      <c r="AA310">
        <v>2</v>
      </c>
      <c r="AB310">
        <v>3</v>
      </c>
      <c r="AC310">
        <v>3</v>
      </c>
      <c r="AD310">
        <v>1</v>
      </c>
      <c r="AE310">
        <v>1</v>
      </c>
      <c r="AF310">
        <v>14</v>
      </c>
      <c r="AG310" t="s">
        <v>254</v>
      </c>
      <c r="AH310">
        <v>1</v>
      </c>
      <c r="AI310">
        <v>0</v>
      </c>
      <c r="AJ310">
        <v>15</v>
      </c>
      <c r="AK310">
        <v>15</v>
      </c>
      <c r="AL310">
        <v>1</v>
      </c>
      <c r="AM310">
        <v>5</v>
      </c>
      <c r="AN310">
        <v>0</v>
      </c>
      <c r="AO310">
        <v>300</v>
      </c>
      <c r="AP310">
        <v>1</v>
      </c>
      <c r="AQ310">
        <v>0</v>
      </c>
      <c r="AR310">
        <v>30</v>
      </c>
      <c r="AS310">
        <v>30</v>
      </c>
      <c r="AT310" s="6">
        <f t="shared" si="114"/>
        <v>120</v>
      </c>
      <c r="AU310" s="6">
        <f t="shared" si="115"/>
        <v>104.37</v>
      </c>
      <c r="AV310" s="6">
        <f t="shared" si="116"/>
        <v>1200</v>
      </c>
      <c r="AW310" s="6">
        <f t="shared" si="117"/>
        <v>1043.7</v>
      </c>
      <c r="AX310" s="6">
        <f t="shared" si="118"/>
        <v>99</v>
      </c>
      <c r="AY310" s="6">
        <f t="shared" si="119"/>
        <v>86.105250000000012</v>
      </c>
      <c r="AZ310" s="6">
        <f t="shared" si="120"/>
        <v>1419</v>
      </c>
      <c r="BA310" s="6">
        <f t="shared" si="121"/>
        <v>1234.1752500000002</v>
      </c>
      <c r="BB310" s="6">
        <v>10</v>
      </c>
      <c r="BC310" s="6">
        <v>0</v>
      </c>
      <c r="BD310" s="6" t="s">
        <v>152</v>
      </c>
      <c r="BE310" s="6">
        <v>2</v>
      </c>
      <c r="BF310" s="6">
        <v>0</v>
      </c>
      <c r="BG310" s="6" t="s">
        <v>454</v>
      </c>
      <c r="BH310" s="6">
        <f t="shared" si="122"/>
        <v>5</v>
      </c>
      <c r="BI310" s="6">
        <f t="shared" si="123"/>
        <v>3</v>
      </c>
      <c r="BJ310" s="6">
        <f t="shared" si="124"/>
        <v>1</v>
      </c>
      <c r="BK310" s="6">
        <f t="shared" si="125"/>
        <v>15</v>
      </c>
      <c r="BL310" s="6">
        <f t="shared" si="126"/>
        <v>1</v>
      </c>
      <c r="BM310" s="6">
        <f t="shared" si="127"/>
        <v>300</v>
      </c>
      <c r="BN310" s="6">
        <f t="shared" si="128"/>
        <v>1</v>
      </c>
      <c r="BO310" s="6">
        <f t="shared" si="129"/>
        <v>30</v>
      </c>
      <c r="BP310" s="6">
        <f t="shared" si="130"/>
        <v>2</v>
      </c>
      <c r="BQ310" s="6">
        <f t="shared" si="131"/>
        <v>330</v>
      </c>
      <c r="BR310" s="6">
        <f t="shared" si="132"/>
        <v>315</v>
      </c>
      <c r="BS310" s="6">
        <f t="shared" si="133"/>
        <v>345</v>
      </c>
      <c r="BT310" s="12" t="str">
        <f t="shared" si="138"/>
        <v>Low</v>
      </c>
      <c r="BU310">
        <f t="shared" si="134"/>
        <v>600</v>
      </c>
      <c r="BV310">
        <f t="shared" si="135"/>
        <v>120</v>
      </c>
      <c r="BW310">
        <v>25.84</v>
      </c>
      <c r="BX310">
        <v>0</v>
      </c>
      <c r="BY310">
        <v>38.03</v>
      </c>
      <c r="BZ310">
        <v>0</v>
      </c>
      <c r="CA310">
        <v>2</v>
      </c>
      <c r="CB310">
        <v>2</v>
      </c>
      <c r="CC310">
        <v>2</v>
      </c>
      <c r="CD310">
        <v>2</v>
      </c>
      <c r="CE310">
        <v>2</v>
      </c>
      <c r="CF310">
        <v>1</v>
      </c>
      <c r="CG310">
        <v>2</v>
      </c>
      <c r="CH310">
        <v>2</v>
      </c>
      <c r="CI310">
        <v>2</v>
      </c>
      <c r="CJ310">
        <v>2</v>
      </c>
      <c r="CK310">
        <v>2</v>
      </c>
      <c r="CL310">
        <v>2</v>
      </c>
      <c r="CM310">
        <v>2</v>
      </c>
      <c r="CN310">
        <v>2</v>
      </c>
      <c r="CO310">
        <v>2</v>
      </c>
      <c r="CP310">
        <v>1</v>
      </c>
      <c r="CQ310">
        <v>26</v>
      </c>
      <c r="CR310" t="s">
        <v>455</v>
      </c>
      <c r="CS310">
        <v>7.6155960897384372</v>
      </c>
      <c r="CT310">
        <v>1.767415253899427</v>
      </c>
      <c r="CU310">
        <v>0.28013877437821377</v>
      </c>
    </row>
    <row r="311" spans="1:99" x14ac:dyDescent="0.25">
      <c r="A311" t="s">
        <v>464</v>
      </c>
      <c r="B311">
        <v>26</v>
      </c>
      <c r="C311" t="s">
        <v>67</v>
      </c>
      <c r="D311" t="s">
        <v>68</v>
      </c>
      <c r="E311">
        <v>35.25</v>
      </c>
      <c r="F311" t="s">
        <v>69</v>
      </c>
      <c r="G311" t="s">
        <v>70</v>
      </c>
      <c r="H311">
        <v>161.80000000000001</v>
      </c>
      <c r="I311">
        <v>49.7</v>
      </c>
      <c r="J311">
        <v>18.984508335612489</v>
      </c>
      <c r="K311">
        <v>22.5</v>
      </c>
      <c r="L311" t="s">
        <v>71</v>
      </c>
      <c r="M311" t="s">
        <v>114</v>
      </c>
      <c r="N311">
        <v>15</v>
      </c>
      <c r="O311" t="s">
        <v>452</v>
      </c>
      <c r="P311" t="s">
        <v>74</v>
      </c>
      <c r="Q311" t="s">
        <v>453</v>
      </c>
      <c r="R311">
        <v>1</v>
      </c>
      <c r="S311" t="s">
        <v>76</v>
      </c>
      <c r="T311" t="s">
        <v>74</v>
      </c>
      <c r="U311" t="s">
        <v>77</v>
      </c>
      <c r="V311" t="s">
        <v>78</v>
      </c>
      <c r="W311" t="s">
        <v>78</v>
      </c>
      <c r="X311">
        <v>0</v>
      </c>
      <c r="Y311">
        <v>2</v>
      </c>
      <c r="Z311">
        <v>2</v>
      </c>
      <c r="AA311">
        <v>2</v>
      </c>
      <c r="AB311">
        <v>3</v>
      </c>
      <c r="AC311">
        <v>3</v>
      </c>
      <c r="AD311">
        <v>1</v>
      </c>
      <c r="AE311">
        <v>1</v>
      </c>
      <c r="AF311">
        <v>14</v>
      </c>
      <c r="AG311" t="s">
        <v>254</v>
      </c>
      <c r="AH311">
        <v>1</v>
      </c>
      <c r="AI311">
        <v>0</v>
      </c>
      <c r="AJ311">
        <v>15</v>
      </c>
      <c r="AK311">
        <v>15</v>
      </c>
      <c r="AL311">
        <v>1</v>
      </c>
      <c r="AM311">
        <v>5</v>
      </c>
      <c r="AN311">
        <v>0</v>
      </c>
      <c r="AO311">
        <v>300</v>
      </c>
      <c r="AP311">
        <v>1</v>
      </c>
      <c r="AQ311">
        <v>0</v>
      </c>
      <c r="AR311">
        <v>30</v>
      </c>
      <c r="AS311">
        <v>30</v>
      </c>
      <c r="AT311" s="6">
        <f t="shared" si="114"/>
        <v>120</v>
      </c>
      <c r="AU311" s="6">
        <f t="shared" si="115"/>
        <v>104.37</v>
      </c>
      <c r="AV311" s="6">
        <f t="shared" si="116"/>
        <v>1200</v>
      </c>
      <c r="AW311" s="6">
        <f t="shared" si="117"/>
        <v>1043.7</v>
      </c>
      <c r="AX311" s="6">
        <f t="shared" si="118"/>
        <v>99</v>
      </c>
      <c r="AY311" s="6">
        <f t="shared" si="119"/>
        <v>86.105250000000012</v>
      </c>
      <c r="AZ311" s="6">
        <f t="shared" si="120"/>
        <v>1419</v>
      </c>
      <c r="BA311" s="6">
        <f t="shared" si="121"/>
        <v>1234.1752500000002</v>
      </c>
      <c r="BB311" s="6">
        <v>10</v>
      </c>
      <c r="BC311" s="6">
        <v>0</v>
      </c>
      <c r="BD311" s="6" t="s">
        <v>152</v>
      </c>
      <c r="BE311" s="6">
        <v>2</v>
      </c>
      <c r="BF311" s="6">
        <v>0</v>
      </c>
      <c r="BG311" s="6" t="s">
        <v>454</v>
      </c>
      <c r="BH311" s="6">
        <f t="shared" si="122"/>
        <v>5</v>
      </c>
      <c r="BI311" s="6">
        <f t="shared" si="123"/>
        <v>3</v>
      </c>
      <c r="BJ311" s="6">
        <f t="shared" si="124"/>
        <v>1</v>
      </c>
      <c r="BK311" s="6">
        <f t="shared" si="125"/>
        <v>15</v>
      </c>
      <c r="BL311" s="6">
        <f t="shared" si="126"/>
        <v>1</v>
      </c>
      <c r="BM311" s="6">
        <f t="shared" si="127"/>
        <v>300</v>
      </c>
      <c r="BN311" s="6">
        <f t="shared" si="128"/>
        <v>1</v>
      </c>
      <c r="BO311" s="6">
        <f t="shared" si="129"/>
        <v>30</v>
      </c>
      <c r="BP311" s="6">
        <f t="shared" si="130"/>
        <v>2</v>
      </c>
      <c r="BQ311" s="6">
        <f t="shared" si="131"/>
        <v>330</v>
      </c>
      <c r="BR311" s="6">
        <f t="shared" si="132"/>
        <v>315</v>
      </c>
      <c r="BS311" s="6">
        <f t="shared" si="133"/>
        <v>345</v>
      </c>
      <c r="BT311" s="12" t="str">
        <f t="shared" si="138"/>
        <v>Low</v>
      </c>
      <c r="BU311">
        <f t="shared" si="134"/>
        <v>600</v>
      </c>
      <c r="BV311">
        <f t="shared" si="135"/>
        <v>120</v>
      </c>
      <c r="BW311">
        <v>25.84</v>
      </c>
      <c r="BX311">
        <v>0</v>
      </c>
      <c r="BY311">
        <v>38.03</v>
      </c>
      <c r="BZ311">
        <v>0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1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1</v>
      </c>
      <c r="CQ311">
        <v>26</v>
      </c>
      <c r="CR311" t="s">
        <v>455</v>
      </c>
      <c r="CS311">
        <v>1.416750362526318</v>
      </c>
      <c r="CT311">
        <v>0.66646774407749521</v>
      </c>
      <c r="CU311">
        <v>0.2106374480587962</v>
      </c>
    </row>
    <row r="312" spans="1:99" x14ac:dyDescent="0.25">
      <c r="A312" t="s">
        <v>465</v>
      </c>
      <c r="B312">
        <v>26</v>
      </c>
      <c r="C312" t="s">
        <v>67</v>
      </c>
      <c r="D312" t="s">
        <v>68</v>
      </c>
      <c r="E312">
        <v>35.25</v>
      </c>
      <c r="F312" t="s">
        <v>69</v>
      </c>
      <c r="G312" t="s">
        <v>70</v>
      </c>
      <c r="H312">
        <v>161.80000000000001</v>
      </c>
      <c r="I312">
        <v>49.7</v>
      </c>
      <c r="J312">
        <v>18.984508335612489</v>
      </c>
      <c r="K312">
        <v>22.5</v>
      </c>
      <c r="L312" t="s">
        <v>71</v>
      </c>
      <c r="M312" t="s">
        <v>114</v>
      </c>
      <c r="N312">
        <v>15</v>
      </c>
      <c r="O312" t="s">
        <v>452</v>
      </c>
      <c r="P312" t="s">
        <v>74</v>
      </c>
      <c r="Q312" t="s">
        <v>453</v>
      </c>
      <c r="R312">
        <v>1</v>
      </c>
      <c r="S312" t="s">
        <v>76</v>
      </c>
      <c r="T312" t="s">
        <v>74</v>
      </c>
      <c r="U312" t="s">
        <v>77</v>
      </c>
      <c r="V312" t="s">
        <v>78</v>
      </c>
      <c r="W312" t="s">
        <v>78</v>
      </c>
      <c r="X312">
        <v>0</v>
      </c>
      <c r="Y312">
        <v>2</v>
      </c>
      <c r="Z312">
        <v>2</v>
      </c>
      <c r="AA312">
        <v>2</v>
      </c>
      <c r="AB312">
        <v>3</v>
      </c>
      <c r="AC312">
        <v>3</v>
      </c>
      <c r="AD312">
        <v>1</v>
      </c>
      <c r="AE312">
        <v>1</v>
      </c>
      <c r="AF312">
        <v>14</v>
      </c>
      <c r="AG312" t="s">
        <v>254</v>
      </c>
      <c r="AH312">
        <v>1</v>
      </c>
      <c r="AI312">
        <v>0</v>
      </c>
      <c r="AJ312">
        <v>15</v>
      </c>
      <c r="AK312">
        <v>15</v>
      </c>
      <c r="AL312">
        <v>1</v>
      </c>
      <c r="AM312">
        <v>5</v>
      </c>
      <c r="AN312">
        <v>0</v>
      </c>
      <c r="AO312">
        <v>300</v>
      </c>
      <c r="AP312">
        <v>1</v>
      </c>
      <c r="AQ312">
        <v>0</v>
      </c>
      <c r="AR312">
        <v>30</v>
      </c>
      <c r="AS312">
        <v>30</v>
      </c>
      <c r="AT312" s="6">
        <f t="shared" si="114"/>
        <v>120</v>
      </c>
      <c r="AU312" s="6">
        <f t="shared" si="115"/>
        <v>104.37</v>
      </c>
      <c r="AV312" s="6">
        <f t="shared" si="116"/>
        <v>1200</v>
      </c>
      <c r="AW312" s="6">
        <f t="shared" si="117"/>
        <v>1043.7</v>
      </c>
      <c r="AX312" s="6">
        <f t="shared" si="118"/>
        <v>99</v>
      </c>
      <c r="AY312" s="6">
        <f t="shared" si="119"/>
        <v>86.105250000000012</v>
      </c>
      <c r="AZ312" s="6">
        <f t="shared" si="120"/>
        <v>1419</v>
      </c>
      <c r="BA312" s="6">
        <f t="shared" si="121"/>
        <v>1234.1752500000002</v>
      </c>
      <c r="BB312" s="6">
        <v>10</v>
      </c>
      <c r="BC312" s="6">
        <v>0</v>
      </c>
      <c r="BD312" s="6" t="s">
        <v>152</v>
      </c>
      <c r="BE312" s="6">
        <v>2</v>
      </c>
      <c r="BF312" s="6">
        <v>0</v>
      </c>
      <c r="BG312" s="6" t="s">
        <v>454</v>
      </c>
      <c r="BH312" s="6">
        <f t="shared" si="122"/>
        <v>5</v>
      </c>
      <c r="BI312" s="6">
        <f t="shared" si="123"/>
        <v>3</v>
      </c>
      <c r="BJ312" s="6">
        <f t="shared" si="124"/>
        <v>1</v>
      </c>
      <c r="BK312" s="6">
        <f t="shared" si="125"/>
        <v>15</v>
      </c>
      <c r="BL312" s="6">
        <f t="shared" si="126"/>
        <v>1</v>
      </c>
      <c r="BM312" s="6">
        <f t="shared" si="127"/>
        <v>300</v>
      </c>
      <c r="BN312" s="6">
        <f t="shared" si="128"/>
        <v>1</v>
      </c>
      <c r="BO312" s="6">
        <f t="shared" si="129"/>
        <v>30</v>
      </c>
      <c r="BP312" s="6">
        <f t="shared" si="130"/>
        <v>2</v>
      </c>
      <c r="BQ312" s="6">
        <f t="shared" si="131"/>
        <v>330</v>
      </c>
      <c r="BR312" s="6">
        <f t="shared" si="132"/>
        <v>315</v>
      </c>
      <c r="BS312" s="6">
        <f t="shared" si="133"/>
        <v>345</v>
      </c>
      <c r="BT312" s="12" t="str">
        <f t="shared" si="138"/>
        <v>Low</v>
      </c>
      <c r="BU312">
        <f t="shared" si="134"/>
        <v>600</v>
      </c>
      <c r="BV312">
        <f t="shared" si="135"/>
        <v>120</v>
      </c>
      <c r="BW312">
        <v>25.84</v>
      </c>
      <c r="BX312">
        <v>0</v>
      </c>
      <c r="BY312">
        <v>38.03</v>
      </c>
      <c r="BZ312">
        <v>0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1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1</v>
      </c>
      <c r="CQ312">
        <v>26</v>
      </c>
      <c r="CR312" t="s">
        <v>455</v>
      </c>
      <c r="CS312">
        <v>0.81499932223594029</v>
      </c>
      <c r="CT312">
        <v>0.44905058096387329</v>
      </c>
      <c r="CU312">
        <v>0.21961682604042029</v>
      </c>
    </row>
    <row r="313" spans="1:99" x14ac:dyDescent="0.25">
      <c r="A313" t="s">
        <v>466</v>
      </c>
      <c r="B313">
        <v>26</v>
      </c>
      <c r="C313" t="s">
        <v>67</v>
      </c>
      <c r="D313" t="s">
        <v>68</v>
      </c>
      <c r="E313">
        <v>35.25</v>
      </c>
      <c r="F313" t="s">
        <v>69</v>
      </c>
      <c r="G313" t="s">
        <v>70</v>
      </c>
      <c r="H313">
        <v>161.80000000000001</v>
      </c>
      <c r="I313">
        <v>49.7</v>
      </c>
      <c r="J313">
        <v>18.984508335612489</v>
      </c>
      <c r="K313">
        <v>22.5</v>
      </c>
      <c r="L313" t="s">
        <v>71</v>
      </c>
      <c r="M313" t="s">
        <v>114</v>
      </c>
      <c r="N313">
        <v>15</v>
      </c>
      <c r="O313" t="s">
        <v>452</v>
      </c>
      <c r="P313" t="s">
        <v>74</v>
      </c>
      <c r="Q313" t="s">
        <v>453</v>
      </c>
      <c r="R313">
        <v>1</v>
      </c>
      <c r="S313" t="s">
        <v>76</v>
      </c>
      <c r="T313" t="s">
        <v>74</v>
      </c>
      <c r="U313" t="s">
        <v>77</v>
      </c>
      <c r="V313" t="s">
        <v>78</v>
      </c>
      <c r="W313" t="s">
        <v>78</v>
      </c>
      <c r="X313">
        <v>0</v>
      </c>
      <c r="Y313">
        <v>2</v>
      </c>
      <c r="Z313">
        <v>2</v>
      </c>
      <c r="AA313">
        <v>2</v>
      </c>
      <c r="AB313">
        <v>3</v>
      </c>
      <c r="AC313">
        <v>3</v>
      </c>
      <c r="AD313">
        <v>1</v>
      </c>
      <c r="AE313">
        <v>1</v>
      </c>
      <c r="AF313">
        <v>14</v>
      </c>
      <c r="AG313" t="s">
        <v>254</v>
      </c>
      <c r="AH313">
        <v>1</v>
      </c>
      <c r="AI313">
        <v>0</v>
      </c>
      <c r="AJ313">
        <v>15</v>
      </c>
      <c r="AK313">
        <v>15</v>
      </c>
      <c r="AL313">
        <v>1</v>
      </c>
      <c r="AM313">
        <v>5</v>
      </c>
      <c r="AN313">
        <v>0</v>
      </c>
      <c r="AO313">
        <v>300</v>
      </c>
      <c r="AP313">
        <v>1</v>
      </c>
      <c r="AQ313">
        <v>0</v>
      </c>
      <c r="AR313">
        <v>30</v>
      </c>
      <c r="AS313">
        <v>30</v>
      </c>
      <c r="AT313" s="6">
        <f t="shared" si="114"/>
        <v>120</v>
      </c>
      <c r="AU313" s="6">
        <f t="shared" si="115"/>
        <v>104.37</v>
      </c>
      <c r="AV313" s="6">
        <f t="shared" si="116"/>
        <v>1200</v>
      </c>
      <c r="AW313" s="6">
        <f t="shared" si="117"/>
        <v>1043.7</v>
      </c>
      <c r="AX313" s="6">
        <f t="shared" si="118"/>
        <v>99</v>
      </c>
      <c r="AY313" s="6">
        <f t="shared" si="119"/>
        <v>86.105250000000012</v>
      </c>
      <c r="AZ313" s="6">
        <f t="shared" si="120"/>
        <v>1419</v>
      </c>
      <c r="BA313" s="6">
        <f t="shared" si="121"/>
        <v>1234.1752500000002</v>
      </c>
      <c r="BB313" s="6">
        <v>10</v>
      </c>
      <c r="BC313" s="6">
        <v>0</v>
      </c>
      <c r="BD313" s="6" t="s">
        <v>152</v>
      </c>
      <c r="BE313" s="6">
        <v>2</v>
      </c>
      <c r="BF313" s="6">
        <v>0</v>
      </c>
      <c r="BG313" s="6" t="s">
        <v>454</v>
      </c>
      <c r="BH313" s="6">
        <f t="shared" si="122"/>
        <v>5</v>
      </c>
      <c r="BI313" s="6">
        <f t="shared" si="123"/>
        <v>3</v>
      </c>
      <c r="BJ313" s="6">
        <f t="shared" si="124"/>
        <v>1</v>
      </c>
      <c r="BK313" s="6">
        <f t="shared" si="125"/>
        <v>15</v>
      </c>
      <c r="BL313" s="6">
        <f t="shared" si="126"/>
        <v>1</v>
      </c>
      <c r="BM313" s="6">
        <f t="shared" si="127"/>
        <v>300</v>
      </c>
      <c r="BN313" s="6">
        <f t="shared" si="128"/>
        <v>1</v>
      </c>
      <c r="BO313" s="6">
        <f t="shared" si="129"/>
        <v>30</v>
      </c>
      <c r="BP313" s="6">
        <f t="shared" si="130"/>
        <v>2</v>
      </c>
      <c r="BQ313" s="6">
        <f t="shared" si="131"/>
        <v>330</v>
      </c>
      <c r="BR313" s="6">
        <f t="shared" si="132"/>
        <v>315</v>
      </c>
      <c r="BS313" s="6">
        <f t="shared" si="133"/>
        <v>345</v>
      </c>
      <c r="BT313" s="12" t="str">
        <f t="shared" si="138"/>
        <v>Low</v>
      </c>
      <c r="BU313">
        <f t="shared" si="134"/>
        <v>600</v>
      </c>
      <c r="BV313">
        <f t="shared" si="135"/>
        <v>120</v>
      </c>
      <c r="BW313">
        <v>25.84</v>
      </c>
      <c r="BX313">
        <v>0</v>
      </c>
      <c r="BY313">
        <v>38.03</v>
      </c>
      <c r="BZ313">
        <v>0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1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1</v>
      </c>
      <c r="CQ313">
        <v>26</v>
      </c>
      <c r="CR313" t="s">
        <v>455</v>
      </c>
      <c r="CS313">
        <v>0.91812217619811032</v>
      </c>
      <c r="CT313">
        <v>0.4833096047365078</v>
      </c>
      <c r="CU313">
        <v>0.25278861716200918</v>
      </c>
    </row>
    <row r="314" spans="1:99" x14ac:dyDescent="0.25">
      <c r="A314" t="s">
        <v>467</v>
      </c>
      <c r="B314">
        <v>27</v>
      </c>
      <c r="C314" t="s">
        <v>86</v>
      </c>
      <c r="D314" t="s">
        <v>68</v>
      </c>
      <c r="E314">
        <v>29.333333333333329</v>
      </c>
      <c r="F314" t="s">
        <v>69</v>
      </c>
      <c r="G314" t="s">
        <v>70</v>
      </c>
      <c r="H314">
        <v>159.5</v>
      </c>
      <c r="I314">
        <v>56.95</v>
      </c>
      <c r="J314">
        <v>22.385786303200639</v>
      </c>
      <c r="K314">
        <v>22.5</v>
      </c>
      <c r="L314" t="s">
        <v>71</v>
      </c>
      <c r="M314" t="s">
        <v>114</v>
      </c>
      <c r="N314">
        <v>20</v>
      </c>
      <c r="O314" t="s">
        <v>468</v>
      </c>
      <c r="P314" t="s">
        <v>78</v>
      </c>
      <c r="Q314" t="s">
        <v>78</v>
      </c>
      <c r="R314">
        <v>0</v>
      </c>
      <c r="S314" t="s">
        <v>78</v>
      </c>
      <c r="T314" t="s">
        <v>74</v>
      </c>
      <c r="U314" t="s">
        <v>469</v>
      </c>
      <c r="V314" t="s">
        <v>78</v>
      </c>
      <c r="W314" t="s">
        <v>78</v>
      </c>
      <c r="X314">
        <v>0</v>
      </c>
      <c r="Y314">
        <v>1</v>
      </c>
      <c r="Z314">
        <v>3</v>
      </c>
      <c r="AA314">
        <v>1</v>
      </c>
      <c r="AB314">
        <v>2</v>
      </c>
      <c r="AC314">
        <v>1</v>
      </c>
      <c r="AD314">
        <v>2</v>
      </c>
      <c r="AE314">
        <v>1</v>
      </c>
      <c r="AF314">
        <v>11</v>
      </c>
      <c r="AG314" t="s">
        <v>135</v>
      </c>
      <c r="AH314">
        <v>0</v>
      </c>
      <c r="AI314">
        <v>0</v>
      </c>
      <c r="AJ314">
        <v>0</v>
      </c>
      <c r="AK314">
        <v>0</v>
      </c>
      <c r="AL314">
        <v>2</v>
      </c>
      <c r="AM314">
        <v>1</v>
      </c>
      <c r="AN314">
        <v>0</v>
      </c>
      <c r="AO314">
        <v>60</v>
      </c>
      <c r="AP314">
        <v>1</v>
      </c>
      <c r="AQ314">
        <v>1</v>
      </c>
      <c r="AR314">
        <v>30</v>
      </c>
      <c r="AS314">
        <v>90</v>
      </c>
      <c r="AT314" s="6">
        <f t="shared" si="114"/>
        <v>0</v>
      </c>
      <c r="AU314" s="6">
        <f t="shared" si="115"/>
        <v>0</v>
      </c>
      <c r="AV314" s="6">
        <f t="shared" si="116"/>
        <v>480</v>
      </c>
      <c r="AW314" s="6">
        <f t="shared" si="117"/>
        <v>478.38</v>
      </c>
      <c r="AX314" s="6">
        <f t="shared" si="118"/>
        <v>297</v>
      </c>
      <c r="AY314" s="6">
        <f t="shared" si="119"/>
        <v>295.99762500000003</v>
      </c>
      <c r="AZ314" s="6">
        <f t="shared" si="120"/>
        <v>777</v>
      </c>
      <c r="BA314" s="6">
        <f t="shared" si="121"/>
        <v>774.37762500000008</v>
      </c>
      <c r="BB314" s="6">
        <v>8</v>
      </c>
      <c r="BC314" s="6">
        <v>0</v>
      </c>
      <c r="BD314" s="6" t="s">
        <v>169</v>
      </c>
      <c r="BE314" s="6">
        <v>3</v>
      </c>
      <c r="BF314" s="6">
        <v>0</v>
      </c>
      <c r="BG314" s="6" t="s">
        <v>470</v>
      </c>
      <c r="BH314" s="6">
        <f t="shared" si="122"/>
        <v>2</v>
      </c>
      <c r="BI314" s="6">
        <f t="shared" si="123"/>
        <v>3</v>
      </c>
      <c r="BJ314" s="6">
        <f t="shared" si="124"/>
        <v>0</v>
      </c>
      <c r="BK314" s="6">
        <f t="shared" si="125"/>
        <v>0</v>
      </c>
      <c r="BL314" s="6">
        <f t="shared" si="126"/>
        <v>2</v>
      </c>
      <c r="BM314" s="6">
        <f t="shared" si="127"/>
        <v>120</v>
      </c>
      <c r="BN314" s="6">
        <f t="shared" si="128"/>
        <v>1</v>
      </c>
      <c r="BO314" s="6">
        <f t="shared" si="129"/>
        <v>90</v>
      </c>
      <c r="BP314" s="6">
        <f t="shared" si="130"/>
        <v>3</v>
      </c>
      <c r="BQ314" s="6">
        <f t="shared" si="131"/>
        <v>210</v>
      </c>
      <c r="BR314" s="6">
        <f t="shared" si="132"/>
        <v>120</v>
      </c>
      <c r="BS314" s="6">
        <f t="shared" si="133"/>
        <v>210</v>
      </c>
      <c r="BT314" s="12" t="str">
        <f t="shared" si="138"/>
        <v>Low</v>
      </c>
      <c r="BU314">
        <f t="shared" si="134"/>
        <v>480</v>
      </c>
      <c r="BV314">
        <f t="shared" si="135"/>
        <v>180</v>
      </c>
      <c r="BW314">
        <v>25.18</v>
      </c>
      <c r="BX314">
        <v>0</v>
      </c>
      <c r="BY314">
        <v>33.53</v>
      </c>
      <c r="BZ314">
        <v>0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1</v>
      </c>
      <c r="CG314">
        <v>1</v>
      </c>
      <c r="CH314">
        <v>1</v>
      </c>
      <c r="CI314">
        <v>2</v>
      </c>
      <c r="CJ314">
        <v>2</v>
      </c>
      <c r="CK314">
        <v>2</v>
      </c>
      <c r="CL314">
        <v>2</v>
      </c>
      <c r="CM314">
        <v>2</v>
      </c>
      <c r="CN314">
        <v>2</v>
      </c>
      <c r="CO314">
        <v>2</v>
      </c>
      <c r="CP314">
        <v>1</v>
      </c>
      <c r="CQ314">
        <v>25</v>
      </c>
      <c r="CR314" t="s">
        <v>471</v>
      </c>
      <c r="CS314">
        <v>1.420991120328875</v>
      </c>
      <c r="CT314">
        <v>0.61305559559148692</v>
      </c>
      <c r="CU314">
        <v>0.20898372791333719</v>
      </c>
    </row>
    <row r="315" spans="1:99" x14ac:dyDescent="0.25">
      <c r="A315" t="s">
        <v>472</v>
      </c>
      <c r="B315">
        <v>27</v>
      </c>
      <c r="C315" t="s">
        <v>86</v>
      </c>
      <c r="D315" t="s">
        <v>68</v>
      </c>
      <c r="E315">
        <v>29.333333333333329</v>
      </c>
      <c r="F315" t="s">
        <v>69</v>
      </c>
      <c r="G315" t="s">
        <v>70</v>
      </c>
      <c r="H315">
        <v>159.5</v>
      </c>
      <c r="I315">
        <v>56.95</v>
      </c>
      <c r="J315">
        <v>22.385786303200639</v>
      </c>
      <c r="K315">
        <v>22.5</v>
      </c>
      <c r="L315" t="s">
        <v>71</v>
      </c>
      <c r="M315" t="s">
        <v>114</v>
      </c>
      <c r="N315">
        <v>20</v>
      </c>
      <c r="O315" t="s">
        <v>468</v>
      </c>
      <c r="P315" t="s">
        <v>78</v>
      </c>
      <c r="Q315" t="s">
        <v>78</v>
      </c>
      <c r="R315">
        <v>0</v>
      </c>
      <c r="S315" t="s">
        <v>78</v>
      </c>
      <c r="T315" t="s">
        <v>74</v>
      </c>
      <c r="U315" t="s">
        <v>469</v>
      </c>
      <c r="V315" t="s">
        <v>78</v>
      </c>
      <c r="W315" t="s">
        <v>78</v>
      </c>
      <c r="X315">
        <v>0</v>
      </c>
      <c r="Y315">
        <v>1</v>
      </c>
      <c r="Z315">
        <v>3</v>
      </c>
      <c r="AA315">
        <v>1</v>
      </c>
      <c r="AB315">
        <v>2</v>
      </c>
      <c r="AC315">
        <v>1</v>
      </c>
      <c r="AD315">
        <v>2</v>
      </c>
      <c r="AE315">
        <v>1</v>
      </c>
      <c r="AF315">
        <v>11</v>
      </c>
      <c r="AG315" t="s">
        <v>135</v>
      </c>
      <c r="AH315">
        <v>0</v>
      </c>
      <c r="AI315">
        <v>0</v>
      </c>
      <c r="AJ315">
        <v>0</v>
      </c>
      <c r="AK315">
        <v>0</v>
      </c>
      <c r="AL315">
        <v>2</v>
      </c>
      <c r="AM315">
        <v>1</v>
      </c>
      <c r="AN315">
        <v>0</v>
      </c>
      <c r="AO315">
        <v>60</v>
      </c>
      <c r="AP315">
        <v>1</v>
      </c>
      <c r="AQ315">
        <v>1</v>
      </c>
      <c r="AR315">
        <v>30</v>
      </c>
      <c r="AS315">
        <v>90</v>
      </c>
      <c r="AT315" s="6">
        <f t="shared" si="114"/>
        <v>0</v>
      </c>
      <c r="AU315" s="6">
        <f t="shared" si="115"/>
        <v>0</v>
      </c>
      <c r="AV315" s="6">
        <f t="shared" si="116"/>
        <v>480</v>
      </c>
      <c r="AW315" s="6">
        <f t="shared" si="117"/>
        <v>478.38</v>
      </c>
      <c r="AX315" s="6">
        <f t="shared" si="118"/>
        <v>297</v>
      </c>
      <c r="AY315" s="6">
        <f t="shared" si="119"/>
        <v>295.99762500000003</v>
      </c>
      <c r="AZ315" s="6">
        <f t="shared" si="120"/>
        <v>777</v>
      </c>
      <c r="BA315" s="6">
        <f t="shared" si="121"/>
        <v>774.37762500000008</v>
      </c>
      <c r="BB315" s="6">
        <v>8</v>
      </c>
      <c r="BC315" s="6">
        <v>0</v>
      </c>
      <c r="BD315" s="6" t="s">
        <v>169</v>
      </c>
      <c r="BE315" s="6">
        <v>3</v>
      </c>
      <c r="BF315" s="6">
        <v>0</v>
      </c>
      <c r="BG315" s="6" t="s">
        <v>470</v>
      </c>
      <c r="BH315" s="6">
        <f t="shared" si="122"/>
        <v>2</v>
      </c>
      <c r="BI315" s="6">
        <f t="shared" si="123"/>
        <v>3</v>
      </c>
      <c r="BJ315" s="6">
        <f t="shared" si="124"/>
        <v>0</v>
      </c>
      <c r="BK315" s="6">
        <f t="shared" si="125"/>
        <v>0</v>
      </c>
      <c r="BL315" s="6">
        <f t="shared" si="126"/>
        <v>2</v>
      </c>
      <c r="BM315" s="6">
        <f t="shared" si="127"/>
        <v>120</v>
      </c>
      <c r="BN315" s="6">
        <f t="shared" si="128"/>
        <v>1</v>
      </c>
      <c r="BO315" s="6">
        <f t="shared" si="129"/>
        <v>90</v>
      </c>
      <c r="BP315" s="6">
        <f t="shared" si="130"/>
        <v>3</v>
      </c>
      <c r="BQ315" s="6">
        <f t="shared" si="131"/>
        <v>210</v>
      </c>
      <c r="BR315" s="6">
        <f t="shared" si="132"/>
        <v>120</v>
      </c>
      <c r="BS315" s="6">
        <f t="shared" si="133"/>
        <v>210</v>
      </c>
      <c r="BT315" s="12" t="str">
        <f t="shared" si="138"/>
        <v>Low</v>
      </c>
      <c r="BU315">
        <f t="shared" si="134"/>
        <v>480</v>
      </c>
      <c r="BV315">
        <f t="shared" si="135"/>
        <v>180</v>
      </c>
      <c r="BW315">
        <v>25.18</v>
      </c>
      <c r="BX315">
        <v>0</v>
      </c>
      <c r="BY315">
        <v>33.53</v>
      </c>
      <c r="BZ315">
        <v>0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1</v>
      </c>
      <c r="CG315">
        <v>1</v>
      </c>
      <c r="CH315">
        <v>1</v>
      </c>
      <c r="CI315">
        <v>2</v>
      </c>
      <c r="CJ315">
        <v>2</v>
      </c>
      <c r="CK315">
        <v>2</v>
      </c>
      <c r="CL315">
        <v>2</v>
      </c>
      <c r="CM315">
        <v>2</v>
      </c>
      <c r="CN315">
        <v>2</v>
      </c>
      <c r="CO315">
        <v>2</v>
      </c>
      <c r="CP315">
        <v>1</v>
      </c>
      <c r="CQ315">
        <v>25</v>
      </c>
      <c r="CR315" t="s">
        <v>471</v>
      </c>
      <c r="CS315">
        <v>2.8274871244971078</v>
      </c>
      <c r="CT315">
        <v>0.58244461200046194</v>
      </c>
      <c r="CU315">
        <v>0.12595707256659011</v>
      </c>
    </row>
    <row r="316" spans="1:99" x14ac:dyDescent="0.25">
      <c r="A316" t="s">
        <v>473</v>
      </c>
      <c r="B316">
        <v>27</v>
      </c>
      <c r="C316" t="s">
        <v>86</v>
      </c>
      <c r="D316" t="s">
        <v>68</v>
      </c>
      <c r="E316">
        <v>29.333333333333329</v>
      </c>
      <c r="F316" t="s">
        <v>69</v>
      </c>
      <c r="G316" t="s">
        <v>70</v>
      </c>
      <c r="H316">
        <v>159.5</v>
      </c>
      <c r="I316">
        <v>56.95</v>
      </c>
      <c r="J316">
        <v>22.385786303200639</v>
      </c>
      <c r="K316">
        <v>22.5</v>
      </c>
      <c r="L316" t="s">
        <v>71</v>
      </c>
      <c r="M316" t="s">
        <v>114</v>
      </c>
      <c r="N316">
        <v>20</v>
      </c>
      <c r="O316" t="s">
        <v>468</v>
      </c>
      <c r="P316" t="s">
        <v>78</v>
      </c>
      <c r="Q316" t="s">
        <v>78</v>
      </c>
      <c r="R316">
        <v>0</v>
      </c>
      <c r="S316" t="s">
        <v>78</v>
      </c>
      <c r="T316" t="s">
        <v>74</v>
      </c>
      <c r="U316" t="s">
        <v>469</v>
      </c>
      <c r="V316" t="s">
        <v>78</v>
      </c>
      <c r="W316" t="s">
        <v>78</v>
      </c>
      <c r="X316">
        <v>0</v>
      </c>
      <c r="Y316">
        <v>1</v>
      </c>
      <c r="Z316">
        <v>3</v>
      </c>
      <c r="AA316">
        <v>1</v>
      </c>
      <c r="AB316">
        <v>2</v>
      </c>
      <c r="AC316">
        <v>1</v>
      </c>
      <c r="AD316">
        <v>2</v>
      </c>
      <c r="AE316">
        <v>1</v>
      </c>
      <c r="AF316">
        <v>11</v>
      </c>
      <c r="AG316" t="s">
        <v>135</v>
      </c>
      <c r="AH316">
        <v>0</v>
      </c>
      <c r="AI316">
        <v>0</v>
      </c>
      <c r="AJ316">
        <v>0</v>
      </c>
      <c r="AK316">
        <v>0</v>
      </c>
      <c r="AL316">
        <v>2</v>
      </c>
      <c r="AM316">
        <v>1</v>
      </c>
      <c r="AN316">
        <v>0</v>
      </c>
      <c r="AO316">
        <v>60</v>
      </c>
      <c r="AP316">
        <v>1</v>
      </c>
      <c r="AQ316">
        <v>1</v>
      </c>
      <c r="AR316">
        <v>30</v>
      </c>
      <c r="AS316">
        <v>90</v>
      </c>
      <c r="AT316" s="6">
        <f t="shared" si="114"/>
        <v>0</v>
      </c>
      <c r="AU316" s="6">
        <f t="shared" si="115"/>
        <v>0</v>
      </c>
      <c r="AV316" s="6">
        <f t="shared" si="116"/>
        <v>480</v>
      </c>
      <c r="AW316" s="6">
        <f t="shared" si="117"/>
        <v>478.38</v>
      </c>
      <c r="AX316" s="6">
        <f t="shared" si="118"/>
        <v>297</v>
      </c>
      <c r="AY316" s="6">
        <f t="shared" si="119"/>
        <v>295.99762500000003</v>
      </c>
      <c r="AZ316" s="6">
        <f t="shared" si="120"/>
        <v>777</v>
      </c>
      <c r="BA316" s="6">
        <f t="shared" si="121"/>
        <v>774.37762500000008</v>
      </c>
      <c r="BB316" s="6">
        <v>8</v>
      </c>
      <c r="BC316" s="6">
        <v>0</v>
      </c>
      <c r="BD316" s="6" t="s">
        <v>169</v>
      </c>
      <c r="BE316" s="6">
        <v>3</v>
      </c>
      <c r="BF316" s="6">
        <v>0</v>
      </c>
      <c r="BG316" s="6" t="s">
        <v>470</v>
      </c>
      <c r="BH316" s="6">
        <f t="shared" si="122"/>
        <v>2</v>
      </c>
      <c r="BI316" s="6">
        <f t="shared" si="123"/>
        <v>3</v>
      </c>
      <c r="BJ316" s="6">
        <f t="shared" si="124"/>
        <v>0</v>
      </c>
      <c r="BK316" s="6">
        <f t="shared" si="125"/>
        <v>0</v>
      </c>
      <c r="BL316" s="6">
        <f t="shared" si="126"/>
        <v>2</v>
      </c>
      <c r="BM316" s="6">
        <f t="shared" si="127"/>
        <v>120</v>
      </c>
      <c r="BN316" s="6">
        <f t="shared" si="128"/>
        <v>1</v>
      </c>
      <c r="BO316" s="6">
        <f t="shared" si="129"/>
        <v>90</v>
      </c>
      <c r="BP316" s="6">
        <f t="shared" si="130"/>
        <v>3</v>
      </c>
      <c r="BQ316" s="6">
        <f t="shared" si="131"/>
        <v>210</v>
      </c>
      <c r="BR316" s="6">
        <f t="shared" si="132"/>
        <v>120</v>
      </c>
      <c r="BS316" s="6">
        <f t="shared" si="133"/>
        <v>210</v>
      </c>
      <c r="BT316" s="12" t="str">
        <f t="shared" si="138"/>
        <v>Low</v>
      </c>
      <c r="BU316">
        <f t="shared" si="134"/>
        <v>480</v>
      </c>
      <c r="BV316">
        <f t="shared" si="135"/>
        <v>180</v>
      </c>
      <c r="BW316">
        <v>25.18</v>
      </c>
      <c r="BX316">
        <v>0</v>
      </c>
      <c r="BY316">
        <v>33.53</v>
      </c>
      <c r="BZ316">
        <v>0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1</v>
      </c>
      <c r="CG316">
        <v>1</v>
      </c>
      <c r="CH316">
        <v>1</v>
      </c>
      <c r="CI316">
        <v>2</v>
      </c>
      <c r="CJ316">
        <v>2</v>
      </c>
      <c r="CK316">
        <v>2</v>
      </c>
      <c r="CL316">
        <v>2</v>
      </c>
      <c r="CM316">
        <v>2</v>
      </c>
      <c r="CN316">
        <v>2</v>
      </c>
      <c r="CO316">
        <v>2</v>
      </c>
      <c r="CP316">
        <v>1</v>
      </c>
      <c r="CQ316">
        <v>25</v>
      </c>
      <c r="CR316" t="s">
        <v>471</v>
      </c>
      <c r="CS316">
        <v>2.2505975441448389</v>
      </c>
      <c r="CT316">
        <v>0.65341091359673353</v>
      </c>
      <c r="CU316">
        <v>9.3783414397565212E-2</v>
      </c>
    </row>
    <row r="317" spans="1:99" x14ac:dyDescent="0.25">
      <c r="A317" t="s">
        <v>474</v>
      </c>
      <c r="B317">
        <v>27</v>
      </c>
      <c r="C317" t="s">
        <v>67</v>
      </c>
      <c r="D317" t="s">
        <v>90</v>
      </c>
      <c r="E317">
        <v>29.333333333333329</v>
      </c>
      <c r="F317" t="s">
        <v>69</v>
      </c>
      <c r="G317" t="s">
        <v>70</v>
      </c>
      <c r="H317">
        <v>159.5</v>
      </c>
      <c r="I317">
        <v>56.95</v>
      </c>
      <c r="J317">
        <v>22.385786303200639</v>
      </c>
      <c r="K317">
        <v>22.5</v>
      </c>
      <c r="L317" t="s">
        <v>71</v>
      </c>
      <c r="M317" t="s">
        <v>114</v>
      </c>
      <c r="N317">
        <v>20</v>
      </c>
      <c r="O317" t="s">
        <v>468</v>
      </c>
      <c r="P317" t="s">
        <v>78</v>
      </c>
      <c r="Q317" t="s">
        <v>78</v>
      </c>
      <c r="R317">
        <v>0</v>
      </c>
      <c r="S317" t="s">
        <v>78</v>
      </c>
      <c r="T317" t="s">
        <v>74</v>
      </c>
      <c r="U317" t="s">
        <v>469</v>
      </c>
      <c r="V317" t="s">
        <v>78</v>
      </c>
      <c r="W317" t="s">
        <v>78</v>
      </c>
      <c r="X317">
        <v>0</v>
      </c>
      <c r="Y317">
        <v>1</v>
      </c>
      <c r="Z317">
        <v>3</v>
      </c>
      <c r="AA317">
        <v>1</v>
      </c>
      <c r="AB317">
        <v>2</v>
      </c>
      <c r="AC317">
        <v>1</v>
      </c>
      <c r="AD317">
        <v>2</v>
      </c>
      <c r="AE317">
        <v>1</v>
      </c>
      <c r="AF317">
        <v>11</v>
      </c>
      <c r="AG317" t="s">
        <v>135</v>
      </c>
      <c r="AH317">
        <v>0</v>
      </c>
      <c r="AI317">
        <v>0</v>
      </c>
      <c r="AJ317">
        <v>0</v>
      </c>
      <c r="AK317">
        <v>0</v>
      </c>
      <c r="AL317">
        <v>2</v>
      </c>
      <c r="AM317">
        <v>1</v>
      </c>
      <c r="AN317">
        <v>0</v>
      </c>
      <c r="AO317">
        <v>60</v>
      </c>
      <c r="AP317">
        <v>1</v>
      </c>
      <c r="AQ317">
        <v>1</v>
      </c>
      <c r="AR317">
        <v>30</v>
      </c>
      <c r="AS317">
        <v>90</v>
      </c>
      <c r="AT317" s="6">
        <f t="shared" si="114"/>
        <v>0</v>
      </c>
      <c r="AU317" s="6">
        <f t="shared" si="115"/>
        <v>0</v>
      </c>
      <c r="AV317" s="6">
        <f t="shared" si="116"/>
        <v>480</v>
      </c>
      <c r="AW317" s="6">
        <f t="shared" si="117"/>
        <v>478.38</v>
      </c>
      <c r="AX317" s="6">
        <f t="shared" si="118"/>
        <v>297</v>
      </c>
      <c r="AY317" s="6">
        <f t="shared" si="119"/>
        <v>295.99762500000003</v>
      </c>
      <c r="AZ317" s="6">
        <f t="shared" si="120"/>
        <v>777</v>
      </c>
      <c r="BA317" s="6">
        <f t="shared" si="121"/>
        <v>774.37762500000008</v>
      </c>
      <c r="BB317" s="6">
        <v>8</v>
      </c>
      <c r="BC317" s="6">
        <v>0</v>
      </c>
      <c r="BD317" s="6" t="s">
        <v>169</v>
      </c>
      <c r="BE317" s="6">
        <v>3</v>
      </c>
      <c r="BF317" s="6">
        <v>0</v>
      </c>
      <c r="BG317" s="6" t="s">
        <v>470</v>
      </c>
      <c r="BH317" s="6">
        <f t="shared" si="122"/>
        <v>2</v>
      </c>
      <c r="BI317" s="6">
        <f t="shared" si="123"/>
        <v>3</v>
      </c>
      <c r="BJ317" s="6">
        <f t="shared" si="124"/>
        <v>0</v>
      </c>
      <c r="BK317" s="6">
        <f t="shared" si="125"/>
        <v>0</v>
      </c>
      <c r="BL317" s="6">
        <f t="shared" si="126"/>
        <v>2</v>
      </c>
      <c r="BM317" s="6">
        <f t="shared" si="127"/>
        <v>120</v>
      </c>
      <c r="BN317" s="6">
        <f t="shared" si="128"/>
        <v>1</v>
      </c>
      <c r="BO317" s="6">
        <f t="shared" si="129"/>
        <v>90</v>
      </c>
      <c r="BP317" s="6">
        <f t="shared" si="130"/>
        <v>3</v>
      </c>
      <c r="BQ317" s="6">
        <f t="shared" si="131"/>
        <v>210</v>
      </c>
      <c r="BR317" s="6">
        <f t="shared" si="132"/>
        <v>120</v>
      </c>
      <c r="BS317" s="6">
        <f t="shared" si="133"/>
        <v>210</v>
      </c>
      <c r="BT317" s="12" t="str">
        <f t="shared" si="138"/>
        <v>Low</v>
      </c>
      <c r="BU317">
        <f t="shared" si="134"/>
        <v>480</v>
      </c>
      <c r="BV317">
        <f t="shared" si="135"/>
        <v>180</v>
      </c>
      <c r="BW317">
        <v>25.18</v>
      </c>
      <c r="BX317">
        <v>0</v>
      </c>
      <c r="BY317">
        <v>33.53</v>
      </c>
      <c r="BZ317">
        <v>0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1</v>
      </c>
      <c r="CG317">
        <v>1</v>
      </c>
      <c r="CH317">
        <v>1</v>
      </c>
      <c r="CI317">
        <v>2</v>
      </c>
      <c r="CJ317">
        <v>2</v>
      </c>
      <c r="CK317">
        <v>2</v>
      </c>
      <c r="CL317">
        <v>2</v>
      </c>
      <c r="CM317">
        <v>2</v>
      </c>
      <c r="CN317">
        <v>2</v>
      </c>
      <c r="CO317">
        <v>2</v>
      </c>
      <c r="CP317">
        <v>1</v>
      </c>
      <c r="CQ317">
        <v>25</v>
      </c>
      <c r="CR317" t="s">
        <v>471</v>
      </c>
      <c r="CS317">
        <v>16.10499941127717</v>
      </c>
      <c r="CT317">
        <v>1.979669372138773</v>
      </c>
      <c r="CU317">
        <v>0.17386044043674101</v>
      </c>
    </row>
    <row r="318" spans="1:99" x14ac:dyDescent="0.25">
      <c r="A318" t="s">
        <v>475</v>
      </c>
      <c r="B318">
        <v>27</v>
      </c>
      <c r="C318" t="s">
        <v>67</v>
      </c>
      <c r="D318" t="s">
        <v>90</v>
      </c>
      <c r="E318">
        <v>29.333333333333329</v>
      </c>
      <c r="F318" t="s">
        <v>69</v>
      </c>
      <c r="G318" t="s">
        <v>70</v>
      </c>
      <c r="H318">
        <v>159.5</v>
      </c>
      <c r="I318">
        <v>56.95</v>
      </c>
      <c r="J318">
        <v>22.385786303200639</v>
      </c>
      <c r="K318">
        <v>22.5</v>
      </c>
      <c r="L318" t="s">
        <v>71</v>
      </c>
      <c r="M318" t="s">
        <v>114</v>
      </c>
      <c r="N318">
        <v>20</v>
      </c>
      <c r="O318" t="s">
        <v>468</v>
      </c>
      <c r="P318" t="s">
        <v>78</v>
      </c>
      <c r="Q318" t="s">
        <v>78</v>
      </c>
      <c r="R318">
        <v>0</v>
      </c>
      <c r="S318" t="s">
        <v>78</v>
      </c>
      <c r="T318" t="s">
        <v>74</v>
      </c>
      <c r="U318" t="s">
        <v>469</v>
      </c>
      <c r="V318" t="s">
        <v>78</v>
      </c>
      <c r="W318" t="s">
        <v>78</v>
      </c>
      <c r="X318">
        <v>0</v>
      </c>
      <c r="Y318">
        <v>1</v>
      </c>
      <c r="Z318">
        <v>3</v>
      </c>
      <c r="AA318">
        <v>1</v>
      </c>
      <c r="AB318">
        <v>2</v>
      </c>
      <c r="AC318">
        <v>1</v>
      </c>
      <c r="AD318">
        <v>2</v>
      </c>
      <c r="AE318">
        <v>1</v>
      </c>
      <c r="AF318">
        <v>11</v>
      </c>
      <c r="AG318" t="s">
        <v>135</v>
      </c>
      <c r="AH318">
        <v>0</v>
      </c>
      <c r="AI318">
        <v>0</v>
      </c>
      <c r="AJ318">
        <v>0</v>
      </c>
      <c r="AK318">
        <v>0</v>
      </c>
      <c r="AL318">
        <v>2</v>
      </c>
      <c r="AM318">
        <v>1</v>
      </c>
      <c r="AN318">
        <v>0</v>
      </c>
      <c r="AO318">
        <v>60</v>
      </c>
      <c r="AP318">
        <v>1</v>
      </c>
      <c r="AQ318">
        <v>1</v>
      </c>
      <c r="AR318">
        <v>30</v>
      </c>
      <c r="AS318">
        <v>90</v>
      </c>
      <c r="AT318" s="6">
        <f t="shared" ref="AT318:AT381" si="139">8*((AI318*60)+AJ318)*AH318</f>
        <v>0</v>
      </c>
      <c r="AU318" s="6">
        <f t="shared" ref="AU318:AU381" si="140">AT318*3.5*(I318/200)</f>
        <v>0</v>
      </c>
      <c r="AV318" s="6">
        <f t="shared" ref="AV318:AV381" si="141">4*((AM318*60)+AN318)*AL318</f>
        <v>480</v>
      </c>
      <c r="AW318" s="6">
        <f t="shared" ref="AW318:AW381" si="142">AV318*3.5*(I318/200)</f>
        <v>478.38</v>
      </c>
      <c r="AX318" s="6">
        <f t="shared" ref="AX318:AX381" si="143">3.3*((AQ318*60)+AR318)*AP318</f>
        <v>297</v>
      </c>
      <c r="AY318" s="6">
        <f t="shared" ref="AY318:AY381" si="144">AX318*3.5*(I318/200)</f>
        <v>295.99762500000003</v>
      </c>
      <c r="AZ318" s="6">
        <f t="shared" ref="AZ318:AZ381" si="145">SUM(AT318,AV318,AX318)</f>
        <v>777</v>
      </c>
      <c r="BA318" s="6">
        <f t="shared" ref="BA318:BA381" si="146">SUM(AU318,AW318,AY318)</f>
        <v>774.37762500000008</v>
      </c>
      <c r="BB318" s="6">
        <v>8</v>
      </c>
      <c r="BC318" s="6">
        <v>0</v>
      </c>
      <c r="BD318" s="6" t="s">
        <v>169</v>
      </c>
      <c r="BE318" s="6">
        <v>3</v>
      </c>
      <c r="BF318" s="6">
        <v>0</v>
      </c>
      <c r="BG318" s="6" t="s">
        <v>470</v>
      </c>
      <c r="BH318" s="6">
        <f t="shared" si="122"/>
        <v>2</v>
      </c>
      <c r="BI318" s="6">
        <f t="shared" si="123"/>
        <v>3</v>
      </c>
      <c r="BJ318" s="6">
        <f t="shared" si="124"/>
        <v>0</v>
      </c>
      <c r="BK318" s="6">
        <f t="shared" si="125"/>
        <v>0</v>
      </c>
      <c r="BL318" s="6">
        <f t="shared" si="126"/>
        <v>2</v>
      </c>
      <c r="BM318" s="6">
        <f t="shared" si="127"/>
        <v>120</v>
      </c>
      <c r="BN318" s="6">
        <f t="shared" si="128"/>
        <v>1</v>
      </c>
      <c r="BO318" s="6">
        <f t="shared" si="129"/>
        <v>90</v>
      </c>
      <c r="BP318" s="6">
        <f t="shared" si="130"/>
        <v>3</v>
      </c>
      <c r="BQ318" s="6">
        <f t="shared" si="131"/>
        <v>210</v>
      </c>
      <c r="BR318" s="6">
        <f t="shared" si="132"/>
        <v>120</v>
      </c>
      <c r="BS318" s="6">
        <f t="shared" si="133"/>
        <v>210</v>
      </c>
      <c r="BT318" s="12" t="str">
        <f t="shared" si="138"/>
        <v>Low</v>
      </c>
      <c r="BU318">
        <f t="shared" si="134"/>
        <v>480</v>
      </c>
      <c r="BV318">
        <f t="shared" si="135"/>
        <v>180</v>
      </c>
      <c r="BW318">
        <v>25.18</v>
      </c>
      <c r="BX318">
        <v>0</v>
      </c>
      <c r="BY318">
        <v>33.53</v>
      </c>
      <c r="BZ318">
        <v>0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1</v>
      </c>
      <c r="CG318">
        <v>1</v>
      </c>
      <c r="CH318">
        <v>1</v>
      </c>
      <c r="CI318">
        <v>2</v>
      </c>
      <c r="CJ318">
        <v>2</v>
      </c>
      <c r="CK318">
        <v>2</v>
      </c>
      <c r="CL318">
        <v>2</v>
      </c>
      <c r="CM318">
        <v>2</v>
      </c>
      <c r="CN318">
        <v>2</v>
      </c>
      <c r="CO318">
        <v>2</v>
      </c>
      <c r="CP318">
        <v>1</v>
      </c>
      <c r="CQ318">
        <v>25</v>
      </c>
      <c r="CR318" t="s">
        <v>471</v>
      </c>
      <c r="CS318">
        <v>14.274476180361381</v>
      </c>
      <c r="CT318">
        <v>2.0890017395159619</v>
      </c>
      <c r="CU318">
        <v>0.1917405330419332</v>
      </c>
    </row>
    <row r="319" spans="1:99" x14ac:dyDescent="0.25">
      <c r="A319" t="s">
        <v>476</v>
      </c>
      <c r="B319">
        <v>27</v>
      </c>
      <c r="C319" t="s">
        <v>67</v>
      </c>
      <c r="D319" t="s">
        <v>90</v>
      </c>
      <c r="E319">
        <v>29.333333333333329</v>
      </c>
      <c r="F319" t="s">
        <v>69</v>
      </c>
      <c r="G319" t="s">
        <v>70</v>
      </c>
      <c r="H319">
        <v>159.5</v>
      </c>
      <c r="I319">
        <v>56.95</v>
      </c>
      <c r="J319">
        <v>22.385786303200639</v>
      </c>
      <c r="K319">
        <v>22.5</v>
      </c>
      <c r="L319" t="s">
        <v>71</v>
      </c>
      <c r="M319" t="s">
        <v>114</v>
      </c>
      <c r="N319">
        <v>20</v>
      </c>
      <c r="O319" t="s">
        <v>468</v>
      </c>
      <c r="P319" t="s">
        <v>78</v>
      </c>
      <c r="Q319" t="s">
        <v>78</v>
      </c>
      <c r="R319">
        <v>0</v>
      </c>
      <c r="S319" t="s">
        <v>78</v>
      </c>
      <c r="T319" t="s">
        <v>74</v>
      </c>
      <c r="U319" t="s">
        <v>469</v>
      </c>
      <c r="V319" t="s">
        <v>78</v>
      </c>
      <c r="W319" t="s">
        <v>78</v>
      </c>
      <c r="X319">
        <v>0</v>
      </c>
      <c r="Y319">
        <v>1</v>
      </c>
      <c r="Z319">
        <v>3</v>
      </c>
      <c r="AA319">
        <v>1</v>
      </c>
      <c r="AB319">
        <v>2</v>
      </c>
      <c r="AC319">
        <v>1</v>
      </c>
      <c r="AD319">
        <v>2</v>
      </c>
      <c r="AE319">
        <v>1</v>
      </c>
      <c r="AF319">
        <v>11</v>
      </c>
      <c r="AG319" t="s">
        <v>135</v>
      </c>
      <c r="AH319">
        <v>0</v>
      </c>
      <c r="AI319">
        <v>0</v>
      </c>
      <c r="AJ319">
        <v>0</v>
      </c>
      <c r="AK319">
        <v>0</v>
      </c>
      <c r="AL319">
        <v>2</v>
      </c>
      <c r="AM319">
        <v>1</v>
      </c>
      <c r="AN319">
        <v>0</v>
      </c>
      <c r="AO319">
        <v>60</v>
      </c>
      <c r="AP319">
        <v>1</v>
      </c>
      <c r="AQ319">
        <v>1</v>
      </c>
      <c r="AR319">
        <v>30</v>
      </c>
      <c r="AS319">
        <v>90</v>
      </c>
      <c r="AT319" s="6">
        <f t="shared" si="139"/>
        <v>0</v>
      </c>
      <c r="AU319" s="6">
        <f t="shared" si="140"/>
        <v>0</v>
      </c>
      <c r="AV319" s="6">
        <f t="shared" si="141"/>
        <v>480</v>
      </c>
      <c r="AW319" s="6">
        <f t="shared" si="142"/>
        <v>478.38</v>
      </c>
      <c r="AX319" s="6">
        <f t="shared" si="143"/>
        <v>297</v>
      </c>
      <c r="AY319" s="6">
        <f t="shared" si="144"/>
        <v>295.99762500000003</v>
      </c>
      <c r="AZ319" s="6">
        <f t="shared" si="145"/>
        <v>777</v>
      </c>
      <c r="BA319" s="6">
        <f t="shared" si="146"/>
        <v>774.37762500000008</v>
      </c>
      <c r="BB319" s="6">
        <v>8</v>
      </c>
      <c r="BC319" s="6">
        <v>0</v>
      </c>
      <c r="BD319" s="6" t="s">
        <v>169</v>
      </c>
      <c r="BE319" s="6">
        <v>3</v>
      </c>
      <c r="BF319" s="6">
        <v>0</v>
      </c>
      <c r="BG319" s="6" t="s">
        <v>470</v>
      </c>
      <c r="BH319" s="6">
        <f t="shared" si="122"/>
        <v>2</v>
      </c>
      <c r="BI319" s="6">
        <f t="shared" si="123"/>
        <v>3</v>
      </c>
      <c r="BJ319" s="6">
        <f t="shared" si="124"/>
        <v>0</v>
      </c>
      <c r="BK319" s="6">
        <f t="shared" si="125"/>
        <v>0</v>
      </c>
      <c r="BL319" s="6">
        <f t="shared" si="126"/>
        <v>2</v>
      </c>
      <c r="BM319" s="6">
        <f t="shared" si="127"/>
        <v>120</v>
      </c>
      <c r="BN319" s="6">
        <f t="shared" si="128"/>
        <v>1</v>
      </c>
      <c r="BO319" s="6">
        <f t="shared" si="129"/>
        <v>90</v>
      </c>
      <c r="BP319" s="6">
        <f t="shared" si="130"/>
        <v>3</v>
      </c>
      <c r="BQ319" s="6">
        <f t="shared" si="131"/>
        <v>210</v>
      </c>
      <c r="BR319" s="6">
        <f t="shared" si="132"/>
        <v>120</v>
      </c>
      <c r="BS319" s="6">
        <f t="shared" si="133"/>
        <v>210</v>
      </c>
      <c r="BT319" s="12" t="str">
        <f t="shared" si="138"/>
        <v>Low</v>
      </c>
      <c r="BU319">
        <f t="shared" si="134"/>
        <v>480</v>
      </c>
      <c r="BV319">
        <f t="shared" si="135"/>
        <v>180</v>
      </c>
      <c r="BW319">
        <v>25.18</v>
      </c>
      <c r="BX319">
        <v>0</v>
      </c>
      <c r="BY319">
        <v>33.53</v>
      </c>
      <c r="BZ319">
        <v>0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1</v>
      </c>
      <c r="CG319">
        <v>1</v>
      </c>
      <c r="CH319">
        <v>1</v>
      </c>
      <c r="CI319">
        <v>2</v>
      </c>
      <c r="CJ319">
        <v>2</v>
      </c>
      <c r="CK319">
        <v>2</v>
      </c>
      <c r="CL319">
        <v>2</v>
      </c>
      <c r="CM319">
        <v>2</v>
      </c>
      <c r="CN319">
        <v>2</v>
      </c>
      <c r="CO319">
        <v>2</v>
      </c>
      <c r="CP319">
        <v>1</v>
      </c>
      <c r="CQ319">
        <v>25</v>
      </c>
      <c r="CR319" t="s">
        <v>471</v>
      </c>
      <c r="CS319">
        <v>12.250952706922289</v>
      </c>
      <c r="CT319">
        <v>1.9626600697723491</v>
      </c>
      <c r="CU319">
        <v>0.15815446714738929</v>
      </c>
    </row>
    <row r="320" spans="1:99" x14ac:dyDescent="0.25">
      <c r="A320" t="s">
        <v>477</v>
      </c>
      <c r="B320">
        <v>27</v>
      </c>
      <c r="C320" t="s">
        <v>67</v>
      </c>
      <c r="D320" t="s">
        <v>68</v>
      </c>
      <c r="E320">
        <v>29.333333333333329</v>
      </c>
      <c r="F320" t="s">
        <v>69</v>
      </c>
      <c r="G320" t="s">
        <v>70</v>
      </c>
      <c r="H320">
        <v>159.5</v>
      </c>
      <c r="I320">
        <v>56.95</v>
      </c>
      <c r="J320">
        <v>22.385786303200639</v>
      </c>
      <c r="K320">
        <v>22.5</v>
      </c>
      <c r="L320" t="s">
        <v>71</v>
      </c>
      <c r="M320" t="s">
        <v>114</v>
      </c>
      <c r="N320">
        <v>20</v>
      </c>
      <c r="O320" t="s">
        <v>468</v>
      </c>
      <c r="P320" t="s">
        <v>78</v>
      </c>
      <c r="Q320" t="s">
        <v>78</v>
      </c>
      <c r="R320">
        <v>0</v>
      </c>
      <c r="S320" t="s">
        <v>78</v>
      </c>
      <c r="T320" t="s">
        <v>74</v>
      </c>
      <c r="U320" t="s">
        <v>469</v>
      </c>
      <c r="V320" t="s">
        <v>78</v>
      </c>
      <c r="W320" t="s">
        <v>78</v>
      </c>
      <c r="X320">
        <v>0</v>
      </c>
      <c r="Y320">
        <v>1</v>
      </c>
      <c r="Z320">
        <v>3</v>
      </c>
      <c r="AA320">
        <v>1</v>
      </c>
      <c r="AB320">
        <v>2</v>
      </c>
      <c r="AC320">
        <v>1</v>
      </c>
      <c r="AD320">
        <v>2</v>
      </c>
      <c r="AE320">
        <v>1</v>
      </c>
      <c r="AF320">
        <v>11</v>
      </c>
      <c r="AG320" t="s">
        <v>135</v>
      </c>
      <c r="AH320">
        <v>0</v>
      </c>
      <c r="AI320">
        <v>0</v>
      </c>
      <c r="AJ320">
        <v>0</v>
      </c>
      <c r="AK320">
        <v>0</v>
      </c>
      <c r="AL320">
        <v>2</v>
      </c>
      <c r="AM320">
        <v>1</v>
      </c>
      <c r="AN320">
        <v>0</v>
      </c>
      <c r="AO320">
        <v>60</v>
      </c>
      <c r="AP320">
        <v>1</v>
      </c>
      <c r="AQ320">
        <v>1</v>
      </c>
      <c r="AR320">
        <v>30</v>
      </c>
      <c r="AS320">
        <v>90</v>
      </c>
      <c r="AT320" s="6">
        <f t="shared" si="139"/>
        <v>0</v>
      </c>
      <c r="AU320" s="6">
        <f t="shared" si="140"/>
        <v>0</v>
      </c>
      <c r="AV320" s="6">
        <f t="shared" si="141"/>
        <v>480</v>
      </c>
      <c r="AW320" s="6">
        <f t="shared" si="142"/>
        <v>478.38</v>
      </c>
      <c r="AX320" s="6">
        <f t="shared" si="143"/>
        <v>297</v>
      </c>
      <c r="AY320" s="6">
        <f t="shared" si="144"/>
        <v>295.99762500000003</v>
      </c>
      <c r="AZ320" s="6">
        <f t="shared" si="145"/>
        <v>777</v>
      </c>
      <c r="BA320" s="6">
        <f t="shared" si="146"/>
        <v>774.37762500000008</v>
      </c>
      <c r="BB320" s="6">
        <v>8</v>
      </c>
      <c r="BC320" s="6">
        <v>0</v>
      </c>
      <c r="BD320" s="6" t="s">
        <v>169</v>
      </c>
      <c r="BE320" s="6">
        <v>3</v>
      </c>
      <c r="BF320" s="6">
        <v>0</v>
      </c>
      <c r="BG320" s="6" t="s">
        <v>470</v>
      </c>
      <c r="BH320" s="6">
        <f t="shared" si="122"/>
        <v>2</v>
      </c>
      <c r="BI320" s="6">
        <f t="shared" si="123"/>
        <v>3</v>
      </c>
      <c r="BJ320" s="6">
        <f t="shared" si="124"/>
        <v>0</v>
      </c>
      <c r="BK320" s="6">
        <f t="shared" si="125"/>
        <v>0</v>
      </c>
      <c r="BL320" s="6">
        <f t="shared" si="126"/>
        <v>2</v>
      </c>
      <c r="BM320" s="6">
        <f t="shared" si="127"/>
        <v>120</v>
      </c>
      <c r="BN320" s="6">
        <f t="shared" si="128"/>
        <v>1</v>
      </c>
      <c r="BO320" s="6">
        <f t="shared" si="129"/>
        <v>90</v>
      </c>
      <c r="BP320" s="6">
        <f t="shared" si="130"/>
        <v>3</v>
      </c>
      <c r="BQ320" s="6">
        <f t="shared" si="131"/>
        <v>210</v>
      </c>
      <c r="BR320" s="6">
        <f t="shared" si="132"/>
        <v>120</v>
      </c>
      <c r="BS320" s="6">
        <f t="shared" si="133"/>
        <v>210</v>
      </c>
      <c r="BT320" s="12" t="str">
        <f t="shared" si="138"/>
        <v>Low</v>
      </c>
      <c r="BU320">
        <f t="shared" si="134"/>
        <v>480</v>
      </c>
      <c r="BV320">
        <f t="shared" si="135"/>
        <v>180</v>
      </c>
      <c r="BW320">
        <v>25.18</v>
      </c>
      <c r="BX320">
        <v>0</v>
      </c>
      <c r="BY320">
        <v>33.53</v>
      </c>
      <c r="BZ320">
        <v>0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1</v>
      </c>
      <c r="CG320">
        <v>1</v>
      </c>
      <c r="CH320">
        <v>1</v>
      </c>
      <c r="CI320">
        <v>2</v>
      </c>
      <c r="CJ320">
        <v>2</v>
      </c>
      <c r="CK320">
        <v>2</v>
      </c>
      <c r="CL320">
        <v>2</v>
      </c>
      <c r="CM320">
        <v>2</v>
      </c>
      <c r="CN320">
        <v>2</v>
      </c>
      <c r="CO320">
        <v>2</v>
      </c>
      <c r="CP320">
        <v>1</v>
      </c>
      <c r="CQ320">
        <v>25</v>
      </c>
      <c r="CR320" t="s">
        <v>471</v>
      </c>
      <c r="CS320">
        <v>1.949981972869262</v>
      </c>
      <c r="CT320">
        <v>0.69481238302296522</v>
      </c>
      <c r="CU320">
        <v>0.20186604770094341</v>
      </c>
    </row>
    <row r="321" spans="1:99" x14ac:dyDescent="0.25">
      <c r="A321" t="s">
        <v>478</v>
      </c>
      <c r="B321">
        <v>27</v>
      </c>
      <c r="C321" t="s">
        <v>67</v>
      </c>
      <c r="D321" t="s">
        <v>68</v>
      </c>
      <c r="E321">
        <v>29.333333333333329</v>
      </c>
      <c r="F321" t="s">
        <v>69</v>
      </c>
      <c r="G321" t="s">
        <v>70</v>
      </c>
      <c r="H321">
        <v>159.5</v>
      </c>
      <c r="I321">
        <v>56.95</v>
      </c>
      <c r="J321">
        <v>22.385786303200639</v>
      </c>
      <c r="K321">
        <v>22.5</v>
      </c>
      <c r="L321" t="s">
        <v>71</v>
      </c>
      <c r="M321" t="s">
        <v>114</v>
      </c>
      <c r="N321">
        <v>20</v>
      </c>
      <c r="O321" t="s">
        <v>468</v>
      </c>
      <c r="P321" t="s">
        <v>78</v>
      </c>
      <c r="Q321" t="s">
        <v>78</v>
      </c>
      <c r="R321">
        <v>0</v>
      </c>
      <c r="S321" t="s">
        <v>78</v>
      </c>
      <c r="T321" t="s">
        <v>74</v>
      </c>
      <c r="U321" t="s">
        <v>469</v>
      </c>
      <c r="V321" t="s">
        <v>78</v>
      </c>
      <c r="W321" t="s">
        <v>78</v>
      </c>
      <c r="X321">
        <v>0</v>
      </c>
      <c r="Y321">
        <v>1</v>
      </c>
      <c r="Z321">
        <v>3</v>
      </c>
      <c r="AA321">
        <v>1</v>
      </c>
      <c r="AB321">
        <v>2</v>
      </c>
      <c r="AC321">
        <v>1</v>
      </c>
      <c r="AD321">
        <v>2</v>
      </c>
      <c r="AE321">
        <v>1</v>
      </c>
      <c r="AF321">
        <v>11</v>
      </c>
      <c r="AG321" t="s">
        <v>135</v>
      </c>
      <c r="AH321">
        <v>0</v>
      </c>
      <c r="AI321">
        <v>0</v>
      </c>
      <c r="AJ321">
        <v>0</v>
      </c>
      <c r="AK321">
        <v>0</v>
      </c>
      <c r="AL321">
        <v>2</v>
      </c>
      <c r="AM321">
        <v>1</v>
      </c>
      <c r="AN321">
        <v>0</v>
      </c>
      <c r="AO321">
        <v>60</v>
      </c>
      <c r="AP321">
        <v>1</v>
      </c>
      <c r="AQ321">
        <v>1</v>
      </c>
      <c r="AR321">
        <v>30</v>
      </c>
      <c r="AS321">
        <v>90</v>
      </c>
      <c r="AT321" s="6">
        <f t="shared" si="139"/>
        <v>0</v>
      </c>
      <c r="AU321" s="6">
        <f t="shared" si="140"/>
        <v>0</v>
      </c>
      <c r="AV321" s="6">
        <f t="shared" si="141"/>
        <v>480</v>
      </c>
      <c r="AW321" s="6">
        <f t="shared" si="142"/>
        <v>478.38</v>
      </c>
      <c r="AX321" s="6">
        <f t="shared" si="143"/>
        <v>297</v>
      </c>
      <c r="AY321" s="6">
        <f t="shared" si="144"/>
        <v>295.99762500000003</v>
      </c>
      <c r="AZ321" s="6">
        <f t="shared" si="145"/>
        <v>777</v>
      </c>
      <c r="BA321" s="6">
        <f t="shared" si="146"/>
        <v>774.37762500000008</v>
      </c>
      <c r="BB321" s="6">
        <v>8</v>
      </c>
      <c r="BC321" s="6">
        <v>0</v>
      </c>
      <c r="BD321" s="6" t="s">
        <v>169</v>
      </c>
      <c r="BE321" s="6">
        <v>3</v>
      </c>
      <c r="BF321" s="6">
        <v>0</v>
      </c>
      <c r="BG321" s="6" t="s">
        <v>470</v>
      </c>
      <c r="BH321" s="6">
        <f t="shared" si="122"/>
        <v>2</v>
      </c>
      <c r="BI321" s="6">
        <f t="shared" si="123"/>
        <v>3</v>
      </c>
      <c r="BJ321" s="6">
        <f t="shared" si="124"/>
        <v>0</v>
      </c>
      <c r="BK321" s="6">
        <f t="shared" si="125"/>
        <v>0</v>
      </c>
      <c r="BL321" s="6">
        <f t="shared" si="126"/>
        <v>2</v>
      </c>
      <c r="BM321" s="6">
        <f t="shared" si="127"/>
        <v>120</v>
      </c>
      <c r="BN321" s="6">
        <f t="shared" si="128"/>
        <v>1</v>
      </c>
      <c r="BO321" s="6">
        <f t="shared" si="129"/>
        <v>90</v>
      </c>
      <c r="BP321" s="6">
        <f t="shared" si="130"/>
        <v>3</v>
      </c>
      <c r="BQ321" s="6">
        <f t="shared" si="131"/>
        <v>210</v>
      </c>
      <c r="BR321" s="6">
        <f t="shared" si="132"/>
        <v>120</v>
      </c>
      <c r="BS321" s="6">
        <f t="shared" si="133"/>
        <v>210</v>
      </c>
      <c r="BT321" s="12" t="str">
        <f t="shared" si="138"/>
        <v>Low</v>
      </c>
      <c r="BU321">
        <f t="shared" si="134"/>
        <v>480</v>
      </c>
      <c r="BV321">
        <f t="shared" si="135"/>
        <v>180</v>
      </c>
      <c r="BW321">
        <v>25.18</v>
      </c>
      <c r="BX321">
        <v>0</v>
      </c>
      <c r="BY321">
        <v>33.53</v>
      </c>
      <c r="BZ321">
        <v>0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1</v>
      </c>
      <c r="CG321">
        <v>1</v>
      </c>
      <c r="CH321">
        <v>1</v>
      </c>
      <c r="CI321">
        <v>2</v>
      </c>
      <c r="CJ321">
        <v>2</v>
      </c>
      <c r="CK321">
        <v>2</v>
      </c>
      <c r="CL321">
        <v>2</v>
      </c>
      <c r="CM321">
        <v>2</v>
      </c>
      <c r="CN321">
        <v>2</v>
      </c>
      <c r="CO321">
        <v>2</v>
      </c>
      <c r="CP321">
        <v>1</v>
      </c>
      <c r="CQ321">
        <v>25</v>
      </c>
      <c r="CR321" t="s">
        <v>471</v>
      </c>
      <c r="CS321">
        <v>1.422933841930285</v>
      </c>
      <c r="CT321">
        <v>0.60400060044773696</v>
      </c>
      <c r="CU321">
        <v>0.21029105639757439</v>
      </c>
    </row>
    <row r="322" spans="1:99" x14ac:dyDescent="0.25">
      <c r="A322" t="s">
        <v>479</v>
      </c>
      <c r="B322">
        <v>27</v>
      </c>
      <c r="C322" t="s">
        <v>67</v>
      </c>
      <c r="D322" t="s">
        <v>68</v>
      </c>
      <c r="E322">
        <v>29.333333333333329</v>
      </c>
      <c r="F322" t="s">
        <v>69</v>
      </c>
      <c r="G322" t="s">
        <v>70</v>
      </c>
      <c r="H322">
        <v>159.5</v>
      </c>
      <c r="I322">
        <v>56.95</v>
      </c>
      <c r="J322">
        <v>22.385786303200639</v>
      </c>
      <c r="K322">
        <v>22.5</v>
      </c>
      <c r="L322" t="s">
        <v>71</v>
      </c>
      <c r="M322" t="s">
        <v>114</v>
      </c>
      <c r="N322">
        <v>20</v>
      </c>
      <c r="O322" t="s">
        <v>468</v>
      </c>
      <c r="P322" t="s">
        <v>78</v>
      </c>
      <c r="Q322" t="s">
        <v>78</v>
      </c>
      <c r="R322">
        <v>0</v>
      </c>
      <c r="S322" t="s">
        <v>78</v>
      </c>
      <c r="T322" t="s">
        <v>74</v>
      </c>
      <c r="U322" t="s">
        <v>469</v>
      </c>
      <c r="V322" t="s">
        <v>78</v>
      </c>
      <c r="W322" t="s">
        <v>78</v>
      </c>
      <c r="X322">
        <v>0</v>
      </c>
      <c r="Y322">
        <v>1</v>
      </c>
      <c r="Z322">
        <v>3</v>
      </c>
      <c r="AA322">
        <v>1</v>
      </c>
      <c r="AB322">
        <v>2</v>
      </c>
      <c r="AC322">
        <v>1</v>
      </c>
      <c r="AD322">
        <v>2</v>
      </c>
      <c r="AE322">
        <v>1</v>
      </c>
      <c r="AF322">
        <v>11</v>
      </c>
      <c r="AG322" t="s">
        <v>135</v>
      </c>
      <c r="AH322">
        <v>0</v>
      </c>
      <c r="AI322">
        <v>0</v>
      </c>
      <c r="AJ322">
        <v>0</v>
      </c>
      <c r="AK322">
        <v>0</v>
      </c>
      <c r="AL322">
        <v>2</v>
      </c>
      <c r="AM322">
        <v>1</v>
      </c>
      <c r="AN322">
        <v>0</v>
      </c>
      <c r="AO322">
        <v>60</v>
      </c>
      <c r="AP322">
        <v>1</v>
      </c>
      <c r="AQ322">
        <v>1</v>
      </c>
      <c r="AR322">
        <v>30</v>
      </c>
      <c r="AS322">
        <v>90</v>
      </c>
      <c r="AT322" s="6">
        <f t="shared" si="139"/>
        <v>0</v>
      </c>
      <c r="AU322" s="6">
        <f t="shared" si="140"/>
        <v>0</v>
      </c>
      <c r="AV322" s="6">
        <f t="shared" si="141"/>
        <v>480</v>
      </c>
      <c r="AW322" s="6">
        <f t="shared" si="142"/>
        <v>478.38</v>
      </c>
      <c r="AX322" s="6">
        <f t="shared" si="143"/>
        <v>297</v>
      </c>
      <c r="AY322" s="6">
        <f t="shared" si="144"/>
        <v>295.99762500000003</v>
      </c>
      <c r="AZ322" s="6">
        <f t="shared" si="145"/>
        <v>777</v>
      </c>
      <c r="BA322" s="6">
        <f t="shared" si="146"/>
        <v>774.37762500000008</v>
      </c>
      <c r="BB322" s="6">
        <v>8</v>
      </c>
      <c r="BC322" s="6">
        <v>0</v>
      </c>
      <c r="BD322" s="6" t="s">
        <v>169</v>
      </c>
      <c r="BE322" s="6">
        <v>3</v>
      </c>
      <c r="BF322" s="6">
        <v>0</v>
      </c>
      <c r="BG322" s="6" t="s">
        <v>470</v>
      </c>
      <c r="BH322" s="6">
        <f t="shared" si="122"/>
        <v>2</v>
      </c>
      <c r="BI322" s="6">
        <f t="shared" si="123"/>
        <v>3</v>
      </c>
      <c r="BJ322" s="6">
        <f t="shared" si="124"/>
        <v>0</v>
      </c>
      <c r="BK322" s="6">
        <f t="shared" si="125"/>
        <v>0</v>
      </c>
      <c r="BL322" s="6">
        <f t="shared" si="126"/>
        <v>2</v>
      </c>
      <c r="BM322" s="6">
        <f t="shared" si="127"/>
        <v>120</v>
      </c>
      <c r="BN322" s="6">
        <f t="shared" si="128"/>
        <v>1</v>
      </c>
      <c r="BO322" s="6">
        <f t="shared" si="129"/>
        <v>90</v>
      </c>
      <c r="BP322" s="6">
        <f t="shared" si="130"/>
        <v>3</v>
      </c>
      <c r="BQ322" s="6">
        <f t="shared" si="131"/>
        <v>210</v>
      </c>
      <c r="BR322" s="6">
        <f t="shared" si="132"/>
        <v>120</v>
      </c>
      <c r="BS322" s="6">
        <f t="shared" si="133"/>
        <v>210</v>
      </c>
      <c r="BT322" s="12" t="str">
        <f t="shared" si="138"/>
        <v>Low</v>
      </c>
      <c r="BU322">
        <f t="shared" si="134"/>
        <v>480</v>
      </c>
      <c r="BV322">
        <f t="shared" si="135"/>
        <v>180</v>
      </c>
      <c r="BW322">
        <v>25.18</v>
      </c>
      <c r="BX322">
        <v>0</v>
      </c>
      <c r="BY322">
        <v>33.53</v>
      </c>
      <c r="BZ322">
        <v>0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1</v>
      </c>
      <c r="CG322">
        <v>1</v>
      </c>
      <c r="CH322">
        <v>1</v>
      </c>
      <c r="CI322">
        <v>2</v>
      </c>
      <c r="CJ322">
        <v>2</v>
      </c>
      <c r="CK322">
        <v>2</v>
      </c>
      <c r="CL322">
        <v>2</v>
      </c>
      <c r="CM322">
        <v>2</v>
      </c>
      <c r="CN322">
        <v>2</v>
      </c>
      <c r="CO322">
        <v>2</v>
      </c>
      <c r="CP322">
        <v>1</v>
      </c>
      <c r="CQ322">
        <v>25</v>
      </c>
      <c r="CR322" t="s">
        <v>471</v>
      </c>
      <c r="CS322">
        <v>1.2785634786939439</v>
      </c>
      <c r="CT322">
        <v>0.65299719374308418</v>
      </c>
      <c r="CU322">
        <v>0.22030577572116941</v>
      </c>
    </row>
    <row r="323" spans="1:99" x14ac:dyDescent="0.25">
      <c r="A323" t="s">
        <v>480</v>
      </c>
      <c r="B323">
        <v>27</v>
      </c>
      <c r="C323" t="s">
        <v>86</v>
      </c>
      <c r="D323" t="s">
        <v>90</v>
      </c>
      <c r="E323">
        <v>29.333333333333329</v>
      </c>
      <c r="F323" t="s">
        <v>69</v>
      </c>
      <c r="G323" t="s">
        <v>70</v>
      </c>
      <c r="H323">
        <v>159.5</v>
      </c>
      <c r="I323">
        <v>56.95</v>
      </c>
      <c r="J323">
        <v>22.385786303200639</v>
      </c>
      <c r="K323">
        <v>22.5</v>
      </c>
      <c r="L323" t="s">
        <v>71</v>
      </c>
      <c r="M323" t="s">
        <v>114</v>
      </c>
      <c r="N323">
        <v>20</v>
      </c>
      <c r="O323" t="s">
        <v>468</v>
      </c>
      <c r="P323" t="s">
        <v>78</v>
      </c>
      <c r="Q323" t="s">
        <v>78</v>
      </c>
      <c r="R323">
        <v>0</v>
      </c>
      <c r="S323" t="s">
        <v>78</v>
      </c>
      <c r="T323" t="s">
        <v>74</v>
      </c>
      <c r="U323" t="s">
        <v>469</v>
      </c>
      <c r="V323" t="s">
        <v>78</v>
      </c>
      <c r="W323" t="s">
        <v>78</v>
      </c>
      <c r="X323">
        <v>0</v>
      </c>
      <c r="Y323">
        <v>1</v>
      </c>
      <c r="Z323">
        <v>3</v>
      </c>
      <c r="AA323">
        <v>1</v>
      </c>
      <c r="AB323">
        <v>2</v>
      </c>
      <c r="AC323">
        <v>1</v>
      </c>
      <c r="AD323">
        <v>2</v>
      </c>
      <c r="AE323">
        <v>1</v>
      </c>
      <c r="AF323">
        <v>11</v>
      </c>
      <c r="AG323" t="s">
        <v>135</v>
      </c>
      <c r="AH323">
        <v>0</v>
      </c>
      <c r="AI323">
        <v>0</v>
      </c>
      <c r="AJ323">
        <v>0</v>
      </c>
      <c r="AK323">
        <v>0</v>
      </c>
      <c r="AL323">
        <v>2</v>
      </c>
      <c r="AM323">
        <v>1</v>
      </c>
      <c r="AN323">
        <v>0</v>
      </c>
      <c r="AO323">
        <v>60</v>
      </c>
      <c r="AP323">
        <v>1</v>
      </c>
      <c r="AQ323">
        <v>1</v>
      </c>
      <c r="AR323">
        <v>30</v>
      </c>
      <c r="AS323">
        <v>90</v>
      </c>
      <c r="AT323" s="6">
        <f t="shared" si="139"/>
        <v>0</v>
      </c>
      <c r="AU323" s="6">
        <f t="shared" si="140"/>
        <v>0</v>
      </c>
      <c r="AV323" s="6">
        <f t="shared" si="141"/>
        <v>480</v>
      </c>
      <c r="AW323" s="6">
        <f t="shared" si="142"/>
        <v>478.38</v>
      </c>
      <c r="AX323" s="6">
        <f t="shared" si="143"/>
        <v>297</v>
      </c>
      <c r="AY323" s="6">
        <f t="shared" si="144"/>
        <v>295.99762500000003</v>
      </c>
      <c r="AZ323" s="6">
        <f t="shared" si="145"/>
        <v>777</v>
      </c>
      <c r="BA323" s="6">
        <f t="shared" si="146"/>
        <v>774.37762500000008</v>
      </c>
      <c r="BB323" s="6">
        <v>8</v>
      </c>
      <c r="BC323" s="6">
        <v>0</v>
      </c>
      <c r="BD323" s="6" t="s">
        <v>169</v>
      </c>
      <c r="BE323" s="6">
        <v>3</v>
      </c>
      <c r="BF323" s="6">
        <v>0</v>
      </c>
      <c r="BG323" s="6" t="s">
        <v>470</v>
      </c>
      <c r="BH323" s="6">
        <f t="shared" ref="BH323:BH386" si="147">SUM(AI323,AM323,AQ323)</f>
        <v>2</v>
      </c>
      <c r="BI323" s="6">
        <f t="shared" ref="BI323:BI386" si="148">SUM(AH323,AL323,AP323)</f>
        <v>3</v>
      </c>
      <c r="BJ323" s="6">
        <f t="shared" ref="BJ323:BJ386" si="149">AH323</f>
        <v>0</v>
      </c>
      <c r="BK323" s="6">
        <f t="shared" ref="BK323:BK386" si="150">(AI323*60+AJ323)*BJ323</f>
        <v>0</v>
      </c>
      <c r="BL323" s="6">
        <f t="shared" ref="BL323:BL386" si="151">AL323</f>
        <v>2</v>
      </c>
      <c r="BM323" s="6">
        <f t="shared" ref="BM323:BM386" si="152">(AM323*60+AN323)*BL323</f>
        <v>120</v>
      </c>
      <c r="BN323" s="6">
        <f t="shared" ref="BN323:BN386" si="153">AP323</f>
        <v>1</v>
      </c>
      <c r="BO323" s="6">
        <f t="shared" ref="BO323:BO386" si="154">(AQ323*60+AR323)*BN323</f>
        <v>90</v>
      </c>
      <c r="BP323" s="6">
        <f t="shared" ref="BP323:BP386" si="155">SUM(AL323,AP323)</f>
        <v>3</v>
      </c>
      <c r="BQ323" s="6">
        <f t="shared" ref="BQ323:BQ386" si="156">BO323+BM323</f>
        <v>210</v>
      </c>
      <c r="BR323" s="6">
        <f t="shared" ref="BR323:BR386" si="157">BK323+BM323</f>
        <v>120</v>
      </c>
      <c r="BS323" s="6">
        <f t="shared" ref="BS323:BS386" si="158">BO323+BR323</f>
        <v>210</v>
      </c>
      <c r="BT323" s="12" t="str">
        <f t="shared" si="138"/>
        <v>Low</v>
      </c>
      <c r="BU323">
        <f t="shared" ref="BU323:BU386" si="159">60*BB323+BC323</f>
        <v>480</v>
      </c>
      <c r="BV323">
        <f t="shared" ref="BV323:BV386" si="160">60*BE323+BF323</f>
        <v>180</v>
      </c>
      <c r="BW323">
        <v>25.18</v>
      </c>
      <c r="BX323">
        <v>0</v>
      </c>
      <c r="BY323">
        <v>33.53</v>
      </c>
      <c r="BZ323">
        <v>0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1</v>
      </c>
      <c r="CG323">
        <v>1</v>
      </c>
      <c r="CH323">
        <v>1</v>
      </c>
      <c r="CI323">
        <v>2</v>
      </c>
      <c r="CJ323">
        <v>2</v>
      </c>
      <c r="CK323">
        <v>2</v>
      </c>
      <c r="CL323">
        <v>2</v>
      </c>
      <c r="CM323">
        <v>2</v>
      </c>
      <c r="CN323">
        <v>2</v>
      </c>
      <c r="CO323">
        <v>2</v>
      </c>
      <c r="CP323">
        <v>1</v>
      </c>
      <c r="CQ323">
        <v>25</v>
      </c>
      <c r="CR323" t="s">
        <v>471</v>
      </c>
      <c r="CS323">
        <v>10.95005433509551</v>
      </c>
      <c r="CT323">
        <v>2.6436728717256699</v>
      </c>
      <c r="CU323">
        <v>0.245590418622637</v>
      </c>
    </row>
    <row r="324" spans="1:99" x14ac:dyDescent="0.25">
      <c r="A324" t="s">
        <v>481</v>
      </c>
      <c r="B324">
        <v>27</v>
      </c>
      <c r="C324" t="s">
        <v>86</v>
      </c>
      <c r="D324" t="s">
        <v>90</v>
      </c>
      <c r="E324">
        <v>29.333333333333329</v>
      </c>
      <c r="F324" t="s">
        <v>69</v>
      </c>
      <c r="G324" t="s">
        <v>70</v>
      </c>
      <c r="H324">
        <v>159.5</v>
      </c>
      <c r="I324">
        <v>56.95</v>
      </c>
      <c r="J324">
        <v>22.385786303200639</v>
      </c>
      <c r="K324">
        <v>22.5</v>
      </c>
      <c r="L324" t="s">
        <v>71</v>
      </c>
      <c r="M324" t="s">
        <v>114</v>
      </c>
      <c r="N324">
        <v>20</v>
      </c>
      <c r="O324" t="s">
        <v>468</v>
      </c>
      <c r="P324" t="s">
        <v>78</v>
      </c>
      <c r="Q324" t="s">
        <v>78</v>
      </c>
      <c r="R324">
        <v>0</v>
      </c>
      <c r="S324" t="s">
        <v>78</v>
      </c>
      <c r="T324" t="s">
        <v>74</v>
      </c>
      <c r="U324" t="s">
        <v>469</v>
      </c>
      <c r="V324" t="s">
        <v>78</v>
      </c>
      <c r="W324" t="s">
        <v>78</v>
      </c>
      <c r="X324">
        <v>0</v>
      </c>
      <c r="Y324">
        <v>1</v>
      </c>
      <c r="Z324">
        <v>3</v>
      </c>
      <c r="AA324">
        <v>1</v>
      </c>
      <c r="AB324">
        <v>2</v>
      </c>
      <c r="AC324">
        <v>1</v>
      </c>
      <c r="AD324">
        <v>2</v>
      </c>
      <c r="AE324">
        <v>1</v>
      </c>
      <c r="AF324">
        <v>11</v>
      </c>
      <c r="AG324" t="s">
        <v>135</v>
      </c>
      <c r="AH324">
        <v>0</v>
      </c>
      <c r="AI324">
        <v>0</v>
      </c>
      <c r="AJ324">
        <v>0</v>
      </c>
      <c r="AK324">
        <v>0</v>
      </c>
      <c r="AL324">
        <v>2</v>
      </c>
      <c r="AM324">
        <v>1</v>
      </c>
      <c r="AN324">
        <v>0</v>
      </c>
      <c r="AO324">
        <v>60</v>
      </c>
      <c r="AP324">
        <v>1</v>
      </c>
      <c r="AQ324">
        <v>1</v>
      </c>
      <c r="AR324">
        <v>30</v>
      </c>
      <c r="AS324">
        <v>90</v>
      </c>
      <c r="AT324" s="6">
        <f t="shared" si="139"/>
        <v>0</v>
      </c>
      <c r="AU324" s="6">
        <f t="shared" si="140"/>
        <v>0</v>
      </c>
      <c r="AV324" s="6">
        <f t="shared" si="141"/>
        <v>480</v>
      </c>
      <c r="AW324" s="6">
        <f t="shared" si="142"/>
        <v>478.38</v>
      </c>
      <c r="AX324" s="6">
        <f t="shared" si="143"/>
        <v>297</v>
      </c>
      <c r="AY324" s="6">
        <f t="shared" si="144"/>
        <v>295.99762500000003</v>
      </c>
      <c r="AZ324" s="6">
        <f t="shared" si="145"/>
        <v>777</v>
      </c>
      <c r="BA324" s="6">
        <f t="shared" si="146"/>
        <v>774.37762500000008</v>
      </c>
      <c r="BB324" s="6">
        <v>8</v>
      </c>
      <c r="BC324" s="6">
        <v>0</v>
      </c>
      <c r="BD324" s="6" t="s">
        <v>169</v>
      </c>
      <c r="BE324" s="6">
        <v>3</v>
      </c>
      <c r="BF324" s="6">
        <v>0</v>
      </c>
      <c r="BG324" s="6" t="s">
        <v>470</v>
      </c>
      <c r="BH324" s="6">
        <f t="shared" si="147"/>
        <v>2</v>
      </c>
      <c r="BI324" s="6">
        <f t="shared" si="148"/>
        <v>3</v>
      </c>
      <c r="BJ324" s="6">
        <f t="shared" si="149"/>
        <v>0</v>
      </c>
      <c r="BK324" s="6">
        <f t="shared" si="150"/>
        <v>0</v>
      </c>
      <c r="BL324" s="6">
        <f t="shared" si="151"/>
        <v>2</v>
      </c>
      <c r="BM324" s="6">
        <f t="shared" si="152"/>
        <v>120</v>
      </c>
      <c r="BN324" s="6">
        <f t="shared" si="153"/>
        <v>1</v>
      </c>
      <c r="BO324" s="6">
        <f t="shared" si="154"/>
        <v>90</v>
      </c>
      <c r="BP324" s="6">
        <f t="shared" si="155"/>
        <v>3</v>
      </c>
      <c r="BQ324" s="6">
        <f t="shared" si="156"/>
        <v>210</v>
      </c>
      <c r="BR324" s="6">
        <f t="shared" si="157"/>
        <v>120</v>
      </c>
      <c r="BS324" s="6">
        <f t="shared" si="158"/>
        <v>210</v>
      </c>
      <c r="BT324" s="12" t="str">
        <f t="shared" si="138"/>
        <v>Low</v>
      </c>
      <c r="BU324">
        <f t="shared" si="159"/>
        <v>480</v>
      </c>
      <c r="BV324">
        <f t="shared" si="160"/>
        <v>180</v>
      </c>
      <c r="BW324">
        <v>25.18</v>
      </c>
      <c r="BX324">
        <v>0</v>
      </c>
      <c r="BY324">
        <v>33.53</v>
      </c>
      <c r="BZ324">
        <v>0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1</v>
      </c>
      <c r="CG324">
        <v>1</v>
      </c>
      <c r="CH324">
        <v>1</v>
      </c>
      <c r="CI324">
        <v>2</v>
      </c>
      <c r="CJ324">
        <v>2</v>
      </c>
      <c r="CK324">
        <v>2</v>
      </c>
      <c r="CL324">
        <v>2</v>
      </c>
      <c r="CM324">
        <v>2</v>
      </c>
      <c r="CN324">
        <v>2</v>
      </c>
      <c r="CO324">
        <v>2</v>
      </c>
      <c r="CP324">
        <v>1</v>
      </c>
      <c r="CQ324">
        <v>25</v>
      </c>
      <c r="CR324" t="s">
        <v>471</v>
      </c>
      <c r="CS324">
        <v>15.03422103159598</v>
      </c>
      <c r="CT324">
        <v>2.7207880246392429</v>
      </c>
      <c r="CU324">
        <v>0.29860753221189412</v>
      </c>
    </row>
    <row r="325" spans="1:99" x14ac:dyDescent="0.25">
      <c r="A325" t="s">
        <v>482</v>
      </c>
      <c r="B325">
        <v>27</v>
      </c>
      <c r="C325" t="s">
        <v>86</v>
      </c>
      <c r="D325" t="s">
        <v>90</v>
      </c>
      <c r="E325">
        <v>29.333333333333329</v>
      </c>
      <c r="F325" t="s">
        <v>69</v>
      </c>
      <c r="G325" t="s">
        <v>70</v>
      </c>
      <c r="H325">
        <v>159.5</v>
      </c>
      <c r="I325">
        <v>56.95</v>
      </c>
      <c r="J325">
        <v>22.385786303200639</v>
      </c>
      <c r="K325">
        <v>22.5</v>
      </c>
      <c r="L325" t="s">
        <v>71</v>
      </c>
      <c r="M325" t="s">
        <v>114</v>
      </c>
      <c r="N325">
        <v>20</v>
      </c>
      <c r="O325" t="s">
        <v>468</v>
      </c>
      <c r="P325" t="s">
        <v>78</v>
      </c>
      <c r="Q325" t="s">
        <v>78</v>
      </c>
      <c r="R325">
        <v>0</v>
      </c>
      <c r="S325" t="s">
        <v>78</v>
      </c>
      <c r="T325" t="s">
        <v>74</v>
      </c>
      <c r="U325" t="s">
        <v>469</v>
      </c>
      <c r="V325" t="s">
        <v>78</v>
      </c>
      <c r="W325" t="s">
        <v>78</v>
      </c>
      <c r="X325">
        <v>0</v>
      </c>
      <c r="Y325">
        <v>1</v>
      </c>
      <c r="Z325">
        <v>3</v>
      </c>
      <c r="AA325">
        <v>1</v>
      </c>
      <c r="AB325">
        <v>2</v>
      </c>
      <c r="AC325">
        <v>1</v>
      </c>
      <c r="AD325">
        <v>2</v>
      </c>
      <c r="AE325">
        <v>1</v>
      </c>
      <c r="AF325">
        <v>11</v>
      </c>
      <c r="AG325" t="s">
        <v>135</v>
      </c>
      <c r="AH325">
        <v>0</v>
      </c>
      <c r="AI325">
        <v>0</v>
      </c>
      <c r="AJ325">
        <v>0</v>
      </c>
      <c r="AK325">
        <v>0</v>
      </c>
      <c r="AL325">
        <v>2</v>
      </c>
      <c r="AM325">
        <v>1</v>
      </c>
      <c r="AN325">
        <v>0</v>
      </c>
      <c r="AO325">
        <v>60</v>
      </c>
      <c r="AP325">
        <v>1</v>
      </c>
      <c r="AQ325">
        <v>1</v>
      </c>
      <c r="AR325">
        <v>30</v>
      </c>
      <c r="AS325">
        <v>90</v>
      </c>
      <c r="AT325" s="6">
        <f t="shared" si="139"/>
        <v>0</v>
      </c>
      <c r="AU325" s="6">
        <f t="shared" si="140"/>
        <v>0</v>
      </c>
      <c r="AV325" s="6">
        <f t="shared" si="141"/>
        <v>480</v>
      </c>
      <c r="AW325" s="6">
        <f t="shared" si="142"/>
        <v>478.38</v>
      </c>
      <c r="AX325" s="6">
        <f t="shared" si="143"/>
        <v>297</v>
      </c>
      <c r="AY325" s="6">
        <f t="shared" si="144"/>
        <v>295.99762500000003</v>
      </c>
      <c r="AZ325" s="6">
        <f t="shared" si="145"/>
        <v>777</v>
      </c>
      <c r="BA325" s="6">
        <f t="shared" si="146"/>
        <v>774.37762500000008</v>
      </c>
      <c r="BB325" s="6">
        <v>8</v>
      </c>
      <c r="BC325" s="6">
        <v>0</v>
      </c>
      <c r="BD325" s="6" t="s">
        <v>169</v>
      </c>
      <c r="BE325" s="6">
        <v>3</v>
      </c>
      <c r="BF325" s="6">
        <v>0</v>
      </c>
      <c r="BG325" s="6" t="s">
        <v>470</v>
      </c>
      <c r="BH325" s="6">
        <f t="shared" si="147"/>
        <v>2</v>
      </c>
      <c r="BI325" s="6">
        <f t="shared" si="148"/>
        <v>3</v>
      </c>
      <c r="BJ325" s="6">
        <f t="shared" si="149"/>
        <v>0</v>
      </c>
      <c r="BK325" s="6">
        <f t="shared" si="150"/>
        <v>0</v>
      </c>
      <c r="BL325" s="6">
        <f t="shared" si="151"/>
        <v>2</v>
      </c>
      <c r="BM325" s="6">
        <f t="shared" si="152"/>
        <v>120</v>
      </c>
      <c r="BN325" s="6">
        <f t="shared" si="153"/>
        <v>1</v>
      </c>
      <c r="BO325" s="6">
        <f t="shared" si="154"/>
        <v>90</v>
      </c>
      <c r="BP325" s="6">
        <f t="shared" si="155"/>
        <v>3</v>
      </c>
      <c r="BQ325" s="6">
        <f t="shared" si="156"/>
        <v>210</v>
      </c>
      <c r="BR325" s="6">
        <f t="shared" si="157"/>
        <v>120</v>
      </c>
      <c r="BS325" s="6">
        <f t="shared" si="158"/>
        <v>210</v>
      </c>
      <c r="BT325" s="12" t="str">
        <f t="shared" si="138"/>
        <v>Low</v>
      </c>
      <c r="BU325">
        <f t="shared" si="159"/>
        <v>480</v>
      </c>
      <c r="BV325">
        <f t="shared" si="160"/>
        <v>180</v>
      </c>
      <c r="BW325">
        <v>25.18</v>
      </c>
      <c r="BX325">
        <v>0</v>
      </c>
      <c r="BY325">
        <v>33.53</v>
      </c>
      <c r="BZ325">
        <v>0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1</v>
      </c>
      <c r="CG325">
        <v>1</v>
      </c>
      <c r="CH325">
        <v>1</v>
      </c>
      <c r="CI325">
        <v>2</v>
      </c>
      <c r="CJ325">
        <v>2</v>
      </c>
      <c r="CK325">
        <v>2</v>
      </c>
      <c r="CL325">
        <v>2</v>
      </c>
      <c r="CM325">
        <v>2</v>
      </c>
      <c r="CN325">
        <v>2</v>
      </c>
      <c r="CO325">
        <v>2</v>
      </c>
      <c r="CP325">
        <v>1</v>
      </c>
      <c r="CQ325">
        <v>25</v>
      </c>
      <c r="CR325" t="s">
        <v>471</v>
      </c>
      <c r="CS325">
        <v>15.706575278222649</v>
      </c>
      <c r="CT325">
        <v>2.5958592468113948</v>
      </c>
      <c r="CU325">
        <v>0.28366151812781731</v>
      </c>
    </row>
    <row r="326" spans="1:99" x14ac:dyDescent="0.25">
      <c r="A326" t="s">
        <v>483</v>
      </c>
      <c r="B326">
        <v>28</v>
      </c>
      <c r="C326" t="s">
        <v>86</v>
      </c>
      <c r="D326" t="s">
        <v>90</v>
      </c>
      <c r="E326">
        <v>25.5</v>
      </c>
      <c r="F326" t="s">
        <v>69</v>
      </c>
      <c r="G326" t="s">
        <v>113</v>
      </c>
      <c r="H326">
        <v>173.8</v>
      </c>
      <c r="I326">
        <v>65.900000000000006</v>
      </c>
      <c r="J326">
        <v>21.816539784231441</v>
      </c>
      <c r="K326">
        <v>24.7</v>
      </c>
      <c r="L326" t="s">
        <v>484</v>
      </c>
      <c r="M326" t="s">
        <v>97</v>
      </c>
      <c r="N326">
        <v>18</v>
      </c>
      <c r="O326" t="s">
        <v>133</v>
      </c>
      <c r="P326" t="s">
        <v>78</v>
      </c>
      <c r="Q326" t="s">
        <v>78</v>
      </c>
      <c r="R326">
        <v>0</v>
      </c>
      <c r="S326" t="s">
        <v>78</v>
      </c>
      <c r="T326" t="s">
        <v>74</v>
      </c>
      <c r="U326" t="s">
        <v>77</v>
      </c>
      <c r="V326" t="s">
        <v>78</v>
      </c>
      <c r="W326" t="s">
        <v>78</v>
      </c>
      <c r="X326">
        <v>0</v>
      </c>
      <c r="Y326">
        <v>1</v>
      </c>
      <c r="Z326">
        <v>1</v>
      </c>
      <c r="AA326">
        <v>1</v>
      </c>
      <c r="AB326">
        <v>3</v>
      </c>
      <c r="AC326">
        <v>1</v>
      </c>
      <c r="AD326">
        <v>1</v>
      </c>
      <c r="AE326">
        <v>1</v>
      </c>
      <c r="AF326">
        <v>9</v>
      </c>
      <c r="AG326" t="s">
        <v>135</v>
      </c>
      <c r="AH326">
        <v>1</v>
      </c>
      <c r="AI326">
        <v>1</v>
      </c>
      <c r="AJ326">
        <v>30</v>
      </c>
      <c r="AK326">
        <v>90</v>
      </c>
      <c r="AL326">
        <v>2</v>
      </c>
      <c r="AM326">
        <v>0</v>
      </c>
      <c r="AN326">
        <v>20</v>
      </c>
      <c r="AO326">
        <v>20</v>
      </c>
      <c r="AP326">
        <v>0</v>
      </c>
      <c r="AQ326">
        <f t="shared" ref="AQ326:AQ357" si="161">AS326/60</f>
        <v>0</v>
      </c>
      <c r="AR326">
        <v>0</v>
      </c>
      <c r="AS326">
        <v>0</v>
      </c>
      <c r="AT326" s="6">
        <f t="shared" si="139"/>
        <v>720</v>
      </c>
      <c r="AU326" s="6">
        <f t="shared" si="140"/>
        <v>830.34</v>
      </c>
      <c r="AV326" s="6">
        <f t="shared" si="141"/>
        <v>160</v>
      </c>
      <c r="AW326" s="6">
        <f t="shared" si="142"/>
        <v>184.52</v>
      </c>
      <c r="AX326" s="6">
        <f t="shared" si="143"/>
        <v>0</v>
      </c>
      <c r="AY326" s="6">
        <f t="shared" si="144"/>
        <v>0</v>
      </c>
      <c r="AZ326" s="6">
        <f t="shared" si="145"/>
        <v>880</v>
      </c>
      <c r="BA326" s="6">
        <f t="shared" si="146"/>
        <v>1014.86</v>
      </c>
      <c r="BB326" s="6">
        <v>10</v>
      </c>
      <c r="BC326" s="6">
        <v>0</v>
      </c>
      <c r="BD326" s="6" t="s">
        <v>152</v>
      </c>
      <c r="BE326" s="6">
        <v>5</v>
      </c>
      <c r="BF326" s="6">
        <v>0</v>
      </c>
      <c r="BG326" s="6" t="s">
        <v>80</v>
      </c>
      <c r="BH326" s="6">
        <f t="shared" si="147"/>
        <v>1</v>
      </c>
      <c r="BI326" s="6">
        <f t="shared" si="148"/>
        <v>3</v>
      </c>
      <c r="BJ326" s="6">
        <f t="shared" si="149"/>
        <v>1</v>
      </c>
      <c r="BK326" s="6">
        <f t="shared" si="150"/>
        <v>90</v>
      </c>
      <c r="BL326" s="6">
        <f t="shared" si="151"/>
        <v>2</v>
      </c>
      <c r="BM326" s="6">
        <f t="shared" si="152"/>
        <v>40</v>
      </c>
      <c r="BN326" s="6">
        <f t="shared" si="153"/>
        <v>0</v>
      </c>
      <c r="BO326" s="6">
        <f t="shared" si="154"/>
        <v>0</v>
      </c>
      <c r="BP326" s="6">
        <f t="shared" si="155"/>
        <v>2</v>
      </c>
      <c r="BQ326" s="6">
        <f t="shared" si="156"/>
        <v>40</v>
      </c>
      <c r="BR326" s="6">
        <f t="shared" si="157"/>
        <v>130</v>
      </c>
      <c r="BS326" s="6">
        <f t="shared" si="158"/>
        <v>130</v>
      </c>
      <c r="BT326" s="12" t="str">
        <f>IF(AND(BH326&gt;16,I326&gt;1),"Not Classified",IF(OR(AND(BI326&gt;=7,(AZ326&gt;=3000)),AND(AH326&gt;=3, AZ326&gt;=1500)),"High",IF(OR(AND(BI326&gt;=5,AZ326&gt;=600),AND(AH326&gt;=3,BK326&gt;=20),AND(BP326&gt;=5,BQ326&gt;=150)),"Moderate","Low")))</f>
        <v>Low</v>
      </c>
      <c r="BU326">
        <f t="shared" si="159"/>
        <v>600</v>
      </c>
      <c r="BV326">
        <f t="shared" si="160"/>
        <v>300</v>
      </c>
      <c r="BW326">
        <v>17.38</v>
      </c>
      <c r="BX326">
        <v>0</v>
      </c>
      <c r="BY326">
        <v>34.869999999999997</v>
      </c>
      <c r="BZ326">
        <v>0</v>
      </c>
      <c r="CA326">
        <v>2</v>
      </c>
      <c r="CB326">
        <v>2</v>
      </c>
      <c r="CC326">
        <v>2</v>
      </c>
      <c r="CD326">
        <v>2</v>
      </c>
      <c r="CE326">
        <v>1</v>
      </c>
      <c r="CF326">
        <v>1</v>
      </c>
      <c r="CG326">
        <v>1</v>
      </c>
      <c r="CH326">
        <v>1</v>
      </c>
      <c r="CI326">
        <v>2</v>
      </c>
      <c r="CJ326">
        <v>2</v>
      </c>
      <c r="CK326">
        <v>1</v>
      </c>
      <c r="CL326">
        <v>2</v>
      </c>
      <c r="CM326">
        <v>2</v>
      </c>
      <c r="CN326">
        <v>2</v>
      </c>
      <c r="CO326">
        <v>2</v>
      </c>
      <c r="CP326">
        <v>2</v>
      </c>
      <c r="CQ326">
        <v>24</v>
      </c>
      <c r="CR326" t="s">
        <v>485</v>
      </c>
      <c r="CS326">
        <v>20.87440964028842</v>
      </c>
      <c r="CT326">
        <v>5.6063680831424509</v>
      </c>
      <c r="CU326">
        <v>0.54085927783565768</v>
      </c>
    </row>
    <row r="327" spans="1:99" x14ac:dyDescent="0.25">
      <c r="A327" t="s">
        <v>486</v>
      </c>
      <c r="B327">
        <v>28</v>
      </c>
      <c r="C327" t="s">
        <v>86</v>
      </c>
      <c r="D327" t="s">
        <v>90</v>
      </c>
      <c r="E327">
        <v>25.5</v>
      </c>
      <c r="F327" t="s">
        <v>69</v>
      </c>
      <c r="G327" t="s">
        <v>113</v>
      </c>
      <c r="H327">
        <v>173.8</v>
      </c>
      <c r="I327">
        <v>65.900000000000006</v>
      </c>
      <c r="J327">
        <v>21.816539784231441</v>
      </c>
      <c r="K327">
        <v>24.7</v>
      </c>
      <c r="L327" t="s">
        <v>484</v>
      </c>
      <c r="M327" t="s">
        <v>97</v>
      </c>
      <c r="N327">
        <v>18</v>
      </c>
      <c r="O327" t="s">
        <v>133</v>
      </c>
      <c r="P327" t="s">
        <v>78</v>
      </c>
      <c r="Q327" t="s">
        <v>78</v>
      </c>
      <c r="R327">
        <v>0</v>
      </c>
      <c r="S327" t="s">
        <v>78</v>
      </c>
      <c r="T327" t="s">
        <v>74</v>
      </c>
      <c r="U327" t="s">
        <v>77</v>
      </c>
      <c r="V327" t="s">
        <v>78</v>
      </c>
      <c r="W327" t="s">
        <v>78</v>
      </c>
      <c r="X327">
        <v>0</v>
      </c>
      <c r="Y327">
        <v>1</v>
      </c>
      <c r="Z327">
        <v>1</v>
      </c>
      <c r="AA327">
        <v>1</v>
      </c>
      <c r="AB327">
        <v>3</v>
      </c>
      <c r="AC327">
        <v>1</v>
      </c>
      <c r="AD327">
        <v>1</v>
      </c>
      <c r="AE327">
        <v>1</v>
      </c>
      <c r="AF327">
        <v>9</v>
      </c>
      <c r="AG327" t="s">
        <v>135</v>
      </c>
      <c r="AH327">
        <v>1</v>
      </c>
      <c r="AI327">
        <v>1</v>
      </c>
      <c r="AJ327">
        <v>30</v>
      </c>
      <c r="AK327">
        <v>90</v>
      </c>
      <c r="AL327">
        <v>2</v>
      </c>
      <c r="AM327">
        <v>0</v>
      </c>
      <c r="AN327">
        <v>20</v>
      </c>
      <c r="AO327">
        <v>20</v>
      </c>
      <c r="AP327">
        <v>0</v>
      </c>
      <c r="AQ327">
        <f t="shared" si="161"/>
        <v>0</v>
      </c>
      <c r="AR327">
        <v>0</v>
      </c>
      <c r="AS327">
        <v>0</v>
      </c>
      <c r="AT327" s="6">
        <f t="shared" si="139"/>
        <v>720</v>
      </c>
      <c r="AU327" s="6">
        <f t="shared" si="140"/>
        <v>830.34</v>
      </c>
      <c r="AV327" s="6">
        <f t="shared" si="141"/>
        <v>160</v>
      </c>
      <c r="AW327" s="6">
        <f t="shared" si="142"/>
        <v>184.52</v>
      </c>
      <c r="AX327" s="6">
        <f t="shared" si="143"/>
        <v>0</v>
      </c>
      <c r="AY327" s="6">
        <f t="shared" si="144"/>
        <v>0</v>
      </c>
      <c r="AZ327" s="6">
        <f t="shared" si="145"/>
        <v>880</v>
      </c>
      <c r="BA327" s="6">
        <f t="shared" si="146"/>
        <v>1014.86</v>
      </c>
      <c r="BB327" s="6">
        <v>10</v>
      </c>
      <c r="BC327" s="6">
        <v>0</v>
      </c>
      <c r="BD327" s="6" t="s">
        <v>152</v>
      </c>
      <c r="BE327" s="6">
        <v>5</v>
      </c>
      <c r="BF327" s="6">
        <v>0</v>
      </c>
      <c r="BG327" s="6" t="s">
        <v>80</v>
      </c>
      <c r="BH327" s="6">
        <f t="shared" si="147"/>
        <v>1</v>
      </c>
      <c r="BI327" s="6">
        <f t="shared" si="148"/>
        <v>3</v>
      </c>
      <c r="BJ327" s="6">
        <f t="shared" si="149"/>
        <v>1</v>
      </c>
      <c r="BK327" s="6">
        <f t="shared" si="150"/>
        <v>90</v>
      </c>
      <c r="BL327" s="6">
        <f t="shared" si="151"/>
        <v>2</v>
      </c>
      <c r="BM327" s="6">
        <f t="shared" si="152"/>
        <v>40</v>
      </c>
      <c r="BN327" s="6">
        <f t="shared" si="153"/>
        <v>0</v>
      </c>
      <c r="BO327" s="6">
        <f t="shared" si="154"/>
        <v>0</v>
      </c>
      <c r="BP327" s="6">
        <f t="shared" si="155"/>
        <v>2</v>
      </c>
      <c r="BQ327" s="6">
        <f t="shared" si="156"/>
        <v>40</v>
      </c>
      <c r="BR327" s="6">
        <f t="shared" si="157"/>
        <v>130</v>
      </c>
      <c r="BS327" s="6">
        <f t="shared" si="158"/>
        <v>130</v>
      </c>
      <c r="BT327" s="12" t="str">
        <f t="shared" ref="BT327:BT350" si="162">IF(AND(BH327&gt;16,I327&gt;1),"Not Classified",IF(OR(AND(BI327&gt;=7,(AZ327&gt;=3000)),AND(AH327&gt;=3, AZ327&gt;=1500)),"High",IF(OR(AND(BI327&gt;=5,AZ327&gt;=600),AND(AH327&gt;=3,BK327&gt;=20),AND(BP327&gt;=5,BQ327&gt;=150)),"Moderate","Low")))</f>
        <v>Low</v>
      </c>
      <c r="BU327">
        <f t="shared" si="159"/>
        <v>600</v>
      </c>
      <c r="BV327">
        <f t="shared" si="160"/>
        <v>300</v>
      </c>
      <c r="BW327">
        <v>17.38</v>
      </c>
      <c r="BX327">
        <v>0</v>
      </c>
      <c r="BY327">
        <v>34.869999999999997</v>
      </c>
      <c r="BZ327">
        <v>0</v>
      </c>
      <c r="CA327">
        <v>2</v>
      </c>
      <c r="CB327">
        <v>2</v>
      </c>
      <c r="CC327">
        <v>2</v>
      </c>
      <c r="CD327">
        <v>2</v>
      </c>
      <c r="CE327">
        <v>1</v>
      </c>
      <c r="CF327">
        <v>1</v>
      </c>
      <c r="CG327">
        <v>1</v>
      </c>
      <c r="CH327">
        <v>1</v>
      </c>
      <c r="CI327">
        <v>2</v>
      </c>
      <c r="CJ327">
        <v>2</v>
      </c>
      <c r="CK327">
        <v>1</v>
      </c>
      <c r="CL327">
        <v>2</v>
      </c>
      <c r="CM327">
        <v>2</v>
      </c>
      <c r="CN327">
        <v>2</v>
      </c>
      <c r="CO327">
        <v>2</v>
      </c>
      <c r="CP327">
        <v>2</v>
      </c>
      <c r="CQ327">
        <v>24</v>
      </c>
      <c r="CR327" t="s">
        <v>485</v>
      </c>
      <c r="CS327">
        <v>31.700250289968441</v>
      </c>
      <c r="CT327">
        <v>5.8376275187423534</v>
      </c>
      <c r="CU327">
        <v>0.48882596820012109</v>
      </c>
    </row>
    <row r="328" spans="1:99" x14ac:dyDescent="0.25">
      <c r="A328" t="s">
        <v>487</v>
      </c>
      <c r="B328">
        <v>28</v>
      </c>
      <c r="C328" t="s">
        <v>86</v>
      </c>
      <c r="D328" t="s">
        <v>90</v>
      </c>
      <c r="E328">
        <v>25.5</v>
      </c>
      <c r="F328" t="s">
        <v>69</v>
      </c>
      <c r="G328" t="s">
        <v>113</v>
      </c>
      <c r="H328">
        <v>173.8</v>
      </c>
      <c r="I328">
        <v>65.900000000000006</v>
      </c>
      <c r="J328">
        <v>21.816539784231441</v>
      </c>
      <c r="K328">
        <v>24.7</v>
      </c>
      <c r="L328" t="s">
        <v>484</v>
      </c>
      <c r="M328" t="s">
        <v>97</v>
      </c>
      <c r="N328">
        <v>18</v>
      </c>
      <c r="O328" t="s">
        <v>133</v>
      </c>
      <c r="P328" t="s">
        <v>78</v>
      </c>
      <c r="Q328" t="s">
        <v>78</v>
      </c>
      <c r="R328">
        <v>0</v>
      </c>
      <c r="S328" t="s">
        <v>78</v>
      </c>
      <c r="T328" t="s">
        <v>74</v>
      </c>
      <c r="U328" t="s">
        <v>77</v>
      </c>
      <c r="V328" t="s">
        <v>78</v>
      </c>
      <c r="W328" t="s">
        <v>78</v>
      </c>
      <c r="X328">
        <v>0</v>
      </c>
      <c r="Y328">
        <v>1</v>
      </c>
      <c r="Z328">
        <v>1</v>
      </c>
      <c r="AA328">
        <v>1</v>
      </c>
      <c r="AB328">
        <v>3</v>
      </c>
      <c r="AC328">
        <v>1</v>
      </c>
      <c r="AD328">
        <v>1</v>
      </c>
      <c r="AE328">
        <v>1</v>
      </c>
      <c r="AF328">
        <v>9</v>
      </c>
      <c r="AG328" t="s">
        <v>135</v>
      </c>
      <c r="AH328">
        <v>1</v>
      </c>
      <c r="AI328">
        <v>1</v>
      </c>
      <c r="AJ328">
        <v>30</v>
      </c>
      <c r="AK328">
        <v>90</v>
      </c>
      <c r="AL328">
        <v>2</v>
      </c>
      <c r="AM328">
        <v>0</v>
      </c>
      <c r="AN328">
        <v>20</v>
      </c>
      <c r="AO328">
        <v>20</v>
      </c>
      <c r="AP328">
        <v>0</v>
      </c>
      <c r="AQ328">
        <f t="shared" si="161"/>
        <v>0</v>
      </c>
      <c r="AR328">
        <v>0</v>
      </c>
      <c r="AS328">
        <v>0</v>
      </c>
      <c r="AT328" s="6">
        <f t="shared" si="139"/>
        <v>720</v>
      </c>
      <c r="AU328" s="6">
        <f t="shared" si="140"/>
        <v>830.34</v>
      </c>
      <c r="AV328" s="6">
        <f t="shared" si="141"/>
        <v>160</v>
      </c>
      <c r="AW328" s="6">
        <f t="shared" si="142"/>
        <v>184.52</v>
      </c>
      <c r="AX328" s="6">
        <f t="shared" si="143"/>
        <v>0</v>
      </c>
      <c r="AY328" s="6">
        <f t="shared" si="144"/>
        <v>0</v>
      </c>
      <c r="AZ328" s="6">
        <f t="shared" si="145"/>
        <v>880</v>
      </c>
      <c r="BA328" s="6">
        <f t="shared" si="146"/>
        <v>1014.86</v>
      </c>
      <c r="BB328" s="6">
        <v>10</v>
      </c>
      <c r="BC328" s="6">
        <v>0</v>
      </c>
      <c r="BD328" s="6" t="s">
        <v>152</v>
      </c>
      <c r="BE328" s="6">
        <v>5</v>
      </c>
      <c r="BF328" s="6">
        <v>0</v>
      </c>
      <c r="BG328" s="6" t="s">
        <v>80</v>
      </c>
      <c r="BH328" s="6">
        <f t="shared" si="147"/>
        <v>1</v>
      </c>
      <c r="BI328" s="6">
        <f t="shared" si="148"/>
        <v>3</v>
      </c>
      <c r="BJ328" s="6">
        <f t="shared" si="149"/>
        <v>1</v>
      </c>
      <c r="BK328" s="6">
        <f t="shared" si="150"/>
        <v>90</v>
      </c>
      <c r="BL328" s="6">
        <f t="shared" si="151"/>
        <v>2</v>
      </c>
      <c r="BM328" s="6">
        <f t="shared" si="152"/>
        <v>40</v>
      </c>
      <c r="BN328" s="6">
        <f t="shared" si="153"/>
        <v>0</v>
      </c>
      <c r="BO328" s="6">
        <f t="shared" si="154"/>
        <v>0</v>
      </c>
      <c r="BP328" s="6">
        <f t="shared" si="155"/>
        <v>2</v>
      </c>
      <c r="BQ328" s="6">
        <f t="shared" si="156"/>
        <v>40</v>
      </c>
      <c r="BR328" s="6">
        <f t="shared" si="157"/>
        <v>130</v>
      </c>
      <c r="BS328" s="6">
        <f t="shared" si="158"/>
        <v>130</v>
      </c>
      <c r="BT328" s="12" t="str">
        <f t="shared" si="162"/>
        <v>Low</v>
      </c>
      <c r="BU328">
        <f t="shared" si="159"/>
        <v>600</v>
      </c>
      <c r="BV328">
        <f t="shared" si="160"/>
        <v>300</v>
      </c>
      <c r="BW328">
        <v>17.38</v>
      </c>
      <c r="BX328">
        <v>0</v>
      </c>
      <c r="BY328">
        <v>34.869999999999997</v>
      </c>
      <c r="BZ328">
        <v>0</v>
      </c>
      <c r="CA328">
        <v>2</v>
      </c>
      <c r="CB328">
        <v>2</v>
      </c>
      <c r="CC328">
        <v>2</v>
      </c>
      <c r="CD328">
        <v>2</v>
      </c>
      <c r="CE328">
        <v>1</v>
      </c>
      <c r="CF328">
        <v>1</v>
      </c>
      <c r="CG328">
        <v>1</v>
      </c>
      <c r="CH328">
        <v>1</v>
      </c>
      <c r="CI328">
        <v>2</v>
      </c>
      <c r="CJ328">
        <v>2</v>
      </c>
      <c r="CK328">
        <v>1</v>
      </c>
      <c r="CL328">
        <v>2</v>
      </c>
      <c r="CM328">
        <v>2</v>
      </c>
      <c r="CN328">
        <v>2</v>
      </c>
      <c r="CO328">
        <v>2</v>
      </c>
      <c r="CP328">
        <v>2</v>
      </c>
      <c r="CQ328">
        <v>24</v>
      </c>
      <c r="CR328" t="s">
        <v>485</v>
      </c>
      <c r="CS328">
        <v>28.209509389696819</v>
      </c>
      <c r="CT328">
        <v>4.1088159442617602</v>
      </c>
      <c r="CU328">
        <v>0.23562754142363351</v>
      </c>
    </row>
    <row r="329" spans="1:99" x14ac:dyDescent="0.25">
      <c r="A329" t="s">
        <v>488</v>
      </c>
      <c r="B329">
        <v>28</v>
      </c>
      <c r="C329" t="s">
        <v>86</v>
      </c>
      <c r="D329" t="s">
        <v>68</v>
      </c>
      <c r="E329">
        <v>25.5</v>
      </c>
      <c r="F329" t="s">
        <v>69</v>
      </c>
      <c r="G329" t="s">
        <v>113</v>
      </c>
      <c r="H329">
        <v>173.8</v>
      </c>
      <c r="I329">
        <v>65.900000000000006</v>
      </c>
      <c r="J329">
        <v>21.816539784231441</v>
      </c>
      <c r="K329">
        <v>24.7</v>
      </c>
      <c r="L329" t="s">
        <v>484</v>
      </c>
      <c r="M329" t="s">
        <v>97</v>
      </c>
      <c r="N329">
        <v>18</v>
      </c>
      <c r="O329" t="s">
        <v>133</v>
      </c>
      <c r="P329" t="s">
        <v>78</v>
      </c>
      <c r="Q329" t="s">
        <v>78</v>
      </c>
      <c r="R329">
        <v>0</v>
      </c>
      <c r="S329" t="s">
        <v>78</v>
      </c>
      <c r="T329" t="s">
        <v>74</v>
      </c>
      <c r="U329" t="s">
        <v>77</v>
      </c>
      <c r="V329" t="s">
        <v>78</v>
      </c>
      <c r="W329" t="s">
        <v>78</v>
      </c>
      <c r="X329">
        <v>0</v>
      </c>
      <c r="Y329">
        <v>1</v>
      </c>
      <c r="Z329">
        <v>1</v>
      </c>
      <c r="AA329">
        <v>1</v>
      </c>
      <c r="AB329">
        <v>3</v>
      </c>
      <c r="AC329">
        <v>1</v>
      </c>
      <c r="AD329">
        <v>1</v>
      </c>
      <c r="AE329">
        <v>1</v>
      </c>
      <c r="AF329">
        <v>9</v>
      </c>
      <c r="AG329" t="s">
        <v>135</v>
      </c>
      <c r="AH329">
        <v>1</v>
      </c>
      <c r="AI329">
        <v>1</v>
      </c>
      <c r="AJ329">
        <v>30</v>
      </c>
      <c r="AK329">
        <v>90</v>
      </c>
      <c r="AL329">
        <v>2</v>
      </c>
      <c r="AM329">
        <v>0</v>
      </c>
      <c r="AN329">
        <v>20</v>
      </c>
      <c r="AO329">
        <v>20</v>
      </c>
      <c r="AP329">
        <v>0</v>
      </c>
      <c r="AQ329">
        <f t="shared" si="161"/>
        <v>0</v>
      </c>
      <c r="AR329">
        <v>0</v>
      </c>
      <c r="AS329">
        <v>0</v>
      </c>
      <c r="AT329" s="6">
        <f t="shared" si="139"/>
        <v>720</v>
      </c>
      <c r="AU329" s="6">
        <f t="shared" si="140"/>
        <v>830.34</v>
      </c>
      <c r="AV329" s="6">
        <f t="shared" si="141"/>
        <v>160</v>
      </c>
      <c r="AW329" s="6">
        <f t="shared" si="142"/>
        <v>184.52</v>
      </c>
      <c r="AX329" s="6">
        <f t="shared" si="143"/>
        <v>0</v>
      </c>
      <c r="AY329" s="6">
        <f t="shared" si="144"/>
        <v>0</v>
      </c>
      <c r="AZ329" s="6">
        <f t="shared" si="145"/>
        <v>880</v>
      </c>
      <c r="BA329" s="6">
        <f t="shared" si="146"/>
        <v>1014.86</v>
      </c>
      <c r="BB329" s="6">
        <v>10</v>
      </c>
      <c r="BC329" s="6">
        <v>0</v>
      </c>
      <c r="BD329" s="6" t="s">
        <v>152</v>
      </c>
      <c r="BE329" s="6">
        <v>5</v>
      </c>
      <c r="BF329" s="6">
        <v>0</v>
      </c>
      <c r="BG329" s="6" t="s">
        <v>80</v>
      </c>
      <c r="BH329" s="6">
        <f t="shared" si="147"/>
        <v>1</v>
      </c>
      <c r="BI329" s="6">
        <f t="shared" si="148"/>
        <v>3</v>
      </c>
      <c r="BJ329" s="6">
        <f t="shared" si="149"/>
        <v>1</v>
      </c>
      <c r="BK329" s="6">
        <f t="shared" si="150"/>
        <v>90</v>
      </c>
      <c r="BL329" s="6">
        <f t="shared" si="151"/>
        <v>2</v>
      </c>
      <c r="BM329" s="6">
        <f t="shared" si="152"/>
        <v>40</v>
      </c>
      <c r="BN329" s="6">
        <f t="shared" si="153"/>
        <v>0</v>
      </c>
      <c r="BO329" s="6">
        <f t="shared" si="154"/>
        <v>0</v>
      </c>
      <c r="BP329" s="6">
        <f t="shared" si="155"/>
        <v>2</v>
      </c>
      <c r="BQ329" s="6">
        <f t="shared" si="156"/>
        <v>40</v>
      </c>
      <c r="BR329" s="6">
        <f t="shared" si="157"/>
        <v>130</v>
      </c>
      <c r="BS329" s="6">
        <f t="shared" si="158"/>
        <v>130</v>
      </c>
      <c r="BT329" s="12" t="str">
        <f t="shared" si="162"/>
        <v>Low</v>
      </c>
      <c r="BU329">
        <f t="shared" si="159"/>
        <v>600</v>
      </c>
      <c r="BV329">
        <f t="shared" si="160"/>
        <v>300</v>
      </c>
      <c r="BW329">
        <v>17.38</v>
      </c>
      <c r="BX329">
        <v>0</v>
      </c>
      <c r="BY329">
        <v>34.869999999999997</v>
      </c>
      <c r="BZ329">
        <v>0</v>
      </c>
      <c r="CA329">
        <v>2</v>
      </c>
      <c r="CB329">
        <v>2</v>
      </c>
      <c r="CC329">
        <v>2</v>
      </c>
      <c r="CD329">
        <v>2</v>
      </c>
      <c r="CE329">
        <v>1</v>
      </c>
      <c r="CF329">
        <v>1</v>
      </c>
      <c r="CG329">
        <v>1</v>
      </c>
      <c r="CH329">
        <v>1</v>
      </c>
      <c r="CI329">
        <v>2</v>
      </c>
      <c r="CJ329">
        <v>2</v>
      </c>
      <c r="CK329">
        <v>1</v>
      </c>
      <c r="CL329">
        <v>2</v>
      </c>
      <c r="CM329">
        <v>2</v>
      </c>
      <c r="CN329">
        <v>2</v>
      </c>
      <c r="CO329">
        <v>2</v>
      </c>
      <c r="CP329">
        <v>2</v>
      </c>
      <c r="CQ329">
        <v>24</v>
      </c>
      <c r="CR329" t="s">
        <v>485</v>
      </c>
      <c r="CS329">
        <v>5.8517138327507094</v>
      </c>
      <c r="CT329">
        <v>1.7572762903177741</v>
      </c>
      <c r="CU329">
        <v>0.36639230442753218</v>
      </c>
    </row>
    <row r="330" spans="1:99" x14ac:dyDescent="0.25">
      <c r="A330" t="s">
        <v>489</v>
      </c>
      <c r="B330">
        <v>28</v>
      </c>
      <c r="C330" t="s">
        <v>86</v>
      </c>
      <c r="D330" t="s">
        <v>68</v>
      </c>
      <c r="E330">
        <v>25.5</v>
      </c>
      <c r="F330" t="s">
        <v>69</v>
      </c>
      <c r="G330" t="s">
        <v>113</v>
      </c>
      <c r="H330">
        <v>173.8</v>
      </c>
      <c r="I330">
        <v>65.900000000000006</v>
      </c>
      <c r="J330">
        <v>21.816539784231441</v>
      </c>
      <c r="K330">
        <v>24.7</v>
      </c>
      <c r="L330" t="s">
        <v>484</v>
      </c>
      <c r="M330" t="s">
        <v>97</v>
      </c>
      <c r="N330">
        <v>18</v>
      </c>
      <c r="O330" t="s">
        <v>133</v>
      </c>
      <c r="P330" t="s">
        <v>78</v>
      </c>
      <c r="Q330" t="s">
        <v>78</v>
      </c>
      <c r="R330">
        <v>0</v>
      </c>
      <c r="S330" t="s">
        <v>78</v>
      </c>
      <c r="T330" t="s">
        <v>74</v>
      </c>
      <c r="U330" t="s">
        <v>77</v>
      </c>
      <c r="V330" t="s">
        <v>78</v>
      </c>
      <c r="W330" t="s">
        <v>78</v>
      </c>
      <c r="X330">
        <v>0</v>
      </c>
      <c r="Y330">
        <v>1</v>
      </c>
      <c r="Z330">
        <v>1</v>
      </c>
      <c r="AA330">
        <v>1</v>
      </c>
      <c r="AB330">
        <v>3</v>
      </c>
      <c r="AC330">
        <v>1</v>
      </c>
      <c r="AD330">
        <v>1</v>
      </c>
      <c r="AE330">
        <v>1</v>
      </c>
      <c r="AF330">
        <v>9</v>
      </c>
      <c r="AG330" t="s">
        <v>135</v>
      </c>
      <c r="AH330">
        <v>1</v>
      </c>
      <c r="AI330">
        <v>1</v>
      </c>
      <c r="AJ330">
        <v>30</v>
      </c>
      <c r="AK330">
        <v>90</v>
      </c>
      <c r="AL330">
        <v>2</v>
      </c>
      <c r="AM330">
        <v>0</v>
      </c>
      <c r="AN330">
        <v>20</v>
      </c>
      <c r="AO330">
        <v>20</v>
      </c>
      <c r="AP330">
        <v>0</v>
      </c>
      <c r="AQ330">
        <f t="shared" si="161"/>
        <v>0</v>
      </c>
      <c r="AR330">
        <v>0</v>
      </c>
      <c r="AS330">
        <v>0</v>
      </c>
      <c r="AT330" s="6">
        <f t="shared" si="139"/>
        <v>720</v>
      </c>
      <c r="AU330" s="6">
        <f t="shared" si="140"/>
        <v>830.34</v>
      </c>
      <c r="AV330" s="6">
        <f t="shared" si="141"/>
        <v>160</v>
      </c>
      <c r="AW330" s="6">
        <f t="shared" si="142"/>
        <v>184.52</v>
      </c>
      <c r="AX330" s="6">
        <f t="shared" si="143"/>
        <v>0</v>
      </c>
      <c r="AY330" s="6">
        <f t="shared" si="144"/>
        <v>0</v>
      </c>
      <c r="AZ330" s="6">
        <f t="shared" si="145"/>
        <v>880</v>
      </c>
      <c r="BA330" s="6">
        <f t="shared" si="146"/>
        <v>1014.86</v>
      </c>
      <c r="BB330" s="6">
        <v>10</v>
      </c>
      <c r="BC330" s="6">
        <v>0</v>
      </c>
      <c r="BD330" s="6" t="s">
        <v>152</v>
      </c>
      <c r="BE330" s="6">
        <v>5</v>
      </c>
      <c r="BF330" s="6">
        <v>0</v>
      </c>
      <c r="BG330" s="6" t="s">
        <v>80</v>
      </c>
      <c r="BH330" s="6">
        <f t="shared" si="147"/>
        <v>1</v>
      </c>
      <c r="BI330" s="6">
        <f t="shared" si="148"/>
        <v>3</v>
      </c>
      <c r="BJ330" s="6">
        <f t="shared" si="149"/>
        <v>1</v>
      </c>
      <c r="BK330" s="6">
        <f t="shared" si="150"/>
        <v>90</v>
      </c>
      <c r="BL330" s="6">
        <f t="shared" si="151"/>
        <v>2</v>
      </c>
      <c r="BM330" s="6">
        <f t="shared" si="152"/>
        <v>40</v>
      </c>
      <c r="BN330" s="6">
        <f t="shared" si="153"/>
        <v>0</v>
      </c>
      <c r="BO330" s="6">
        <f t="shared" si="154"/>
        <v>0</v>
      </c>
      <c r="BP330" s="6">
        <f t="shared" si="155"/>
        <v>2</v>
      </c>
      <c r="BQ330" s="6">
        <f t="shared" si="156"/>
        <v>40</v>
      </c>
      <c r="BR330" s="6">
        <f t="shared" si="157"/>
        <v>130</v>
      </c>
      <c r="BS330" s="6">
        <f t="shared" si="158"/>
        <v>130</v>
      </c>
      <c r="BT330" s="12" t="str">
        <f t="shared" si="162"/>
        <v>Low</v>
      </c>
      <c r="BU330">
        <f t="shared" si="159"/>
        <v>600</v>
      </c>
      <c r="BV330">
        <f t="shared" si="160"/>
        <v>300</v>
      </c>
      <c r="BW330">
        <v>17.38</v>
      </c>
      <c r="BX330">
        <v>0</v>
      </c>
      <c r="BY330">
        <v>34.869999999999997</v>
      </c>
      <c r="BZ330">
        <v>0</v>
      </c>
      <c r="CA330">
        <v>2</v>
      </c>
      <c r="CB330">
        <v>2</v>
      </c>
      <c r="CC330">
        <v>2</v>
      </c>
      <c r="CD330">
        <v>2</v>
      </c>
      <c r="CE330">
        <v>1</v>
      </c>
      <c r="CF330">
        <v>1</v>
      </c>
      <c r="CG330">
        <v>1</v>
      </c>
      <c r="CH330">
        <v>1</v>
      </c>
      <c r="CI330">
        <v>2</v>
      </c>
      <c r="CJ330">
        <v>2</v>
      </c>
      <c r="CK330">
        <v>1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24</v>
      </c>
      <c r="CR330" t="s">
        <v>485</v>
      </c>
      <c r="CS330">
        <v>5.2419232156590256</v>
      </c>
      <c r="CT330">
        <v>1.824002587935289</v>
      </c>
      <c r="CU330">
        <v>0.39301760024219101</v>
      </c>
    </row>
    <row r="331" spans="1:99" x14ac:dyDescent="0.25">
      <c r="A331" t="s">
        <v>490</v>
      </c>
      <c r="B331">
        <v>28</v>
      </c>
      <c r="C331" t="s">
        <v>86</v>
      </c>
      <c r="D331" t="s">
        <v>68</v>
      </c>
      <c r="E331">
        <v>25.5</v>
      </c>
      <c r="F331" t="s">
        <v>69</v>
      </c>
      <c r="G331" t="s">
        <v>113</v>
      </c>
      <c r="H331">
        <v>173.8</v>
      </c>
      <c r="I331">
        <v>65.900000000000006</v>
      </c>
      <c r="J331">
        <v>21.816539784231441</v>
      </c>
      <c r="K331">
        <v>24.7</v>
      </c>
      <c r="L331" t="s">
        <v>484</v>
      </c>
      <c r="M331" t="s">
        <v>97</v>
      </c>
      <c r="N331">
        <v>18</v>
      </c>
      <c r="O331" t="s">
        <v>133</v>
      </c>
      <c r="P331" t="s">
        <v>78</v>
      </c>
      <c r="Q331" t="s">
        <v>78</v>
      </c>
      <c r="R331">
        <v>0</v>
      </c>
      <c r="S331" t="s">
        <v>78</v>
      </c>
      <c r="T331" t="s">
        <v>74</v>
      </c>
      <c r="U331" t="s">
        <v>77</v>
      </c>
      <c r="V331" t="s">
        <v>78</v>
      </c>
      <c r="W331" t="s">
        <v>78</v>
      </c>
      <c r="X331">
        <v>0</v>
      </c>
      <c r="Y331">
        <v>1</v>
      </c>
      <c r="Z331">
        <v>1</v>
      </c>
      <c r="AA331">
        <v>1</v>
      </c>
      <c r="AB331">
        <v>3</v>
      </c>
      <c r="AC331">
        <v>1</v>
      </c>
      <c r="AD331">
        <v>1</v>
      </c>
      <c r="AE331">
        <v>1</v>
      </c>
      <c r="AF331">
        <v>9</v>
      </c>
      <c r="AG331" t="s">
        <v>135</v>
      </c>
      <c r="AH331">
        <v>1</v>
      </c>
      <c r="AI331">
        <v>1</v>
      </c>
      <c r="AJ331">
        <v>30</v>
      </c>
      <c r="AK331">
        <v>90</v>
      </c>
      <c r="AL331">
        <v>2</v>
      </c>
      <c r="AM331">
        <v>0</v>
      </c>
      <c r="AN331">
        <v>20</v>
      </c>
      <c r="AO331">
        <v>20</v>
      </c>
      <c r="AP331">
        <v>0</v>
      </c>
      <c r="AQ331">
        <f t="shared" si="161"/>
        <v>0</v>
      </c>
      <c r="AR331">
        <v>0</v>
      </c>
      <c r="AS331">
        <v>0</v>
      </c>
      <c r="AT331" s="6">
        <f t="shared" si="139"/>
        <v>720</v>
      </c>
      <c r="AU331" s="6">
        <f t="shared" si="140"/>
        <v>830.34</v>
      </c>
      <c r="AV331" s="6">
        <f t="shared" si="141"/>
        <v>160</v>
      </c>
      <c r="AW331" s="6">
        <f t="shared" si="142"/>
        <v>184.52</v>
      </c>
      <c r="AX331" s="6">
        <f t="shared" si="143"/>
        <v>0</v>
      </c>
      <c r="AY331" s="6">
        <f t="shared" si="144"/>
        <v>0</v>
      </c>
      <c r="AZ331" s="6">
        <f t="shared" si="145"/>
        <v>880</v>
      </c>
      <c r="BA331" s="6">
        <f t="shared" si="146"/>
        <v>1014.86</v>
      </c>
      <c r="BB331" s="6">
        <v>10</v>
      </c>
      <c r="BC331" s="6">
        <v>0</v>
      </c>
      <c r="BD331" s="6" t="s">
        <v>152</v>
      </c>
      <c r="BE331" s="6">
        <v>5</v>
      </c>
      <c r="BF331" s="6">
        <v>0</v>
      </c>
      <c r="BG331" s="6" t="s">
        <v>80</v>
      </c>
      <c r="BH331" s="6">
        <f t="shared" si="147"/>
        <v>1</v>
      </c>
      <c r="BI331" s="6">
        <f t="shared" si="148"/>
        <v>3</v>
      </c>
      <c r="BJ331" s="6">
        <f t="shared" si="149"/>
        <v>1</v>
      </c>
      <c r="BK331" s="6">
        <f t="shared" si="150"/>
        <v>90</v>
      </c>
      <c r="BL331" s="6">
        <f t="shared" si="151"/>
        <v>2</v>
      </c>
      <c r="BM331" s="6">
        <f t="shared" si="152"/>
        <v>40</v>
      </c>
      <c r="BN331" s="6">
        <f t="shared" si="153"/>
        <v>0</v>
      </c>
      <c r="BO331" s="6">
        <f t="shared" si="154"/>
        <v>0</v>
      </c>
      <c r="BP331" s="6">
        <f t="shared" si="155"/>
        <v>2</v>
      </c>
      <c r="BQ331" s="6">
        <f t="shared" si="156"/>
        <v>40</v>
      </c>
      <c r="BR331" s="6">
        <f t="shared" si="157"/>
        <v>130</v>
      </c>
      <c r="BS331" s="6">
        <f t="shared" si="158"/>
        <v>130</v>
      </c>
      <c r="BT331" s="12" t="str">
        <f t="shared" si="162"/>
        <v>Low</v>
      </c>
      <c r="BU331">
        <f t="shared" si="159"/>
        <v>600</v>
      </c>
      <c r="BV331">
        <f t="shared" si="160"/>
        <v>300</v>
      </c>
      <c r="BW331">
        <v>17.38</v>
      </c>
      <c r="BX331">
        <v>0</v>
      </c>
      <c r="BY331">
        <v>34.869999999999997</v>
      </c>
      <c r="BZ331">
        <v>0</v>
      </c>
      <c r="CA331">
        <v>2</v>
      </c>
      <c r="CB331">
        <v>2</v>
      </c>
      <c r="CC331">
        <v>2</v>
      </c>
      <c r="CD331">
        <v>2</v>
      </c>
      <c r="CE331">
        <v>1</v>
      </c>
      <c r="CF331">
        <v>1</v>
      </c>
      <c r="CG331">
        <v>1</v>
      </c>
      <c r="CH331">
        <v>1</v>
      </c>
      <c r="CI331">
        <v>2</v>
      </c>
      <c r="CJ331">
        <v>2</v>
      </c>
      <c r="CK331">
        <v>1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24</v>
      </c>
      <c r="CR331" t="s">
        <v>485</v>
      </c>
      <c r="CS331">
        <v>4.8543542110659814</v>
      </c>
      <c r="CT331">
        <v>1.3718980629548789</v>
      </c>
      <c r="CU331">
        <v>0.32442644287176547</v>
      </c>
    </row>
    <row r="332" spans="1:99" x14ac:dyDescent="0.25">
      <c r="A332" t="s">
        <v>491</v>
      </c>
      <c r="B332">
        <v>28</v>
      </c>
      <c r="C332" t="s">
        <v>67</v>
      </c>
      <c r="D332" t="s">
        <v>90</v>
      </c>
      <c r="E332">
        <v>25.5</v>
      </c>
      <c r="F332" t="s">
        <v>69</v>
      </c>
      <c r="G332" t="s">
        <v>113</v>
      </c>
      <c r="H332">
        <v>173.8</v>
      </c>
      <c r="I332">
        <v>65.900000000000006</v>
      </c>
      <c r="J332">
        <v>21.816539784231441</v>
      </c>
      <c r="K332">
        <v>24.7</v>
      </c>
      <c r="L332" t="s">
        <v>484</v>
      </c>
      <c r="M332" t="s">
        <v>97</v>
      </c>
      <c r="N332">
        <v>18</v>
      </c>
      <c r="O332" t="s">
        <v>133</v>
      </c>
      <c r="P332" t="s">
        <v>78</v>
      </c>
      <c r="Q332" t="s">
        <v>78</v>
      </c>
      <c r="R332">
        <v>0</v>
      </c>
      <c r="S332" t="s">
        <v>78</v>
      </c>
      <c r="T332" t="s">
        <v>74</v>
      </c>
      <c r="U332" t="s">
        <v>77</v>
      </c>
      <c r="V332" t="s">
        <v>78</v>
      </c>
      <c r="W332" t="s">
        <v>78</v>
      </c>
      <c r="X332">
        <v>0</v>
      </c>
      <c r="Y332">
        <v>1</v>
      </c>
      <c r="Z332">
        <v>1</v>
      </c>
      <c r="AA332">
        <v>1</v>
      </c>
      <c r="AB332">
        <v>3</v>
      </c>
      <c r="AC332">
        <v>1</v>
      </c>
      <c r="AD332">
        <v>1</v>
      </c>
      <c r="AE332">
        <v>1</v>
      </c>
      <c r="AF332">
        <v>9</v>
      </c>
      <c r="AG332" t="s">
        <v>135</v>
      </c>
      <c r="AH332">
        <v>1</v>
      </c>
      <c r="AI332">
        <v>1</v>
      </c>
      <c r="AJ332">
        <v>30</v>
      </c>
      <c r="AK332">
        <v>90</v>
      </c>
      <c r="AL332">
        <v>2</v>
      </c>
      <c r="AM332">
        <v>0</v>
      </c>
      <c r="AN332">
        <v>20</v>
      </c>
      <c r="AO332">
        <v>20</v>
      </c>
      <c r="AP332">
        <v>0</v>
      </c>
      <c r="AQ332">
        <f t="shared" si="161"/>
        <v>0</v>
      </c>
      <c r="AR332">
        <v>0</v>
      </c>
      <c r="AS332">
        <v>0</v>
      </c>
      <c r="AT332" s="6">
        <f t="shared" si="139"/>
        <v>720</v>
      </c>
      <c r="AU332" s="6">
        <f t="shared" si="140"/>
        <v>830.34</v>
      </c>
      <c r="AV332" s="6">
        <f t="shared" si="141"/>
        <v>160</v>
      </c>
      <c r="AW332" s="6">
        <f t="shared" si="142"/>
        <v>184.52</v>
      </c>
      <c r="AX332" s="6">
        <f t="shared" si="143"/>
        <v>0</v>
      </c>
      <c r="AY332" s="6">
        <f t="shared" si="144"/>
        <v>0</v>
      </c>
      <c r="AZ332" s="6">
        <f t="shared" si="145"/>
        <v>880</v>
      </c>
      <c r="BA332" s="6">
        <f t="shared" si="146"/>
        <v>1014.86</v>
      </c>
      <c r="BB332" s="6">
        <v>10</v>
      </c>
      <c r="BC332" s="6">
        <v>0</v>
      </c>
      <c r="BD332" s="6" t="s">
        <v>152</v>
      </c>
      <c r="BE332" s="6">
        <v>5</v>
      </c>
      <c r="BF332" s="6">
        <v>0</v>
      </c>
      <c r="BG332" s="6" t="s">
        <v>80</v>
      </c>
      <c r="BH332" s="6">
        <f t="shared" si="147"/>
        <v>1</v>
      </c>
      <c r="BI332" s="6">
        <f t="shared" si="148"/>
        <v>3</v>
      </c>
      <c r="BJ332" s="6">
        <f t="shared" si="149"/>
        <v>1</v>
      </c>
      <c r="BK332" s="6">
        <f t="shared" si="150"/>
        <v>90</v>
      </c>
      <c r="BL332" s="6">
        <f t="shared" si="151"/>
        <v>2</v>
      </c>
      <c r="BM332" s="6">
        <f t="shared" si="152"/>
        <v>40</v>
      </c>
      <c r="BN332" s="6">
        <f t="shared" si="153"/>
        <v>0</v>
      </c>
      <c r="BO332" s="6">
        <f t="shared" si="154"/>
        <v>0</v>
      </c>
      <c r="BP332" s="6">
        <f t="shared" si="155"/>
        <v>2</v>
      </c>
      <c r="BQ332" s="6">
        <f t="shared" si="156"/>
        <v>40</v>
      </c>
      <c r="BR332" s="6">
        <f t="shared" si="157"/>
        <v>130</v>
      </c>
      <c r="BS332" s="6">
        <f t="shared" si="158"/>
        <v>130</v>
      </c>
      <c r="BT332" s="12" t="str">
        <f t="shared" si="162"/>
        <v>Low</v>
      </c>
      <c r="BU332">
        <f t="shared" si="159"/>
        <v>600</v>
      </c>
      <c r="BV332">
        <f t="shared" si="160"/>
        <v>300</v>
      </c>
      <c r="BW332">
        <v>17.38</v>
      </c>
      <c r="BX332">
        <v>0</v>
      </c>
      <c r="BY332">
        <v>34.869999999999997</v>
      </c>
      <c r="BZ332">
        <v>0</v>
      </c>
      <c r="CA332">
        <v>2</v>
      </c>
      <c r="CB332">
        <v>2</v>
      </c>
      <c r="CC332">
        <v>2</v>
      </c>
      <c r="CD332">
        <v>2</v>
      </c>
      <c r="CE332">
        <v>1</v>
      </c>
      <c r="CF332">
        <v>1</v>
      </c>
      <c r="CG332">
        <v>1</v>
      </c>
      <c r="CH332">
        <v>1</v>
      </c>
      <c r="CI332">
        <v>2</v>
      </c>
      <c r="CJ332">
        <v>2</v>
      </c>
      <c r="CK332">
        <v>1</v>
      </c>
      <c r="CL332">
        <v>2</v>
      </c>
      <c r="CM332">
        <v>2</v>
      </c>
      <c r="CN332">
        <v>2</v>
      </c>
      <c r="CO332">
        <v>2</v>
      </c>
      <c r="CP332">
        <v>2</v>
      </c>
      <c r="CQ332">
        <v>24</v>
      </c>
      <c r="CR332" t="s">
        <v>485</v>
      </c>
      <c r="CS332">
        <v>17.554049963475741</v>
      </c>
      <c r="CT332">
        <v>2.9837388972281351</v>
      </c>
      <c r="CU332">
        <v>0.21795224651022921</v>
      </c>
    </row>
    <row r="333" spans="1:99" x14ac:dyDescent="0.25">
      <c r="A333" t="s">
        <v>492</v>
      </c>
      <c r="B333">
        <v>28</v>
      </c>
      <c r="C333" t="s">
        <v>67</v>
      </c>
      <c r="D333" t="s">
        <v>90</v>
      </c>
      <c r="E333">
        <v>25.5</v>
      </c>
      <c r="F333" t="s">
        <v>69</v>
      </c>
      <c r="G333" t="s">
        <v>113</v>
      </c>
      <c r="H333">
        <v>173.8</v>
      </c>
      <c r="I333">
        <v>65.900000000000006</v>
      </c>
      <c r="J333">
        <v>21.816539784231441</v>
      </c>
      <c r="K333">
        <v>24.7</v>
      </c>
      <c r="L333" t="s">
        <v>484</v>
      </c>
      <c r="M333" t="s">
        <v>97</v>
      </c>
      <c r="N333">
        <v>18</v>
      </c>
      <c r="O333" t="s">
        <v>133</v>
      </c>
      <c r="P333" t="s">
        <v>78</v>
      </c>
      <c r="Q333" t="s">
        <v>78</v>
      </c>
      <c r="R333">
        <v>0</v>
      </c>
      <c r="S333" t="s">
        <v>78</v>
      </c>
      <c r="T333" t="s">
        <v>74</v>
      </c>
      <c r="U333" t="s">
        <v>77</v>
      </c>
      <c r="V333" t="s">
        <v>78</v>
      </c>
      <c r="W333" t="s">
        <v>78</v>
      </c>
      <c r="X333">
        <v>0</v>
      </c>
      <c r="Y333">
        <v>1</v>
      </c>
      <c r="Z333">
        <v>1</v>
      </c>
      <c r="AA333">
        <v>1</v>
      </c>
      <c r="AB333">
        <v>3</v>
      </c>
      <c r="AC333">
        <v>1</v>
      </c>
      <c r="AD333">
        <v>1</v>
      </c>
      <c r="AE333">
        <v>1</v>
      </c>
      <c r="AF333">
        <v>9</v>
      </c>
      <c r="AG333" t="s">
        <v>135</v>
      </c>
      <c r="AH333">
        <v>1</v>
      </c>
      <c r="AI333">
        <v>1</v>
      </c>
      <c r="AJ333">
        <v>30</v>
      </c>
      <c r="AK333">
        <v>90</v>
      </c>
      <c r="AL333">
        <v>2</v>
      </c>
      <c r="AM333">
        <v>0</v>
      </c>
      <c r="AN333">
        <v>20</v>
      </c>
      <c r="AO333">
        <v>20</v>
      </c>
      <c r="AP333">
        <v>0</v>
      </c>
      <c r="AQ333">
        <f t="shared" si="161"/>
        <v>0</v>
      </c>
      <c r="AR333">
        <v>0</v>
      </c>
      <c r="AS333">
        <v>0</v>
      </c>
      <c r="AT333" s="6">
        <f t="shared" si="139"/>
        <v>720</v>
      </c>
      <c r="AU333" s="6">
        <f t="shared" si="140"/>
        <v>830.34</v>
      </c>
      <c r="AV333" s="6">
        <f t="shared" si="141"/>
        <v>160</v>
      </c>
      <c r="AW333" s="6">
        <f t="shared" si="142"/>
        <v>184.52</v>
      </c>
      <c r="AX333" s="6">
        <f t="shared" si="143"/>
        <v>0</v>
      </c>
      <c r="AY333" s="6">
        <f t="shared" si="144"/>
        <v>0</v>
      </c>
      <c r="AZ333" s="6">
        <f t="shared" si="145"/>
        <v>880</v>
      </c>
      <c r="BA333" s="6">
        <f t="shared" si="146"/>
        <v>1014.86</v>
      </c>
      <c r="BB333" s="6">
        <v>10</v>
      </c>
      <c r="BC333" s="6">
        <v>0</v>
      </c>
      <c r="BD333" s="6" t="s">
        <v>152</v>
      </c>
      <c r="BE333" s="6">
        <v>5</v>
      </c>
      <c r="BF333" s="6">
        <v>0</v>
      </c>
      <c r="BG333" s="6" t="s">
        <v>80</v>
      </c>
      <c r="BH333" s="6">
        <f t="shared" si="147"/>
        <v>1</v>
      </c>
      <c r="BI333" s="6">
        <f t="shared" si="148"/>
        <v>3</v>
      </c>
      <c r="BJ333" s="6">
        <f t="shared" si="149"/>
        <v>1</v>
      </c>
      <c r="BK333" s="6">
        <f t="shared" si="150"/>
        <v>90</v>
      </c>
      <c r="BL333" s="6">
        <f t="shared" si="151"/>
        <v>2</v>
      </c>
      <c r="BM333" s="6">
        <f t="shared" si="152"/>
        <v>40</v>
      </c>
      <c r="BN333" s="6">
        <f t="shared" si="153"/>
        <v>0</v>
      </c>
      <c r="BO333" s="6">
        <f t="shared" si="154"/>
        <v>0</v>
      </c>
      <c r="BP333" s="6">
        <f t="shared" si="155"/>
        <v>2</v>
      </c>
      <c r="BQ333" s="6">
        <f t="shared" si="156"/>
        <v>40</v>
      </c>
      <c r="BR333" s="6">
        <f t="shared" si="157"/>
        <v>130</v>
      </c>
      <c r="BS333" s="6">
        <f t="shared" si="158"/>
        <v>130</v>
      </c>
      <c r="BT333" s="12" t="str">
        <f t="shared" si="162"/>
        <v>Low</v>
      </c>
      <c r="BU333">
        <f t="shared" si="159"/>
        <v>600</v>
      </c>
      <c r="BV333">
        <f t="shared" si="160"/>
        <v>300</v>
      </c>
      <c r="BW333">
        <v>17.38</v>
      </c>
      <c r="BX333">
        <v>0</v>
      </c>
      <c r="BY333">
        <v>34.869999999999997</v>
      </c>
      <c r="BZ333">
        <v>0</v>
      </c>
      <c r="CA333">
        <v>2</v>
      </c>
      <c r="CB333">
        <v>2</v>
      </c>
      <c r="CC333">
        <v>2</v>
      </c>
      <c r="CD333">
        <v>2</v>
      </c>
      <c r="CE333">
        <v>1</v>
      </c>
      <c r="CF333">
        <v>1</v>
      </c>
      <c r="CG333">
        <v>1</v>
      </c>
      <c r="CH333">
        <v>1</v>
      </c>
      <c r="CI333">
        <v>2</v>
      </c>
      <c r="CJ333">
        <v>2</v>
      </c>
      <c r="CK333">
        <v>1</v>
      </c>
      <c r="CL333">
        <v>2</v>
      </c>
      <c r="CM333">
        <v>2</v>
      </c>
      <c r="CN333">
        <v>2</v>
      </c>
      <c r="CO333">
        <v>2</v>
      </c>
      <c r="CP333">
        <v>2</v>
      </c>
      <c r="CQ333">
        <v>24</v>
      </c>
      <c r="CR333" t="s">
        <v>485</v>
      </c>
      <c r="CS333">
        <v>18.214202110590289</v>
      </c>
      <c r="CT333">
        <v>2.9579235067509999</v>
      </c>
      <c r="CU333">
        <v>0.2008255317474654</v>
      </c>
    </row>
    <row r="334" spans="1:99" x14ac:dyDescent="0.25">
      <c r="A334" t="s">
        <v>493</v>
      </c>
      <c r="B334">
        <v>28</v>
      </c>
      <c r="C334" t="s">
        <v>67</v>
      </c>
      <c r="D334" t="s">
        <v>90</v>
      </c>
      <c r="E334">
        <v>25.5</v>
      </c>
      <c r="F334" t="s">
        <v>69</v>
      </c>
      <c r="G334" t="s">
        <v>113</v>
      </c>
      <c r="H334">
        <v>173.8</v>
      </c>
      <c r="I334">
        <v>65.900000000000006</v>
      </c>
      <c r="J334">
        <v>21.816539784231441</v>
      </c>
      <c r="K334">
        <v>24.7</v>
      </c>
      <c r="L334" t="s">
        <v>484</v>
      </c>
      <c r="M334" t="s">
        <v>97</v>
      </c>
      <c r="N334">
        <v>18</v>
      </c>
      <c r="O334" t="s">
        <v>133</v>
      </c>
      <c r="P334" t="s">
        <v>78</v>
      </c>
      <c r="Q334" t="s">
        <v>78</v>
      </c>
      <c r="R334">
        <v>0</v>
      </c>
      <c r="S334" t="s">
        <v>78</v>
      </c>
      <c r="T334" t="s">
        <v>74</v>
      </c>
      <c r="U334" t="s">
        <v>77</v>
      </c>
      <c r="V334" t="s">
        <v>78</v>
      </c>
      <c r="W334" t="s">
        <v>78</v>
      </c>
      <c r="X334">
        <v>0</v>
      </c>
      <c r="Y334">
        <v>1</v>
      </c>
      <c r="Z334">
        <v>1</v>
      </c>
      <c r="AA334">
        <v>1</v>
      </c>
      <c r="AB334">
        <v>3</v>
      </c>
      <c r="AC334">
        <v>1</v>
      </c>
      <c r="AD334">
        <v>1</v>
      </c>
      <c r="AE334">
        <v>1</v>
      </c>
      <c r="AF334">
        <v>9</v>
      </c>
      <c r="AG334" t="s">
        <v>135</v>
      </c>
      <c r="AH334">
        <v>1</v>
      </c>
      <c r="AI334">
        <v>1</v>
      </c>
      <c r="AJ334">
        <v>30</v>
      </c>
      <c r="AK334">
        <v>90</v>
      </c>
      <c r="AL334">
        <v>2</v>
      </c>
      <c r="AM334">
        <v>0</v>
      </c>
      <c r="AN334">
        <v>20</v>
      </c>
      <c r="AO334">
        <v>20</v>
      </c>
      <c r="AP334">
        <v>0</v>
      </c>
      <c r="AQ334">
        <f t="shared" si="161"/>
        <v>0</v>
      </c>
      <c r="AR334">
        <v>0</v>
      </c>
      <c r="AS334">
        <v>0</v>
      </c>
      <c r="AT334" s="6">
        <f t="shared" si="139"/>
        <v>720</v>
      </c>
      <c r="AU334" s="6">
        <f t="shared" si="140"/>
        <v>830.34</v>
      </c>
      <c r="AV334" s="6">
        <f t="shared" si="141"/>
        <v>160</v>
      </c>
      <c r="AW334" s="6">
        <f t="shared" si="142"/>
        <v>184.52</v>
      </c>
      <c r="AX334" s="6">
        <f t="shared" si="143"/>
        <v>0</v>
      </c>
      <c r="AY334" s="6">
        <f t="shared" si="144"/>
        <v>0</v>
      </c>
      <c r="AZ334" s="6">
        <f t="shared" si="145"/>
        <v>880</v>
      </c>
      <c r="BA334" s="6">
        <f t="shared" si="146"/>
        <v>1014.86</v>
      </c>
      <c r="BB334" s="6">
        <v>10</v>
      </c>
      <c r="BC334" s="6">
        <v>0</v>
      </c>
      <c r="BD334" s="6" t="s">
        <v>152</v>
      </c>
      <c r="BE334" s="6">
        <v>5</v>
      </c>
      <c r="BF334" s="6">
        <v>0</v>
      </c>
      <c r="BG334" s="6" t="s">
        <v>80</v>
      </c>
      <c r="BH334" s="6">
        <f t="shared" si="147"/>
        <v>1</v>
      </c>
      <c r="BI334" s="6">
        <f t="shared" si="148"/>
        <v>3</v>
      </c>
      <c r="BJ334" s="6">
        <f t="shared" si="149"/>
        <v>1</v>
      </c>
      <c r="BK334" s="6">
        <f t="shared" si="150"/>
        <v>90</v>
      </c>
      <c r="BL334" s="6">
        <f t="shared" si="151"/>
        <v>2</v>
      </c>
      <c r="BM334" s="6">
        <f t="shared" si="152"/>
        <v>40</v>
      </c>
      <c r="BN334" s="6">
        <f t="shared" si="153"/>
        <v>0</v>
      </c>
      <c r="BO334" s="6">
        <f t="shared" si="154"/>
        <v>0</v>
      </c>
      <c r="BP334" s="6">
        <f t="shared" si="155"/>
        <v>2</v>
      </c>
      <c r="BQ334" s="6">
        <f t="shared" si="156"/>
        <v>40</v>
      </c>
      <c r="BR334" s="6">
        <f t="shared" si="157"/>
        <v>130</v>
      </c>
      <c r="BS334" s="6">
        <f t="shared" si="158"/>
        <v>130</v>
      </c>
      <c r="BT334" s="12" t="str">
        <f t="shared" si="162"/>
        <v>Low</v>
      </c>
      <c r="BU334">
        <f t="shared" si="159"/>
        <v>600</v>
      </c>
      <c r="BV334">
        <f t="shared" si="160"/>
        <v>300</v>
      </c>
      <c r="BW334">
        <v>17.38</v>
      </c>
      <c r="BX334">
        <v>0</v>
      </c>
      <c r="BY334">
        <v>34.869999999999997</v>
      </c>
      <c r="BZ334">
        <v>0</v>
      </c>
      <c r="CA334">
        <v>2</v>
      </c>
      <c r="CB334">
        <v>2</v>
      </c>
      <c r="CC334">
        <v>2</v>
      </c>
      <c r="CD334">
        <v>2</v>
      </c>
      <c r="CE334">
        <v>1</v>
      </c>
      <c r="CF334">
        <v>1</v>
      </c>
      <c r="CG334">
        <v>1</v>
      </c>
      <c r="CH334">
        <v>1</v>
      </c>
      <c r="CI334">
        <v>2</v>
      </c>
      <c r="CJ334">
        <v>2</v>
      </c>
      <c r="CK334">
        <v>1</v>
      </c>
      <c r="CL334">
        <v>2</v>
      </c>
      <c r="CM334">
        <v>2</v>
      </c>
      <c r="CN334">
        <v>2</v>
      </c>
      <c r="CO334">
        <v>2</v>
      </c>
      <c r="CP334">
        <v>2</v>
      </c>
      <c r="CQ334">
        <v>24</v>
      </c>
      <c r="CR334" t="s">
        <v>485</v>
      </c>
      <c r="CS334">
        <v>12.58982787732692</v>
      </c>
      <c r="CT334">
        <v>2.9089758173778271</v>
      </c>
      <c r="CU334">
        <v>0.31506569766235892</v>
      </c>
    </row>
    <row r="335" spans="1:99" x14ac:dyDescent="0.25">
      <c r="A335" t="s">
        <v>494</v>
      </c>
      <c r="B335">
        <v>28</v>
      </c>
      <c r="C335" t="s">
        <v>67</v>
      </c>
      <c r="D335" t="s">
        <v>68</v>
      </c>
      <c r="E335">
        <v>25.5</v>
      </c>
      <c r="F335" t="s">
        <v>69</v>
      </c>
      <c r="G335" t="s">
        <v>113</v>
      </c>
      <c r="H335">
        <v>173.8</v>
      </c>
      <c r="I335">
        <v>65.900000000000006</v>
      </c>
      <c r="J335">
        <v>21.816539784231441</v>
      </c>
      <c r="K335">
        <v>24.7</v>
      </c>
      <c r="L335" t="s">
        <v>484</v>
      </c>
      <c r="M335" t="s">
        <v>97</v>
      </c>
      <c r="N335">
        <v>18</v>
      </c>
      <c r="O335" t="s">
        <v>133</v>
      </c>
      <c r="P335" t="s">
        <v>78</v>
      </c>
      <c r="Q335" t="s">
        <v>78</v>
      </c>
      <c r="R335">
        <v>0</v>
      </c>
      <c r="S335" t="s">
        <v>78</v>
      </c>
      <c r="T335" t="s">
        <v>74</v>
      </c>
      <c r="U335" t="s">
        <v>77</v>
      </c>
      <c r="V335" t="s">
        <v>78</v>
      </c>
      <c r="W335" t="s">
        <v>78</v>
      </c>
      <c r="X335">
        <v>0</v>
      </c>
      <c r="Y335">
        <v>1</v>
      </c>
      <c r="Z335">
        <v>1</v>
      </c>
      <c r="AA335">
        <v>1</v>
      </c>
      <c r="AB335">
        <v>3</v>
      </c>
      <c r="AC335">
        <v>1</v>
      </c>
      <c r="AD335">
        <v>1</v>
      </c>
      <c r="AE335">
        <v>1</v>
      </c>
      <c r="AF335">
        <v>9</v>
      </c>
      <c r="AG335" t="s">
        <v>135</v>
      </c>
      <c r="AH335">
        <v>1</v>
      </c>
      <c r="AI335">
        <v>1</v>
      </c>
      <c r="AJ335">
        <v>30</v>
      </c>
      <c r="AK335">
        <v>90</v>
      </c>
      <c r="AL335">
        <v>2</v>
      </c>
      <c r="AM335">
        <v>0</v>
      </c>
      <c r="AN335">
        <v>20</v>
      </c>
      <c r="AO335">
        <v>20</v>
      </c>
      <c r="AP335">
        <v>0</v>
      </c>
      <c r="AQ335">
        <f t="shared" si="161"/>
        <v>0</v>
      </c>
      <c r="AR335">
        <v>0</v>
      </c>
      <c r="AS335">
        <v>0</v>
      </c>
      <c r="AT335" s="6">
        <f t="shared" si="139"/>
        <v>720</v>
      </c>
      <c r="AU335" s="6">
        <f t="shared" si="140"/>
        <v>830.34</v>
      </c>
      <c r="AV335" s="6">
        <f t="shared" si="141"/>
        <v>160</v>
      </c>
      <c r="AW335" s="6">
        <f t="shared" si="142"/>
        <v>184.52</v>
      </c>
      <c r="AX335" s="6">
        <f t="shared" si="143"/>
        <v>0</v>
      </c>
      <c r="AY335" s="6">
        <f t="shared" si="144"/>
        <v>0</v>
      </c>
      <c r="AZ335" s="6">
        <f t="shared" si="145"/>
        <v>880</v>
      </c>
      <c r="BA335" s="6">
        <f t="shared" si="146"/>
        <v>1014.86</v>
      </c>
      <c r="BB335" s="6">
        <v>10</v>
      </c>
      <c r="BC335" s="6">
        <v>0</v>
      </c>
      <c r="BD335" s="6" t="s">
        <v>152</v>
      </c>
      <c r="BE335" s="6">
        <v>5</v>
      </c>
      <c r="BF335" s="6">
        <v>0</v>
      </c>
      <c r="BG335" s="6" t="s">
        <v>80</v>
      </c>
      <c r="BH335" s="6">
        <f t="shared" si="147"/>
        <v>1</v>
      </c>
      <c r="BI335" s="6">
        <f t="shared" si="148"/>
        <v>3</v>
      </c>
      <c r="BJ335" s="6">
        <f t="shared" si="149"/>
        <v>1</v>
      </c>
      <c r="BK335" s="6">
        <f t="shared" si="150"/>
        <v>90</v>
      </c>
      <c r="BL335" s="6">
        <f t="shared" si="151"/>
        <v>2</v>
      </c>
      <c r="BM335" s="6">
        <f t="shared" si="152"/>
        <v>40</v>
      </c>
      <c r="BN335" s="6">
        <f t="shared" si="153"/>
        <v>0</v>
      </c>
      <c r="BO335" s="6">
        <f t="shared" si="154"/>
        <v>0</v>
      </c>
      <c r="BP335" s="6">
        <f t="shared" si="155"/>
        <v>2</v>
      </c>
      <c r="BQ335" s="6">
        <f t="shared" si="156"/>
        <v>40</v>
      </c>
      <c r="BR335" s="6">
        <f t="shared" si="157"/>
        <v>130</v>
      </c>
      <c r="BS335" s="6">
        <f t="shared" si="158"/>
        <v>130</v>
      </c>
      <c r="BT335" s="12" t="str">
        <f t="shared" si="162"/>
        <v>Low</v>
      </c>
      <c r="BU335">
        <f t="shared" si="159"/>
        <v>600</v>
      </c>
      <c r="BV335">
        <f t="shared" si="160"/>
        <v>300</v>
      </c>
      <c r="BW335">
        <v>17.38</v>
      </c>
      <c r="BX335">
        <v>0</v>
      </c>
      <c r="BY335">
        <v>34.869999999999997</v>
      </c>
      <c r="BZ335">
        <v>0</v>
      </c>
      <c r="CA335">
        <v>2</v>
      </c>
      <c r="CB335">
        <v>2</v>
      </c>
      <c r="CC335">
        <v>2</v>
      </c>
      <c r="CD335">
        <v>2</v>
      </c>
      <c r="CE335">
        <v>1</v>
      </c>
      <c r="CF335">
        <v>1</v>
      </c>
      <c r="CG335">
        <v>1</v>
      </c>
      <c r="CH335">
        <v>1</v>
      </c>
      <c r="CI335">
        <v>2</v>
      </c>
      <c r="CJ335">
        <v>2</v>
      </c>
      <c r="CK335">
        <v>1</v>
      </c>
      <c r="CL335">
        <v>2</v>
      </c>
      <c r="CM335">
        <v>2</v>
      </c>
      <c r="CN335">
        <v>2</v>
      </c>
      <c r="CO335">
        <v>2</v>
      </c>
      <c r="CP335">
        <v>2</v>
      </c>
      <c r="CQ335">
        <v>24</v>
      </c>
      <c r="CR335" t="s">
        <v>485</v>
      </c>
      <c r="CS335">
        <v>3.462719114675707</v>
      </c>
      <c r="CT335">
        <v>1.358006883012328</v>
      </c>
      <c r="CU335">
        <v>0.34905012010624209</v>
      </c>
    </row>
    <row r="336" spans="1:99" x14ac:dyDescent="0.25">
      <c r="A336" t="s">
        <v>495</v>
      </c>
      <c r="B336">
        <v>28</v>
      </c>
      <c r="C336" t="s">
        <v>67</v>
      </c>
      <c r="D336" t="s">
        <v>68</v>
      </c>
      <c r="E336">
        <v>25.5</v>
      </c>
      <c r="F336" t="s">
        <v>69</v>
      </c>
      <c r="G336" t="s">
        <v>113</v>
      </c>
      <c r="H336">
        <v>173.8</v>
      </c>
      <c r="I336">
        <v>65.900000000000006</v>
      </c>
      <c r="J336">
        <v>21.816539784231441</v>
      </c>
      <c r="K336">
        <v>24.7</v>
      </c>
      <c r="L336" t="s">
        <v>484</v>
      </c>
      <c r="M336" t="s">
        <v>97</v>
      </c>
      <c r="N336">
        <v>18</v>
      </c>
      <c r="O336" t="s">
        <v>133</v>
      </c>
      <c r="P336" t="s">
        <v>78</v>
      </c>
      <c r="Q336" t="s">
        <v>78</v>
      </c>
      <c r="R336">
        <v>0</v>
      </c>
      <c r="S336" t="s">
        <v>78</v>
      </c>
      <c r="T336" t="s">
        <v>74</v>
      </c>
      <c r="U336" t="s">
        <v>77</v>
      </c>
      <c r="V336" t="s">
        <v>78</v>
      </c>
      <c r="W336" t="s">
        <v>78</v>
      </c>
      <c r="X336">
        <v>0</v>
      </c>
      <c r="Y336">
        <v>1</v>
      </c>
      <c r="Z336">
        <v>1</v>
      </c>
      <c r="AA336">
        <v>1</v>
      </c>
      <c r="AB336">
        <v>3</v>
      </c>
      <c r="AC336">
        <v>1</v>
      </c>
      <c r="AD336">
        <v>1</v>
      </c>
      <c r="AE336">
        <v>1</v>
      </c>
      <c r="AF336">
        <v>9</v>
      </c>
      <c r="AG336" t="s">
        <v>135</v>
      </c>
      <c r="AH336">
        <v>1</v>
      </c>
      <c r="AI336">
        <v>1</v>
      </c>
      <c r="AJ336">
        <v>30</v>
      </c>
      <c r="AK336">
        <v>90</v>
      </c>
      <c r="AL336">
        <v>2</v>
      </c>
      <c r="AM336">
        <v>0</v>
      </c>
      <c r="AN336">
        <v>20</v>
      </c>
      <c r="AO336">
        <v>20</v>
      </c>
      <c r="AP336">
        <v>0</v>
      </c>
      <c r="AQ336">
        <f t="shared" si="161"/>
        <v>0</v>
      </c>
      <c r="AR336">
        <v>0</v>
      </c>
      <c r="AS336">
        <v>0</v>
      </c>
      <c r="AT336" s="6">
        <f t="shared" si="139"/>
        <v>720</v>
      </c>
      <c r="AU336" s="6">
        <f t="shared" si="140"/>
        <v>830.34</v>
      </c>
      <c r="AV336" s="6">
        <f t="shared" si="141"/>
        <v>160</v>
      </c>
      <c r="AW336" s="6">
        <f t="shared" si="142"/>
        <v>184.52</v>
      </c>
      <c r="AX336" s="6">
        <f t="shared" si="143"/>
        <v>0</v>
      </c>
      <c r="AY336" s="6">
        <f t="shared" si="144"/>
        <v>0</v>
      </c>
      <c r="AZ336" s="6">
        <f t="shared" si="145"/>
        <v>880</v>
      </c>
      <c r="BA336" s="6">
        <f t="shared" si="146"/>
        <v>1014.86</v>
      </c>
      <c r="BB336" s="6">
        <v>10</v>
      </c>
      <c r="BC336" s="6">
        <v>0</v>
      </c>
      <c r="BD336" s="6" t="s">
        <v>152</v>
      </c>
      <c r="BE336" s="6">
        <v>5</v>
      </c>
      <c r="BF336" s="6">
        <v>0</v>
      </c>
      <c r="BG336" s="6" t="s">
        <v>80</v>
      </c>
      <c r="BH336" s="6">
        <f t="shared" si="147"/>
        <v>1</v>
      </c>
      <c r="BI336" s="6">
        <f t="shared" si="148"/>
        <v>3</v>
      </c>
      <c r="BJ336" s="6">
        <f t="shared" si="149"/>
        <v>1</v>
      </c>
      <c r="BK336" s="6">
        <f t="shared" si="150"/>
        <v>90</v>
      </c>
      <c r="BL336" s="6">
        <f t="shared" si="151"/>
        <v>2</v>
      </c>
      <c r="BM336" s="6">
        <f t="shared" si="152"/>
        <v>40</v>
      </c>
      <c r="BN336" s="6">
        <f t="shared" si="153"/>
        <v>0</v>
      </c>
      <c r="BO336" s="6">
        <f t="shared" si="154"/>
        <v>0</v>
      </c>
      <c r="BP336" s="6">
        <f t="shared" si="155"/>
        <v>2</v>
      </c>
      <c r="BQ336" s="6">
        <f t="shared" si="156"/>
        <v>40</v>
      </c>
      <c r="BR336" s="6">
        <f t="shared" si="157"/>
        <v>130</v>
      </c>
      <c r="BS336" s="6">
        <f t="shared" si="158"/>
        <v>130</v>
      </c>
      <c r="BT336" s="12" t="str">
        <f t="shared" si="162"/>
        <v>Low</v>
      </c>
      <c r="BU336">
        <f t="shared" si="159"/>
        <v>600</v>
      </c>
      <c r="BV336">
        <f t="shared" si="160"/>
        <v>300</v>
      </c>
      <c r="BW336">
        <v>17.38</v>
      </c>
      <c r="BX336">
        <v>0</v>
      </c>
      <c r="BY336">
        <v>34.869999999999997</v>
      </c>
      <c r="BZ336">
        <v>0</v>
      </c>
      <c r="CA336">
        <v>2</v>
      </c>
      <c r="CB336">
        <v>2</v>
      </c>
      <c r="CC336">
        <v>2</v>
      </c>
      <c r="CD336">
        <v>2</v>
      </c>
      <c r="CE336">
        <v>1</v>
      </c>
      <c r="CF336">
        <v>1</v>
      </c>
      <c r="CG336">
        <v>1</v>
      </c>
      <c r="CH336">
        <v>1</v>
      </c>
      <c r="CI336">
        <v>2</v>
      </c>
      <c r="CJ336">
        <v>2</v>
      </c>
      <c r="CK336">
        <v>1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24</v>
      </c>
      <c r="CR336" t="s">
        <v>485</v>
      </c>
      <c r="CS336">
        <v>6.3628131855320351</v>
      </c>
      <c r="CT336">
        <v>1.457041173599823</v>
      </c>
      <c r="CU336">
        <v>0.2250079204627029</v>
      </c>
    </row>
    <row r="337" spans="1:99" x14ac:dyDescent="0.25">
      <c r="A337" t="s">
        <v>496</v>
      </c>
      <c r="B337">
        <v>28</v>
      </c>
      <c r="C337" t="s">
        <v>67</v>
      </c>
      <c r="D337" t="s">
        <v>68</v>
      </c>
      <c r="E337">
        <v>25.5</v>
      </c>
      <c r="F337" t="s">
        <v>69</v>
      </c>
      <c r="G337" t="s">
        <v>113</v>
      </c>
      <c r="H337">
        <v>173.8</v>
      </c>
      <c r="I337">
        <v>65.900000000000006</v>
      </c>
      <c r="J337">
        <v>21.816539784231441</v>
      </c>
      <c r="K337">
        <v>24.7</v>
      </c>
      <c r="L337" t="s">
        <v>484</v>
      </c>
      <c r="M337" t="s">
        <v>97</v>
      </c>
      <c r="N337">
        <v>18</v>
      </c>
      <c r="O337" t="s">
        <v>133</v>
      </c>
      <c r="P337" t="s">
        <v>78</v>
      </c>
      <c r="Q337" t="s">
        <v>78</v>
      </c>
      <c r="R337">
        <v>0</v>
      </c>
      <c r="S337" t="s">
        <v>78</v>
      </c>
      <c r="T337" t="s">
        <v>74</v>
      </c>
      <c r="U337" t="s">
        <v>77</v>
      </c>
      <c r="V337" t="s">
        <v>78</v>
      </c>
      <c r="W337" t="s">
        <v>78</v>
      </c>
      <c r="X337">
        <v>0</v>
      </c>
      <c r="Y337">
        <v>1</v>
      </c>
      <c r="Z337">
        <v>1</v>
      </c>
      <c r="AA337">
        <v>1</v>
      </c>
      <c r="AB337">
        <v>3</v>
      </c>
      <c r="AC337">
        <v>1</v>
      </c>
      <c r="AD337">
        <v>1</v>
      </c>
      <c r="AE337">
        <v>1</v>
      </c>
      <c r="AF337">
        <v>9</v>
      </c>
      <c r="AG337" t="s">
        <v>135</v>
      </c>
      <c r="AH337">
        <v>1</v>
      </c>
      <c r="AI337">
        <v>1</v>
      </c>
      <c r="AJ337">
        <v>30</v>
      </c>
      <c r="AK337">
        <v>90</v>
      </c>
      <c r="AL337">
        <v>2</v>
      </c>
      <c r="AM337">
        <v>0</v>
      </c>
      <c r="AN337">
        <v>20</v>
      </c>
      <c r="AO337">
        <v>20</v>
      </c>
      <c r="AP337">
        <v>0</v>
      </c>
      <c r="AQ337">
        <f t="shared" si="161"/>
        <v>0</v>
      </c>
      <c r="AR337">
        <v>0</v>
      </c>
      <c r="AS337">
        <v>0</v>
      </c>
      <c r="AT337" s="6">
        <f t="shared" si="139"/>
        <v>720</v>
      </c>
      <c r="AU337" s="6">
        <f t="shared" si="140"/>
        <v>830.34</v>
      </c>
      <c r="AV337" s="6">
        <f t="shared" si="141"/>
        <v>160</v>
      </c>
      <c r="AW337" s="6">
        <f t="shared" si="142"/>
        <v>184.52</v>
      </c>
      <c r="AX337" s="6">
        <f t="shared" si="143"/>
        <v>0</v>
      </c>
      <c r="AY337" s="6">
        <f t="shared" si="144"/>
        <v>0</v>
      </c>
      <c r="AZ337" s="6">
        <f t="shared" si="145"/>
        <v>880</v>
      </c>
      <c r="BA337" s="6">
        <f t="shared" si="146"/>
        <v>1014.86</v>
      </c>
      <c r="BB337" s="6">
        <v>10</v>
      </c>
      <c r="BC337" s="6">
        <v>0</v>
      </c>
      <c r="BD337" s="6" t="s">
        <v>152</v>
      </c>
      <c r="BE337" s="6">
        <v>5</v>
      </c>
      <c r="BF337" s="6">
        <v>0</v>
      </c>
      <c r="BG337" s="6" t="s">
        <v>80</v>
      </c>
      <c r="BH337" s="6">
        <f t="shared" si="147"/>
        <v>1</v>
      </c>
      <c r="BI337" s="6">
        <f t="shared" si="148"/>
        <v>3</v>
      </c>
      <c r="BJ337" s="6">
        <f t="shared" si="149"/>
        <v>1</v>
      </c>
      <c r="BK337" s="6">
        <f t="shared" si="150"/>
        <v>90</v>
      </c>
      <c r="BL337" s="6">
        <f t="shared" si="151"/>
        <v>2</v>
      </c>
      <c r="BM337" s="6">
        <f t="shared" si="152"/>
        <v>40</v>
      </c>
      <c r="BN337" s="6">
        <f t="shared" si="153"/>
        <v>0</v>
      </c>
      <c r="BO337" s="6">
        <f t="shared" si="154"/>
        <v>0</v>
      </c>
      <c r="BP337" s="6">
        <f t="shared" si="155"/>
        <v>2</v>
      </c>
      <c r="BQ337" s="6">
        <f t="shared" si="156"/>
        <v>40</v>
      </c>
      <c r="BR337" s="6">
        <f t="shared" si="157"/>
        <v>130</v>
      </c>
      <c r="BS337" s="6">
        <f t="shared" si="158"/>
        <v>130</v>
      </c>
      <c r="BT337" s="12" t="str">
        <f t="shared" si="162"/>
        <v>Low</v>
      </c>
      <c r="BU337">
        <f t="shared" si="159"/>
        <v>600</v>
      </c>
      <c r="BV337">
        <f t="shared" si="160"/>
        <v>300</v>
      </c>
      <c r="BW337">
        <v>17.38</v>
      </c>
      <c r="BX337">
        <v>0</v>
      </c>
      <c r="BY337">
        <v>34.869999999999997</v>
      </c>
      <c r="BZ337">
        <v>0</v>
      </c>
      <c r="CA337">
        <v>2</v>
      </c>
      <c r="CB337">
        <v>2</v>
      </c>
      <c r="CC337">
        <v>2</v>
      </c>
      <c r="CD337">
        <v>2</v>
      </c>
      <c r="CE337">
        <v>1</v>
      </c>
      <c r="CF337">
        <v>1</v>
      </c>
      <c r="CG337">
        <v>1</v>
      </c>
      <c r="CH337">
        <v>1</v>
      </c>
      <c r="CI337">
        <v>2</v>
      </c>
      <c r="CJ337">
        <v>2</v>
      </c>
      <c r="CK337">
        <v>1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24</v>
      </c>
      <c r="CR337" t="s">
        <v>485</v>
      </c>
      <c r="CS337">
        <v>2.6413207453334451</v>
      </c>
      <c r="CT337">
        <v>1.1913417206759189</v>
      </c>
      <c r="CU337">
        <v>0.25046226884011158</v>
      </c>
    </row>
    <row r="338" spans="1:99" x14ac:dyDescent="0.25">
      <c r="A338" t="s">
        <v>497</v>
      </c>
      <c r="B338">
        <v>29</v>
      </c>
      <c r="C338" t="s">
        <v>67</v>
      </c>
      <c r="D338" t="s">
        <v>90</v>
      </c>
      <c r="E338">
        <v>27.666666666666671</v>
      </c>
      <c r="F338" t="s">
        <v>69</v>
      </c>
      <c r="G338" t="s">
        <v>70</v>
      </c>
      <c r="H338">
        <v>159</v>
      </c>
      <c r="I338">
        <v>53.2</v>
      </c>
      <c r="J338">
        <v>21.043471381670031</v>
      </c>
      <c r="K338">
        <v>23.1</v>
      </c>
      <c r="L338" t="s">
        <v>498</v>
      </c>
      <c r="M338" t="s">
        <v>114</v>
      </c>
      <c r="N338">
        <v>18</v>
      </c>
      <c r="O338" t="s">
        <v>133</v>
      </c>
      <c r="P338" t="s">
        <v>74</v>
      </c>
      <c r="Q338" t="s">
        <v>499</v>
      </c>
      <c r="R338">
        <v>0</v>
      </c>
      <c r="S338" t="s">
        <v>78</v>
      </c>
      <c r="T338" t="s">
        <v>78</v>
      </c>
      <c r="U338" t="s">
        <v>78</v>
      </c>
      <c r="V338" t="s">
        <v>78</v>
      </c>
      <c r="W338" t="s">
        <v>78</v>
      </c>
      <c r="X338">
        <v>1</v>
      </c>
      <c r="Y338">
        <v>1</v>
      </c>
      <c r="Z338">
        <v>1</v>
      </c>
      <c r="AA338">
        <v>1</v>
      </c>
      <c r="AB338">
        <v>2</v>
      </c>
      <c r="AC338">
        <v>2</v>
      </c>
      <c r="AD338">
        <v>3</v>
      </c>
      <c r="AE338">
        <v>2</v>
      </c>
      <c r="AF338">
        <v>12</v>
      </c>
      <c r="AG338" t="s">
        <v>135</v>
      </c>
      <c r="AH338">
        <v>3</v>
      </c>
      <c r="AI338">
        <v>0</v>
      </c>
      <c r="AJ338">
        <v>20</v>
      </c>
      <c r="AK338">
        <v>20</v>
      </c>
      <c r="AL338">
        <v>2</v>
      </c>
      <c r="AM338">
        <v>0</v>
      </c>
      <c r="AN338">
        <v>15</v>
      </c>
      <c r="AO338">
        <v>15</v>
      </c>
      <c r="AP338">
        <v>2</v>
      </c>
      <c r="AQ338">
        <f t="shared" si="161"/>
        <v>1</v>
      </c>
      <c r="AR338">
        <v>0</v>
      </c>
      <c r="AS338">
        <v>60</v>
      </c>
      <c r="AT338" s="6">
        <f t="shared" si="139"/>
        <v>480</v>
      </c>
      <c r="AU338" s="6">
        <f t="shared" si="140"/>
        <v>446.88</v>
      </c>
      <c r="AV338" s="6">
        <f t="shared" si="141"/>
        <v>120</v>
      </c>
      <c r="AW338" s="6">
        <f t="shared" si="142"/>
        <v>111.72</v>
      </c>
      <c r="AX338" s="6">
        <f t="shared" si="143"/>
        <v>396</v>
      </c>
      <c r="AY338" s="6">
        <f t="shared" si="144"/>
        <v>368.67600000000004</v>
      </c>
      <c r="AZ338" s="6">
        <f t="shared" si="145"/>
        <v>996</v>
      </c>
      <c r="BA338" s="6">
        <f t="shared" si="146"/>
        <v>927.27600000000007</v>
      </c>
      <c r="BB338" s="6">
        <v>3</v>
      </c>
      <c r="BC338" s="6">
        <v>0</v>
      </c>
      <c r="BD338" s="6" t="s">
        <v>470</v>
      </c>
      <c r="BE338" s="6">
        <v>5</v>
      </c>
      <c r="BF338" s="6">
        <v>0</v>
      </c>
      <c r="BG338" s="6" t="s">
        <v>80</v>
      </c>
      <c r="BH338" s="6">
        <f t="shared" si="147"/>
        <v>1</v>
      </c>
      <c r="BI338" s="6">
        <f t="shared" si="148"/>
        <v>7</v>
      </c>
      <c r="BJ338" s="6">
        <f t="shared" si="149"/>
        <v>3</v>
      </c>
      <c r="BK338" s="6">
        <f t="shared" si="150"/>
        <v>60</v>
      </c>
      <c r="BL338" s="6">
        <f t="shared" si="151"/>
        <v>2</v>
      </c>
      <c r="BM338" s="6">
        <f t="shared" si="152"/>
        <v>30</v>
      </c>
      <c r="BN338" s="6">
        <f t="shared" si="153"/>
        <v>2</v>
      </c>
      <c r="BO338" s="6">
        <f t="shared" si="154"/>
        <v>120</v>
      </c>
      <c r="BP338" s="6">
        <f t="shared" si="155"/>
        <v>4</v>
      </c>
      <c r="BQ338" s="6">
        <f t="shared" si="156"/>
        <v>150</v>
      </c>
      <c r="BR338" s="6">
        <f t="shared" si="157"/>
        <v>90</v>
      </c>
      <c r="BS338" s="6">
        <f t="shared" si="158"/>
        <v>210</v>
      </c>
      <c r="BT338" s="12" t="str">
        <f t="shared" si="162"/>
        <v>Moderate</v>
      </c>
      <c r="BU338">
        <f t="shared" si="159"/>
        <v>180</v>
      </c>
      <c r="BV338">
        <f t="shared" si="160"/>
        <v>300</v>
      </c>
      <c r="BW338">
        <v>23.57</v>
      </c>
      <c r="BX338">
        <v>2</v>
      </c>
      <c r="BY338">
        <v>30.68</v>
      </c>
      <c r="BZ338">
        <v>0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1</v>
      </c>
      <c r="CK338">
        <v>1</v>
      </c>
      <c r="CL338">
        <v>2</v>
      </c>
      <c r="CM338">
        <v>2</v>
      </c>
      <c r="CN338">
        <v>2</v>
      </c>
      <c r="CO338">
        <v>2</v>
      </c>
      <c r="CP338">
        <v>1</v>
      </c>
      <c r="CQ338">
        <v>25</v>
      </c>
      <c r="CR338" t="s">
        <v>500</v>
      </c>
      <c r="CS338">
        <v>10.970406946738031</v>
      </c>
      <c r="CT338">
        <v>2.2760127995117321</v>
      </c>
      <c r="CU338">
        <v>0.26493938014227641</v>
      </c>
    </row>
    <row r="339" spans="1:99" x14ac:dyDescent="0.25">
      <c r="A339" t="s">
        <v>501</v>
      </c>
      <c r="B339">
        <v>29</v>
      </c>
      <c r="C339" t="s">
        <v>67</v>
      </c>
      <c r="D339" t="s">
        <v>90</v>
      </c>
      <c r="E339">
        <v>27.666666666666671</v>
      </c>
      <c r="F339" t="s">
        <v>69</v>
      </c>
      <c r="G339" t="s">
        <v>70</v>
      </c>
      <c r="H339">
        <v>159</v>
      </c>
      <c r="I339">
        <v>53.2</v>
      </c>
      <c r="J339">
        <v>21.043471381670031</v>
      </c>
      <c r="K339">
        <v>23.1</v>
      </c>
      <c r="L339" t="s">
        <v>498</v>
      </c>
      <c r="M339" t="s">
        <v>114</v>
      </c>
      <c r="N339">
        <v>18</v>
      </c>
      <c r="O339" t="s">
        <v>133</v>
      </c>
      <c r="P339" t="s">
        <v>74</v>
      </c>
      <c r="Q339" t="s">
        <v>499</v>
      </c>
      <c r="R339">
        <v>0</v>
      </c>
      <c r="S339" t="s">
        <v>78</v>
      </c>
      <c r="T339" t="s">
        <v>78</v>
      </c>
      <c r="U339" t="s">
        <v>78</v>
      </c>
      <c r="V339" t="s">
        <v>78</v>
      </c>
      <c r="W339" t="s">
        <v>78</v>
      </c>
      <c r="X339">
        <v>1</v>
      </c>
      <c r="Y339">
        <v>1</v>
      </c>
      <c r="Z339">
        <v>1</v>
      </c>
      <c r="AA339">
        <v>1</v>
      </c>
      <c r="AB339">
        <v>2</v>
      </c>
      <c r="AC339">
        <v>2</v>
      </c>
      <c r="AD339">
        <v>3</v>
      </c>
      <c r="AE339">
        <v>2</v>
      </c>
      <c r="AF339">
        <v>12</v>
      </c>
      <c r="AG339" t="s">
        <v>135</v>
      </c>
      <c r="AH339">
        <v>3</v>
      </c>
      <c r="AI339">
        <v>0</v>
      </c>
      <c r="AJ339">
        <v>20</v>
      </c>
      <c r="AK339">
        <v>20</v>
      </c>
      <c r="AL339">
        <v>2</v>
      </c>
      <c r="AM339">
        <v>0</v>
      </c>
      <c r="AN339">
        <v>15</v>
      </c>
      <c r="AO339">
        <v>15</v>
      </c>
      <c r="AP339">
        <v>2</v>
      </c>
      <c r="AQ339">
        <f t="shared" si="161"/>
        <v>1</v>
      </c>
      <c r="AR339">
        <v>0</v>
      </c>
      <c r="AS339">
        <v>60</v>
      </c>
      <c r="AT339" s="6">
        <f t="shared" si="139"/>
        <v>480</v>
      </c>
      <c r="AU339" s="6">
        <f t="shared" si="140"/>
        <v>446.88</v>
      </c>
      <c r="AV339" s="6">
        <f t="shared" si="141"/>
        <v>120</v>
      </c>
      <c r="AW339" s="6">
        <f t="shared" si="142"/>
        <v>111.72</v>
      </c>
      <c r="AX339" s="6">
        <f t="shared" si="143"/>
        <v>396</v>
      </c>
      <c r="AY339" s="6">
        <f t="shared" si="144"/>
        <v>368.67600000000004</v>
      </c>
      <c r="AZ339" s="6">
        <f t="shared" si="145"/>
        <v>996</v>
      </c>
      <c r="BA339" s="6">
        <f t="shared" si="146"/>
        <v>927.27600000000007</v>
      </c>
      <c r="BB339" s="6">
        <v>3</v>
      </c>
      <c r="BC339" s="6">
        <v>0</v>
      </c>
      <c r="BD339" s="6" t="s">
        <v>470</v>
      </c>
      <c r="BE339" s="6">
        <v>5</v>
      </c>
      <c r="BF339" s="6">
        <v>0</v>
      </c>
      <c r="BG339" s="6" t="s">
        <v>80</v>
      </c>
      <c r="BH339" s="6">
        <f t="shared" si="147"/>
        <v>1</v>
      </c>
      <c r="BI339" s="6">
        <f t="shared" si="148"/>
        <v>7</v>
      </c>
      <c r="BJ339" s="6">
        <f t="shared" si="149"/>
        <v>3</v>
      </c>
      <c r="BK339" s="6">
        <f t="shared" si="150"/>
        <v>60</v>
      </c>
      <c r="BL339" s="6">
        <f t="shared" si="151"/>
        <v>2</v>
      </c>
      <c r="BM339" s="6">
        <f t="shared" si="152"/>
        <v>30</v>
      </c>
      <c r="BN339" s="6">
        <f t="shared" si="153"/>
        <v>2</v>
      </c>
      <c r="BO339" s="6">
        <f t="shared" si="154"/>
        <v>120</v>
      </c>
      <c r="BP339" s="6">
        <f t="shared" si="155"/>
        <v>4</v>
      </c>
      <c r="BQ339" s="6">
        <f t="shared" si="156"/>
        <v>150</v>
      </c>
      <c r="BR339" s="6">
        <f t="shared" si="157"/>
        <v>90</v>
      </c>
      <c r="BS339" s="6">
        <f t="shared" si="158"/>
        <v>210</v>
      </c>
      <c r="BT339" s="12" t="str">
        <f t="shared" si="162"/>
        <v>Moderate</v>
      </c>
      <c r="BU339">
        <f t="shared" si="159"/>
        <v>180</v>
      </c>
      <c r="BV339">
        <f t="shared" si="160"/>
        <v>300</v>
      </c>
      <c r="BW339">
        <v>23.57</v>
      </c>
      <c r="BX339">
        <v>2</v>
      </c>
      <c r="BY339">
        <v>30.68</v>
      </c>
      <c r="BZ339">
        <v>0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2</v>
      </c>
      <c r="CJ339">
        <v>1</v>
      </c>
      <c r="CK339">
        <v>1</v>
      </c>
      <c r="CL339">
        <v>2</v>
      </c>
      <c r="CM339">
        <v>2</v>
      </c>
      <c r="CN339">
        <v>2</v>
      </c>
      <c r="CO339">
        <v>2</v>
      </c>
      <c r="CP339">
        <v>1</v>
      </c>
      <c r="CQ339">
        <v>25</v>
      </c>
      <c r="CR339" t="s">
        <v>500</v>
      </c>
      <c r="CS339">
        <v>7.4465600381874539</v>
      </c>
      <c r="CT339">
        <v>1.83436665910757</v>
      </c>
      <c r="CU339">
        <v>0.26653555706799759</v>
      </c>
    </row>
    <row r="340" spans="1:99" x14ac:dyDescent="0.25">
      <c r="A340" t="s">
        <v>502</v>
      </c>
      <c r="B340">
        <v>29</v>
      </c>
      <c r="C340" t="s">
        <v>67</v>
      </c>
      <c r="D340" t="s">
        <v>90</v>
      </c>
      <c r="E340">
        <v>27.666666666666671</v>
      </c>
      <c r="F340" t="s">
        <v>69</v>
      </c>
      <c r="G340" t="s">
        <v>70</v>
      </c>
      <c r="H340">
        <v>159</v>
      </c>
      <c r="I340">
        <v>53.2</v>
      </c>
      <c r="J340">
        <v>21.043471381670031</v>
      </c>
      <c r="K340">
        <v>23.1</v>
      </c>
      <c r="L340" t="s">
        <v>498</v>
      </c>
      <c r="M340" t="s">
        <v>114</v>
      </c>
      <c r="N340">
        <v>18</v>
      </c>
      <c r="O340" t="s">
        <v>133</v>
      </c>
      <c r="P340" t="s">
        <v>74</v>
      </c>
      <c r="Q340" t="s">
        <v>499</v>
      </c>
      <c r="R340">
        <v>0</v>
      </c>
      <c r="S340" t="s">
        <v>78</v>
      </c>
      <c r="T340" t="s">
        <v>78</v>
      </c>
      <c r="U340" t="s">
        <v>78</v>
      </c>
      <c r="V340" t="s">
        <v>78</v>
      </c>
      <c r="W340" t="s">
        <v>78</v>
      </c>
      <c r="X340">
        <v>1</v>
      </c>
      <c r="Y340">
        <v>1</v>
      </c>
      <c r="Z340">
        <v>1</v>
      </c>
      <c r="AA340">
        <v>1</v>
      </c>
      <c r="AB340">
        <v>2</v>
      </c>
      <c r="AC340">
        <v>2</v>
      </c>
      <c r="AD340">
        <v>3</v>
      </c>
      <c r="AE340">
        <v>2</v>
      </c>
      <c r="AF340">
        <v>12</v>
      </c>
      <c r="AG340" t="s">
        <v>135</v>
      </c>
      <c r="AH340">
        <v>3</v>
      </c>
      <c r="AI340">
        <v>0</v>
      </c>
      <c r="AJ340">
        <v>20</v>
      </c>
      <c r="AK340">
        <v>20</v>
      </c>
      <c r="AL340">
        <v>2</v>
      </c>
      <c r="AM340">
        <v>0</v>
      </c>
      <c r="AN340">
        <v>15</v>
      </c>
      <c r="AO340">
        <v>15</v>
      </c>
      <c r="AP340">
        <v>2</v>
      </c>
      <c r="AQ340">
        <f t="shared" si="161"/>
        <v>1</v>
      </c>
      <c r="AR340">
        <v>0</v>
      </c>
      <c r="AS340">
        <v>60</v>
      </c>
      <c r="AT340" s="6">
        <f t="shared" si="139"/>
        <v>480</v>
      </c>
      <c r="AU340" s="6">
        <f t="shared" si="140"/>
        <v>446.88</v>
      </c>
      <c r="AV340" s="6">
        <f t="shared" si="141"/>
        <v>120</v>
      </c>
      <c r="AW340" s="6">
        <f t="shared" si="142"/>
        <v>111.72</v>
      </c>
      <c r="AX340" s="6">
        <f t="shared" si="143"/>
        <v>396</v>
      </c>
      <c r="AY340" s="6">
        <f t="shared" si="144"/>
        <v>368.67600000000004</v>
      </c>
      <c r="AZ340" s="6">
        <f t="shared" si="145"/>
        <v>996</v>
      </c>
      <c r="BA340" s="6">
        <f t="shared" si="146"/>
        <v>927.27600000000007</v>
      </c>
      <c r="BB340" s="6">
        <v>3</v>
      </c>
      <c r="BC340" s="6">
        <v>0</v>
      </c>
      <c r="BD340" s="6" t="s">
        <v>470</v>
      </c>
      <c r="BE340" s="6">
        <v>5</v>
      </c>
      <c r="BF340" s="6">
        <v>0</v>
      </c>
      <c r="BG340" s="6" t="s">
        <v>80</v>
      </c>
      <c r="BH340" s="6">
        <f t="shared" si="147"/>
        <v>1</v>
      </c>
      <c r="BI340" s="6">
        <f t="shared" si="148"/>
        <v>7</v>
      </c>
      <c r="BJ340" s="6">
        <f t="shared" si="149"/>
        <v>3</v>
      </c>
      <c r="BK340" s="6">
        <f t="shared" si="150"/>
        <v>60</v>
      </c>
      <c r="BL340" s="6">
        <f t="shared" si="151"/>
        <v>2</v>
      </c>
      <c r="BM340" s="6">
        <f t="shared" si="152"/>
        <v>30</v>
      </c>
      <c r="BN340" s="6">
        <f t="shared" si="153"/>
        <v>2</v>
      </c>
      <c r="BO340" s="6">
        <f t="shared" si="154"/>
        <v>120</v>
      </c>
      <c r="BP340" s="6">
        <f t="shared" si="155"/>
        <v>4</v>
      </c>
      <c r="BQ340" s="6">
        <f t="shared" si="156"/>
        <v>150</v>
      </c>
      <c r="BR340" s="6">
        <f t="shared" si="157"/>
        <v>90</v>
      </c>
      <c r="BS340" s="6">
        <f t="shared" si="158"/>
        <v>210</v>
      </c>
      <c r="BT340" s="12" t="str">
        <f t="shared" si="162"/>
        <v>Moderate</v>
      </c>
      <c r="BU340">
        <f t="shared" si="159"/>
        <v>180</v>
      </c>
      <c r="BV340">
        <f t="shared" si="160"/>
        <v>300</v>
      </c>
      <c r="BW340">
        <v>23.57</v>
      </c>
      <c r="BX340">
        <v>2</v>
      </c>
      <c r="BY340">
        <v>30.68</v>
      </c>
      <c r="BZ340">
        <v>0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2</v>
      </c>
      <c r="CI340">
        <v>2</v>
      </c>
      <c r="CJ340">
        <v>1</v>
      </c>
      <c r="CK340">
        <v>1</v>
      </c>
      <c r="CL340">
        <v>2</v>
      </c>
      <c r="CM340">
        <v>2</v>
      </c>
      <c r="CN340">
        <v>2</v>
      </c>
      <c r="CO340">
        <v>2</v>
      </c>
      <c r="CP340">
        <v>1</v>
      </c>
      <c r="CQ340">
        <v>25</v>
      </c>
      <c r="CR340" t="s">
        <v>500</v>
      </c>
      <c r="CS340">
        <v>7.9001425315303706</v>
      </c>
      <c r="CT340">
        <v>1.958068173665876</v>
      </c>
      <c r="CU340">
        <v>0.25372899746647232</v>
      </c>
    </row>
    <row r="341" spans="1:99" x14ac:dyDescent="0.25">
      <c r="A341" t="s">
        <v>503</v>
      </c>
      <c r="B341">
        <v>29</v>
      </c>
      <c r="C341" t="s">
        <v>86</v>
      </c>
      <c r="D341" t="s">
        <v>68</v>
      </c>
      <c r="E341">
        <v>27.666666666666671</v>
      </c>
      <c r="F341" t="s">
        <v>69</v>
      </c>
      <c r="G341" t="s">
        <v>70</v>
      </c>
      <c r="H341">
        <v>159</v>
      </c>
      <c r="I341">
        <v>53.2</v>
      </c>
      <c r="J341">
        <v>21.043471381670031</v>
      </c>
      <c r="K341">
        <v>23.1</v>
      </c>
      <c r="L341" t="s">
        <v>498</v>
      </c>
      <c r="M341" t="s">
        <v>114</v>
      </c>
      <c r="N341">
        <v>18</v>
      </c>
      <c r="O341" t="s">
        <v>133</v>
      </c>
      <c r="P341" t="s">
        <v>74</v>
      </c>
      <c r="Q341" t="s">
        <v>499</v>
      </c>
      <c r="R341">
        <v>0</v>
      </c>
      <c r="S341" t="s">
        <v>78</v>
      </c>
      <c r="T341" t="s">
        <v>78</v>
      </c>
      <c r="U341" t="s">
        <v>78</v>
      </c>
      <c r="V341" t="s">
        <v>78</v>
      </c>
      <c r="W341" t="s">
        <v>78</v>
      </c>
      <c r="X341">
        <v>1</v>
      </c>
      <c r="Y341">
        <v>1</v>
      </c>
      <c r="Z341">
        <v>1</v>
      </c>
      <c r="AA341">
        <v>1</v>
      </c>
      <c r="AB341">
        <v>2</v>
      </c>
      <c r="AC341">
        <v>2</v>
      </c>
      <c r="AD341">
        <v>3</v>
      </c>
      <c r="AE341">
        <v>2</v>
      </c>
      <c r="AF341">
        <v>12</v>
      </c>
      <c r="AG341" t="s">
        <v>135</v>
      </c>
      <c r="AH341">
        <v>3</v>
      </c>
      <c r="AI341">
        <v>0</v>
      </c>
      <c r="AJ341">
        <v>20</v>
      </c>
      <c r="AK341">
        <v>20</v>
      </c>
      <c r="AL341">
        <v>2</v>
      </c>
      <c r="AM341">
        <v>0</v>
      </c>
      <c r="AN341">
        <v>15</v>
      </c>
      <c r="AO341">
        <v>15</v>
      </c>
      <c r="AP341">
        <v>2</v>
      </c>
      <c r="AQ341">
        <f t="shared" si="161"/>
        <v>1</v>
      </c>
      <c r="AR341">
        <v>0</v>
      </c>
      <c r="AS341">
        <v>60</v>
      </c>
      <c r="AT341" s="6">
        <f t="shared" si="139"/>
        <v>480</v>
      </c>
      <c r="AU341" s="6">
        <f t="shared" si="140"/>
        <v>446.88</v>
      </c>
      <c r="AV341" s="6">
        <f t="shared" si="141"/>
        <v>120</v>
      </c>
      <c r="AW341" s="6">
        <f t="shared" si="142"/>
        <v>111.72</v>
      </c>
      <c r="AX341" s="6">
        <f t="shared" si="143"/>
        <v>396</v>
      </c>
      <c r="AY341" s="6">
        <f t="shared" si="144"/>
        <v>368.67600000000004</v>
      </c>
      <c r="AZ341" s="6">
        <f t="shared" si="145"/>
        <v>996</v>
      </c>
      <c r="BA341" s="6">
        <f t="shared" si="146"/>
        <v>927.27600000000007</v>
      </c>
      <c r="BB341" s="6">
        <v>3</v>
      </c>
      <c r="BC341" s="6">
        <v>0</v>
      </c>
      <c r="BD341" s="6" t="s">
        <v>470</v>
      </c>
      <c r="BE341" s="6">
        <v>5</v>
      </c>
      <c r="BF341" s="6">
        <v>0</v>
      </c>
      <c r="BG341" s="6" t="s">
        <v>80</v>
      </c>
      <c r="BH341" s="6">
        <f t="shared" si="147"/>
        <v>1</v>
      </c>
      <c r="BI341" s="6">
        <f t="shared" si="148"/>
        <v>7</v>
      </c>
      <c r="BJ341" s="6">
        <f t="shared" si="149"/>
        <v>3</v>
      </c>
      <c r="BK341" s="6">
        <f t="shared" si="150"/>
        <v>60</v>
      </c>
      <c r="BL341" s="6">
        <f t="shared" si="151"/>
        <v>2</v>
      </c>
      <c r="BM341" s="6">
        <f t="shared" si="152"/>
        <v>30</v>
      </c>
      <c r="BN341" s="6">
        <f t="shared" si="153"/>
        <v>2</v>
      </c>
      <c r="BO341" s="6">
        <f t="shared" si="154"/>
        <v>120</v>
      </c>
      <c r="BP341" s="6">
        <f t="shared" si="155"/>
        <v>4</v>
      </c>
      <c r="BQ341" s="6">
        <f t="shared" si="156"/>
        <v>150</v>
      </c>
      <c r="BR341" s="6">
        <f t="shared" si="157"/>
        <v>90</v>
      </c>
      <c r="BS341" s="6">
        <f t="shared" si="158"/>
        <v>210</v>
      </c>
      <c r="BT341" s="12" t="str">
        <f t="shared" si="162"/>
        <v>Moderate</v>
      </c>
      <c r="BU341">
        <f t="shared" si="159"/>
        <v>180</v>
      </c>
      <c r="BV341">
        <f t="shared" si="160"/>
        <v>300</v>
      </c>
      <c r="BW341">
        <v>23.57</v>
      </c>
      <c r="BX341">
        <v>2</v>
      </c>
      <c r="BY341">
        <v>30.68</v>
      </c>
      <c r="BZ341">
        <v>0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2</v>
      </c>
      <c r="CJ341">
        <v>1</v>
      </c>
      <c r="CK341">
        <v>1</v>
      </c>
      <c r="CL341">
        <v>2</v>
      </c>
      <c r="CM341">
        <v>2</v>
      </c>
      <c r="CN341">
        <v>2</v>
      </c>
      <c r="CO341">
        <v>2</v>
      </c>
      <c r="CP341">
        <v>1</v>
      </c>
      <c r="CQ341">
        <v>25</v>
      </c>
      <c r="CR341" t="s">
        <v>500</v>
      </c>
      <c r="CS341">
        <v>0.81118278152866519</v>
      </c>
      <c r="CT341">
        <v>0.65915848199069915</v>
      </c>
      <c r="CU341">
        <v>0.35089531027632898</v>
      </c>
    </row>
    <row r="342" spans="1:99" x14ac:dyDescent="0.25">
      <c r="A342" t="s">
        <v>504</v>
      </c>
      <c r="B342">
        <v>29</v>
      </c>
      <c r="C342" t="s">
        <v>86</v>
      </c>
      <c r="D342" t="s">
        <v>68</v>
      </c>
      <c r="E342">
        <v>27.666666666666671</v>
      </c>
      <c r="F342" t="s">
        <v>69</v>
      </c>
      <c r="G342" t="s">
        <v>70</v>
      </c>
      <c r="H342">
        <v>159</v>
      </c>
      <c r="I342">
        <v>53.2</v>
      </c>
      <c r="J342">
        <v>21.043471381670031</v>
      </c>
      <c r="K342">
        <v>23.1</v>
      </c>
      <c r="L342" t="s">
        <v>498</v>
      </c>
      <c r="M342" t="s">
        <v>114</v>
      </c>
      <c r="N342">
        <v>18</v>
      </c>
      <c r="O342" t="s">
        <v>133</v>
      </c>
      <c r="P342" t="s">
        <v>74</v>
      </c>
      <c r="Q342" t="s">
        <v>499</v>
      </c>
      <c r="R342">
        <v>0</v>
      </c>
      <c r="S342" t="s">
        <v>78</v>
      </c>
      <c r="T342" t="s">
        <v>78</v>
      </c>
      <c r="U342" t="s">
        <v>78</v>
      </c>
      <c r="V342" t="s">
        <v>78</v>
      </c>
      <c r="W342" t="s">
        <v>78</v>
      </c>
      <c r="X342">
        <v>1</v>
      </c>
      <c r="Y342">
        <v>1</v>
      </c>
      <c r="Z342">
        <v>1</v>
      </c>
      <c r="AA342">
        <v>1</v>
      </c>
      <c r="AB342">
        <v>2</v>
      </c>
      <c r="AC342">
        <v>2</v>
      </c>
      <c r="AD342">
        <v>3</v>
      </c>
      <c r="AE342">
        <v>2</v>
      </c>
      <c r="AF342">
        <v>12</v>
      </c>
      <c r="AG342" t="s">
        <v>135</v>
      </c>
      <c r="AH342">
        <v>3</v>
      </c>
      <c r="AI342">
        <v>0</v>
      </c>
      <c r="AJ342">
        <v>20</v>
      </c>
      <c r="AK342">
        <v>20</v>
      </c>
      <c r="AL342">
        <v>2</v>
      </c>
      <c r="AM342">
        <v>0</v>
      </c>
      <c r="AN342">
        <v>15</v>
      </c>
      <c r="AO342">
        <v>15</v>
      </c>
      <c r="AP342">
        <v>2</v>
      </c>
      <c r="AQ342">
        <f t="shared" si="161"/>
        <v>1</v>
      </c>
      <c r="AR342">
        <v>0</v>
      </c>
      <c r="AS342">
        <v>60</v>
      </c>
      <c r="AT342" s="6">
        <f t="shared" si="139"/>
        <v>480</v>
      </c>
      <c r="AU342" s="6">
        <f t="shared" si="140"/>
        <v>446.88</v>
      </c>
      <c r="AV342" s="6">
        <f t="shared" si="141"/>
        <v>120</v>
      </c>
      <c r="AW342" s="6">
        <f t="shared" si="142"/>
        <v>111.72</v>
      </c>
      <c r="AX342" s="6">
        <f t="shared" si="143"/>
        <v>396</v>
      </c>
      <c r="AY342" s="6">
        <f t="shared" si="144"/>
        <v>368.67600000000004</v>
      </c>
      <c r="AZ342" s="6">
        <f t="shared" si="145"/>
        <v>996</v>
      </c>
      <c r="BA342" s="6">
        <f t="shared" si="146"/>
        <v>927.27600000000007</v>
      </c>
      <c r="BB342" s="6">
        <v>3</v>
      </c>
      <c r="BC342" s="6">
        <v>0</v>
      </c>
      <c r="BD342" s="6" t="s">
        <v>470</v>
      </c>
      <c r="BE342" s="6">
        <v>5</v>
      </c>
      <c r="BF342" s="6">
        <v>0</v>
      </c>
      <c r="BG342" s="6" t="s">
        <v>80</v>
      </c>
      <c r="BH342" s="6">
        <f t="shared" si="147"/>
        <v>1</v>
      </c>
      <c r="BI342" s="6">
        <f t="shared" si="148"/>
        <v>7</v>
      </c>
      <c r="BJ342" s="6">
        <f t="shared" si="149"/>
        <v>3</v>
      </c>
      <c r="BK342" s="6">
        <f t="shared" si="150"/>
        <v>60</v>
      </c>
      <c r="BL342" s="6">
        <f t="shared" si="151"/>
        <v>2</v>
      </c>
      <c r="BM342" s="6">
        <f t="shared" si="152"/>
        <v>30</v>
      </c>
      <c r="BN342" s="6">
        <f t="shared" si="153"/>
        <v>2</v>
      </c>
      <c r="BO342" s="6">
        <f t="shared" si="154"/>
        <v>120</v>
      </c>
      <c r="BP342" s="6">
        <f t="shared" si="155"/>
        <v>4</v>
      </c>
      <c r="BQ342" s="6">
        <f t="shared" si="156"/>
        <v>150</v>
      </c>
      <c r="BR342" s="6">
        <f t="shared" si="157"/>
        <v>90</v>
      </c>
      <c r="BS342" s="6">
        <f t="shared" si="158"/>
        <v>210</v>
      </c>
      <c r="BT342" s="12" t="str">
        <f t="shared" si="162"/>
        <v>Moderate</v>
      </c>
      <c r="BU342">
        <f t="shared" si="159"/>
        <v>180</v>
      </c>
      <c r="BV342">
        <f t="shared" si="160"/>
        <v>300</v>
      </c>
      <c r="BW342">
        <v>23.57</v>
      </c>
      <c r="BX342">
        <v>2</v>
      </c>
      <c r="BY342">
        <v>30.68</v>
      </c>
      <c r="BZ342">
        <v>0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1</v>
      </c>
      <c r="CK342">
        <v>1</v>
      </c>
      <c r="CL342">
        <v>2</v>
      </c>
      <c r="CM342">
        <v>2</v>
      </c>
      <c r="CN342">
        <v>2</v>
      </c>
      <c r="CO342">
        <v>2</v>
      </c>
      <c r="CP342">
        <v>1</v>
      </c>
      <c r="CQ342">
        <v>25</v>
      </c>
      <c r="CR342" t="s">
        <v>500</v>
      </c>
      <c r="CS342">
        <v>0.50552391772939309</v>
      </c>
      <c r="CT342">
        <v>0.65513534612199764</v>
      </c>
      <c r="CU342">
        <v>0.26852949879964622</v>
      </c>
    </row>
    <row r="343" spans="1:99" x14ac:dyDescent="0.25">
      <c r="A343" t="s">
        <v>505</v>
      </c>
      <c r="B343">
        <v>29</v>
      </c>
      <c r="C343" t="s">
        <v>86</v>
      </c>
      <c r="D343" t="s">
        <v>68</v>
      </c>
      <c r="E343">
        <v>27.666666666666671</v>
      </c>
      <c r="F343" t="s">
        <v>69</v>
      </c>
      <c r="G343" t="s">
        <v>70</v>
      </c>
      <c r="H343">
        <v>159</v>
      </c>
      <c r="I343">
        <v>53.2</v>
      </c>
      <c r="J343">
        <v>21.043471381670031</v>
      </c>
      <c r="K343">
        <v>23.1</v>
      </c>
      <c r="L343" t="s">
        <v>498</v>
      </c>
      <c r="M343" t="s">
        <v>114</v>
      </c>
      <c r="N343">
        <v>18</v>
      </c>
      <c r="O343" t="s">
        <v>133</v>
      </c>
      <c r="P343" t="s">
        <v>74</v>
      </c>
      <c r="Q343" t="s">
        <v>499</v>
      </c>
      <c r="R343">
        <v>0</v>
      </c>
      <c r="S343" t="s">
        <v>78</v>
      </c>
      <c r="T343" t="s">
        <v>78</v>
      </c>
      <c r="U343" t="s">
        <v>78</v>
      </c>
      <c r="V343" t="s">
        <v>78</v>
      </c>
      <c r="W343" t="s">
        <v>78</v>
      </c>
      <c r="X343">
        <v>1</v>
      </c>
      <c r="Y343">
        <v>1</v>
      </c>
      <c r="Z343">
        <v>1</v>
      </c>
      <c r="AA343">
        <v>1</v>
      </c>
      <c r="AB343">
        <v>2</v>
      </c>
      <c r="AC343">
        <v>2</v>
      </c>
      <c r="AD343">
        <v>3</v>
      </c>
      <c r="AE343">
        <v>2</v>
      </c>
      <c r="AF343">
        <v>12</v>
      </c>
      <c r="AG343" t="s">
        <v>135</v>
      </c>
      <c r="AH343">
        <v>3</v>
      </c>
      <c r="AI343">
        <v>0</v>
      </c>
      <c r="AJ343">
        <v>20</v>
      </c>
      <c r="AK343">
        <v>20</v>
      </c>
      <c r="AL343">
        <v>2</v>
      </c>
      <c r="AM343">
        <v>0</v>
      </c>
      <c r="AN343">
        <v>15</v>
      </c>
      <c r="AO343">
        <v>15</v>
      </c>
      <c r="AP343">
        <v>2</v>
      </c>
      <c r="AQ343">
        <f t="shared" si="161"/>
        <v>1</v>
      </c>
      <c r="AR343">
        <v>0</v>
      </c>
      <c r="AS343">
        <v>60</v>
      </c>
      <c r="AT343" s="6">
        <f t="shared" si="139"/>
        <v>480</v>
      </c>
      <c r="AU343" s="6">
        <f t="shared" si="140"/>
        <v>446.88</v>
      </c>
      <c r="AV343" s="6">
        <f t="shared" si="141"/>
        <v>120</v>
      </c>
      <c r="AW343" s="6">
        <f t="shared" si="142"/>
        <v>111.72</v>
      </c>
      <c r="AX343" s="6">
        <f t="shared" si="143"/>
        <v>396</v>
      </c>
      <c r="AY343" s="6">
        <f t="shared" si="144"/>
        <v>368.67600000000004</v>
      </c>
      <c r="AZ343" s="6">
        <f t="shared" si="145"/>
        <v>996</v>
      </c>
      <c r="BA343" s="6">
        <f t="shared" si="146"/>
        <v>927.27600000000007</v>
      </c>
      <c r="BB343" s="6">
        <v>3</v>
      </c>
      <c r="BC343" s="6">
        <v>0</v>
      </c>
      <c r="BD343" s="6" t="s">
        <v>470</v>
      </c>
      <c r="BE343" s="6">
        <v>5</v>
      </c>
      <c r="BF343" s="6">
        <v>0</v>
      </c>
      <c r="BG343" s="6" t="s">
        <v>80</v>
      </c>
      <c r="BH343" s="6">
        <f t="shared" si="147"/>
        <v>1</v>
      </c>
      <c r="BI343" s="6">
        <f t="shared" si="148"/>
        <v>7</v>
      </c>
      <c r="BJ343" s="6">
        <f t="shared" si="149"/>
        <v>3</v>
      </c>
      <c r="BK343" s="6">
        <f t="shared" si="150"/>
        <v>60</v>
      </c>
      <c r="BL343" s="6">
        <f t="shared" si="151"/>
        <v>2</v>
      </c>
      <c r="BM343" s="6">
        <f t="shared" si="152"/>
        <v>30</v>
      </c>
      <c r="BN343" s="6">
        <f t="shared" si="153"/>
        <v>2</v>
      </c>
      <c r="BO343" s="6">
        <f t="shared" si="154"/>
        <v>120</v>
      </c>
      <c r="BP343" s="6">
        <f t="shared" si="155"/>
        <v>4</v>
      </c>
      <c r="BQ343" s="6">
        <f t="shared" si="156"/>
        <v>150</v>
      </c>
      <c r="BR343" s="6">
        <f t="shared" si="157"/>
        <v>90</v>
      </c>
      <c r="BS343" s="6">
        <f t="shared" si="158"/>
        <v>210</v>
      </c>
      <c r="BT343" s="12" t="str">
        <f t="shared" si="162"/>
        <v>Moderate</v>
      </c>
      <c r="BU343">
        <f t="shared" si="159"/>
        <v>180</v>
      </c>
      <c r="BV343">
        <f t="shared" si="160"/>
        <v>300</v>
      </c>
      <c r="BW343">
        <v>23.57</v>
      </c>
      <c r="BX343">
        <v>2</v>
      </c>
      <c r="BY343">
        <v>30.68</v>
      </c>
      <c r="BZ343">
        <v>0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2</v>
      </c>
      <c r="CJ343">
        <v>1</v>
      </c>
      <c r="CK343">
        <v>1</v>
      </c>
      <c r="CL343">
        <v>2</v>
      </c>
      <c r="CM343">
        <v>2</v>
      </c>
      <c r="CN343">
        <v>2</v>
      </c>
      <c r="CO343">
        <v>2</v>
      </c>
      <c r="CP343">
        <v>1</v>
      </c>
      <c r="CQ343">
        <v>25</v>
      </c>
      <c r="CR343" t="s">
        <v>500</v>
      </c>
      <c r="CS343">
        <v>1.5146926812353301</v>
      </c>
      <c r="CT343">
        <v>0.7723816643255681</v>
      </c>
      <c r="CU343">
        <v>0.2431548816864916</v>
      </c>
    </row>
    <row r="344" spans="1:99" x14ac:dyDescent="0.25">
      <c r="A344" t="s">
        <v>506</v>
      </c>
      <c r="B344">
        <v>29</v>
      </c>
      <c r="C344" t="s">
        <v>86</v>
      </c>
      <c r="D344" t="s">
        <v>90</v>
      </c>
      <c r="E344">
        <v>27.666666666666671</v>
      </c>
      <c r="F344" t="s">
        <v>69</v>
      </c>
      <c r="G344" t="s">
        <v>70</v>
      </c>
      <c r="H344">
        <v>159</v>
      </c>
      <c r="I344">
        <v>53.2</v>
      </c>
      <c r="J344">
        <v>21.043471381670031</v>
      </c>
      <c r="K344">
        <v>23.1</v>
      </c>
      <c r="L344" t="s">
        <v>498</v>
      </c>
      <c r="M344" t="s">
        <v>114</v>
      </c>
      <c r="N344">
        <v>18</v>
      </c>
      <c r="O344" t="s">
        <v>133</v>
      </c>
      <c r="P344" t="s">
        <v>74</v>
      </c>
      <c r="Q344" t="s">
        <v>499</v>
      </c>
      <c r="R344">
        <v>0</v>
      </c>
      <c r="S344" t="s">
        <v>78</v>
      </c>
      <c r="T344" t="s">
        <v>78</v>
      </c>
      <c r="U344" t="s">
        <v>78</v>
      </c>
      <c r="V344" t="s">
        <v>78</v>
      </c>
      <c r="W344" t="s">
        <v>78</v>
      </c>
      <c r="X344">
        <v>1</v>
      </c>
      <c r="Y344">
        <v>1</v>
      </c>
      <c r="Z344">
        <v>1</v>
      </c>
      <c r="AA344">
        <v>1</v>
      </c>
      <c r="AB344">
        <v>2</v>
      </c>
      <c r="AC344">
        <v>2</v>
      </c>
      <c r="AD344">
        <v>3</v>
      </c>
      <c r="AE344">
        <v>2</v>
      </c>
      <c r="AF344">
        <v>12</v>
      </c>
      <c r="AG344" t="s">
        <v>135</v>
      </c>
      <c r="AH344">
        <v>3</v>
      </c>
      <c r="AI344">
        <v>0</v>
      </c>
      <c r="AJ344">
        <v>20</v>
      </c>
      <c r="AK344">
        <v>20</v>
      </c>
      <c r="AL344">
        <v>2</v>
      </c>
      <c r="AM344">
        <v>0</v>
      </c>
      <c r="AN344">
        <v>15</v>
      </c>
      <c r="AO344">
        <v>15</v>
      </c>
      <c r="AP344">
        <v>2</v>
      </c>
      <c r="AQ344">
        <f t="shared" si="161"/>
        <v>1</v>
      </c>
      <c r="AR344">
        <v>0</v>
      </c>
      <c r="AS344">
        <v>60</v>
      </c>
      <c r="AT344" s="6">
        <f t="shared" si="139"/>
        <v>480</v>
      </c>
      <c r="AU344" s="6">
        <f t="shared" si="140"/>
        <v>446.88</v>
      </c>
      <c r="AV344" s="6">
        <f t="shared" si="141"/>
        <v>120</v>
      </c>
      <c r="AW344" s="6">
        <f t="shared" si="142"/>
        <v>111.72</v>
      </c>
      <c r="AX344" s="6">
        <f t="shared" si="143"/>
        <v>396</v>
      </c>
      <c r="AY344" s="6">
        <f t="shared" si="144"/>
        <v>368.67600000000004</v>
      </c>
      <c r="AZ344" s="6">
        <f t="shared" si="145"/>
        <v>996</v>
      </c>
      <c r="BA344" s="6">
        <f t="shared" si="146"/>
        <v>927.27600000000007</v>
      </c>
      <c r="BB344" s="6">
        <v>3</v>
      </c>
      <c r="BC344" s="6">
        <v>0</v>
      </c>
      <c r="BD344" s="6" t="s">
        <v>470</v>
      </c>
      <c r="BE344" s="6">
        <v>5</v>
      </c>
      <c r="BF344" s="6">
        <v>0</v>
      </c>
      <c r="BG344" s="6" t="s">
        <v>80</v>
      </c>
      <c r="BH344" s="6">
        <f t="shared" si="147"/>
        <v>1</v>
      </c>
      <c r="BI344" s="6">
        <f t="shared" si="148"/>
        <v>7</v>
      </c>
      <c r="BJ344" s="6">
        <f t="shared" si="149"/>
        <v>3</v>
      </c>
      <c r="BK344" s="6">
        <f t="shared" si="150"/>
        <v>60</v>
      </c>
      <c r="BL344" s="6">
        <f t="shared" si="151"/>
        <v>2</v>
      </c>
      <c r="BM344" s="6">
        <f t="shared" si="152"/>
        <v>30</v>
      </c>
      <c r="BN344" s="6">
        <f t="shared" si="153"/>
        <v>2</v>
      </c>
      <c r="BO344" s="6">
        <f t="shared" si="154"/>
        <v>120</v>
      </c>
      <c r="BP344" s="6">
        <f t="shared" si="155"/>
        <v>4</v>
      </c>
      <c r="BQ344" s="6">
        <f t="shared" si="156"/>
        <v>150</v>
      </c>
      <c r="BR344" s="6">
        <f t="shared" si="157"/>
        <v>90</v>
      </c>
      <c r="BS344" s="6">
        <f t="shared" si="158"/>
        <v>210</v>
      </c>
      <c r="BT344" s="12" t="str">
        <f t="shared" si="162"/>
        <v>Moderate</v>
      </c>
      <c r="BU344">
        <f t="shared" si="159"/>
        <v>180</v>
      </c>
      <c r="BV344">
        <f t="shared" si="160"/>
        <v>300</v>
      </c>
      <c r="BW344">
        <v>23.57</v>
      </c>
      <c r="BX344">
        <v>2</v>
      </c>
      <c r="BY344">
        <v>30.68</v>
      </c>
      <c r="BZ344">
        <v>0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2</v>
      </c>
      <c r="CG344">
        <v>2</v>
      </c>
      <c r="CH344">
        <v>2</v>
      </c>
      <c r="CI344">
        <v>2</v>
      </c>
      <c r="CJ344">
        <v>1</v>
      </c>
      <c r="CK344">
        <v>1</v>
      </c>
      <c r="CL344">
        <v>2</v>
      </c>
      <c r="CM344">
        <v>2</v>
      </c>
      <c r="CN344">
        <v>2</v>
      </c>
      <c r="CO344">
        <v>2</v>
      </c>
      <c r="CP344">
        <v>1</v>
      </c>
      <c r="CQ344">
        <v>25</v>
      </c>
      <c r="CR344" t="s">
        <v>500</v>
      </c>
      <c r="CS344">
        <v>11.909574253306721</v>
      </c>
      <c r="CT344">
        <v>2.7278023162041718</v>
      </c>
      <c r="CU344">
        <v>0.34396753157971388</v>
      </c>
    </row>
    <row r="345" spans="1:99" x14ac:dyDescent="0.25">
      <c r="A345" t="s">
        <v>507</v>
      </c>
      <c r="B345">
        <v>29</v>
      </c>
      <c r="C345" t="s">
        <v>86</v>
      </c>
      <c r="D345" t="s">
        <v>90</v>
      </c>
      <c r="E345">
        <v>27.666666666666671</v>
      </c>
      <c r="F345" t="s">
        <v>69</v>
      </c>
      <c r="G345" t="s">
        <v>70</v>
      </c>
      <c r="H345">
        <v>159</v>
      </c>
      <c r="I345">
        <v>53.2</v>
      </c>
      <c r="J345">
        <v>21.043471381670031</v>
      </c>
      <c r="K345">
        <v>23.1</v>
      </c>
      <c r="L345" t="s">
        <v>498</v>
      </c>
      <c r="M345" t="s">
        <v>114</v>
      </c>
      <c r="N345">
        <v>18</v>
      </c>
      <c r="O345" t="s">
        <v>133</v>
      </c>
      <c r="P345" t="s">
        <v>74</v>
      </c>
      <c r="Q345" t="s">
        <v>499</v>
      </c>
      <c r="R345">
        <v>0</v>
      </c>
      <c r="S345" t="s">
        <v>78</v>
      </c>
      <c r="T345" t="s">
        <v>78</v>
      </c>
      <c r="U345" t="s">
        <v>78</v>
      </c>
      <c r="V345" t="s">
        <v>78</v>
      </c>
      <c r="W345" t="s">
        <v>78</v>
      </c>
      <c r="X345">
        <v>1</v>
      </c>
      <c r="Y345">
        <v>1</v>
      </c>
      <c r="Z345">
        <v>1</v>
      </c>
      <c r="AA345">
        <v>1</v>
      </c>
      <c r="AB345">
        <v>2</v>
      </c>
      <c r="AC345">
        <v>2</v>
      </c>
      <c r="AD345">
        <v>3</v>
      </c>
      <c r="AE345">
        <v>2</v>
      </c>
      <c r="AF345">
        <v>12</v>
      </c>
      <c r="AG345" t="s">
        <v>135</v>
      </c>
      <c r="AH345">
        <v>3</v>
      </c>
      <c r="AI345">
        <v>0</v>
      </c>
      <c r="AJ345">
        <v>20</v>
      </c>
      <c r="AK345">
        <v>20</v>
      </c>
      <c r="AL345">
        <v>2</v>
      </c>
      <c r="AM345">
        <v>0</v>
      </c>
      <c r="AN345">
        <v>15</v>
      </c>
      <c r="AO345">
        <v>15</v>
      </c>
      <c r="AP345">
        <v>2</v>
      </c>
      <c r="AQ345">
        <f t="shared" si="161"/>
        <v>1</v>
      </c>
      <c r="AR345">
        <v>0</v>
      </c>
      <c r="AS345">
        <v>60</v>
      </c>
      <c r="AT345" s="6">
        <f t="shared" si="139"/>
        <v>480</v>
      </c>
      <c r="AU345" s="6">
        <f t="shared" si="140"/>
        <v>446.88</v>
      </c>
      <c r="AV345" s="6">
        <f t="shared" si="141"/>
        <v>120</v>
      </c>
      <c r="AW345" s="6">
        <f t="shared" si="142"/>
        <v>111.72</v>
      </c>
      <c r="AX345" s="6">
        <f t="shared" si="143"/>
        <v>396</v>
      </c>
      <c r="AY345" s="6">
        <f t="shared" si="144"/>
        <v>368.67600000000004</v>
      </c>
      <c r="AZ345" s="6">
        <f t="shared" si="145"/>
        <v>996</v>
      </c>
      <c r="BA345" s="6">
        <f t="shared" si="146"/>
        <v>927.27600000000007</v>
      </c>
      <c r="BB345" s="6">
        <v>3</v>
      </c>
      <c r="BC345" s="6">
        <v>0</v>
      </c>
      <c r="BD345" s="6" t="s">
        <v>470</v>
      </c>
      <c r="BE345" s="6">
        <v>5</v>
      </c>
      <c r="BF345" s="6">
        <v>0</v>
      </c>
      <c r="BG345" s="6" t="s">
        <v>80</v>
      </c>
      <c r="BH345" s="6">
        <f t="shared" si="147"/>
        <v>1</v>
      </c>
      <c r="BI345" s="6">
        <f t="shared" si="148"/>
        <v>7</v>
      </c>
      <c r="BJ345" s="6">
        <f t="shared" si="149"/>
        <v>3</v>
      </c>
      <c r="BK345" s="6">
        <f t="shared" si="150"/>
        <v>60</v>
      </c>
      <c r="BL345" s="6">
        <f t="shared" si="151"/>
        <v>2</v>
      </c>
      <c r="BM345" s="6">
        <f t="shared" si="152"/>
        <v>30</v>
      </c>
      <c r="BN345" s="6">
        <f t="shared" si="153"/>
        <v>2</v>
      </c>
      <c r="BO345" s="6">
        <f t="shared" si="154"/>
        <v>120</v>
      </c>
      <c r="BP345" s="6">
        <f t="shared" si="155"/>
        <v>4</v>
      </c>
      <c r="BQ345" s="6">
        <f t="shared" si="156"/>
        <v>150</v>
      </c>
      <c r="BR345" s="6">
        <f t="shared" si="157"/>
        <v>90</v>
      </c>
      <c r="BS345" s="6">
        <f t="shared" si="158"/>
        <v>210</v>
      </c>
      <c r="BT345" s="12" t="str">
        <f t="shared" si="162"/>
        <v>Moderate</v>
      </c>
      <c r="BU345">
        <f t="shared" si="159"/>
        <v>180</v>
      </c>
      <c r="BV345">
        <f t="shared" si="160"/>
        <v>300</v>
      </c>
      <c r="BW345">
        <v>23.57</v>
      </c>
      <c r="BX345">
        <v>2</v>
      </c>
      <c r="BY345">
        <v>30.68</v>
      </c>
      <c r="BZ345">
        <v>0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2</v>
      </c>
      <c r="CJ345">
        <v>1</v>
      </c>
      <c r="CK345">
        <v>1</v>
      </c>
      <c r="CL345">
        <v>2</v>
      </c>
      <c r="CM345">
        <v>2</v>
      </c>
      <c r="CN345">
        <v>2</v>
      </c>
      <c r="CO345">
        <v>2</v>
      </c>
      <c r="CP345">
        <v>1</v>
      </c>
      <c r="CQ345">
        <v>25</v>
      </c>
      <c r="CR345" t="s">
        <v>500</v>
      </c>
      <c r="CS345">
        <v>18.829197033987558</v>
      </c>
      <c r="CT345">
        <v>3.2025135284351358</v>
      </c>
      <c r="CU345">
        <v>0.35479075675972099</v>
      </c>
    </row>
    <row r="346" spans="1:99" x14ac:dyDescent="0.25">
      <c r="A346" t="s">
        <v>508</v>
      </c>
      <c r="B346">
        <v>29</v>
      </c>
      <c r="C346" t="s">
        <v>86</v>
      </c>
      <c r="D346" t="s">
        <v>90</v>
      </c>
      <c r="E346">
        <v>27.666666666666671</v>
      </c>
      <c r="F346" t="s">
        <v>69</v>
      </c>
      <c r="G346" t="s">
        <v>70</v>
      </c>
      <c r="H346">
        <v>159</v>
      </c>
      <c r="I346">
        <v>53.2</v>
      </c>
      <c r="J346">
        <v>21.043471381670031</v>
      </c>
      <c r="K346">
        <v>23.1</v>
      </c>
      <c r="L346" t="s">
        <v>498</v>
      </c>
      <c r="M346" t="s">
        <v>114</v>
      </c>
      <c r="N346">
        <v>18</v>
      </c>
      <c r="O346" t="s">
        <v>133</v>
      </c>
      <c r="P346" t="s">
        <v>74</v>
      </c>
      <c r="Q346" t="s">
        <v>499</v>
      </c>
      <c r="R346">
        <v>0</v>
      </c>
      <c r="S346" t="s">
        <v>78</v>
      </c>
      <c r="T346" t="s">
        <v>78</v>
      </c>
      <c r="U346" t="s">
        <v>78</v>
      </c>
      <c r="V346" t="s">
        <v>78</v>
      </c>
      <c r="W346" t="s">
        <v>78</v>
      </c>
      <c r="X346">
        <v>1</v>
      </c>
      <c r="Y346">
        <v>1</v>
      </c>
      <c r="Z346">
        <v>1</v>
      </c>
      <c r="AA346">
        <v>1</v>
      </c>
      <c r="AB346">
        <v>2</v>
      </c>
      <c r="AC346">
        <v>2</v>
      </c>
      <c r="AD346">
        <v>3</v>
      </c>
      <c r="AE346">
        <v>2</v>
      </c>
      <c r="AF346">
        <v>12</v>
      </c>
      <c r="AG346" t="s">
        <v>135</v>
      </c>
      <c r="AH346">
        <v>3</v>
      </c>
      <c r="AI346">
        <v>0</v>
      </c>
      <c r="AJ346">
        <v>20</v>
      </c>
      <c r="AK346">
        <v>20</v>
      </c>
      <c r="AL346">
        <v>2</v>
      </c>
      <c r="AM346">
        <v>0</v>
      </c>
      <c r="AN346">
        <v>15</v>
      </c>
      <c r="AO346">
        <v>15</v>
      </c>
      <c r="AP346">
        <v>2</v>
      </c>
      <c r="AQ346">
        <f t="shared" si="161"/>
        <v>1</v>
      </c>
      <c r="AR346">
        <v>0</v>
      </c>
      <c r="AS346">
        <v>60</v>
      </c>
      <c r="AT346" s="6">
        <f t="shared" si="139"/>
        <v>480</v>
      </c>
      <c r="AU346" s="6">
        <f t="shared" si="140"/>
        <v>446.88</v>
      </c>
      <c r="AV346" s="6">
        <f t="shared" si="141"/>
        <v>120</v>
      </c>
      <c r="AW346" s="6">
        <f t="shared" si="142"/>
        <v>111.72</v>
      </c>
      <c r="AX346" s="6">
        <f t="shared" si="143"/>
        <v>396</v>
      </c>
      <c r="AY346" s="6">
        <f t="shared" si="144"/>
        <v>368.67600000000004</v>
      </c>
      <c r="AZ346" s="6">
        <f t="shared" si="145"/>
        <v>996</v>
      </c>
      <c r="BA346" s="6">
        <f t="shared" si="146"/>
        <v>927.27600000000007</v>
      </c>
      <c r="BB346" s="6">
        <v>3</v>
      </c>
      <c r="BC346" s="6">
        <v>0</v>
      </c>
      <c r="BD346" s="6" t="s">
        <v>470</v>
      </c>
      <c r="BE346" s="6">
        <v>5</v>
      </c>
      <c r="BF346" s="6">
        <v>0</v>
      </c>
      <c r="BG346" s="6" t="s">
        <v>80</v>
      </c>
      <c r="BH346" s="6">
        <f t="shared" si="147"/>
        <v>1</v>
      </c>
      <c r="BI346" s="6">
        <f t="shared" si="148"/>
        <v>7</v>
      </c>
      <c r="BJ346" s="6">
        <f t="shared" si="149"/>
        <v>3</v>
      </c>
      <c r="BK346" s="6">
        <f t="shared" si="150"/>
        <v>60</v>
      </c>
      <c r="BL346" s="6">
        <f t="shared" si="151"/>
        <v>2</v>
      </c>
      <c r="BM346" s="6">
        <f t="shared" si="152"/>
        <v>30</v>
      </c>
      <c r="BN346" s="6">
        <f t="shared" si="153"/>
        <v>2</v>
      </c>
      <c r="BO346" s="6">
        <f t="shared" si="154"/>
        <v>120</v>
      </c>
      <c r="BP346" s="6">
        <f t="shared" si="155"/>
        <v>4</v>
      </c>
      <c r="BQ346" s="6">
        <f t="shared" si="156"/>
        <v>150</v>
      </c>
      <c r="BR346" s="6">
        <f t="shared" si="157"/>
        <v>90</v>
      </c>
      <c r="BS346" s="6">
        <f t="shared" si="158"/>
        <v>210</v>
      </c>
      <c r="BT346" s="12" t="str">
        <f t="shared" si="162"/>
        <v>Moderate</v>
      </c>
      <c r="BU346">
        <f t="shared" si="159"/>
        <v>180</v>
      </c>
      <c r="BV346">
        <f t="shared" si="160"/>
        <v>300</v>
      </c>
      <c r="BW346">
        <v>23.57</v>
      </c>
      <c r="BX346">
        <v>2</v>
      </c>
      <c r="BY346">
        <v>30.68</v>
      </c>
      <c r="BZ346">
        <v>0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2</v>
      </c>
      <c r="CJ346">
        <v>1</v>
      </c>
      <c r="CK346">
        <v>1</v>
      </c>
      <c r="CL346">
        <v>2</v>
      </c>
      <c r="CM346">
        <v>2</v>
      </c>
      <c r="CN346">
        <v>2</v>
      </c>
      <c r="CO346">
        <v>2</v>
      </c>
      <c r="CP346">
        <v>1</v>
      </c>
      <c r="CQ346">
        <v>25</v>
      </c>
      <c r="CR346" t="s">
        <v>500</v>
      </c>
      <c r="CS346">
        <v>13.773206791918961</v>
      </c>
      <c r="CT346">
        <v>2.7227278712610081</v>
      </c>
      <c r="CU346">
        <v>0.32961240818512172</v>
      </c>
    </row>
    <row r="347" spans="1:99" x14ac:dyDescent="0.25">
      <c r="A347" t="s">
        <v>509</v>
      </c>
      <c r="B347">
        <v>29</v>
      </c>
      <c r="C347" t="s">
        <v>67</v>
      </c>
      <c r="D347" t="s">
        <v>68</v>
      </c>
      <c r="E347">
        <v>27.666666666666671</v>
      </c>
      <c r="F347" t="s">
        <v>69</v>
      </c>
      <c r="G347" t="s">
        <v>70</v>
      </c>
      <c r="H347">
        <v>159</v>
      </c>
      <c r="I347">
        <v>53.2</v>
      </c>
      <c r="J347">
        <v>21.043471381670031</v>
      </c>
      <c r="K347">
        <v>23.1</v>
      </c>
      <c r="L347" t="s">
        <v>498</v>
      </c>
      <c r="M347" t="s">
        <v>114</v>
      </c>
      <c r="N347">
        <v>18</v>
      </c>
      <c r="O347" t="s">
        <v>133</v>
      </c>
      <c r="P347" t="s">
        <v>74</v>
      </c>
      <c r="Q347" t="s">
        <v>499</v>
      </c>
      <c r="R347">
        <v>0</v>
      </c>
      <c r="S347" t="s">
        <v>78</v>
      </c>
      <c r="T347" t="s">
        <v>78</v>
      </c>
      <c r="U347" t="s">
        <v>78</v>
      </c>
      <c r="V347" t="s">
        <v>78</v>
      </c>
      <c r="W347" t="s">
        <v>78</v>
      </c>
      <c r="X347">
        <v>1</v>
      </c>
      <c r="Y347">
        <v>1</v>
      </c>
      <c r="Z347">
        <v>1</v>
      </c>
      <c r="AA347">
        <v>1</v>
      </c>
      <c r="AB347">
        <v>2</v>
      </c>
      <c r="AC347">
        <v>2</v>
      </c>
      <c r="AD347">
        <v>3</v>
      </c>
      <c r="AE347">
        <v>2</v>
      </c>
      <c r="AF347">
        <v>12</v>
      </c>
      <c r="AG347" t="s">
        <v>135</v>
      </c>
      <c r="AH347">
        <v>3</v>
      </c>
      <c r="AI347">
        <v>0</v>
      </c>
      <c r="AJ347">
        <v>20</v>
      </c>
      <c r="AK347">
        <v>20</v>
      </c>
      <c r="AL347">
        <v>2</v>
      </c>
      <c r="AM347">
        <v>0</v>
      </c>
      <c r="AN347">
        <v>15</v>
      </c>
      <c r="AO347">
        <v>15</v>
      </c>
      <c r="AP347">
        <v>2</v>
      </c>
      <c r="AQ347">
        <f t="shared" si="161"/>
        <v>1</v>
      </c>
      <c r="AR347">
        <v>0</v>
      </c>
      <c r="AS347">
        <v>60</v>
      </c>
      <c r="AT347" s="6">
        <f t="shared" si="139"/>
        <v>480</v>
      </c>
      <c r="AU347" s="6">
        <f t="shared" si="140"/>
        <v>446.88</v>
      </c>
      <c r="AV347" s="6">
        <f t="shared" si="141"/>
        <v>120</v>
      </c>
      <c r="AW347" s="6">
        <f t="shared" si="142"/>
        <v>111.72</v>
      </c>
      <c r="AX347" s="6">
        <f t="shared" si="143"/>
        <v>396</v>
      </c>
      <c r="AY347" s="6">
        <f t="shared" si="144"/>
        <v>368.67600000000004</v>
      </c>
      <c r="AZ347" s="6">
        <f t="shared" si="145"/>
        <v>996</v>
      </c>
      <c r="BA347" s="6">
        <f t="shared" si="146"/>
        <v>927.27600000000007</v>
      </c>
      <c r="BB347" s="6">
        <v>3</v>
      </c>
      <c r="BC347" s="6">
        <v>0</v>
      </c>
      <c r="BD347" s="6" t="s">
        <v>470</v>
      </c>
      <c r="BE347" s="6">
        <v>5</v>
      </c>
      <c r="BF347" s="6">
        <v>0</v>
      </c>
      <c r="BG347" s="6" t="s">
        <v>80</v>
      </c>
      <c r="BH347" s="6">
        <f t="shared" si="147"/>
        <v>1</v>
      </c>
      <c r="BI347" s="6">
        <f t="shared" si="148"/>
        <v>7</v>
      </c>
      <c r="BJ347" s="6">
        <f t="shared" si="149"/>
        <v>3</v>
      </c>
      <c r="BK347" s="6">
        <f t="shared" si="150"/>
        <v>60</v>
      </c>
      <c r="BL347" s="6">
        <f t="shared" si="151"/>
        <v>2</v>
      </c>
      <c r="BM347" s="6">
        <f t="shared" si="152"/>
        <v>30</v>
      </c>
      <c r="BN347" s="6">
        <f t="shared" si="153"/>
        <v>2</v>
      </c>
      <c r="BO347" s="6">
        <f t="shared" si="154"/>
        <v>120</v>
      </c>
      <c r="BP347" s="6">
        <f t="shared" si="155"/>
        <v>4</v>
      </c>
      <c r="BQ347" s="6">
        <f t="shared" si="156"/>
        <v>150</v>
      </c>
      <c r="BR347" s="6">
        <f t="shared" si="157"/>
        <v>90</v>
      </c>
      <c r="BS347" s="6">
        <f t="shared" si="158"/>
        <v>210</v>
      </c>
      <c r="BT347" s="12" t="str">
        <f t="shared" si="162"/>
        <v>Moderate</v>
      </c>
      <c r="BU347">
        <f t="shared" si="159"/>
        <v>180</v>
      </c>
      <c r="BV347">
        <f t="shared" si="160"/>
        <v>300</v>
      </c>
      <c r="BW347">
        <v>23.57</v>
      </c>
      <c r="BX347">
        <v>2</v>
      </c>
      <c r="BY347">
        <v>30.68</v>
      </c>
      <c r="BZ347">
        <v>0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2</v>
      </c>
      <c r="CJ347">
        <v>1</v>
      </c>
      <c r="CK347">
        <v>1</v>
      </c>
      <c r="CL347">
        <v>2</v>
      </c>
      <c r="CM347">
        <v>2</v>
      </c>
      <c r="CN347">
        <v>2</v>
      </c>
      <c r="CO347">
        <v>2</v>
      </c>
      <c r="CP347">
        <v>1</v>
      </c>
      <c r="CQ347">
        <v>25</v>
      </c>
      <c r="CR347" t="s">
        <v>500</v>
      </c>
      <c r="CS347">
        <v>0.69991972701405702</v>
      </c>
      <c r="CT347">
        <v>0.70041577178495062</v>
      </c>
      <c r="CU347">
        <v>0.31554823824247819</v>
      </c>
    </row>
    <row r="348" spans="1:99" x14ac:dyDescent="0.25">
      <c r="A348" t="s">
        <v>510</v>
      </c>
      <c r="B348">
        <v>29</v>
      </c>
      <c r="C348" t="s">
        <v>67</v>
      </c>
      <c r="D348" t="s">
        <v>68</v>
      </c>
      <c r="E348">
        <v>27.666666666666671</v>
      </c>
      <c r="F348" t="s">
        <v>69</v>
      </c>
      <c r="G348" t="s">
        <v>70</v>
      </c>
      <c r="H348">
        <v>159</v>
      </c>
      <c r="I348">
        <v>53.2</v>
      </c>
      <c r="J348">
        <v>21.043471381670031</v>
      </c>
      <c r="K348">
        <v>23.1</v>
      </c>
      <c r="L348" t="s">
        <v>498</v>
      </c>
      <c r="M348" t="s">
        <v>114</v>
      </c>
      <c r="N348">
        <v>18</v>
      </c>
      <c r="O348" t="s">
        <v>133</v>
      </c>
      <c r="P348" t="s">
        <v>74</v>
      </c>
      <c r="Q348" t="s">
        <v>499</v>
      </c>
      <c r="R348">
        <v>0</v>
      </c>
      <c r="S348" t="s">
        <v>78</v>
      </c>
      <c r="T348" t="s">
        <v>78</v>
      </c>
      <c r="U348" t="s">
        <v>78</v>
      </c>
      <c r="V348" t="s">
        <v>78</v>
      </c>
      <c r="W348" t="s">
        <v>78</v>
      </c>
      <c r="X348">
        <v>1</v>
      </c>
      <c r="Y348">
        <v>1</v>
      </c>
      <c r="Z348">
        <v>1</v>
      </c>
      <c r="AA348">
        <v>1</v>
      </c>
      <c r="AB348">
        <v>2</v>
      </c>
      <c r="AC348">
        <v>2</v>
      </c>
      <c r="AD348">
        <v>3</v>
      </c>
      <c r="AE348">
        <v>2</v>
      </c>
      <c r="AF348">
        <v>12</v>
      </c>
      <c r="AG348" t="s">
        <v>135</v>
      </c>
      <c r="AH348">
        <v>3</v>
      </c>
      <c r="AI348">
        <v>0</v>
      </c>
      <c r="AJ348">
        <v>20</v>
      </c>
      <c r="AK348">
        <v>20</v>
      </c>
      <c r="AL348">
        <v>2</v>
      </c>
      <c r="AM348">
        <v>0</v>
      </c>
      <c r="AN348">
        <v>15</v>
      </c>
      <c r="AO348">
        <v>15</v>
      </c>
      <c r="AP348">
        <v>2</v>
      </c>
      <c r="AQ348">
        <f t="shared" si="161"/>
        <v>1</v>
      </c>
      <c r="AR348">
        <v>0</v>
      </c>
      <c r="AS348">
        <v>60</v>
      </c>
      <c r="AT348" s="6">
        <f t="shared" si="139"/>
        <v>480</v>
      </c>
      <c r="AU348" s="6">
        <f t="shared" si="140"/>
        <v>446.88</v>
      </c>
      <c r="AV348" s="6">
        <f t="shared" si="141"/>
        <v>120</v>
      </c>
      <c r="AW348" s="6">
        <f t="shared" si="142"/>
        <v>111.72</v>
      </c>
      <c r="AX348" s="6">
        <f t="shared" si="143"/>
        <v>396</v>
      </c>
      <c r="AY348" s="6">
        <f t="shared" si="144"/>
        <v>368.67600000000004</v>
      </c>
      <c r="AZ348" s="6">
        <f t="shared" si="145"/>
        <v>996</v>
      </c>
      <c r="BA348" s="6">
        <f t="shared" si="146"/>
        <v>927.27600000000007</v>
      </c>
      <c r="BB348" s="6">
        <v>3</v>
      </c>
      <c r="BC348" s="6">
        <v>0</v>
      </c>
      <c r="BD348" s="6" t="s">
        <v>470</v>
      </c>
      <c r="BE348" s="6">
        <v>5</v>
      </c>
      <c r="BF348" s="6">
        <v>0</v>
      </c>
      <c r="BG348" s="6" t="s">
        <v>80</v>
      </c>
      <c r="BH348" s="6">
        <f t="shared" si="147"/>
        <v>1</v>
      </c>
      <c r="BI348" s="6">
        <f t="shared" si="148"/>
        <v>7</v>
      </c>
      <c r="BJ348" s="6">
        <f t="shared" si="149"/>
        <v>3</v>
      </c>
      <c r="BK348" s="6">
        <f t="shared" si="150"/>
        <v>60</v>
      </c>
      <c r="BL348" s="6">
        <f t="shared" si="151"/>
        <v>2</v>
      </c>
      <c r="BM348" s="6">
        <f t="shared" si="152"/>
        <v>30</v>
      </c>
      <c r="BN348" s="6">
        <f t="shared" si="153"/>
        <v>2</v>
      </c>
      <c r="BO348" s="6">
        <f t="shared" si="154"/>
        <v>120</v>
      </c>
      <c r="BP348" s="6">
        <f t="shared" si="155"/>
        <v>4</v>
      </c>
      <c r="BQ348" s="6">
        <f t="shared" si="156"/>
        <v>150</v>
      </c>
      <c r="BR348" s="6">
        <f t="shared" si="157"/>
        <v>90</v>
      </c>
      <c r="BS348" s="6">
        <f t="shared" si="158"/>
        <v>210</v>
      </c>
      <c r="BT348" s="12" t="str">
        <f t="shared" si="162"/>
        <v>Moderate</v>
      </c>
      <c r="BU348">
        <f t="shared" si="159"/>
        <v>180</v>
      </c>
      <c r="BV348">
        <f t="shared" si="160"/>
        <v>300</v>
      </c>
      <c r="BW348">
        <v>23.57</v>
      </c>
      <c r="BX348">
        <v>2</v>
      </c>
      <c r="BY348">
        <v>30.68</v>
      </c>
      <c r="BZ348">
        <v>0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1</v>
      </c>
      <c r="CK348">
        <v>1</v>
      </c>
      <c r="CL348">
        <v>2</v>
      </c>
      <c r="CM348">
        <v>2</v>
      </c>
      <c r="CN348">
        <v>2</v>
      </c>
      <c r="CO348">
        <v>2</v>
      </c>
      <c r="CP348">
        <v>1</v>
      </c>
      <c r="CQ348">
        <v>25</v>
      </c>
      <c r="CR348" t="s">
        <v>500</v>
      </c>
      <c r="CS348">
        <v>0.65816663214104687</v>
      </c>
      <c r="CT348">
        <v>0.56391852713217061</v>
      </c>
      <c r="CU348">
        <v>0.21537981172465639</v>
      </c>
    </row>
    <row r="349" spans="1:99" x14ac:dyDescent="0.25">
      <c r="A349" t="s">
        <v>511</v>
      </c>
      <c r="B349">
        <v>29</v>
      </c>
      <c r="C349" t="s">
        <v>67</v>
      </c>
      <c r="D349" t="s">
        <v>68</v>
      </c>
      <c r="E349">
        <v>27.666666666666671</v>
      </c>
      <c r="F349" t="s">
        <v>69</v>
      </c>
      <c r="G349" t="s">
        <v>70</v>
      </c>
      <c r="H349">
        <v>159</v>
      </c>
      <c r="I349">
        <v>53.2</v>
      </c>
      <c r="J349">
        <v>21.043471381670031</v>
      </c>
      <c r="K349">
        <v>23.1</v>
      </c>
      <c r="L349" t="s">
        <v>498</v>
      </c>
      <c r="M349" t="s">
        <v>114</v>
      </c>
      <c r="N349">
        <v>18</v>
      </c>
      <c r="O349" t="s">
        <v>133</v>
      </c>
      <c r="P349" t="s">
        <v>74</v>
      </c>
      <c r="Q349" t="s">
        <v>499</v>
      </c>
      <c r="R349">
        <v>0</v>
      </c>
      <c r="S349" t="s">
        <v>78</v>
      </c>
      <c r="T349" t="s">
        <v>78</v>
      </c>
      <c r="U349" t="s">
        <v>78</v>
      </c>
      <c r="V349" t="s">
        <v>78</v>
      </c>
      <c r="W349" t="s">
        <v>78</v>
      </c>
      <c r="X349">
        <v>1</v>
      </c>
      <c r="Y349">
        <v>1</v>
      </c>
      <c r="Z349">
        <v>1</v>
      </c>
      <c r="AA349">
        <v>1</v>
      </c>
      <c r="AB349">
        <v>2</v>
      </c>
      <c r="AC349">
        <v>2</v>
      </c>
      <c r="AD349">
        <v>3</v>
      </c>
      <c r="AE349">
        <v>2</v>
      </c>
      <c r="AF349">
        <v>12</v>
      </c>
      <c r="AG349" t="s">
        <v>135</v>
      </c>
      <c r="AH349">
        <v>3</v>
      </c>
      <c r="AI349">
        <v>0</v>
      </c>
      <c r="AJ349">
        <v>20</v>
      </c>
      <c r="AK349">
        <v>20</v>
      </c>
      <c r="AL349">
        <v>2</v>
      </c>
      <c r="AM349">
        <v>0</v>
      </c>
      <c r="AN349">
        <v>15</v>
      </c>
      <c r="AO349">
        <v>15</v>
      </c>
      <c r="AP349">
        <v>2</v>
      </c>
      <c r="AQ349">
        <f t="shared" si="161"/>
        <v>1</v>
      </c>
      <c r="AR349">
        <v>0</v>
      </c>
      <c r="AS349">
        <v>60</v>
      </c>
      <c r="AT349" s="6">
        <f t="shared" si="139"/>
        <v>480</v>
      </c>
      <c r="AU349" s="6">
        <f t="shared" si="140"/>
        <v>446.88</v>
      </c>
      <c r="AV349" s="6">
        <f t="shared" si="141"/>
        <v>120</v>
      </c>
      <c r="AW349" s="6">
        <f t="shared" si="142"/>
        <v>111.72</v>
      </c>
      <c r="AX349" s="6">
        <f t="shared" si="143"/>
        <v>396</v>
      </c>
      <c r="AY349" s="6">
        <f t="shared" si="144"/>
        <v>368.67600000000004</v>
      </c>
      <c r="AZ349" s="6">
        <f t="shared" si="145"/>
        <v>996</v>
      </c>
      <c r="BA349" s="6">
        <f t="shared" si="146"/>
        <v>927.27600000000007</v>
      </c>
      <c r="BB349" s="6">
        <v>3</v>
      </c>
      <c r="BC349" s="6">
        <v>0</v>
      </c>
      <c r="BD349" s="6" t="s">
        <v>470</v>
      </c>
      <c r="BE349" s="6">
        <v>5</v>
      </c>
      <c r="BF349" s="6">
        <v>0</v>
      </c>
      <c r="BG349" s="6" t="s">
        <v>80</v>
      </c>
      <c r="BH349" s="6">
        <f t="shared" si="147"/>
        <v>1</v>
      </c>
      <c r="BI349" s="6">
        <f t="shared" si="148"/>
        <v>7</v>
      </c>
      <c r="BJ349" s="6">
        <f t="shared" si="149"/>
        <v>3</v>
      </c>
      <c r="BK349" s="6">
        <f t="shared" si="150"/>
        <v>60</v>
      </c>
      <c r="BL349" s="6">
        <f t="shared" si="151"/>
        <v>2</v>
      </c>
      <c r="BM349" s="6">
        <f t="shared" si="152"/>
        <v>30</v>
      </c>
      <c r="BN349" s="6">
        <f t="shared" si="153"/>
        <v>2</v>
      </c>
      <c r="BO349" s="6">
        <f t="shared" si="154"/>
        <v>120</v>
      </c>
      <c r="BP349" s="6">
        <f t="shared" si="155"/>
        <v>4</v>
      </c>
      <c r="BQ349" s="6">
        <f t="shared" si="156"/>
        <v>150</v>
      </c>
      <c r="BR349" s="6">
        <f t="shared" si="157"/>
        <v>90</v>
      </c>
      <c r="BS349" s="6">
        <f t="shared" si="158"/>
        <v>210</v>
      </c>
      <c r="BT349" s="12" t="str">
        <f t="shared" si="162"/>
        <v>Moderate</v>
      </c>
      <c r="BU349">
        <f t="shared" si="159"/>
        <v>180</v>
      </c>
      <c r="BV349">
        <f t="shared" si="160"/>
        <v>300</v>
      </c>
      <c r="BW349">
        <v>23.57</v>
      </c>
      <c r="BX349">
        <v>2</v>
      </c>
      <c r="BY349">
        <v>30.68</v>
      </c>
      <c r="BZ349">
        <v>0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2</v>
      </c>
      <c r="CJ349">
        <v>1</v>
      </c>
      <c r="CK349">
        <v>1</v>
      </c>
      <c r="CL349">
        <v>2</v>
      </c>
      <c r="CM349">
        <v>2</v>
      </c>
      <c r="CN349">
        <v>2</v>
      </c>
      <c r="CO349">
        <v>2</v>
      </c>
      <c r="CP349">
        <v>1</v>
      </c>
      <c r="CQ349">
        <v>25</v>
      </c>
      <c r="CR349" t="s">
        <v>500</v>
      </c>
      <c r="CS349">
        <v>2.9576738245822418</v>
      </c>
      <c r="CT349">
        <v>0.77278840934374138</v>
      </c>
      <c r="CU349">
        <v>0.17139302208716409</v>
      </c>
    </row>
    <row r="350" spans="1:99" x14ac:dyDescent="0.25">
      <c r="A350" t="s">
        <v>512</v>
      </c>
      <c r="B350">
        <v>30</v>
      </c>
      <c r="C350" t="s">
        <v>67</v>
      </c>
      <c r="D350" t="s">
        <v>90</v>
      </c>
      <c r="E350">
        <v>25.666666666666671</v>
      </c>
      <c r="F350" t="s">
        <v>69</v>
      </c>
      <c r="G350" t="s">
        <v>70</v>
      </c>
      <c r="H350">
        <v>159.6</v>
      </c>
      <c r="I350">
        <v>56.8</v>
      </c>
      <c r="J350">
        <v>22.298854906690291</v>
      </c>
      <c r="K350">
        <v>21.8</v>
      </c>
      <c r="L350" t="s">
        <v>71</v>
      </c>
      <c r="M350" t="s">
        <v>114</v>
      </c>
      <c r="N350">
        <v>18</v>
      </c>
      <c r="O350" t="s">
        <v>133</v>
      </c>
      <c r="P350" t="s">
        <v>78</v>
      </c>
      <c r="Q350" t="s">
        <v>78</v>
      </c>
      <c r="R350">
        <v>0</v>
      </c>
      <c r="S350" t="s">
        <v>78</v>
      </c>
      <c r="T350" t="s">
        <v>74</v>
      </c>
      <c r="U350" t="s">
        <v>77</v>
      </c>
      <c r="V350" t="s">
        <v>78</v>
      </c>
      <c r="W350" t="s">
        <v>78</v>
      </c>
      <c r="X350">
        <v>0</v>
      </c>
      <c r="Y350">
        <v>1</v>
      </c>
      <c r="Z350">
        <v>1</v>
      </c>
      <c r="AA350">
        <v>1</v>
      </c>
      <c r="AB350">
        <v>1</v>
      </c>
      <c r="AC350">
        <v>2</v>
      </c>
      <c r="AD350">
        <v>1</v>
      </c>
      <c r="AE350">
        <v>1</v>
      </c>
      <c r="AF350">
        <v>8</v>
      </c>
      <c r="AG350" t="s">
        <v>79</v>
      </c>
      <c r="AH350">
        <v>7</v>
      </c>
      <c r="AI350">
        <v>0</v>
      </c>
      <c r="AJ350">
        <v>30</v>
      </c>
      <c r="AK350">
        <v>30</v>
      </c>
      <c r="AL350">
        <v>1</v>
      </c>
      <c r="AM350">
        <v>0</v>
      </c>
      <c r="AN350">
        <v>20</v>
      </c>
      <c r="AO350">
        <v>20</v>
      </c>
      <c r="AP350">
        <v>0</v>
      </c>
      <c r="AQ350">
        <f t="shared" si="161"/>
        <v>0</v>
      </c>
      <c r="AR350">
        <v>0</v>
      </c>
      <c r="AS350">
        <v>0</v>
      </c>
      <c r="AT350" s="6">
        <f t="shared" si="139"/>
        <v>1680</v>
      </c>
      <c r="AU350" s="6">
        <f t="shared" si="140"/>
        <v>1669.9199999999998</v>
      </c>
      <c r="AV350" s="6">
        <f t="shared" si="141"/>
        <v>80</v>
      </c>
      <c r="AW350" s="6">
        <f t="shared" si="142"/>
        <v>79.52</v>
      </c>
      <c r="AX350" s="6">
        <f t="shared" si="143"/>
        <v>0</v>
      </c>
      <c r="AY350" s="6">
        <f t="shared" si="144"/>
        <v>0</v>
      </c>
      <c r="AZ350" s="6">
        <f t="shared" si="145"/>
        <v>1760</v>
      </c>
      <c r="BA350" s="6">
        <f t="shared" si="146"/>
        <v>1749.4399999999998</v>
      </c>
      <c r="BB350" s="6">
        <v>6</v>
      </c>
      <c r="BC350" s="6">
        <v>0</v>
      </c>
      <c r="BD350" s="6" t="s">
        <v>136</v>
      </c>
      <c r="BE350" s="6">
        <v>2</v>
      </c>
      <c r="BF350" s="6">
        <v>0</v>
      </c>
      <c r="BG350" s="6" t="s">
        <v>454</v>
      </c>
      <c r="BH350" s="6">
        <f t="shared" si="147"/>
        <v>0</v>
      </c>
      <c r="BI350" s="6">
        <f t="shared" si="148"/>
        <v>8</v>
      </c>
      <c r="BJ350" s="6">
        <f t="shared" si="149"/>
        <v>7</v>
      </c>
      <c r="BK350" s="6">
        <f t="shared" si="150"/>
        <v>210</v>
      </c>
      <c r="BL350" s="6">
        <f t="shared" si="151"/>
        <v>1</v>
      </c>
      <c r="BM350" s="6">
        <f t="shared" si="152"/>
        <v>20</v>
      </c>
      <c r="BN350" s="6">
        <f t="shared" si="153"/>
        <v>0</v>
      </c>
      <c r="BO350" s="6">
        <f t="shared" si="154"/>
        <v>0</v>
      </c>
      <c r="BP350" s="6">
        <f t="shared" si="155"/>
        <v>1</v>
      </c>
      <c r="BQ350" s="6">
        <f t="shared" si="156"/>
        <v>20</v>
      </c>
      <c r="BR350" s="6">
        <f t="shared" si="157"/>
        <v>230</v>
      </c>
      <c r="BS350" s="6">
        <f t="shared" si="158"/>
        <v>230</v>
      </c>
      <c r="BT350" s="12" t="str">
        <f t="shared" si="162"/>
        <v>High</v>
      </c>
      <c r="BU350">
        <f t="shared" si="159"/>
        <v>360</v>
      </c>
      <c r="BV350">
        <f t="shared" si="160"/>
        <v>120</v>
      </c>
      <c r="BW350">
        <v>21.78</v>
      </c>
      <c r="BX350">
        <v>0</v>
      </c>
      <c r="BY350">
        <v>31.69</v>
      </c>
      <c r="BZ350">
        <v>0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1</v>
      </c>
      <c r="CG350">
        <v>2</v>
      </c>
      <c r="CH350">
        <v>1</v>
      </c>
      <c r="CI350">
        <v>2</v>
      </c>
      <c r="CJ350">
        <v>2</v>
      </c>
      <c r="CK350">
        <v>2</v>
      </c>
      <c r="CL350">
        <v>2</v>
      </c>
      <c r="CM350">
        <v>2</v>
      </c>
      <c r="CN350">
        <v>2</v>
      </c>
      <c r="CO350">
        <v>2</v>
      </c>
      <c r="CP350">
        <v>1</v>
      </c>
      <c r="CQ350">
        <v>25</v>
      </c>
      <c r="CR350" t="s">
        <v>513</v>
      </c>
      <c r="CS350">
        <v>9.9747676129291705</v>
      </c>
      <c r="CT350">
        <v>3.016732327617285</v>
      </c>
      <c r="CU350">
        <v>0.42056909332366688</v>
      </c>
    </row>
    <row r="351" spans="1:99" x14ac:dyDescent="0.25">
      <c r="A351" t="s">
        <v>514</v>
      </c>
      <c r="B351">
        <v>30</v>
      </c>
      <c r="C351" t="s">
        <v>67</v>
      </c>
      <c r="D351" t="s">
        <v>90</v>
      </c>
      <c r="E351">
        <v>25.666666666666671</v>
      </c>
      <c r="F351" t="s">
        <v>69</v>
      </c>
      <c r="G351" t="s">
        <v>70</v>
      </c>
      <c r="H351">
        <v>159.6</v>
      </c>
      <c r="I351">
        <v>56.8</v>
      </c>
      <c r="J351">
        <v>22.298854906690291</v>
      </c>
      <c r="K351">
        <v>21.8</v>
      </c>
      <c r="L351" t="s">
        <v>71</v>
      </c>
      <c r="M351" t="s">
        <v>114</v>
      </c>
      <c r="N351">
        <v>18</v>
      </c>
      <c r="O351" t="s">
        <v>133</v>
      </c>
      <c r="P351" t="s">
        <v>78</v>
      </c>
      <c r="Q351" t="s">
        <v>78</v>
      </c>
      <c r="R351">
        <v>0</v>
      </c>
      <c r="S351" t="s">
        <v>78</v>
      </c>
      <c r="T351" t="s">
        <v>74</v>
      </c>
      <c r="U351" t="s">
        <v>77</v>
      </c>
      <c r="V351" t="s">
        <v>78</v>
      </c>
      <c r="W351" t="s">
        <v>78</v>
      </c>
      <c r="X351">
        <v>0</v>
      </c>
      <c r="Y351">
        <v>1</v>
      </c>
      <c r="Z351">
        <v>1</v>
      </c>
      <c r="AA351">
        <v>1</v>
      </c>
      <c r="AB351">
        <v>1</v>
      </c>
      <c r="AC351">
        <v>2</v>
      </c>
      <c r="AD351">
        <v>1</v>
      </c>
      <c r="AE351">
        <v>1</v>
      </c>
      <c r="AF351">
        <v>8</v>
      </c>
      <c r="AG351" t="s">
        <v>79</v>
      </c>
      <c r="AH351">
        <v>7</v>
      </c>
      <c r="AI351">
        <v>0</v>
      </c>
      <c r="AJ351">
        <v>30</v>
      </c>
      <c r="AK351">
        <v>30</v>
      </c>
      <c r="AL351">
        <v>1</v>
      </c>
      <c r="AM351">
        <v>0</v>
      </c>
      <c r="AN351">
        <v>20</v>
      </c>
      <c r="AO351">
        <v>20</v>
      </c>
      <c r="AP351">
        <v>0</v>
      </c>
      <c r="AQ351">
        <f t="shared" si="161"/>
        <v>0</v>
      </c>
      <c r="AR351">
        <v>0</v>
      </c>
      <c r="AS351">
        <v>0</v>
      </c>
      <c r="AT351" s="6">
        <f t="shared" si="139"/>
        <v>1680</v>
      </c>
      <c r="AU351" s="6">
        <f t="shared" si="140"/>
        <v>1669.9199999999998</v>
      </c>
      <c r="AV351" s="6">
        <f t="shared" si="141"/>
        <v>80</v>
      </c>
      <c r="AW351" s="6">
        <f t="shared" si="142"/>
        <v>79.52</v>
      </c>
      <c r="AX351" s="6">
        <f t="shared" si="143"/>
        <v>0</v>
      </c>
      <c r="AY351" s="6">
        <f t="shared" si="144"/>
        <v>0</v>
      </c>
      <c r="AZ351" s="6">
        <f t="shared" si="145"/>
        <v>1760</v>
      </c>
      <c r="BA351" s="6">
        <f t="shared" si="146"/>
        <v>1749.4399999999998</v>
      </c>
      <c r="BB351" s="6">
        <v>6</v>
      </c>
      <c r="BC351" s="6">
        <v>0</v>
      </c>
      <c r="BD351" s="6" t="s">
        <v>136</v>
      </c>
      <c r="BE351" s="6">
        <v>2</v>
      </c>
      <c r="BF351" s="6">
        <v>0</v>
      </c>
      <c r="BG351" s="6" t="s">
        <v>454</v>
      </c>
      <c r="BH351" s="6">
        <f t="shared" si="147"/>
        <v>0</v>
      </c>
      <c r="BI351" s="6">
        <f t="shared" si="148"/>
        <v>8</v>
      </c>
      <c r="BJ351" s="6">
        <f t="shared" si="149"/>
        <v>7</v>
      </c>
      <c r="BK351" s="6">
        <f t="shared" si="150"/>
        <v>210</v>
      </c>
      <c r="BL351" s="6">
        <f t="shared" si="151"/>
        <v>1</v>
      </c>
      <c r="BM351" s="6">
        <f t="shared" si="152"/>
        <v>20</v>
      </c>
      <c r="BN351" s="6">
        <f t="shared" si="153"/>
        <v>0</v>
      </c>
      <c r="BO351" s="6">
        <f t="shared" si="154"/>
        <v>0</v>
      </c>
      <c r="BP351" s="6">
        <f t="shared" si="155"/>
        <v>1</v>
      </c>
      <c r="BQ351" s="6">
        <f t="shared" si="156"/>
        <v>20</v>
      </c>
      <c r="BR351" s="6">
        <f t="shared" si="157"/>
        <v>230</v>
      </c>
      <c r="BS351" s="6">
        <f t="shared" si="158"/>
        <v>230</v>
      </c>
      <c r="BT351" s="12" t="str">
        <f>IF(AND(BH351&gt;16,I351&gt;1),"Not Classified",IF(OR(AND(BI351&gt;=7,(AZ351&gt;=3000)),AND(AH351&gt;=3, AZ351&gt;=1500)),"High",IF(OR(AND(BI351&gt;=5,AZ351&gt;=600),AND(AH351&gt;=3,BK351&gt;=20),AND(BP351&gt;=5,BQ351&gt;=150)),"Moderate","Low")))</f>
        <v>High</v>
      </c>
      <c r="BU351">
        <f t="shared" si="159"/>
        <v>360</v>
      </c>
      <c r="BV351">
        <f t="shared" si="160"/>
        <v>120</v>
      </c>
      <c r="BW351">
        <v>21.78</v>
      </c>
      <c r="BX351">
        <v>0</v>
      </c>
      <c r="BY351">
        <v>31.69</v>
      </c>
      <c r="BZ351">
        <v>0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1</v>
      </c>
      <c r="CG351">
        <v>2</v>
      </c>
      <c r="CH351">
        <v>1</v>
      </c>
      <c r="CI351">
        <v>2</v>
      </c>
      <c r="CJ351">
        <v>2</v>
      </c>
      <c r="CK351">
        <v>2</v>
      </c>
      <c r="CL351">
        <v>2</v>
      </c>
      <c r="CM351">
        <v>2</v>
      </c>
      <c r="CN351">
        <v>2</v>
      </c>
      <c r="CO351">
        <v>2</v>
      </c>
      <c r="CP351">
        <v>1</v>
      </c>
      <c r="CQ351">
        <v>25</v>
      </c>
      <c r="CR351" t="s">
        <v>513</v>
      </c>
      <c r="CS351">
        <v>12.283829005424399</v>
      </c>
      <c r="CT351">
        <v>3.1023547855974609</v>
      </c>
      <c r="CU351">
        <v>0.24825436657863639</v>
      </c>
    </row>
    <row r="352" spans="1:99" x14ac:dyDescent="0.25">
      <c r="A352" t="s">
        <v>515</v>
      </c>
      <c r="B352">
        <v>30</v>
      </c>
      <c r="C352" t="s">
        <v>67</v>
      </c>
      <c r="D352" t="s">
        <v>90</v>
      </c>
      <c r="E352">
        <v>25.666666666666671</v>
      </c>
      <c r="F352" t="s">
        <v>69</v>
      </c>
      <c r="G352" t="s">
        <v>70</v>
      </c>
      <c r="H352">
        <v>159.6</v>
      </c>
      <c r="I352">
        <v>56.8</v>
      </c>
      <c r="J352">
        <v>22.298854906690291</v>
      </c>
      <c r="K352">
        <v>21.8</v>
      </c>
      <c r="L352" t="s">
        <v>71</v>
      </c>
      <c r="M352" t="s">
        <v>114</v>
      </c>
      <c r="N352">
        <v>18</v>
      </c>
      <c r="O352" t="s">
        <v>133</v>
      </c>
      <c r="P352" t="s">
        <v>78</v>
      </c>
      <c r="Q352" t="s">
        <v>78</v>
      </c>
      <c r="R352">
        <v>0</v>
      </c>
      <c r="S352" t="s">
        <v>78</v>
      </c>
      <c r="T352" t="s">
        <v>74</v>
      </c>
      <c r="U352" t="s">
        <v>77</v>
      </c>
      <c r="V352" t="s">
        <v>78</v>
      </c>
      <c r="W352" t="s">
        <v>78</v>
      </c>
      <c r="X352">
        <v>0</v>
      </c>
      <c r="Y352">
        <v>1</v>
      </c>
      <c r="Z352">
        <v>1</v>
      </c>
      <c r="AA352">
        <v>1</v>
      </c>
      <c r="AB352">
        <v>1</v>
      </c>
      <c r="AC352">
        <v>2</v>
      </c>
      <c r="AD352">
        <v>1</v>
      </c>
      <c r="AE352">
        <v>1</v>
      </c>
      <c r="AF352">
        <v>8</v>
      </c>
      <c r="AG352" t="s">
        <v>79</v>
      </c>
      <c r="AH352">
        <v>7</v>
      </c>
      <c r="AI352">
        <v>0</v>
      </c>
      <c r="AJ352">
        <v>30</v>
      </c>
      <c r="AK352">
        <v>30</v>
      </c>
      <c r="AL352">
        <v>1</v>
      </c>
      <c r="AM352">
        <v>0</v>
      </c>
      <c r="AN352">
        <v>20</v>
      </c>
      <c r="AO352">
        <v>20</v>
      </c>
      <c r="AP352">
        <v>0</v>
      </c>
      <c r="AQ352">
        <f t="shared" si="161"/>
        <v>0</v>
      </c>
      <c r="AR352">
        <v>0</v>
      </c>
      <c r="AS352">
        <v>0</v>
      </c>
      <c r="AT352" s="6">
        <f t="shared" si="139"/>
        <v>1680</v>
      </c>
      <c r="AU352" s="6">
        <f t="shared" si="140"/>
        <v>1669.9199999999998</v>
      </c>
      <c r="AV352" s="6">
        <f t="shared" si="141"/>
        <v>80</v>
      </c>
      <c r="AW352" s="6">
        <f t="shared" si="142"/>
        <v>79.52</v>
      </c>
      <c r="AX352" s="6">
        <f t="shared" si="143"/>
        <v>0</v>
      </c>
      <c r="AY352" s="6">
        <f t="shared" si="144"/>
        <v>0</v>
      </c>
      <c r="AZ352" s="6">
        <f t="shared" si="145"/>
        <v>1760</v>
      </c>
      <c r="BA352" s="6">
        <f t="shared" si="146"/>
        <v>1749.4399999999998</v>
      </c>
      <c r="BB352" s="6">
        <v>6</v>
      </c>
      <c r="BC352" s="6">
        <v>0</v>
      </c>
      <c r="BD352" s="6" t="s">
        <v>136</v>
      </c>
      <c r="BE352" s="6">
        <v>2</v>
      </c>
      <c r="BF352" s="6">
        <v>0</v>
      </c>
      <c r="BG352" s="6" t="s">
        <v>454</v>
      </c>
      <c r="BH352" s="6">
        <f t="shared" si="147"/>
        <v>0</v>
      </c>
      <c r="BI352" s="6">
        <f t="shared" si="148"/>
        <v>8</v>
      </c>
      <c r="BJ352" s="6">
        <f t="shared" si="149"/>
        <v>7</v>
      </c>
      <c r="BK352" s="6">
        <f t="shared" si="150"/>
        <v>210</v>
      </c>
      <c r="BL352" s="6">
        <f t="shared" si="151"/>
        <v>1</v>
      </c>
      <c r="BM352" s="6">
        <f t="shared" si="152"/>
        <v>20</v>
      </c>
      <c r="BN352" s="6">
        <f t="shared" si="153"/>
        <v>0</v>
      </c>
      <c r="BO352" s="6">
        <f t="shared" si="154"/>
        <v>0</v>
      </c>
      <c r="BP352" s="6">
        <f t="shared" si="155"/>
        <v>1</v>
      </c>
      <c r="BQ352" s="6">
        <f t="shared" si="156"/>
        <v>20</v>
      </c>
      <c r="BR352" s="6">
        <f t="shared" si="157"/>
        <v>230</v>
      </c>
      <c r="BS352" s="6">
        <f t="shared" si="158"/>
        <v>230</v>
      </c>
      <c r="BT352" s="12" t="str">
        <f t="shared" ref="BT352:BT379" si="163">IF(AND(BH352&gt;16,I352&gt;1),"Not Classified",IF(OR(AND(BI352&gt;=7,(AZ352&gt;=3000)),AND(AH352&gt;=3, AZ352&gt;=1500)),"High",IF(OR(AND(BI352&gt;=5,AZ352&gt;=600),AND(AH352&gt;=3,BK352&gt;=20),AND(BP352&gt;=5,BQ352&gt;=150)),"Moderate","Low")))</f>
        <v>High</v>
      </c>
      <c r="BU352">
        <f t="shared" si="159"/>
        <v>360</v>
      </c>
      <c r="BV352">
        <f t="shared" si="160"/>
        <v>120</v>
      </c>
      <c r="BW352">
        <v>21.78</v>
      </c>
      <c r="BX352">
        <v>0</v>
      </c>
      <c r="BY352">
        <v>31.69</v>
      </c>
      <c r="BZ352">
        <v>0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1</v>
      </c>
      <c r="CG352">
        <v>2</v>
      </c>
      <c r="CH352">
        <v>1</v>
      </c>
      <c r="CI352">
        <v>2</v>
      </c>
      <c r="CJ352">
        <v>2</v>
      </c>
      <c r="CK352">
        <v>2</v>
      </c>
      <c r="CL352">
        <v>2</v>
      </c>
      <c r="CM352">
        <v>2</v>
      </c>
      <c r="CN352">
        <v>2</v>
      </c>
      <c r="CO352">
        <v>2</v>
      </c>
      <c r="CP352">
        <v>1</v>
      </c>
      <c r="CQ352">
        <v>25</v>
      </c>
      <c r="CR352" t="s">
        <v>513</v>
      </c>
      <c r="CS352">
        <v>11.104923056015449</v>
      </c>
      <c r="CT352">
        <v>2.8697603910985121</v>
      </c>
      <c r="CU352">
        <v>0.32153566053967042</v>
      </c>
    </row>
    <row r="353" spans="1:99" x14ac:dyDescent="0.25">
      <c r="A353" t="s">
        <v>516</v>
      </c>
      <c r="B353">
        <v>30</v>
      </c>
      <c r="C353" t="s">
        <v>86</v>
      </c>
      <c r="D353" t="s">
        <v>90</v>
      </c>
      <c r="E353">
        <v>25.666666666666671</v>
      </c>
      <c r="F353" t="s">
        <v>69</v>
      </c>
      <c r="G353" t="s">
        <v>70</v>
      </c>
      <c r="H353">
        <v>159.6</v>
      </c>
      <c r="I353">
        <v>56.8</v>
      </c>
      <c r="J353">
        <v>22.298854906690291</v>
      </c>
      <c r="K353">
        <v>21.8</v>
      </c>
      <c r="L353" t="s">
        <v>71</v>
      </c>
      <c r="M353" t="s">
        <v>114</v>
      </c>
      <c r="N353">
        <v>18</v>
      </c>
      <c r="O353" t="s">
        <v>133</v>
      </c>
      <c r="P353" t="s">
        <v>78</v>
      </c>
      <c r="Q353" t="s">
        <v>78</v>
      </c>
      <c r="R353">
        <v>0</v>
      </c>
      <c r="S353" t="s">
        <v>78</v>
      </c>
      <c r="T353" t="s">
        <v>74</v>
      </c>
      <c r="U353" t="s">
        <v>77</v>
      </c>
      <c r="V353" t="s">
        <v>78</v>
      </c>
      <c r="W353" t="s">
        <v>78</v>
      </c>
      <c r="X353">
        <v>0</v>
      </c>
      <c r="Y353">
        <v>1</v>
      </c>
      <c r="Z353">
        <v>1</v>
      </c>
      <c r="AA353">
        <v>1</v>
      </c>
      <c r="AB353">
        <v>1</v>
      </c>
      <c r="AC353">
        <v>2</v>
      </c>
      <c r="AD353">
        <v>1</v>
      </c>
      <c r="AE353">
        <v>1</v>
      </c>
      <c r="AF353">
        <v>8</v>
      </c>
      <c r="AG353" t="s">
        <v>79</v>
      </c>
      <c r="AH353">
        <v>7</v>
      </c>
      <c r="AI353">
        <v>0</v>
      </c>
      <c r="AJ353">
        <v>30</v>
      </c>
      <c r="AK353">
        <v>30</v>
      </c>
      <c r="AL353">
        <v>1</v>
      </c>
      <c r="AM353">
        <v>0</v>
      </c>
      <c r="AN353">
        <v>20</v>
      </c>
      <c r="AO353">
        <v>20</v>
      </c>
      <c r="AP353">
        <v>0</v>
      </c>
      <c r="AQ353">
        <f t="shared" si="161"/>
        <v>0</v>
      </c>
      <c r="AR353">
        <v>0</v>
      </c>
      <c r="AS353">
        <v>0</v>
      </c>
      <c r="AT353" s="6">
        <f t="shared" si="139"/>
        <v>1680</v>
      </c>
      <c r="AU353" s="6">
        <f t="shared" si="140"/>
        <v>1669.9199999999998</v>
      </c>
      <c r="AV353" s="6">
        <f t="shared" si="141"/>
        <v>80</v>
      </c>
      <c r="AW353" s="6">
        <f t="shared" si="142"/>
        <v>79.52</v>
      </c>
      <c r="AX353" s="6">
        <f t="shared" si="143"/>
        <v>0</v>
      </c>
      <c r="AY353" s="6">
        <f t="shared" si="144"/>
        <v>0</v>
      </c>
      <c r="AZ353" s="6">
        <f t="shared" si="145"/>
        <v>1760</v>
      </c>
      <c r="BA353" s="6">
        <f t="shared" si="146"/>
        <v>1749.4399999999998</v>
      </c>
      <c r="BB353" s="6">
        <v>6</v>
      </c>
      <c r="BC353" s="6">
        <v>0</v>
      </c>
      <c r="BD353" s="6" t="s">
        <v>136</v>
      </c>
      <c r="BE353" s="6">
        <v>2</v>
      </c>
      <c r="BF353" s="6">
        <v>0</v>
      </c>
      <c r="BG353" s="6" t="s">
        <v>454</v>
      </c>
      <c r="BH353" s="6">
        <f t="shared" si="147"/>
        <v>0</v>
      </c>
      <c r="BI353" s="6">
        <f t="shared" si="148"/>
        <v>8</v>
      </c>
      <c r="BJ353" s="6">
        <f t="shared" si="149"/>
        <v>7</v>
      </c>
      <c r="BK353" s="6">
        <f t="shared" si="150"/>
        <v>210</v>
      </c>
      <c r="BL353" s="6">
        <f t="shared" si="151"/>
        <v>1</v>
      </c>
      <c r="BM353" s="6">
        <f t="shared" si="152"/>
        <v>20</v>
      </c>
      <c r="BN353" s="6">
        <f t="shared" si="153"/>
        <v>0</v>
      </c>
      <c r="BO353" s="6">
        <f t="shared" si="154"/>
        <v>0</v>
      </c>
      <c r="BP353" s="6">
        <f t="shared" si="155"/>
        <v>1</v>
      </c>
      <c r="BQ353" s="6">
        <f t="shared" si="156"/>
        <v>20</v>
      </c>
      <c r="BR353" s="6">
        <f t="shared" si="157"/>
        <v>230</v>
      </c>
      <c r="BS353" s="6">
        <f t="shared" si="158"/>
        <v>230</v>
      </c>
      <c r="BT353" s="12" t="str">
        <f t="shared" si="163"/>
        <v>High</v>
      </c>
      <c r="BU353">
        <f t="shared" si="159"/>
        <v>360</v>
      </c>
      <c r="BV353">
        <f t="shared" si="160"/>
        <v>120</v>
      </c>
      <c r="BW353">
        <v>21.78</v>
      </c>
      <c r="BX353">
        <v>0</v>
      </c>
      <c r="BY353">
        <v>31.69</v>
      </c>
      <c r="BZ353">
        <v>0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1</v>
      </c>
      <c r="CG353">
        <v>2</v>
      </c>
      <c r="CH353">
        <v>1</v>
      </c>
      <c r="CI353">
        <v>2</v>
      </c>
      <c r="CJ353">
        <v>2</v>
      </c>
      <c r="CK353">
        <v>2</v>
      </c>
      <c r="CL353">
        <v>2</v>
      </c>
      <c r="CM353">
        <v>2</v>
      </c>
      <c r="CN353">
        <v>2</v>
      </c>
      <c r="CO353">
        <v>2</v>
      </c>
      <c r="CP353">
        <v>1</v>
      </c>
      <c r="CQ353">
        <v>25</v>
      </c>
      <c r="CR353" t="s">
        <v>513</v>
      </c>
      <c r="CS353">
        <v>18.301787872974561</v>
      </c>
      <c r="CT353">
        <v>4.52557656866645</v>
      </c>
      <c r="CU353">
        <v>0.48856544182037942</v>
      </c>
    </row>
    <row r="354" spans="1:99" x14ac:dyDescent="0.25">
      <c r="A354" t="s">
        <v>517</v>
      </c>
      <c r="B354">
        <v>30</v>
      </c>
      <c r="C354" t="s">
        <v>86</v>
      </c>
      <c r="D354" t="s">
        <v>90</v>
      </c>
      <c r="E354">
        <v>25.666666666666671</v>
      </c>
      <c r="F354" t="s">
        <v>69</v>
      </c>
      <c r="G354" t="s">
        <v>70</v>
      </c>
      <c r="H354">
        <v>159.6</v>
      </c>
      <c r="I354">
        <v>56.8</v>
      </c>
      <c r="J354">
        <v>22.298854906690291</v>
      </c>
      <c r="K354">
        <v>21.8</v>
      </c>
      <c r="L354" t="s">
        <v>71</v>
      </c>
      <c r="M354" t="s">
        <v>114</v>
      </c>
      <c r="N354">
        <v>18</v>
      </c>
      <c r="O354" t="s">
        <v>133</v>
      </c>
      <c r="P354" t="s">
        <v>78</v>
      </c>
      <c r="Q354" t="s">
        <v>78</v>
      </c>
      <c r="R354">
        <v>0</v>
      </c>
      <c r="S354" t="s">
        <v>78</v>
      </c>
      <c r="T354" t="s">
        <v>74</v>
      </c>
      <c r="U354" t="s">
        <v>77</v>
      </c>
      <c r="V354" t="s">
        <v>78</v>
      </c>
      <c r="W354" t="s">
        <v>78</v>
      </c>
      <c r="X354">
        <v>0</v>
      </c>
      <c r="Y354">
        <v>1</v>
      </c>
      <c r="Z354">
        <v>1</v>
      </c>
      <c r="AA354">
        <v>1</v>
      </c>
      <c r="AB354">
        <v>1</v>
      </c>
      <c r="AC354">
        <v>2</v>
      </c>
      <c r="AD354">
        <v>1</v>
      </c>
      <c r="AE354">
        <v>1</v>
      </c>
      <c r="AF354">
        <v>8</v>
      </c>
      <c r="AG354" t="s">
        <v>79</v>
      </c>
      <c r="AH354">
        <v>7</v>
      </c>
      <c r="AI354">
        <v>0</v>
      </c>
      <c r="AJ354">
        <v>30</v>
      </c>
      <c r="AK354">
        <v>30</v>
      </c>
      <c r="AL354">
        <v>1</v>
      </c>
      <c r="AM354">
        <v>0</v>
      </c>
      <c r="AN354">
        <v>20</v>
      </c>
      <c r="AO354">
        <v>20</v>
      </c>
      <c r="AP354">
        <v>0</v>
      </c>
      <c r="AQ354">
        <f t="shared" si="161"/>
        <v>0</v>
      </c>
      <c r="AR354">
        <v>0</v>
      </c>
      <c r="AS354">
        <v>0</v>
      </c>
      <c r="AT354" s="6">
        <f t="shared" si="139"/>
        <v>1680</v>
      </c>
      <c r="AU354" s="6">
        <f t="shared" si="140"/>
        <v>1669.9199999999998</v>
      </c>
      <c r="AV354" s="6">
        <f t="shared" si="141"/>
        <v>80</v>
      </c>
      <c r="AW354" s="6">
        <f t="shared" si="142"/>
        <v>79.52</v>
      </c>
      <c r="AX354" s="6">
        <f t="shared" si="143"/>
        <v>0</v>
      </c>
      <c r="AY354" s="6">
        <f t="shared" si="144"/>
        <v>0</v>
      </c>
      <c r="AZ354" s="6">
        <f t="shared" si="145"/>
        <v>1760</v>
      </c>
      <c r="BA354" s="6">
        <f t="shared" si="146"/>
        <v>1749.4399999999998</v>
      </c>
      <c r="BB354" s="6">
        <v>6</v>
      </c>
      <c r="BC354" s="6">
        <v>0</v>
      </c>
      <c r="BD354" s="6" t="s">
        <v>136</v>
      </c>
      <c r="BE354" s="6">
        <v>2</v>
      </c>
      <c r="BF354" s="6">
        <v>0</v>
      </c>
      <c r="BG354" s="6" t="s">
        <v>454</v>
      </c>
      <c r="BH354" s="6">
        <f t="shared" si="147"/>
        <v>0</v>
      </c>
      <c r="BI354" s="6">
        <f t="shared" si="148"/>
        <v>8</v>
      </c>
      <c r="BJ354" s="6">
        <f t="shared" si="149"/>
        <v>7</v>
      </c>
      <c r="BK354" s="6">
        <f t="shared" si="150"/>
        <v>210</v>
      </c>
      <c r="BL354" s="6">
        <f t="shared" si="151"/>
        <v>1</v>
      </c>
      <c r="BM354" s="6">
        <f t="shared" si="152"/>
        <v>20</v>
      </c>
      <c r="BN354" s="6">
        <f t="shared" si="153"/>
        <v>0</v>
      </c>
      <c r="BO354" s="6">
        <f t="shared" si="154"/>
        <v>0</v>
      </c>
      <c r="BP354" s="6">
        <f t="shared" si="155"/>
        <v>1</v>
      </c>
      <c r="BQ354" s="6">
        <f t="shared" si="156"/>
        <v>20</v>
      </c>
      <c r="BR354" s="6">
        <f t="shared" si="157"/>
        <v>230</v>
      </c>
      <c r="BS354" s="6">
        <f t="shared" si="158"/>
        <v>230</v>
      </c>
      <c r="BT354" s="12" t="str">
        <f t="shared" si="163"/>
        <v>High</v>
      </c>
      <c r="BU354">
        <f t="shared" si="159"/>
        <v>360</v>
      </c>
      <c r="BV354">
        <f t="shared" si="160"/>
        <v>120</v>
      </c>
      <c r="BW354">
        <v>21.78</v>
      </c>
      <c r="BX354">
        <v>0</v>
      </c>
      <c r="BY354">
        <v>31.69</v>
      </c>
      <c r="BZ354">
        <v>0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1</v>
      </c>
      <c r="CG354">
        <v>2</v>
      </c>
      <c r="CH354">
        <v>1</v>
      </c>
      <c r="CI354">
        <v>2</v>
      </c>
      <c r="CJ354">
        <v>2</v>
      </c>
      <c r="CK354">
        <v>2</v>
      </c>
      <c r="CL354">
        <v>2</v>
      </c>
      <c r="CM354">
        <v>2</v>
      </c>
      <c r="CN354">
        <v>2</v>
      </c>
      <c r="CO354">
        <v>2</v>
      </c>
      <c r="CP354">
        <v>1</v>
      </c>
      <c r="CQ354">
        <v>25</v>
      </c>
      <c r="CR354" t="s">
        <v>513</v>
      </c>
      <c r="CS354">
        <v>18.613123134365122</v>
      </c>
      <c r="CT354">
        <v>4.8349037375343151</v>
      </c>
      <c r="CU354">
        <v>0.47653494073559127</v>
      </c>
    </row>
    <row r="355" spans="1:99" x14ac:dyDescent="0.25">
      <c r="A355" t="s">
        <v>518</v>
      </c>
      <c r="B355">
        <v>30</v>
      </c>
      <c r="C355" t="s">
        <v>86</v>
      </c>
      <c r="D355" t="s">
        <v>90</v>
      </c>
      <c r="E355">
        <v>25.666666666666671</v>
      </c>
      <c r="F355" t="s">
        <v>69</v>
      </c>
      <c r="G355" t="s">
        <v>70</v>
      </c>
      <c r="H355">
        <v>159.6</v>
      </c>
      <c r="I355">
        <v>56.8</v>
      </c>
      <c r="J355">
        <v>22.298854906690291</v>
      </c>
      <c r="K355">
        <v>21.8</v>
      </c>
      <c r="L355" t="s">
        <v>71</v>
      </c>
      <c r="M355" t="s">
        <v>114</v>
      </c>
      <c r="N355">
        <v>18</v>
      </c>
      <c r="O355" t="s">
        <v>133</v>
      </c>
      <c r="P355" t="s">
        <v>78</v>
      </c>
      <c r="Q355" t="s">
        <v>78</v>
      </c>
      <c r="R355">
        <v>0</v>
      </c>
      <c r="S355" t="s">
        <v>78</v>
      </c>
      <c r="T355" t="s">
        <v>74</v>
      </c>
      <c r="U355" t="s">
        <v>77</v>
      </c>
      <c r="V355" t="s">
        <v>78</v>
      </c>
      <c r="W355" t="s">
        <v>78</v>
      </c>
      <c r="X355">
        <v>0</v>
      </c>
      <c r="Y355">
        <v>1</v>
      </c>
      <c r="Z355">
        <v>1</v>
      </c>
      <c r="AA355">
        <v>1</v>
      </c>
      <c r="AB355">
        <v>1</v>
      </c>
      <c r="AC355">
        <v>2</v>
      </c>
      <c r="AD355">
        <v>1</v>
      </c>
      <c r="AE355">
        <v>1</v>
      </c>
      <c r="AF355">
        <v>8</v>
      </c>
      <c r="AG355" t="s">
        <v>79</v>
      </c>
      <c r="AH355">
        <v>7</v>
      </c>
      <c r="AI355">
        <v>0</v>
      </c>
      <c r="AJ355">
        <v>30</v>
      </c>
      <c r="AK355">
        <v>30</v>
      </c>
      <c r="AL355">
        <v>1</v>
      </c>
      <c r="AM355">
        <v>0</v>
      </c>
      <c r="AN355">
        <v>20</v>
      </c>
      <c r="AO355">
        <v>20</v>
      </c>
      <c r="AP355">
        <v>0</v>
      </c>
      <c r="AQ355">
        <f t="shared" si="161"/>
        <v>0</v>
      </c>
      <c r="AR355">
        <v>0</v>
      </c>
      <c r="AS355">
        <v>0</v>
      </c>
      <c r="AT355" s="6">
        <f t="shared" si="139"/>
        <v>1680</v>
      </c>
      <c r="AU355" s="6">
        <f t="shared" si="140"/>
        <v>1669.9199999999998</v>
      </c>
      <c r="AV355" s="6">
        <f t="shared" si="141"/>
        <v>80</v>
      </c>
      <c r="AW355" s="6">
        <f t="shared" si="142"/>
        <v>79.52</v>
      </c>
      <c r="AX355" s="6">
        <f t="shared" si="143"/>
        <v>0</v>
      </c>
      <c r="AY355" s="6">
        <f t="shared" si="144"/>
        <v>0</v>
      </c>
      <c r="AZ355" s="6">
        <f t="shared" si="145"/>
        <v>1760</v>
      </c>
      <c r="BA355" s="6">
        <f t="shared" si="146"/>
        <v>1749.4399999999998</v>
      </c>
      <c r="BB355" s="6">
        <v>6</v>
      </c>
      <c r="BC355" s="6">
        <v>0</v>
      </c>
      <c r="BD355" s="6" t="s">
        <v>136</v>
      </c>
      <c r="BE355" s="6">
        <v>2</v>
      </c>
      <c r="BF355" s="6">
        <v>0</v>
      </c>
      <c r="BG355" s="6" t="s">
        <v>454</v>
      </c>
      <c r="BH355" s="6">
        <f t="shared" si="147"/>
        <v>0</v>
      </c>
      <c r="BI355" s="6">
        <f t="shared" si="148"/>
        <v>8</v>
      </c>
      <c r="BJ355" s="6">
        <f t="shared" si="149"/>
        <v>7</v>
      </c>
      <c r="BK355" s="6">
        <f t="shared" si="150"/>
        <v>210</v>
      </c>
      <c r="BL355" s="6">
        <f t="shared" si="151"/>
        <v>1</v>
      </c>
      <c r="BM355" s="6">
        <f t="shared" si="152"/>
        <v>20</v>
      </c>
      <c r="BN355" s="6">
        <f t="shared" si="153"/>
        <v>0</v>
      </c>
      <c r="BO355" s="6">
        <f t="shared" si="154"/>
        <v>0</v>
      </c>
      <c r="BP355" s="6">
        <f t="shared" si="155"/>
        <v>1</v>
      </c>
      <c r="BQ355" s="6">
        <f t="shared" si="156"/>
        <v>20</v>
      </c>
      <c r="BR355" s="6">
        <f t="shared" si="157"/>
        <v>230</v>
      </c>
      <c r="BS355" s="6">
        <f t="shared" si="158"/>
        <v>230</v>
      </c>
      <c r="BT355" s="12" t="str">
        <f t="shared" si="163"/>
        <v>High</v>
      </c>
      <c r="BU355">
        <f t="shared" si="159"/>
        <v>360</v>
      </c>
      <c r="BV355">
        <f t="shared" si="160"/>
        <v>120</v>
      </c>
      <c r="BW355">
        <v>21.78</v>
      </c>
      <c r="BX355">
        <v>0</v>
      </c>
      <c r="BY355">
        <v>31.69</v>
      </c>
      <c r="BZ355">
        <v>0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1</v>
      </c>
      <c r="CG355">
        <v>2</v>
      </c>
      <c r="CH355">
        <v>1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1</v>
      </c>
      <c r="CQ355">
        <v>25</v>
      </c>
      <c r="CR355" t="s">
        <v>513</v>
      </c>
      <c r="CS355">
        <v>16.154438667251441</v>
      </c>
      <c r="CT355">
        <v>4.3658283302005847</v>
      </c>
      <c r="CU355">
        <v>0.43792419655282883</v>
      </c>
    </row>
    <row r="356" spans="1:99" x14ac:dyDescent="0.25">
      <c r="A356" t="s">
        <v>519</v>
      </c>
      <c r="B356">
        <v>30</v>
      </c>
      <c r="C356" t="s">
        <v>86</v>
      </c>
      <c r="D356" t="s">
        <v>68</v>
      </c>
      <c r="E356">
        <v>25.666666666666671</v>
      </c>
      <c r="F356" t="s">
        <v>69</v>
      </c>
      <c r="G356" t="s">
        <v>70</v>
      </c>
      <c r="H356">
        <v>159.6</v>
      </c>
      <c r="I356">
        <v>56.8</v>
      </c>
      <c r="J356">
        <v>22.298854906690291</v>
      </c>
      <c r="K356">
        <v>21.8</v>
      </c>
      <c r="L356" t="s">
        <v>71</v>
      </c>
      <c r="M356" t="s">
        <v>114</v>
      </c>
      <c r="N356">
        <v>18</v>
      </c>
      <c r="O356" t="s">
        <v>133</v>
      </c>
      <c r="P356" t="s">
        <v>78</v>
      </c>
      <c r="Q356" t="s">
        <v>78</v>
      </c>
      <c r="R356">
        <v>0</v>
      </c>
      <c r="S356" t="s">
        <v>78</v>
      </c>
      <c r="T356" t="s">
        <v>74</v>
      </c>
      <c r="U356" t="s">
        <v>77</v>
      </c>
      <c r="V356" t="s">
        <v>78</v>
      </c>
      <c r="W356" t="s">
        <v>78</v>
      </c>
      <c r="X356">
        <v>0</v>
      </c>
      <c r="Y356">
        <v>1</v>
      </c>
      <c r="Z356">
        <v>1</v>
      </c>
      <c r="AA356">
        <v>1</v>
      </c>
      <c r="AB356">
        <v>1</v>
      </c>
      <c r="AC356">
        <v>2</v>
      </c>
      <c r="AD356">
        <v>1</v>
      </c>
      <c r="AE356">
        <v>1</v>
      </c>
      <c r="AF356">
        <v>8</v>
      </c>
      <c r="AG356" t="s">
        <v>79</v>
      </c>
      <c r="AH356">
        <v>7</v>
      </c>
      <c r="AI356">
        <v>0</v>
      </c>
      <c r="AJ356">
        <v>30</v>
      </c>
      <c r="AK356">
        <v>30</v>
      </c>
      <c r="AL356">
        <v>1</v>
      </c>
      <c r="AM356">
        <v>0</v>
      </c>
      <c r="AN356">
        <v>20</v>
      </c>
      <c r="AO356">
        <v>20</v>
      </c>
      <c r="AP356">
        <v>0</v>
      </c>
      <c r="AQ356">
        <f t="shared" si="161"/>
        <v>0</v>
      </c>
      <c r="AR356">
        <v>0</v>
      </c>
      <c r="AS356">
        <v>0</v>
      </c>
      <c r="AT356" s="6">
        <f t="shared" si="139"/>
        <v>1680</v>
      </c>
      <c r="AU356" s="6">
        <f t="shared" si="140"/>
        <v>1669.9199999999998</v>
      </c>
      <c r="AV356" s="6">
        <f t="shared" si="141"/>
        <v>80</v>
      </c>
      <c r="AW356" s="6">
        <f t="shared" si="142"/>
        <v>79.52</v>
      </c>
      <c r="AX356" s="6">
        <f t="shared" si="143"/>
        <v>0</v>
      </c>
      <c r="AY356" s="6">
        <f t="shared" si="144"/>
        <v>0</v>
      </c>
      <c r="AZ356" s="6">
        <f t="shared" si="145"/>
        <v>1760</v>
      </c>
      <c r="BA356" s="6">
        <f t="shared" si="146"/>
        <v>1749.4399999999998</v>
      </c>
      <c r="BB356" s="6">
        <v>6</v>
      </c>
      <c r="BC356" s="6">
        <v>0</v>
      </c>
      <c r="BD356" s="6" t="s">
        <v>136</v>
      </c>
      <c r="BE356" s="6">
        <v>2</v>
      </c>
      <c r="BF356" s="6">
        <v>0</v>
      </c>
      <c r="BG356" s="6" t="s">
        <v>454</v>
      </c>
      <c r="BH356" s="6">
        <f t="shared" si="147"/>
        <v>0</v>
      </c>
      <c r="BI356" s="6">
        <f t="shared" si="148"/>
        <v>8</v>
      </c>
      <c r="BJ356" s="6">
        <f t="shared" si="149"/>
        <v>7</v>
      </c>
      <c r="BK356" s="6">
        <f t="shared" si="150"/>
        <v>210</v>
      </c>
      <c r="BL356" s="6">
        <f t="shared" si="151"/>
        <v>1</v>
      </c>
      <c r="BM356" s="6">
        <f t="shared" si="152"/>
        <v>20</v>
      </c>
      <c r="BN356" s="6">
        <f t="shared" si="153"/>
        <v>0</v>
      </c>
      <c r="BO356" s="6">
        <f t="shared" si="154"/>
        <v>0</v>
      </c>
      <c r="BP356" s="6">
        <f t="shared" si="155"/>
        <v>1</v>
      </c>
      <c r="BQ356" s="6">
        <f t="shared" si="156"/>
        <v>20</v>
      </c>
      <c r="BR356" s="6">
        <f t="shared" si="157"/>
        <v>230</v>
      </c>
      <c r="BS356" s="6">
        <f t="shared" si="158"/>
        <v>230</v>
      </c>
      <c r="BT356" s="12" t="str">
        <f t="shared" si="163"/>
        <v>High</v>
      </c>
      <c r="BU356">
        <f t="shared" si="159"/>
        <v>360</v>
      </c>
      <c r="BV356">
        <f t="shared" si="160"/>
        <v>120</v>
      </c>
      <c r="BW356">
        <v>21.78</v>
      </c>
      <c r="BX356">
        <v>0</v>
      </c>
      <c r="BY356">
        <v>31.69</v>
      </c>
      <c r="BZ356">
        <v>0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1</v>
      </c>
      <c r="CG356">
        <v>2</v>
      </c>
      <c r="CH356">
        <v>1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1</v>
      </c>
      <c r="CQ356">
        <v>25</v>
      </c>
      <c r="CR356" t="s">
        <v>513</v>
      </c>
      <c r="CS356">
        <v>2.4953316204389711</v>
      </c>
      <c r="CT356">
        <v>1.3136850347326281</v>
      </c>
      <c r="CU356">
        <v>0.30966396586501671</v>
      </c>
    </row>
    <row r="357" spans="1:99" x14ac:dyDescent="0.25">
      <c r="A357" t="s">
        <v>520</v>
      </c>
      <c r="B357">
        <v>30</v>
      </c>
      <c r="C357" t="s">
        <v>86</v>
      </c>
      <c r="D357" t="s">
        <v>68</v>
      </c>
      <c r="E357">
        <v>25.666666666666671</v>
      </c>
      <c r="F357" t="s">
        <v>69</v>
      </c>
      <c r="G357" t="s">
        <v>70</v>
      </c>
      <c r="H357">
        <v>159.6</v>
      </c>
      <c r="I357">
        <v>56.8</v>
      </c>
      <c r="J357">
        <v>22.298854906690291</v>
      </c>
      <c r="K357">
        <v>21.8</v>
      </c>
      <c r="L357" t="s">
        <v>71</v>
      </c>
      <c r="M357" t="s">
        <v>114</v>
      </c>
      <c r="N357">
        <v>18</v>
      </c>
      <c r="O357" t="s">
        <v>133</v>
      </c>
      <c r="P357" t="s">
        <v>78</v>
      </c>
      <c r="Q357" t="s">
        <v>78</v>
      </c>
      <c r="R357">
        <v>0</v>
      </c>
      <c r="S357" t="s">
        <v>78</v>
      </c>
      <c r="T357" t="s">
        <v>74</v>
      </c>
      <c r="U357" t="s">
        <v>77</v>
      </c>
      <c r="V357" t="s">
        <v>78</v>
      </c>
      <c r="W357" t="s">
        <v>78</v>
      </c>
      <c r="X357">
        <v>0</v>
      </c>
      <c r="Y357">
        <v>1</v>
      </c>
      <c r="Z357">
        <v>1</v>
      </c>
      <c r="AA357">
        <v>1</v>
      </c>
      <c r="AB357">
        <v>1</v>
      </c>
      <c r="AC357">
        <v>2</v>
      </c>
      <c r="AD357">
        <v>1</v>
      </c>
      <c r="AE357">
        <v>1</v>
      </c>
      <c r="AF357">
        <v>8</v>
      </c>
      <c r="AG357" t="s">
        <v>79</v>
      </c>
      <c r="AH357">
        <v>7</v>
      </c>
      <c r="AI357">
        <v>0</v>
      </c>
      <c r="AJ357">
        <v>30</v>
      </c>
      <c r="AK357">
        <v>30</v>
      </c>
      <c r="AL357">
        <v>1</v>
      </c>
      <c r="AM357">
        <v>0</v>
      </c>
      <c r="AN357">
        <v>20</v>
      </c>
      <c r="AO357">
        <v>20</v>
      </c>
      <c r="AP357">
        <v>0</v>
      </c>
      <c r="AQ357">
        <f t="shared" si="161"/>
        <v>0</v>
      </c>
      <c r="AR357">
        <v>0</v>
      </c>
      <c r="AS357">
        <v>0</v>
      </c>
      <c r="AT357" s="6">
        <f t="shared" si="139"/>
        <v>1680</v>
      </c>
      <c r="AU357" s="6">
        <f t="shared" si="140"/>
        <v>1669.9199999999998</v>
      </c>
      <c r="AV357" s="6">
        <f t="shared" si="141"/>
        <v>80</v>
      </c>
      <c r="AW357" s="6">
        <f t="shared" si="142"/>
        <v>79.52</v>
      </c>
      <c r="AX357" s="6">
        <f t="shared" si="143"/>
        <v>0</v>
      </c>
      <c r="AY357" s="6">
        <f t="shared" si="144"/>
        <v>0</v>
      </c>
      <c r="AZ357" s="6">
        <f t="shared" si="145"/>
        <v>1760</v>
      </c>
      <c r="BA357" s="6">
        <f t="shared" si="146"/>
        <v>1749.4399999999998</v>
      </c>
      <c r="BB357" s="6">
        <v>6</v>
      </c>
      <c r="BC357" s="6">
        <v>0</v>
      </c>
      <c r="BD357" s="6" t="s">
        <v>136</v>
      </c>
      <c r="BE357" s="6">
        <v>2</v>
      </c>
      <c r="BF357" s="6">
        <v>0</v>
      </c>
      <c r="BG357" s="6" t="s">
        <v>454</v>
      </c>
      <c r="BH357" s="6">
        <f t="shared" si="147"/>
        <v>0</v>
      </c>
      <c r="BI357" s="6">
        <f t="shared" si="148"/>
        <v>8</v>
      </c>
      <c r="BJ357" s="6">
        <f t="shared" si="149"/>
        <v>7</v>
      </c>
      <c r="BK357" s="6">
        <f t="shared" si="150"/>
        <v>210</v>
      </c>
      <c r="BL357" s="6">
        <f t="shared" si="151"/>
        <v>1</v>
      </c>
      <c r="BM357" s="6">
        <f t="shared" si="152"/>
        <v>20</v>
      </c>
      <c r="BN357" s="6">
        <f t="shared" si="153"/>
        <v>0</v>
      </c>
      <c r="BO357" s="6">
        <f t="shared" si="154"/>
        <v>0</v>
      </c>
      <c r="BP357" s="6">
        <f t="shared" si="155"/>
        <v>1</v>
      </c>
      <c r="BQ357" s="6">
        <f t="shared" si="156"/>
        <v>20</v>
      </c>
      <c r="BR357" s="6">
        <f t="shared" si="157"/>
        <v>230</v>
      </c>
      <c r="BS357" s="6">
        <f t="shared" si="158"/>
        <v>230</v>
      </c>
      <c r="BT357" s="12" t="str">
        <f t="shared" si="163"/>
        <v>High</v>
      </c>
      <c r="BU357">
        <f t="shared" si="159"/>
        <v>360</v>
      </c>
      <c r="BV357">
        <f t="shared" si="160"/>
        <v>120</v>
      </c>
      <c r="BW357">
        <v>21.78</v>
      </c>
      <c r="BX357">
        <v>0</v>
      </c>
      <c r="BY357">
        <v>31.69</v>
      </c>
      <c r="BZ357">
        <v>0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1</v>
      </c>
      <c r="CG357">
        <v>2</v>
      </c>
      <c r="CH357">
        <v>1</v>
      </c>
      <c r="CI357">
        <v>2</v>
      </c>
      <c r="CJ357">
        <v>2</v>
      </c>
      <c r="CK357">
        <v>2</v>
      </c>
      <c r="CL357">
        <v>2</v>
      </c>
      <c r="CM357">
        <v>2</v>
      </c>
      <c r="CN357">
        <v>2</v>
      </c>
      <c r="CO357">
        <v>2</v>
      </c>
      <c r="CP357">
        <v>1</v>
      </c>
      <c r="CQ357">
        <v>25</v>
      </c>
      <c r="CR357" t="s">
        <v>513</v>
      </c>
      <c r="CS357">
        <v>3.48310156117443</v>
      </c>
      <c r="CT357">
        <v>1.4883513717129531</v>
      </c>
      <c r="CU357">
        <v>0.22422033368591701</v>
      </c>
    </row>
    <row r="358" spans="1:99" x14ac:dyDescent="0.25">
      <c r="A358" t="s">
        <v>521</v>
      </c>
      <c r="B358">
        <v>30</v>
      </c>
      <c r="C358" t="s">
        <v>86</v>
      </c>
      <c r="D358" t="s">
        <v>68</v>
      </c>
      <c r="E358">
        <v>25.666666666666671</v>
      </c>
      <c r="F358" t="s">
        <v>69</v>
      </c>
      <c r="G358" t="s">
        <v>70</v>
      </c>
      <c r="H358">
        <v>159.6</v>
      </c>
      <c r="I358">
        <v>56.8</v>
      </c>
      <c r="J358">
        <v>22.298854906690291</v>
      </c>
      <c r="K358">
        <v>21.8</v>
      </c>
      <c r="L358" t="s">
        <v>71</v>
      </c>
      <c r="M358" t="s">
        <v>114</v>
      </c>
      <c r="N358">
        <v>18</v>
      </c>
      <c r="O358" t="s">
        <v>133</v>
      </c>
      <c r="P358" t="s">
        <v>78</v>
      </c>
      <c r="Q358" t="s">
        <v>78</v>
      </c>
      <c r="R358">
        <v>0</v>
      </c>
      <c r="S358" t="s">
        <v>78</v>
      </c>
      <c r="T358" t="s">
        <v>74</v>
      </c>
      <c r="U358" t="s">
        <v>77</v>
      </c>
      <c r="V358" t="s">
        <v>78</v>
      </c>
      <c r="W358" t="s">
        <v>78</v>
      </c>
      <c r="X358">
        <v>0</v>
      </c>
      <c r="Y358">
        <v>1</v>
      </c>
      <c r="Z358">
        <v>1</v>
      </c>
      <c r="AA358">
        <v>1</v>
      </c>
      <c r="AB358">
        <v>1</v>
      </c>
      <c r="AC358">
        <v>2</v>
      </c>
      <c r="AD358">
        <v>1</v>
      </c>
      <c r="AE358">
        <v>1</v>
      </c>
      <c r="AF358">
        <v>8</v>
      </c>
      <c r="AG358" t="s">
        <v>79</v>
      </c>
      <c r="AH358">
        <v>7</v>
      </c>
      <c r="AI358">
        <v>0</v>
      </c>
      <c r="AJ358">
        <v>30</v>
      </c>
      <c r="AK358">
        <v>30</v>
      </c>
      <c r="AL358">
        <v>1</v>
      </c>
      <c r="AM358">
        <v>0</v>
      </c>
      <c r="AN358">
        <v>20</v>
      </c>
      <c r="AO358">
        <v>20</v>
      </c>
      <c r="AP358">
        <v>0</v>
      </c>
      <c r="AQ358">
        <f t="shared" ref="AQ358:AQ389" si="164">AS358/60</f>
        <v>0</v>
      </c>
      <c r="AR358">
        <v>0</v>
      </c>
      <c r="AS358">
        <v>0</v>
      </c>
      <c r="AT358" s="6">
        <f t="shared" si="139"/>
        <v>1680</v>
      </c>
      <c r="AU358" s="6">
        <f t="shared" si="140"/>
        <v>1669.9199999999998</v>
      </c>
      <c r="AV358" s="6">
        <f t="shared" si="141"/>
        <v>80</v>
      </c>
      <c r="AW358" s="6">
        <f t="shared" si="142"/>
        <v>79.52</v>
      </c>
      <c r="AX358" s="6">
        <f t="shared" si="143"/>
        <v>0</v>
      </c>
      <c r="AY358" s="6">
        <f t="shared" si="144"/>
        <v>0</v>
      </c>
      <c r="AZ358" s="6">
        <f t="shared" si="145"/>
        <v>1760</v>
      </c>
      <c r="BA358" s="6">
        <f t="shared" si="146"/>
        <v>1749.4399999999998</v>
      </c>
      <c r="BB358" s="6">
        <v>6</v>
      </c>
      <c r="BC358" s="6">
        <v>0</v>
      </c>
      <c r="BD358" s="6" t="s">
        <v>136</v>
      </c>
      <c r="BE358" s="6">
        <v>2</v>
      </c>
      <c r="BF358" s="6">
        <v>0</v>
      </c>
      <c r="BG358" s="6" t="s">
        <v>454</v>
      </c>
      <c r="BH358" s="6">
        <f t="shared" si="147"/>
        <v>0</v>
      </c>
      <c r="BI358" s="6">
        <f t="shared" si="148"/>
        <v>8</v>
      </c>
      <c r="BJ358" s="6">
        <f t="shared" si="149"/>
        <v>7</v>
      </c>
      <c r="BK358" s="6">
        <f t="shared" si="150"/>
        <v>210</v>
      </c>
      <c r="BL358" s="6">
        <f t="shared" si="151"/>
        <v>1</v>
      </c>
      <c r="BM358" s="6">
        <f t="shared" si="152"/>
        <v>20</v>
      </c>
      <c r="BN358" s="6">
        <f t="shared" si="153"/>
        <v>0</v>
      </c>
      <c r="BO358" s="6">
        <f t="shared" si="154"/>
        <v>0</v>
      </c>
      <c r="BP358" s="6">
        <f t="shared" si="155"/>
        <v>1</v>
      </c>
      <c r="BQ358" s="6">
        <f t="shared" si="156"/>
        <v>20</v>
      </c>
      <c r="BR358" s="6">
        <f t="shared" si="157"/>
        <v>230</v>
      </c>
      <c r="BS358" s="6">
        <f t="shared" si="158"/>
        <v>230</v>
      </c>
      <c r="BT358" s="12" t="str">
        <f t="shared" si="163"/>
        <v>High</v>
      </c>
      <c r="BU358">
        <f t="shared" si="159"/>
        <v>360</v>
      </c>
      <c r="BV358">
        <f t="shared" si="160"/>
        <v>120</v>
      </c>
      <c r="BW358">
        <v>21.78</v>
      </c>
      <c r="BX358">
        <v>0</v>
      </c>
      <c r="BY358">
        <v>31.69</v>
      </c>
      <c r="BZ358">
        <v>0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1</v>
      </c>
      <c r="CG358">
        <v>2</v>
      </c>
      <c r="CH358">
        <v>1</v>
      </c>
      <c r="CI358">
        <v>2</v>
      </c>
      <c r="CJ358">
        <v>2</v>
      </c>
      <c r="CK358">
        <v>2</v>
      </c>
      <c r="CL358">
        <v>2</v>
      </c>
      <c r="CM358">
        <v>2</v>
      </c>
      <c r="CN358">
        <v>2</v>
      </c>
      <c r="CO358">
        <v>2</v>
      </c>
      <c r="CP358">
        <v>1</v>
      </c>
      <c r="CQ358">
        <v>25</v>
      </c>
      <c r="CR358" t="s">
        <v>513</v>
      </c>
      <c r="CS358">
        <v>4.9711628955455973</v>
      </c>
      <c r="CT358">
        <v>1.378727809862702</v>
      </c>
      <c r="CU358">
        <v>0.23038782601837041</v>
      </c>
    </row>
    <row r="359" spans="1:99" x14ac:dyDescent="0.25">
      <c r="A359" t="s">
        <v>522</v>
      </c>
      <c r="B359">
        <v>30</v>
      </c>
      <c r="C359" t="s">
        <v>67</v>
      </c>
      <c r="D359" t="s">
        <v>68</v>
      </c>
      <c r="E359">
        <v>25.666666666666671</v>
      </c>
      <c r="F359" t="s">
        <v>69</v>
      </c>
      <c r="G359" t="s">
        <v>70</v>
      </c>
      <c r="H359">
        <v>159.6</v>
      </c>
      <c r="I359">
        <v>56.8</v>
      </c>
      <c r="J359">
        <v>22.298854906690291</v>
      </c>
      <c r="K359">
        <v>21.8</v>
      </c>
      <c r="L359" t="s">
        <v>71</v>
      </c>
      <c r="M359" t="s">
        <v>114</v>
      </c>
      <c r="N359">
        <v>18</v>
      </c>
      <c r="O359" t="s">
        <v>133</v>
      </c>
      <c r="P359" t="s">
        <v>78</v>
      </c>
      <c r="Q359" t="s">
        <v>78</v>
      </c>
      <c r="R359">
        <v>0</v>
      </c>
      <c r="S359" t="s">
        <v>78</v>
      </c>
      <c r="T359" t="s">
        <v>74</v>
      </c>
      <c r="U359" t="s">
        <v>77</v>
      </c>
      <c r="V359" t="s">
        <v>78</v>
      </c>
      <c r="W359" t="s">
        <v>78</v>
      </c>
      <c r="X359">
        <v>0</v>
      </c>
      <c r="Y359">
        <v>1</v>
      </c>
      <c r="Z359">
        <v>1</v>
      </c>
      <c r="AA359">
        <v>1</v>
      </c>
      <c r="AB359">
        <v>1</v>
      </c>
      <c r="AC359">
        <v>2</v>
      </c>
      <c r="AD359">
        <v>1</v>
      </c>
      <c r="AE359">
        <v>1</v>
      </c>
      <c r="AF359">
        <v>8</v>
      </c>
      <c r="AG359" t="s">
        <v>79</v>
      </c>
      <c r="AH359">
        <v>7</v>
      </c>
      <c r="AI359">
        <v>0</v>
      </c>
      <c r="AJ359">
        <v>30</v>
      </c>
      <c r="AK359">
        <v>30</v>
      </c>
      <c r="AL359">
        <v>1</v>
      </c>
      <c r="AM359">
        <v>0</v>
      </c>
      <c r="AN359">
        <v>20</v>
      </c>
      <c r="AO359">
        <v>20</v>
      </c>
      <c r="AP359">
        <v>0</v>
      </c>
      <c r="AQ359">
        <f t="shared" si="164"/>
        <v>0</v>
      </c>
      <c r="AR359">
        <v>0</v>
      </c>
      <c r="AS359">
        <v>0</v>
      </c>
      <c r="AT359" s="6">
        <f t="shared" si="139"/>
        <v>1680</v>
      </c>
      <c r="AU359" s="6">
        <f t="shared" si="140"/>
        <v>1669.9199999999998</v>
      </c>
      <c r="AV359" s="6">
        <f t="shared" si="141"/>
        <v>80</v>
      </c>
      <c r="AW359" s="6">
        <f t="shared" si="142"/>
        <v>79.52</v>
      </c>
      <c r="AX359" s="6">
        <f t="shared" si="143"/>
        <v>0</v>
      </c>
      <c r="AY359" s="6">
        <f t="shared" si="144"/>
        <v>0</v>
      </c>
      <c r="AZ359" s="6">
        <f t="shared" si="145"/>
        <v>1760</v>
      </c>
      <c r="BA359" s="6">
        <f t="shared" si="146"/>
        <v>1749.4399999999998</v>
      </c>
      <c r="BB359" s="6">
        <v>6</v>
      </c>
      <c r="BC359" s="6">
        <v>0</v>
      </c>
      <c r="BD359" s="6" t="s">
        <v>136</v>
      </c>
      <c r="BE359" s="6">
        <v>2</v>
      </c>
      <c r="BF359" s="6">
        <v>0</v>
      </c>
      <c r="BG359" s="6" t="s">
        <v>454</v>
      </c>
      <c r="BH359" s="6">
        <f t="shared" si="147"/>
        <v>0</v>
      </c>
      <c r="BI359" s="6">
        <f t="shared" si="148"/>
        <v>8</v>
      </c>
      <c r="BJ359" s="6">
        <f t="shared" si="149"/>
        <v>7</v>
      </c>
      <c r="BK359" s="6">
        <f t="shared" si="150"/>
        <v>210</v>
      </c>
      <c r="BL359" s="6">
        <f t="shared" si="151"/>
        <v>1</v>
      </c>
      <c r="BM359" s="6">
        <f t="shared" si="152"/>
        <v>20</v>
      </c>
      <c r="BN359" s="6">
        <f t="shared" si="153"/>
        <v>0</v>
      </c>
      <c r="BO359" s="6">
        <f t="shared" si="154"/>
        <v>0</v>
      </c>
      <c r="BP359" s="6">
        <f t="shared" si="155"/>
        <v>1</v>
      </c>
      <c r="BQ359" s="6">
        <f t="shared" si="156"/>
        <v>20</v>
      </c>
      <c r="BR359" s="6">
        <f t="shared" si="157"/>
        <v>230</v>
      </c>
      <c r="BS359" s="6">
        <f t="shared" si="158"/>
        <v>230</v>
      </c>
      <c r="BT359" s="12" t="str">
        <f t="shared" si="163"/>
        <v>High</v>
      </c>
      <c r="BU359">
        <f t="shared" si="159"/>
        <v>360</v>
      </c>
      <c r="BV359">
        <f t="shared" si="160"/>
        <v>120</v>
      </c>
      <c r="BW359">
        <v>21.78</v>
      </c>
      <c r="BX359">
        <v>0</v>
      </c>
      <c r="BY359">
        <v>31.69</v>
      </c>
      <c r="BZ359">
        <v>0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1</v>
      </c>
      <c r="CG359">
        <v>2</v>
      </c>
      <c r="CH359">
        <v>1</v>
      </c>
      <c r="CI359">
        <v>2</v>
      </c>
      <c r="CJ359">
        <v>2</v>
      </c>
      <c r="CK359">
        <v>2</v>
      </c>
      <c r="CL359">
        <v>2</v>
      </c>
      <c r="CM359">
        <v>2</v>
      </c>
      <c r="CN359">
        <v>2</v>
      </c>
      <c r="CO359">
        <v>2</v>
      </c>
      <c r="CP359">
        <v>1</v>
      </c>
      <c r="CQ359">
        <v>25</v>
      </c>
      <c r="CR359" t="s">
        <v>513</v>
      </c>
      <c r="CS359">
        <v>2.6894661849538211</v>
      </c>
      <c r="CT359">
        <v>1.4329429549749091</v>
      </c>
      <c r="CU359">
        <v>0.33373446076517782</v>
      </c>
    </row>
    <row r="360" spans="1:99" x14ac:dyDescent="0.25">
      <c r="A360" t="s">
        <v>523</v>
      </c>
      <c r="B360">
        <v>30</v>
      </c>
      <c r="C360" t="s">
        <v>67</v>
      </c>
      <c r="D360" t="s">
        <v>68</v>
      </c>
      <c r="E360">
        <v>25.666666666666671</v>
      </c>
      <c r="F360" t="s">
        <v>69</v>
      </c>
      <c r="G360" t="s">
        <v>70</v>
      </c>
      <c r="H360">
        <v>159.6</v>
      </c>
      <c r="I360">
        <v>56.8</v>
      </c>
      <c r="J360">
        <v>22.298854906690291</v>
      </c>
      <c r="K360">
        <v>21.8</v>
      </c>
      <c r="L360" t="s">
        <v>71</v>
      </c>
      <c r="M360" t="s">
        <v>114</v>
      </c>
      <c r="N360">
        <v>18</v>
      </c>
      <c r="O360" t="s">
        <v>133</v>
      </c>
      <c r="P360" t="s">
        <v>78</v>
      </c>
      <c r="Q360" t="s">
        <v>78</v>
      </c>
      <c r="R360">
        <v>0</v>
      </c>
      <c r="S360" t="s">
        <v>78</v>
      </c>
      <c r="T360" t="s">
        <v>74</v>
      </c>
      <c r="U360" t="s">
        <v>77</v>
      </c>
      <c r="V360" t="s">
        <v>78</v>
      </c>
      <c r="W360" t="s">
        <v>78</v>
      </c>
      <c r="X360">
        <v>0</v>
      </c>
      <c r="Y360">
        <v>1</v>
      </c>
      <c r="Z360">
        <v>1</v>
      </c>
      <c r="AA360">
        <v>1</v>
      </c>
      <c r="AB360">
        <v>1</v>
      </c>
      <c r="AC360">
        <v>2</v>
      </c>
      <c r="AD360">
        <v>1</v>
      </c>
      <c r="AE360">
        <v>1</v>
      </c>
      <c r="AF360">
        <v>8</v>
      </c>
      <c r="AG360" t="s">
        <v>79</v>
      </c>
      <c r="AH360">
        <v>7</v>
      </c>
      <c r="AI360">
        <v>0</v>
      </c>
      <c r="AJ360">
        <v>30</v>
      </c>
      <c r="AK360">
        <v>30</v>
      </c>
      <c r="AL360">
        <v>1</v>
      </c>
      <c r="AM360">
        <v>0</v>
      </c>
      <c r="AN360">
        <v>20</v>
      </c>
      <c r="AO360">
        <v>20</v>
      </c>
      <c r="AP360">
        <v>0</v>
      </c>
      <c r="AQ360">
        <f t="shared" si="164"/>
        <v>0</v>
      </c>
      <c r="AR360">
        <v>0</v>
      </c>
      <c r="AS360">
        <v>0</v>
      </c>
      <c r="AT360" s="6">
        <f t="shared" si="139"/>
        <v>1680</v>
      </c>
      <c r="AU360" s="6">
        <f t="shared" si="140"/>
        <v>1669.9199999999998</v>
      </c>
      <c r="AV360" s="6">
        <f t="shared" si="141"/>
        <v>80</v>
      </c>
      <c r="AW360" s="6">
        <f t="shared" si="142"/>
        <v>79.52</v>
      </c>
      <c r="AX360" s="6">
        <f t="shared" si="143"/>
        <v>0</v>
      </c>
      <c r="AY360" s="6">
        <f t="shared" si="144"/>
        <v>0</v>
      </c>
      <c r="AZ360" s="6">
        <f t="shared" si="145"/>
        <v>1760</v>
      </c>
      <c r="BA360" s="6">
        <f t="shared" si="146"/>
        <v>1749.4399999999998</v>
      </c>
      <c r="BB360" s="6">
        <v>6</v>
      </c>
      <c r="BC360" s="6">
        <v>0</v>
      </c>
      <c r="BD360" s="6" t="s">
        <v>136</v>
      </c>
      <c r="BE360" s="6">
        <v>2</v>
      </c>
      <c r="BF360" s="6">
        <v>0</v>
      </c>
      <c r="BG360" s="6" t="s">
        <v>454</v>
      </c>
      <c r="BH360" s="6">
        <f t="shared" si="147"/>
        <v>0</v>
      </c>
      <c r="BI360" s="6">
        <f t="shared" si="148"/>
        <v>8</v>
      </c>
      <c r="BJ360" s="6">
        <f t="shared" si="149"/>
        <v>7</v>
      </c>
      <c r="BK360" s="6">
        <f t="shared" si="150"/>
        <v>210</v>
      </c>
      <c r="BL360" s="6">
        <f t="shared" si="151"/>
        <v>1</v>
      </c>
      <c r="BM360" s="6">
        <f t="shared" si="152"/>
        <v>20</v>
      </c>
      <c r="BN360" s="6">
        <f t="shared" si="153"/>
        <v>0</v>
      </c>
      <c r="BO360" s="6">
        <f t="shared" si="154"/>
        <v>0</v>
      </c>
      <c r="BP360" s="6">
        <f t="shared" si="155"/>
        <v>1</v>
      </c>
      <c r="BQ360" s="6">
        <f t="shared" si="156"/>
        <v>20</v>
      </c>
      <c r="BR360" s="6">
        <f t="shared" si="157"/>
        <v>230</v>
      </c>
      <c r="BS360" s="6">
        <f t="shared" si="158"/>
        <v>230</v>
      </c>
      <c r="BT360" s="12" t="str">
        <f t="shared" si="163"/>
        <v>High</v>
      </c>
      <c r="BU360">
        <f t="shared" si="159"/>
        <v>360</v>
      </c>
      <c r="BV360">
        <f t="shared" si="160"/>
        <v>120</v>
      </c>
      <c r="BW360">
        <v>21.78</v>
      </c>
      <c r="BX360">
        <v>0</v>
      </c>
      <c r="BY360">
        <v>31.69</v>
      </c>
      <c r="BZ360">
        <v>0</v>
      </c>
      <c r="CA360">
        <v>2</v>
      </c>
      <c r="CB360">
        <v>2</v>
      </c>
      <c r="CC360">
        <v>2</v>
      </c>
      <c r="CD360">
        <v>2</v>
      </c>
      <c r="CE360">
        <v>2</v>
      </c>
      <c r="CF360">
        <v>1</v>
      </c>
      <c r="CG360">
        <v>2</v>
      </c>
      <c r="CH360">
        <v>1</v>
      </c>
      <c r="CI360">
        <v>2</v>
      </c>
      <c r="CJ360">
        <v>2</v>
      </c>
      <c r="CK360">
        <v>2</v>
      </c>
      <c r="CL360">
        <v>2</v>
      </c>
      <c r="CM360">
        <v>2</v>
      </c>
      <c r="CN360">
        <v>2</v>
      </c>
      <c r="CO360">
        <v>2</v>
      </c>
      <c r="CP360">
        <v>1</v>
      </c>
      <c r="CQ360">
        <v>25</v>
      </c>
      <c r="CR360" t="s">
        <v>513</v>
      </c>
      <c r="CS360">
        <v>3.1547469605701619</v>
      </c>
      <c r="CT360">
        <v>1.567665103602631</v>
      </c>
      <c r="CU360">
        <v>0.28729119671298392</v>
      </c>
    </row>
    <row r="361" spans="1:99" x14ac:dyDescent="0.25">
      <c r="A361" t="s">
        <v>524</v>
      </c>
      <c r="B361">
        <v>30</v>
      </c>
      <c r="C361" t="s">
        <v>67</v>
      </c>
      <c r="D361" t="s">
        <v>68</v>
      </c>
      <c r="E361">
        <v>25.666666666666671</v>
      </c>
      <c r="F361" t="s">
        <v>69</v>
      </c>
      <c r="G361" t="s">
        <v>70</v>
      </c>
      <c r="H361">
        <v>159.6</v>
      </c>
      <c r="I361">
        <v>56.8</v>
      </c>
      <c r="J361">
        <v>22.298854906690291</v>
      </c>
      <c r="K361">
        <v>21.8</v>
      </c>
      <c r="L361" t="s">
        <v>71</v>
      </c>
      <c r="M361" t="s">
        <v>114</v>
      </c>
      <c r="N361">
        <v>18</v>
      </c>
      <c r="O361" t="s">
        <v>133</v>
      </c>
      <c r="P361" t="s">
        <v>78</v>
      </c>
      <c r="Q361" t="s">
        <v>78</v>
      </c>
      <c r="R361">
        <v>0</v>
      </c>
      <c r="S361" t="s">
        <v>78</v>
      </c>
      <c r="T361" t="s">
        <v>74</v>
      </c>
      <c r="U361" t="s">
        <v>77</v>
      </c>
      <c r="V361" t="s">
        <v>78</v>
      </c>
      <c r="W361" t="s">
        <v>78</v>
      </c>
      <c r="X361">
        <v>0</v>
      </c>
      <c r="Y361">
        <v>1</v>
      </c>
      <c r="Z361">
        <v>1</v>
      </c>
      <c r="AA361">
        <v>1</v>
      </c>
      <c r="AB361">
        <v>1</v>
      </c>
      <c r="AC361">
        <v>2</v>
      </c>
      <c r="AD361">
        <v>1</v>
      </c>
      <c r="AE361">
        <v>1</v>
      </c>
      <c r="AF361">
        <v>8</v>
      </c>
      <c r="AG361" t="s">
        <v>79</v>
      </c>
      <c r="AH361">
        <v>7</v>
      </c>
      <c r="AI361">
        <v>0</v>
      </c>
      <c r="AJ361">
        <v>30</v>
      </c>
      <c r="AK361">
        <v>30</v>
      </c>
      <c r="AL361">
        <v>1</v>
      </c>
      <c r="AM361">
        <v>0</v>
      </c>
      <c r="AN361">
        <v>20</v>
      </c>
      <c r="AO361">
        <v>20</v>
      </c>
      <c r="AP361">
        <v>0</v>
      </c>
      <c r="AQ361">
        <f t="shared" si="164"/>
        <v>0</v>
      </c>
      <c r="AR361">
        <v>0</v>
      </c>
      <c r="AS361">
        <v>0</v>
      </c>
      <c r="AT361" s="6">
        <f t="shared" si="139"/>
        <v>1680</v>
      </c>
      <c r="AU361" s="6">
        <f t="shared" si="140"/>
        <v>1669.9199999999998</v>
      </c>
      <c r="AV361" s="6">
        <f t="shared" si="141"/>
        <v>80</v>
      </c>
      <c r="AW361" s="6">
        <f t="shared" si="142"/>
        <v>79.52</v>
      </c>
      <c r="AX361" s="6">
        <f t="shared" si="143"/>
        <v>0</v>
      </c>
      <c r="AY361" s="6">
        <f t="shared" si="144"/>
        <v>0</v>
      </c>
      <c r="AZ361" s="6">
        <f t="shared" si="145"/>
        <v>1760</v>
      </c>
      <c r="BA361" s="6">
        <f t="shared" si="146"/>
        <v>1749.4399999999998</v>
      </c>
      <c r="BB361" s="6">
        <v>6</v>
      </c>
      <c r="BC361" s="6">
        <v>0</v>
      </c>
      <c r="BD361" s="6" t="s">
        <v>136</v>
      </c>
      <c r="BE361" s="6">
        <v>2</v>
      </c>
      <c r="BF361" s="6">
        <v>0</v>
      </c>
      <c r="BG361" s="6" t="s">
        <v>454</v>
      </c>
      <c r="BH361" s="6">
        <f t="shared" si="147"/>
        <v>0</v>
      </c>
      <c r="BI361" s="6">
        <f t="shared" si="148"/>
        <v>8</v>
      </c>
      <c r="BJ361" s="6">
        <f t="shared" si="149"/>
        <v>7</v>
      </c>
      <c r="BK361" s="6">
        <f t="shared" si="150"/>
        <v>210</v>
      </c>
      <c r="BL361" s="6">
        <f t="shared" si="151"/>
        <v>1</v>
      </c>
      <c r="BM361" s="6">
        <f t="shared" si="152"/>
        <v>20</v>
      </c>
      <c r="BN361" s="6">
        <f t="shared" si="153"/>
        <v>0</v>
      </c>
      <c r="BO361" s="6">
        <f t="shared" si="154"/>
        <v>0</v>
      </c>
      <c r="BP361" s="6">
        <f t="shared" si="155"/>
        <v>1</v>
      </c>
      <c r="BQ361" s="6">
        <f t="shared" si="156"/>
        <v>20</v>
      </c>
      <c r="BR361" s="6">
        <f t="shared" si="157"/>
        <v>230</v>
      </c>
      <c r="BS361" s="6">
        <f t="shared" si="158"/>
        <v>230</v>
      </c>
      <c r="BT361" s="12" t="str">
        <f t="shared" si="163"/>
        <v>High</v>
      </c>
      <c r="BU361">
        <f t="shared" si="159"/>
        <v>360</v>
      </c>
      <c r="BV361">
        <f t="shared" si="160"/>
        <v>120</v>
      </c>
      <c r="BW361">
        <v>21.78</v>
      </c>
      <c r="BX361">
        <v>0</v>
      </c>
      <c r="BY361">
        <v>31.69</v>
      </c>
      <c r="BZ361">
        <v>0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1</v>
      </c>
      <c r="CG361">
        <v>2</v>
      </c>
      <c r="CH361">
        <v>1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1</v>
      </c>
      <c r="CQ361">
        <v>25</v>
      </c>
      <c r="CR361" t="s">
        <v>513</v>
      </c>
      <c r="CS361">
        <v>2.017078012948732</v>
      </c>
      <c r="CT361">
        <v>1.2962992431354781</v>
      </c>
      <c r="CU361">
        <v>0.32757456971478432</v>
      </c>
    </row>
    <row r="362" spans="1:99" x14ac:dyDescent="0.25">
      <c r="A362" t="s">
        <v>525</v>
      </c>
      <c r="B362">
        <v>31</v>
      </c>
      <c r="C362" t="s">
        <v>67</v>
      </c>
      <c r="D362" t="s">
        <v>90</v>
      </c>
      <c r="E362">
        <v>22.333333333333329</v>
      </c>
      <c r="F362" t="s">
        <v>69</v>
      </c>
      <c r="G362" t="s">
        <v>70</v>
      </c>
      <c r="H362">
        <v>156.5</v>
      </c>
      <c r="I362">
        <v>63.45</v>
      </c>
      <c r="J362">
        <v>25.90615398748584</v>
      </c>
      <c r="K362">
        <v>21.8</v>
      </c>
      <c r="L362" t="s">
        <v>71</v>
      </c>
      <c r="M362" t="s">
        <v>526</v>
      </c>
      <c r="N362">
        <v>16</v>
      </c>
      <c r="O362" t="s">
        <v>133</v>
      </c>
      <c r="P362" t="s">
        <v>74</v>
      </c>
      <c r="Q362" t="s">
        <v>197</v>
      </c>
      <c r="R362">
        <v>1</v>
      </c>
      <c r="S362" t="s">
        <v>198</v>
      </c>
      <c r="T362" t="s">
        <v>74</v>
      </c>
      <c r="U362" t="s">
        <v>77</v>
      </c>
      <c r="V362" t="s">
        <v>78</v>
      </c>
      <c r="W362" t="s">
        <v>78</v>
      </c>
      <c r="X362">
        <v>0</v>
      </c>
      <c r="Y362">
        <v>1</v>
      </c>
      <c r="Z362">
        <v>3</v>
      </c>
      <c r="AA362">
        <v>1</v>
      </c>
      <c r="AB362">
        <v>4</v>
      </c>
      <c r="AC362">
        <v>1</v>
      </c>
      <c r="AD362">
        <v>1</v>
      </c>
      <c r="AE362">
        <v>1</v>
      </c>
      <c r="AF362">
        <v>12</v>
      </c>
      <c r="AG362" t="s">
        <v>135</v>
      </c>
      <c r="AH362">
        <v>5</v>
      </c>
      <c r="AI362">
        <v>0</v>
      </c>
      <c r="AJ362">
        <v>20</v>
      </c>
      <c r="AK362">
        <v>20</v>
      </c>
      <c r="AL362">
        <v>2</v>
      </c>
      <c r="AM362">
        <v>0</v>
      </c>
      <c r="AN362">
        <v>40</v>
      </c>
      <c r="AO362">
        <v>40</v>
      </c>
      <c r="AP362">
        <v>0</v>
      </c>
      <c r="AQ362">
        <f t="shared" si="164"/>
        <v>0</v>
      </c>
      <c r="AR362">
        <v>0</v>
      </c>
      <c r="AS362">
        <v>0</v>
      </c>
      <c r="AT362" s="6">
        <f t="shared" si="139"/>
        <v>800</v>
      </c>
      <c r="AU362" s="6">
        <f t="shared" si="140"/>
        <v>888.30000000000007</v>
      </c>
      <c r="AV362" s="6">
        <f t="shared" si="141"/>
        <v>320</v>
      </c>
      <c r="AW362" s="6">
        <f t="shared" si="142"/>
        <v>355.32000000000005</v>
      </c>
      <c r="AX362" s="6">
        <f t="shared" si="143"/>
        <v>0</v>
      </c>
      <c r="AY362" s="6">
        <f t="shared" si="144"/>
        <v>0</v>
      </c>
      <c r="AZ362" s="6">
        <f t="shared" si="145"/>
        <v>1120</v>
      </c>
      <c r="BA362" s="6">
        <f t="shared" si="146"/>
        <v>1243.6200000000001</v>
      </c>
      <c r="BB362" s="6">
        <v>9</v>
      </c>
      <c r="BC362" s="6">
        <v>0</v>
      </c>
      <c r="BD362" s="6" t="s">
        <v>118</v>
      </c>
      <c r="BE362" s="6">
        <v>10</v>
      </c>
      <c r="BF362" s="6">
        <v>0</v>
      </c>
      <c r="BG362" s="6" t="s">
        <v>152</v>
      </c>
      <c r="BH362" s="6">
        <f t="shared" si="147"/>
        <v>0</v>
      </c>
      <c r="BI362" s="6">
        <f t="shared" si="148"/>
        <v>7</v>
      </c>
      <c r="BJ362" s="6">
        <f t="shared" si="149"/>
        <v>5</v>
      </c>
      <c r="BK362" s="6">
        <f t="shared" si="150"/>
        <v>100</v>
      </c>
      <c r="BL362" s="6">
        <f t="shared" si="151"/>
        <v>2</v>
      </c>
      <c r="BM362" s="6">
        <f t="shared" si="152"/>
        <v>80</v>
      </c>
      <c r="BN362" s="6">
        <f t="shared" si="153"/>
        <v>0</v>
      </c>
      <c r="BO362" s="6">
        <f t="shared" si="154"/>
        <v>0</v>
      </c>
      <c r="BP362" s="6">
        <f t="shared" si="155"/>
        <v>2</v>
      </c>
      <c r="BQ362" s="6">
        <f t="shared" si="156"/>
        <v>80</v>
      </c>
      <c r="BR362" s="6">
        <f t="shared" si="157"/>
        <v>180</v>
      </c>
      <c r="BS362" s="6">
        <f t="shared" si="158"/>
        <v>180</v>
      </c>
      <c r="BT362" s="12" t="str">
        <f t="shared" si="163"/>
        <v>Moderate</v>
      </c>
      <c r="BU362">
        <f t="shared" si="159"/>
        <v>540</v>
      </c>
      <c r="BV362">
        <f t="shared" si="160"/>
        <v>600</v>
      </c>
      <c r="BW362">
        <v>15.88</v>
      </c>
      <c r="BX362">
        <v>0</v>
      </c>
      <c r="BY362">
        <v>46.84</v>
      </c>
      <c r="BZ362">
        <v>0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1</v>
      </c>
      <c r="CG362">
        <v>1</v>
      </c>
      <c r="CH362">
        <v>1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1</v>
      </c>
      <c r="CQ362">
        <v>25</v>
      </c>
      <c r="CR362" t="s">
        <v>527</v>
      </c>
      <c r="CS362">
        <v>13.90372949364588</v>
      </c>
      <c r="CT362">
        <v>1.983824186624876</v>
      </c>
      <c r="CU362">
        <v>0.23472915838684491</v>
      </c>
    </row>
    <row r="363" spans="1:99" x14ac:dyDescent="0.25">
      <c r="A363" t="s">
        <v>528</v>
      </c>
      <c r="B363">
        <v>31</v>
      </c>
      <c r="C363" t="s">
        <v>67</v>
      </c>
      <c r="D363" t="s">
        <v>90</v>
      </c>
      <c r="E363">
        <v>22.333333333333329</v>
      </c>
      <c r="F363" t="s">
        <v>69</v>
      </c>
      <c r="G363" t="s">
        <v>70</v>
      </c>
      <c r="H363">
        <v>156.5</v>
      </c>
      <c r="I363">
        <v>63.45</v>
      </c>
      <c r="J363">
        <v>25.90615398748584</v>
      </c>
      <c r="K363">
        <v>21.8</v>
      </c>
      <c r="L363" t="s">
        <v>71</v>
      </c>
      <c r="M363" t="s">
        <v>526</v>
      </c>
      <c r="N363">
        <v>16</v>
      </c>
      <c r="O363" t="s">
        <v>133</v>
      </c>
      <c r="P363" t="s">
        <v>74</v>
      </c>
      <c r="Q363" t="s">
        <v>197</v>
      </c>
      <c r="R363">
        <v>1</v>
      </c>
      <c r="S363" t="s">
        <v>198</v>
      </c>
      <c r="T363" t="s">
        <v>74</v>
      </c>
      <c r="U363" t="s">
        <v>77</v>
      </c>
      <c r="V363" t="s">
        <v>78</v>
      </c>
      <c r="W363" t="s">
        <v>78</v>
      </c>
      <c r="X363">
        <v>0</v>
      </c>
      <c r="Y363">
        <v>1</v>
      </c>
      <c r="Z363">
        <v>3</v>
      </c>
      <c r="AA363">
        <v>1</v>
      </c>
      <c r="AB363">
        <v>4</v>
      </c>
      <c r="AC363">
        <v>1</v>
      </c>
      <c r="AD363">
        <v>1</v>
      </c>
      <c r="AE363">
        <v>1</v>
      </c>
      <c r="AF363">
        <v>12</v>
      </c>
      <c r="AG363" t="s">
        <v>135</v>
      </c>
      <c r="AH363">
        <v>5</v>
      </c>
      <c r="AI363">
        <v>0</v>
      </c>
      <c r="AJ363">
        <v>20</v>
      </c>
      <c r="AK363">
        <v>20</v>
      </c>
      <c r="AL363">
        <v>2</v>
      </c>
      <c r="AM363">
        <v>0</v>
      </c>
      <c r="AN363">
        <v>40</v>
      </c>
      <c r="AO363">
        <v>40</v>
      </c>
      <c r="AP363">
        <v>0</v>
      </c>
      <c r="AQ363">
        <f t="shared" si="164"/>
        <v>0</v>
      </c>
      <c r="AR363">
        <v>0</v>
      </c>
      <c r="AS363">
        <v>0</v>
      </c>
      <c r="AT363" s="6">
        <f t="shared" si="139"/>
        <v>800</v>
      </c>
      <c r="AU363" s="6">
        <f t="shared" si="140"/>
        <v>888.30000000000007</v>
      </c>
      <c r="AV363" s="6">
        <f t="shared" si="141"/>
        <v>320</v>
      </c>
      <c r="AW363" s="6">
        <f t="shared" si="142"/>
        <v>355.32000000000005</v>
      </c>
      <c r="AX363" s="6">
        <f t="shared" si="143"/>
        <v>0</v>
      </c>
      <c r="AY363" s="6">
        <f t="shared" si="144"/>
        <v>0</v>
      </c>
      <c r="AZ363" s="6">
        <f t="shared" si="145"/>
        <v>1120</v>
      </c>
      <c r="BA363" s="6">
        <f t="shared" si="146"/>
        <v>1243.6200000000001</v>
      </c>
      <c r="BB363" s="6">
        <v>9</v>
      </c>
      <c r="BC363" s="6">
        <v>0</v>
      </c>
      <c r="BD363" s="6" t="s">
        <v>118</v>
      </c>
      <c r="BE363" s="6">
        <v>10</v>
      </c>
      <c r="BF363" s="6">
        <v>0</v>
      </c>
      <c r="BG363" s="6" t="s">
        <v>152</v>
      </c>
      <c r="BH363" s="6">
        <f t="shared" si="147"/>
        <v>0</v>
      </c>
      <c r="BI363" s="6">
        <f t="shared" si="148"/>
        <v>7</v>
      </c>
      <c r="BJ363" s="6">
        <f t="shared" si="149"/>
        <v>5</v>
      </c>
      <c r="BK363" s="6">
        <f t="shared" si="150"/>
        <v>100</v>
      </c>
      <c r="BL363" s="6">
        <f t="shared" si="151"/>
        <v>2</v>
      </c>
      <c r="BM363" s="6">
        <f t="shared" si="152"/>
        <v>80</v>
      </c>
      <c r="BN363" s="6">
        <f t="shared" si="153"/>
        <v>0</v>
      </c>
      <c r="BO363" s="6">
        <f t="shared" si="154"/>
        <v>0</v>
      </c>
      <c r="BP363" s="6">
        <f t="shared" si="155"/>
        <v>2</v>
      </c>
      <c r="BQ363" s="6">
        <f t="shared" si="156"/>
        <v>80</v>
      </c>
      <c r="BR363" s="6">
        <f t="shared" si="157"/>
        <v>180</v>
      </c>
      <c r="BS363" s="6">
        <f t="shared" si="158"/>
        <v>180</v>
      </c>
      <c r="BT363" s="12" t="str">
        <f t="shared" si="163"/>
        <v>Moderate</v>
      </c>
      <c r="BU363">
        <f t="shared" si="159"/>
        <v>540</v>
      </c>
      <c r="BV363">
        <f t="shared" si="160"/>
        <v>600</v>
      </c>
      <c r="BW363">
        <v>15.88</v>
      </c>
      <c r="BX363">
        <v>0</v>
      </c>
      <c r="BY363">
        <v>46.84</v>
      </c>
      <c r="BZ363">
        <v>0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1</v>
      </c>
      <c r="CG363">
        <v>1</v>
      </c>
      <c r="CH363">
        <v>1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1</v>
      </c>
      <c r="CQ363">
        <v>25</v>
      </c>
      <c r="CR363" t="s">
        <v>527</v>
      </c>
      <c r="CS363">
        <v>6.4111295662198389</v>
      </c>
      <c r="CT363">
        <v>1.2760925665620499</v>
      </c>
      <c r="CU363">
        <v>0.1681783318475101</v>
      </c>
    </row>
    <row r="364" spans="1:99" x14ac:dyDescent="0.25">
      <c r="A364" t="s">
        <v>529</v>
      </c>
      <c r="B364">
        <v>31</v>
      </c>
      <c r="C364" t="s">
        <v>67</v>
      </c>
      <c r="D364" t="s">
        <v>90</v>
      </c>
      <c r="E364">
        <v>22.333333333333329</v>
      </c>
      <c r="F364" t="s">
        <v>69</v>
      </c>
      <c r="G364" t="s">
        <v>70</v>
      </c>
      <c r="H364">
        <v>156.5</v>
      </c>
      <c r="I364">
        <v>63.45</v>
      </c>
      <c r="J364">
        <v>25.90615398748584</v>
      </c>
      <c r="K364">
        <v>21.8</v>
      </c>
      <c r="L364" t="s">
        <v>71</v>
      </c>
      <c r="M364" t="s">
        <v>526</v>
      </c>
      <c r="N364">
        <v>16</v>
      </c>
      <c r="O364" t="s">
        <v>133</v>
      </c>
      <c r="P364" t="s">
        <v>74</v>
      </c>
      <c r="Q364" t="s">
        <v>197</v>
      </c>
      <c r="R364">
        <v>1</v>
      </c>
      <c r="S364" t="s">
        <v>198</v>
      </c>
      <c r="T364" t="s">
        <v>74</v>
      </c>
      <c r="U364" t="s">
        <v>77</v>
      </c>
      <c r="V364" t="s">
        <v>78</v>
      </c>
      <c r="W364" t="s">
        <v>78</v>
      </c>
      <c r="X364">
        <v>0</v>
      </c>
      <c r="Y364">
        <v>1</v>
      </c>
      <c r="Z364">
        <v>3</v>
      </c>
      <c r="AA364">
        <v>1</v>
      </c>
      <c r="AB364">
        <v>4</v>
      </c>
      <c r="AC364">
        <v>1</v>
      </c>
      <c r="AD364">
        <v>1</v>
      </c>
      <c r="AE364">
        <v>1</v>
      </c>
      <c r="AF364">
        <v>12</v>
      </c>
      <c r="AG364" t="s">
        <v>135</v>
      </c>
      <c r="AH364">
        <v>5</v>
      </c>
      <c r="AI364">
        <v>0</v>
      </c>
      <c r="AJ364">
        <v>20</v>
      </c>
      <c r="AK364">
        <v>20</v>
      </c>
      <c r="AL364">
        <v>2</v>
      </c>
      <c r="AM364">
        <v>0</v>
      </c>
      <c r="AN364">
        <v>40</v>
      </c>
      <c r="AO364">
        <v>40</v>
      </c>
      <c r="AP364">
        <v>0</v>
      </c>
      <c r="AQ364">
        <f t="shared" si="164"/>
        <v>0</v>
      </c>
      <c r="AR364">
        <v>0</v>
      </c>
      <c r="AS364">
        <v>0</v>
      </c>
      <c r="AT364" s="6">
        <f t="shared" si="139"/>
        <v>800</v>
      </c>
      <c r="AU364" s="6">
        <f t="shared" si="140"/>
        <v>888.30000000000007</v>
      </c>
      <c r="AV364" s="6">
        <f t="shared" si="141"/>
        <v>320</v>
      </c>
      <c r="AW364" s="6">
        <f t="shared" si="142"/>
        <v>355.32000000000005</v>
      </c>
      <c r="AX364" s="6">
        <f t="shared" si="143"/>
        <v>0</v>
      </c>
      <c r="AY364" s="6">
        <f t="shared" si="144"/>
        <v>0</v>
      </c>
      <c r="AZ364" s="6">
        <f t="shared" si="145"/>
        <v>1120</v>
      </c>
      <c r="BA364" s="6">
        <f t="shared" si="146"/>
        <v>1243.6200000000001</v>
      </c>
      <c r="BB364" s="6">
        <v>9</v>
      </c>
      <c r="BC364" s="6">
        <v>0</v>
      </c>
      <c r="BD364" s="6" t="s">
        <v>118</v>
      </c>
      <c r="BE364" s="6">
        <v>10</v>
      </c>
      <c r="BF364" s="6">
        <v>0</v>
      </c>
      <c r="BG364" s="6" t="s">
        <v>152</v>
      </c>
      <c r="BH364" s="6">
        <f t="shared" si="147"/>
        <v>0</v>
      </c>
      <c r="BI364" s="6">
        <f t="shared" si="148"/>
        <v>7</v>
      </c>
      <c r="BJ364" s="6">
        <f t="shared" si="149"/>
        <v>5</v>
      </c>
      <c r="BK364" s="6">
        <f t="shared" si="150"/>
        <v>100</v>
      </c>
      <c r="BL364" s="6">
        <f t="shared" si="151"/>
        <v>2</v>
      </c>
      <c r="BM364" s="6">
        <f t="shared" si="152"/>
        <v>80</v>
      </c>
      <c r="BN364" s="6">
        <f t="shared" si="153"/>
        <v>0</v>
      </c>
      <c r="BO364" s="6">
        <f t="shared" si="154"/>
        <v>0</v>
      </c>
      <c r="BP364" s="6">
        <f t="shared" si="155"/>
        <v>2</v>
      </c>
      <c r="BQ364" s="6">
        <f t="shared" si="156"/>
        <v>80</v>
      </c>
      <c r="BR364" s="6">
        <f t="shared" si="157"/>
        <v>180</v>
      </c>
      <c r="BS364" s="6">
        <f t="shared" si="158"/>
        <v>180</v>
      </c>
      <c r="BT364" s="12" t="str">
        <f t="shared" si="163"/>
        <v>Moderate</v>
      </c>
      <c r="BU364">
        <f t="shared" si="159"/>
        <v>540</v>
      </c>
      <c r="BV364">
        <f t="shared" si="160"/>
        <v>600</v>
      </c>
      <c r="BW364">
        <v>15.88</v>
      </c>
      <c r="BX364">
        <v>0</v>
      </c>
      <c r="BY364">
        <v>46.84</v>
      </c>
      <c r="BZ364">
        <v>0</v>
      </c>
      <c r="CA364">
        <v>2</v>
      </c>
      <c r="CB364">
        <v>2</v>
      </c>
      <c r="CC364">
        <v>2</v>
      </c>
      <c r="CD364">
        <v>2</v>
      </c>
      <c r="CE364">
        <v>2</v>
      </c>
      <c r="CF364">
        <v>1</v>
      </c>
      <c r="CG364">
        <v>1</v>
      </c>
      <c r="CH364">
        <v>1</v>
      </c>
      <c r="CI364">
        <v>2</v>
      </c>
      <c r="CJ364">
        <v>2</v>
      </c>
      <c r="CK364">
        <v>2</v>
      </c>
      <c r="CL364">
        <v>2</v>
      </c>
      <c r="CM364">
        <v>2</v>
      </c>
      <c r="CN364">
        <v>2</v>
      </c>
      <c r="CO364">
        <v>2</v>
      </c>
      <c r="CP364">
        <v>1</v>
      </c>
      <c r="CQ364">
        <v>25</v>
      </c>
      <c r="CR364" t="s">
        <v>527</v>
      </c>
      <c r="CS364">
        <v>14.25622510122067</v>
      </c>
      <c r="CT364">
        <v>1.706527968244812</v>
      </c>
      <c r="CU364">
        <v>0.19421183952855661</v>
      </c>
    </row>
    <row r="365" spans="1:99" x14ac:dyDescent="0.25">
      <c r="A365" t="s">
        <v>530</v>
      </c>
      <c r="B365">
        <v>31</v>
      </c>
      <c r="C365" t="s">
        <v>86</v>
      </c>
      <c r="D365" t="s">
        <v>90</v>
      </c>
      <c r="E365">
        <v>22.333333333333329</v>
      </c>
      <c r="F365" t="s">
        <v>69</v>
      </c>
      <c r="G365" t="s">
        <v>70</v>
      </c>
      <c r="H365">
        <v>156.5</v>
      </c>
      <c r="I365">
        <v>63.45</v>
      </c>
      <c r="J365">
        <v>25.90615398748584</v>
      </c>
      <c r="K365">
        <v>21.8</v>
      </c>
      <c r="L365" t="s">
        <v>71</v>
      </c>
      <c r="M365" t="s">
        <v>526</v>
      </c>
      <c r="N365">
        <v>16</v>
      </c>
      <c r="O365" t="s">
        <v>133</v>
      </c>
      <c r="P365" t="s">
        <v>74</v>
      </c>
      <c r="Q365" t="s">
        <v>197</v>
      </c>
      <c r="R365">
        <v>1</v>
      </c>
      <c r="S365" t="s">
        <v>198</v>
      </c>
      <c r="T365" t="s">
        <v>74</v>
      </c>
      <c r="U365" t="s">
        <v>77</v>
      </c>
      <c r="V365" t="s">
        <v>78</v>
      </c>
      <c r="W365" t="s">
        <v>78</v>
      </c>
      <c r="X365">
        <v>0</v>
      </c>
      <c r="Y365">
        <v>1</v>
      </c>
      <c r="Z365">
        <v>3</v>
      </c>
      <c r="AA365">
        <v>1</v>
      </c>
      <c r="AB365">
        <v>4</v>
      </c>
      <c r="AC365">
        <v>1</v>
      </c>
      <c r="AD365">
        <v>1</v>
      </c>
      <c r="AE365">
        <v>1</v>
      </c>
      <c r="AF365">
        <v>12</v>
      </c>
      <c r="AG365" t="s">
        <v>135</v>
      </c>
      <c r="AH365">
        <v>5</v>
      </c>
      <c r="AI365">
        <v>0</v>
      </c>
      <c r="AJ365">
        <v>20</v>
      </c>
      <c r="AK365">
        <v>20</v>
      </c>
      <c r="AL365">
        <v>2</v>
      </c>
      <c r="AM365">
        <v>0</v>
      </c>
      <c r="AN365">
        <v>40</v>
      </c>
      <c r="AO365">
        <v>40</v>
      </c>
      <c r="AP365">
        <v>0</v>
      </c>
      <c r="AQ365">
        <f t="shared" si="164"/>
        <v>0</v>
      </c>
      <c r="AR365">
        <v>0</v>
      </c>
      <c r="AS365">
        <v>0</v>
      </c>
      <c r="AT365" s="6">
        <f t="shared" si="139"/>
        <v>800</v>
      </c>
      <c r="AU365" s="6">
        <f t="shared" si="140"/>
        <v>888.30000000000007</v>
      </c>
      <c r="AV365" s="6">
        <f t="shared" si="141"/>
        <v>320</v>
      </c>
      <c r="AW365" s="6">
        <f t="shared" si="142"/>
        <v>355.32000000000005</v>
      </c>
      <c r="AX365" s="6">
        <f t="shared" si="143"/>
        <v>0</v>
      </c>
      <c r="AY365" s="6">
        <f t="shared" si="144"/>
        <v>0</v>
      </c>
      <c r="AZ365" s="6">
        <f t="shared" si="145"/>
        <v>1120</v>
      </c>
      <c r="BA365" s="6">
        <f t="shared" si="146"/>
        <v>1243.6200000000001</v>
      </c>
      <c r="BB365" s="6">
        <v>9</v>
      </c>
      <c r="BC365" s="6">
        <v>0</v>
      </c>
      <c r="BD365" s="6" t="s">
        <v>118</v>
      </c>
      <c r="BE365" s="6">
        <v>10</v>
      </c>
      <c r="BF365" s="6">
        <v>0</v>
      </c>
      <c r="BG365" s="6" t="s">
        <v>152</v>
      </c>
      <c r="BH365" s="6">
        <f t="shared" si="147"/>
        <v>0</v>
      </c>
      <c r="BI365" s="6">
        <f t="shared" si="148"/>
        <v>7</v>
      </c>
      <c r="BJ365" s="6">
        <f t="shared" si="149"/>
        <v>5</v>
      </c>
      <c r="BK365" s="6">
        <f t="shared" si="150"/>
        <v>100</v>
      </c>
      <c r="BL365" s="6">
        <f t="shared" si="151"/>
        <v>2</v>
      </c>
      <c r="BM365" s="6">
        <f t="shared" si="152"/>
        <v>80</v>
      </c>
      <c r="BN365" s="6">
        <f t="shared" si="153"/>
        <v>0</v>
      </c>
      <c r="BO365" s="6">
        <f t="shared" si="154"/>
        <v>0</v>
      </c>
      <c r="BP365" s="6">
        <f t="shared" si="155"/>
        <v>2</v>
      </c>
      <c r="BQ365" s="6">
        <f t="shared" si="156"/>
        <v>80</v>
      </c>
      <c r="BR365" s="6">
        <f t="shared" si="157"/>
        <v>180</v>
      </c>
      <c r="BS365" s="6">
        <f t="shared" si="158"/>
        <v>180</v>
      </c>
      <c r="BT365" s="12" t="str">
        <f t="shared" si="163"/>
        <v>Moderate</v>
      </c>
      <c r="BU365">
        <f t="shared" si="159"/>
        <v>540</v>
      </c>
      <c r="BV365">
        <f t="shared" si="160"/>
        <v>600</v>
      </c>
      <c r="BW365">
        <v>15.88</v>
      </c>
      <c r="BX365">
        <v>0</v>
      </c>
      <c r="BY365">
        <v>46.84</v>
      </c>
      <c r="BZ365">
        <v>0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1</v>
      </c>
      <c r="CG365">
        <v>1</v>
      </c>
      <c r="CH365">
        <v>1</v>
      </c>
      <c r="CI365">
        <v>2</v>
      </c>
      <c r="CJ365">
        <v>2</v>
      </c>
      <c r="CK365">
        <v>2</v>
      </c>
      <c r="CL365">
        <v>2</v>
      </c>
      <c r="CM365">
        <v>2</v>
      </c>
      <c r="CN365">
        <v>2</v>
      </c>
      <c r="CO365">
        <v>2</v>
      </c>
      <c r="CP365">
        <v>1</v>
      </c>
      <c r="CQ365">
        <v>25</v>
      </c>
      <c r="CR365" t="s">
        <v>527</v>
      </c>
      <c r="CS365">
        <v>12.69660803236485</v>
      </c>
      <c r="CT365">
        <v>2.2600957605998202</v>
      </c>
      <c r="CU365">
        <v>0.24383126121763921</v>
      </c>
    </row>
    <row r="366" spans="1:99" x14ac:dyDescent="0.25">
      <c r="A366" t="s">
        <v>531</v>
      </c>
      <c r="B366">
        <v>31</v>
      </c>
      <c r="C366" t="s">
        <v>86</v>
      </c>
      <c r="D366" t="s">
        <v>90</v>
      </c>
      <c r="E366">
        <v>22.333333333333329</v>
      </c>
      <c r="F366" t="s">
        <v>69</v>
      </c>
      <c r="G366" t="s">
        <v>70</v>
      </c>
      <c r="H366">
        <v>156.5</v>
      </c>
      <c r="I366">
        <v>63.45</v>
      </c>
      <c r="J366">
        <v>25.90615398748584</v>
      </c>
      <c r="K366">
        <v>21.8</v>
      </c>
      <c r="L366" t="s">
        <v>71</v>
      </c>
      <c r="M366" t="s">
        <v>526</v>
      </c>
      <c r="N366">
        <v>16</v>
      </c>
      <c r="O366" t="s">
        <v>133</v>
      </c>
      <c r="P366" t="s">
        <v>74</v>
      </c>
      <c r="Q366" t="s">
        <v>197</v>
      </c>
      <c r="R366">
        <v>1</v>
      </c>
      <c r="S366" t="s">
        <v>198</v>
      </c>
      <c r="T366" t="s">
        <v>74</v>
      </c>
      <c r="U366" t="s">
        <v>77</v>
      </c>
      <c r="V366" t="s">
        <v>78</v>
      </c>
      <c r="W366" t="s">
        <v>78</v>
      </c>
      <c r="X366">
        <v>0</v>
      </c>
      <c r="Y366">
        <v>1</v>
      </c>
      <c r="Z366">
        <v>3</v>
      </c>
      <c r="AA366">
        <v>1</v>
      </c>
      <c r="AB366">
        <v>4</v>
      </c>
      <c r="AC366">
        <v>1</v>
      </c>
      <c r="AD366">
        <v>1</v>
      </c>
      <c r="AE366">
        <v>1</v>
      </c>
      <c r="AF366">
        <v>12</v>
      </c>
      <c r="AG366" t="s">
        <v>135</v>
      </c>
      <c r="AH366">
        <v>5</v>
      </c>
      <c r="AI366">
        <v>0</v>
      </c>
      <c r="AJ366">
        <v>20</v>
      </c>
      <c r="AK366">
        <v>20</v>
      </c>
      <c r="AL366">
        <v>2</v>
      </c>
      <c r="AM366">
        <v>0</v>
      </c>
      <c r="AN366">
        <v>40</v>
      </c>
      <c r="AO366">
        <v>40</v>
      </c>
      <c r="AP366">
        <v>0</v>
      </c>
      <c r="AQ366">
        <f t="shared" si="164"/>
        <v>0</v>
      </c>
      <c r="AR366">
        <v>0</v>
      </c>
      <c r="AS366">
        <v>0</v>
      </c>
      <c r="AT366" s="6">
        <f t="shared" si="139"/>
        <v>800</v>
      </c>
      <c r="AU366" s="6">
        <f t="shared" si="140"/>
        <v>888.30000000000007</v>
      </c>
      <c r="AV366" s="6">
        <f t="shared" si="141"/>
        <v>320</v>
      </c>
      <c r="AW366" s="6">
        <f t="shared" si="142"/>
        <v>355.32000000000005</v>
      </c>
      <c r="AX366" s="6">
        <f t="shared" si="143"/>
        <v>0</v>
      </c>
      <c r="AY366" s="6">
        <f t="shared" si="144"/>
        <v>0</v>
      </c>
      <c r="AZ366" s="6">
        <f t="shared" si="145"/>
        <v>1120</v>
      </c>
      <c r="BA366" s="6">
        <f t="shared" si="146"/>
        <v>1243.6200000000001</v>
      </c>
      <c r="BB366" s="6">
        <v>9</v>
      </c>
      <c r="BC366" s="6">
        <v>0</v>
      </c>
      <c r="BD366" s="6" t="s">
        <v>118</v>
      </c>
      <c r="BE366" s="6">
        <v>10</v>
      </c>
      <c r="BF366" s="6">
        <v>0</v>
      </c>
      <c r="BG366" s="6" t="s">
        <v>152</v>
      </c>
      <c r="BH366" s="6">
        <f t="shared" si="147"/>
        <v>0</v>
      </c>
      <c r="BI366" s="6">
        <f t="shared" si="148"/>
        <v>7</v>
      </c>
      <c r="BJ366" s="6">
        <f t="shared" si="149"/>
        <v>5</v>
      </c>
      <c r="BK366" s="6">
        <f t="shared" si="150"/>
        <v>100</v>
      </c>
      <c r="BL366" s="6">
        <f t="shared" si="151"/>
        <v>2</v>
      </c>
      <c r="BM366" s="6">
        <f t="shared" si="152"/>
        <v>80</v>
      </c>
      <c r="BN366" s="6">
        <f t="shared" si="153"/>
        <v>0</v>
      </c>
      <c r="BO366" s="6">
        <f t="shared" si="154"/>
        <v>0</v>
      </c>
      <c r="BP366" s="6">
        <f t="shared" si="155"/>
        <v>2</v>
      </c>
      <c r="BQ366" s="6">
        <f t="shared" si="156"/>
        <v>80</v>
      </c>
      <c r="BR366" s="6">
        <f t="shared" si="157"/>
        <v>180</v>
      </c>
      <c r="BS366" s="6">
        <f t="shared" si="158"/>
        <v>180</v>
      </c>
      <c r="BT366" s="12" t="str">
        <f t="shared" si="163"/>
        <v>Moderate</v>
      </c>
      <c r="BU366">
        <f t="shared" si="159"/>
        <v>540</v>
      </c>
      <c r="BV366">
        <f t="shared" si="160"/>
        <v>600</v>
      </c>
      <c r="BW366">
        <v>15.88</v>
      </c>
      <c r="BX366">
        <v>0</v>
      </c>
      <c r="BY366">
        <v>46.84</v>
      </c>
      <c r="BZ366">
        <v>0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1</v>
      </c>
      <c r="CG366">
        <v>1</v>
      </c>
      <c r="CH366">
        <v>1</v>
      </c>
      <c r="CI366">
        <v>2</v>
      </c>
      <c r="CJ366">
        <v>2</v>
      </c>
      <c r="CK366">
        <v>2</v>
      </c>
      <c r="CL366">
        <v>2</v>
      </c>
      <c r="CM366">
        <v>2</v>
      </c>
      <c r="CN366">
        <v>2</v>
      </c>
      <c r="CO366">
        <v>2</v>
      </c>
      <c r="CP366">
        <v>1</v>
      </c>
      <c r="CQ366">
        <v>25</v>
      </c>
      <c r="CR366" t="s">
        <v>527</v>
      </c>
      <c r="CS366">
        <v>13.22490897486974</v>
      </c>
      <c r="CT366">
        <v>1.9644126946075351</v>
      </c>
      <c r="CU366">
        <v>0.23639204154276411</v>
      </c>
    </row>
    <row r="367" spans="1:99" x14ac:dyDescent="0.25">
      <c r="A367" t="s">
        <v>532</v>
      </c>
      <c r="B367">
        <v>31</v>
      </c>
      <c r="C367" t="s">
        <v>86</v>
      </c>
      <c r="D367" t="s">
        <v>90</v>
      </c>
      <c r="E367">
        <v>22.333333333333329</v>
      </c>
      <c r="F367" t="s">
        <v>69</v>
      </c>
      <c r="G367" t="s">
        <v>70</v>
      </c>
      <c r="H367">
        <v>156.5</v>
      </c>
      <c r="I367">
        <v>63.45</v>
      </c>
      <c r="J367">
        <v>25.90615398748584</v>
      </c>
      <c r="K367">
        <v>21.8</v>
      </c>
      <c r="L367" t="s">
        <v>71</v>
      </c>
      <c r="M367" t="s">
        <v>526</v>
      </c>
      <c r="N367">
        <v>16</v>
      </c>
      <c r="O367" t="s">
        <v>133</v>
      </c>
      <c r="P367" t="s">
        <v>74</v>
      </c>
      <c r="Q367" t="s">
        <v>197</v>
      </c>
      <c r="R367">
        <v>1</v>
      </c>
      <c r="S367" t="s">
        <v>198</v>
      </c>
      <c r="T367" t="s">
        <v>74</v>
      </c>
      <c r="U367" t="s">
        <v>77</v>
      </c>
      <c r="V367" t="s">
        <v>78</v>
      </c>
      <c r="W367" t="s">
        <v>78</v>
      </c>
      <c r="X367">
        <v>0</v>
      </c>
      <c r="Y367">
        <v>1</v>
      </c>
      <c r="Z367">
        <v>3</v>
      </c>
      <c r="AA367">
        <v>1</v>
      </c>
      <c r="AB367">
        <v>4</v>
      </c>
      <c r="AC367">
        <v>1</v>
      </c>
      <c r="AD367">
        <v>1</v>
      </c>
      <c r="AE367">
        <v>1</v>
      </c>
      <c r="AF367">
        <v>12</v>
      </c>
      <c r="AG367" t="s">
        <v>135</v>
      </c>
      <c r="AH367">
        <v>5</v>
      </c>
      <c r="AI367">
        <v>0</v>
      </c>
      <c r="AJ367">
        <v>20</v>
      </c>
      <c r="AK367">
        <v>20</v>
      </c>
      <c r="AL367">
        <v>2</v>
      </c>
      <c r="AM367">
        <v>0</v>
      </c>
      <c r="AN367">
        <v>40</v>
      </c>
      <c r="AO367">
        <v>40</v>
      </c>
      <c r="AP367">
        <v>0</v>
      </c>
      <c r="AQ367">
        <f t="shared" si="164"/>
        <v>0</v>
      </c>
      <c r="AR367">
        <v>0</v>
      </c>
      <c r="AS367">
        <v>0</v>
      </c>
      <c r="AT367" s="6">
        <f t="shared" si="139"/>
        <v>800</v>
      </c>
      <c r="AU367" s="6">
        <f t="shared" si="140"/>
        <v>888.30000000000007</v>
      </c>
      <c r="AV367" s="6">
        <f t="shared" si="141"/>
        <v>320</v>
      </c>
      <c r="AW367" s="6">
        <f t="shared" si="142"/>
        <v>355.32000000000005</v>
      </c>
      <c r="AX367" s="6">
        <f t="shared" si="143"/>
        <v>0</v>
      </c>
      <c r="AY367" s="6">
        <f t="shared" si="144"/>
        <v>0</v>
      </c>
      <c r="AZ367" s="6">
        <f t="shared" si="145"/>
        <v>1120</v>
      </c>
      <c r="BA367" s="6">
        <f t="shared" si="146"/>
        <v>1243.6200000000001</v>
      </c>
      <c r="BB367" s="6">
        <v>9</v>
      </c>
      <c r="BC367" s="6">
        <v>0</v>
      </c>
      <c r="BD367" s="6" t="s">
        <v>118</v>
      </c>
      <c r="BE367" s="6">
        <v>10</v>
      </c>
      <c r="BF367" s="6">
        <v>0</v>
      </c>
      <c r="BG367" s="6" t="s">
        <v>152</v>
      </c>
      <c r="BH367" s="6">
        <f t="shared" si="147"/>
        <v>0</v>
      </c>
      <c r="BI367" s="6">
        <f t="shared" si="148"/>
        <v>7</v>
      </c>
      <c r="BJ367" s="6">
        <f t="shared" si="149"/>
        <v>5</v>
      </c>
      <c r="BK367" s="6">
        <f t="shared" si="150"/>
        <v>100</v>
      </c>
      <c r="BL367" s="6">
        <f t="shared" si="151"/>
        <v>2</v>
      </c>
      <c r="BM367" s="6">
        <f t="shared" si="152"/>
        <v>80</v>
      </c>
      <c r="BN367" s="6">
        <f t="shared" si="153"/>
        <v>0</v>
      </c>
      <c r="BO367" s="6">
        <f t="shared" si="154"/>
        <v>0</v>
      </c>
      <c r="BP367" s="6">
        <f t="shared" si="155"/>
        <v>2</v>
      </c>
      <c r="BQ367" s="6">
        <f t="shared" si="156"/>
        <v>80</v>
      </c>
      <c r="BR367" s="6">
        <f t="shared" si="157"/>
        <v>180</v>
      </c>
      <c r="BS367" s="6">
        <f t="shared" si="158"/>
        <v>180</v>
      </c>
      <c r="BT367" s="12" t="str">
        <f t="shared" si="163"/>
        <v>Moderate</v>
      </c>
      <c r="BU367">
        <f t="shared" si="159"/>
        <v>540</v>
      </c>
      <c r="BV367">
        <f t="shared" si="160"/>
        <v>600</v>
      </c>
      <c r="BW367">
        <v>15.88</v>
      </c>
      <c r="BX367">
        <v>0</v>
      </c>
      <c r="BY367">
        <v>46.84</v>
      </c>
      <c r="BZ367">
        <v>0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1</v>
      </c>
      <c r="CG367">
        <v>1</v>
      </c>
      <c r="CH367">
        <v>1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1</v>
      </c>
      <c r="CQ367">
        <v>25</v>
      </c>
      <c r="CR367" t="s">
        <v>527</v>
      </c>
      <c r="CS367">
        <v>15.48100768057769</v>
      </c>
      <c r="CT367">
        <v>2.0219884881698968</v>
      </c>
      <c r="CU367">
        <v>0.2020169379458247</v>
      </c>
    </row>
    <row r="368" spans="1:99" x14ac:dyDescent="0.25">
      <c r="A368" t="s">
        <v>533</v>
      </c>
      <c r="B368">
        <v>31</v>
      </c>
      <c r="C368" t="s">
        <v>86</v>
      </c>
      <c r="D368" t="s">
        <v>68</v>
      </c>
      <c r="E368">
        <v>22.333333333333329</v>
      </c>
      <c r="F368" t="s">
        <v>69</v>
      </c>
      <c r="G368" t="s">
        <v>70</v>
      </c>
      <c r="H368">
        <v>156.5</v>
      </c>
      <c r="I368">
        <v>63.45</v>
      </c>
      <c r="J368">
        <v>25.90615398748584</v>
      </c>
      <c r="K368">
        <v>21.8</v>
      </c>
      <c r="L368" t="s">
        <v>71</v>
      </c>
      <c r="M368" t="s">
        <v>526</v>
      </c>
      <c r="N368">
        <v>16</v>
      </c>
      <c r="O368" t="s">
        <v>133</v>
      </c>
      <c r="P368" t="s">
        <v>74</v>
      </c>
      <c r="Q368" t="s">
        <v>197</v>
      </c>
      <c r="R368">
        <v>1</v>
      </c>
      <c r="S368" t="s">
        <v>198</v>
      </c>
      <c r="T368" t="s">
        <v>74</v>
      </c>
      <c r="U368" t="s">
        <v>77</v>
      </c>
      <c r="V368" t="s">
        <v>78</v>
      </c>
      <c r="W368" t="s">
        <v>78</v>
      </c>
      <c r="X368">
        <v>0</v>
      </c>
      <c r="Y368">
        <v>1</v>
      </c>
      <c r="Z368">
        <v>3</v>
      </c>
      <c r="AA368">
        <v>1</v>
      </c>
      <c r="AB368">
        <v>4</v>
      </c>
      <c r="AC368">
        <v>1</v>
      </c>
      <c r="AD368">
        <v>1</v>
      </c>
      <c r="AE368">
        <v>1</v>
      </c>
      <c r="AF368">
        <v>12</v>
      </c>
      <c r="AG368" t="s">
        <v>135</v>
      </c>
      <c r="AH368">
        <v>5</v>
      </c>
      <c r="AI368">
        <v>0</v>
      </c>
      <c r="AJ368">
        <v>20</v>
      </c>
      <c r="AK368">
        <v>20</v>
      </c>
      <c r="AL368">
        <v>2</v>
      </c>
      <c r="AM368">
        <v>0</v>
      </c>
      <c r="AN368">
        <v>40</v>
      </c>
      <c r="AO368">
        <v>40</v>
      </c>
      <c r="AP368">
        <v>0</v>
      </c>
      <c r="AQ368">
        <f t="shared" si="164"/>
        <v>0</v>
      </c>
      <c r="AR368">
        <v>0</v>
      </c>
      <c r="AS368">
        <v>0</v>
      </c>
      <c r="AT368" s="6">
        <f t="shared" si="139"/>
        <v>800</v>
      </c>
      <c r="AU368" s="6">
        <f t="shared" si="140"/>
        <v>888.30000000000007</v>
      </c>
      <c r="AV368" s="6">
        <f t="shared" si="141"/>
        <v>320</v>
      </c>
      <c r="AW368" s="6">
        <f t="shared" si="142"/>
        <v>355.32000000000005</v>
      </c>
      <c r="AX368" s="6">
        <f t="shared" si="143"/>
        <v>0</v>
      </c>
      <c r="AY368" s="6">
        <f t="shared" si="144"/>
        <v>0</v>
      </c>
      <c r="AZ368" s="6">
        <f t="shared" si="145"/>
        <v>1120</v>
      </c>
      <c r="BA368" s="6">
        <f t="shared" si="146"/>
        <v>1243.6200000000001</v>
      </c>
      <c r="BB368" s="6">
        <v>9</v>
      </c>
      <c r="BC368" s="6">
        <v>0</v>
      </c>
      <c r="BD368" s="6" t="s">
        <v>118</v>
      </c>
      <c r="BE368" s="6">
        <v>10</v>
      </c>
      <c r="BF368" s="6">
        <v>0</v>
      </c>
      <c r="BG368" s="6" t="s">
        <v>152</v>
      </c>
      <c r="BH368" s="6">
        <f t="shared" si="147"/>
        <v>0</v>
      </c>
      <c r="BI368" s="6">
        <f t="shared" si="148"/>
        <v>7</v>
      </c>
      <c r="BJ368" s="6">
        <f t="shared" si="149"/>
        <v>5</v>
      </c>
      <c r="BK368" s="6">
        <f t="shared" si="150"/>
        <v>100</v>
      </c>
      <c r="BL368" s="6">
        <f t="shared" si="151"/>
        <v>2</v>
      </c>
      <c r="BM368" s="6">
        <f t="shared" si="152"/>
        <v>80</v>
      </c>
      <c r="BN368" s="6">
        <f t="shared" si="153"/>
        <v>0</v>
      </c>
      <c r="BO368" s="6">
        <f t="shared" si="154"/>
        <v>0</v>
      </c>
      <c r="BP368" s="6">
        <f t="shared" si="155"/>
        <v>2</v>
      </c>
      <c r="BQ368" s="6">
        <f t="shared" si="156"/>
        <v>80</v>
      </c>
      <c r="BR368" s="6">
        <f t="shared" si="157"/>
        <v>180</v>
      </c>
      <c r="BS368" s="6">
        <f t="shared" si="158"/>
        <v>180</v>
      </c>
      <c r="BT368" s="12" t="str">
        <f t="shared" si="163"/>
        <v>Moderate</v>
      </c>
      <c r="BU368">
        <f t="shared" si="159"/>
        <v>540</v>
      </c>
      <c r="BV368">
        <f t="shared" si="160"/>
        <v>600</v>
      </c>
      <c r="BW368">
        <v>15.88</v>
      </c>
      <c r="BX368">
        <v>0</v>
      </c>
      <c r="BY368">
        <v>46.84</v>
      </c>
      <c r="BZ368">
        <v>0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1</v>
      </c>
      <c r="CG368">
        <v>1</v>
      </c>
      <c r="CH368">
        <v>1</v>
      </c>
      <c r="CI368">
        <v>2</v>
      </c>
      <c r="CJ368">
        <v>2</v>
      </c>
      <c r="CK368">
        <v>2</v>
      </c>
      <c r="CL368">
        <v>2</v>
      </c>
      <c r="CM368">
        <v>2</v>
      </c>
      <c r="CN368">
        <v>2</v>
      </c>
      <c r="CO368">
        <v>2</v>
      </c>
      <c r="CP368">
        <v>1</v>
      </c>
      <c r="CQ368">
        <v>25</v>
      </c>
      <c r="CR368" t="s">
        <v>527</v>
      </c>
      <c r="CS368">
        <v>4.5288004683779048</v>
      </c>
      <c r="CT368">
        <v>0.66858904323035628</v>
      </c>
      <c r="CU368">
        <v>0.1071032523917546</v>
      </c>
    </row>
    <row r="369" spans="1:99" x14ac:dyDescent="0.25">
      <c r="A369" t="s">
        <v>534</v>
      </c>
      <c r="B369">
        <v>31</v>
      </c>
      <c r="C369" t="s">
        <v>86</v>
      </c>
      <c r="D369" t="s">
        <v>68</v>
      </c>
      <c r="E369">
        <v>22.333333333333329</v>
      </c>
      <c r="F369" t="s">
        <v>69</v>
      </c>
      <c r="G369" t="s">
        <v>70</v>
      </c>
      <c r="H369">
        <v>156.5</v>
      </c>
      <c r="I369">
        <v>63.45</v>
      </c>
      <c r="J369">
        <v>25.90615398748584</v>
      </c>
      <c r="K369">
        <v>21.8</v>
      </c>
      <c r="L369" t="s">
        <v>71</v>
      </c>
      <c r="M369" t="s">
        <v>526</v>
      </c>
      <c r="N369">
        <v>16</v>
      </c>
      <c r="O369" t="s">
        <v>133</v>
      </c>
      <c r="P369" t="s">
        <v>74</v>
      </c>
      <c r="Q369" t="s">
        <v>197</v>
      </c>
      <c r="R369">
        <v>1</v>
      </c>
      <c r="S369" t="s">
        <v>198</v>
      </c>
      <c r="T369" t="s">
        <v>74</v>
      </c>
      <c r="U369" t="s">
        <v>77</v>
      </c>
      <c r="V369" t="s">
        <v>78</v>
      </c>
      <c r="W369" t="s">
        <v>78</v>
      </c>
      <c r="X369">
        <v>0</v>
      </c>
      <c r="Y369">
        <v>1</v>
      </c>
      <c r="Z369">
        <v>3</v>
      </c>
      <c r="AA369">
        <v>1</v>
      </c>
      <c r="AB369">
        <v>4</v>
      </c>
      <c r="AC369">
        <v>1</v>
      </c>
      <c r="AD369">
        <v>1</v>
      </c>
      <c r="AE369">
        <v>1</v>
      </c>
      <c r="AF369">
        <v>12</v>
      </c>
      <c r="AG369" t="s">
        <v>135</v>
      </c>
      <c r="AH369">
        <v>5</v>
      </c>
      <c r="AI369">
        <v>0</v>
      </c>
      <c r="AJ369">
        <v>20</v>
      </c>
      <c r="AK369">
        <v>20</v>
      </c>
      <c r="AL369">
        <v>2</v>
      </c>
      <c r="AM369">
        <v>0</v>
      </c>
      <c r="AN369">
        <v>40</v>
      </c>
      <c r="AO369">
        <v>40</v>
      </c>
      <c r="AP369">
        <v>0</v>
      </c>
      <c r="AQ369">
        <f t="shared" si="164"/>
        <v>0</v>
      </c>
      <c r="AR369">
        <v>0</v>
      </c>
      <c r="AS369">
        <v>0</v>
      </c>
      <c r="AT369" s="6">
        <f t="shared" si="139"/>
        <v>800</v>
      </c>
      <c r="AU369" s="6">
        <f t="shared" si="140"/>
        <v>888.30000000000007</v>
      </c>
      <c r="AV369" s="6">
        <f t="shared" si="141"/>
        <v>320</v>
      </c>
      <c r="AW369" s="6">
        <f t="shared" si="142"/>
        <v>355.32000000000005</v>
      </c>
      <c r="AX369" s="6">
        <f t="shared" si="143"/>
        <v>0</v>
      </c>
      <c r="AY369" s="6">
        <f t="shared" si="144"/>
        <v>0</v>
      </c>
      <c r="AZ369" s="6">
        <f t="shared" si="145"/>
        <v>1120</v>
      </c>
      <c r="BA369" s="6">
        <f t="shared" si="146"/>
        <v>1243.6200000000001</v>
      </c>
      <c r="BB369" s="6">
        <v>9</v>
      </c>
      <c r="BC369" s="6">
        <v>0</v>
      </c>
      <c r="BD369" s="6" t="s">
        <v>118</v>
      </c>
      <c r="BE369" s="6">
        <v>10</v>
      </c>
      <c r="BF369" s="6">
        <v>0</v>
      </c>
      <c r="BG369" s="6" t="s">
        <v>152</v>
      </c>
      <c r="BH369" s="6">
        <f t="shared" si="147"/>
        <v>0</v>
      </c>
      <c r="BI369" s="6">
        <f t="shared" si="148"/>
        <v>7</v>
      </c>
      <c r="BJ369" s="6">
        <f t="shared" si="149"/>
        <v>5</v>
      </c>
      <c r="BK369" s="6">
        <f t="shared" si="150"/>
        <v>100</v>
      </c>
      <c r="BL369" s="6">
        <f t="shared" si="151"/>
        <v>2</v>
      </c>
      <c r="BM369" s="6">
        <f t="shared" si="152"/>
        <v>80</v>
      </c>
      <c r="BN369" s="6">
        <f t="shared" si="153"/>
        <v>0</v>
      </c>
      <c r="BO369" s="6">
        <f t="shared" si="154"/>
        <v>0</v>
      </c>
      <c r="BP369" s="6">
        <f t="shared" si="155"/>
        <v>2</v>
      </c>
      <c r="BQ369" s="6">
        <f t="shared" si="156"/>
        <v>80</v>
      </c>
      <c r="BR369" s="6">
        <f t="shared" si="157"/>
        <v>180</v>
      </c>
      <c r="BS369" s="6">
        <f t="shared" si="158"/>
        <v>180</v>
      </c>
      <c r="BT369" s="12" t="str">
        <f t="shared" si="163"/>
        <v>Moderate</v>
      </c>
      <c r="BU369">
        <f t="shared" si="159"/>
        <v>540</v>
      </c>
      <c r="BV369">
        <f t="shared" si="160"/>
        <v>600</v>
      </c>
      <c r="BW369">
        <v>15.88</v>
      </c>
      <c r="BX369">
        <v>0</v>
      </c>
      <c r="BY369">
        <v>46.84</v>
      </c>
      <c r="BZ369">
        <v>0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1</v>
      </c>
      <c r="CG369">
        <v>1</v>
      </c>
      <c r="CH369">
        <v>1</v>
      </c>
      <c r="CI369">
        <v>2</v>
      </c>
      <c r="CJ369">
        <v>2</v>
      </c>
      <c r="CK369">
        <v>2</v>
      </c>
      <c r="CL369">
        <v>2</v>
      </c>
      <c r="CM369">
        <v>2</v>
      </c>
      <c r="CN369">
        <v>2</v>
      </c>
      <c r="CO369">
        <v>2</v>
      </c>
      <c r="CP369">
        <v>1</v>
      </c>
      <c r="CQ369">
        <v>25</v>
      </c>
      <c r="CR369" t="s">
        <v>527</v>
      </c>
      <c r="CS369">
        <v>2.7354586557200742</v>
      </c>
      <c r="CT369">
        <v>0.51743503982456962</v>
      </c>
      <c r="CU369">
        <v>0.13781969863608129</v>
      </c>
    </row>
    <row r="370" spans="1:99" x14ac:dyDescent="0.25">
      <c r="A370" t="s">
        <v>535</v>
      </c>
      <c r="B370">
        <v>31</v>
      </c>
      <c r="C370" t="s">
        <v>86</v>
      </c>
      <c r="D370" t="s">
        <v>68</v>
      </c>
      <c r="E370">
        <v>22.333333333333329</v>
      </c>
      <c r="F370" t="s">
        <v>69</v>
      </c>
      <c r="G370" t="s">
        <v>70</v>
      </c>
      <c r="H370">
        <v>156.5</v>
      </c>
      <c r="I370">
        <v>63.45</v>
      </c>
      <c r="J370">
        <v>25.90615398748584</v>
      </c>
      <c r="K370">
        <v>21.8</v>
      </c>
      <c r="L370" t="s">
        <v>71</v>
      </c>
      <c r="M370" t="s">
        <v>526</v>
      </c>
      <c r="N370">
        <v>16</v>
      </c>
      <c r="O370" t="s">
        <v>133</v>
      </c>
      <c r="P370" t="s">
        <v>74</v>
      </c>
      <c r="Q370" t="s">
        <v>197</v>
      </c>
      <c r="R370">
        <v>1</v>
      </c>
      <c r="S370" t="s">
        <v>198</v>
      </c>
      <c r="T370" t="s">
        <v>74</v>
      </c>
      <c r="U370" t="s">
        <v>77</v>
      </c>
      <c r="V370" t="s">
        <v>78</v>
      </c>
      <c r="W370" t="s">
        <v>78</v>
      </c>
      <c r="X370">
        <v>0</v>
      </c>
      <c r="Y370">
        <v>1</v>
      </c>
      <c r="Z370">
        <v>3</v>
      </c>
      <c r="AA370">
        <v>1</v>
      </c>
      <c r="AB370">
        <v>4</v>
      </c>
      <c r="AC370">
        <v>1</v>
      </c>
      <c r="AD370">
        <v>1</v>
      </c>
      <c r="AE370">
        <v>1</v>
      </c>
      <c r="AF370">
        <v>12</v>
      </c>
      <c r="AG370" t="s">
        <v>135</v>
      </c>
      <c r="AH370">
        <v>5</v>
      </c>
      <c r="AI370">
        <v>0</v>
      </c>
      <c r="AJ370">
        <v>20</v>
      </c>
      <c r="AK370">
        <v>20</v>
      </c>
      <c r="AL370">
        <v>2</v>
      </c>
      <c r="AM370">
        <v>0</v>
      </c>
      <c r="AN370">
        <v>40</v>
      </c>
      <c r="AO370">
        <v>40</v>
      </c>
      <c r="AP370">
        <v>0</v>
      </c>
      <c r="AQ370">
        <f t="shared" si="164"/>
        <v>0</v>
      </c>
      <c r="AR370">
        <v>0</v>
      </c>
      <c r="AS370">
        <v>0</v>
      </c>
      <c r="AT370" s="6">
        <f t="shared" si="139"/>
        <v>800</v>
      </c>
      <c r="AU370" s="6">
        <f t="shared" si="140"/>
        <v>888.30000000000007</v>
      </c>
      <c r="AV370" s="6">
        <f t="shared" si="141"/>
        <v>320</v>
      </c>
      <c r="AW370" s="6">
        <f t="shared" si="142"/>
        <v>355.32000000000005</v>
      </c>
      <c r="AX370" s="6">
        <f t="shared" si="143"/>
        <v>0</v>
      </c>
      <c r="AY370" s="6">
        <f t="shared" si="144"/>
        <v>0</v>
      </c>
      <c r="AZ370" s="6">
        <f t="shared" si="145"/>
        <v>1120</v>
      </c>
      <c r="BA370" s="6">
        <f t="shared" si="146"/>
        <v>1243.6200000000001</v>
      </c>
      <c r="BB370" s="6">
        <v>9</v>
      </c>
      <c r="BC370" s="6">
        <v>0</v>
      </c>
      <c r="BD370" s="6" t="s">
        <v>118</v>
      </c>
      <c r="BE370" s="6">
        <v>10</v>
      </c>
      <c r="BF370" s="6">
        <v>0</v>
      </c>
      <c r="BG370" s="6" t="s">
        <v>152</v>
      </c>
      <c r="BH370" s="6">
        <f t="shared" si="147"/>
        <v>0</v>
      </c>
      <c r="BI370" s="6">
        <f t="shared" si="148"/>
        <v>7</v>
      </c>
      <c r="BJ370" s="6">
        <f t="shared" si="149"/>
        <v>5</v>
      </c>
      <c r="BK370" s="6">
        <f t="shared" si="150"/>
        <v>100</v>
      </c>
      <c r="BL370" s="6">
        <f t="shared" si="151"/>
        <v>2</v>
      </c>
      <c r="BM370" s="6">
        <f t="shared" si="152"/>
        <v>80</v>
      </c>
      <c r="BN370" s="6">
        <f t="shared" si="153"/>
        <v>0</v>
      </c>
      <c r="BO370" s="6">
        <f t="shared" si="154"/>
        <v>0</v>
      </c>
      <c r="BP370" s="6">
        <f t="shared" si="155"/>
        <v>2</v>
      </c>
      <c r="BQ370" s="6">
        <f t="shared" si="156"/>
        <v>80</v>
      </c>
      <c r="BR370" s="6">
        <f t="shared" si="157"/>
        <v>180</v>
      </c>
      <c r="BS370" s="6">
        <f t="shared" si="158"/>
        <v>180</v>
      </c>
      <c r="BT370" s="12" t="str">
        <f t="shared" si="163"/>
        <v>Moderate</v>
      </c>
      <c r="BU370">
        <f t="shared" si="159"/>
        <v>540</v>
      </c>
      <c r="BV370">
        <f t="shared" si="160"/>
        <v>600</v>
      </c>
      <c r="BW370">
        <v>15.88</v>
      </c>
      <c r="BX370">
        <v>0</v>
      </c>
      <c r="BY370">
        <v>46.84</v>
      </c>
      <c r="BZ370">
        <v>0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1</v>
      </c>
      <c r="CG370">
        <v>1</v>
      </c>
      <c r="CH370">
        <v>1</v>
      </c>
      <c r="CI370">
        <v>2</v>
      </c>
      <c r="CJ370">
        <v>2</v>
      </c>
      <c r="CK370">
        <v>2</v>
      </c>
      <c r="CL370">
        <v>2</v>
      </c>
      <c r="CM370">
        <v>2</v>
      </c>
      <c r="CN370">
        <v>2</v>
      </c>
      <c r="CO370">
        <v>2</v>
      </c>
      <c r="CP370">
        <v>1</v>
      </c>
      <c r="CQ370">
        <v>25</v>
      </c>
      <c r="CR370" t="s">
        <v>527</v>
      </c>
      <c r="CS370">
        <v>2.8911970864491892</v>
      </c>
      <c r="CT370">
        <v>0.51639237947762506</v>
      </c>
      <c r="CU370">
        <v>0.18114772796230311</v>
      </c>
    </row>
    <row r="371" spans="1:99" x14ac:dyDescent="0.25">
      <c r="A371" t="s">
        <v>536</v>
      </c>
      <c r="B371">
        <v>31</v>
      </c>
      <c r="C371" t="s">
        <v>67</v>
      </c>
      <c r="D371" t="s">
        <v>68</v>
      </c>
      <c r="E371">
        <v>22.333333333333329</v>
      </c>
      <c r="F371" t="s">
        <v>69</v>
      </c>
      <c r="G371" t="s">
        <v>70</v>
      </c>
      <c r="H371">
        <v>156.5</v>
      </c>
      <c r="I371">
        <v>63.45</v>
      </c>
      <c r="J371">
        <v>25.90615398748584</v>
      </c>
      <c r="K371">
        <v>21.8</v>
      </c>
      <c r="L371" t="s">
        <v>71</v>
      </c>
      <c r="M371" t="s">
        <v>526</v>
      </c>
      <c r="N371">
        <v>16</v>
      </c>
      <c r="O371" t="s">
        <v>133</v>
      </c>
      <c r="P371" t="s">
        <v>74</v>
      </c>
      <c r="Q371" t="s">
        <v>197</v>
      </c>
      <c r="R371">
        <v>1</v>
      </c>
      <c r="S371" t="s">
        <v>198</v>
      </c>
      <c r="T371" t="s">
        <v>74</v>
      </c>
      <c r="U371" t="s">
        <v>77</v>
      </c>
      <c r="V371" t="s">
        <v>78</v>
      </c>
      <c r="W371" t="s">
        <v>78</v>
      </c>
      <c r="X371">
        <v>0</v>
      </c>
      <c r="Y371">
        <v>1</v>
      </c>
      <c r="Z371">
        <v>3</v>
      </c>
      <c r="AA371">
        <v>1</v>
      </c>
      <c r="AB371">
        <v>4</v>
      </c>
      <c r="AC371">
        <v>1</v>
      </c>
      <c r="AD371">
        <v>1</v>
      </c>
      <c r="AE371">
        <v>1</v>
      </c>
      <c r="AF371">
        <v>12</v>
      </c>
      <c r="AG371" t="s">
        <v>135</v>
      </c>
      <c r="AH371">
        <v>5</v>
      </c>
      <c r="AI371">
        <v>0</v>
      </c>
      <c r="AJ371">
        <v>20</v>
      </c>
      <c r="AK371">
        <v>20</v>
      </c>
      <c r="AL371">
        <v>2</v>
      </c>
      <c r="AM371">
        <v>0</v>
      </c>
      <c r="AN371">
        <v>40</v>
      </c>
      <c r="AO371">
        <v>40</v>
      </c>
      <c r="AP371">
        <v>0</v>
      </c>
      <c r="AQ371">
        <f t="shared" si="164"/>
        <v>0</v>
      </c>
      <c r="AR371">
        <v>0</v>
      </c>
      <c r="AS371">
        <v>0</v>
      </c>
      <c r="AT371" s="6">
        <f t="shared" si="139"/>
        <v>800</v>
      </c>
      <c r="AU371" s="6">
        <f t="shared" si="140"/>
        <v>888.30000000000007</v>
      </c>
      <c r="AV371" s="6">
        <f t="shared" si="141"/>
        <v>320</v>
      </c>
      <c r="AW371" s="6">
        <f t="shared" si="142"/>
        <v>355.32000000000005</v>
      </c>
      <c r="AX371" s="6">
        <f t="shared" si="143"/>
        <v>0</v>
      </c>
      <c r="AY371" s="6">
        <f t="shared" si="144"/>
        <v>0</v>
      </c>
      <c r="AZ371" s="6">
        <f t="shared" si="145"/>
        <v>1120</v>
      </c>
      <c r="BA371" s="6">
        <f t="shared" si="146"/>
        <v>1243.6200000000001</v>
      </c>
      <c r="BB371" s="6">
        <v>9</v>
      </c>
      <c r="BC371" s="6">
        <v>0</v>
      </c>
      <c r="BD371" s="6" t="s">
        <v>118</v>
      </c>
      <c r="BE371" s="6">
        <v>10</v>
      </c>
      <c r="BF371" s="6">
        <v>0</v>
      </c>
      <c r="BG371" s="6" t="s">
        <v>152</v>
      </c>
      <c r="BH371" s="6">
        <f t="shared" si="147"/>
        <v>0</v>
      </c>
      <c r="BI371" s="6">
        <f t="shared" si="148"/>
        <v>7</v>
      </c>
      <c r="BJ371" s="6">
        <f t="shared" si="149"/>
        <v>5</v>
      </c>
      <c r="BK371" s="6">
        <f t="shared" si="150"/>
        <v>100</v>
      </c>
      <c r="BL371" s="6">
        <f t="shared" si="151"/>
        <v>2</v>
      </c>
      <c r="BM371" s="6">
        <f t="shared" si="152"/>
        <v>80</v>
      </c>
      <c r="BN371" s="6">
        <f t="shared" si="153"/>
        <v>0</v>
      </c>
      <c r="BO371" s="6">
        <f t="shared" si="154"/>
        <v>0</v>
      </c>
      <c r="BP371" s="6">
        <f t="shared" si="155"/>
        <v>2</v>
      </c>
      <c r="BQ371" s="6">
        <f t="shared" si="156"/>
        <v>80</v>
      </c>
      <c r="BR371" s="6">
        <f t="shared" si="157"/>
        <v>180</v>
      </c>
      <c r="BS371" s="6">
        <f t="shared" si="158"/>
        <v>180</v>
      </c>
      <c r="BT371" s="12" t="str">
        <f t="shared" si="163"/>
        <v>Moderate</v>
      </c>
      <c r="BU371">
        <f t="shared" si="159"/>
        <v>540</v>
      </c>
      <c r="BV371">
        <f t="shared" si="160"/>
        <v>600</v>
      </c>
      <c r="BW371">
        <v>15.88</v>
      </c>
      <c r="BX371">
        <v>0</v>
      </c>
      <c r="BY371">
        <v>46.84</v>
      </c>
      <c r="BZ371">
        <v>0</v>
      </c>
      <c r="CA371">
        <v>2</v>
      </c>
      <c r="CB371">
        <v>2</v>
      </c>
      <c r="CC371">
        <v>2</v>
      </c>
      <c r="CD371">
        <v>2</v>
      </c>
      <c r="CE371">
        <v>2</v>
      </c>
      <c r="CF371">
        <v>1</v>
      </c>
      <c r="CG371">
        <v>1</v>
      </c>
      <c r="CH371">
        <v>1</v>
      </c>
      <c r="CI371">
        <v>2</v>
      </c>
      <c r="CJ371">
        <v>2</v>
      </c>
      <c r="CK371">
        <v>2</v>
      </c>
      <c r="CL371">
        <v>2</v>
      </c>
      <c r="CM371">
        <v>2</v>
      </c>
      <c r="CN371">
        <v>2</v>
      </c>
      <c r="CO371">
        <v>2</v>
      </c>
      <c r="CP371">
        <v>1</v>
      </c>
      <c r="CQ371">
        <v>25</v>
      </c>
      <c r="CR371" t="s">
        <v>527</v>
      </c>
      <c r="CS371">
        <v>3.5008552361016201</v>
      </c>
      <c r="CT371">
        <v>0.51568907312184886</v>
      </c>
      <c r="CU371">
        <v>0.1160837714266022</v>
      </c>
    </row>
    <row r="372" spans="1:99" x14ac:dyDescent="0.25">
      <c r="A372" t="s">
        <v>537</v>
      </c>
      <c r="B372">
        <v>31</v>
      </c>
      <c r="C372" t="s">
        <v>67</v>
      </c>
      <c r="D372" t="s">
        <v>68</v>
      </c>
      <c r="E372">
        <v>22.333333333333329</v>
      </c>
      <c r="F372" t="s">
        <v>69</v>
      </c>
      <c r="G372" t="s">
        <v>70</v>
      </c>
      <c r="H372">
        <v>156.5</v>
      </c>
      <c r="I372">
        <v>63.45</v>
      </c>
      <c r="J372">
        <v>25.90615398748584</v>
      </c>
      <c r="K372">
        <v>21.8</v>
      </c>
      <c r="L372" t="s">
        <v>71</v>
      </c>
      <c r="M372" t="s">
        <v>526</v>
      </c>
      <c r="N372">
        <v>16</v>
      </c>
      <c r="O372" t="s">
        <v>133</v>
      </c>
      <c r="P372" t="s">
        <v>74</v>
      </c>
      <c r="Q372" t="s">
        <v>197</v>
      </c>
      <c r="R372">
        <v>1</v>
      </c>
      <c r="S372" t="s">
        <v>198</v>
      </c>
      <c r="T372" t="s">
        <v>74</v>
      </c>
      <c r="U372" t="s">
        <v>77</v>
      </c>
      <c r="V372" t="s">
        <v>78</v>
      </c>
      <c r="W372" t="s">
        <v>78</v>
      </c>
      <c r="X372">
        <v>0</v>
      </c>
      <c r="Y372">
        <v>1</v>
      </c>
      <c r="Z372">
        <v>3</v>
      </c>
      <c r="AA372">
        <v>1</v>
      </c>
      <c r="AB372">
        <v>4</v>
      </c>
      <c r="AC372">
        <v>1</v>
      </c>
      <c r="AD372">
        <v>1</v>
      </c>
      <c r="AE372">
        <v>1</v>
      </c>
      <c r="AF372">
        <v>12</v>
      </c>
      <c r="AG372" t="s">
        <v>135</v>
      </c>
      <c r="AH372">
        <v>5</v>
      </c>
      <c r="AI372">
        <v>0</v>
      </c>
      <c r="AJ372">
        <v>20</v>
      </c>
      <c r="AK372">
        <v>20</v>
      </c>
      <c r="AL372">
        <v>2</v>
      </c>
      <c r="AM372">
        <v>0</v>
      </c>
      <c r="AN372">
        <v>40</v>
      </c>
      <c r="AO372">
        <v>40</v>
      </c>
      <c r="AP372">
        <v>0</v>
      </c>
      <c r="AQ372">
        <f t="shared" si="164"/>
        <v>0</v>
      </c>
      <c r="AR372">
        <v>0</v>
      </c>
      <c r="AS372">
        <v>0</v>
      </c>
      <c r="AT372" s="6">
        <f t="shared" si="139"/>
        <v>800</v>
      </c>
      <c r="AU372" s="6">
        <f t="shared" si="140"/>
        <v>888.30000000000007</v>
      </c>
      <c r="AV372" s="6">
        <f t="shared" si="141"/>
        <v>320</v>
      </c>
      <c r="AW372" s="6">
        <f t="shared" si="142"/>
        <v>355.32000000000005</v>
      </c>
      <c r="AX372" s="6">
        <f t="shared" si="143"/>
        <v>0</v>
      </c>
      <c r="AY372" s="6">
        <f t="shared" si="144"/>
        <v>0</v>
      </c>
      <c r="AZ372" s="6">
        <f t="shared" si="145"/>
        <v>1120</v>
      </c>
      <c r="BA372" s="6">
        <f t="shared" si="146"/>
        <v>1243.6200000000001</v>
      </c>
      <c r="BB372" s="6">
        <v>9</v>
      </c>
      <c r="BC372" s="6">
        <v>0</v>
      </c>
      <c r="BD372" s="6" t="s">
        <v>118</v>
      </c>
      <c r="BE372" s="6">
        <v>10</v>
      </c>
      <c r="BF372" s="6">
        <v>0</v>
      </c>
      <c r="BG372" s="6" t="s">
        <v>152</v>
      </c>
      <c r="BH372" s="6">
        <f t="shared" si="147"/>
        <v>0</v>
      </c>
      <c r="BI372" s="6">
        <f t="shared" si="148"/>
        <v>7</v>
      </c>
      <c r="BJ372" s="6">
        <f t="shared" si="149"/>
        <v>5</v>
      </c>
      <c r="BK372" s="6">
        <f t="shared" si="150"/>
        <v>100</v>
      </c>
      <c r="BL372" s="6">
        <f t="shared" si="151"/>
        <v>2</v>
      </c>
      <c r="BM372" s="6">
        <f t="shared" si="152"/>
        <v>80</v>
      </c>
      <c r="BN372" s="6">
        <f t="shared" si="153"/>
        <v>0</v>
      </c>
      <c r="BO372" s="6">
        <f t="shared" si="154"/>
        <v>0</v>
      </c>
      <c r="BP372" s="6">
        <f t="shared" si="155"/>
        <v>2</v>
      </c>
      <c r="BQ372" s="6">
        <f t="shared" si="156"/>
        <v>80</v>
      </c>
      <c r="BR372" s="6">
        <f t="shared" si="157"/>
        <v>180</v>
      </c>
      <c r="BS372" s="6">
        <f t="shared" si="158"/>
        <v>180</v>
      </c>
      <c r="BT372" s="12" t="str">
        <f t="shared" si="163"/>
        <v>Moderate</v>
      </c>
      <c r="BU372">
        <f t="shared" si="159"/>
        <v>540</v>
      </c>
      <c r="BV372">
        <f t="shared" si="160"/>
        <v>600</v>
      </c>
      <c r="BW372">
        <v>15.88</v>
      </c>
      <c r="BX372">
        <v>0</v>
      </c>
      <c r="BY372">
        <v>46.84</v>
      </c>
      <c r="BZ372">
        <v>0</v>
      </c>
      <c r="CA372">
        <v>2</v>
      </c>
      <c r="CB372">
        <v>2</v>
      </c>
      <c r="CC372">
        <v>2</v>
      </c>
      <c r="CD372">
        <v>2</v>
      </c>
      <c r="CE372">
        <v>2</v>
      </c>
      <c r="CF372">
        <v>1</v>
      </c>
      <c r="CG372">
        <v>1</v>
      </c>
      <c r="CH372">
        <v>1</v>
      </c>
      <c r="CI372">
        <v>2</v>
      </c>
      <c r="CJ372">
        <v>2</v>
      </c>
      <c r="CK372">
        <v>2</v>
      </c>
      <c r="CL372">
        <v>2</v>
      </c>
      <c r="CM372">
        <v>2</v>
      </c>
      <c r="CN372">
        <v>2</v>
      </c>
      <c r="CO372">
        <v>2</v>
      </c>
      <c r="CP372">
        <v>1</v>
      </c>
      <c r="CQ372">
        <v>25</v>
      </c>
      <c r="CR372" t="s">
        <v>527</v>
      </c>
      <c r="CS372">
        <v>2.503414117718922</v>
      </c>
      <c r="CT372">
        <v>0.58199377345083037</v>
      </c>
      <c r="CU372">
        <v>0.18259829623208459</v>
      </c>
    </row>
    <row r="373" spans="1:99" x14ac:dyDescent="0.25">
      <c r="A373" t="s">
        <v>538</v>
      </c>
      <c r="B373">
        <v>31</v>
      </c>
      <c r="C373" t="s">
        <v>67</v>
      </c>
      <c r="D373" t="s">
        <v>68</v>
      </c>
      <c r="E373">
        <v>22.333333333333329</v>
      </c>
      <c r="F373" t="s">
        <v>69</v>
      </c>
      <c r="G373" t="s">
        <v>70</v>
      </c>
      <c r="H373">
        <v>156.5</v>
      </c>
      <c r="I373">
        <v>63.45</v>
      </c>
      <c r="J373">
        <v>25.90615398748584</v>
      </c>
      <c r="K373">
        <v>21.8</v>
      </c>
      <c r="L373" t="s">
        <v>71</v>
      </c>
      <c r="M373" t="s">
        <v>526</v>
      </c>
      <c r="N373">
        <v>16</v>
      </c>
      <c r="O373" t="s">
        <v>133</v>
      </c>
      <c r="P373" t="s">
        <v>74</v>
      </c>
      <c r="Q373" t="s">
        <v>197</v>
      </c>
      <c r="R373">
        <v>1</v>
      </c>
      <c r="S373" t="s">
        <v>198</v>
      </c>
      <c r="T373" t="s">
        <v>74</v>
      </c>
      <c r="U373" t="s">
        <v>77</v>
      </c>
      <c r="V373" t="s">
        <v>78</v>
      </c>
      <c r="W373" t="s">
        <v>78</v>
      </c>
      <c r="X373">
        <v>0</v>
      </c>
      <c r="Y373">
        <v>1</v>
      </c>
      <c r="Z373">
        <v>3</v>
      </c>
      <c r="AA373">
        <v>1</v>
      </c>
      <c r="AB373">
        <v>4</v>
      </c>
      <c r="AC373">
        <v>1</v>
      </c>
      <c r="AD373">
        <v>1</v>
      </c>
      <c r="AE373">
        <v>1</v>
      </c>
      <c r="AF373">
        <v>12</v>
      </c>
      <c r="AG373" t="s">
        <v>135</v>
      </c>
      <c r="AH373">
        <v>5</v>
      </c>
      <c r="AI373">
        <v>0</v>
      </c>
      <c r="AJ373">
        <v>20</v>
      </c>
      <c r="AK373">
        <v>20</v>
      </c>
      <c r="AL373">
        <v>2</v>
      </c>
      <c r="AM373">
        <v>0</v>
      </c>
      <c r="AN373">
        <v>40</v>
      </c>
      <c r="AO373">
        <v>40</v>
      </c>
      <c r="AP373">
        <v>0</v>
      </c>
      <c r="AQ373">
        <f t="shared" si="164"/>
        <v>0</v>
      </c>
      <c r="AR373">
        <v>0</v>
      </c>
      <c r="AS373">
        <v>0</v>
      </c>
      <c r="AT373" s="6">
        <f t="shared" si="139"/>
        <v>800</v>
      </c>
      <c r="AU373" s="6">
        <f t="shared" si="140"/>
        <v>888.30000000000007</v>
      </c>
      <c r="AV373" s="6">
        <f t="shared" si="141"/>
        <v>320</v>
      </c>
      <c r="AW373" s="6">
        <f t="shared" si="142"/>
        <v>355.32000000000005</v>
      </c>
      <c r="AX373" s="6">
        <f t="shared" si="143"/>
        <v>0</v>
      </c>
      <c r="AY373" s="6">
        <f t="shared" si="144"/>
        <v>0</v>
      </c>
      <c r="AZ373" s="6">
        <f t="shared" si="145"/>
        <v>1120</v>
      </c>
      <c r="BA373" s="6">
        <f t="shared" si="146"/>
        <v>1243.6200000000001</v>
      </c>
      <c r="BB373" s="6">
        <v>9</v>
      </c>
      <c r="BC373" s="6">
        <v>0</v>
      </c>
      <c r="BD373" s="6" t="s">
        <v>118</v>
      </c>
      <c r="BE373" s="6">
        <v>10</v>
      </c>
      <c r="BF373" s="6">
        <v>0</v>
      </c>
      <c r="BG373" s="6" t="s">
        <v>152</v>
      </c>
      <c r="BH373" s="6">
        <f t="shared" si="147"/>
        <v>0</v>
      </c>
      <c r="BI373" s="6">
        <f t="shared" si="148"/>
        <v>7</v>
      </c>
      <c r="BJ373" s="6">
        <f t="shared" si="149"/>
        <v>5</v>
      </c>
      <c r="BK373" s="6">
        <f t="shared" si="150"/>
        <v>100</v>
      </c>
      <c r="BL373" s="6">
        <f t="shared" si="151"/>
        <v>2</v>
      </c>
      <c r="BM373" s="6">
        <f t="shared" si="152"/>
        <v>80</v>
      </c>
      <c r="BN373" s="6">
        <f t="shared" si="153"/>
        <v>0</v>
      </c>
      <c r="BO373" s="6">
        <f t="shared" si="154"/>
        <v>0</v>
      </c>
      <c r="BP373" s="6">
        <f t="shared" si="155"/>
        <v>2</v>
      </c>
      <c r="BQ373" s="6">
        <f t="shared" si="156"/>
        <v>80</v>
      </c>
      <c r="BR373" s="6">
        <f t="shared" si="157"/>
        <v>180</v>
      </c>
      <c r="BS373" s="6">
        <f t="shared" si="158"/>
        <v>180</v>
      </c>
      <c r="BT373" s="12" t="str">
        <f t="shared" si="163"/>
        <v>Moderate</v>
      </c>
      <c r="BU373">
        <f t="shared" si="159"/>
        <v>540</v>
      </c>
      <c r="BV373">
        <f t="shared" si="160"/>
        <v>600</v>
      </c>
      <c r="BW373">
        <v>15.88</v>
      </c>
      <c r="BX373">
        <v>0</v>
      </c>
      <c r="BY373">
        <v>46.84</v>
      </c>
      <c r="BZ373">
        <v>0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1</v>
      </c>
      <c r="CG373">
        <v>1</v>
      </c>
      <c r="CH373">
        <v>1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1</v>
      </c>
      <c r="CQ373">
        <v>25</v>
      </c>
      <c r="CR373" t="s">
        <v>527</v>
      </c>
      <c r="CS373">
        <v>1.427789388436651</v>
      </c>
      <c r="CT373">
        <v>0.44159963997935281</v>
      </c>
      <c r="CU373">
        <v>0.13653803696286501</v>
      </c>
    </row>
    <row r="374" spans="1:99" x14ac:dyDescent="0.25">
      <c r="A374" t="s">
        <v>539</v>
      </c>
      <c r="B374">
        <v>32</v>
      </c>
      <c r="C374" t="s">
        <v>86</v>
      </c>
      <c r="D374" t="s">
        <v>90</v>
      </c>
      <c r="E374">
        <v>20.25</v>
      </c>
      <c r="F374" t="s">
        <v>69</v>
      </c>
      <c r="G374" t="s">
        <v>113</v>
      </c>
      <c r="H374">
        <v>170.5</v>
      </c>
      <c r="I374">
        <v>69.150000000000006</v>
      </c>
      <c r="J374">
        <v>23.787205132394799</v>
      </c>
      <c r="K374">
        <v>24</v>
      </c>
      <c r="L374" t="s">
        <v>71</v>
      </c>
      <c r="M374" t="s">
        <v>114</v>
      </c>
      <c r="N374">
        <v>13</v>
      </c>
      <c r="O374" t="s">
        <v>133</v>
      </c>
      <c r="P374" t="s">
        <v>78</v>
      </c>
      <c r="Q374" t="s">
        <v>78</v>
      </c>
      <c r="R374">
        <v>0</v>
      </c>
      <c r="S374" t="s">
        <v>78</v>
      </c>
      <c r="T374" t="s">
        <v>78</v>
      </c>
      <c r="U374" t="s">
        <v>78</v>
      </c>
      <c r="V374" t="s">
        <v>78</v>
      </c>
      <c r="W374" t="s">
        <v>78</v>
      </c>
      <c r="X374">
        <v>0</v>
      </c>
      <c r="Y374">
        <v>2</v>
      </c>
      <c r="Z374">
        <v>1</v>
      </c>
      <c r="AA374">
        <v>1</v>
      </c>
      <c r="AB374">
        <v>2</v>
      </c>
      <c r="AC374">
        <v>1</v>
      </c>
      <c r="AD374">
        <v>1</v>
      </c>
      <c r="AE374">
        <v>1</v>
      </c>
      <c r="AF374">
        <v>9</v>
      </c>
      <c r="AG374" t="s">
        <v>135</v>
      </c>
      <c r="AH374">
        <v>5</v>
      </c>
      <c r="AI374">
        <v>0</v>
      </c>
      <c r="AJ374">
        <v>20</v>
      </c>
      <c r="AK374">
        <v>20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f t="shared" si="164"/>
        <v>0</v>
      </c>
      <c r="AR374">
        <v>0</v>
      </c>
      <c r="AS374">
        <v>0</v>
      </c>
      <c r="AT374" s="6">
        <f t="shared" si="139"/>
        <v>800</v>
      </c>
      <c r="AU374" s="6">
        <f t="shared" si="140"/>
        <v>968.1</v>
      </c>
      <c r="AV374" s="6">
        <f t="shared" si="141"/>
        <v>0</v>
      </c>
      <c r="AW374" s="6">
        <f t="shared" si="142"/>
        <v>0</v>
      </c>
      <c r="AX374" s="6">
        <f t="shared" si="143"/>
        <v>0</v>
      </c>
      <c r="AY374" s="6">
        <f t="shared" si="144"/>
        <v>0</v>
      </c>
      <c r="AZ374" s="6">
        <f t="shared" si="145"/>
        <v>800</v>
      </c>
      <c r="BA374" s="6">
        <f t="shared" si="146"/>
        <v>968.1</v>
      </c>
      <c r="BB374" s="6">
        <v>10</v>
      </c>
      <c r="BC374" s="6">
        <v>0</v>
      </c>
      <c r="BD374" s="6" t="s">
        <v>152</v>
      </c>
      <c r="BE374" s="6">
        <v>6</v>
      </c>
      <c r="BF374" s="6">
        <v>0</v>
      </c>
      <c r="BG374" s="6" t="s">
        <v>136</v>
      </c>
      <c r="BH374" s="6">
        <f t="shared" si="147"/>
        <v>0</v>
      </c>
      <c r="BI374" s="6">
        <f t="shared" si="148"/>
        <v>5</v>
      </c>
      <c r="BJ374" s="6">
        <f t="shared" si="149"/>
        <v>5</v>
      </c>
      <c r="BK374" s="6">
        <f t="shared" si="150"/>
        <v>100</v>
      </c>
      <c r="BL374" s="6">
        <f t="shared" si="151"/>
        <v>0</v>
      </c>
      <c r="BM374" s="6">
        <f t="shared" si="152"/>
        <v>0</v>
      </c>
      <c r="BN374" s="6">
        <f t="shared" si="153"/>
        <v>0</v>
      </c>
      <c r="BO374" s="6">
        <f t="shared" si="154"/>
        <v>0</v>
      </c>
      <c r="BP374" s="6">
        <f t="shared" si="155"/>
        <v>0</v>
      </c>
      <c r="BQ374" s="6">
        <f t="shared" si="156"/>
        <v>0</v>
      </c>
      <c r="BR374" s="6">
        <f t="shared" si="157"/>
        <v>100</v>
      </c>
      <c r="BS374" s="6">
        <f t="shared" si="158"/>
        <v>100</v>
      </c>
      <c r="BT374" s="12" t="str">
        <f t="shared" si="163"/>
        <v>Moderate</v>
      </c>
      <c r="BU374">
        <f t="shared" si="159"/>
        <v>600</v>
      </c>
      <c r="BV374">
        <f t="shared" si="160"/>
        <v>360</v>
      </c>
      <c r="BW374">
        <v>19.75</v>
      </c>
      <c r="BX374">
        <v>0</v>
      </c>
      <c r="BY374">
        <v>55.97</v>
      </c>
      <c r="BZ374">
        <v>0</v>
      </c>
      <c r="CA374">
        <v>2</v>
      </c>
      <c r="CB374">
        <v>1</v>
      </c>
      <c r="CC374">
        <v>1</v>
      </c>
      <c r="CD374">
        <v>1</v>
      </c>
      <c r="CE374">
        <v>2</v>
      </c>
      <c r="CF374">
        <v>1</v>
      </c>
      <c r="CG374">
        <v>2</v>
      </c>
      <c r="CH374">
        <v>2</v>
      </c>
      <c r="CI374">
        <v>2</v>
      </c>
      <c r="CJ374">
        <v>1</v>
      </c>
      <c r="CK374">
        <v>1</v>
      </c>
      <c r="CL374">
        <v>2</v>
      </c>
      <c r="CM374">
        <v>2</v>
      </c>
      <c r="CN374">
        <v>2</v>
      </c>
      <c r="CO374">
        <v>2</v>
      </c>
      <c r="CP374">
        <v>2</v>
      </c>
      <c r="CQ374">
        <v>23</v>
      </c>
      <c r="CR374" t="s">
        <v>540</v>
      </c>
      <c r="CS374">
        <v>22.639456439219241</v>
      </c>
      <c r="CT374">
        <v>6.9640017391059894</v>
      </c>
      <c r="CU374">
        <v>0.60696820539653651</v>
      </c>
    </row>
    <row r="375" spans="1:99" x14ac:dyDescent="0.25">
      <c r="A375" t="s">
        <v>541</v>
      </c>
      <c r="B375">
        <v>32</v>
      </c>
      <c r="C375" t="s">
        <v>86</v>
      </c>
      <c r="D375" t="s">
        <v>90</v>
      </c>
      <c r="E375">
        <v>20.25</v>
      </c>
      <c r="F375" t="s">
        <v>69</v>
      </c>
      <c r="G375" t="s">
        <v>113</v>
      </c>
      <c r="H375">
        <v>170.5</v>
      </c>
      <c r="I375">
        <v>69.150000000000006</v>
      </c>
      <c r="J375">
        <v>23.787205132394799</v>
      </c>
      <c r="K375">
        <v>24</v>
      </c>
      <c r="L375" t="s">
        <v>71</v>
      </c>
      <c r="M375" t="s">
        <v>114</v>
      </c>
      <c r="N375">
        <v>13</v>
      </c>
      <c r="O375" t="s">
        <v>133</v>
      </c>
      <c r="P375" t="s">
        <v>78</v>
      </c>
      <c r="Q375" t="s">
        <v>78</v>
      </c>
      <c r="R375">
        <v>0</v>
      </c>
      <c r="S375" t="s">
        <v>78</v>
      </c>
      <c r="T375" t="s">
        <v>78</v>
      </c>
      <c r="U375" t="s">
        <v>78</v>
      </c>
      <c r="V375" t="s">
        <v>78</v>
      </c>
      <c r="W375" t="s">
        <v>78</v>
      </c>
      <c r="X375">
        <v>0</v>
      </c>
      <c r="Y375">
        <v>2</v>
      </c>
      <c r="Z375">
        <v>1</v>
      </c>
      <c r="AA375">
        <v>1</v>
      </c>
      <c r="AB375">
        <v>2</v>
      </c>
      <c r="AC375">
        <v>1</v>
      </c>
      <c r="AD375">
        <v>1</v>
      </c>
      <c r="AE375">
        <v>1</v>
      </c>
      <c r="AF375">
        <v>9</v>
      </c>
      <c r="AG375" t="s">
        <v>135</v>
      </c>
      <c r="AH375">
        <v>5</v>
      </c>
      <c r="AI375">
        <v>0</v>
      </c>
      <c r="AJ375">
        <v>20</v>
      </c>
      <c r="AK375">
        <v>20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f t="shared" si="164"/>
        <v>0</v>
      </c>
      <c r="AR375">
        <v>0</v>
      </c>
      <c r="AS375">
        <v>0</v>
      </c>
      <c r="AT375" s="6">
        <f t="shared" si="139"/>
        <v>800</v>
      </c>
      <c r="AU375" s="6">
        <f t="shared" si="140"/>
        <v>968.1</v>
      </c>
      <c r="AV375" s="6">
        <f t="shared" si="141"/>
        <v>0</v>
      </c>
      <c r="AW375" s="6">
        <f t="shared" si="142"/>
        <v>0</v>
      </c>
      <c r="AX375" s="6">
        <f t="shared" si="143"/>
        <v>0</v>
      </c>
      <c r="AY375" s="6">
        <f t="shared" si="144"/>
        <v>0</v>
      </c>
      <c r="AZ375" s="6">
        <f t="shared" si="145"/>
        <v>800</v>
      </c>
      <c r="BA375" s="6">
        <f t="shared" si="146"/>
        <v>968.1</v>
      </c>
      <c r="BB375" s="6">
        <v>10</v>
      </c>
      <c r="BC375" s="6">
        <v>0</v>
      </c>
      <c r="BD375" s="6" t="s">
        <v>152</v>
      </c>
      <c r="BE375" s="6">
        <v>6</v>
      </c>
      <c r="BF375" s="6">
        <v>0</v>
      </c>
      <c r="BG375" s="6" t="s">
        <v>136</v>
      </c>
      <c r="BH375" s="6">
        <f t="shared" si="147"/>
        <v>0</v>
      </c>
      <c r="BI375" s="6">
        <f t="shared" si="148"/>
        <v>5</v>
      </c>
      <c r="BJ375" s="6">
        <f t="shared" si="149"/>
        <v>5</v>
      </c>
      <c r="BK375" s="6">
        <f t="shared" si="150"/>
        <v>100</v>
      </c>
      <c r="BL375" s="6">
        <f t="shared" si="151"/>
        <v>0</v>
      </c>
      <c r="BM375" s="6">
        <f t="shared" si="152"/>
        <v>0</v>
      </c>
      <c r="BN375" s="6">
        <f t="shared" si="153"/>
        <v>0</v>
      </c>
      <c r="BO375" s="6">
        <f t="shared" si="154"/>
        <v>0</v>
      </c>
      <c r="BP375" s="6">
        <f t="shared" si="155"/>
        <v>0</v>
      </c>
      <c r="BQ375" s="6">
        <f t="shared" si="156"/>
        <v>0</v>
      </c>
      <c r="BR375" s="6">
        <f t="shared" si="157"/>
        <v>100</v>
      </c>
      <c r="BS375" s="6">
        <f t="shared" si="158"/>
        <v>100</v>
      </c>
      <c r="BT375" s="12" t="str">
        <f t="shared" si="163"/>
        <v>Moderate</v>
      </c>
      <c r="BU375">
        <f t="shared" si="159"/>
        <v>600</v>
      </c>
      <c r="BV375">
        <f t="shared" si="160"/>
        <v>360</v>
      </c>
      <c r="BW375">
        <v>19.75</v>
      </c>
      <c r="BX375">
        <v>0</v>
      </c>
      <c r="BY375">
        <v>55.97</v>
      </c>
      <c r="BZ375">
        <v>0</v>
      </c>
      <c r="CA375">
        <v>2</v>
      </c>
      <c r="CB375">
        <v>1</v>
      </c>
      <c r="CC375">
        <v>1</v>
      </c>
      <c r="CD375">
        <v>1</v>
      </c>
      <c r="CE375">
        <v>2</v>
      </c>
      <c r="CF375">
        <v>1</v>
      </c>
      <c r="CG375">
        <v>2</v>
      </c>
      <c r="CH375">
        <v>2</v>
      </c>
      <c r="CI375">
        <v>2</v>
      </c>
      <c r="CJ375">
        <v>1</v>
      </c>
      <c r="CK375">
        <v>1</v>
      </c>
      <c r="CL375">
        <v>2</v>
      </c>
      <c r="CM375">
        <v>2</v>
      </c>
      <c r="CN375">
        <v>2</v>
      </c>
      <c r="CO375">
        <v>2</v>
      </c>
      <c r="CP375">
        <v>2</v>
      </c>
      <c r="CQ375">
        <v>23</v>
      </c>
      <c r="CR375" t="s">
        <v>540</v>
      </c>
      <c r="CS375">
        <v>20.352755845950512</v>
      </c>
      <c r="CT375">
        <v>6.1778075946895212</v>
      </c>
      <c r="CU375">
        <v>0.57419128310562206</v>
      </c>
    </row>
    <row r="376" spans="1:99" x14ac:dyDescent="0.25">
      <c r="A376" t="s">
        <v>542</v>
      </c>
      <c r="B376">
        <v>32</v>
      </c>
      <c r="C376" t="s">
        <v>86</v>
      </c>
      <c r="D376" t="s">
        <v>90</v>
      </c>
      <c r="E376">
        <v>20.25</v>
      </c>
      <c r="F376" t="s">
        <v>69</v>
      </c>
      <c r="G376" t="s">
        <v>113</v>
      </c>
      <c r="H376">
        <v>170.5</v>
      </c>
      <c r="I376">
        <v>69.150000000000006</v>
      </c>
      <c r="J376">
        <v>23.787205132394799</v>
      </c>
      <c r="K376">
        <v>24</v>
      </c>
      <c r="L376" t="s">
        <v>71</v>
      </c>
      <c r="M376" t="s">
        <v>114</v>
      </c>
      <c r="N376">
        <v>13</v>
      </c>
      <c r="O376" t="s">
        <v>133</v>
      </c>
      <c r="P376" t="s">
        <v>78</v>
      </c>
      <c r="Q376" t="s">
        <v>78</v>
      </c>
      <c r="R376">
        <v>0</v>
      </c>
      <c r="S376" t="s">
        <v>78</v>
      </c>
      <c r="T376" t="s">
        <v>78</v>
      </c>
      <c r="U376" t="s">
        <v>78</v>
      </c>
      <c r="V376" t="s">
        <v>78</v>
      </c>
      <c r="W376" t="s">
        <v>78</v>
      </c>
      <c r="X376">
        <v>0</v>
      </c>
      <c r="Y376">
        <v>2</v>
      </c>
      <c r="Z376">
        <v>1</v>
      </c>
      <c r="AA376">
        <v>1</v>
      </c>
      <c r="AB376">
        <v>2</v>
      </c>
      <c r="AC376">
        <v>1</v>
      </c>
      <c r="AD376">
        <v>1</v>
      </c>
      <c r="AE376">
        <v>1</v>
      </c>
      <c r="AF376">
        <v>9</v>
      </c>
      <c r="AG376" t="s">
        <v>135</v>
      </c>
      <c r="AH376">
        <v>5</v>
      </c>
      <c r="AI376">
        <v>0</v>
      </c>
      <c r="AJ376">
        <v>20</v>
      </c>
      <c r="AK376">
        <v>20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f t="shared" si="164"/>
        <v>0</v>
      </c>
      <c r="AR376">
        <v>0</v>
      </c>
      <c r="AS376">
        <v>0</v>
      </c>
      <c r="AT376" s="6">
        <f t="shared" si="139"/>
        <v>800</v>
      </c>
      <c r="AU376" s="6">
        <f t="shared" si="140"/>
        <v>968.1</v>
      </c>
      <c r="AV376" s="6">
        <f t="shared" si="141"/>
        <v>0</v>
      </c>
      <c r="AW376" s="6">
        <f t="shared" si="142"/>
        <v>0</v>
      </c>
      <c r="AX376" s="6">
        <f t="shared" si="143"/>
        <v>0</v>
      </c>
      <c r="AY376" s="6">
        <f t="shared" si="144"/>
        <v>0</v>
      </c>
      <c r="AZ376" s="6">
        <f t="shared" si="145"/>
        <v>800</v>
      </c>
      <c r="BA376" s="6">
        <f t="shared" si="146"/>
        <v>968.1</v>
      </c>
      <c r="BB376" s="6">
        <v>10</v>
      </c>
      <c r="BC376" s="6">
        <v>0</v>
      </c>
      <c r="BD376" s="6" t="s">
        <v>152</v>
      </c>
      <c r="BE376" s="6">
        <v>6</v>
      </c>
      <c r="BF376" s="6">
        <v>0</v>
      </c>
      <c r="BG376" s="6" t="s">
        <v>136</v>
      </c>
      <c r="BH376" s="6">
        <f t="shared" si="147"/>
        <v>0</v>
      </c>
      <c r="BI376" s="6">
        <f t="shared" si="148"/>
        <v>5</v>
      </c>
      <c r="BJ376" s="6">
        <f t="shared" si="149"/>
        <v>5</v>
      </c>
      <c r="BK376" s="6">
        <f t="shared" si="150"/>
        <v>100</v>
      </c>
      <c r="BL376" s="6">
        <f t="shared" si="151"/>
        <v>0</v>
      </c>
      <c r="BM376" s="6">
        <f t="shared" si="152"/>
        <v>0</v>
      </c>
      <c r="BN376" s="6">
        <f t="shared" si="153"/>
        <v>0</v>
      </c>
      <c r="BO376" s="6">
        <f t="shared" si="154"/>
        <v>0</v>
      </c>
      <c r="BP376" s="6">
        <f t="shared" si="155"/>
        <v>0</v>
      </c>
      <c r="BQ376" s="6">
        <f t="shared" si="156"/>
        <v>0</v>
      </c>
      <c r="BR376" s="6">
        <f t="shared" si="157"/>
        <v>100</v>
      </c>
      <c r="BS376" s="6">
        <f t="shared" si="158"/>
        <v>100</v>
      </c>
      <c r="BT376" s="12" t="str">
        <f t="shared" si="163"/>
        <v>Moderate</v>
      </c>
      <c r="BU376">
        <f t="shared" si="159"/>
        <v>600</v>
      </c>
      <c r="BV376">
        <f t="shared" si="160"/>
        <v>360</v>
      </c>
      <c r="BW376">
        <v>19.75</v>
      </c>
      <c r="BX376">
        <v>0</v>
      </c>
      <c r="BY376">
        <v>55.97</v>
      </c>
      <c r="BZ376">
        <v>0</v>
      </c>
      <c r="CA376">
        <v>2</v>
      </c>
      <c r="CB376">
        <v>1</v>
      </c>
      <c r="CC376">
        <v>1</v>
      </c>
      <c r="CD376">
        <v>1</v>
      </c>
      <c r="CE376">
        <v>2</v>
      </c>
      <c r="CF376">
        <v>1</v>
      </c>
      <c r="CG376">
        <v>2</v>
      </c>
      <c r="CH376">
        <v>2</v>
      </c>
      <c r="CI376">
        <v>2</v>
      </c>
      <c r="CJ376">
        <v>1</v>
      </c>
      <c r="CK376">
        <v>1</v>
      </c>
      <c r="CL376">
        <v>2</v>
      </c>
      <c r="CM376">
        <v>2</v>
      </c>
      <c r="CN376">
        <v>2</v>
      </c>
      <c r="CO376">
        <v>2</v>
      </c>
      <c r="CP376">
        <v>2</v>
      </c>
      <c r="CQ376">
        <v>23</v>
      </c>
      <c r="CR376" t="s">
        <v>540</v>
      </c>
      <c r="CS376">
        <v>25.195965061253151</v>
      </c>
      <c r="CT376">
        <v>5.9622736299000794</v>
      </c>
      <c r="CU376">
        <v>0.46446082765799568</v>
      </c>
    </row>
    <row r="377" spans="1:99" x14ac:dyDescent="0.25">
      <c r="A377" t="s">
        <v>543</v>
      </c>
      <c r="B377">
        <v>32</v>
      </c>
      <c r="C377" t="s">
        <v>86</v>
      </c>
      <c r="D377" t="s">
        <v>68</v>
      </c>
      <c r="E377">
        <v>20.25</v>
      </c>
      <c r="F377" t="s">
        <v>69</v>
      </c>
      <c r="G377" t="s">
        <v>113</v>
      </c>
      <c r="H377">
        <v>170.5</v>
      </c>
      <c r="I377">
        <v>69.150000000000006</v>
      </c>
      <c r="J377">
        <v>23.787205132394799</v>
      </c>
      <c r="K377">
        <v>24</v>
      </c>
      <c r="L377" t="s">
        <v>71</v>
      </c>
      <c r="M377" t="s">
        <v>114</v>
      </c>
      <c r="N377">
        <v>13</v>
      </c>
      <c r="O377" t="s">
        <v>133</v>
      </c>
      <c r="P377" t="s">
        <v>78</v>
      </c>
      <c r="Q377" t="s">
        <v>78</v>
      </c>
      <c r="R377">
        <v>0</v>
      </c>
      <c r="S377" t="s">
        <v>78</v>
      </c>
      <c r="T377" t="s">
        <v>78</v>
      </c>
      <c r="U377" t="s">
        <v>78</v>
      </c>
      <c r="V377" t="s">
        <v>78</v>
      </c>
      <c r="W377" t="s">
        <v>78</v>
      </c>
      <c r="X377">
        <v>0</v>
      </c>
      <c r="Y377">
        <v>2</v>
      </c>
      <c r="Z377">
        <v>1</v>
      </c>
      <c r="AA377">
        <v>1</v>
      </c>
      <c r="AB377">
        <v>2</v>
      </c>
      <c r="AC377">
        <v>1</v>
      </c>
      <c r="AD377">
        <v>1</v>
      </c>
      <c r="AE377">
        <v>1</v>
      </c>
      <c r="AF377">
        <v>9</v>
      </c>
      <c r="AG377" t="s">
        <v>135</v>
      </c>
      <c r="AH377">
        <v>5</v>
      </c>
      <c r="AI377">
        <v>0</v>
      </c>
      <c r="AJ377">
        <v>20</v>
      </c>
      <c r="AK377">
        <v>20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f t="shared" si="164"/>
        <v>0</v>
      </c>
      <c r="AR377">
        <v>0</v>
      </c>
      <c r="AS377">
        <v>0</v>
      </c>
      <c r="AT377" s="6">
        <f t="shared" si="139"/>
        <v>800</v>
      </c>
      <c r="AU377" s="6">
        <f t="shared" si="140"/>
        <v>968.1</v>
      </c>
      <c r="AV377" s="6">
        <f t="shared" si="141"/>
        <v>0</v>
      </c>
      <c r="AW377" s="6">
        <f t="shared" si="142"/>
        <v>0</v>
      </c>
      <c r="AX377" s="6">
        <f t="shared" si="143"/>
        <v>0</v>
      </c>
      <c r="AY377" s="6">
        <f t="shared" si="144"/>
        <v>0</v>
      </c>
      <c r="AZ377" s="6">
        <f t="shared" si="145"/>
        <v>800</v>
      </c>
      <c r="BA377" s="6">
        <f t="shared" si="146"/>
        <v>968.1</v>
      </c>
      <c r="BB377" s="6">
        <v>10</v>
      </c>
      <c r="BC377" s="6">
        <v>0</v>
      </c>
      <c r="BD377" s="6" t="s">
        <v>152</v>
      </c>
      <c r="BE377" s="6">
        <v>6</v>
      </c>
      <c r="BF377" s="6">
        <v>0</v>
      </c>
      <c r="BG377" s="6" t="s">
        <v>136</v>
      </c>
      <c r="BH377" s="6">
        <f t="shared" si="147"/>
        <v>0</v>
      </c>
      <c r="BI377" s="6">
        <f t="shared" si="148"/>
        <v>5</v>
      </c>
      <c r="BJ377" s="6">
        <f t="shared" si="149"/>
        <v>5</v>
      </c>
      <c r="BK377" s="6">
        <f t="shared" si="150"/>
        <v>100</v>
      </c>
      <c r="BL377" s="6">
        <f t="shared" si="151"/>
        <v>0</v>
      </c>
      <c r="BM377" s="6">
        <f t="shared" si="152"/>
        <v>0</v>
      </c>
      <c r="BN377" s="6">
        <f t="shared" si="153"/>
        <v>0</v>
      </c>
      <c r="BO377" s="6">
        <f t="shared" si="154"/>
        <v>0</v>
      </c>
      <c r="BP377" s="6">
        <f t="shared" si="155"/>
        <v>0</v>
      </c>
      <c r="BQ377" s="6">
        <f t="shared" si="156"/>
        <v>0</v>
      </c>
      <c r="BR377" s="6">
        <f t="shared" si="157"/>
        <v>100</v>
      </c>
      <c r="BS377" s="6">
        <f t="shared" si="158"/>
        <v>100</v>
      </c>
      <c r="BT377" s="12" t="str">
        <f t="shared" si="163"/>
        <v>Moderate</v>
      </c>
      <c r="BU377">
        <f t="shared" si="159"/>
        <v>600</v>
      </c>
      <c r="BV377">
        <f t="shared" si="160"/>
        <v>360</v>
      </c>
      <c r="BW377">
        <v>19.75</v>
      </c>
      <c r="BX377">
        <v>0</v>
      </c>
      <c r="BY377">
        <v>55.97</v>
      </c>
      <c r="BZ377">
        <v>0</v>
      </c>
      <c r="CA377">
        <v>2</v>
      </c>
      <c r="CB377">
        <v>1</v>
      </c>
      <c r="CC377">
        <v>1</v>
      </c>
      <c r="CD377">
        <v>1</v>
      </c>
      <c r="CE377">
        <v>2</v>
      </c>
      <c r="CF377">
        <v>1</v>
      </c>
      <c r="CG377">
        <v>2</v>
      </c>
      <c r="CH377">
        <v>2</v>
      </c>
      <c r="CI377">
        <v>2</v>
      </c>
      <c r="CJ377">
        <v>1</v>
      </c>
      <c r="CK377">
        <v>1</v>
      </c>
      <c r="CL377">
        <v>2</v>
      </c>
      <c r="CM377">
        <v>2</v>
      </c>
      <c r="CN377">
        <v>2</v>
      </c>
      <c r="CO377">
        <v>2</v>
      </c>
      <c r="CP377">
        <v>2</v>
      </c>
      <c r="CQ377">
        <v>23</v>
      </c>
      <c r="CR377" t="s">
        <v>540</v>
      </c>
      <c r="CS377">
        <v>6.926593141584144</v>
      </c>
      <c r="CT377">
        <v>1.917505432170155</v>
      </c>
      <c r="CU377">
        <v>0.27013639723313698</v>
      </c>
    </row>
    <row r="378" spans="1:99" x14ac:dyDescent="0.25">
      <c r="A378" t="s">
        <v>544</v>
      </c>
      <c r="B378">
        <v>32</v>
      </c>
      <c r="C378" t="s">
        <v>86</v>
      </c>
      <c r="D378" t="s">
        <v>68</v>
      </c>
      <c r="E378">
        <v>20.25</v>
      </c>
      <c r="F378" t="s">
        <v>69</v>
      </c>
      <c r="G378" t="s">
        <v>113</v>
      </c>
      <c r="H378">
        <v>170.5</v>
      </c>
      <c r="I378">
        <v>69.150000000000006</v>
      </c>
      <c r="J378">
        <v>23.787205132394799</v>
      </c>
      <c r="K378">
        <v>24</v>
      </c>
      <c r="L378" t="s">
        <v>71</v>
      </c>
      <c r="M378" t="s">
        <v>114</v>
      </c>
      <c r="N378">
        <v>13</v>
      </c>
      <c r="O378" t="s">
        <v>133</v>
      </c>
      <c r="P378" t="s">
        <v>78</v>
      </c>
      <c r="Q378" t="s">
        <v>78</v>
      </c>
      <c r="R378">
        <v>0</v>
      </c>
      <c r="S378" t="s">
        <v>78</v>
      </c>
      <c r="T378" t="s">
        <v>78</v>
      </c>
      <c r="U378" t="s">
        <v>78</v>
      </c>
      <c r="V378" t="s">
        <v>78</v>
      </c>
      <c r="W378" t="s">
        <v>78</v>
      </c>
      <c r="X378">
        <v>0</v>
      </c>
      <c r="Y378">
        <v>2</v>
      </c>
      <c r="Z378">
        <v>1</v>
      </c>
      <c r="AA378">
        <v>1</v>
      </c>
      <c r="AB378">
        <v>2</v>
      </c>
      <c r="AC378">
        <v>1</v>
      </c>
      <c r="AD378">
        <v>1</v>
      </c>
      <c r="AE378">
        <v>1</v>
      </c>
      <c r="AF378">
        <v>9</v>
      </c>
      <c r="AG378" t="s">
        <v>135</v>
      </c>
      <c r="AH378">
        <v>5</v>
      </c>
      <c r="AI378">
        <v>0</v>
      </c>
      <c r="AJ378">
        <v>20</v>
      </c>
      <c r="AK378">
        <v>20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f t="shared" si="164"/>
        <v>0</v>
      </c>
      <c r="AR378">
        <v>0</v>
      </c>
      <c r="AS378">
        <v>0</v>
      </c>
      <c r="AT378" s="6">
        <f t="shared" si="139"/>
        <v>800</v>
      </c>
      <c r="AU378" s="6">
        <f t="shared" si="140"/>
        <v>968.1</v>
      </c>
      <c r="AV378" s="6">
        <f t="shared" si="141"/>
        <v>0</v>
      </c>
      <c r="AW378" s="6">
        <f t="shared" si="142"/>
        <v>0</v>
      </c>
      <c r="AX378" s="6">
        <f t="shared" si="143"/>
        <v>0</v>
      </c>
      <c r="AY378" s="6">
        <f t="shared" si="144"/>
        <v>0</v>
      </c>
      <c r="AZ378" s="6">
        <f t="shared" si="145"/>
        <v>800</v>
      </c>
      <c r="BA378" s="6">
        <f t="shared" si="146"/>
        <v>968.1</v>
      </c>
      <c r="BB378" s="6">
        <v>10</v>
      </c>
      <c r="BC378" s="6">
        <v>0</v>
      </c>
      <c r="BD378" s="6" t="s">
        <v>152</v>
      </c>
      <c r="BE378" s="6">
        <v>6</v>
      </c>
      <c r="BF378" s="6">
        <v>0</v>
      </c>
      <c r="BG378" s="6" t="s">
        <v>136</v>
      </c>
      <c r="BH378" s="6">
        <f t="shared" si="147"/>
        <v>0</v>
      </c>
      <c r="BI378" s="6">
        <f t="shared" si="148"/>
        <v>5</v>
      </c>
      <c r="BJ378" s="6">
        <f t="shared" si="149"/>
        <v>5</v>
      </c>
      <c r="BK378" s="6">
        <f t="shared" si="150"/>
        <v>100</v>
      </c>
      <c r="BL378" s="6">
        <f t="shared" si="151"/>
        <v>0</v>
      </c>
      <c r="BM378" s="6">
        <f t="shared" si="152"/>
        <v>0</v>
      </c>
      <c r="BN378" s="6">
        <f t="shared" si="153"/>
        <v>0</v>
      </c>
      <c r="BO378" s="6">
        <f t="shared" si="154"/>
        <v>0</v>
      </c>
      <c r="BP378" s="6">
        <f t="shared" si="155"/>
        <v>0</v>
      </c>
      <c r="BQ378" s="6">
        <f t="shared" si="156"/>
        <v>0</v>
      </c>
      <c r="BR378" s="6">
        <f t="shared" si="157"/>
        <v>100</v>
      </c>
      <c r="BS378" s="6">
        <f t="shared" si="158"/>
        <v>100</v>
      </c>
      <c r="BT378" s="12" t="str">
        <f t="shared" si="163"/>
        <v>Moderate</v>
      </c>
      <c r="BU378">
        <f t="shared" si="159"/>
        <v>600</v>
      </c>
      <c r="BV378">
        <f t="shared" si="160"/>
        <v>360</v>
      </c>
      <c r="BW378">
        <v>19.75</v>
      </c>
      <c r="BX378">
        <v>0</v>
      </c>
      <c r="BY378">
        <v>55.97</v>
      </c>
      <c r="BZ378">
        <v>0</v>
      </c>
      <c r="CA378">
        <v>2</v>
      </c>
      <c r="CB378">
        <v>1</v>
      </c>
      <c r="CC378">
        <v>1</v>
      </c>
      <c r="CD378">
        <v>1</v>
      </c>
      <c r="CE378">
        <v>2</v>
      </c>
      <c r="CF378">
        <v>1</v>
      </c>
      <c r="CG378">
        <v>2</v>
      </c>
      <c r="CH378">
        <v>2</v>
      </c>
      <c r="CI378">
        <v>2</v>
      </c>
      <c r="CJ378">
        <v>1</v>
      </c>
      <c r="CK378">
        <v>1</v>
      </c>
      <c r="CL378">
        <v>2</v>
      </c>
      <c r="CM378">
        <v>2</v>
      </c>
      <c r="CN378">
        <v>2</v>
      </c>
      <c r="CO378">
        <v>2</v>
      </c>
      <c r="CP378">
        <v>2</v>
      </c>
      <c r="CQ378">
        <v>23</v>
      </c>
      <c r="CR378" t="s">
        <v>540</v>
      </c>
      <c r="CS378">
        <v>3.9140286938933082</v>
      </c>
      <c r="CT378">
        <v>1.9175431975825179</v>
      </c>
      <c r="CU378">
        <v>0.36463650022425897</v>
      </c>
    </row>
    <row r="379" spans="1:99" x14ac:dyDescent="0.25">
      <c r="A379" t="s">
        <v>545</v>
      </c>
      <c r="B379">
        <v>32</v>
      </c>
      <c r="C379" t="s">
        <v>86</v>
      </c>
      <c r="D379" t="s">
        <v>68</v>
      </c>
      <c r="E379">
        <v>20.25</v>
      </c>
      <c r="F379" t="s">
        <v>69</v>
      </c>
      <c r="G379" t="s">
        <v>113</v>
      </c>
      <c r="H379">
        <v>170.5</v>
      </c>
      <c r="I379">
        <v>69.150000000000006</v>
      </c>
      <c r="J379">
        <v>23.787205132394799</v>
      </c>
      <c r="K379">
        <v>24</v>
      </c>
      <c r="L379" t="s">
        <v>71</v>
      </c>
      <c r="M379" t="s">
        <v>114</v>
      </c>
      <c r="N379">
        <v>13</v>
      </c>
      <c r="O379" t="s">
        <v>133</v>
      </c>
      <c r="P379" t="s">
        <v>78</v>
      </c>
      <c r="Q379" t="s">
        <v>78</v>
      </c>
      <c r="R379">
        <v>0</v>
      </c>
      <c r="S379" t="s">
        <v>78</v>
      </c>
      <c r="T379" t="s">
        <v>78</v>
      </c>
      <c r="U379" t="s">
        <v>78</v>
      </c>
      <c r="V379" t="s">
        <v>78</v>
      </c>
      <c r="W379" t="s">
        <v>78</v>
      </c>
      <c r="X379">
        <v>0</v>
      </c>
      <c r="Y379">
        <v>2</v>
      </c>
      <c r="Z379">
        <v>1</v>
      </c>
      <c r="AA379">
        <v>1</v>
      </c>
      <c r="AB379">
        <v>2</v>
      </c>
      <c r="AC379">
        <v>1</v>
      </c>
      <c r="AD379">
        <v>1</v>
      </c>
      <c r="AE379">
        <v>1</v>
      </c>
      <c r="AF379">
        <v>9</v>
      </c>
      <c r="AG379" t="s">
        <v>135</v>
      </c>
      <c r="AH379">
        <v>5</v>
      </c>
      <c r="AI379">
        <v>0</v>
      </c>
      <c r="AJ379">
        <v>20</v>
      </c>
      <c r="AK379">
        <v>20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f t="shared" si="164"/>
        <v>0</v>
      </c>
      <c r="AR379">
        <v>0</v>
      </c>
      <c r="AS379">
        <v>0</v>
      </c>
      <c r="AT379" s="6">
        <f t="shared" si="139"/>
        <v>800</v>
      </c>
      <c r="AU379" s="6">
        <f t="shared" si="140"/>
        <v>968.1</v>
      </c>
      <c r="AV379" s="6">
        <f t="shared" si="141"/>
        <v>0</v>
      </c>
      <c r="AW379" s="6">
        <f t="shared" si="142"/>
        <v>0</v>
      </c>
      <c r="AX379" s="6">
        <f t="shared" si="143"/>
        <v>0</v>
      </c>
      <c r="AY379" s="6">
        <f t="shared" si="144"/>
        <v>0</v>
      </c>
      <c r="AZ379" s="6">
        <f t="shared" si="145"/>
        <v>800</v>
      </c>
      <c r="BA379" s="6">
        <f t="shared" si="146"/>
        <v>968.1</v>
      </c>
      <c r="BB379" s="6">
        <v>10</v>
      </c>
      <c r="BC379" s="6">
        <v>0</v>
      </c>
      <c r="BD379" s="6" t="s">
        <v>152</v>
      </c>
      <c r="BE379" s="6">
        <v>6</v>
      </c>
      <c r="BF379" s="6">
        <v>0</v>
      </c>
      <c r="BG379" s="6" t="s">
        <v>136</v>
      </c>
      <c r="BH379" s="6">
        <f t="shared" si="147"/>
        <v>0</v>
      </c>
      <c r="BI379" s="6">
        <f t="shared" si="148"/>
        <v>5</v>
      </c>
      <c r="BJ379" s="6">
        <f t="shared" si="149"/>
        <v>5</v>
      </c>
      <c r="BK379" s="6">
        <f t="shared" si="150"/>
        <v>100</v>
      </c>
      <c r="BL379" s="6">
        <f t="shared" si="151"/>
        <v>0</v>
      </c>
      <c r="BM379" s="6">
        <f t="shared" si="152"/>
        <v>0</v>
      </c>
      <c r="BN379" s="6">
        <f t="shared" si="153"/>
        <v>0</v>
      </c>
      <c r="BO379" s="6">
        <f t="shared" si="154"/>
        <v>0</v>
      </c>
      <c r="BP379" s="6">
        <f t="shared" si="155"/>
        <v>0</v>
      </c>
      <c r="BQ379" s="6">
        <f t="shared" si="156"/>
        <v>0</v>
      </c>
      <c r="BR379" s="6">
        <f t="shared" si="157"/>
        <v>100</v>
      </c>
      <c r="BS379" s="6">
        <f t="shared" si="158"/>
        <v>100</v>
      </c>
      <c r="BT379" s="12" t="str">
        <f t="shared" si="163"/>
        <v>Moderate</v>
      </c>
      <c r="BU379">
        <f t="shared" si="159"/>
        <v>600</v>
      </c>
      <c r="BV379">
        <f t="shared" si="160"/>
        <v>360</v>
      </c>
      <c r="BW379">
        <v>19.75</v>
      </c>
      <c r="BX379">
        <v>0</v>
      </c>
      <c r="BY379">
        <v>55.97</v>
      </c>
      <c r="BZ379">
        <v>0</v>
      </c>
      <c r="CA379">
        <v>2</v>
      </c>
      <c r="CB379">
        <v>1</v>
      </c>
      <c r="CC379">
        <v>1</v>
      </c>
      <c r="CD379">
        <v>1</v>
      </c>
      <c r="CE379">
        <v>2</v>
      </c>
      <c r="CF379">
        <v>1</v>
      </c>
      <c r="CG379">
        <v>2</v>
      </c>
      <c r="CH379">
        <v>2</v>
      </c>
      <c r="CI379">
        <v>2</v>
      </c>
      <c r="CJ379">
        <v>1</v>
      </c>
      <c r="CK379">
        <v>1</v>
      </c>
      <c r="CL379">
        <v>2</v>
      </c>
      <c r="CM379">
        <v>2</v>
      </c>
      <c r="CN379">
        <v>2</v>
      </c>
      <c r="CO379">
        <v>2</v>
      </c>
      <c r="CP379">
        <v>2</v>
      </c>
      <c r="CQ379">
        <v>23</v>
      </c>
      <c r="CR379" t="s">
        <v>540</v>
      </c>
      <c r="CS379">
        <v>2.3764716595571138</v>
      </c>
      <c r="CT379">
        <v>2.135986972582629</v>
      </c>
      <c r="CU379">
        <v>0.62711910966333084</v>
      </c>
    </row>
    <row r="380" spans="1:99" x14ac:dyDescent="0.25">
      <c r="A380" t="s">
        <v>546</v>
      </c>
      <c r="B380">
        <v>32</v>
      </c>
      <c r="C380" t="s">
        <v>67</v>
      </c>
      <c r="D380" t="s">
        <v>90</v>
      </c>
      <c r="E380">
        <v>20.25</v>
      </c>
      <c r="F380" t="s">
        <v>69</v>
      </c>
      <c r="G380" t="s">
        <v>113</v>
      </c>
      <c r="H380">
        <v>170.5</v>
      </c>
      <c r="I380">
        <v>69.150000000000006</v>
      </c>
      <c r="J380">
        <v>23.787205132394799</v>
      </c>
      <c r="K380">
        <v>24</v>
      </c>
      <c r="L380" t="s">
        <v>71</v>
      </c>
      <c r="M380" t="s">
        <v>114</v>
      </c>
      <c r="N380">
        <v>13</v>
      </c>
      <c r="O380" t="s">
        <v>133</v>
      </c>
      <c r="P380" t="s">
        <v>78</v>
      </c>
      <c r="Q380" t="s">
        <v>78</v>
      </c>
      <c r="R380">
        <v>0</v>
      </c>
      <c r="S380" t="s">
        <v>78</v>
      </c>
      <c r="T380" t="s">
        <v>78</v>
      </c>
      <c r="U380" t="s">
        <v>78</v>
      </c>
      <c r="V380" t="s">
        <v>78</v>
      </c>
      <c r="W380" t="s">
        <v>78</v>
      </c>
      <c r="X380">
        <v>0</v>
      </c>
      <c r="Y380">
        <v>2</v>
      </c>
      <c r="Z380">
        <v>1</v>
      </c>
      <c r="AA380">
        <v>1</v>
      </c>
      <c r="AB380">
        <v>2</v>
      </c>
      <c r="AC380">
        <v>1</v>
      </c>
      <c r="AD380">
        <v>1</v>
      </c>
      <c r="AE380">
        <v>1</v>
      </c>
      <c r="AF380">
        <v>9</v>
      </c>
      <c r="AG380" t="s">
        <v>135</v>
      </c>
      <c r="AH380">
        <v>5</v>
      </c>
      <c r="AI380">
        <v>0</v>
      </c>
      <c r="AJ380">
        <v>20</v>
      </c>
      <c r="AK380">
        <v>20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f t="shared" si="164"/>
        <v>0</v>
      </c>
      <c r="AR380">
        <v>0</v>
      </c>
      <c r="AS380">
        <v>0</v>
      </c>
      <c r="AT380" s="6">
        <f t="shared" si="139"/>
        <v>800</v>
      </c>
      <c r="AU380" s="6">
        <f t="shared" si="140"/>
        <v>968.1</v>
      </c>
      <c r="AV380" s="6">
        <f t="shared" si="141"/>
        <v>0</v>
      </c>
      <c r="AW380" s="6">
        <f t="shared" si="142"/>
        <v>0</v>
      </c>
      <c r="AX380" s="6">
        <f t="shared" si="143"/>
        <v>0</v>
      </c>
      <c r="AY380" s="6">
        <f t="shared" si="144"/>
        <v>0</v>
      </c>
      <c r="AZ380" s="6">
        <f t="shared" si="145"/>
        <v>800</v>
      </c>
      <c r="BA380" s="6">
        <f t="shared" si="146"/>
        <v>968.1</v>
      </c>
      <c r="BB380" s="6">
        <v>10</v>
      </c>
      <c r="BC380" s="6">
        <v>0</v>
      </c>
      <c r="BD380" s="6" t="s">
        <v>152</v>
      </c>
      <c r="BE380" s="6">
        <v>6</v>
      </c>
      <c r="BF380" s="6">
        <v>0</v>
      </c>
      <c r="BG380" s="6" t="s">
        <v>136</v>
      </c>
      <c r="BH380" s="6">
        <f t="shared" si="147"/>
        <v>0</v>
      </c>
      <c r="BI380" s="6">
        <f t="shared" si="148"/>
        <v>5</v>
      </c>
      <c r="BJ380" s="6">
        <f t="shared" si="149"/>
        <v>5</v>
      </c>
      <c r="BK380" s="6">
        <f t="shared" si="150"/>
        <v>100</v>
      </c>
      <c r="BL380" s="6">
        <f t="shared" si="151"/>
        <v>0</v>
      </c>
      <c r="BM380" s="6">
        <f t="shared" si="152"/>
        <v>0</v>
      </c>
      <c r="BN380" s="6">
        <f t="shared" si="153"/>
        <v>0</v>
      </c>
      <c r="BO380" s="6">
        <f t="shared" si="154"/>
        <v>0</v>
      </c>
      <c r="BP380" s="6">
        <f t="shared" si="155"/>
        <v>0</v>
      </c>
      <c r="BQ380" s="6">
        <f t="shared" si="156"/>
        <v>0</v>
      </c>
      <c r="BR380" s="6">
        <f t="shared" si="157"/>
        <v>100</v>
      </c>
      <c r="BS380" s="6">
        <f t="shared" si="158"/>
        <v>100</v>
      </c>
      <c r="BT380" s="12" t="str">
        <f>IF(AND(BH380&gt;16,I380&gt;1),"Not Classified",IF(OR(AND(BI380&gt;=7,(AZ380&gt;=3000)),AND(AH380&gt;=3, AZ380&gt;=1500)),"High",IF(OR(AND(BI380&gt;=5,AZ380&gt;=600),AND(AH380&gt;=3,BK380&gt;=20),AND(BP380&gt;=5,BQ380&gt;=150)),"Moderate","Low")))</f>
        <v>Moderate</v>
      </c>
      <c r="BU380">
        <f t="shared" si="159"/>
        <v>600</v>
      </c>
      <c r="BV380">
        <f t="shared" si="160"/>
        <v>360</v>
      </c>
      <c r="BW380">
        <v>19.75</v>
      </c>
      <c r="BX380">
        <v>0</v>
      </c>
      <c r="BY380">
        <v>55.97</v>
      </c>
      <c r="BZ380">
        <v>0</v>
      </c>
      <c r="CA380">
        <v>2</v>
      </c>
      <c r="CB380">
        <v>1</v>
      </c>
      <c r="CC380">
        <v>1</v>
      </c>
      <c r="CD380">
        <v>1</v>
      </c>
      <c r="CE380">
        <v>2</v>
      </c>
      <c r="CF380">
        <v>1</v>
      </c>
      <c r="CG380">
        <v>2</v>
      </c>
      <c r="CH380">
        <v>2</v>
      </c>
      <c r="CI380">
        <v>2</v>
      </c>
      <c r="CJ380">
        <v>1</v>
      </c>
      <c r="CK380">
        <v>1</v>
      </c>
      <c r="CL380">
        <v>2</v>
      </c>
      <c r="CM380">
        <v>2</v>
      </c>
      <c r="CN380">
        <v>2</v>
      </c>
      <c r="CO380">
        <v>2</v>
      </c>
      <c r="CP380">
        <v>2</v>
      </c>
      <c r="CQ380">
        <v>23</v>
      </c>
      <c r="CR380" t="s">
        <v>540</v>
      </c>
      <c r="CS380">
        <v>12.69852379765118</v>
      </c>
      <c r="CT380">
        <v>3.803241976534899</v>
      </c>
      <c r="CU380">
        <v>0.43317426780675411</v>
      </c>
    </row>
    <row r="381" spans="1:99" x14ac:dyDescent="0.25">
      <c r="A381" t="s">
        <v>547</v>
      </c>
      <c r="B381">
        <v>32</v>
      </c>
      <c r="C381" t="s">
        <v>67</v>
      </c>
      <c r="D381" t="s">
        <v>90</v>
      </c>
      <c r="E381">
        <v>20.25</v>
      </c>
      <c r="F381" t="s">
        <v>69</v>
      </c>
      <c r="G381" t="s">
        <v>113</v>
      </c>
      <c r="H381">
        <v>170.5</v>
      </c>
      <c r="I381">
        <v>69.150000000000006</v>
      </c>
      <c r="J381">
        <v>23.787205132394799</v>
      </c>
      <c r="K381">
        <v>24</v>
      </c>
      <c r="L381" t="s">
        <v>71</v>
      </c>
      <c r="M381" t="s">
        <v>114</v>
      </c>
      <c r="N381">
        <v>13</v>
      </c>
      <c r="O381" t="s">
        <v>133</v>
      </c>
      <c r="P381" t="s">
        <v>78</v>
      </c>
      <c r="Q381" t="s">
        <v>78</v>
      </c>
      <c r="R381">
        <v>0</v>
      </c>
      <c r="S381" t="s">
        <v>78</v>
      </c>
      <c r="T381" t="s">
        <v>78</v>
      </c>
      <c r="U381" t="s">
        <v>78</v>
      </c>
      <c r="V381" t="s">
        <v>78</v>
      </c>
      <c r="W381" t="s">
        <v>78</v>
      </c>
      <c r="X381">
        <v>0</v>
      </c>
      <c r="Y381">
        <v>2</v>
      </c>
      <c r="Z381">
        <v>1</v>
      </c>
      <c r="AA381">
        <v>1</v>
      </c>
      <c r="AB381">
        <v>2</v>
      </c>
      <c r="AC381">
        <v>1</v>
      </c>
      <c r="AD381">
        <v>1</v>
      </c>
      <c r="AE381">
        <v>1</v>
      </c>
      <c r="AF381">
        <v>9</v>
      </c>
      <c r="AG381" t="s">
        <v>135</v>
      </c>
      <c r="AH381">
        <v>5</v>
      </c>
      <c r="AI381">
        <v>0</v>
      </c>
      <c r="AJ381">
        <v>20</v>
      </c>
      <c r="AK381">
        <v>20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f t="shared" si="164"/>
        <v>0</v>
      </c>
      <c r="AR381">
        <v>0</v>
      </c>
      <c r="AS381">
        <v>0</v>
      </c>
      <c r="AT381" s="6">
        <f t="shared" si="139"/>
        <v>800</v>
      </c>
      <c r="AU381" s="6">
        <f t="shared" si="140"/>
        <v>968.1</v>
      </c>
      <c r="AV381" s="6">
        <f t="shared" si="141"/>
        <v>0</v>
      </c>
      <c r="AW381" s="6">
        <f t="shared" si="142"/>
        <v>0</v>
      </c>
      <c r="AX381" s="6">
        <f t="shared" si="143"/>
        <v>0</v>
      </c>
      <c r="AY381" s="6">
        <f t="shared" si="144"/>
        <v>0</v>
      </c>
      <c r="AZ381" s="6">
        <f t="shared" si="145"/>
        <v>800</v>
      </c>
      <c r="BA381" s="6">
        <f t="shared" si="146"/>
        <v>968.1</v>
      </c>
      <c r="BB381" s="6">
        <v>10</v>
      </c>
      <c r="BC381" s="6">
        <v>0</v>
      </c>
      <c r="BD381" s="6" t="s">
        <v>152</v>
      </c>
      <c r="BE381" s="6">
        <v>6</v>
      </c>
      <c r="BF381" s="6">
        <v>0</v>
      </c>
      <c r="BG381" s="6" t="s">
        <v>136</v>
      </c>
      <c r="BH381" s="6">
        <f t="shared" si="147"/>
        <v>0</v>
      </c>
      <c r="BI381" s="6">
        <f t="shared" si="148"/>
        <v>5</v>
      </c>
      <c r="BJ381" s="6">
        <f t="shared" si="149"/>
        <v>5</v>
      </c>
      <c r="BK381" s="6">
        <f t="shared" si="150"/>
        <v>100</v>
      </c>
      <c r="BL381" s="6">
        <f t="shared" si="151"/>
        <v>0</v>
      </c>
      <c r="BM381" s="6">
        <f t="shared" si="152"/>
        <v>0</v>
      </c>
      <c r="BN381" s="6">
        <f t="shared" si="153"/>
        <v>0</v>
      </c>
      <c r="BO381" s="6">
        <f t="shared" si="154"/>
        <v>0</v>
      </c>
      <c r="BP381" s="6">
        <f t="shared" si="155"/>
        <v>0</v>
      </c>
      <c r="BQ381" s="6">
        <f t="shared" si="156"/>
        <v>0</v>
      </c>
      <c r="BR381" s="6">
        <f t="shared" si="157"/>
        <v>100</v>
      </c>
      <c r="BS381" s="6">
        <f t="shared" si="158"/>
        <v>100</v>
      </c>
      <c r="BT381" s="12" t="str">
        <f t="shared" ref="BT381:BT402" si="165">IF(AND(BH381&gt;16,I381&gt;1),"Not Classified",IF(OR(AND(BI381&gt;=7,(AZ381&gt;=3000)),AND(AH381&gt;=3, AZ381&gt;=1500)),"High",IF(OR(AND(BI381&gt;=5,AZ381&gt;=600),AND(AH381&gt;=3,BK381&gt;=20),AND(BP381&gt;=5,BQ381&gt;=150)),"Moderate","Low")))</f>
        <v>Moderate</v>
      </c>
      <c r="BU381">
        <f t="shared" si="159"/>
        <v>600</v>
      </c>
      <c r="BV381">
        <f t="shared" si="160"/>
        <v>360</v>
      </c>
      <c r="BW381">
        <v>19.75</v>
      </c>
      <c r="BX381">
        <v>0</v>
      </c>
      <c r="BY381">
        <v>55.97</v>
      </c>
      <c r="BZ381">
        <v>0</v>
      </c>
      <c r="CA381">
        <v>2</v>
      </c>
      <c r="CB381">
        <v>1</v>
      </c>
      <c r="CC381">
        <v>1</v>
      </c>
      <c r="CD381">
        <v>1</v>
      </c>
      <c r="CE381">
        <v>2</v>
      </c>
      <c r="CF381">
        <v>1</v>
      </c>
      <c r="CG381">
        <v>2</v>
      </c>
      <c r="CH381">
        <v>2</v>
      </c>
      <c r="CI381">
        <v>2</v>
      </c>
      <c r="CJ381">
        <v>1</v>
      </c>
      <c r="CK381">
        <v>1</v>
      </c>
      <c r="CL381">
        <v>2</v>
      </c>
      <c r="CM381">
        <v>2</v>
      </c>
      <c r="CN381">
        <v>2</v>
      </c>
      <c r="CO381">
        <v>2</v>
      </c>
      <c r="CP381">
        <v>2</v>
      </c>
      <c r="CQ381">
        <v>23</v>
      </c>
      <c r="CR381" t="s">
        <v>540</v>
      </c>
      <c r="CS381">
        <v>14.074103749472339</v>
      </c>
      <c r="CT381">
        <v>3.566626041245951</v>
      </c>
      <c r="CU381">
        <v>0.38358751776171868</v>
      </c>
    </row>
    <row r="382" spans="1:99" x14ac:dyDescent="0.25">
      <c r="A382" t="s">
        <v>548</v>
      </c>
      <c r="B382">
        <v>32</v>
      </c>
      <c r="C382" t="s">
        <v>67</v>
      </c>
      <c r="D382" t="s">
        <v>90</v>
      </c>
      <c r="E382">
        <v>20.25</v>
      </c>
      <c r="F382" t="s">
        <v>69</v>
      </c>
      <c r="G382" t="s">
        <v>113</v>
      </c>
      <c r="H382">
        <v>170.5</v>
      </c>
      <c r="I382">
        <v>69.150000000000006</v>
      </c>
      <c r="J382">
        <v>23.787205132394799</v>
      </c>
      <c r="K382">
        <v>24</v>
      </c>
      <c r="L382" t="s">
        <v>71</v>
      </c>
      <c r="M382" t="s">
        <v>114</v>
      </c>
      <c r="N382">
        <v>13</v>
      </c>
      <c r="O382" t="s">
        <v>133</v>
      </c>
      <c r="P382" t="s">
        <v>78</v>
      </c>
      <c r="Q382" t="s">
        <v>78</v>
      </c>
      <c r="R382">
        <v>0</v>
      </c>
      <c r="S382" t="s">
        <v>78</v>
      </c>
      <c r="T382" t="s">
        <v>78</v>
      </c>
      <c r="U382" t="s">
        <v>78</v>
      </c>
      <c r="V382" t="s">
        <v>78</v>
      </c>
      <c r="W382" t="s">
        <v>78</v>
      </c>
      <c r="X382">
        <v>0</v>
      </c>
      <c r="Y382">
        <v>2</v>
      </c>
      <c r="Z382">
        <v>1</v>
      </c>
      <c r="AA382">
        <v>1</v>
      </c>
      <c r="AB382">
        <v>2</v>
      </c>
      <c r="AC382">
        <v>1</v>
      </c>
      <c r="AD382">
        <v>1</v>
      </c>
      <c r="AE382">
        <v>1</v>
      </c>
      <c r="AF382">
        <v>9</v>
      </c>
      <c r="AG382" t="s">
        <v>135</v>
      </c>
      <c r="AH382">
        <v>5</v>
      </c>
      <c r="AI382">
        <v>0</v>
      </c>
      <c r="AJ382">
        <v>20</v>
      </c>
      <c r="AK382">
        <v>20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f t="shared" si="164"/>
        <v>0</v>
      </c>
      <c r="AR382">
        <v>0</v>
      </c>
      <c r="AS382">
        <v>0</v>
      </c>
      <c r="AT382" s="6">
        <f t="shared" ref="AT382:AT445" si="166">8*((AI382*60)+AJ382)*AH382</f>
        <v>800</v>
      </c>
      <c r="AU382" s="6">
        <f t="shared" ref="AU382:AU445" si="167">AT382*3.5*(I382/200)</f>
        <v>968.1</v>
      </c>
      <c r="AV382" s="6">
        <f t="shared" ref="AV382:AV445" si="168">4*((AM382*60)+AN382)*AL382</f>
        <v>0</v>
      </c>
      <c r="AW382" s="6">
        <f t="shared" ref="AW382:AW445" si="169">AV382*3.5*(I382/200)</f>
        <v>0</v>
      </c>
      <c r="AX382" s="6">
        <f t="shared" ref="AX382:AX445" si="170">3.3*((AQ382*60)+AR382)*AP382</f>
        <v>0</v>
      </c>
      <c r="AY382" s="6">
        <f t="shared" ref="AY382:AY445" si="171">AX382*3.5*(I382/200)</f>
        <v>0</v>
      </c>
      <c r="AZ382" s="6">
        <f t="shared" ref="AZ382:AZ445" si="172">SUM(AT382,AV382,AX382)</f>
        <v>800</v>
      </c>
      <c r="BA382" s="6">
        <f t="shared" ref="BA382:BA445" si="173">SUM(AU382,AW382,AY382)</f>
        <v>968.1</v>
      </c>
      <c r="BB382" s="6">
        <v>10</v>
      </c>
      <c r="BC382" s="6">
        <v>0</v>
      </c>
      <c r="BD382" s="6" t="s">
        <v>152</v>
      </c>
      <c r="BE382" s="6">
        <v>6</v>
      </c>
      <c r="BF382" s="6">
        <v>0</v>
      </c>
      <c r="BG382" s="6" t="s">
        <v>136</v>
      </c>
      <c r="BH382" s="6">
        <f t="shared" si="147"/>
        <v>0</v>
      </c>
      <c r="BI382" s="6">
        <f t="shared" si="148"/>
        <v>5</v>
      </c>
      <c r="BJ382" s="6">
        <f t="shared" si="149"/>
        <v>5</v>
      </c>
      <c r="BK382" s="6">
        <f t="shared" si="150"/>
        <v>100</v>
      </c>
      <c r="BL382" s="6">
        <f t="shared" si="151"/>
        <v>0</v>
      </c>
      <c r="BM382" s="6">
        <f t="shared" si="152"/>
        <v>0</v>
      </c>
      <c r="BN382" s="6">
        <f t="shared" si="153"/>
        <v>0</v>
      </c>
      <c r="BO382" s="6">
        <f t="shared" si="154"/>
        <v>0</v>
      </c>
      <c r="BP382" s="6">
        <f t="shared" si="155"/>
        <v>0</v>
      </c>
      <c r="BQ382" s="6">
        <f t="shared" si="156"/>
        <v>0</v>
      </c>
      <c r="BR382" s="6">
        <f t="shared" si="157"/>
        <v>100</v>
      </c>
      <c r="BS382" s="6">
        <f t="shared" si="158"/>
        <v>100</v>
      </c>
      <c r="BT382" s="12" t="str">
        <f t="shared" si="165"/>
        <v>Moderate</v>
      </c>
      <c r="BU382">
        <f t="shared" si="159"/>
        <v>600</v>
      </c>
      <c r="BV382">
        <f t="shared" si="160"/>
        <v>360</v>
      </c>
      <c r="BW382">
        <v>19.75</v>
      </c>
      <c r="BX382">
        <v>0</v>
      </c>
      <c r="BY382">
        <v>55.97</v>
      </c>
      <c r="BZ382">
        <v>0</v>
      </c>
      <c r="CA382">
        <v>2</v>
      </c>
      <c r="CB382">
        <v>1</v>
      </c>
      <c r="CC382">
        <v>1</v>
      </c>
      <c r="CD382">
        <v>1</v>
      </c>
      <c r="CE382">
        <v>2</v>
      </c>
      <c r="CF382">
        <v>1</v>
      </c>
      <c r="CG382">
        <v>2</v>
      </c>
      <c r="CH382">
        <v>2</v>
      </c>
      <c r="CI382">
        <v>2</v>
      </c>
      <c r="CJ382">
        <v>1</v>
      </c>
      <c r="CK382">
        <v>1</v>
      </c>
      <c r="CL382">
        <v>2</v>
      </c>
      <c r="CM382">
        <v>2</v>
      </c>
      <c r="CN382">
        <v>2</v>
      </c>
      <c r="CO382">
        <v>2</v>
      </c>
      <c r="CP382">
        <v>2</v>
      </c>
      <c r="CQ382">
        <v>23</v>
      </c>
      <c r="CR382" t="s">
        <v>540</v>
      </c>
      <c r="CS382">
        <v>12.25262168844897</v>
      </c>
      <c r="CT382">
        <v>3.297384455458233</v>
      </c>
      <c r="CU382">
        <v>0.36044373842899358</v>
      </c>
    </row>
    <row r="383" spans="1:99" x14ac:dyDescent="0.25">
      <c r="A383" t="s">
        <v>549</v>
      </c>
      <c r="B383">
        <v>32</v>
      </c>
      <c r="C383" t="s">
        <v>67</v>
      </c>
      <c r="D383" t="s">
        <v>68</v>
      </c>
      <c r="E383">
        <v>20.25</v>
      </c>
      <c r="F383" t="s">
        <v>69</v>
      </c>
      <c r="G383" t="s">
        <v>113</v>
      </c>
      <c r="H383">
        <v>170.5</v>
      </c>
      <c r="I383">
        <v>69.150000000000006</v>
      </c>
      <c r="J383">
        <v>23.787205132394799</v>
      </c>
      <c r="K383">
        <v>24</v>
      </c>
      <c r="L383" t="s">
        <v>71</v>
      </c>
      <c r="M383" t="s">
        <v>114</v>
      </c>
      <c r="N383">
        <v>13</v>
      </c>
      <c r="O383" t="s">
        <v>133</v>
      </c>
      <c r="P383" t="s">
        <v>78</v>
      </c>
      <c r="Q383" t="s">
        <v>78</v>
      </c>
      <c r="R383">
        <v>0</v>
      </c>
      <c r="S383" t="s">
        <v>78</v>
      </c>
      <c r="T383" t="s">
        <v>78</v>
      </c>
      <c r="U383" t="s">
        <v>78</v>
      </c>
      <c r="V383" t="s">
        <v>78</v>
      </c>
      <c r="W383" t="s">
        <v>78</v>
      </c>
      <c r="X383">
        <v>0</v>
      </c>
      <c r="Y383">
        <v>2</v>
      </c>
      <c r="Z383">
        <v>1</v>
      </c>
      <c r="AA383">
        <v>1</v>
      </c>
      <c r="AB383">
        <v>2</v>
      </c>
      <c r="AC383">
        <v>1</v>
      </c>
      <c r="AD383">
        <v>1</v>
      </c>
      <c r="AE383">
        <v>1</v>
      </c>
      <c r="AF383">
        <v>9</v>
      </c>
      <c r="AG383" t="s">
        <v>135</v>
      </c>
      <c r="AH383">
        <v>5</v>
      </c>
      <c r="AI383">
        <v>0</v>
      </c>
      <c r="AJ383">
        <v>20</v>
      </c>
      <c r="AK383">
        <v>20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f t="shared" si="164"/>
        <v>0</v>
      </c>
      <c r="AR383">
        <v>0</v>
      </c>
      <c r="AS383">
        <v>0</v>
      </c>
      <c r="AT383" s="6">
        <f t="shared" si="166"/>
        <v>800</v>
      </c>
      <c r="AU383" s="6">
        <f t="shared" si="167"/>
        <v>968.1</v>
      </c>
      <c r="AV383" s="6">
        <f t="shared" si="168"/>
        <v>0</v>
      </c>
      <c r="AW383" s="6">
        <f t="shared" si="169"/>
        <v>0</v>
      </c>
      <c r="AX383" s="6">
        <f t="shared" si="170"/>
        <v>0</v>
      </c>
      <c r="AY383" s="6">
        <f t="shared" si="171"/>
        <v>0</v>
      </c>
      <c r="AZ383" s="6">
        <f t="shared" si="172"/>
        <v>800</v>
      </c>
      <c r="BA383" s="6">
        <f t="shared" si="173"/>
        <v>968.1</v>
      </c>
      <c r="BB383" s="6">
        <v>10</v>
      </c>
      <c r="BC383" s="6">
        <v>0</v>
      </c>
      <c r="BD383" s="6" t="s">
        <v>152</v>
      </c>
      <c r="BE383" s="6">
        <v>6</v>
      </c>
      <c r="BF383" s="6">
        <v>0</v>
      </c>
      <c r="BG383" s="6" t="s">
        <v>136</v>
      </c>
      <c r="BH383" s="6">
        <f t="shared" si="147"/>
        <v>0</v>
      </c>
      <c r="BI383" s="6">
        <f t="shared" si="148"/>
        <v>5</v>
      </c>
      <c r="BJ383" s="6">
        <f t="shared" si="149"/>
        <v>5</v>
      </c>
      <c r="BK383" s="6">
        <f t="shared" si="150"/>
        <v>100</v>
      </c>
      <c r="BL383" s="6">
        <f t="shared" si="151"/>
        <v>0</v>
      </c>
      <c r="BM383" s="6">
        <f t="shared" si="152"/>
        <v>0</v>
      </c>
      <c r="BN383" s="6">
        <f t="shared" si="153"/>
        <v>0</v>
      </c>
      <c r="BO383" s="6">
        <f t="shared" si="154"/>
        <v>0</v>
      </c>
      <c r="BP383" s="6">
        <f t="shared" si="155"/>
        <v>0</v>
      </c>
      <c r="BQ383" s="6">
        <f t="shared" si="156"/>
        <v>0</v>
      </c>
      <c r="BR383" s="6">
        <f t="shared" si="157"/>
        <v>100</v>
      </c>
      <c r="BS383" s="6">
        <f t="shared" si="158"/>
        <v>100</v>
      </c>
      <c r="BT383" s="12" t="str">
        <f t="shared" si="165"/>
        <v>Moderate</v>
      </c>
      <c r="BU383">
        <f t="shared" si="159"/>
        <v>600</v>
      </c>
      <c r="BV383">
        <f t="shared" si="160"/>
        <v>360</v>
      </c>
      <c r="BW383">
        <v>19.75</v>
      </c>
      <c r="BX383">
        <v>0</v>
      </c>
      <c r="BY383">
        <v>55.97</v>
      </c>
      <c r="BZ383">
        <v>0</v>
      </c>
      <c r="CA383">
        <v>2</v>
      </c>
      <c r="CB383">
        <v>1</v>
      </c>
      <c r="CC383">
        <v>1</v>
      </c>
      <c r="CD383">
        <v>1</v>
      </c>
      <c r="CE383">
        <v>2</v>
      </c>
      <c r="CF383">
        <v>1</v>
      </c>
      <c r="CG383">
        <v>2</v>
      </c>
      <c r="CH383">
        <v>2</v>
      </c>
      <c r="CI383">
        <v>2</v>
      </c>
      <c r="CJ383">
        <v>1</v>
      </c>
      <c r="CK383">
        <v>1</v>
      </c>
      <c r="CL383">
        <v>2</v>
      </c>
      <c r="CM383">
        <v>2</v>
      </c>
      <c r="CN383">
        <v>2</v>
      </c>
      <c r="CO383">
        <v>2</v>
      </c>
      <c r="CP383">
        <v>2</v>
      </c>
      <c r="CQ383">
        <v>23</v>
      </c>
      <c r="CR383" t="s">
        <v>540</v>
      </c>
      <c r="CS383">
        <v>2.947159909084812</v>
      </c>
      <c r="CT383">
        <v>1.627074965467401</v>
      </c>
      <c r="CU383">
        <v>0.45004844500196972</v>
      </c>
    </row>
    <row r="384" spans="1:99" x14ac:dyDescent="0.25">
      <c r="A384" t="s">
        <v>550</v>
      </c>
      <c r="B384">
        <v>32</v>
      </c>
      <c r="C384" t="s">
        <v>67</v>
      </c>
      <c r="D384" t="s">
        <v>68</v>
      </c>
      <c r="E384">
        <v>20.25</v>
      </c>
      <c r="F384" t="s">
        <v>69</v>
      </c>
      <c r="G384" t="s">
        <v>113</v>
      </c>
      <c r="H384">
        <v>170.5</v>
      </c>
      <c r="I384">
        <v>69.150000000000006</v>
      </c>
      <c r="J384">
        <v>23.787205132394799</v>
      </c>
      <c r="K384">
        <v>24</v>
      </c>
      <c r="L384" t="s">
        <v>71</v>
      </c>
      <c r="M384" t="s">
        <v>114</v>
      </c>
      <c r="N384">
        <v>13</v>
      </c>
      <c r="O384" t="s">
        <v>133</v>
      </c>
      <c r="P384" t="s">
        <v>78</v>
      </c>
      <c r="Q384" t="s">
        <v>78</v>
      </c>
      <c r="R384">
        <v>0</v>
      </c>
      <c r="S384" t="s">
        <v>78</v>
      </c>
      <c r="T384" t="s">
        <v>78</v>
      </c>
      <c r="U384" t="s">
        <v>78</v>
      </c>
      <c r="V384" t="s">
        <v>78</v>
      </c>
      <c r="W384" t="s">
        <v>78</v>
      </c>
      <c r="X384">
        <v>0</v>
      </c>
      <c r="Y384">
        <v>2</v>
      </c>
      <c r="Z384">
        <v>1</v>
      </c>
      <c r="AA384">
        <v>1</v>
      </c>
      <c r="AB384">
        <v>2</v>
      </c>
      <c r="AC384">
        <v>1</v>
      </c>
      <c r="AD384">
        <v>1</v>
      </c>
      <c r="AE384">
        <v>1</v>
      </c>
      <c r="AF384">
        <v>9</v>
      </c>
      <c r="AG384" t="s">
        <v>135</v>
      </c>
      <c r="AH384">
        <v>5</v>
      </c>
      <c r="AI384">
        <v>0</v>
      </c>
      <c r="AJ384">
        <v>20</v>
      </c>
      <c r="AK384">
        <v>20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f t="shared" si="164"/>
        <v>0</v>
      </c>
      <c r="AR384">
        <v>0</v>
      </c>
      <c r="AS384">
        <v>0</v>
      </c>
      <c r="AT384" s="6">
        <f t="shared" si="166"/>
        <v>800</v>
      </c>
      <c r="AU384" s="6">
        <f t="shared" si="167"/>
        <v>968.1</v>
      </c>
      <c r="AV384" s="6">
        <f t="shared" si="168"/>
        <v>0</v>
      </c>
      <c r="AW384" s="6">
        <f t="shared" si="169"/>
        <v>0</v>
      </c>
      <c r="AX384" s="6">
        <f t="shared" si="170"/>
        <v>0</v>
      </c>
      <c r="AY384" s="6">
        <f t="shared" si="171"/>
        <v>0</v>
      </c>
      <c r="AZ384" s="6">
        <f t="shared" si="172"/>
        <v>800</v>
      </c>
      <c r="BA384" s="6">
        <f t="shared" si="173"/>
        <v>968.1</v>
      </c>
      <c r="BB384" s="6">
        <v>10</v>
      </c>
      <c r="BC384" s="6">
        <v>0</v>
      </c>
      <c r="BD384" s="6" t="s">
        <v>152</v>
      </c>
      <c r="BE384" s="6">
        <v>6</v>
      </c>
      <c r="BF384" s="6">
        <v>0</v>
      </c>
      <c r="BG384" s="6" t="s">
        <v>136</v>
      </c>
      <c r="BH384" s="6">
        <f t="shared" si="147"/>
        <v>0</v>
      </c>
      <c r="BI384" s="6">
        <f t="shared" si="148"/>
        <v>5</v>
      </c>
      <c r="BJ384" s="6">
        <f t="shared" si="149"/>
        <v>5</v>
      </c>
      <c r="BK384" s="6">
        <f t="shared" si="150"/>
        <v>100</v>
      </c>
      <c r="BL384" s="6">
        <f t="shared" si="151"/>
        <v>0</v>
      </c>
      <c r="BM384" s="6">
        <f t="shared" si="152"/>
        <v>0</v>
      </c>
      <c r="BN384" s="6">
        <f t="shared" si="153"/>
        <v>0</v>
      </c>
      <c r="BO384" s="6">
        <f t="shared" si="154"/>
        <v>0</v>
      </c>
      <c r="BP384" s="6">
        <f t="shared" si="155"/>
        <v>0</v>
      </c>
      <c r="BQ384" s="6">
        <f t="shared" si="156"/>
        <v>0</v>
      </c>
      <c r="BR384" s="6">
        <f t="shared" si="157"/>
        <v>100</v>
      </c>
      <c r="BS384" s="6">
        <f t="shared" si="158"/>
        <v>100</v>
      </c>
      <c r="BT384" s="12" t="str">
        <f t="shared" si="165"/>
        <v>Moderate</v>
      </c>
      <c r="BU384">
        <f t="shared" si="159"/>
        <v>600</v>
      </c>
      <c r="BV384">
        <f t="shared" si="160"/>
        <v>360</v>
      </c>
      <c r="BW384">
        <v>19.75</v>
      </c>
      <c r="BX384">
        <v>0</v>
      </c>
      <c r="BY384">
        <v>55.97</v>
      </c>
      <c r="BZ384">
        <v>0</v>
      </c>
      <c r="CA384">
        <v>2</v>
      </c>
      <c r="CB384">
        <v>1</v>
      </c>
      <c r="CC384">
        <v>1</v>
      </c>
      <c r="CD384">
        <v>1</v>
      </c>
      <c r="CE384">
        <v>2</v>
      </c>
      <c r="CF384">
        <v>1</v>
      </c>
      <c r="CG384">
        <v>2</v>
      </c>
      <c r="CH384">
        <v>2</v>
      </c>
      <c r="CI384">
        <v>2</v>
      </c>
      <c r="CJ384">
        <v>1</v>
      </c>
      <c r="CK384">
        <v>1</v>
      </c>
      <c r="CL384">
        <v>2</v>
      </c>
      <c r="CM384">
        <v>2</v>
      </c>
      <c r="CN384">
        <v>2</v>
      </c>
      <c r="CO384">
        <v>2</v>
      </c>
      <c r="CP384">
        <v>2</v>
      </c>
      <c r="CQ384">
        <v>23</v>
      </c>
      <c r="CR384" t="s">
        <v>540</v>
      </c>
      <c r="CS384">
        <v>2.7253745437866579</v>
      </c>
      <c r="CT384">
        <v>1.69042642112938</v>
      </c>
      <c r="CU384">
        <v>0.38520810662145483</v>
      </c>
    </row>
    <row r="385" spans="1:99" x14ac:dyDescent="0.25">
      <c r="A385" t="s">
        <v>551</v>
      </c>
      <c r="B385">
        <v>32</v>
      </c>
      <c r="C385" t="s">
        <v>67</v>
      </c>
      <c r="D385" t="s">
        <v>68</v>
      </c>
      <c r="E385">
        <v>20.25</v>
      </c>
      <c r="F385" t="s">
        <v>69</v>
      </c>
      <c r="G385" t="s">
        <v>113</v>
      </c>
      <c r="H385">
        <v>170.5</v>
      </c>
      <c r="I385">
        <v>69.150000000000006</v>
      </c>
      <c r="J385">
        <v>23.787205132394799</v>
      </c>
      <c r="K385">
        <v>24</v>
      </c>
      <c r="L385" t="s">
        <v>71</v>
      </c>
      <c r="M385" t="s">
        <v>114</v>
      </c>
      <c r="N385">
        <v>13</v>
      </c>
      <c r="O385" t="s">
        <v>133</v>
      </c>
      <c r="P385" t="s">
        <v>78</v>
      </c>
      <c r="Q385" t="s">
        <v>78</v>
      </c>
      <c r="R385">
        <v>0</v>
      </c>
      <c r="S385" t="s">
        <v>78</v>
      </c>
      <c r="T385" t="s">
        <v>78</v>
      </c>
      <c r="U385" t="s">
        <v>78</v>
      </c>
      <c r="V385" t="s">
        <v>78</v>
      </c>
      <c r="W385" t="s">
        <v>78</v>
      </c>
      <c r="X385">
        <v>0</v>
      </c>
      <c r="Y385">
        <v>2</v>
      </c>
      <c r="Z385">
        <v>1</v>
      </c>
      <c r="AA385">
        <v>1</v>
      </c>
      <c r="AB385">
        <v>2</v>
      </c>
      <c r="AC385">
        <v>1</v>
      </c>
      <c r="AD385">
        <v>1</v>
      </c>
      <c r="AE385">
        <v>1</v>
      </c>
      <c r="AF385">
        <v>9</v>
      </c>
      <c r="AG385" t="s">
        <v>135</v>
      </c>
      <c r="AH385">
        <v>5</v>
      </c>
      <c r="AI385">
        <v>0</v>
      </c>
      <c r="AJ385">
        <v>20</v>
      </c>
      <c r="AK385">
        <v>20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f t="shared" si="164"/>
        <v>0</v>
      </c>
      <c r="AR385">
        <v>0</v>
      </c>
      <c r="AS385">
        <v>0</v>
      </c>
      <c r="AT385" s="6">
        <f t="shared" si="166"/>
        <v>800</v>
      </c>
      <c r="AU385" s="6">
        <f t="shared" si="167"/>
        <v>968.1</v>
      </c>
      <c r="AV385" s="6">
        <f t="shared" si="168"/>
        <v>0</v>
      </c>
      <c r="AW385" s="6">
        <f t="shared" si="169"/>
        <v>0</v>
      </c>
      <c r="AX385" s="6">
        <f t="shared" si="170"/>
        <v>0</v>
      </c>
      <c r="AY385" s="6">
        <f t="shared" si="171"/>
        <v>0</v>
      </c>
      <c r="AZ385" s="6">
        <f t="shared" si="172"/>
        <v>800</v>
      </c>
      <c r="BA385" s="6">
        <f t="shared" si="173"/>
        <v>968.1</v>
      </c>
      <c r="BB385" s="6">
        <v>10</v>
      </c>
      <c r="BC385" s="6">
        <v>0</v>
      </c>
      <c r="BD385" s="6" t="s">
        <v>152</v>
      </c>
      <c r="BE385" s="6">
        <v>6</v>
      </c>
      <c r="BF385" s="6">
        <v>0</v>
      </c>
      <c r="BG385" s="6" t="s">
        <v>136</v>
      </c>
      <c r="BH385" s="6">
        <f t="shared" si="147"/>
        <v>0</v>
      </c>
      <c r="BI385" s="6">
        <f t="shared" si="148"/>
        <v>5</v>
      </c>
      <c r="BJ385" s="6">
        <f t="shared" si="149"/>
        <v>5</v>
      </c>
      <c r="BK385" s="6">
        <f t="shared" si="150"/>
        <v>100</v>
      </c>
      <c r="BL385" s="6">
        <f t="shared" si="151"/>
        <v>0</v>
      </c>
      <c r="BM385" s="6">
        <f t="shared" si="152"/>
        <v>0</v>
      </c>
      <c r="BN385" s="6">
        <f t="shared" si="153"/>
        <v>0</v>
      </c>
      <c r="BO385" s="6">
        <f t="shared" si="154"/>
        <v>0</v>
      </c>
      <c r="BP385" s="6">
        <f t="shared" si="155"/>
        <v>0</v>
      </c>
      <c r="BQ385" s="6">
        <f t="shared" si="156"/>
        <v>0</v>
      </c>
      <c r="BR385" s="6">
        <f t="shared" si="157"/>
        <v>100</v>
      </c>
      <c r="BS385" s="6">
        <f t="shared" si="158"/>
        <v>100</v>
      </c>
      <c r="BT385" s="12" t="str">
        <f t="shared" si="165"/>
        <v>Moderate</v>
      </c>
      <c r="BU385">
        <f t="shared" si="159"/>
        <v>600</v>
      </c>
      <c r="BV385">
        <f t="shared" si="160"/>
        <v>360</v>
      </c>
      <c r="BW385">
        <v>19.75</v>
      </c>
      <c r="BX385">
        <v>0</v>
      </c>
      <c r="BY385">
        <v>55.97</v>
      </c>
      <c r="BZ385">
        <v>0</v>
      </c>
      <c r="CA385">
        <v>2</v>
      </c>
      <c r="CB385">
        <v>1</v>
      </c>
      <c r="CC385">
        <v>1</v>
      </c>
      <c r="CD385">
        <v>1</v>
      </c>
      <c r="CE385">
        <v>2</v>
      </c>
      <c r="CF385">
        <v>1</v>
      </c>
      <c r="CG385">
        <v>2</v>
      </c>
      <c r="CH385">
        <v>2</v>
      </c>
      <c r="CI385">
        <v>2</v>
      </c>
      <c r="CJ385">
        <v>1</v>
      </c>
      <c r="CK385">
        <v>1</v>
      </c>
      <c r="CL385">
        <v>2</v>
      </c>
      <c r="CM385">
        <v>2</v>
      </c>
      <c r="CN385">
        <v>2</v>
      </c>
      <c r="CO385">
        <v>2</v>
      </c>
      <c r="CP385">
        <v>2</v>
      </c>
      <c r="CQ385">
        <v>23</v>
      </c>
      <c r="CR385" t="s">
        <v>540</v>
      </c>
      <c r="CS385">
        <v>2.3760096170803529</v>
      </c>
      <c r="CT385">
        <v>1.7309728307587191</v>
      </c>
      <c r="CU385">
        <v>0.42509719683441538</v>
      </c>
    </row>
    <row r="386" spans="1:99" x14ac:dyDescent="0.25">
      <c r="A386" t="s">
        <v>552</v>
      </c>
      <c r="B386">
        <v>33</v>
      </c>
      <c r="C386" t="s">
        <v>86</v>
      </c>
      <c r="D386" t="s">
        <v>90</v>
      </c>
      <c r="E386">
        <v>20</v>
      </c>
      <c r="F386" t="s">
        <v>69</v>
      </c>
      <c r="G386" t="s">
        <v>113</v>
      </c>
      <c r="H386">
        <v>181</v>
      </c>
      <c r="I386">
        <v>57.15</v>
      </c>
      <c r="J386">
        <v>17.444522450474651</v>
      </c>
      <c r="K386">
        <v>24</v>
      </c>
      <c r="L386" t="s">
        <v>71</v>
      </c>
      <c r="M386" t="s">
        <v>114</v>
      </c>
      <c r="N386">
        <v>13</v>
      </c>
      <c r="O386" t="s">
        <v>133</v>
      </c>
      <c r="P386" t="s">
        <v>78</v>
      </c>
      <c r="Q386" t="s">
        <v>78</v>
      </c>
      <c r="R386">
        <v>0</v>
      </c>
      <c r="S386" t="s">
        <v>78</v>
      </c>
      <c r="T386" t="s">
        <v>74</v>
      </c>
      <c r="U386" t="s">
        <v>77</v>
      </c>
      <c r="V386" t="s">
        <v>78</v>
      </c>
      <c r="W386" t="s">
        <v>78</v>
      </c>
      <c r="X386">
        <v>0</v>
      </c>
      <c r="Y386">
        <v>2</v>
      </c>
      <c r="Z386">
        <v>2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9</v>
      </c>
      <c r="AG386" t="s">
        <v>135</v>
      </c>
      <c r="AH386">
        <v>6</v>
      </c>
      <c r="AI386">
        <v>1</v>
      </c>
      <c r="AJ386">
        <v>0</v>
      </c>
      <c r="AK386">
        <v>60</v>
      </c>
      <c r="AL386">
        <v>1</v>
      </c>
      <c r="AM386">
        <v>0</v>
      </c>
      <c r="AN386">
        <v>30</v>
      </c>
      <c r="AO386">
        <v>30</v>
      </c>
      <c r="AP386">
        <v>0</v>
      </c>
      <c r="AQ386">
        <f t="shared" si="164"/>
        <v>0</v>
      </c>
      <c r="AR386">
        <v>0</v>
      </c>
      <c r="AS386">
        <v>0</v>
      </c>
      <c r="AT386" s="6">
        <f t="shared" si="166"/>
        <v>2880</v>
      </c>
      <c r="AU386" s="6">
        <f t="shared" si="167"/>
        <v>2880.36</v>
      </c>
      <c r="AV386" s="6">
        <f t="shared" si="168"/>
        <v>120</v>
      </c>
      <c r="AW386" s="6">
        <f t="shared" si="169"/>
        <v>120.015</v>
      </c>
      <c r="AX386" s="6">
        <f t="shared" si="170"/>
        <v>0</v>
      </c>
      <c r="AY386" s="6">
        <f t="shared" si="171"/>
        <v>0</v>
      </c>
      <c r="AZ386" s="6">
        <f t="shared" si="172"/>
        <v>3000</v>
      </c>
      <c r="BA386" s="6">
        <f t="shared" si="173"/>
        <v>3000.375</v>
      </c>
      <c r="BB386" s="6">
        <v>10</v>
      </c>
      <c r="BC386" s="6">
        <v>0</v>
      </c>
      <c r="BD386" s="6" t="s">
        <v>152</v>
      </c>
      <c r="BE386" s="6">
        <v>9</v>
      </c>
      <c r="BF386" s="6">
        <v>0</v>
      </c>
      <c r="BG386" s="6" t="s">
        <v>118</v>
      </c>
      <c r="BH386" s="6">
        <f t="shared" si="147"/>
        <v>1</v>
      </c>
      <c r="BI386" s="6">
        <f t="shared" si="148"/>
        <v>7</v>
      </c>
      <c r="BJ386" s="6">
        <f t="shared" si="149"/>
        <v>6</v>
      </c>
      <c r="BK386" s="6">
        <f t="shared" si="150"/>
        <v>360</v>
      </c>
      <c r="BL386" s="6">
        <f t="shared" si="151"/>
        <v>1</v>
      </c>
      <c r="BM386" s="6">
        <f t="shared" si="152"/>
        <v>30</v>
      </c>
      <c r="BN386" s="6">
        <f t="shared" si="153"/>
        <v>0</v>
      </c>
      <c r="BO386" s="6">
        <f t="shared" si="154"/>
        <v>0</v>
      </c>
      <c r="BP386" s="6">
        <f t="shared" si="155"/>
        <v>1</v>
      </c>
      <c r="BQ386" s="6">
        <f t="shared" si="156"/>
        <v>30</v>
      </c>
      <c r="BR386" s="6">
        <f t="shared" si="157"/>
        <v>390</v>
      </c>
      <c r="BS386" s="6">
        <f t="shared" si="158"/>
        <v>390</v>
      </c>
      <c r="BT386" s="12" t="str">
        <f t="shared" si="165"/>
        <v>High</v>
      </c>
      <c r="BU386">
        <f t="shared" si="159"/>
        <v>600</v>
      </c>
      <c r="BV386">
        <f t="shared" si="160"/>
        <v>540</v>
      </c>
      <c r="BW386">
        <v>18.41</v>
      </c>
      <c r="BX386">
        <v>0</v>
      </c>
      <c r="BY386">
        <v>38.130000000000003</v>
      </c>
      <c r="BZ386">
        <v>2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2</v>
      </c>
      <c r="CJ386">
        <v>1</v>
      </c>
      <c r="CK386">
        <v>1</v>
      </c>
      <c r="CL386">
        <v>2</v>
      </c>
      <c r="CM386">
        <v>2</v>
      </c>
      <c r="CN386">
        <v>2</v>
      </c>
      <c r="CO386">
        <v>2</v>
      </c>
      <c r="CP386">
        <v>1</v>
      </c>
      <c r="CQ386">
        <v>25</v>
      </c>
      <c r="CR386" t="s">
        <v>553</v>
      </c>
      <c r="CS386">
        <v>17.05837089828956</v>
      </c>
      <c r="CT386">
        <v>3.9717226352380042</v>
      </c>
      <c r="CU386">
        <v>0.43358096820793229</v>
      </c>
    </row>
    <row r="387" spans="1:99" x14ac:dyDescent="0.25">
      <c r="A387" t="s">
        <v>554</v>
      </c>
      <c r="B387">
        <v>33</v>
      </c>
      <c r="C387" t="s">
        <v>86</v>
      </c>
      <c r="D387" t="s">
        <v>90</v>
      </c>
      <c r="E387">
        <v>20</v>
      </c>
      <c r="F387" t="s">
        <v>69</v>
      </c>
      <c r="G387" t="s">
        <v>113</v>
      </c>
      <c r="H387">
        <v>181</v>
      </c>
      <c r="I387">
        <v>57.15</v>
      </c>
      <c r="J387">
        <v>17.444522450474651</v>
      </c>
      <c r="K387">
        <v>24</v>
      </c>
      <c r="L387" t="s">
        <v>71</v>
      </c>
      <c r="M387" t="s">
        <v>114</v>
      </c>
      <c r="N387">
        <v>13</v>
      </c>
      <c r="O387" t="s">
        <v>133</v>
      </c>
      <c r="P387" t="s">
        <v>78</v>
      </c>
      <c r="Q387" t="s">
        <v>78</v>
      </c>
      <c r="R387">
        <v>0</v>
      </c>
      <c r="S387" t="s">
        <v>78</v>
      </c>
      <c r="T387" t="s">
        <v>74</v>
      </c>
      <c r="U387" t="s">
        <v>77</v>
      </c>
      <c r="V387" t="s">
        <v>78</v>
      </c>
      <c r="W387" t="s">
        <v>78</v>
      </c>
      <c r="X387">
        <v>0</v>
      </c>
      <c r="Y387">
        <v>2</v>
      </c>
      <c r="Z387">
        <v>2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9</v>
      </c>
      <c r="AG387" t="s">
        <v>135</v>
      </c>
      <c r="AH387">
        <v>6</v>
      </c>
      <c r="AI387">
        <v>1</v>
      </c>
      <c r="AJ387">
        <v>0</v>
      </c>
      <c r="AK387">
        <v>60</v>
      </c>
      <c r="AL387">
        <v>1</v>
      </c>
      <c r="AM387">
        <v>0</v>
      </c>
      <c r="AN387">
        <v>30</v>
      </c>
      <c r="AO387">
        <v>30</v>
      </c>
      <c r="AP387">
        <v>0</v>
      </c>
      <c r="AQ387">
        <f t="shared" si="164"/>
        <v>0</v>
      </c>
      <c r="AR387">
        <v>0</v>
      </c>
      <c r="AS387">
        <v>0</v>
      </c>
      <c r="AT387" s="6">
        <f t="shared" si="166"/>
        <v>2880</v>
      </c>
      <c r="AU387" s="6">
        <f t="shared" si="167"/>
        <v>2880.36</v>
      </c>
      <c r="AV387" s="6">
        <f t="shared" si="168"/>
        <v>120</v>
      </c>
      <c r="AW387" s="6">
        <f t="shared" si="169"/>
        <v>120.015</v>
      </c>
      <c r="AX387" s="6">
        <f t="shared" si="170"/>
        <v>0</v>
      </c>
      <c r="AY387" s="6">
        <f t="shared" si="171"/>
        <v>0</v>
      </c>
      <c r="AZ387" s="6">
        <f t="shared" si="172"/>
        <v>3000</v>
      </c>
      <c r="BA387" s="6">
        <f t="shared" si="173"/>
        <v>3000.375</v>
      </c>
      <c r="BB387" s="6">
        <v>10</v>
      </c>
      <c r="BC387" s="6">
        <v>0</v>
      </c>
      <c r="BD387" s="6" t="s">
        <v>152</v>
      </c>
      <c r="BE387" s="6">
        <v>9</v>
      </c>
      <c r="BF387" s="6">
        <v>0</v>
      </c>
      <c r="BG387" s="6" t="s">
        <v>118</v>
      </c>
      <c r="BH387" s="6">
        <f t="shared" ref="BH387:BH450" si="174">SUM(AI387,AM387,AQ387)</f>
        <v>1</v>
      </c>
      <c r="BI387" s="6">
        <f t="shared" ref="BI387:BI450" si="175">SUM(AH387,AL387,AP387)</f>
        <v>7</v>
      </c>
      <c r="BJ387" s="6">
        <f t="shared" ref="BJ387:BJ450" si="176">AH387</f>
        <v>6</v>
      </c>
      <c r="BK387" s="6">
        <f t="shared" ref="BK387:BK450" si="177">(AI387*60+AJ387)*BJ387</f>
        <v>360</v>
      </c>
      <c r="BL387" s="6">
        <f t="shared" ref="BL387:BL450" si="178">AL387</f>
        <v>1</v>
      </c>
      <c r="BM387" s="6">
        <f t="shared" ref="BM387:BM450" si="179">(AM387*60+AN387)*BL387</f>
        <v>30</v>
      </c>
      <c r="BN387" s="6">
        <f t="shared" ref="BN387:BN450" si="180">AP387</f>
        <v>0</v>
      </c>
      <c r="BO387" s="6">
        <f t="shared" ref="BO387:BO450" si="181">(AQ387*60+AR387)*BN387</f>
        <v>0</v>
      </c>
      <c r="BP387" s="6">
        <f t="shared" ref="BP387:BP450" si="182">SUM(AL387,AP387)</f>
        <v>1</v>
      </c>
      <c r="BQ387" s="6">
        <f t="shared" ref="BQ387:BQ450" si="183">BO387+BM387</f>
        <v>30</v>
      </c>
      <c r="BR387" s="6">
        <f t="shared" ref="BR387:BR450" si="184">BK387+BM387</f>
        <v>390</v>
      </c>
      <c r="BS387" s="6">
        <f t="shared" ref="BS387:BS450" si="185">BO387+BR387</f>
        <v>390</v>
      </c>
      <c r="BT387" s="12" t="str">
        <f t="shared" si="165"/>
        <v>High</v>
      </c>
      <c r="BU387">
        <f t="shared" ref="BU387:BU450" si="186">60*BB387+BC387</f>
        <v>600</v>
      </c>
      <c r="BV387">
        <f t="shared" ref="BV387:BV450" si="187">60*BE387+BF387</f>
        <v>540</v>
      </c>
      <c r="BW387">
        <v>18.41</v>
      </c>
      <c r="BX387">
        <v>0</v>
      </c>
      <c r="BY387">
        <v>38.130000000000003</v>
      </c>
      <c r="BZ387">
        <v>2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2</v>
      </c>
      <c r="CJ387">
        <v>1</v>
      </c>
      <c r="CK387">
        <v>1</v>
      </c>
      <c r="CL387">
        <v>2</v>
      </c>
      <c r="CM387">
        <v>2</v>
      </c>
      <c r="CN387">
        <v>2</v>
      </c>
      <c r="CO387">
        <v>2</v>
      </c>
      <c r="CP387">
        <v>1</v>
      </c>
      <c r="CQ387">
        <v>25</v>
      </c>
      <c r="CR387" t="s">
        <v>553</v>
      </c>
      <c r="CS387">
        <v>14.035971127265951</v>
      </c>
      <c r="CT387">
        <v>2.9063584603345078</v>
      </c>
      <c r="CU387">
        <v>0.34465607516315699</v>
      </c>
    </row>
    <row r="388" spans="1:99" x14ac:dyDescent="0.25">
      <c r="A388" t="s">
        <v>555</v>
      </c>
      <c r="B388">
        <v>33</v>
      </c>
      <c r="C388" t="s">
        <v>86</v>
      </c>
      <c r="D388" t="s">
        <v>90</v>
      </c>
      <c r="E388">
        <v>20</v>
      </c>
      <c r="F388" t="s">
        <v>69</v>
      </c>
      <c r="G388" t="s">
        <v>113</v>
      </c>
      <c r="H388">
        <v>181</v>
      </c>
      <c r="I388">
        <v>57.15</v>
      </c>
      <c r="J388">
        <v>17.444522450474651</v>
      </c>
      <c r="K388">
        <v>24</v>
      </c>
      <c r="L388" t="s">
        <v>71</v>
      </c>
      <c r="M388" t="s">
        <v>114</v>
      </c>
      <c r="N388">
        <v>13</v>
      </c>
      <c r="O388" t="s">
        <v>133</v>
      </c>
      <c r="P388" t="s">
        <v>78</v>
      </c>
      <c r="Q388" t="s">
        <v>78</v>
      </c>
      <c r="R388">
        <v>0</v>
      </c>
      <c r="S388" t="s">
        <v>78</v>
      </c>
      <c r="T388" t="s">
        <v>74</v>
      </c>
      <c r="U388" t="s">
        <v>77</v>
      </c>
      <c r="V388" t="s">
        <v>78</v>
      </c>
      <c r="W388" t="s">
        <v>78</v>
      </c>
      <c r="X388">
        <v>0</v>
      </c>
      <c r="Y388">
        <v>2</v>
      </c>
      <c r="Z388">
        <v>2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9</v>
      </c>
      <c r="AG388" t="s">
        <v>135</v>
      </c>
      <c r="AH388">
        <v>6</v>
      </c>
      <c r="AI388">
        <v>1</v>
      </c>
      <c r="AJ388">
        <v>0</v>
      </c>
      <c r="AK388">
        <v>60</v>
      </c>
      <c r="AL388">
        <v>1</v>
      </c>
      <c r="AM388">
        <v>0</v>
      </c>
      <c r="AN388">
        <v>30</v>
      </c>
      <c r="AO388">
        <v>30</v>
      </c>
      <c r="AP388">
        <v>0</v>
      </c>
      <c r="AQ388">
        <f t="shared" si="164"/>
        <v>0</v>
      </c>
      <c r="AR388">
        <v>0</v>
      </c>
      <c r="AS388">
        <v>0</v>
      </c>
      <c r="AT388" s="6">
        <f t="shared" si="166"/>
        <v>2880</v>
      </c>
      <c r="AU388" s="6">
        <f t="shared" si="167"/>
        <v>2880.36</v>
      </c>
      <c r="AV388" s="6">
        <f t="shared" si="168"/>
        <v>120</v>
      </c>
      <c r="AW388" s="6">
        <f t="shared" si="169"/>
        <v>120.015</v>
      </c>
      <c r="AX388" s="6">
        <f t="shared" si="170"/>
        <v>0</v>
      </c>
      <c r="AY388" s="6">
        <f t="shared" si="171"/>
        <v>0</v>
      </c>
      <c r="AZ388" s="6">
        <f t="shared" si="172"/>
        <v>3000</v>
      </c>
      <c r="BA388" s="6">
        <f t="shared" si="173"/>
        <v>3000.375</v>
      </c>
      <c r="BB388" s="6">
        <v>10</v>
      </c>
      <c r="BC388" s="6">
        <v>0</v>
      </c>
      <c r="BD388" s="6" t="s">
        <v>152</v>
      </c>
      <c r="BE388" s="6">
        <v>9</v>
      </c>
      <c r="BF388" s="6">
        <v>0</v>
      </c>
      <c r="BG388" s="6" t="s">
        <v>118</v>
      </c>
      <c r="BH388" s="6">
        <f t="shared" si="174"/>
        <v>1</v>
      </c>
      <c r="BI388" s="6">
        <f t="shared" si="175"/>
        <v>7</v>
      </c>
      <c r="BJ388" s="6">
        <f t="shared" si="176"/>
        <v>6</v>
      </c>
      <c r="BK388" s="6">
        <f t="shared" si="177"/>
        <v>360</v>
      </c>
      <c r="BL388" s="6">
        <f t="shared" si="178"/>
        <v>1</v>
      </c>
      <c r="BM388" s="6">
        <f t="shared" si="179"/>
        <v>30</v>
      </c>
      <c r="BN388" s="6">
        <f t="shared" si="180"/>
        <v>0</v>
      </c>
      <c r="BO388" s="6">
        <f t="shared" si="181"/>
        <v>0</v>
      </c>
      <c r="BP388" s="6">
        <f t="shared" si="182"/>
        <v>1</v>
      </c>
      <c r="BQ388" s="6">
        <f t="shared" si="183"/>
        <v>30</v>
      </c>
      <c r="BR388" s="6">
        <f t="shared" si="184"/>
        <v>390</v>
      </c>
      <c r="BS388" s="6">
        <f t="shared" si="185"/>
        <v>390</v>
      </c>
      <c r="BT388" s="12" t="str">
        <f t="shared" si="165"/>
        <v>High</v>
      </c>
      <c r="BU388">
        <f t="shared" si="186"/>
        <v>600</v>
      </c>
      <c r="BV388">
        <f t="shared" si="187"/>
        <v>540</v>
      </c>
      <c r="BW388">
        <v>18.41</v>
      </c>
      <c r="BX388">
        <v>0</v>
      </c>
      <c r="BY388">
        <v>38.130000000000003</v>
      </c>
      <c r="BZ388">
        <v>2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2</v>
      </c>
      <c r="CJ388">
        <v>1</v>
      </c>
      <c r="CK388">
        <v>1</v>
      </c>
      <c r="CL388">
        <v>2</v>
      </c>
      <c r="CM388">
        <v>2</v>
      </c>
      <c r="CN388">
        <v>2</v>
      </c>
      <c r="CO388">
        <v>2</v>
      </c>
      <c r="CP388">
        <v>1</v>
      </c>
      <c r="CQ388">
        <v>25</v>
      </c>
      <c r="CR388" t="s">
        <v>553</v>
      </c>
      <c r="CS388">
        <v>12.106554364789901</v>
      </c>
      <c r="CT388">
        <v>3.1774258211818589</v>
      </c>
      <c r="CU388">
        <v>0.39281293295263492</v>
      </c>
    </row>
    <row r="389" spans="1:99" x14ac:dyDescent="0.25">
      <c r="A389" t="s">
        <v>556</v>
      </c>
      <c r="B389">
        <v>33</v>
      </c>
      <c r="C389" t="s">
        <v>86</v>
      </c>
      <c r="D389" t="s">
        <v>68</v>
      </c>
      <c r="E389">
        <v>20</v>
      </c>
      <c r="F389" t="s">
        <v>69</v>
      </c>
      <c r="G389" t="s">
        <v>113</v>
      </c>
      <c r="H389">
        <v>181</v>
      </c>
      <c r="I389">
        <v>57.15</v>
      </c>
      <c r="J389">
        <v>17.444522450474651</v>
      </c>
      <c r="K389">
        <v>24</v>
      </c>
      <c r="L389" t="s">
        <v>71</v>
      </c>
      <c r="M389" t="s">
        <v>114</v>
      </c>
      <c r="N389">
        <v>13</v>
      </c>
      <c r="O389" t="s">
        <v>133</v>
      </c>
      <c r="P389" t="s">
        <v>78</v>
      </c>
      <c r="Q389" t="s">
        <v>78</v>
      </c>
      <c r="R389">
        <v>0</v>
      </c>
      <c r="S389" t="s">
        <v>78</v>
      </c>
      <c r="T389" t="s">
        <v>74</v>
      </c>
      <c r="U389" t="s">
        <v>77</v>
      </c>
      <c r="V389" t="s">
        <v>78</v>
      </c>
      <c r="W389" t="s">
        <v>78</v>
      </c>
      <c r="X389">
        <v>0</v>
      </c>
      <c r="Y389">
        <v>2</v>
      </c>
      <c r="Z389">
        <v>2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9</v>
      </c>
      <c r="AG389" t="s">
        <v>135</v>
      </c>
      <c r="AH389">
        <v>6</v>
      </c>
      <c r="AI389">
        <v>1</v>
      </c>
      <c r="AJ389">
        <v>0</v>
      </c>
      <c r="AK389">
        <v>60</v>
      </c>
      <c r="AL389">
        <v>1</v>
      </c>
      <c r="AM389">
        <v>0</v>
      </c>
      <c r="AN389">
        <v>30</v>
      </c>
      <c r="AO389">
        <v>30</v>
      </c>
      <c r="AP389">
        <v>0</v>
      </c>
      <c r="AQ389">
        <f t="shared" si="164"/>
        <v>0</v>
      </c>
      <c r="AR389">
        <v>0</v>
      </c>
      <c r="AS389">
        <v>0</v>
      </c>
      <c r="AT389" s="6">
        <f t="shared" si="166"/>
        <v>2880</v>
      </c>
      <c r="AU389" s="6">
        <f t="shared" si="167"/>
        <v>2880.36</v>
      </c>
      <c r="AV389" s="6">
        <f t="shared" si="168"/>
        <v>120</v>
      </c>
      <c r="AW389" s="6">
        <f t="shared" si="169"/>
        <v>120.015</v>
      </c>
      <c r="AX389" s="6">
        <f t="shared" si="170"/>
        <v>0</v>
      </c>
      <c r="AY389" s="6">
        <f t="shared" si="171"/>
        <v>0</v>
      </c>
      <c r="AZ389" s="6">
        <f t="shared" si="172"/>
        <v>3000</v>
      </c>
      <c r="BA389" s="6">
        <f t="shared" si="173"/>
        <v>3000.375</v>
      </c>
      <c r="BB389" s="6">
        <v>10</v>
      </c>
      <c r="BC389" s="6">
        <v>0</v>
      </c>
      <c r="BD389" s="6" t="s">
        <v>152</v>
      </c>
      <c r="BE389" s="6">
        <v>9</v>
      </c>
      <c r="BF389" s="6">
        <v>0</v>
      </c>
      <c r="BG389" s="6" t="s">
        <v>118</v>
      </c>
      <c r="BH389" s="6">
        <f t="shared" si="174"/>
        <v>1</v>
      </c>
      <c r="BI389" s="6">
        <f t="shared" si="175"/>
        <v>7</v>
      </c>
      <c r="BJ389" s="6">
        <f t="shared" si="176"/>
        <v>6</v>
      </c>
      <c r="BK389" s="6">
        <f t="shared" si="177"/>
        <v>360</v>
      </c>
      <c r="BL389" s="6">
        <f t="shared" si="178"/>
        <v>1</v>
      </c>
      <c r="BM389" s="6">
        <f t="shared" si="179"/>
        <v>30</v>
      </c>
      <c r="BN389" s="6">
        <f t="shared" si="180"/>
        <v>0</v>
      </c>
      <c r="BO389" s="6">
        <f t="shared" si="181"/>
        <v>0</v>
      </c>
      <c r="BP389" s="6">
        <f t="shared" si="182"/>
        <v>1</v>
      </c>
      <c r="BQ389" s="6">
        <f t="shared" si="183"/>
        <v>30</v>
      </c>
      <c r="BR389" s="6">
        <f t="shared" si="184"/>
        <v>390</v>
      </c>
      <c r="BS389" s="6">
        <f t="shared" si="185"/>
        <v>390</v>
      </c>
      <c r="BT389" s="12" t="str">
        <f t="shared" si="165"/>
        <v>High</v>
      </c>
      <c r="BU389">
        <f t="shared" si="186"/>
        <v>600</v>
      </c>
      <c r="BV389">
        <f t="shared" si="187"/>
        <v>540</v>
      </c>
      <c r="BW389">
        <v>18.41</v>
      </c>
      <c r="BX389">
        <v>0</v>
      </c>
      <c r="BY389">
        <v>38.130000000000003</v>
      </c>
      <c r="BZ389">
        <v>2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2</v>
      </c>
      <c r="CH389">
        <v>2</v>
      </c>
      <c r="CI389">
        <v>2</v>
      </c>
      <c r="CJ389">
        <v>1</v>
      </c>
      <c r="CK389">
        <v>1</v>
      </c>
      <c r="CL389">
        <v>2</v>
      </c>
      <c r="CM389">
        <v>2</v>
      </c>
      <c r="CN389">
        <v>2</v>
      </c>
      <c r="CO389">
        <v>2</v>
      </c>
      <c r="CP389">
        <v>1</v>
      </c>
      <c r="CQ389">
        <v>25</v>
      </c>
      <c r="CR389" t="s">
        <v>553</v>
      </c>
      <c r="CS389">
        <v>1.622706148778563</v>
      </c>
      <c r="CT389">
        <v>0.88367170368836334</v>
      </c>
      <c r="CU389">
        <v>0.29249005352616819</v>
      </c>
    </row>
    <row r="390" spans="1:99" x14ac:dyDescent="0.25">
      <c r="A390" t="s">
        <v>557</v>
      </c>
      <c r="B390">
        <v>33</v>
      </c>
      <c r="C390" t="s">
        <v>86</v>
      </c>
      <c r="D390" t="s">
        <v>68</v>
      </c>
      <c r="E390">
        <v>20</v>
      </c>
      <c r="F390" t="s">
        <v>69</v>
      </c>
      <c r="G390" t="s">
        <v>113</v>
      </c>
      <c r="H390">
        <v>181</v>
      </c>
      <c r="I390">
        <v>57.15</v>
      </c>
      <c r="J390">
        <v>17.444522450474651</v>
      </c>
      <c r="K390">
        <v>24</v>
      </c>
      <c r="L390" t="s">
        <v>71</v>
      </c>
      <c r="M390" t="s">
        <v>114</v>
      </c>
      <c r="N390">
        <v>13</v>
      </c>
      <c r="O390" t="s">
        <v>133</v>
      </c>
      <c r="P390" t="s">
        <v>78</v>
      </c>
      <c r="Q390" t="s">
        <v>78</v>
      </c>
      <c r="R390">
        <v>0</v>
      </c>
      <c r="S390" t="s">
        <v>78</v>
      </c>
      <c r="T390" t="s">
        <v>74</v>
      </c>
      <c r="U390" t="s">
        <v>77</v>
      </c>
      <c r="V390" t="s">
        <v>78</v>
      </c>
      <c r="W390" t="s">
        <v>78</v>
      </c>
      <c r="X390">
        <v>0</v>
      </c>
      <c r="Y390">
        <v>2</v>
      </c>
      <c r="Z390">
        <v>2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9</v>
      </c>
      <c r="AG390" t="s">
        <v>135</v>
      </c>
      <c r="AH390">
        <v>6</v>
      </c>
      <c r="AI390">
        <v>1</v>
      </c>
      <c r="AJ390">
        <v>0</v>
      </c>
      <c r="AK390">
        <v>60</v>
      </c>
      <c r="AL390">
        <v>1</v>
      </c>
      <c r="AM390">
        <v>0</v>
      </c>
      <c r="AN390">
        <v>30</v>
      </c>
      <c r="AO390">
        <v>30</v>
      </c>
      <c r="AP390">
        <v>0</v>
      </c>
      <c r="AQ390">
        <f t="shared" ref="AQ390:AQ421" si="188">AS390/60</f>
        <v>0</v>
      </c>
      <c r="AR390">
        <v>0</v>
      </c>
      <c r="AS390">
        <v>0</v>
      </c>
      <c r="AT390" s="6">
        <f t="shared" si="166"/>
        <v>2880</v>
      </c>
      <c r="AU390" s="6">
        <f t="shared" si="167"/>
        <v>2880.36</v>
      </c>
      <c r="AV390" s="6">
        <f t="shared" si="168"/>
        <v>120</v>
      </c>
      <c r="AW390" s="6">
        <f t="shared" si="169"/>
        <v>120.015</v>
      </c>
      <c r="AX390" s="6">
        <f t="shared" si="170"/>
        <v>0</v>
      </c>
      <c r="AY390" s="6">
        <f t="shared" si="171"/>
        <v>0</v>
      </c>
      <c r="AZ390" s="6">
        <f t="shared" si="172"/>
        <v>3000</v>
      </c>
      <c r="BA390" s="6">
        <f t="shared" si="173"/>
        <v>3000.375</v>
      </c>
      <c r="BB390" s="6">
        <v>10</v>
      </c>
      <c r="BC390" s="6">
        <v>0</v>
      </c>
      <c r="BD390" s="6" t="s">
        <v>152</v>
      </c>
      <c r="BE390" s="6">
        <v>9</v>
      </c>
      <c r="BF390" s="6">
        <v>0</v>
      </c>
      <c r="BG390" s="6" t="s">
        <v>118</v>
      </c>
      <c r="BH390" s="6">
        <f t="shared" si="174"/>
        <v>1</v>
      </c>
      <c r="BI390" s="6">
        <f t="shared" si="175"/>
        <v>7</v>
      </c>
      <c r="BJ390" s="6">
        <f t="shared" si="176"/>
        <v>6</v>
      </c>
      <c r="BK390" s="6">
        <f t="shared" si="177"/>
        <v>360</v>
      </c>
      <c r="BL390" s="6">
        <f t="shared" si="178"/>
        <v>1</v>
      </c>
      <c r="BM390" s="6">
        <f t="shared" si="179"/>
        <v>30</v>
      </c>
      <c r="BN390" s="6">
        <f t="shared" si="180"/>
        <v>0</v>
      </c>
      <c r="BO390" s="6">
        <f t="shared" si="181"/>
        <v>0</v>
      </c>
      <c r="BP390" s="6">
        <f t="shared" si="182"/>
        <v>1</v>
      </c>
      <c r="BQ390" s="6">
        <f t="shared" si="183"/>
        <v>30</v>
      </c>
      <c r="BR390" s="6">
        <f t="shared" si="184"/>
        <v>390</v>
      </c>
      <c r="BS390" s="6">
        <f t="shared" si="185"/>
        <v>390</v>
      </c>
      <c r="BT390" s="12" t="str">
        <f t="shared" si="165"/>
        <v>High</v>
      </c>
      <c r="BU390">
        <f t="shared" si="186"/>
        <v>600</v>
      </c>
      <c r="BV390">
        <f t="shared" si="187"/>
        <v>540</v>
      </c>
      <c r="BW390">
        <v>18.41</v>
      </c>
      <c r="BX390">
        <v>0</v>
      </c>
      <c r="BY390">
        <v>38.130000000000003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2</v>
      </c>
      <c r="CI390">
        <v>2</v>
      </c>
      <c r="CJ390">
        <v>1</v>
      </c>
      <c r="CK390">
        <v>1</v>
      </c>
      <c r="CL390">
        <v>2</v>
      </c>
      <c r="CM390">
        <v>2</v>
      </c>
      <c r="CN390">
        <v>2</v>
      </c>
      <c r="CO390">
        <v>2</v>
      </c>
      <c r="CP390">
        <v>1</v>
      </c>
      <c r="CQ390">
        <v>25</v>
      </c>
      <c r="CR390" t="s">
        <v>553</v>
      </c>
      <c r="CS390">
        <v>1.168607992714694</v>
      </c>
      <c r="CT390">
        <v>0.80810753903430854</v>
      </c>
      <c r="CU390">
        <v>0.35941398310832912</v>
      </c>
    </row>
    <row r="391" spans="1:99" x14ac:dyDescent="0.25">
      <c r="A391" t="s">
        <v>558</v>
      </c>
      <c r="B391">
        <v>33</v>
      </c>
      <c r="C391" t="s">
        <v>86</v>
      </c>
      <c r="D391" t="s">
        <v>68</v>
      </c>
      <c r="E391">
        <v>20</v>
      </c>
      <c r="F391" t="s">
        <v>69</v>
      </c>
      <c r="G391" t="s">
        <v>113</v>
      </c>
      <c r="H391">
        <v>181</v>
      </c>
      <c r="I391">
        <v>57.15</v>
      </c>
      <c r="J391">
        <v>17.444522450474651</v>
      </c>
      <c r="K391">
        <v>24</v>
      </c>
      <c r="L391" t="s">
        <v>71</v>
      </c>
      <c r="M391" t="s">
        <v>114</v>
      </c>
      <c r="N391">
        <v>13</v>
      </c>
      <c r="O391" t="s">
        <v>133</v>
      </c>
      <c r="P391" t="s">
        <v>78</v>
      </c>
      <c r="Q391" t="s">
        <v>78</v>
      </c>
      <c r="R391">
        <v>0</v>
      </c>
      <c r="S391" t="s">
        <v>78</v>
      </c>
      <c r="T391" t="s">
        <v>74</v>
      </c>
      <c r="U391" t="s">
        <v>77</v>
      </c>
      <c r="V391" t="s">
        <v>78</v>
      </c>
      <c r="W391" t="s">
        <v>78</v>
      </c>
      <c r="X391">
        <v>0</v>
      </c>
      <c r="Y391">
        <v>2</v>
      </c>
      <c r="Z391">
        <v>2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9</v>
      </c>
      <c r="AG391" t="s">
        <v>135</v>
      </c>
      <c r="AH391">
        <v>6</v>
      </c>
      <c r="AI391">
        <v>1</v>
      </c>
      <c r="AJ391">
        <v>0</v>
      </c>
      <c r="AK391">
        <v>60</v>
      </c>
      <c r="AL391">
        <v>1</v>
      </c>
      <c r="AM391">
        <v>0</v>
      </c>
      <c r="AN391">
        <v>30</v>
      </c>
      <c r="AO391">
        <v>30</v>
      </c>
      <c r="AP391">
        <v>0</v>
      </c>
      <c r="AQ391">
        <f t="shared" si="188"/>
        <v>0</v>
      </c>
      <c r="AR391">
        <v>0</v>
      </c>
      <c r="AS391">
        <v>0</v>
      </c>
      <c r="AT391" s="6">
        <f t="shared" si="166"/>
        <v>2880</v>
      </c>
      <c r="AU391" s="6">
        <f t="shared" si="167"/>
        <v>2880.36</v>
      </c>
      <c r="AV391" s="6">
        <f t="shared" si="168"/>
        <v>120</v>
      </c>
      <c r="AW391" s="6">
        <f t="shared" si="169"/>
        <v>120.015</v>
      </c>
      <c r="AX391" s="6">
        <f t="shared" si="170"/>
        <v>0</v>
      </c>
      <c r="AY391" s="6">
        <f t="shared" si="171"/>
        <v>0</v>
      </c>
      <c r="AZ391" s="6">
        <f t="shared" si="172"/>
        <v>3000</v>
      </c>
      <c r="BA391" s="6">
        <f t="shared" si="173"/>
        <v>3000.375</v>
      </c>
      <c r="BB391" s="6">
        <v>10</v>
      </c>
      <c r="BC391" s="6">
        <v>0</v>
      </c>
      <c r="BD391" s="6" t="s">
        <v>152</v>
      </c>
      <c r="BE391" s="6">
        <v>9</v>
      </c>
      <c r="BF391" s="6">
        <v>0</v>
      </c>
      <c r="BG391" s="6" t="s">
        <v>118</v>
      </c>
      <c r="BH391" s="6">
        <f t="shared" si="174"/>
        <v>1</v>
      </c>
      <c r="BI391" s="6">
        <f t="shared" si="175"/>
        <v>7</v>
      </c>
      <c r="BJ391" s="6">
        <f t="shared" si="176"/>
        <v>6</v>
      </c>
      <c r="BK391" s="6">
        <f t="shared" si="177"/>
        <v>360</v>
      </c>
      <c r="BL391" s="6">
        <f t="shared" si="178"/>
        <v>1</v>
      </c>
      <c r="BM391" s="6">
        <f t="shared" si="179"/>
        <v>30</v>
      </c>
      <c r="BN391" s="6">
        <f t="shared" si="180"/>
        <v>0</v>
      </c>
      <c r="BO391" s="6">
        <f t="shared" si="181"/>
        <v>0</v>
      </c>
      <c r="BP391" s="6">
        <f t="shared" si="182"/>
        <v>1</v>
      </c>
      <c r="BQ391" s="6">
        <f t="shared" si="183"/>
        <v>30</v>
      </c>
      <c r="BR391" s="6">
        <f t="shared" si="184"/>
        <v>390</v>
      </c>
      <c r="BS391" s="6">
        <f t="shared" si="185"/>
        <v>390</v>
      </c>
      <c r="BT391" s="12" t="str">
        <f t="shared" si="165"/>
        <v>High</v>
      </c>
      <c r="BU391">
        <f t="shared" si="186"/>
        <v>600</v>
      </c>
      <c r="BV391">
        <f t="shared" si="187"/>
        <v>540</v>
      </c>
      <c r="BW391">
        <v>18.41</v>
      </c>
      <c r="BX391">
        <v>0</v>
      </c>
      <c r="BY391">
        <v>38.130000000000003</v>
      </c>
      <c r="BZ391">
        <v>2</v>
      </c>
      <c r="CA391">
        <v>2</v>
      </c>
      <c r="CB391">
        <v>2</v>
      </c>
      <c r="CC391">
        <v>2</v>
      </c>
      <c r="CD391">
        <v>2</v>
      </c>
      <c r="CE391">
        <v>2</v>
      </c>
      <c r="CF391">
        <v>2</v>
      </c>
      <c r="CG391">
        <v>2</v>
      </c>
      <c r="CH391">
        <v>2</v>
      </c>
      <c r="CI391">
        <v>2</v>
      </c>
      <c r="CJ391">
        <v>1</v>
      </c>
      <c r="CK391">
        <v>1</v>
      </c>
      <c r="CL391">
        <v>2</v>
      </c>
      <c r="CM391">
        <v>2</v>
      </c>
      <c r="CN391">
        <v>2</v>
      </c>
      <c r="CO391">
        <v>2</v>
      </c>
      <c r="CP391">
        <v>1</v>
      </c>
      <c r="CQ391">
        <v>25</v>
      </c>
      <c r="CR391" t="s">
        <v>553</v>
      </c>
      <c r="CS391">
        <v>0.72072026173458048</v>
      </c>
      <c r="CT391">
        <v>0.77215520264005988</v>
      </c>
      <c r="CU391">
        <v>0.25172558588985189</v>
      </c>
    </row>
    <row r="392" spans="1:99" x14ac:dyDescent="0.25">
      <c r="A392" t="s">
        <v>559</v>
      </c>
      <c r="B392">
        <v>33</v>
      </c>
      <c r="C392" t="s">
        <v>67</v>
      </c>
      <c r="D392" t="s">
        <v>68</v>
      </c>
      <c r="E392">
        <v>20</v>
      </c>
      <c r="F392" t="s">
        <v>69</v>
      </c>
      <c r="G392" t="s">
        <v>113</v>
      </c>
      <c r="H392">
        <v>181</v>
      </c>
      <c r="I392">
        <v>57.15</v>
      </c>
      <c r="J392">
        <v>17.444522450474651</v>
      </c>
      <c r="K392">
        <v>24</v>
      </c>
      <c r="L392" t="s">
        <v>71</v>
      </c>
      <c r="M392" t="s">
        <v>114</v>
      </c>
      <c r="N392">
        <v>13</v>
      </c>
      <c r="O392" t="s">
        <v>133</v>
      </c>
      <c r="P392" t="s">
        <v>78</v>
      </c>
      <c r="Q392" t="s">
        <v>78</v>
      </c>
      <c r="R392">
        <v>0</v>
      </c>
      <c r="S392" t="s">
        <v>78</v>
      </c>
      <c r="T392" t="s">
        <v>74</v>
      </c>
      <c r="U392" t="s">
        <v>77</v>
      </c>
      <c r="V392" t="s">
        <v>78</v>
      </c>
      <c r="W392" t="s">
        <v>78</v>
      </c>
      <c r="X392">
        <v>0</v>
      </c>
      <c r="Y392">
        <v>2</v>
      </c>
      <c r="Z392">
        <v>2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9</v>
      </c>
      <c r="AG392" t="s">
        <v>135</v>
      </c>
      <c r="AH392">
        <v>6</v>
      </c>
      <c r="AI392">
        <v>1</v>
      </c>
      <c r="AJ392">
        <v>0</v>
      </c>
      <c r="AK392">
        <v>60</v>
      </c>
      <c r="AL392">
        <v>1</v>
      </c>
      <c r="AM392">
        <v>0</v>
      </c>
      <c r="AN392">
        <v>30</v>
      </c>
      <c r="AO392">
        <v>30</v>
      </c>
      <c r="AP392">
        <v>0</v>
      </c>
      <c r="AQ392">
        <f t="shared" si="188"/>
        <v>0</v>
      </c>
      <c r="AR392">
        <v>0</v>
      </c>
      <c r="AS392">
        <v>0</v>
      </c>
      <c r="AT392" s="6">
        <f t="shared" si="166"/>
        <v>2880</v>
      </c>
      <c r="AU392" s="6">
        <f t="shared" si="167"/>
        <v>2880.36</v>
      </c>
      <c r="AV392" s="6">
        <f t="shared" si="168"/>
        <v>120</v>
      </c>
      <c r="AW392" s="6">
        <f t="shared" si="169"/>
        <v>120.015</v>
      </c>
      <c r="AX392" s="6">
        <f t="shared" si="170"/>
        <v>0</v>
      </c>
      <c r="AY392" s="6">
        <f t="shared" si="171"/>
        <v>0</v>
      </c>
      <c r="AZ392" s="6">
        <f t="shared" si="172"/>
        <v>3000</v>
      </c>
      <c r="BA392" s="6">
        <f t="shared" si="173"/>
        <v>3000.375</v>
      </c>
      <c r="BB392" s="6">
        <v>10</v>
      </c>
      <c r="BC392" s="6">
        <v>0</v>
      </c>
      <c r="BD392" s="6" t="s">
        <v>152</v>
      </c>
      <c r="BE392" s="6">
        <v>9</v>
      </c>
      <c r="BF392" s="6">
        <v>0</v>
      </c>
      <c r="BG392" s="6" t="s">
        <v>118</v>
      </c>
      <c r="BH392" s="6">
        <f t="shared" si="174"/>
        <v>1</v>
      </c>
      <c r="BI392" s="6">
        <f t="shared" si="175"/>
        <v>7</v>
      </c>
      <c r="BJ392" s="6">
        <f t="shared" si="176"/>
        <v>6</v>
      </c>
      <c r="BK392" s="6">
        <f t="shared" si="177"/>
        <v>360</v>
      </c>
      <c r="BL392" s="6">
        <f t="shared" si="178"/>
        <v>1</v>
      </c>
      <c r="BM392" s="6">
        <f t="shared" si="179"/>
        <v>30</v>
      </c>
      <c r="BN392" s="6">
        <f t="shared" si="180"/>
        <v>0</v>
      </c>
      <c r="BO392" s="6">
        <f t="shared" si="181"/>
        <v>0</v>
      </c>
      <c r="BP392" s="6">
        <f t="shared" si="182"/>
        <v>1</v>
      </c>
      <c r="BQ392" s="6">
        <f t="shared" si="183"/>
        <v>30</v>
      </c>
      <c r="BR392" s="6">
        <f t="shared" si="184"/>
        <v>390</v>
      </c>
      <c r="BS392" s="6">
        <f t="shared" si="185"/>
        <v>390</v>
      </c>
      <c r="BT392" s="12" t="str">
        <f t="shared" si="165"/>
        <v>High</v>
      </c>
      <c r="BU392">
        <f t="shared" si="186"/>
        <v>600</v>
      </c>
      <c r="BV392">
        <f t="shared" si="187"/>
        <v>540</v>
      </c>
      <c r="BW392">
        <v>18.41</v>
      </c>
      <c r="BX392">
        <v>0</v>
      </c>
      <c r="BY392">
        <v>38.130000000000003</v>
      </c>
      <c r="BZ392">
        <v>2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2</v>
      </c>
      <c r="CJ392">
        <v>1</v>
      </c>
      <c r="CK392">
        <v>1</v>
      </c>
      <c r="CL392">
        <v>2</v>
      </c>
      <c r="CM392">
        <v>2</v>
      </c>
      <c r="CN392">
        <v>2</v>
      </c>
      <c r="CO392">
        <v>2</v>
      </c>
      <c r="CP392">
        <v>1</v>
      </c>
      <c r="CQ392">
        <v>25</v>
      </c>
      <c r="CR392" t="s">
        <v>553</v>
      </c>
      <c r="CS392">
        <v>0.98024024858709291</v>
      </c>
      <c r="CT392">
        <v>0.68030753184553561</v>
      </c>
      <c r="CU392">
        <v>0.29985838884154742</v>
      </c>
    </row>
    <row r="393" spans="1:99" x14ac:dyDescent="0.25">
      <c r="A393" t="s">
        <v>560</v>
      </c>
      <c r="B393">
        <v>33</v>
      </c>
      <c r="C393" t="s">
        <v>67</v>
      </c>
      <c r="D393" t="s">
        <v>68</v>
      </c>
      <c r="E393">
        <v>20</v>
      </c>
      <c r="F393" t="s">
        <v>69</v>
      </c>
      <c r="G393" t="s">
        <v>113</v>
      </c>
      <c r="H393">
        <v>181</v>
      </c>
      <c r="I393">
        <v>57.15</v>
      </c>
      <c r="J393">
        <v>17.444522450474651</v>
      </c>
      <c r="K393">
        <v>24</v>
      </c>
      <c r="L393" t="s">
        <v>71</v>
      </c>
      <c r="M393" t="s">
        <v>114</v>
      </c>
      <c r="N393">
        <v>13</v>
      </c>
      <c r="O393" t="s">
        <v>133</v>
      </c>
      <c r="P393" t="s">
        <v>78</v>
      </c>
      <c r="Q393" t="s">
        <v>78</v>
      </c>
      <c r="R393">
        <v>0</v>
      </c>
      <c r="S393" t="s">
        <v>78</v>
      </c>
      <c r="T393" t="s">
        <v>74</v>
      </c>
      <c r="U393" t="s">
        <v>77</v>
      </c>
      <c r="V393" t="s">
        <v>78</v>
      </c>
      <c r="W393" t="s">
        <v>78</v>
      </c>
      <c r="X393">
        <v>0</v>
      </c>
      <c r="Y393">
        <v>2</v>
      </c>
      <c r="Z393">
        <v>2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9</v>
      </c>
      <c r="AG393" t="s">
        <v>135</v>
      </c>
      <c r="AH393">
        <v>6</v>
      </c>
      <c r="AI393">
        <v>1</v>
      </c>
      <c r="AJ393">
        <v>0</v>
      </c>
      <c r="AK393">
        <v>60</v>
      </c>
      <c r="AL393">
        <v>1</v>
      </c>
      <c r="AM393">
        <v>0</v>
      </c>
      <c r="AN393">
        <v>30</v>
      </c>
      <c r="AO393">
        <v>30</v>
      </c>
      <c r="AP393">
        <v>0</v>
      </c>
      <c r="AQ393">
        <f t="shared" si="188"/>
        <v>0</v>
      </c>
      <c r="AR393">
        <v>0</v>
      </c>
      <c r="AS393">
        <v>0</v>
      </c>
      <c r="AT393" s="6">
        <f t="shared" si="166"/>
        <v>2880</v>
      </c>
      <c r="AU393" s="6">
        <f t="shared" si="167"/>
        <v>2880.36</v>
      </c>
      <c r="AV393" s="6">
        <f t="shared" si="168"/>
        <v>120</v>
      </c>
      <c r="AW393" s="6">
        <f t="shared" si="169"/>
        <v>120.015</v>
      </c>
      <c r="AX393" s="6">
        <f t="shared" si="170"/>
        <v>0</v>
      </c>
      <c r="AY393" s="6">
        <f t="shared" si="171"/>
        <v>0</v>
      </c>
      <c r="AZ393" s="6">
        <f t="shared" si="172"/>
        <v>3000</v>
      </c>
      <c r="BA393" s="6">
        <f t="shared" si="173"/>
        <v>3000.375</v>
      </c>
      <c r="BB393" s="6">
        <v>10</v>
      </c>
      <c r="BC393" s="6">
        <v>0</v>
      </c>
      <c r="BD393" s="6" t="s">
        <v>152</v>
      </c>
      <c r="BE393" s="6">
        <v>9</v>
      </c>
      <c r="BF393" s="6">
        <v>0</v>
      </c>
      <c r="BG393" s="6" t="s">
        <v>118</v>
      </c>
      <c r="BH393" s="6">
        <f t="shared" si="174"/>
        <v>1</v>
      </c>
      <c r="BI393" s="6">
        <f t="shared" si="175"/>
        <v>7</v>
      </c>
      <c r="BJ393" s="6">
        <f t="shared" si="176"/>
        <v>6</v>
      </c>
      <c r="BK393" s="6">
        <f t="shared" si="177"/>
        <v>360</v>
      </c>
      <c r="BL393" s="6">
        <f t="shared" si="178"/>
        <v>1</v>
      </c>
      <c r="BM393" s="6">
        <f t="shared" si="179"/>
        <v>30</v>
      </c>
      <c r="BN393" s="6">
        <f t="shared" si="180"/>
        <v>0</v>
      </c>
      <c r="BO393" s="6">
        <f t="shared" si="181"/>
        <v>0</v>
      </c>
      <c r="BP393" s="6">
        <f t="shared" si="182"/>
        <v>1</v>
      </c>
      <c r="BQ393" s="6">
        <f t="shared" si="183"/>
        <v>30</v>
      </c>
      <c r="BR393" s="6">
        <f t="shared" si="184"/>
        <v>390</v>
      </c>
      <c r="BS393" s="6">
        <f t="shared" si="185"/>
        <v>390</v>
      </c>
      <c r="BT393" s="12" t="str">
        <f t="shared" si="165"/>
        <v>High</v>
      </c>
      <c r="BU393">
        <f t="shared" si="186"/>
        <v>600</v>
      </c>
      <c r="BV393">
        <f t="shared" si="187"/>
        <v>540</v>
      </c>
      <c r="BW393">
        <v>18.41</v>
      </c>
      <c r="BX393">
        <v>0</v>
      </c>
      <c r="BY393">
        <v>38.130000000000003</v>
      </c>
      <c r="BZ393">
        <v>2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2</v>
      </c>
      <c r="CH393">
        <v>2</v>
      </c>
      <c r="CI393">
        <v>2</v>
      </c>
      <c r="CJ393">
        <v>1</v>
      </c>
      <c r="CK393">
        <v>1</v>
      </c>
      <c r="CL393">
        <v>2</v>
      </c>
      <c r="CM393">
        <v>2</v>
      </c>
      <c r="CN393">
        <v>2</v>
      </c>
      <c r="CO393">
        <v>2</v>
      </c>
      <c r="CP393">
        <v>1</v>
      </c>
      <c r="CQ393">
        <v>25</v>
      </c>
      <c r="CR393" t="s">
        <v>553</v>
      </c>
      <c r="CS393">
        <v>0.59055766321480752</v>
      </c>
      <c r="CT393">
        <v>0.61101504625901615</v>
      </c>
      <c r="CU393">
        <v>0.29426601120333568</v>
      </c>
    </row>
    <row r="394" spans="1:99" x14ac:dyDescent="0.25">
      <c r="A394" t="s">
        <v>561</v>
      </c>
      <c r="B394">
        <v>33</v>
      </c>
      <c r="C394" t="s">
        <v>67</v>
      </c>
      <c r="D394" t="s">
        <v>68</v>
      </c>
      <c r="E394">
        <v>20</v>
      </c>
      <c r="F394" t="s">
        <v>69</v>
      </c>
      <c r="G394" t="s">
        <v>113</v>
      </c>
      <c r="H394">
        <v>181</v>
      </c>
      <c r="I394">
        <v>57.15</v>
      </c>
      <c r="J394">
        <v>17.444522450474651</v>
      </c>
      <c r="K394">
        <v>24</v>
      </c>
      <c r="L394" t="s">
        <v>71</v>
      </c>
      <c r="M394" t="s">
        <v>114</v>
      </c>
      <c r="N394">
        <v>13</v>
      </c>
      <c r="O394" t="s">
        <v>133</v>
      </c>
      <c r="P394" t="s">
        <v>78</v>
      </c>
      <c r="Q394" t="s">
        <v>78</v>
      </c>
      <c r="R394">
        <v>0</v>
      </c>
      <c r="S394" t="s">
        <v>78</v>
      </c>
      <c r="T394" t="s">
        <v>74</v>
      </c>
      <c r="U394" t="s">
        <v>77</v>
      </c>
      <c r="V394" t="s">
        <v>78</v>
      </c>
      <c r="W394" t="s">
        <v>78</v>
      </c>
      <c r="X394">
        <v>0</v>
      </c>
      <c r="Y394">
        <v>2</v>
      </c>
      <c r="Z394">
        <v>2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9</v>
      </c>
      <c r="AG394" t="s">
        <v>135</v>
      </c>
      <c r="AH394">
        <v>6</v>
      </c>
      <c r="AI394">
        <v>1</v>
      </c>
      <c r="AJ394">
        <v>0</v>
      </c>
      <c r="AK394">
        <v>60</v>
      </c>
      <c r="AL394">
        <v>1</v>
      </c>
      <c r="AM394">
        <v>0</v>
      </c>
      <c r="AN394">
        <v>30</v>
      </c>
      <c r="AO394">
        <v>30</v>
      </c>
      <c r="AP394">
        <v>0</v>
      </c>
      <c r="AQ394">
        <f t="shared" si="188"/>
        <v>0</v>
      </c>
      <c r="AR394">
        <v>0</v>
      </c>
      <c r="AS394">
        <v>0</v>
      </c>
      <c r="AT394" s="6">
        <f t="shared" si="166"/>
        <v>2880</v>
      </c>
      <c r="AU394" s="6">
        <f t="shared" si="167"/>
        <v>2880.36</v>
      </c>
      <c r="AV394" s="6">
        <f t="shared" si="168"/>
        <v>120</v>
      </c>
      <c r="AW394" s="6">
        <f t="shared" si="169"/>
        <v>120.015</v>
      </c>
      <c r="AX394" s="6">
        <f t="shared" si="170"/>
        <v>0</v>
      </c>
      <c r="AY394" s="6">
        <f t="shared" si="171"/>
        <v>0</v>
      </c>
      <c r="AZ394" s="6">
        <f t="shared" si="172"/>
        <v>3000</v>
      </c>
      <c r="BA394" s="6">
        <f t="shared" si="173"/>
        <v>3000.375</v>
      </c>
      <c r="BB394" s="6">
        <v>10</v>
      </c>
      <c r="BC394" s="6">
        <v>0</v>
      </c>
      <c r="BD394" s="6" t="s">
        <v>152</v>
      </c>
      <c r="BE394" s="6">
        <v>9</v>
      </c>
      <c r="BF394" s="6">
        <v>0</v>
      </c>
      <c r="BG394" s="6" t="s">
        <v>118</v>
      </c>
      <c r="BH394" s="6">
        <f t="shared" si="174"/>
        <v>1</v>
      </c>
      <c r="BI394" s="6">
        <f t="shared" si="175"/>
        <v>7</v>
      </c>
      <c r="BJ394" s="6">
        <f t="shared" si="176"/>
        <v>6</v>
      </c>
      <c r="BK394" s="6">
        <f t="shared" si="177"/>
        <v>360</v>
      </c>
      <c r="BL394" s="6">
        <f t="shared" si="178"/>
        <v>1</v>
      </c>
      <c r="BM394" s="6">
        <f t="shared" si="179"/>
        <v>30</v>
      </c>
      <c r="BN394" s="6">
        <f t="shared" si="180"/>
        <v>0</v>
      </c>
      <c r="BO394" s="6">
        <f t="shared" si="181"/>
        <v>0</v>
      </c>
      <c r="BP394" s="6">
        <f t="shared" si="182"/>
        <v>1</v>
      </c>
      <c r="BQ394" s="6">
        <f t="shared" si="183"/>
        <v>30</v>
      </c>
      <c r="BR394" s="6">
        <f t="shared" si="184"/>
        <v>390</v>
      </c>
      <c r="BS394" s="6">
        <f t="shared" si="185"/>
        <v>390</v>
      </c>
      <c r="BT394" s="12" t="str">
        <f t="shared" si="165"/>
        <v>High</v>
      </c>
      <c r="BU394">
        <f t="shared" si="186"/>
        <v>600</v>
      </c>
      <c r="BV394">
        <f t="shared" si="187"/>
        <v>540</v>
      </c>
      <c r="BW394">
        <v>18.41</v>
      </c>
      <c r="BX394">
        <v>0</v>
      </c>
      <c r="BY394">
        <v>38.130000000000003</v>
      </c>
      <c r="BZ394">
        <v>2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>
        <v>2</v>
      </c>
      <c r="CH394">
        <v>2</v>
      </c>
      <c r="CI394">
        <v>2</v>
      </c>
      <c r="CJ394">
        <v>1</v>
      </c>
      <c r="CK394">
        <v>1</v>
      </c>
      <c r="CL394">
        <v>2</v>
      </c>
      <c r="CM394">
        <v>2</v>
      </c>
      <c r="CN394">
        <v>2</v>
      </c>
      <c r="CO394">
        <v>2</v>
      </c>
      <c r="CP394">
        <v>1</v>
      </c>
      <c r="CQ394">
        <v>25</v>
      </c>
      <c r="CR394" t="s">
        <v>553</v>
      </c>
      <c r="CS394">
        <v>0.94586432893813122</v>
      </c>
      <c r="CT394">
        <v>0.64850161457824596</v>
      </c>
      <c r="CU394">
        <v>0.26964866893056377</v>
      </c>
    </row>
    <row r="395" spans="1:99" x14ac:dyDescent="0.25">
      <c r="A395" t="s">
        <v>562</v>
      </c>
      <c r="B395">
        <v>33</v>
      </c>
      <c r="C395" t="s">
        <v>67</v>
      </c>
      <c r="D395" t="s">
        <v>90</v>
      </c>
      <c r="E395">
        <v>20</v>
      </c>
      <c r="F395" t="s">
        <v>69</v>
      </c>
      <c r="G395" t="s">
        <v>113</v>
      </c>
      <c r="H395">
        <v>181</v>
      </c>
      <c r="I395">
        <v>57.15</v>
      </c>
      <c r="J395">
        <v>17.444522450474651</v>
      </c>
      <c r="K395">
        <v>24</v>
      </c>
      <c r="L395" t="s">
        <v>71</v>
      </c>
      <c r="M395" t="s">
        <v>114</v>
      </c>
      <c r="N395">
        <v>13</v>
      </c>
      <c r="O395" t="s">
        <v>133</v>
      </c>
      <c r="P395" t="s">
        <v>78</v>
      </c>
      <c r="Q395" t="s">
        <v>78</v>
      </c>
      <c r="R395">
        <v>0</v>
      </c>
      <c r="S395" t="s">
        <v>78</v>
      </c>
      <c r="T395" t="s">
        <v>74</v>
      </c>
      <c r="U395" t="s">
        <v>77</v>
      </c>
      <c r="V395" t="s">
        <v>78</v>
      </c>
      <c r="W395" t="s">
        <v>78</v>
      </c>
      <c r="X395">
        <v>0</v>
      </c>
      <c r="Y395">
        <v>2</v>
      </c>
      <c r="Z395">
        <v>2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9</v>
      </c>
      <c r="AG395" t="s">
        <v>135</v>
      </c>
      <c r="AH395">
        <v>6</v>
      </c>
      <c r="AI395">
        <v>1</v>
      </c>
      <c r="AJ395">
        <v>0</v>
      </c>
      <c r="AK395">
        <v>60</v>
      </c>
      <c r="AL395">
        <v>1</v>
      </c>
      <c r="AM395">
        <v>0</v>
      </c>
      <c r="AN395">
        <v>30</v>
      </c>
      <c r="AO395">
        <v>30</v>
      </c>
      <c r="AP395">
        <v>0</v>
      </c>
      <c r="AQ395">
        <f t="shared" si="188"/>
        <v>0</v>
      </c>
      <c r="AR395">
        <v>0</v>
      </c>
      <c r="AS395">
        <v>0</v>
      </c>
      <c r="AT395" s="6">
        <f t="shared" si="166"/>
        <v>2880</v>
      </c>
      <c r="AU395" s="6">
        <f t="shared" si="167"/>
        <v>2880.36</v>
      </c>
      <c r="AV395" s="6">
        <f t="shared" si="168"/>
        <v>120</v>
      </c>
      <c r="AW395" s="6">
        <f t="shared" si="169"/>
        <v>120.015</v>
      </c>
      <c r="AX395" s="6">
        <f t="shared" si="170"/>
        <v>0</v>
      </c>
      <c r="AY395" s="6">
        <f t="shared" si="171"/>
        <v>0</v>
      </c>
      <c r="AZ395" s="6">
        <f t="shared" si="172"/>
        <v>3000</v>
      </c>
      <c r="BA395" s="6">
        <f t="shared" si="173"/>
        <v>3000.375</v>
      </c>
      <c r="BB395" s="6">
        <v>10</v>
      </c>
      <c r="BC395" s="6">
        <v>0</v>
      </c>
      <c r="BD395" s="6" t="s">
        <v>152</v>
      </c>
      <c r="BE395" s="6">
        <v>9</v>
      </c>
      <c r="BF395" s="6">
        <v>0</v>
      </c>
      <c r="BG395" s="6" t="s">
        <v>118</v>
      </c>
      <c r="BH395" s="6">
        <f t="shared" si="174"/>
        <v>1</v>
      </c>
      <c r="BI395" s="6">
        <f t="shared" si="175"/>
        <v>7</v>
      </c>
      <c r="BJ395" s="6">
        <f t="shared" si="176"/>
        <v>6</v>
      </c>
      <c r="BK395" s="6">
        <f t="shared" si="177"/>
        <v>360</v>
      </c>
      <c r="BL395" s="6">
        <f t="shared" si="178"/>
        <v>1</v>
      </c>
      <c r="BM395" s="6">
        <f t="shared" si="179"/>
        <v>30</v>
      </c>
      <c r="BN395" s="6">
        <f t="shared" si="180"/>
        <v>0</v>
      </c>
      <c r="BO395" s="6">
        <f t="shared" si="181"/>
        <v>0</v>
      </c>
      <c r="BP395" s="6">
        <f t="shared" si="182"/>
        <v>1</v>
      </c>
      <c r="BQ395" s="6">
        <f t="shared" si="183"/>
        <v>30</v>
      </c>
      <c r="BR395" s="6">
        <f t="shared" si="184"/>
        <v>390</v>
      </c>
      <c r="BS395" s="6">
        <f t="shared" si="185"/>
        <v>390</v>
      </c>
      <c r="BT395" s="12" t="str">
        <f t="shared" si="165"/>
        <v>High</v>
      </c>
      <c r="BU395">
        <f t="shared" si="186"/>
        <v>600</v>
      </c>
      <c r="BV395">
        <f t="shared" si="187"/>
        <v>540</v>
      </c>
      <c r="BW395">
        <v>18.41</v>
      </c>
      <c r="BX395">
        <v>0</v>
      </c>
      <c r="BY395">
        <v>38.130000000000003</v>
      </c>
      <c r="BZ395">
        <v>2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2</v>
      </c>
      <c r="CJ395">
        <v>1</v>
      </c>
      <c r="CK395">
        <v>1</v>
      </c>
      <c r="CL395">
        <v>2</v>
      </c>
      <c r="CM395">
        <v>2</v>
      </c>
      <c r="CN395">
        <v>2</v>
      </c>
      <c r="CO395">
        <v>2</v>
      </c>
      <c r="CP395">
        <v>1</v>
      </c>
      <c r="CQ395">
        <v>25</v>
      </c>
      <c r="CR395" t="s">
        <v>553</v>
      </c>
      <c r="CS395">
        <v>11.276430849920979</v>
      </c>
      <c r="CT395">
        <v>2.396124638646643</v>
      </c>
      <c r="CU395">
        <v>0.32959268578588241</v>
      </c>
    </row>
    <row r="396" spans="1:99" x14ac:dyDescent="0.25">
      <c r="A396" t="s">
        <v>563</v>
      </c>
      <c r="B396">
        <v>33</v>
      </c>
      <c r="C396" t="s">
        <v>67</v>
      </c>
      <c r="D396" t="s">
        <v>90</v>
      </c>
      <c r="E396">
        <v>20</v>
      </c>
      <c r="F396" t="s">
        <v>69</v>
      </c>
      <c r="G396" t="s">
        <v>113</v>
      </c>
      <c r="H396">
        <v>181</v>
      </c>
      <c r="I396">
        <v>57.15</v>
      </c>
      <c r="J396">
        <v>17.444522450474651</v>
      </c>
      <c r="K396">
        <v>24</v>
      </c>
      <c r="L396" t="s">
        <v>71</v>
      </c>
      <c r="M396" t="s">
        <v>114</v>
      </c>
      <c r="N396">
        <v>13</v>
      </c>
      <c r="O396" t="s">
        <v>133</v>
      </c>
      <c r="P396" t="s">
        <v>78</v>
      </c>
      <c r="Q396" t="s">
        <v>78</v>
      </c>
      <c r="R396">
        <v>0</v>
      </c>
      <c r="S396" t="s">
        <v>78</v>
      </c>
      <c r="T396" t="s">
        <v>74</v>
      </c>
      <c r="U396" t="s">
        <v>77</v>
      </c>
      <c r="V396" t="s">
        <v>78</v>
      </c>
      <c r="W396" t="s">
        <v>78</v>
      </c>
      <c r="X396">
        <v>0</v>
      </c>
      <c r="Y396">
        <v>2</v>
      </c>
      <c r="Z396">
        <v>2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9</v>
      </c>
      <c r="AG396" t="s">
        <v>135</v>
      </c>
      <c r="AH396">
        <v>6</v>
      </c>
      <c r="AI396">
        <v>1</v>
      </c>
      <c r="AJ396">
        <v>0</v>
      </c>
      <c r="AK396">
        <v>60</v>
      </c>
      <c r="AL396">
        <v>1</v>
      </c>
      <c r="AM396">
        <v>0</v>
      </c>
      <c r="AN396">
        <v>30</v>
      </c>
      <c r="AO396">
        <v>30</v>
      </c>
      <c r="AP396">
        <v>0</v>
      </c>
      <c r="AQ396">
        <f t="shared" si="188"/>
        <v>0</v>
      </c>
      <c r="AR396">
        <v>0</v>
      </c>
      <c r="AS396">
        <v>0</v>
      </c>
      <c r="AT396" s="6">
        <f t="shared" si="166"/>
        <v>2880</v>
      </c>
      <c r="AU396" s="6">
        <f t="shared" si="167"/>
        <v>2880.36</v>
      </c>
      <c r="AV396" s="6">
        <f t="shared" si="168"/>
        <v>120</v>
      </c>
      <c r="AW396" s="6">
        <f t="shared" si="169"/>
        <v>120.015</v>
      </c>
      <c r="AX396" s="6">
        <f t="shared" si="170"/>
        <v>0</v>
      </c>
      <c r="AY396" s="6">
        <f t="shared" si="171"/>
        <v>0</v>
      </c>
      <c r="AZ396" s="6">
        <f t="shared" si="172"/>
        <v>3000</v>
      </c>
      <c r="BA396" s="6">
        <f t="shared" si="173"/>
        <v>3000.375</v>
      </c>
      <c r="BB396" s="6">
        <v>10</v>
      </c>
      <c r="BC396" s="6">
        <v>0</v>
      </c>
      <c r="BD396" s="6" t="s">
        <v>152</v>
      </c>
      <c r="BE396" s="6">
        <v>9</v>
      </c>
      <c r="BF396" s="6">
        <v>0</v>
      </c>
      <c r="BG396" s="6" t="s">
        <v>118</v>
      </c>
      <c r="BH396" s="6">
        <f t="shared" si="174"/>
        <v>1</v>
      </c>
      <c r="BI396" s="6">
        <f t="shared" si="175"/>
        <v>7</v>
      </c>
      <c r="BJ396" s="6">
        <f t="shared" si="176"/>
        <v>6</v>
      </c>
      <c r="BK396" s="6">
        <f t="shared" si="177"/>
        <v>360</v>
      </c>
      <c r="BL396" s="6">
        <f t="shared" si="178"/>
        <v>1</v>
      </c>
      <c r="BM396" s="6">
        <f t="shared" si="179"/>
        <v>30</v>
      </c>
      <c r="BN396" s="6">
        <f t="shared" si="180"/>
        <v>0</v>
      </c>
      <c r="BO396" s="6">
        <f t="shared" si="181"/>
        <v>0</v>
      </c>
      <c r="BP396" s="6">
        <f t="shared" si="182"/>
        <v>1</v>
      </c>
      <c r="BQ396" s="6">
        <f t="shared" si="183"/>
        <v>30</v>
      </c>
      <c r="BR396" s="6">
        <f t="shared" si="184"/>
        <v>390</v>
      </c>
      <c r="BS396" s="6">
        <f t="shared" si="185"/>
        <v>390</v>
      </c>
      <c r="BT396" s="12" t="str">
        <f t="shared" si="165"/>
        <v>High</v>
      </c>
      <c r="BU396">
        <f t="shared" si="186"/>
        <v>600</v>
      </c>
      <c r="BV396">
        <f t="shared" si="187"/>
        <v>540</v>
      </c>
      <c r="BW396">
        <v>18.41</v>
      </c>
      <c r="BX396">
        <v>0</v>
      </c>
      <c r="BY396">
        <v>38.130000000000003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2</v>
      </c>
      <c r="CH396">
        <v>2</v>
      </c>
      <c r="CI396">
        <v>2</v>
      </c>
      <c r="CJ396">
        <v>1</v>
      </c>
      <c r="CK396">
        <v>1</v>
      </c>
      <c r="CL396">
        <v>2</v>
      </c>
      <c r="CM396">
        <v>2</v>
      </c>
      <c r="CN396">
        <v>2</v>
      </c>
      <c r="CO396">
        <v>2</v>
      </c>
      <c r="CP396">
        <v>1</v>
      </c>
      <c r="CQ396">
        <v>25</v>
      </c>
      <c r="CR396" t="s">
        <v>553</v>
      </c>
      <c r="CS396">
        <v>10.610392974426009</v>
      </c>
      <c r="CT396">
        <v>2.3373733293853172</v>
      </c>
      <c r="CU396">
        <v>0.31203951042531902</v>
      </c>
    </row>
    <row r="397" spans="1:99" x14ac:dyDescent="0.25">
      <c r="A397" t="s">
        <v>564</v>
      </c>
      <c r="B397">
        <v>33</v>
      </c>
      <c r="C397" t="s">
        <v>67</v>
      </c>
      <c r="D397" t="s">
        <v>90</v>
      </c>
      <c r="E397">
        <v>20</v>
      </c>
      <c r="F397" t="s">
        <v>69</v>
      </c>
      <c r="G397" t="s">
        <v>113</v>
      </c>
      <c r="H397">
        <v>181</v>
      </c>
      <c r="I397">
        <v>57.15</v>
      </c>
      <c r="J397">
        <v>17.444522450474651</v>
      </c>
      <c r="K397">
        <v>24</v>
      </c>
      <c r="L397" t="s">
        <v>71</v>
      </c>
      <c r="M397" t="s">
        <v>114</v>
      </c>
      <c r="N397">
        <v>13</v>
      </c>
      <c r="O397" t="s">
        <v>133</v>
      </c>
      <c r="P397" t="s">
        <v>78</v>
      </c>
      <c r="Q397" t="s">
        <v>78</v>
      </c>
      <c r="R397">
        <v>0</v>
      </c>
      <c r="S397" t="s">
        <v>78</v>
      </c>
      <c r="T397" t="s">
        <v>74</v>
      </c>
      <c r="U397" t="s">
        <v>77</v>
      </c>
      <c r="V397" t="s">
        <v>78</v>
      </c>
      <c r="W397" t="s">
        <v>78</v>
      </c>
      <c r="X397">
        <v>0</v>
      </c>
      <c r="Y397">
        <v>2</v>
      </c>
      <c r="Z397">
        <v>2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9</v>
      </c>
      <c r="AG397" t="s">
        <v>135</v>
      </c>
      <c r="AH397">
        <v>6</v>
      </c>
      <c r="AI397">
        <v>1</v>
      </c>
      <c r="AJ397">
        <v>0</v>
      </c>
      <c r="AK397">
        <v>60</v>
      </c>
      <c r="AL397">
        <v>1</v>
      </c>
      <c r="AM397">
        <v>0</v>
      </c>
      <c r="AN397">
        <v>30</v>
      </c>
      <c r="AO397">
        <v>30</v>
      </c>
      <c r="AP397">
        <v>0</v>
      </c>
      <c r="AQ397">
        <f t="shared" si="188"/>
        <v>0</v>
      </c>
      <c r="AR397">
        <v>0</v>
      </c>
      <c r="AS397">
        <v>0</v>
      </c>
      <c r="AT397" s="6">
        <f t="shared" si="166"/>
        <v>2880</v>
      </c>
      <c r="AU397" s="6">
        <f t="shared" si="167"/>
        <v>2880.36</v>
      </c>
      <c r="AV397" s="6">
        <f t="shared" si="168"/>
        <v>120</v>
      </c>
      <c r="AW397" s="6">
        <f t="shared" si="169"/>
        <v>120.015</v>
      </c>
      <c r="AX397" s="6">
        <f t="shared" si="170"/>
        <v>0</v>
      </c>
      <c r="AY397" s="6">
        <f t="shared" si="171"/>
        <v>0</v>
      </c>
      <c r="AZ397" s="6">
        <f t="shared" si="172"/>
        <v>3000</v>
      </c>
      <c r="BA397" s="6">
        <f t="shared" si="173"/>
        <v>3000.375</v>
      </c>
      <c r="BB397" s="6">
        <v>10</v>
      </c>
      <c r="BC397" s="6">
        <v>0</v>
      </c>
      <c r="BD397" s="6" t="s">
        <v>152</v>
      </c>
      <c r="BE397" s="6">
        <v>9</v>
      </c>
      <c r="BF397" s="6">
        <v>0</v>
      </c>
      <c r="BG397" s="6" t="s">
        <v>118</v>
      </c>
      <c r="BH397" s="6">
        <f t="shared" si="174"/>
        <v>1</v>
      </c>
      <c r="BI397" s="6">
        <f t="shared" si="175"/>
        <v>7</v>
      </c>
      <c r="BJ397" s="6">
        <f t="shared" si="176"/>
        <v>6</v>
      </c>
      <c r="BK397" s="6">
        <f t="shared" si="177"/>
        <v>360</v>
      </c>
      <c r="BL397" s="6">
        <f t="shared" si="178"/>
        <v>1</v>
      </c>
      <c r="BM397" s="6">
        <f t="shared" si="179"/>
        <v>30</v>
      </c>
      <c r="BN397" s="6">
        <f t="shared" si="180"/>
        <v>0</v>
      </c>
      <c r="BO397" s="6">
        <f t="shared" si="181"/>
        <v>0</v>
      </c>
      <c r="BP397" s="6">
        <f t="shared" si="182"/>
        <v>1</v>
      </c>
      <c r="BQ397" s="6">
        <f t="shared" si="183"/>
        <v>30</v>
      </c>
      <c r="BR397" s="6">
        <f t="shared" si="184"/>
        <v>390</v>
      </c>
      <c r="BS397" s="6">
        <f t="shared" si="185"/>
        <v>390</v>
      </c>
      <c r="BT397" s="12" t="str">
        <f t="shared" si="165"/>
        <v>High</v>
      </c>
      <c r="BU397">
        <f t="shared" si="186"/>
        <v>600</v>
      </c>
      <c r="BV397">
        <f t="shared" si="187"/>
        <v>540</v>
      </c>
      <c r="BW397">
        <v>18.41</v>
      </c>
      <c r="BX397">
        <v>0</v>
      </c>
      <c r="BY397">
        <v>38.130000000000003</v>
      </c>
      <c r="BZ397">
        <v>2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2</v>
      </c>
      <c r="CH397">
        <v>2</v>
      </c>
      <c r="CI397">
        <v>2</v>
      </c>
      <c r="CJ397">
        <v>1</v>
      </c>
      <c r="CK397">
        <v>1</v>
      </c>
      <c r="CL397">
        <v>2</v>
      </c>
      <c r="CM397">
        <v>2</v>
      </c>
      <c r="CN397">
        <v>2</v>
      </c>
      <c r="CO397">
        <v>2</v>
      </c>
      <c r="CP397">
        <v>1</v>
      </c>
      <c r="CQ397">
        <v>25</v>
      </c>
      <c r="CR397" t="s">
        <v>553</v>
      </c>
      <c r="CS397">
        <v>18.44164967735572</v>
      </c>
      <c r="CT397">
        <v>2.3155561454249489</v>
      </c>
      <c r="CU397">
        <v>0.25288529709130431</v>
      </c>
    </row>
    <row r="398" spans="1:99" x14ac:dyDescent="0.25">
      <c r="A398" t="s">
        <v>565</v>
      </c>
      <c r="B398">
        <v>34</v>
      </c>
      <c r="C398" t="s">
        <v>67</v>
      </c>
      <c r="D398" t="s">
        <v>68</v>
      </c>
      <c r="E398">
        <v>22.333333333333329</v>
      </c>
      <c r="F398" t="s">
        <v>69</v>
      </c>
      <c r="G398" t="s">
        <v>70</v>
      </c>
      <c r="H398">
        <v>164.5</v>
      </c>
      <c r="I398">
        <v>49.05</v>
      </c>
      <c r="J398">
        <v>18.12621834609806</v>
      </c>
      <c r="K398">
        <v>21.5</v>
      </c>
      <c r="L398" t="s">
        <v>71</v>
      </c>
      <c r="M398" t="s">
        <v>114</v>
      </c>
      <c r="N398">
        <v>15</v>
      </c>
      <c r="O398" t="s">
        <v>133</v>
      </c>
      <c r="P398" t="s">
        <v>78</v>
      </c>
      <c r="Q398" t="s">
        <v>78</v>
      </c>
      <c r="R398">
        <v>0</v>
      </c>
      <c r="S398" t="s">
        <v>78</v>
      </c>
      <c r="T398" t="s">
        <v>74</v>
      </c>
      <c r="U398" t="s">
        <v>77</v>
      </c>
      <c r="V398" t="s">
        <v>78</v>
      </c>
      <c r="W398" t="s">
        <v>78</v>
      </c>
      <c r="X398">
        <v>0</v>
      </c>
      <c r="Y398">
        <v>1</v>
      </c>
      <c r="Z398">
        <v>2</v>
      </c>
      <c r="AA398">
        <v>1</v>
      </c>
      <c r="AB398">
        <v>2</v>
      </c>
      <c r="AC398">
        <v>1</v>
      </c>
      <c r="AD398">
        <v>2</v>
      </c>
      <c r="AE398">
        <v>1</v>
      </c>
      <c r="AF398">
        <v>10</v>
      </c>
      <c r="AG398" t="s">
        <v>135</v>
      </c>
      <c r="AH398">
        <v>7</v>
      </c>
      <c r="AI398">
        <v>0</v>
      </c>
      <c r="AJ398">
        <v>30</v>
      </c>
      <c r="AK398">
        <v>30</v>
      </c>
      <c r="AL398">
        <v>1</v>
      </c>
      <c r="AM398">
        <v>2</v>
      </c>
      <c r="AN398">
        <v>0</v>
      </c>
      <c r="AO398">
        <v>120</v>
      </c>
      <c r="AP398">
        <v>0</v>
      </c>
      <c r="AQ398">
        <f t="shared" si="188"/>
        <v>0</v>
      </c>
      <c r="AR398">
        <v>0</v>
      </c>
      <c r="AS398">
        <v>0</v>
      </c>
      <c r="AT398" s="6">
        <f t="shared" si="166"/>
        <v>1680</v>
      </c>
      <c r="AU398" s="6">
        <f t="shared" si="167"/>
        <v>1442.07</v>
      </c>
      <c r="AV398" s="6">
        <f t="shared" si="168"/>
        <v>480</v>
      </c>
      <c r="AW398" s="6">
        <f t="shared" si="169"/>
        <v>412.02</v>
      </c>
      <c r="AX398" s="6">
        <f t="shared" si="170"/>
        <v>0</v>
      </c>
      <c r="AY398" s="6">
        <f t="shared" si="171"/>
        <v>0</v>
      </c>
      <c r="AZ398" s="6">
        <f t="shared" si="172"/>
        <v>2160</v>
      </c>
      <c r="BA398" s="6">
        <f t="shared" si="173"/>
        <v>1854.09</v>
      </c>
      <c r="BB398" s="6">
        <v>12</v>
      </c>
      <c r="BC398" s="6">
        <v>0</v>
      </c>
      <c r="BD398" s="6" t="s">
        <v>153</v>
      </c>
      <c r="BE398" s="6">
        <v>8</v>
      </c>
      <c r="BF398" s="6">
        <v>0</v>
      </c>
      <c r="BG398" s="6" t="s">
        <v>169</v>
      </c>
      <c r="BH398" s="6">
        <f t="shared" si="174"/>
        <v>2</v>
      </c>
      <c r="BI398" s="6">
        <f t="shared" si="175"/>
        <v>8</v>
      </c>
      <c r="BJ398" s="6">
        <f t="shared" si="176"/>
        <v>7</v>
      </c>
      <c r="BK398" s="6">
        <f t="shared" si="177"/>
        <v>210</v>
      </c>
      <c r="BL398" s="6">
        <f t="shared" si="178"/>
        <v>1</v>
      </c>
      <c r="BM398" s="6">
        <f t="shared" si="179"/>
        <v>120</v>
      </c>
      <c r="BN398" s="6">
        <f t="shared" si="180"/>
        <v>0</v>
      </c>
      <c r="BO398" s="6">
        <f t="shared" si="181"/>
        <v>0</v>
      </c>
      <c r="BP398" s="6">
        <f t="shared" si="182"/>
        <v>1</v>
      </c>
      <c r="BQ398" s="6">
        <f t="shared" si="183"/>
        <v>120</v>
      </c>
      <c r="BR398" s="6">
        <f t="shared" si="184"/>
        <v>330</v>
      </c>
      <c r="BS398" s="6">
        <f t="shared" si="185"/>
        <v>330</v>
      </c>
      <c r="BT398" s="12" t="str">
        <f t="shared" si="165"/>
        <v>High</v>
      </c>
      <c r="BU398">
        <f t="shared" si="186"/>
        <v>720</v>
      </c>
      <c r="BV398">
        <f t="shared" si="187"/>
        <v>480</v>
      </c>
      <c r="BW398">
        <v>25.62</v>
      </c>
      <c r="BX398">
        <v>0</v>
      </c>
      <c r="BY398">
        <v>88.15</v>
      </c>
      <c r="BZ398">
        <v>2</v>
      </c>
      <c r="CA398">
        <v>2</v>
      </c>
      <c r="CB398">
        <v>2</v>
      </c>
      <c r="CC398">
        <v>1</v>
      </c>
      <c r="CD398">
        <v>1</v>
      </c>
      <c r="CE398">
        <v>2</v>
      </c>
      <c r="CF398">
        <v>2</v>
      </c>
      <c r="CG398">
        <v>2</v>
      </c>
      <c r="CH398">
        <v>2</v>
      </c>
      <c r="CI398">
        <v>2</v>
      </c>
      <c r="CJ398">
        <v>2</v>
      </c>
      <c r="CK398">
        <v>1</v>
      </c>
      <c r="CL398">
        <v>2</v>
      </c>
      <c r="CM398">
        <v>2</v>
      </c>
      <c r="CN398">
        <v>2</v>
      </c>
      <c r="CO398">
        <v>2</v>
      </c>
      <c r="CP398">
        <v>2</v>
      </c>
      <c r="CQ398">
        <v>26</v>
      </c>
      <c r="CR398" t="s">
        <v>566</v>
      </c>
      <c r="CS398">
        <v>1.2962386326536881</v>
      </c>
      <c r="CT398">
        <v>0.84959898704902692</v>
      </c>
      <c r="CU398">
        <v>0.186200444839345</v>
      </c>
    </row>
    <row r="399" spans="1:99" x14ac:dyDescent="0.25">
      <c r="A399" t="s">
        <v>567</v>
      </c>
      <c r="B399">
        <v>34</v>
      </c>
      <c r="C399" t="s">
        <v>67</v>
      </c>
      <c r="D399" t="s">
        <v>68</v>
      </c>
      <c r="E399">
        <v>22.333333333333329</v>
      </c>
      <c r="F399" t="s">
        <v>69</v>
      </c>
      <c r="G399" t="s">
        <v>70</v>
      </c>
      <c r="H399">
        <v>164.5</v>
      </c>
      <c r="I399">
        <v>49.05</v>
      </c>
      <c r="J399">
        <v>18.12621834609806</v>
      </c>
      <c r="K399">
        <v>21.5</v>
      </c>
      <c r="L399" t="s">
        <v>71</v>
      </c>
      <c r="M399" t="s">
        <v>114</v>
      </c>
      <c r="N399">
        <v>15</v>
      </c>
      <c r="O399" t="s">
        <v>133</v>
      </c>
      <c r="P399" t="s">
        <v>78</v>
      </c>
      <c r="Q399" t="s">
        <v>78</v>
      </c>
      <c r="R399">
        <v>0</v>
      </c>
      <c r="S399" t="s">
        <v>78</v>
      </c>
      <c r="T399" t="s">
        <v>74</v>
      </c>
      <c r="U399" t="s">
        <v>77</v>
      </c>
      <c r="V399" t="s">
        <v>78</v>
      </c>
      <c r="W399" t="s">
        <v>78</v>
      </c>
      <c r="X399">
        <v>0</v>
      </c>
      <c r="Y399">
        <v>1</v>
      </c>
      <c r="Z399">
        <v>2</v>
      </c>
      <c r="AA399">
        <v>1</v>
      </c>
      <c r="AB399">
        <v>2</v>
      </c>
      <c r="AC399">
        <v>1</v>
      </c>
      <c r="AD399">
        <v>2</v>
      </c>
      <c r="AE399">
        <v>1</v>
      </c>
      <c r="AF399">
        <v>10</v>
      </c>
      <c r="AG399" t="s">
        <v>135</v>
      </c>
      <c r="AH399">
        <v>7</v>
      </c>
      <c r="AI399">
        <v>0</v>
      </c>
      <c r="AJ399">
        <v>30</v>
      </c>
      <c r="AK399">
        <v>30</v>
      </c>
      <c r="AL399">
        <v>1</v>
      </c>
      <c r="AM399">
        <v>2</v>
      </c>
      <c r="AN399">
        <v>0</v>
      </c>
      <c r="AO399">
        <v>120</v>
      </c>
      <c r="AP399">
        <v>0</v>
      </c>
      <c r="AQ399">
        <f t="shared" si="188"/>
        <v>0</v>
      </c>
      <c r="AR399">
        <v>0</v>
      </c>
      <c r="AS399">
        <v>0</v>
      </c>
      <c r="AT399" s="6">
        <f t="shared" si="166"/>
        <v>1680</v>
      </c>
      <c r="AU399" s="6">
        <f t="shared" si="167"/>
        <v>1442.07</v>
      </c>
      <c r="AV399" s="6">
        <f t="shared" si="168"/>
        <v>480</v>
      </c>
      <c r="AW399" s="6">
        <f t="shared" si="169"/>
        <v>412.02</v>
      </c>
      <c r="AX399" s="6">
        <f t="shared" si="170"/>
        <v>0</v>
      </c>
      <c r="AY399" s="6">
        <f t="shared" si="171"/>
        <v>0</v>
      </c>
      <c r="AZ399" s="6">
        <f t="shared" si="172"/>
        <v>2160</v>
      </c>
      <c r="BA399" s="6">
        <f t="shared" si="173"/>
        <v>1854.09</v>
      </c>
      <c r="BB399" s="6">
        <v>12</v>
      </c>
      <c r="BC399" s="6">
        <v>0</v>
      </c>
      <c r="BD399" s="6" t="s">
        <v>153</v>
      </c>
      <c r="BE399" s="6">
        <v>8</v>
      </c>
      <c r="BF399" s="6">
        <v>0</v>
      </c>
      <c r="BG399" s="6" t="s">
        <v>169</v>
      </c>
      <c r="BH399" s="6">
        <f t="shared" si="174"/>
        <v>2</v>
      </c>
      <c r="BI399" s="6">
        <f t="shared" si="175"/>
        <v>8</v>
      </c>
      <c r="BJ399" s="6">
        <f t="shared" si="176"/>
        <v>7</v>
      </c>
      <c r="BK399" s="6">
        <f t="shared" si="177"/>
        <v>210</v>
      </c>
      <c r="BL399" s="6">
        <f t="shared" si="178"/>
        <v>1</v>
      </c>
      <c r="BM399" s="6">
        <f t="shared" si="179"/>
        <v>120</v>
      </c>
      <c r="BN399" s="6">
        <f t="shared" si="180"/>
        <v>0</v>
      </c>
      <c r="BO399" s="6">
        <f t="shared" si="181"/>
        <v>0</v>
      </c>
      <c r="BP399" s="6">
        <f t="shared" si="182"/>
        <v>1</v>
      </c>
      <c r="BQ399" s="6">
        <f t="shared" si="183"/>
        <v>120</v>
      </c>
      <c r="BR399" s="6">
        <f t="shared" si="184"/>
        <v>330</v>
      </c>
      <c r="BS399" s="6">
        <f t="shared" si="185"/>
        <v>330</v>
      </c>
      <c r="BT399" s="12" t="str">
        <f t="shared" si="165"/>
        <v>High</v>
      </c>
      <c r="BU399">
        <f t="shared" si="186"/>
        <v>720</v>
      </c>
      <c r="BV399">
        <f t="shared" si="187"/>
        <v>480</v>
      </c>
      <c r="BW399">
        <v>25.62</v>
      </c>
      <c r="BX399">
        <v>0</v>
      </c>
      <c r="BY399">
        <v>88.15</v>
      </c>
      <c r="BZ399">
        <v>2</v>
      </c>
      <c r="CA399">
        <v>2</v>
      </c>
      <c r="CB399">
        <v>2</v>
      </c>
      <c r="CC399">
        <v>1</v>
      </c>
      <c r="CD399">
        <v>1</v>
      </c>
      <c r="CE399">
        <v>2</v>
      </c>
      <c r="CF399">
        <v>2</v>
      </c>
      <c r="CG399">
        <v>2</v>
      </c>
      <c r="CH399">
        <v>2</v>
      </c>
      <c r="CI399">
        <v>2</v>
      </c>
      <c r="CJ399">
        <v>2</v>
      </c>
      <c r="CK399">
        <v>1</v>
      </c>
      <c r="CL399">
        <v>2</v>
      </c>
      <c r="CM399">
        <v>2</v>
      </c>
      <c r="CN399">
        <v>2</v>
      </c>
      <c r="CO399">
        <v>2</v>
      </c>
      <c r="CP399">
        <v>2</v>
      </c>
      <c r="CQ399">
        <v>26</v>
      </c>
      <c r="CR399" t="s">
        <v>566</v>
      </c>
      <c r="CS399">
        <v>1.66481742729868</v>
      </c>
      <c r="CT399">
        <v>0.89783440366376888</v>
      </c>
      <c r="CU399">
        <v>0.26179288076872281</v>
      </c>
    </row>
    <row r="400" spans="1:99" x14ac:dyDescent="0.25">
      <c r="A400" t="s">
        <v>568</v>
      </c>
      <c r="B400">
        <v>34</v>
      </c>
      <c r="C400" t="s">
        <v>67</v>
      </c>
      <c r="D400" t="s">
        <v>68</v>
      </c>
      <c r="E400">
        <v>22.333333333333329</v>
      </c>
      <c r="F400" t="s">
        <v>69</v>
      </c>
      <c r="G400" t="s">
        <v>70</v>
      </c>
      <c r="H400">
        <v>164.5</v>
      </c>
      <c r="I400">
        <v>49.05</v>
      </c>
      <c r="J400">
        <v>18.12621834609806</v>
      </c>
      <c r="K400">
        <v>21.5</v>
      </c>
      <c r="L400" t="s">
        <v>71</v>
      </c>
      <c r="M400" t="s">
        <v>114</v>
      </c>
      <c r="N400">
        <v>15</v>
      </c>
      <c r="O400" t="s">
        <v>133</v>
      </c>
      <c r="P400" t="s">
        <v>78</v>
      </c>
      <c r="Q400" t="s">
        <v>78</v>
      </c>
      <c r="R400">
        <v>0</v>
      </c>
      <c r="S400" t="s">
        <v>78</v>
      </c>
      <c r="T400" t="s">
        <v>74</v>
      </c>
      <c r="U400" t="s">
        <v>77</v>
      </c>
      <c r="V400" t="s">
        <v>78</v>
      </c>
      <c r="W400" t="s">
        <v>78</v>
      </c>
      <c r="X400">
        <v>0</v>
      </c>
      <c r="Y400">
        <v>1</v>
      </c>
      <c r="Z400">
        <v>2</v>
      </c>
      <c r="AA400">
        <v>1</v>
      </c>
      <c r="AB400">
        <v>2</v>
      </c>
      <c r="AC400">
        <v>1</v>
      </c>
      <c r="AD400">
        <v>2</v>
      </c>
      <c r="AE400">
        <v>1</v>
      </c>
      <c r="AF400">
        <v>10</v>
      </c>
      <c r="AG400" t="s">
        <v>135</v>
      </c>
      <c r="AH400">
        <v>7</v>
      </c>
      <c r="AI400">
        <v>0</v>
      </c>
      <c r="AJ400">
        <v>30</v>
      </c>
      <c r="AK400">
        <v>30</v>
      </c>
      <c r="AL400">
        <v>1</v>
      </c>
      <c r="AM400">
        <v>2</v>
      </c>
      <c r="AN400">
        <v>0</v>
      </c>
      <c r="AO400">
        <v>120</v>
      </c>
      <c r="AP400">
        <v>0</v>
      </c>
      <c r="AQ400">
        <f t="shared" si="188"/>
        <v>0</v>
      </c>
      <c r="AR400">
        <v>0</v>
      </c>
      <c r="AS400">
        <v>0</v>
      </c>
      <c r="AT400" s="6">
        <f t="shared" si="166"/>
        <v>1680</v>
      </c>
      <c r="AU400" s="6">
        <f t="shared" si="167"/>
        <v>1442.07</v>
      </c>
      <c r="AV400" s="6">
        <f t="shared" si="168"/>
        <v>480</v>
      </c>
      <c r="AW400" s="6">
        <f t="shared" si="169"/>
        <v>412.02</v>
      </c>
      <c r="AX400" s="6">
        <f t="shared" si="170"/>
        <v>0</v>
      </c>
      <c r="AY400" s="6">
        <f t="shared" si="171"/>
        <v>0</v>
      </c>
      <c r="AZ400" s="6">
        <f t="shared" si="172"/>
        <v>2160</v>
      </c>
      <c r="BA400" s="6">
        <f t="shared" si="173"/>
        <v>1854.09</v>
      </c>
      <c r="BB400" s="6">
        <v>12</v>
      </c>
      <c r="BC400" s="6">
        <v>0</v>
      </c>
      <c r="BD400" s="6" t="s">
        <v>153</v>
      </c>
      <c r="BE400" s="6">
        <v>8</v>
      </c>
      <c r="BF400" s="6">
        <v>0</v>
      </c>
      <c r="BG400" s="6" t="s">
        <v>169</v>
      </c>
      <c r="BH400" s="6">
        <f t="shared" si="174"/>
        <v>2</v>
      </c>
      <c r="BI400" s="6">
        <f t="shared" si="175"/>
        <v>8</v>
      </c>
      <c r="BJ400" s="6">
        <f t="shared" si="176"/>
        <v>7</v>
      </c>
      <c r="BK400" s="6">
        <f t="shared" si="177"/>
        <v>210</v>
      </c>
      <c r="BL400" s="6">
        <f t="shared" si="178"/>
        <v>1</v>
      </c>
      <c r="BM400" s="6">
        <f t="shared" si="179"/>
        <v>120</v>
      </c>
      <c r="BN400" s="6">
        <f t="shared" si="180"/>
        <v>0</v>
      </c>
      <c r="BO400" s="6">
        <f t="shared" si="181"/>
        <v>0</v>
      </c>
      <c r="BP400" s="6">
        <f t="shared" si="182"/>
        <v>1</v>
      </c>
      <c r="BQ400" s="6">
        <f t="shared" si="183"/>
        <v>120</v>
      </c>
      <c r="BR400" s="6">
        <f t="shared" si="184"/>
        <v>330</v>
      </c>
      <c r="BS400" s="6">
        <f t="shared" si="185"/>
        <v>330</v>
      </c>
      <c r="BT400" s="12" t="str">
        <f t="shared" si="165"/>
        <v>High</v>
      </c>
      <c r="BU400">
        <f t="shared" si="186"/>
        <v>720</v>
      </c>
      <c r="BV400">
        <f t="shared" si="187"/>
        <v>480</v>
      </c>
      <c r="BW400">
        <v>25.62</v>
      </c>
      <c r="BX400">
        <v>0</v>
      </c>
      <c r="BY400">
        <v>88.15</v>
      </c>
      <c r="BZ400">
        <v>2</v>
      </c>
      <c r="CA400">
        <v>2</v>
      </c>
      <c r="CB400">
        <v>2</v>
      </c>
      <c r="CC400">
        <v>1</v>
      </c>
      <c r="CD400">
        <v>1</v>
      </c>
      <c r="CE400">
        <v>2</v>
      </c>
      <c r="CF400">
        <v>2</v>
      </c>
      <c r="CG400">
        <v>2</v>
      </c>
      <c r="CH400">
        <v>2</v>
      </c>
      <c r="CI400">
        <v>2</v>
      </c>
      <c r="CJ400">
        <v>2</v>
      </c>
      <c r="CK400">
        <v>1</v>
      </c>
      <c r="CL400">
        <v>2</v>
      </c>
      <c r="CM400">
        <v>2</v>
      </c>
      <c r="CN400">
        <v>2</v>
      </c>
      <c r="CO400">
        <v>2</v>
      </c>
      <c r="CP400">
        <v>2</v>
      </c>
      <c r="CQ400">
        <v>26</v>
      </c>
      <c r="CR400" t="s">
        <v>566</v>
      </c>
      <c r="CS400">
        <v>2.5640096498602398</v>
      </c>
      <c r="CT400">
        <v>0.95973337717700102</v>
      </c>
      <c r="CU400">
        <v>0.19390857640191281</v>
      </c>
    </row>
    <row r="401" spans="1:99" x14ac:dyDescent="0.25">
      <c r="A401" t="s">
        <v>569</v>
      </c>
      <c r="B401">
        <v>34</v>
      </c>
      <c r="C401" t="s">
        <v>86</v>
      </c>
      <c r="D401" t="s">
        <v>90</v>
      </c>
      <c r="E401">
        <v>22.333333333333329</v>
      </c>
      <c r="F401" t="s">
        <v>69</v>
      </c>
      <c r="G401" t="s">
        <v>70</v>
      </c>
      <c r="H401">
        <v>164.5</v>
      </c>
      <c r="I401">
        <v>49.05</v>
      </c>
      <c r="J401">
        <v>18.12621834609806</v>
      </c>
      <c r="K401">
        <v>21.5</v>
      </c>
      <c r="L401" t="s">
        <v>71</v>
      </c>
      <c r="M401" t="s">
        <v>114</v>
      </c>
      <c r="N401">
        <v>15</v>
      </c>
      <c r="O401" t="s">
        <v>133</v>
      </c>
      <c r="P401" t="s">
        <v>78</v>
      </c>
      <c r="Q401" t="s">
        <v>78</v>
      </c>
      <c r="R401">
        <v>0</v>
      </c>
      <c r="S401" t="s">
        <v>78</v>
      </c>
      <c r="T401" t="s">
        <v>74</v>
      </c>
      <c r="U401" t="s">
        <v>77</v>
      </c>
      <c r="V401" t="s">
        <v>78</v>
      </c>
      <c r="W401" t="s">
        <v>78</v>
      </c>
      <c r="X401">
        <v>0</v>
      </c>
      <c r="Y401">
        <v>1</v>
      </c>
      <c r="Z401">
        <v>2</v>
      </c>
      <c r="AA401">
        <v>1</v>
      </c>
      <c r="AB401">
        <v>2</v>
      </c>
      <c r="AC401">
        <v>1</v>
      </c>
      <c r="AD401">
        <v>2</v>
      </c>
      <c r="AE401">
        <v>1</v>
      </c>
      <c r="AF401">
        <v>10</v>
      </c>
      <c r="AG401" t="s">
        <v>135</v>
      </c>
      <c r="AH401">
        <v>7</v>
      </c>
      <c r="AI401">
        <v>0</v>
      </c>
      <c r="AJ401">
        <v>30</v>
      </c>
      <c r="AK401">
        <v>30</v>
      </c>
      <c r="AL401">
        <v>1</v>
      </c>
      <c r="AM401">
        <v>2</v>
      </c>
      <c r="AN401">
        <v>0</v>
      </c>
      <c r="AO401">
        <v>120</v>
      </c>
      <c r="AP401">
        <v>0</v>
      </c>
      <c r="AQ401">
        <f t="shared" si="188"/>
        <v>0</v>
      </c>
      <c r="AR401">
        <v>0</v>
      </c>
      <c r="AS401">
        <v>0</v>
      </c>
      <c r="AT401" s="6">
        <f t="shared" si="166"/>
        <v>1680</v>
      </c>
      <c r="AU401" s="6">
        <f t="shared" si="167"/>
        <v>1442.07</v>
      </c>
      <c r="AV401" s="6">
        <f t="shared" si="168"/>
        <v>480</v>
      </c>
      <c r="AW401" s="6">
        <f t="shared" si="169"/>
        <v>412.02</v>
      </c>
      <c r="AX401" s="6">
        <f t="shared" si="170"/>
        <v>0</v>
      </c>
      <c r="AY401" s="6">
        <f t="shared" si="171"/>
        <v>0</v>
      </c>
      <c r="AZ401" s="6">
        <f t="shared" si="172"/>
        <v>2160</v>
      </c>
      <c r="BA401" s="6">
        <f t="shared" si="173"/>
        <v>1854.09</v>
      </c>
      <c r="BB401" s="6">
        <v>12</v>
      </c>
      <c r="BC401" s="6">
        <v>0</v>
      </c>
      <c r="BD401" s="6" t="s">
        <v>153</v>
      </c>
      <c r="BE401" s="6">
        <v>8</v>
      </c>
      <c r="BF401" s="6">
        <v>0</v>
      </c>
      <c r="BG401" s="6" t="s">
        <v>169</v>
      </c>
      <c r="BH401" s="6">
        <f t="shared" si="174"/>
        <v>2</v>
      </c>
      <c r="BI401" s="6">
        <f t="shared" si="175"/>
        <v>8</v>
      </c>
      <c r="BJ401" s="6">
        <f t="shared" si="176"/>
        <v>7</v>
      </c>
      <c r="BK401" s="6">
        <f t="shared" si="177"/>
        <v>210</v>
      </c>
      <c r="BL401" s="6">
        <f t="shared" si="178"/>
        <v>1</v>
      </c>
      <c r="BM401" s="6">
        <f t="shared" si="179"/>
        <v>120</v>
      </c>
      <c r="BN401" s="6">
        <f t="shared" si="180"/>
        <v>0</v>
      </c>
      <c r="BO401" s="6">
        <f t="shared" si="181"/>
        <v>0</v>
      </c>
      <c r="BP401" s="6">
        <f t="shared" si="182"/>
        <v>1</v>
      </c>
      <c r="BQ401" s="6">
        <f t="shared" si="183"/>
        <v>120</v>
      </c>
      <c r="BR401" s="6">
        <f t="shared" si="184"/>
        <v>330</v>
      </c>
      <c r="BS401" s="6">
        <f t="shared" si="185"/>
        <v>330</v>
      </c>
      <c r="BT401" s="12" t="str">
        <f t="shared" si="165"/>
        <v>High</v>
      </c>
      <c r="BU401">
        <f t="shared" si="186"/>
        <v>720</v>
      </c>
      <c r="BV401">
        <f t="shared" si="187"/>
        <v>480</v>
      </c>
      <c r="BW401">
        <v>25.62</v>
      </c>
      <c r="BX401">
        <v>0</v>
      </c>
      <c r="BY401">
        <v>88.15</v>
      </c>
      <c r="BZ401">
        <v>2</v>
      </c>
      <c r="CA401">
        <v>2</v>
      </c>
      <c r="CB401">
        <v>2</v>
      </c>
      <c r="CC401">
        <v>1</v>
      </c>
      <c r="CD401">
        <v>1</v>
      </c>
      <c r="CE401">
        <v>2</v>
      </c>
      <c r="CF401">
        <v>2</v>
      </c>
      <c r="CG401">
        <v>2</v>
      </c>
      <c r="CH401">
        <v>2</v>
      </c>
      <c r="CI401">
        <v>2</v>
      </c>
      <c r="CJ401">
        <v>2</v>
      </c>
      <c r="CK401">
        <v>1</v>
      </c>
      <c r="CL401">
        <v>2</v>
      </c>
      <c r="CM401">
        <v>2</v>
      </c>
      <c r="CN401">
        <v>2</v>
      </c>
      <c r="CO401">
        <v>2</v>
      </c>
      <c r="CP401">
        <v>2</v>
      </c>
      <c r="CQ401">
        <v>26</v>
      </c>
      <c r="CR401" t="s">
        <v>566</v>
      </c>
      <c r="CS401">
        <v>8.8826743032663042</v>
      </c>
      <c r="CT401">
        <v>3.0846471494793288</v>
      </c>
      <c r="CU401">
        <v>0.43481035351658498</v>
      </c>
    </row>
    <row r="402" spans="1:99" x14ac:dyDescent="0.25">
      <c r="A402" t="s">
        <v>570</v>
      </c>
      <c r="B402">
        <v>34</v>
      </c>
      <c r="C402" t="s">
        <v>86</v>
      </c>
      <c r="D402" t="s">
        <v>90</v>
      </c>
      <c r="E402">
        <v>22.333333333333329</v>
      </c>
      <c r="F402" t="s">
        <v>69</v>
      </c>
      <c r="G402" t="s">
        <v>70</v>
      </c>
      <c r="H402">
        <v>164.5</v>
      </c>
      <c r="I402">
        <v>49.05</v>
      </c>
      <c r="J402">
        <v>18.12621834609806</v>
      </c>
      <c r="K402">
        <v>21.5</v>
      </c>
      <c r="L402" t="s">
        <v>71</v>
      </c>
      <c r="M402" t="s">
        <v>114</v>
      </c>
      <c r="N402">
        <v>15</v>
      </c>
      <c r="O402" t="s">
        <v>133</v>
      </c>
      <c r="P402" t="s">
        <v>78</v>
      </c>
      <c r="Q402" t="s">
        <v>78</v>
      </c>
      <c r="R402">
        <v>0</v>
      </c>
      <c r="S402" t="s">
        <v>78</v>
      </c>
      <c r="T402" t="s">
        <v>74</v>
      </c>
      <c r="U402" t="s">
        <v>77</v>
      </c>
      <c r="V402" t="s">
        <v>78</v>
      </c>
      <c r="W402" t="s">
        <v>78</v>
      </c>
      <c r="X402">
        <v>0</v>
      </c>
      <c r="Y402">
        <v>1</v>
      </c>
      <c r="Z402">
        <v>2</v>
      </c>
      <c r="AA402">
        <v>1</v>
      </c>
      <c r="AB402">
        <v>2</v>
      </c>
      <c r="AC402">
        <v>1</v>
      </c>
      <c r="AD402">
        <v>2</v>
      </c>
      <c r="AE402">
        <v>1</v>
      </c>
      <c r="AF402">
        <v>10</v>
      </c>
      <c r="AG402" t="s">
        <v>135</v>
      </c>
      <c r="AH402">
        <v>7</v>
      </c>
      <c r="AI402">
        <v>0</v>
      </c>
      <c r="AJ402">
        <v>30</v>
      </c>
      <c r="AK402">
        <v>30</v>
      </c>
      <c r="AL402">
        <v>1</v>
      </c>
      <c r="AM402">
        <v>2</v>
      </c>
      <c r="AN402">
        <v>0</v>
      </c>
      <c r="AO402">
        <v>120</v>
      </c>
      <c r="AP402">
        <v>0</v>
      </c>
      <c r="AQ402">
        <f t="shared" si="188"/>
        <v>0</v>
      </c>
      <c r="AR402">
        <v>0</v>
      </c>
      <c r="AS402">
        <v>0</v>
      </c>
      <c r="AT402" s="6">
        <f t="shared" si="166"/>
        <v>1680</v>
      </c>
      <c r="AU402" s="6">
        <f t="shared" si="167"/>
        <v>1442.07</v>
      </c>
      <c r="AV402" s="6">
        <f t="shared" si="168"/>
        <v>480</v>
      </c>
      <c r="AW402" s="6">
        <f t="shared" si="169"/>
        <v>412.02</v>
      </c>
      <c r="AX402" s="6">
        <f t="shared" si="170"/>
        <v>0</v>
      </c>
      <c r="AY402" s="6">
        <f t="shared" si="171"/>
        <v>0</v>
      </c>
      <c r="AZ402" s="6">
        <f t="shared" si="172"/>
        <v>2160</v>
      </c>
      <c r="BA402" s="6">
        <f t="shared" si="173"/>
        <v>1854.09</v>
      </c>
      <c r="BB402" s="6">
        <v>12</v>
      </c>
      <c r="BC402" s="6">
        <v>0</v>
      </c>
      <c r="BD402" s="6" t="s">
        <v>153</v>
      </c>
      <c r="BE402" s="6">
        <v>8</v>
      </c>
      <c r="BF402" s="6">
        <v>0</v>
      </c>
      <c r="BG402" s="6" t="s">
        <v>169</v>
      </c>
      <c r="BH402" s="6">
        <f t="shared" si="174"/>
        <v>2</v>
      </c>
      <c r="BI402" s="6">
        <f t="shared" si="175"/>
        <v>8</v>
      </c>
      <c r="BJ402" s="6">
        <f t="shared" si="176"/>
        <v>7</v>
      </c>
      <c r="BK402" s="6">
        <f t="shared" si="177"/>
        <v>210</v>
      </c>
      <c r="BL402" s="6">
        <f t="shared" si="178"/>
        <v>1</v>
      </c>
      <c r="BM402" s="6">
        <f t="shared" si="179"/>
        <v>120</v>
      </c>
      <c r="BN402" s="6">
        <f t="shared" si="180"/>
        <v>0</v>
      </c>
      <c r="BO402" s="6">
        <f t="shared" si="181"/>
        <v>0</v>
      </c>
      <c r="BP402" s="6">
        <f t="shared" si="182"/>
        <v>1</v>
      </c>
      <c r="BQ402" s="6">
        <f t="shared" si="183"/>
        <v>120</v>
      </c>
      <c r="BR402" s="6">
        <f t="shared" si="184"/>
        <v>330</v>
      </c>
      <c r="BS402" s="6">
        <f t="shared" si="185"/>
        <v>330</v>
      </c>
      <c r="BT402" s="12" t="str">
        <f t="shared" si="165"/>
        <v>High</v>
      </c>
      <c r="BU402">
        <f t="shared" si="186"/>
        <v>720</v>
      </c>
      <c r="BV402">
        <f t="shared" si="187"/>
        <v>480</v>
      </c>
      <c r="BW402">
        <v>25.62</v>
      </c>
      <c r="BX402">
        <v>0</v>
      </c>
      <c r="BY402">
        <v>88.15</v>
      </c>
      <c r="BZ402">
        <v>2</v>
      </c>
      <c r="CA402">
        <v>2</v>
      </c>
      <c r="CB402">
        <v>2</v>
      </c>
      <c r="CC402">
        <v>1</v>
      </c>
      <c r="CD402">
        <v>1</v>
      </c>
      <c r="CE402">
        <v>2</v>
      </c>
      <c r="CF402">
        <v>2</v>
      </c>
      <c r="CG402">
        <v>2</v>
      </c>
      <c r="CH402">
        <v>2</v>
      </c>
      <c r="CI402">
        <v>2</v>
      </c>
      <c r="CJ402">
        <v>2</v>
      </c>
      <c r="CK402">
        <v>1</v>
      </c>
      <c r="CL402">
        <v>2</v>
      </c>
      <c r="CM402">
        <v>2</v>
      </c>
      <c r="CN402">
        <v>2</v>
      </c>
      <c r="CO402">
        <v>2</v>
      </c>
      <c r="CP402">
        <v>2</v>
      </c>
      <c r="CQ402">
        <v>26</v>
      </c>
      <c r="CR402" t="s">
        <v>566</v>
      </c>
      <c r="CS402">
        <v>10.815100901003341</v>
      </c>
      <c r="CT402">
        <v>2.7323349663521821</v>
      </c>
      <c r="CU402">
        <v>0.29906248027624949</v>
      </c>
    </row>
    <row r="403" spans="1:99" x14ac:dyDescent="0.25">
      <c r="A403" t="s">
        <v>571</v>
      </c>
      <c r="B403">
        <v>34</v>
      </c>
      <c r="C403" t="s">
        <v>86</v>
      </c>
      <c r="D403" t="s">
        <v>90</v>
      </c>
      <c r="E403">
        <v>22.333333333333329</v>
      </c>
      <c r="F403" t="s">
        <v>69</v>
      </c>
      <c r="G403" t="s">
        <v>70</v>
      </c>
      <c r="H403">
        <v>164.5</v>
      </c>
      <c r="I403">
        <v>49.05</v>
      </c>
      <c r="J403">
        <v>18.12621834609806</v>
      </c>
      <c r="K403">
        <v>21.5</v>
      </c>
      <c r="L403" t="s">
        <v>71</v>
      </c>
      <c r="M403" t="s">
        <v>114</v>
      </c>
      <c r="N403">
        <v>15</v>
      </c>
      <c r="O403" t="s">
        <v>133</v>
      </c>
      <c r="P403" t="s">
        <v>78</v>
      </c>
      <c r="Q403" t="s">
        <v>78</v>
      </c>
      <c r="R403">
        <v>0</v>
      </c>
      <c r="S403" t="s">
        <v>78</v>
      </c>
      <c r="T403" t="s">
        <v>74</v>
      </c>
      <c r="U403" t="s">
        <v>77</v>
      </c>
      <c r="V403" t="s">
        <v>78</v>
      </c>
      <c r="W403" t="s">
        <v>78</v>
      </c>
      <c r="X403">
        <v>0</v>
      </c>
      <c r="Y403">
        <v>1</v>
      </c>
      <c r="Z403">
        <v>2</v>
      </c>
      <c r="AA403">
        <v>1</v>
      </c>
      <c r="AB403">
        <v>2</v>
      </c>
      <c r="AC403">
        <v>1</v>
      </c>
      <c r="AD403">
        <v>2</v>
      </c>
      <c r="AE403">
        <v>1</v>
      </c>
      <c r="AF403">
        <v>10</v>
      </c>
      <c r="AG403" t="s">
        <v>135</v>
      </c>
      <c r="AH403">
        <v>7</v>
      </c>
      <c r="AI403">
        <v>0</v>
      </c>
      <c r="AJ403">
        <v>30</v>
      </c>
      <c r="AK403">
        <v>30</v>
      </c>
      <c r="AL403">
        <v>1</v>
      </c>
      <c r="AM403">
        <v>2</v>
      </c>
      <c r="AN403">
        <v>0</v>
      </c>
      <c r="AO403">
        <v>120</v>
      </c>
      <c r="AP403">
        <v>0</v>
      </c>
      <c r="AQ403">
        <f t="shared" si="188"/>
        <v>0</v>
      </c>
      <c r="AR403">
        <v>0</v>
      </c>
      <c r="AS403">
        <v>0</v>
      </c>
      <c r="AT403" s="6">
        <f t="shared" si="166"/>
        <v>1680</v>
      </c>
      <c r="AU403" s="6">
        <f t="shared" si="167"/>
        <v>1442.07</v>
      </c>
      <c r="AV403" s="6">
        <f t="shared" si="168"/>
        <v>480</v>
      </c>
      <c r="AW403" s="6">
        <f t="shared" si="169"/>
        <v>412.02</v>
      </c>
      <c r="AX403" s="6">
        <f t="shared" si="170"/>
        <v>0</v>
      </c>
      <c r="AY403" s="6">
        <f t="shared" si="171"/>
        <v>0</v>
      </c>
      <c r="AZ403" s="6">
        <f t="shared" si="172"/>
        <v>2160</v>
      </c>
      <c r="BA403" s="6">
        <f t="shared" si="173"/>
        <v>1854.09</v>
      </c>
      <c r="BB403" s="6">
        <v>12</v>
      </c>
      <c r="BC403" s="6">
        <v>0</v>
      </c>
      <c r="BD403" s="6" t="s">
        <v>153</v>
      </c>
      <c r="BE403" s="6">
        <v>8</v>
      </c>
      <c r="BF403" s="6">
        <v>0</v>
      </c>
      <c r="BG403" s="6" t="s">
        <v>169</v>
      </c>
      <c r="BH403" s="6">
        <f t="shared" si="174"/>
        <v>2</v>
      </c>
      <c r="BI403" s="6">
        <f t="shared" si="175"/>
        <v>8</v>
      </c>
      <c r="BJ403" s="6">
        <f t="shared" si="176"/>
        <v>7</v>
      </c>
      <c r="BK403" s="6">
        <f t="shared" si="177"/>
        <v>210</v>
      </c>
      <c r="BL403" s="6">
        <f t="shared" si="178"/>
        <v>1</v>
      </c>
      <c r="BM403" s="6">
        <f t="shared" si="179"/>
        <v>120</v>
      </c>
      <c r="BN403" s="6">
        <f t="shared" si="180"/>
        <v>0</v>
      </c>
      <c r="BO403" s="6">
        <f t="shared" si="181"/>
        <v>0</v>
      </c>
      <c r="BP403" s="6">
        <f t="shared" si="182"/>
        <v>1</v>
      </c>
      <c r="BQ403" s="6">
        <f t="shared" si="183"/>
        <v>120</v>
      </c>
      <c r="BR403" s="6">
        <f t="shared" si="184"/>
        <v>330</v>
      </c>
      <c r="BS403" s="6">
        <f t="shared" si="185"/>
        <v>330</v>
      </c>
      <c r="BT403" s="12" t="str">
        <f>IF(AND(BH403&gt;16,I403&gt;1),"Not Classified",IF(OR(AND(BI403&gt;=7,(AZ403&gt;=3000)),AND(AH403&gt;=3, AZ403&gt;=1500)),"High",IF(OR(AND(BI403&gt;=5,AZ403&gt;=600),AND(AH403&gt;=3,BK403&gt;=20),AND(BP403&gt;=5,BQ403&gt;=150)),"Moderate","Low")))</f>
        <v>High</v>
      </c>
      <c r="BU403">
        <f t="shared" si="186"/>
        <v>720</v>
      </c>
      <c r="BV403">
        <f t="shared" si="187"/>
        <v>480</v>
      </c>
      <c r="BW403">
        <v>25.62</v>
      </c>
      <c r="BX403">
        <v>0</v>
      </c>
      <c r="BY403">
        <v>88.15</v>
      </c>
      <c r="BZ403">
        <v>2</v>
      </c>
      <c r="CA403">
        <v>2</v>
      </c>
      <c r="CB403">
        <v>2</v>
      </c>
      <c r="CC403">
        <v>1</v>
      </c>
      <c r="CD403">
        <v>1</v>
      </c>
      <c r="CE403">
        <v>2</v>
      </c>
      <c r="CF403">
        <v>2</v>
      </c>
      <c r="CG403">
        <v>2</v>
      </c>
      <c r="CH403">
        <v>2</v>
      </c>
      <c r="CI403">
        <v>2</v>
      </c>
      <c r="CJ403">
        <v>2</v>
      </c>
      <c r="CK403">
        <v>1</v>
      </c>
      <c r="CL403">
        <v>2</v>
      </c>
      <c r="CM403">
        <v>2</v>
      </c>
      <c r="CN403">
        <v>2</v>
      </c>
      <c r="CO403">
        <v>2</v>
      </c>
      <c r="CP403">
        <v>2</v>
      </c>
      <c r="CQ403">
        <v>26</v>
      </c>
      <c r="CR403" t="s">
        <v>566</v>
      </c>
      <c r="CS403">
        <v>6.8314901531774597</v>
      </c>
      <c r="CT403">
        <v>2.3732280514980979</v>
      </c>
      <c r="CU403">
        <v>0.32241030077860711</v>
      </c>
    </row>
    <row r="404" spans="1:99" x14ac:dyDescent="0.25">
      <c r="A404" t="s">
        <v>572</v>
      </c>
      <c r="B404">
        <v>34</v>
      </c>
      <c r="C404" t="s">
        <v>86</v>
      </c>
      <c r="D404" t="s">
        <v>68</v>
      </c>
      <c r="E404">
        <v>22.333333333333329</v>
      </c>
      <c r="F404" t="s">
        <v>69</v>
      </c>
      <c r="G404" t="s">
        <v>70</v>
      </c>
      <c r="H404">
        <v>164.5</v>
      </c>
      <c r="I404">
        <v>49.05</v>
      </c>
      <c r="J404">
        <v>18.12621834609806</v>
      </c>
      <c r="K404">
        <v>21.5</v>
      </c>
      <c r="L404" t="s">
        <v>71</v>
      </c>
      <c r="M404" t="s">
        <v>114</v>
      </c>
      <c r="N404">
        <v>15</v>
      </c>
      <c r="O404" t="s">
        <v>133</v>
      </c>
      <c r="P404" t="s">
        <v>78</v>
      </c>
      <c r="Q404" t="s">
        <v>78</v>
      </c>
      <c r="R404">
        <v>0</v>
      </c>
      <c r="S404" t="s">
        <v>78</v>
      </c>
      <c r="T404" t="s">
        <v>74</v>
      </c>
      <c r="U404" t="s">
        <v>77</v>
      </c>
      <c r="V404" t="s">
        <v>78</v>
      </c>
      <c r="W404" t="s">
        <v>78</v>
      </c>
      <c r="X404">
        <v>0</v>
      </c>
      <c r="Y404">
        <v>1</v>
      </c>
      <c r="Z404">
        <v>2</v>
      </c>
      <c r="AA404">
        <v>1</v>
      </c>
      <c r="AB404">
        <v>2</v>
      </c>
      <c r="AC404">
        <v>1</v>
      </c>
      <c r="AD404">
        <v>2</v>
      </c>
      <c r="AE404">
        <v>1</v>
      </c>
      <c r="AF404">
        <v>10</v>
      </c>
      <c r="AG404" t="s">
        <v>135</v>
      </c>
      <c r="AH404">
        <v>7</v>
      </c>
      <c r="AI404">
        <v>0</v>
      </c>
      <c r="AJ404">
        <v>30</v>
      </c>
      <c r="AK404">
        <v>30</v>
      </c>
      <c r="AL404">
        <v>1</v>
      </c>
      <c r="AM404">
        <v>2</v>
      </c>
      <c r="AN404">
        <v>0</v>
      </c>
      <c r="AO404">
        <v>120</v>
      </c>
      <c r="AP404">
        <v>0</v>
      </c>
      <c r="AQ404">
        <f t="shared" si="188"/>
        <v>0</v>
      </c>
      <c r="AR404">
        <v>0</v>
      </c>
      <c r="AS404">
        <v>0</v>
      </c>
      <c r="AT404" s="6">
        <f t="shared" si="166"/>
        <v>1680</v>
      </c>
      <c r="AU404" s="6">
        <f t="shared" si="167"/>
        <v>1442.07</v>
      </c>
      <c r="AV404" s="6">
        <f t="shared" si="168"/>
        <v>480</v>
      </c>
      <c r="AW404" s="6">
        <f t="shared" si="169"/>
        <v>412.02</v>
      </c>
      <c r="AX404" s="6">
        <f t="shared" si="170"/>
        <v>0</v>
      </c>
      <c r="AY404" s="6">
        <f t="shared" si="171"/>
        <v>0</v>
      </c>
      <c r="AZ404" s="6">
        <f t="shared" si="172"/>
        <v>2160</v>
      </c>
      <c r="BA404" s="6">
        <f t="shared" si="173"/>
        <v>1854.09</v>
      </c>
      <c r="BB404" s="6">
        <v>12</v>
      </c>
      <c r="BC404" s="6">
        <v>0</v>
      </c>
      <c r="BD404" s="6" t="s">
        <v>153</v>
      </c>
      <c r="BE404" s="6">
        <v>8</v>
      </c>
      <c r="BF404" s="6">
        <v>0</v>
      </c>
      <c r="BG404" s="6" t="s">
        <v>169</v>
      </c>
      <c r="BH404" s="6">
        <f t="shared" si="174"/>
        <v>2</v>
      </c>
      <c r="BI404" s="6">
        <f t="shared" si="175"/>
        <v>8</v>
      </c>
      <c r="BJ404" s="6">
        <f t="shared" si="176"/>
        <v>7</v>
      </c>
      <c r="BK404" s="6">
        <f t="shared" si="177"/>
        <v>210</v>
      </c>
      <c r="BL404" s="6">
        <f t="shared" si="178"/>
        <v>1</v>
      </c>
      <c r="BM404" s="6">
        <f t="shared" si="179"/>
        <v>120</v>
      </c>
      <c r="BN404" s="6">
        <f t="shared" si="180"/>
        <v>0</v>
      </c>
      <c r="BO404" s="6">
        <f t="shared" si="181"/>
        <v>0</v>
      </c>
      <c r="BP404" s="6">
        <f t="shared" si="182"/>
        <v>1</v>
      </c>
      <c r="BQ404" s="6">
        <f t="shared" si="183"/>
        <v>120</v>
      </c>
      <c r="BR404" s="6">
        <f t="shared" si="184"/>
        <v>330</v>
      </c>
      <c r="BS404" s="6">
        <f t="shared" si="185"/>
        <v>330</v>
      </c>
      <c r="BT404" s="12" t="str">
        <f t="shared" ref="BT404:BT425" si="189">IF(AND(BH404&gt;16,I404&gt;1),"Not Classified",IF(OR(AND(BI404&gt;=7,(AZ404&gt;=3000)),AND(AH404&gt;=3, AZ404&gt;=1500)),"High",IF(OR(AND(BI404&gt;=5,AZ404&gt;=600),AND(AH404&gt;=3,BK404&gt;=20),AND(BP404&gt;=5,BQ404&gt;=150)),"Moderate","Low")))</f>
        <v>High</v>
      </c>
      <c r="BU404">
        <f t="shared" si="186"/>
        <v>720</v>
      </c>
      <c r="BV404">
        <f t="shared" si="187"/>
        <v>480</v>
      </c>
      <c r="BW404">
        <v>25.62</v>
      </c>
      <c r="BX404">
        <v>0</v>
      </c>
      <c r="BY404">
        <v>88.15</v>
      </c>
      <c r="BZ404">
        <v>2</v>
      </c>
      <c r="CA404">
        <v>2</v>
      </c>
      <c r="CB404">
        <v>2</v>
      </c>
      <c r="CC404">
        <v>1</v>
      </c>
      <c r="CD404">
        <v>1</v>
      </c>
      <c r="CE404">
        <v>2</v>
      </c>
      <c r="CF404">
        <v>2</v>
      </c>
      <c r="CG404">
        <v>2</v>
      </c>
      <c r="CH404">
        <v>2</v>
      </c>
      <c r="CI404">
        <v>2</v>
      </c>
      <c r="CJ404">
        <v>2</v>
      </c>
      <c r="CK404">
        <v>1</v>
      </c>
      <c r="CL404">
        <v>2</v>
      </c>
      <c r="CM404">
        <v>2</v>
      </c>
      <c r="CN404">
        <v>2</v>
      </c>
      <c r="CO404">
        <v>2</v>
      </c>
      <c r="CP404">
        <v>2</v>
      </c>
      <c r="CQ404">
        <v>26</v>
      </c>
      <c r="CR404" t="s">
        <v>566</v>
      </c>
      <c r="CS404">
        <v>2.9535828076370159</v>
      </c>
      <c r="CT404">
        <v>0.97844177069201022</v>
      </c>
      <c r="CU404">
        <v>0.2442963098398086</v>
      </c>
    </row>
    <row r="405" spans="1:99" x14ac:dyDescent="0.25">
      <c r="A405" t="s">
        <v>573</v>
      </c>
      <c r="B405">
        <v>34</v>
      </c>
      <c r="C405" t="s">
        <v>86</v>
      </c>
      <c r="D405" t="s">
        <v>68</v>
      </c>
      <c r="E405">
        <v>22.333333333333329</v>
      </c>
      <c r="F405" t="s">
        <v>69</v>
      </c>
      <c r="G405" t="s">
        <v>70</v>
      </c>
      <c r="H405">
        <v>164.5</v>
      </c>
      <c r="I405">
        <v>49.05</v>
      </c>
      <c r="J405">
        <v>18.12621834609806</v>
      </c>
      <c r="K405">
        <v>21.5</v>
      </c>
      <c r="L405" t="s">
        <v>71</v>
      </c>
      <c r="M405" t="s">
        <v>114</v>
      </c>
      <c r="N405">
        <v>15</v>
      </c>
      <c r="O405" t="s">
        <v>133</v>
      </c>
      <c r="P405" t="s">
        <v>78</v>
      </c>
      <c r="Q405" t="s">
        <v>78</v>
      </c>
      <c r="R405">
        <v>0</v>
      </c>
      <c r="S405" t="s">
        <v>78</v>
      </c>
      <c r="T405" t="s">
        <v>74</v>
      </c>
      <c r="U405" t="s">
        <v>77</v>
      </c>
      <c r="V405" t="s">
        <v>78</v>
      </c>
      <c r="W405" t="s">
        <v>78</v>
      </c>
      <c r="X405">
        <v>0</v>
      </c>
      <c r="Y405">
        <v>1</v>
      </c>
      <c r="Z405">
        <v>2</v>
      </c>
      <c r="AA405">
        <v>1</v>
      </c>
      <c r="AB405">
        <v>2</v>
      </c>
      <c r="AC405">
        <v>1</v>
      </c>
      <c r="AD405">
        <v>2</v>
      </c>
      <c r="AE405">
        <v>1</v>
      </c>
      <c r="AF405">
        <v>10</v>
      </c>
      <c r="AG405" t="s">
        <v>135</v>
      </c>
      <c r="AH405">
        <v>7</v>
      </c>
      <c r="AI405">
        <v>0</v>
      </c>
      <c r="AJ405">
        <v>30</v>
      </c>
      <c r="AK405">
        <v>30</v>
      </c>
      <c r="AL405">
        <v>1</v>
      </c>
      <c r="AM405">
        <v>2</v>
      </c>
      <c r="AN405">
        <v>0</v>
      </c>
      <c r="AO405">
        <v>120</v>
      </c>
      <c r="AP405">
        <v>0</v>
      </c>
      <c r="AQ405">
        <f t="shared" si="188"/>
        <v>0</v>
      </c>
      <c r="AR405">
        <v>0</v>
      </c>
      <c r="AS405">
        <v>0</v>
      </c>
      <c r="AT405" s="6">
        <f t="shared" si="166"/>
        <v>1680</v>
      </c>
      <c r="AU405" s="6">
        <f t="shared" si="167"/>
        <v>1442.07</v>
      </c>
      <c r="AV405" s="6">
        <f t="shared" si="168"/>
        <v>480</v>
      </c>
      <c r="AW405" s="6">
        <f t="shared" si="169"/>
        <v>412.02</v>
      </c>
      <c r="AX405" s="6">
        <f t="shared" si="170"/>
        <v>0</v>
      </c>
      <c r="AY405" s="6">
        <f t="shared" si="171"/>
        <v>0</v>
      </c>
      <c r="AZ405" s="6">
        <f t="shared" si="172"/>
        <v>2160</v>
      </c>
      <c r="BA405" s="6">
        <f t="shared" si="173"/>
        <v>1854.09</v>
      </c>
      <c r="BB405" s="6">
        <v>12</v>
      </c>
      <c r="BC405" s="6">
        <v>0</v>
      </c>
      <c r="BD405" s="6" t="s">
        <v>153</v>
      </c>
      <c r="BE405" s="6">
        <v>8</v>
      </c>
      <c r="BF405" s="6">
        <v>0</v>
      </c>
      <c r="BG405" s="6" t="s">
        <v>169</v>
      </c>
      <c r="BH405" s="6">
        <f t="shared" si="174"/>
        <v>2</v>
      </c>
      <c r="BI405" s="6">
        <f t="shared" si="175"/>
        <v>8</v>
      </c>
      <c r="BJ405" s="6">
        <f t="shared" si="176"/>
        <v>7</v>
      </c>
      <c r="BK405" s="6">
        <f t="shared" si="177"/>
        <v>210</v>
      </c>
      <c r="BL405" s="6">
        <f t="shared" si="178"/>
        <v>1</v>
      </c>
      <c r="BM405" s="6">
        <f t="shared" si="179"/>
        <v>120</v>
      </c>
      <c r="BN405" s="6">
        <f t="shared" si="180"/>
        <v>0</v>
      </c>
      <c r="BO405" s="6">
        <f t="shared" si="181"/>
        <v>0</v>
      </c>
      <c r="BP405" s="6">
        <f t="shared" si="182"/>
        <v>1</v>
      </c>
      <c r="BQ405" s="6">
        <f t="shared" si="183"/>
        <v>120</v>
      </c>
      <c r="BR405" s="6">
        <f t="shared" si="184"/>
        <v>330</v>
      </c>
      <c r="BS405" s="6">
        <f t="shared" si="185"/>
        <v>330</v>
      </c>
      <c r="BT405" s="12" t="str">
        <f t="shared" si="189"/>
        <v>High</v>
      </c>
      <c r="BU405">
        <f t="shared" si="186"/>
        <v>720</v>
      </c>
      <c r="BV405">
        <f t="shared" si="187"/>
        <v>480</v>
      </c>
      <c r="BW405">
        <v>25.62</v>
      </c>
      <c r="BX405">
        <v>0</v>
      </c>
      <c r="BY405">
        <v>88.15</v>
      </c>
      <c r="BZ405">
        <v>2</v>
      </c>
      <c r="CA405">
        <v>2</v>
      </c>
      <c r="CB405">
        <v>2</v>
      </c>
      <c r="CC405">
        <v>1</v>
      </c>
      <c r="CD405">
        <v>1</v>
      </c>
      <c r="CE405">
        <v>2</v>
      </c>
      <c r="CF405">
        <v>2</v>
      </c>
      <c r="CG405">
        <v>2</v>
      </c>
      <c r="CH405">
        <v>2</v>
      </c>
      <c r="CI405">
        <v>2</v>
      </c>
      <c r="CJ405">
        <v>2</v>
      </c>
      <c r="CK405">
        <v>1</v>
      </c>
      <c r="CL405">
        <v>2</v>
      </c>
      <c r="CM405">
        <v>2</v>
      </c>
      <c r="CN405">
        <v>2</v>
      </c>
      <c r="CO405">
        <v>2</v>
      </c>
      <c r="CP405">
        <v>2</v>
      </c>
      <c r="CQ405">
        <v>26</v>
      </c>
      <c r="CR405" t="s">
        <v>566</v>
      </c>
      <c r="CS405">
        <v>1.8253835481695211</v>
      </c>
      <c r="CT405">
        <v>0.92070646561118252</v>
      </c>
      <c r="CU405">
        <v>0.17118991085916799</v>
      </c>
    </row>
    <row r="406" spans="1:99" x14ac:dyDescent="0.25">
      <c r="A406" t="s">
        <v>574</v>
      </c>
      <c r="B406">
        <v>34</v>
      </c>
      <c r="C406" t="s">
        <v>86</v>
      </c>
      <c r="D406" t="s">
        <v>68</v>
      </c>
      <c r="E406">
        <v>22.333333333333329</v>
      </c>
      <c r="F406" t="s">
        <v>69</v>
      </c>
      <c r="G406" t="s">
        <v>70</v>
      </c>
      <c r="H406">
        <v>164.5</v>
      </c>
      <c r="I406">
        <v>49.05</v>
      </c>
      <c r="J406">
        <v>18.12621834609806</v>
      </c>
      <c r="K406">
        <v>21.5</v>
      </c>
      <c r="L406" t="s">
        <v>71</v>
      </c>
      <c r="M406" t="s">
        <v>114</v>
      </c>
      <c r="N406">
        <v>15</v>
      </c>
      <c r="O406" t="s">
        <v>133</v>
      </c>
      <c r="P406" t="s">
        <v>78</v>
      </c>
      <c r="Q406" t="s">
        <v>78</v>
      </c>
      <c r="R406">
        <v>0</v>
      </c>
      <c r="S406" t="s">
        <v>78</v>
      </c>
      <c r="T406" t="s">
        <v>74</v>
      </c>
      <c r="U406" t="s">
        <v>77</v>
      </c>
      <c r="V406" t="s">
        <v>78</v>
      </c>
      <c r="W406" t="s">
        <v>78</v>
      </c>
      <c r="X406">
        <v>0</v>
      </c>
      <c r="Y406">
        <v>1</v>
      </c>
      <c r="Z406">
        <v>2</v>
      </c>
      <c r="AA406">
        <v>1</v>
      </c>
      <c r="AB406">
        <v>2</v>
      </c>
      <c r="AC406">
        <v>1</v>
      </c>
      <c r="AD406">
        <v>2</v>
      </c>
      <c r="AE406">
        <v>1</v>
      </c>
      <c r="AF406">
        <v>10</v>
      </c>
      <c r="AG406" t="s">
        <v>135</v>
      </c>
      <c r="AH406">
        <v>7</v>
      </c>
      <c r="AI406">
        <v>0</v>
      </c>
      <c r="AJ406">
        <v>30</v>
      </c>
      <c r="AK406">
        <v>30</v>
      </c>
      <c r="AL406">
        <v>1</v>
      </c>
      <c r="AM406">
        <v>2</v>
      </c>
      <c r="AN406">
        <v>0</v>
      </c>
      <c r="AO406">
        <v>120</v>
      </c>
      <c r="AP406">
        <v>0</v>
      </c>
      <c r="AQ406">
        <f t="shared" si="188"/>
        <v>0</v>
      </c>
      <c r="AR406">
        <v>0</v>
      </c>
      <c r="AS406">
        <v>0</v>
      </c>
      <c r="AT406" s="6">
        <f t="shared" si="166"/>
        <v>1680</v>
      </c>
      <c r="AU406" s="6">
        <f t="shared" si="167"/>
        <v>1442.07</v>
      </c>
      <c r="AV406" s="6">
        <f t="shared" si="168"/>
        <v>480</v>
      </c>
      <c r="AW406" s="6">
        <f t="shared" si="169"/>
        <v>412.02</v>
      </c>
      <c r="AX406" s="6">
        <f t="shared" si="170"/>
        <v>0</v>
      </c>
      <c r="AY406" s="6">
        <f t="shared" si="171"/>
        <v>0</v>
      </c>
      <c r="AZ406" s="6">
        <f t="shared" si="172"/>
        <v>2160</v>
      </c>
      <c r="BA406" s="6">
        <f t="shared" si="173"/>
        <v>1854.09</v>
      </c>
      <c r="BB406" s="6">
        <v>12</v>
      </c>
      <c r="BC406" s="6">
        <v>0</v>
      </c>
      <c r="BD406" s="6" t="s">
        <v>153</v>
      </c>
      <c r="BE406" s="6">
        <v>8</v>
      </c>
      <c r="BF406" s="6">
        <v>0</v>
      </c>
      <c r="BG406" s="6" t="s">
        <v>169</v>
      </c>
      <c r="BH406" s="6">
        <f t="shared" si="174"/>
        <v>2</v>
      </c>
      <c r="BI406" s="6">
        <f t="shared" si="175"/>
        <v>8</v>
      </c>
      <c r="BJ406" s="6">
        <f t="shared" si="176"/>
        <v>7</v>
      </c>
      <c r="BK406" s="6">
        <f t="shared" si="177"/>
        <v>210</v>
      </c>
      <c r="BL406" s="6">
        <f t="shared" si="178"/>
        <v>1</v>
      </c>
      <c r="BM406" s="6">
        <f t="shared" si="179"/>
        <v>120</v>
      </c>
      <c r="BN406" s="6">
        <f t="shared" si="180"/>
        <v>0</v>
      </c>
      <c r="BO406" s="6">
        <f t="shared" si="181"/>
        <v>0</v>
      </c>
      <c r="BP406" s="6">
        <f t="shared" si="182"/>
        <v>1</v>
      </c>
      <c r="BQ406" s="6">
        <f t="shared" si="183"/>
        <v>120</v>
      </c>
      <c r="BR406" s="6">
        <f t="shared" si="184"/>
        <v>330</v>
      </c>
      <c r="BS406" s="6">
        <f t="shared" si="185"/>
        <v>330</v>
      </c>
      <c r="BT406" s="12" t="str">
        <f t="shared" si="189"/>
        <v>High</v>
      </c>
      <c r="BU406">
        <f t="shared" si="186"/>
        <v>720</v>
      </c>
      <c r="BV406">
        <f t="shared" si="187"/>
        <v>480</v>
      </c>
      <c r="BW406">
        <v>25.62</v>
      </c>
      <c r="BX406">
        <v>0</v>
      </c>
      <c r="BY406">
        <v>88.15</v>
      </c>
      <c r="BZ406">
        <v>2</v>
      </c>
      <c r="CA406">
        <v>2</v>
      </c>
      <c r="CB406">
        <v>2</v>
      </c>
      <c r="CC406">
        <v>1</v>
      </c>
      <c r="CD406">
        <v>1</v>
      </c>
      <c r="CE406">
        <v>2</v>
      </c>
      <c r="CF406">
        <v>2</v>
      </c>
      <c r="CG406">
        <v>2</v>
      </c>
      <c r="CH406">
        <v>2</v>
      </c>
      <c r="CI406">
        <v>2</v>
      </c>
      <c r="CJ406">
        <v>2</v>
      </c>
      <c r="CK406">
        <v>1</v>
      </c>
      <c r="CL406">
        <v>2</v>
      </c>
      <c r="CM406">
        <v>2</v>
      </c>
      <c r="CN406">
        <v>2</v>
      </c>
      <c r="CO406">
        <v>2</v>
      </c>
      <c r="CP406">
        <v>2</v>
      </c>
      <c r="CQ406">
        <v>26</v>
      </c>
      <c r="CR406" t="s">
        <v>566</v>
      </c>
      <c r="CS406">
        <v>2.7500729833570152</v>
      </c>
      <c r="CT406">
        <v>0.92015556518886377</v>
      </c>
      <c r="CU406">
        <v>0.2151911084002808</v>
      </c>
    </row>
    <row r="407" spans="1:99" x14ac:dyDescent="0.25">
      <c r="A407" t="s">
        <v>575</v>
      </c>
      <c r="B407">
        <v>34</v>
      </c>
      <c r="C407" t="s">
        <v>67</v>
      </c>
      <c r="D407" t="s">
        <v>90</v>
      </c>
      <c r="E407">
        <v>22.333333333333329</v>
      </c>
      <c r="F407" t="s">
        <v>69</v>
      </c>
      <c r="G407" t="s">
        <v>70</v>
      </c>
      <c r="H407">
        <v>164.5</v>
      </c>
      <c r="I407">
        <v>49.05</v>
      </c>
      <c r="J407">
        <v>18.12621834609806</v>
      </c>
      <c r="K407">
        <v>21.5</v>
      </c>
      <c r="L407" t="s">
        <v>71</v>
      </c>
      <c r="M407" t="s">
        <v>114</v>
      </c>
      <c r="N407">
        <v>15</v>
      </c>
      <c r="O407" t="s">
        <v>133</v>
      </c>
      <c r="P407" t="s">
        <v>78</v>
      </c>
      <c r="Q407" t="s">
        <v>78</v>
      </c>
      <c r="R407">
        <v>0</v>
      </c>
      <c r="S407" t="s">
        <v>78</v>
      </c>
      <c r="T407" t="s">
        <v>74</v>
      </c>
      <c r="U407" t="s">
        <v>77</v>
      </c>
      <c r="V407" t="s">
        <v>78</v>
      </c>
      <c r="W407" t="s">
        <v>78</v>
      </c>
      <c r="X407">
        <v>0</v>
      </c>
      <c r="Y407">
        <v>1</v>
      </c>
      <c r="Z407">
        <v>2</v>
      </c>
      <c r="AA407">
        <v>1</v>
      </c>
      <c r="AB407">
        <v>2</v>
      </c>
      <c r="AC407">
        <v>1</v>
      </c>
      <c r="AD407">
        <v>2</v>
      </c>
      <c r="AE407">
        <v>1</v>
      </c>
      <c r="AF407">
        <v>10</v>
      </c>
      <c r="AG407" t="s">
        <v>135</v>
      </c>
      <c r="AH407">
        <v>7</v>
      </c>
      <c r="AI407">
        <v>0</v>
      </c>
      <c r="AJ407">
        <v>30</v>
      </c>
      <c r="AK407">
        <v>30</v>
      </c>
      <c r="AL407">
        <v>1</v>
      </c>
      <c r="AM407">
        <v>2</v>
      </c>
      <c r="AN407">
        <v>0</v>
      </c>
      <c r="AO407">
        <v>120</v>
      </c>
      <c r="AP407">
        <v>0</v>
      </c>
      <c r="AQ407">
        <f t="shared" si="188"/>
        <v>0</v>
      </c>
      <c r="AR407">
        <v>0</v>
      </c>
      <c r="AS407">
        <v>0</v>
      </c>
      <c r="AT407" s="6">
        <f t="shared" si="166"/>
        <v>1680</v>
      </c>
      <c r="AU407" s="6">
        <f t="shared" si="167"/>
        <v>1442.07</v>
      </c>
      <c r="AV407" s="6">
        <f t="shared" si="168"/>
        <v>480</v>
      </c>
      <c r="AW407" s="6">
        <f t="shared" si="169"/>
        <v>412.02</v>
      </c>
      <c r="AX407" s="6">
        <f t="shared" si="170"/>
        <v>0</v>
      </c>
      <c r="AY407" s="6">
        <f t="shared" si="171"/>
        <v>0</v>
      </c>
      <c r="AZ407" s="6">
        <f t="shared" si="172"/>
        <v>2160</v>
      </c>
      <c r="BA407" s="6">
        <f t="shared" si="173"/>
        <v>1854.09</v>
      </c>
      <c r="BB407" s="6">
        <v>12</v>
      </c>
      <c r="BC407" s="6">
        <v>0</v>
      </c>
      <c r="BD407" s="6" t="s">
        <v>153</v>
      </c>
      <c r="BE407" s="6">
        <v>8</v>
      </c>
      <c r="BF407" s="6">
        <v>0</v>
      </c>
      <c r="BG407" s="6" t="s">
        <v>169</v>
      </c>
      <c r="BH407" s="6">
        <f t="shared" si="174"/>
        <v>2</v>
      </c>
      <c r="BI407" s="6">
        <f t="shared" si="175"/>
        <v>8</v>
      </c>
      <c r="BJ407" s="6">
        <f t="shared" si="176"/>
        <v>7</v>
      </c>
      <c r="BK407" s="6">
        <f t="shared" si="177"/>
        <v>210</v>
      </c>
      <c r="BL407" s="6">
        <f t="shared" si="178"/>
        <v>1</v>
      </c>
      <c r="BM407" s="6">
        <f t="shared" si="179"/>
        <v>120</v>
      </c>
      <c r="BN407" s="6">
        <f t="shared" si="180"/>
        <v>0</v>
      </c>
      <c r="BO407" s="6">
        <f t="shared" si="181"/>
        <v>0</v>
      </c>
      <c r="BP407" s="6">
        <f t="shared" si="182"/>
        <v>1</v>
      </c>
      <c r="BQ407" s="6">
        <f t="shared" si="183"/>
        <v>120</v>
      </c>
      <c r="BR407" s="6">
        <f t="shared" si="184"/>
        <v>330</v>
      </c>
      <c r="BS407" s="6">
        <f t="shared" si="185"/>
        <v>330</v>
      </c>
      <c r="BT407" s="12" t="str">
        <f t="shared" si="189"/>
        <v>High</v>
      </c>
      <c r="BU407">
        <f t="shared" si="186"/>
        <v>720</v>
      </c>
      <c r="BV407">
        <f t="shared" si="187"/>
        <v>480</v>
      </c>
      <c r="BW407">
        <v>25.62</v>
      </c>
      <c r="BX407">
        <v>0</v>
      </c>
      <c r="BY407">
        <v>88.15</v>
      </c>
      <c r="BZ407">
        <v>2</v>
      </c>
      <c r="CA407">
        <v>2</v>
      </c>
      <c r="CB407">
        <v>2</v>
      </c>
      <c r="CC407">
        <v>1</v>
      </c>
      <c r="CD407">
        <v>1</v>
      </c>
      <c r="CE407">
        <v>2</v>
      </c>
      <c r="CF407">
        <v>2</v>
      </c>
      <c r="CG407">
        <v>2</v>
      </c>
      <c r="CH407">
        <v>2</v>
      </c>
      <c r="CI407">
        <v>2</v>
      </c>
      <c r="CJ407">
        <v>2</v>
      </c>
      <c r="CK407">
        <v>1</v>
      </c>
      <c r="CL407">
        <v>2</v>
      </c>
      <c r="CM407">
        <v>2</v>
      </c>
      <c r="CN407">
        <v>2</v>
      </c>
      <c r="CO407">
        <v>2</v>
      </c>
      <c r="CP407">
        <v>2</v>
      </c>
      <c r="CQ407">
        <v>26</v>
      </c>
      <c r="CR407" t="s">
        <v>566</v>
      </c>
      <c r="CS407">
        <v>5.9324775567735486</v>
      </c>
      <c r="CT407">
        <v>1.8646642367241251</v>
      </c>
      <c r="CU407">
        <v>0.26876804776638352</v>
      </c>
    </row>
    <row r="408" spans="1:99" x14ac:dyDescent="0.25">
      <c r="A408" t="s">
        <v>576</v>
      </c>
      <c r="B408">
        <v>34</v>
      </c>
      <c r="C408" t="s">
        <v>67</v>
      </c>
      <c r="D408" t="s">
        <v>90</v>
      </c>
      <c r="E408">
        <v>22.333333333333329</v>
      </c>
      <c r="F408" t="s">
        <v>69</v>
      </c>
      <c r="G408" t="s">
        <v>70</v>
      </c>
      <c r="H408">
        <v>164.5</v>
      </c>
      <c r="I408">
        <v>49.05</v>
      </c>
      <c r="J408">
        <v>18.12621834609806</v>
      </c>
      <c r="K408">
        <v>21.5</v>
      </c>
      <c r="L408" t="s">
        <v>71</v>
      </c>
      <c r="M408" t="s">
        <v>114</v>
      </c>
      <c r="N408">
        <v>15</v>
      </c>
      <c r="O408" t="s">
        <v>133</v>
      </c>
      <c r="P408" t="s">
        <v>78</v>
      </c>
      <c r="Q408" t="s">
        <v>78</v>
      </c>
      <c r="R408">
        <v>0</v>
      </c>
      <c r="S408" t="s">
        <v>78</v>
      </c>
      <c r="T408" t="s">
        <v>74</v>
      </c>
      <c r="U408" t="s">
        <v>77</v>
      </c>
      <c r="V408" t="s">
        <v>78</v>
      </c>
      <c r="W408" t="s">
        <v>78</v>
      </c>
      <c r="X408">
        <v>0</v>
      </c>
      <c r="Y408">
        <v>1</v>
      </c>
      <c r="Z408">
        <v>2</v>
      </c>
      <c r="AA408">
        <v>1</v>
      </c>
      <c r="AB408">
        <v>2</v>
      </c>
      <c r="AC408">
        <v>1</v>
      </c>
      <c r="AD408">
        <v>2</v>
      </c>
      <c r="AE408">
        <v>1</v>
      </c>
      <c r="AF408">
        <v>10</v>
      </c>
      <c r="AG408" t="s">
        <v>135</v>
      </c>
      <c r="AH408">
        <v>7</v>
      </c>
      <c r="AI408">
        <v>0</v>
      </c>
      <c r="AJ408">
        <v>30</v>
      </c>
      <c r="AK408">
        <v>30</v>
      </c>
      <c r="AL408">
        <v>1</v>
      </c>
      <c r="AM408">
        <v>2</v>
      </c>
      <c r="AN408">
        <v>0</v>
      </c>
      <c r="AO408">
        <v>120</v>
      </c>
      <c r="AP408">
        <v>0</v>
      </c>
      <c r="AQ408">
        <f t="shared" si="188"/>
        <v>0</v>
      </c>
      <c r="AR408">
        <v>0</v>
      </c>
      <c r="AS408">
        <v>0</v>
      </c>
      <c r="AT408" s="6">
        <f t="shared" si="166"/>
        <v>1680</v>
      </c>
      <c r="AU408" s="6">
        <f t="shared" si="167"/>
        <v>1442.07</v>
      </c>
      <c r="AV408" s="6">
        <f t="shared" si="168"/>
        <v>480</v>
      </c>
      <c r="AW408" s="6">
        <f t="shared" si="169"/>
        <v>412.02</v>
      </c>
      <c r="AX408" s="6">
        <f t="shared" si="170"/>
        <v>0</v>
      </c>
      <c r="AY408" s="6">
        <f t="shared" si="171"/>
        <v>0</v>
      </c>
      <c r="AZ408" s="6">
        <f t="shared" si="172"/>
        <v>2160</v>
      </c>
      <c r="BA408" s="6">
        <f t="shared" si="173"/>
        <v>1854.09</v>
      </c>
      <c r="BB408" s="6">
        <v>12</v>
      </c>
      <c r="BC408" s="6">
        <v>0</v>
      </c>
      <c r="BD408" s="6" t="s">
        <v>153</v>
      </c>
      <c r="BE408" s="6">
        <v>8</v>
      </c>
      <c r="BF408" s="6">
        <v>0</v>
      </c>
      <c r="BG408" s="6" t="s">
        <v>169</v>
      </c>
      <c r="BH408" s="6">
        <f t="shared" si="174"/>
        <v>2</v>
      </c>
      <c r="BI408" s="6">
        <f t="shared" si="175"/>
        <v>8</v>
      </c>
      <c r="BJ408" s="6">
        <f t="shared" si="176"/>
        <v>7</v>
      </c>
      <c r="BK408" s="6">
        <f t="shared" si="177"/>
        <v>210</v>
      </c>
      <c r="BL408" s="6">
        <f t="shared" si="178"/>
        <v>1</v>
      </c>
      <c r="BM408" s="6">
        <f t="shared" si="179"/>
        <v>120</v>
      </c>
      <c r="BN408" s="6">
        <f t="shared" si="180"/>
        <v>0</v>
      </c>
      <c r="BO408" s="6">
        <f t="shared" si="181"/>
        <v>0</v>
      </c>
      <c r="BP408" s="6">
        <f t="shared" si="182"/>
        <v>1</v>
      </c>
      <c r="BQ408" s="6">
        <f t="shared" si="183"/>
        <v>120</v>
      </c>
      <c r="BR408" s="6">
        <f t="shared" si="184"/>
        <v>330</v>
      </c>
      <c r="BS408" s="6">
        <f t="shared" si="185"/>
        <v>330</v>
      </c>
      <c r="BT408" s="12" t="str">
        <f t="shared" si="189"/>
        <v>High</v>
      </c>
      <c r="BU408">
        <f t="shared" si="186"/>
        <v>720</v>
      </c>
      <c r="BV408">
        <f t="shared" si="187"/>
        <v>480</v>
      </c>
      <c r="BW408">
        <v>25.62</v>
      </c>
      <c r="BX408">
        <v>0</v>
      </c>
      <c r="BY408">
        <v>88.15</v>
      </c>
      <c r="BZ408">
        <v>2</v>
      </c>
      <c r="CA408">
        <v>2</v>
      </c>
      <c r="CB408">
        <v>2</v>
      </c>
      <c r="CC408">
        <v>1</v>
      </c>
      <c r="CD408">
        <v>1</v>
      </c>
      <c r="CE408">
        <v>2</v>
      </c>
      <c r="CF408">
        <v>2</v>
      </c>
      <c r="CG408">
        <v>2</v>
      </c>
      <c r="CH408">
        <v>2</v>
      </c>
      <c r="CI408">
        <v>2</v>
      </c>
      <c r="CJ408">
        <v>2</v>
      </c>
      <c r="CK408">
        <v>1</v>
      </c>
      <c r="CL408">
        <v>2</v>
      </c>
      <c r="CM408">
        <v>2</v>
      </c>
      <c r="CN408">
        <v>2</v>
      </c>
      <c r="CO408">
        <v>2</v>
      </c>
      <c r="CP408">
        <v>2</v>
      </c>
      <c r="CQ408">
        <v>26</v>
      </c>
      <c r="CR408" t="s">
        <v>566</v>
      </c>
      <c r="CS408">
        <v>12.99993045852286</v>
      </c>
      <c r="CT408">
        <v>2.0339616287881039</v>
      </c>
      <c r="CU408">
        <v>0.20643171477463149</v>
      </c>
    </row>
    <row r="409" spans="1:99" x14ac:dyDescent="0.25">
      <c r="A409" t="s">
        <v>577</v>
      </c>
      <c r="B409">
        <v>34</v>
      </c>
      <c r="C409" t="s">
        <v>67</v>
      </c>
      <c r="D409" t="s">
        <v>90</v>
      </c>
      <c r="E409">
        <v>22.333333333333329</v>
      </c>
      <c r="F409" t="s">
        <v>69</v>
      </c>
      <c r="G409" t="s">
        <v>70</v>
      </c>
      <c r="H409">
        <v>164.5</v>
      </c>
      <c r="I409">
        <v>49.05</v>
      </c>
      <c r="J409">
        <v>18.12621834609806</v>
      </c>
      <c r="K409">
        <v>21.5</v>
      </c>
      <c r="L409" t="s">
        <v>71</v>
      </c>
      <c r="M409" t="s">
        <v>114</v>
      </c>
      <c r="N409">
        <v>15</v>
      </c>
      <c r="O409" t="s">
        <v>133</v>
      </c>
      <c r="P409" t="s">
        <v>78</v>
      </c>
      <c r="Q409" t="s">
        <v>78</v>
      </c>
      <c r="R409">
        <v>0</v>
      </c>
      <c r="S409" t="s">
        <v>78</v>
      </c>
      <c r="T409" t="s">
        <v>74</v>
      </c>
      <c r="U409" t="s">
        <v>77</v>
      </c>
      <c r="V409" t="s">
        <v>78</v>
      </c>
      <c r="W409" t="s">
        <v>78</v>
      </c>
      <c r="X409">
        <v>0</v>
      </c>
      <c r="Y409">
        <v>1</v>
      </c>
      <c r="Z409">
        <v>2</v>
      </c>
      <c r="AA409">
        <v>1</v>
      </c>
      <c r="AB409">
        <v>2</v>
      </c>
      <c r="AC409">
        <v>1</v>
      </c>
      <c r="AD409">
        <v>2</v>
      </c>
      <c r="AE409">
        <v>1</v>
      </c>
      <c r="AF409">
        <v>10</v>
      </c>
      <c r="AG409" t="s">
        <v>135</v>
      </c>
      <c r="AH409">
        <v>7</v>
      </c>
      <c r="AI409">
        <v>0</v>
      </c>
      <c r="AJ409">
        <v>30</v>
      </c>
      <c r="AK409">
        <v>30</v>
      </c>
      <c r="AL409">
        <v>1</v>
      </c>
      <c r="AM409">
        <v>2</v>
      </c>
      <c r="AN409">
        <v>0</v>
      </c>
      <c r="AO409">
        <v>120</v>
      </c>
      <c r="AP409">
        <v>0</v>
      </c>
      <c r="AQ409">
        <f t="shared" si="188"/>
        <v>0</v>
      </c>
      <c r="AR409">
        <v>0</v>
      </c>
      <c r="AS409">
        <v>0</v>
      </c>
      <c r="AT409" s="6">
        <f t="shared" si="166"/>
        <v>1680</v>
      </c>
      <c r="AU409" s="6">
        <f t="shared" si="167"/>
        <v>1442.07</v>
      </c>
      <c r="AV409" s="6">
        <f t="shared" si="168"/>
        <v>480</v>
      </c>
      <c r="AW409" s="6">
        <f t="shared" si="169"/>
        <v>412.02</v>
      </c>
      <c r="AX409" s="6">
        <f t="shared" si="170"/>
        <v>0</v>
      </c>
      <c r="AY409" s="6">
        <f t="shared" si="171"/>
        <v>0</v>
      </c>
      <c r="AZ409" s="6">
        <f t="shared" si="172"/>
        <v>2160</v>
      </c>
      <c r="BA409" s="6">
        <f t="shared" si="173"/>
        <v>1854.09</v>
      </c>
      <c r="BB409" s="6">
        <v>12</v>
      </c>
      <c r="BC409" s="6">
        <v>0</v>
      </c>
      <c r="BD409" s="6" t="s">
        <v>153</v>
      </c>
      <c r="BE409" s="6">
        <v>8</v>
      </c>
      <c r="BF409" s="6">
        <v>0</v>
      </c>
      <c r="BG409" s="6" t="s">
        <v>169</v>
      </c>
      <c r="BH409" s="6">
        <f t="shared" si="174"/>
        <v>2</v>
      </c>
      <c r="BI409" s="6">
        <f t="shared" si="175"/>
        <v>8</v>
      </c>
      <c r="BJ409" s="6">
        <f t="shared" si="176"/>
        <v>7</v>
      </c>
      <c r="BK409" s="6">
        <f t="shared" si="177"/>
        <v>210</v>
      </c>
      <c r="BL409" s="6">
        <f t="shared" si="178"/>
        <v>1</v>
      </c>
      <c r="BM409" s="6">
        <f t="shared" si="179"/>
        <v>120</v>
      </c>
      <c r="BN409" s="6">
        <f t="shared" si="180"/>
        <v>0</v>
      </c>
      <c r="BO409" s="6">
        <f t="shared" si="181"/>
        <v>0</v>
      </c>
      <c r="BP409" s="6">
        <f t="shared" si="182"/>
        <v>1</v>
      </c>
      <c r="BQ409" s="6">
        <f t="shared" si="183"/>
        <v>120</v>
      </c>
      <c r="BR409" s="6">
        <f t="shared" si="184"/>
        <v>330</v>
      </c>
      <c r="BS409" s="6">
        <f t="shared" si="185"/>
        <v>330</v>
      </c>
      <c r="BT409" s="12" t="str">
        <f t="shared" si="189"/>
        <v>High</v>
      </c>
      <c r="BU409">
        <f t="shared" si="186"/>
        <v>720</v>
      </c>
      <c r="BV409">
        <f t="shared" si="187"/>
        <v>480</v>
      </c>
      <c r="BW409">
        <v>25.62</v>
      </c>
      <c r="BX409">
        <v>0</v>
      </c>
      <c r="BY409">
        <v>88.15</v>
      </c>
      <c r="BZ409">
        <v>2</v>
      </c>
      <c r="CA409">
        <v>2</v>
      </c>
      <c r="CB409">
        <v>2</v>
      </c>
      <c r="CC409">
        <v>1</v>
      </c>
      <c r="CD409">
        <v>1</v>
      </c>
      <c r="CE409">
        <v>2</v>
      </c>
      <c r="CF409">
        <v>2</v>
      </c>
      <c r="CG409">
        <v>2</v>
      </c>
      <c r="CH409">
        <v>2</v>
      </c>
      <c r="CI409">
        <v>2</v>
      </c>
      <c r="CJ409">
        <v>2</v>
      </c>
      <c r="CK409">
        <v>1</v>
      </c>
      <c r="CL409">
        <v>2</v>
      </c>
      <c r="CM409">
        <v>2</v>
      </c>
      <c r="CN409">
        <v>2</v>
      </c>
      <c r="CO409">
        <v>2</v>
      </c>
      <c r="CP409">
        <v>2</v>
      </c>
      <c r="CQ409">
        <v>26</v>
      </c>
      <c r="CR409" t="s">
        <v>566</v>
      </c>
      <c r="CS409">
        <v>11.411800979818331</v>
      </c>
      <c r="CT409">
        <v>1.933585408924887</v>
      </c>
      <c r="CU409">
        <v>0.21384929017663851</v>
      </c>
    </row>
    <row r="410" spans="1:99" x14ac:dyDescent="0.25">
      <c r="A410" t="s">
        <v>578</v>
      </c>
      <c r="B410">
        <v>35</v>
      </c>
      <c r="C410" t="s">
        <v>86</v>
      </c>
      <c r="D410" t="s">
        <v>68</v>
      </c>
      <c r="E410">
        <v>20.25</v>
      </c>
      <c r="F410" t="s">
        <v>69</v>
      </c>
      <c r="G410" t="s">
        <v>113</v>
      </c>
      <c r="H410">
        <v>177.7</v>
      </c>
      <c r="I410">
        <v>68.349999999999994</v>
      </c>
      <c r="J410">
        <v>21.64530268430255</v>
      </c>
      <c r="K410">
        <v>23.7</v>
      </c>
      <c r="L410" t="s">
        <v>71</v>
      </c>
      <c r="M410" t="s">
        <v>114</v>
      </c>
      <c r="N410">
        <v>12</v>
      </c>
      <c r="O410" t="s">
        <v>133</v>
      </c>
      <c r="P410" t="s">
        <v>78</v>
      </c>
      <c r="Q410" t="s">
        <v>78</v>
      </c>
      <c r="R410">
        <v>0</v>
      </c>
      <c r="S410" t="s">
        <v>78</v>
      </c>
      <c r="T410" t="s">
        <v>78</v>
      </c>
      <c r="U410" t="s">
        <v>78</v>
      </c>
      <c r="V410" t="s">
        <v>78</v>
      </c>
      <c r="W410" t="s">
        <v>78</v>
      </c>
      <c r="X410">
        <v>0</v>
      </c>
      <c r="Y410">
        <v>2</v>
      </c>
      <c r="Z410">
        <v>2</v>
      </c>
      <c r="AA410">
        <v>3</v>
      </c>
      <c r="AB410">
        <v>3</v>
      </c>
      <c r="AC410">
        <v>3</v>
      </c>
      <c r="AD410">
        <v>3</v>
      </c>
      <c r="AE410">
        <v>2</v>
      </c>
      <c r="AF410">
        <v>18</v>
      </c>
      <c r="AG410" t="s">
        <v>254</v>
      </c>
      <c r="AH410">
        <v>3</v>
      </c>
      <c r="AI410">
        <v>0</v>
      </c>
      <c r="AJ410">
        <v>30</v>
      </c>
      <c r="AK410">
        <v>30</v>
      </c>
      <c r="AL410">
        <v>4</v>
      </c>
      <c r="AM410">
        <v>1</v>
      </c>
      <c r="AN410">
        <v>0</v>
      </c>
      <c r="AO410">
        <v>60</v>
      </c>
      <c r="AP410">
        <v>2</v>
      </c>
      <c r="AQ410">
        <f t="shared" si="188"/>
        <v>2</v>
      </c>
      <c r="AR410">
        <v>0</v>
      </c>
      <c r="AS410">
        <v>120</v>
      </c>
      <c r="AT410" s="6">
        <f t="shared" si="166"/>
        <v>720</v>
      </c>
      <c r="AU410" s="6">
        <f t="shared" si="167"/>
        <v>861.21</v>
      </c>
      <c r="AV410" s="6">
        <f t="shared" si="168"/>
        <v>960</v>
      </c>
      <c r="AW410" s="6">
        <f t="shared" si="169"/>
        <v>1148.28</v>
      </c>
      <c r="AX410" s="6">
        <f t="shared" si="170"/>
        <v>792</v>
      </c>
      <c r="AY410" s="6">
        <f t="shared" si="171"/>
        <v>947.33100000000002</v>
      </c>
      <c r="AZ410" s="6">
        <f t="shared" si="172"/>
        <v>2472</v>
      </c>
      <c r="BA410" s="6">
        <f t="shared" si="173"/>
        <v>2956.8209999999999</v>
      </c>
      <c r="BB410" s="6">
        <v>8</v>
      </c>
      <c r="BC410" s="6">
        <v>0</v>
      </c>
      <c r="BD410" s="6" t="s">
        <v>169</v>
      </c>
      <c r="BE410" s="6">
        <v>12</v>
      </c>
      <c r="BF410" s="6">
        <v>0</v>
      </c>
      <c r="BG410" s="6" t="s">
        <v>153</v>
      </c>
      <c r="BH410" s="6">
        <f t="shared" si="174"/>
        <v>3</v>
      </c>
      <c r="BI410" s="6">
        <f t="shared" si="175"/>
        <v>9</v>
      </c>
      <c r="BJ410" s="6">
        <f t="shared" si="176"/>
        <v>3</v>
      </c>
      <c r="BK410" s="6">
        <f t="shared" si="177"/>
        <v>90</v>
      </c>
      <c r="BL410" s="6">
        <f t="shared" si="178"/>
        <v>4</v>
      </c>
      <c r="BM410" s="6">
        <f t="shared" si="179"/>
        <v>240</v>
      </c>
      <c r="BN410" s="6">
        <f t="shared" si="180"/>
        <v>2</v>
      </c>
      <c r="BO410" s="6">
        <f t="shared" si="181"/>
        <v>240</v>
      </c>
      <c r="BP410" s="6">
        <f t="shared" si="182"/>
        <v>6</v>
      </c>
      <c r="BQ410" s="6">
        <f t="shared" si="183"/>
        <v>480</v>
      </c>
      <c r="BR410" s="6">
        <f t="shared" si="184"/>
        <v>330</v>
      </c>
      <c r="BS410" s="6">
        <f t="shared" si="185"/>
        <v>570</v>
      </c>
      <c r="BT410" s="12" t="str">
        <f t="shared" si="189"/>
        <v>High</v>
      </c>
      <c r="BU410">
        <f t="shared" si="186"/>
        <v>480</v>
      </c>
      <c r="BV410">
        <f t="shared" si="187"/>
        <v>720</v>
      </c>
      <c r="BW410">
        <v>26.37</v>
      </c>
      <c r="BX410">
        <v>0</v>
      </c>
      <c r="BY410">
        <v>60.78</v>
      </c>
      <c r="BZ410">
        <v>0</v>
      </c>
      <c r="CA410">
        <v>2</v>
      </c>
      <c r="CB410">
        <v>2</v>
      </c>
      <c r="CC410">
        <v>1</v>
      </c>
      <c r="CD410">
        <v>2</v>
      </c>
      <c r="CE410">
        <v>2</v>
      </c>
      <c r="CF410">
        <v>1</v>
      </c>
      <c r="CG410">
        <v>1</v>
      </c>
      <c r="CH410">
        <v>1</v>
      </c>
      <c r="CI410">
        <v>2</v>
      </c>
      <c r="CJ410">
        <v>1</v>
      </c>
      <c r="CK410">
        <v>1</v>
      </c>
      <c r="CL410">
        <v>2</v>
      </c>
      <c r="CM410">
        <v>2</v>
      </c>
      <c r="CN410">
        <v>2</v>
      </c>
      <c r="CO410">
        <v>2</v>
      </c>
      <c r="CP410">
        <v>2</v>
      </c>
      <c r="CQ410">
        <v>23</v>
      </c>
      <c r="CR410" t="s">
        <v>579</v>
      </c>
      <c r="CS410">
        <v>10.16410885028327</v>
      </c>
      <c r="CT410">
        <v>1.75279439710494</v>
      </c>
      <c r="CU410">
        <v>0.24173002977263161</v>
      </c>
    </row>
    <row r="411" spans="1:99" x14ac:dyDescent="0.25">
      <c r="A411" t="s">
        <v>580</v>
      </c>
      <c r="B411">
        <v>35</v>
      </c>
      <c r="C411" t="s">
        <v>86</v>
      </c>
      <c r="D411" t="s">
        <v>68</v>
      </c>
      <c r="E411">
        <v>20.25</v>
      </c>
      <c r="F411" t="s">
        <v>69</v>
      </c>
      <c r="G411" t="s">
        <v>113</v>
      </c>
      <c r="H411">
        <v>177.7</v>
      </c>
      <c r="I411">
        <v>68.349999999999994</v>
      </c>
      <c r="J411">
        <v>21.64530268430255</v>
      </c>
      <c r="K411">
        <v>23.7</v>
      </c>
      <c r="L411" t="s">
        <v>71</v>
      </c>
      <c r="M411" t="s">
        <v>114</v>
      </c>
      <c r="N411">
        <v>12</v>
      </c>
      <c r="O411" t="s">
        <v>133</v>
      </c>
      <c r="P411" t="s">
        <v>78</v>
      </c>
      <c r="Q411" t="s">
        <v>78</v>
      </c>
      <c r="R411">
        <v>0</v>
      </c>
      <c r="S411" t="s">
        <v>78</v>
      </c>
      <c r="T411" t="s">
        <v>78</v>
      </c>
      <c r="U411" t="s">
        <v>78</v>
      </c>
      <c r="V411" t="s">
        <v>78</v>
      </c>
      <c r="W411" t="s">
        <v>78</v>
      </c>
      <c r="X411">
        <v>0</v>
      </c>
      <c r="Y411">
        <v>2</v>
      </c>
      <c r="Z411">
        <v>2</v>
      </c>
      <c r="AA411">
        <v>3</v>
      </c>
      <c r="AB411">
        <v>3</v>
      </c>
      <c r="AC411">
        <v>3</v>
      </c>
      <c r="AD411">
        <v>3</v>
      </c>
      <c r="AE411">
        <v>2</v>
      </c>
      <c r="AF411">
        <v>18</v>
      </c>
      <c r="AG411" t="s">
        <v>254</v>
      </c>
      <c r="AH411">
        <v>3</v>
      </c>
      <c r="AI411">
        <v>0</v>
      </c>
      <c r="AJ411">
        <v>30</v>
      </c>
      <c r="AK411">
        <v>30</v>
      </c>
      <c r="AL411">
        <v>4</v>
      </c>
      <c r="AM411">
        <v>1</v>
      </c>
      <c r="AN411">
        <v>0</v>
      </c>
      <c r="AO411">
        <v>60</v>
      </c>
      <c r="AP411">
        <v>2</v>
      </c>
      <c r="AQ411">
        <f t="shared" si="188"/>
        <v>2</v>
      </c>
      <c r="AR411">
        <v>0</v>
      </c>
      <c r="AS411">
        <v>120</v>
      </c>
      <c r="AT411" s="6">
        <f t="shared" si="166"/>
        <v>720</v>
      </c>
      <c r="AU411" s="6">
        <f t="shared" si="167"/>
        <v>861.21</v>
      </c>
      <c r="AV411" s="6">
        <f t="shared" si="168"/>
        <v>960</v>
      </c>
      <c r="AW411" s="6">
        <f t="shared" si="169"/>
        <v>1148.28</v>
      </c>
      <c r="AX411" s="6">
        <f t="shared" si="170"/>
        <v>792</v>
      </c>
      <c r="AY411" s="6">
        <f t="shared" si="171"/>
        <v>947.33100000000002</v>
      </c>
      <c r="AZ411" s="6">
        <f t="shared" si="172"/>
        <v>2472</v>
      </c>
      <c r="BA411" s="6">
        <f t="shared" si="173"/>
        <v>2956.8209999999999</v>
      </c>
      <c r="BB411" s="6">
        <v>8</v>
      </c>
      <c r="BC411" s="6">
        <v>0</v>
      </c>
      <c r="BD411" s="6" t="s">
        <v>169</v>
      </c>
      <c r="BE411" s="6">
        <v>12</v>
      </c>
      <c r="BF411" s="6">
        <v>0</v>
      </c>
      <c r="BG411" s="6" t="s">
        <v>153</v>
      </c>
      <c r="BH411" s="6">
        <f t="shared" si="174"/>
        <v>3</v>
      </c>
      <c r="BI411" s="6">
        <f t="shared" si="175"/>
        <v>9</v>
      </c>
      <c r="BJ411" s="6">
        <f t="shared" si="176"/>
        <v>3</v>
      </c>
      <c r="BK411" s="6">
        <f t="shared" si="177"/>
        <v>90</v>
      </c>
      <c r="BL411" s="6">
        <f t="shared" si="178"/>
        <v>4</v>
      </c>
      <c r="BM411" s="6">
        <f t="shared" si="179"/>
        <v>240</v>
      </c>
      <c r="BN411" s="6">
        <f t="shared" si="180"/>
        <v>2</v>
      </c>
      <c r="BO411" s="6">
        <f t="shared" si="181"/>
        <v>240</v>
      </c>
      <c r="BP411" s="6">
        <f t="shared" si="182"/>
        <v>6</v>
      </c>
      <c r="BQ411" s="6">
        <f t="shared" si="183"/>
        <v>480</v>
      </c>
      <c r="BR411" s="6">
        <f t="shared" si="184"/>
        <v>330</v>
      </c>
      <c r="BS411" s="6">
        <f t="shared" si="185"/>
        <v>570</v>
      </c>
      <c r="BT411" s="12" t="str">
        <f t="shared" si="189"/>
        <v>High</v>
      </c>
      <c r="BU411">
        <f t="shared" si="186"/>
        <v>480</v>
      </c>
      <c r="BV411">
        <f t="shared" si="187"/>
        <v>720</v>
      </c>
      <c r="BW411">
        <v>26.37</v>
      </c>
      <c r="BX411">
        <v>0</v>
      </c>
      <c r="BY411">
        <v>60.78</v>
      </c>
      <c r="BZ411">
        <v>0</v>
      </c>
      <c r="CA411">
        <v>2</v>
      </c>
      <c r="CB411">
        <v>2</v>
      </c>
      <c r="CC411">
        <v>1</v>
      </c>
      <c r="CD411">
        <v>2</v>
      </c>
      <c r="CE411">
        <v>2</v>
      </c>
      <c r="CF411">
        <v>1</v>
      </c>
      <c r="CG411">
        <v>1</v>
      </c>
      <c r="CH411">
        <v>1</v>
      </c>
      <c r="CI411">
        <v>2</v>
      </c>
      <c r="CJ411">
        <v>1</v>
      </c>
      <c r="CK411">
        <v>1</v>
      </c>
      <c r="CL411">
        <v>2</v>
      </c>
      <c r="CM411">
        <v>2</v>
      </c>
      <c r="CN411">
        <v>2</v>
      </c>
      <c r="CO411">
        <v>2</v>
      </c>
      <c r="CP411">
        <v>2</v>
      </c>
      <c r="CQ411">
        <v>23</v>
      </c>
      <c r="CR411" t="s">
        <v>579</v>
      </c>
      <c r="CS411">
        <v>3.3747417163520872</v>
      </c>
      <c r="CT411">
        <v>1.7377951183646441</v>
      </c>
      <c r="CU411">
        <v>0.34851682932520428</v>
      </c>
    </row>
    <row r="412" spans="1:99" x14ac:dyDescent="0.25">
      <c r="A412" t="s">
        <v>581</v>
      </c>
      <c r="B412">
        <v>35</v>
      </c>
      <c r="C412" t="s">
        <v>86</v>
      </c>
      <c r="D412" t="s">
        <v>68</v>
      </c>
      <c r="E412">
        <v>20.25</v>
      </c>
      <c r="F412" t="s">
        <v>69</v>
      </c>
      <c r="G412" t="s">
        <v>113</v>
      </c>
      <c r="H412">
        <v>177.7</v>
      </c>
      <c r="I412">
        <v>68.349999999999994</v>
      </c>
      <c r="J412">
        <v>21.64530268430255</v>
      </c>
      <c r="K412">
        <v>23.7</v>
      </c>
      <c r="L412" t="s">
        <v>71</v>
      </c>
      <c r="M412" t="s">
        <v>114</v>
      </c>
      <c r="N412">
        <v>12</v>
      </c>
      <c r="O412" t="s">
        <v>133</v>
      </c>
      <c r="P412" t="s">
        <v>78</v>
      </c>
      <c r="Q412" t="s">
        <v>78</v>
      </c>
      <c r="R412">
        <v>0</v>
      </c>
      <c r="S412" t="s">
        <v>78</v>
      </c>
      <c r="T412" t="s">
        <v>78</v>
      </c>
      <c r="U412" t="s">
        <v>78</v>
      </c>
      <c r="V412" t="s">
        <v>78</v>
      </c>
      <c r="W412" t="s">
        <v>78</v>
      </c>
      <c r="X412">
        <v>0</v>
      </c>
      <c r="Y412">
        <v>2</v>
      </c>
      <c r="Z412">
        <v>2</v>
      </c>
      <c r="AA412">
        <v>3</v>
      </c>
      <c r="AB412">
        <v>3</v>
      </c>
      <c r="AC412">
        <v>3</v>
      </c>
      <c r="AD412">
        <v>3</v>
      </c>
      <c r="AE412">
        <v>2</v>
      </c>
      <c r="AF412">
        <v>18</v>
      </c>
      <c r="AG412" t="s">
        <v>254</v>
      </c>
      <c r="AH412">
        <v>3</v>
      </c>
      <c r="AI412">
        <v>0</v>
      </c>
      <c r="AJ412">
        <v>30</v>
      </c>
      <c r="AK412">
        <v>30</v>
      </c>
      <c r="AL412">
        <v>4</v>
      </c>
      <c r="AM412">
        <v>1</v>
      </c>
      <c r="AN412">
        <v>0</v>
      </c>
      <c r="AO412">
        <v>60</v>
      </c>
      <c r="AP412">
        <v>2</v>
      </c>
      <c r="AQ412">
        <f t="shared" si="188"/>
        <v>2</v>
      </c>
      <c r="AR412">
        <v>0</v>
      </c>
      <c r="AS412">
        <v>120</v>
      </c>
      <c r="AT412" s="6">
        <f t="shared" si="166"/>
        <v>720</v>
      </c>
      <c r="AU412" s="6">
        <f t="shared" si="167"/>
        <v>861.21</v>
      </c>
      <c r="AV412" s="6">
        <f t="shared" si="168"/>
        <v>960</v>
      </c>
      <c r="AW412" s="6">
        <f t="shared" si="169"/>
        <v>1148.28</v>
      </c>
      <c r="AX412" s="6">
        <f t="shared" si="170"/>
        <v>792</v>
      </c>
      <c r="AY412" s="6">
        <f t="shared" si="171"/>
        <v>947.33100000000002</v>
      </c>
      <c r="AZ412" s="6">
        <f t="shared" si="172"/>
        <v>2472</v>
      </c>
      <c r="BA412" s="6">
        <f t="shared" si="173"/>
        <v>2956.8209999999999</v>
      </c>
      <c r="BB412" s="6">
        <v>8</v>
      </c>
      <c r="BC412" s="6">
        <v>0</v>
      </c>
      <c r="BD412" s="6" t="s">
        <v>169</v>
      </c>
      <c r="BE412" s="6">
        <v>12</v>
      </c>
      <c r="BF412" s="6">
        <v>0</v>
      </c>
      <c r="BG412" s="6" t="s">
        <v>153</v>
      </c>
      <c r="BH412" s="6">
        <f t="shared" si="174"/>
        <v>3</v>
      </c>
      <c r="BI412" s="6">
        <f t="shared" si="175"/>
        <v>9</v>
      </c>
      <c r="BJ412" s="6">
        <f t="shared" si="176"/>
        <v>3</v>
      </c>
      <c r="BK412" s="6">
        <f t="shared" si="177"/>
        <v>90</v>
      </c>
      <c r="BL412" s="6">
        <f t="shared" si="178"/>
        <v>4</v>
      </c>
      <c r="BM412" s="6">
        <f t="shared" si="179"/>
        <v>240</v>
      </c>
      <c r="BN412" s="6">
        <f t="shared" si="180"/>
        <v>2</v>
      </c>
      <c r="BO412" s="6">
        <f t="shared" si="181"/>
        <v>240</v>
      </c>
      <c r="BP412" s="6">
        <f t="shared" si="182"/>
        <v>6</v>
      </c>
      <c r="BQ412" s="6">
        <f t="shared" si="183"/>
        <v>480</v>
      </c>
      <c r="BR412" s="6">
        <f t="shared" si="184"/>
        <v>330</v>
      </c>
      <c r="BS412" s="6">
        <f t="shared" si="185"/>
        <v>570</v>
      </c>
      <c r="BT412" s="12" t="str">
        <f t="shared" si="189"/>
        <v>High</v>
      </c>
      <c r="BU412">
        <f t="shared" si="186"/>
        <v>480</v>
      </c>
      <c r="BV412">
        <f t="shared" si="187"/>
        <v>720</v>
      </c>
      <c r="BW412">
        <v>26.37</v>
      </c>
      <c r="BX412">
        <v>0</v>
      </c>
      <c r="BY412">
        <v>60.78</v>
      </c>
      <c r="BZ412">
        <v>0</v>
      </c>
      <c r="CA412">
        <v>2</v>
      </c>
      <c r="CB412">
        <v>2</v>
      </c>
      <c r="CC412">
        <v>1</v>
      </c>
      <c r="CD412">
        <v>2</v>
      </c>
      <c r="CE412">
        <v>2</v>
      </c>
      <c r="CF412">
        <v>1</v>
      </c>
      <c r="CG412">
        <v>1</v>
      </c>
      <c r="CH412">
        <v>1</v>
      </c>
      <c r="CI412">
        <v>2</v>
      </c>
      <c r="CJ412">
        <v>1</v>
      </c>
      <c r="CK412">
        <v>1</v>
      </c>
      <c r="CL412">
        <v>2</v>
      </c>
      <c r="CM412">
        <v>2</v>
      </c>
      <c r="CN412">
        <v>2</v>
      </c>
      <c r="CO412">
        <v>2</v>
      </c>
      <c r="CP412">
        <v>2</v>
      </c>
      <c r="CQ412">
        <v>23</v>
      </c>
      <c r="CR412" t="s">
        <v>579</v>
      </c>
      <c r="CS412">
        <v>3.802560659591677</v>
      </c>
      <c r="CT412">
        <v>1.6958012291048521</v>
      </c>
      <c r="CU412">
        <v>0.40081014127813069</v>
      </c>
    </row>
    <row r="413" spans="1:99" x14ac:dyDescent="0.25">
      <c r="A413" t="s">
        <v>582</v>
      </c>
      <c r="B413">
        <v>35</v>
      </c>
      <c r="C413" t="s">
        <v>67</v>
      </c>
      <c r="D413" t="s">
        <v>90</v>
      </c>
      <c r="E413">
        <v>20.25</v>
      </c>
      <c r="F413" t="s">
        <v>69</v>
      </c>
      <c r="G413" t="s">
        <v>113</v>
      </c>
      <c r="H413">
        <v>177.7</v>
      </c>
      <c r="I413">
        <v>68.349999999999994</v>
      </c>
      <c r="J413">
        <v>21.64530268430255</v>
      </c>
      <c r="K413">
        <v>23.7</v>
      </c>
      <c r="L413" t="s">
        <v>71</v>
      </c>
      <c r="M413" t="s">
        <v>114</v>
      </c>
      <c r="N413">
        <v>12</v>
      </c>
      <c r="O413" t="s">
        <v>133</v>
      </c>
      <c r="P413" t="s">
        <v>78</v>
      </c>
      <c r="Q413" t="s">
        <v>78</v>
      </c>
      <c r="R413">
        <v>0</v>
      </c>
      <c r="S413" t="s">
        <v>78</v>
      </c>
      <c r="T413" t="s">
        <v>78</v>
      </c>
      <c r="U413" t="s">
        <v>78</v>
      </c>
      <c r="V413" t="s">
        <v>78</v>
      </c>
      <c r="W413" t="s">
        <v>78</v>
      </c>
      <c r="X413">
        <v>0</v>
      </c>
      <c r="Y413">
        <v>2</v>
      </c>
      <c r="Z413">
        <v>2</v>
      </c>
      <c r="AA413">
        <v>3</v>
      </c>
      <c r="AB413">
        <v>3</v>
      </c>
      <c r="AC413">
        <v>3</v>
      </c>
      <c r="AD413">
        <v>3</v>
      </c>
      <c r="AE413">
        <v>2</v>
      </c>
      <c r="AF413">
        <v>18</v>
      </c>
      <c r="AG413" t="s">
        <v>254</v>
      </c>
      <c r="AH413">
        <v>3</v>
      </c>
      <c r="AI413">
        <v>0</v>
      </c>
      <c r="AJ413">
        <v>30</v>
      </c>
      <c r="AK413">
        <v>30</v>
      </c>
      <c r="AL413">
        <v>4</v>
      </c>
      <c r="AM413">
        <v>1</v>
      </c>
      <c r="AN413">
        <v>0</v>
      </c>
      <c r="AO413">
        <v>60</v>
      </c>
      <c r="AP413">
        <v>2</v>
      </c>
      <c r="AQ413">
        <f t="shared" si="188"/>
        <v>2</v>
      </c>
      <c r="AR413">
        <v>0</v>
      </c>
      <c r="AS413">
        <v>120</v>
      </c>
      <c r="AT413" s="6">
        <f t="shared" si="166"/>
        <v>720</v>
      </c>
      <c r="AU413" s="6">
        <f t="shared" si="167"/>
        <v>861.21</v>
      </c>
      <c r="AV413" s="6">
        <f t="shared" si="168"/>
        <v>960</v>
      </c>
      <c r="AW413" s="6">
        <f t="shared" si="169"/>
        <v>1148.28</v>
      </c>
      <c r="AX413" s="6">
        <f t="shared" si="170"/>
        <v>792</v>
      </c>
      <c r="AY413" s="6">
        <f t="shared" si="171"/>
        <v>947.33100000000002</v>
      </c>
      <c r="AZ413" s="6">
        <f t="shared" si="172"/>
        <v>2472</v>
      </c>
      <c r="BA413" s="6">
        <f t="shared" si="173"/>
        <v>2956.8209999999999</v>
      </c>
      <c r="BB413" s="6">
        <v>8</v>
      </c>
      <c r="BC413" s="6">
        <v>0</v>
      </c>
      <c r="BD413" s="6" t="s">
        <v>169</v>
      </c>
      <c r="BE413" s="6">
        <v>12</v>
      </c>
      <c r="BF413" s="6">
        <v>0</v>
      </c>
      <c r="BG413" s="6" t="s">
        <v>153</v>
      </c>
      <c r="BH413" s="6">
        <f t="shared" si="174"/>
        <v>3</v>
      </c>
      <c r="BI413" s="6">
        <f t="shared" si="175"/>
        <v>9</v>
      </c>
      <c r="BJ413" s="6">
        <f t="shared" si="176"/>
        <v>3</v>
      </c>
      <c r="BK413" s="6">
        <f t="shared" si="177"/>
        <v>90</v>
      </c>
      <c r="BL413" s="6">
        <f t="shared" si="178"/>
        <v>4</v>
      </c>
      <c r="BM413" s="6">
        <f t="shared" si="179"/>
        <v>240</v>
      </c>
      <c r="BN413" s="6">
        <f t="shared" si="180"/>
        <v>2</v>
      </c>
      <c r="BO413" s="6">
        <f t="shared" si="181"/>
        <v>240</v>
      </c>
      <c r="BP413" s="6">
        <f t="shared" si="182"/>
        <v>6</v>
      </c>
      <c r="BQ413" s="6">
        <f t="shared" si="183"/>
        <v>480</v>
      </c>
      <c r="BR413" s="6">
        <f t="shared" si="184"/>
        <v>330</v>
      </c>
      <c r="BS413" s="6">
        <f t="shared" si="185"/>
        <v>570</v>
      </c>
      <c r="BT413" s="12" t="str">
        <f t="shared" si="189"/>
        <v>High</v>
      </c>
      <c r="BU413">
        <f t="shared" si="186"/>
        <v>480</v>
      </c>
      <c r="BV413">
        <f t="shared" si="187"/>
        <v>720</v>
      </c>
      <c r="BW413">
        <v>26.37</v>
      </c>
      <c r="BX413">
        <v>0</v>
      </c>
      <c r="BY413">
        <v>60.78</v>
      </c>
      <c r="BZ413">
        <v>0</v>
      </c>
      <c r="CA413">
        <v>2</v>
      </c>
      <c r="CB413">
        <v>2</v>
      </c>
      <c r="CC413">
        <v>1</v>
      </c>
      <c r="CD413">
        <v>2</v>
      </c>
      <c r="CE413">
        <v>2</v>
      </c>
      <c r="CF413">
        <v>1</v>
      </c>
      <c r="CG413">
        <v>1</v>
      </c>
      <c r="CH413">
        <v>1</v>
      </c>
      <c r="CI413">
        <v>2</v>
      </c>
      <c r="CJ413">
        <v>1</v>
      </c>
      <c r="CK413">
        <v>1</v>
      </c>
      <c r="CL413">
        <v>2</v>
      </c>
      <c r="CM413">
        <v>2</v>
      </c>
      <c r="CN413">
        <v>2</v>
      </c>
      <c r="CO413">
        <v>2</v>
      </c>
      <c r="CP413">
        <v>2</v>
      </c>
      <c r="CQ413">
        <v>23</v>
      </c>
      <c r="CR413" t="s">
        <v>579</v>
      </c>
      <c r="CS413">
        <v>13.730895550297189</v>
      </c>
      <c r="CT413">
        <v>3.3916146949081409</v>
      </c>
      <c r="CU413">
        <v>0.37288209251171223</v>
      </c>
    </row>
    <row r="414" spans="1:99" x14ac:dyDescent="0.25">
      <c r="A414" t="s">
        <v>583</v>
      </c>
      <c r="B414">
        <v>35</v>
      </c>
      <c r="C414" t="s">
        <v>67</v>
      </c>
      <c r="D414" t="s">
        <v>90</v>
      </c>
      <c r="E414">
        <v>20.25</v>
      </c>
      <c r="F414" t="s">
        <v>69</v>
      </c>
      <c r="G414" t="s">
        <v>113</v>
      </c>
      <c r="H414">
        <v>177.7</v>
      </c>
      <c r="I414">
        <v>68.349999999999994</v>
      </c>
      <c r="J414">
        <v>21.64530268430255</v>
      </c>
      <c r="K414">
        <v>23.7</v>
      </c>
      <c r="L414" t="s">
        <v>71</v>
      </c>
      <c r="M414" t="s">
        <v>114</v>
      </c>
      <c r="N414">
        <v>12</v>
      </c>
      <c r="O414" t="s">
        <v>133</v>
      </c>
      <c r="P414" t="s">
        <v>78</v>
      </c>
      <c r="Q414" t="s">
        <v>78</v>
      </c>
      <c r="R414">
        <v>0</v>
      </c>
      <c r="S414" t="s">
        <v>78</v>
      </c>
      <c r="T414" t="s">
        <v>78</v>
      </c>
      <c r="U414" t="s">
        <v>78</v>
      </c>
      <c r="V414" t="s">
        <v>78</v>
      </c>
      <c r="W414" t="s">
        <v>78</v>
      </c>
      <c r="X414">
        <v>0</v>
      </c>
      <c r="Y414">
        <v>2</v>
      </c>
      <c r="Z414">
        <v>2</v>
      </c>
      <c r="AA414">
        <v>3</v>
      </c>
      <c r="AB414">
        <v>3</v>
      </c>
      <c r="AC414">
        <v>3</v>
      </c>
      <c r="AD414">
        <v>3</v>
      </c>
      <c r="AE414">
        <v>2</v>
      </c>
      <c r="AF414">
        <v>18</v>
      </c>
      <c r="AG414" t="s">
        <v>254</v>
      </c>
      <c r="AH414">
        <v>3</v>
      </c>
      <c r="AI414">
        <v>0</v>
      </c>
      <c r="AJ414">
        <v>30</v>
      </c>
      <c r="AK414">
        <v>30</v>
      </c>
      <c r="AL414">
        <v>4</v>
      </c>
      <c r="AM414">
        <v>1</v>
      </c>
      <c r="AN414">
        <v>0</v>
      </c>
      <c r="AO414">
        <v>60</v>
      </c>
      <c r="AP414">
        <v>2</v>
      </c>
      <c r="AQ414">
        <f t="shared" si="188"/>
        <v>2</v>
      </c>
      <c r="AR414">
        <v>0</v>
      </c>
      <c r="AS414">
        <v>120</v>
      </c>
      <c r="AT414" s="6">
        <f t="shared" si="166"/>
        <v>720</v>
      </c>
      <c r="AU414" s="6">
        <f t="shared" si="167"/>
        <v>861.21</v>
      </c>
      <c r="AV414" s="6">
        <f t="shared" si="168"/>
        <v>960</v>
      </c>
      <c r="AW414" s="6">
        <f t="shared" si="169"/>
        <v>1148.28</v>
      </c>
      <c r="AX414" s="6">
        <f t="shared" si="170"/>
        <v>792</v>
      </c>
      <c r="AY414" s="6">
        <f t="shared" si="171"/>
        <v>947.33100000000002</v>
      </c>
      <c r="AZ414" s="6">
        <f t="shared" si="172"/>
        <v>2472</v>
      </c>
      <c r="BA414" s="6">
        <f t="shared" si="173"/>
        <v>2956.8209999999999</v>
      </c>
      <c r="BB414" s="6">
        <v>8</v>
      </c>
      <c r="BC414" s="6">
        <v>0</v>
      </c>
      <c r="BD414" s="6" t="s">
        <v>169</v>
      </c>
      <c r="BE414" s="6">
        <v>12</v>
      </c>
      <c r="BF414" s="6">
        <v>0</v>
      </c>
      <c r="BG414" s="6" t="s">
        <v>153</v>
      </c>
      <c r="BH414" s="6">
        <f t="shared" si="174"/>
        <v>3</v>
      </c>
      <c r="BI414" s="6">
        <f t="shared" si="175"/>
        <v>9</v>
      </c>
      <c r="BJ414" s="6">
        <f t="shared" si="176"/>
        <v>3</v>
      </c>
      <c r="BK414" s="6">
        <f t="shared" si="177"/>
        <v>90</v>
      </c>
      <c r="BL414" s="6">
        <f t="shared" si="178"/>
        <v>4</v>
      </c>
      <c r="BM414" s="6">
        <f t="shared" si="179"/>
        <v>240</v>
      </c>
      <c r="BN414" s="6">
        <f t="shared" si="180"/>
        <v>2</v>
      </c>
      <c r="BO414" s="6">
        <f t="shared" si="181"/>
        <v>240</v>
      </c>
      <c r="BP414" s="6">
        <f t="shared" si="182"/>
        <v>6</v>
      </c>
      <c r="BQ414" s="6">
        <f t="shared" si="183"/>
        <v>480</v>
      </c>
      <c r="BR414" s="6">
        <f t="shared" si="184"/>
        <v>330</v>
      </c>
      <c r="BS414" s="6">
        <f t="shared" si="185"/>
        <v>570</v>
      </c>
      <c r="BT414" s="12" t="str">
        <f t="shared" si="189"/>
        <v>High</v>
      </c>
      <c r="BU414">
        <f t="shared" si="186"/>
        <v>480</v>
      </c>
      <c r="BV414">
        <f t="shared" si="187"/>
        <v>720</v>
      </c>
      <c r="BW414">
        <v>26.37</v>
      </c>
      <c r="BX414">
        <v>0</v>
      </c>
      <c r="BY414">
        <v>60.78</v>
      </c>
      <c r="BZ414">
        <v>0</v>
      </c>
      <c r="CA414">
        <v>2</v>
      </c>
      <c r="CB414">
        <v>2</v>
      </c>
      <c r="CC414">
        <v>1</v>
      </c>
      <c r="CD414">
        <v>2</v>
      </c>
      <c r="CE414">
        <v>2</v>
      </c>
      <c r="CF414">
        <v>1</v>
      </c>
      <c r="CG414">
        <v>1</v>
      </c>
      <c r="CH414">
        <v>1</v>
      </c>
      <c r="CI414">
        <v>2</v>
      </c>
      <c r="CJ414">
        <v>1</v>
      </c>
      <c r="CK414">
        <v>1</v>
      </c>
      <c r="CL414">
        <v>2</v>
      </c>
      <c r="CM414">
        <v>2</v>
      </c>
      <c r="CN414">
        <v>2</v>
      </c>
      <c r="CO414">
        <v>2</v>
      </c>
      <c r="CP414">
        <v>2</v>
      </c>
      <c r="CQ414">
        <v>23</v>
      </c>
      <c r="CR414" t="s">
        <v>579</v>
      </c>
      <c r="CS414">
        <v>18.48080301924324</v>
      </c>
      <c r="CT414">
        <v>3.2991004768634302</v>
      </c>
      <c r="CU414">
        <v>0.32655123013641218</v>
      </c>
    </row>
    <row r="415" spans="1:99" x14ac:dyDescent="0.25">
      <c r="A415" t="s">
        <v>584</v>
      </c>
      <c r="B415">
        <v>35</v>
      </c>
      <c r="C415" t="s">
        <v>67</v>
      </c>
      <c r="D415" t="s">
        <v>90</v>
      </c>
      <c r="E415">
        <v>20.25</v>
      </c>
      <c r="F415" t="s">
        <v>69</v>
      </c>
      <c r="G415" t="s">
        <v>113</v>
      </c>
      <c r="H415">
        <v>177.7</v>
      </c>
      <c r="I415">
        <v>68.349999999999994</v>
      </c>
      <c r="J415">
        <v>21.64530268430255</v>
      </c>
      <c r="K415">
        <v>23.7</v>
      </c>
      <c r="L415" t="s">
        <v>71</v>
      </c>
      <c r="M415" t="s">
        <v>114</v>
      </c>
      <c r="N415">
        <v>12</v>
      </c>
      <c r="O415" t="s">
        <v>133</v>
      </c>
      <c r="P415" t="s">
        <v>78</v>
      </c>
      <c r="Q415" t="s">
        <v>78</v>
      </c>
      <c r="R415">
        <v>0</v>
      </c>
      <c r="S415" t="s">
        <v>78</v>
      </c>
      <c r="T415" t="s">
        <v>78</v>
      </c>
      <c r="U415" t="s">
        <v>78</v>
      </c>
      <c r="V415" t="s">
        <v>78</v>
      </c>
      <c r="W415" t="s">
        <v>78</v>
      </c>
      <c r="X415">
        <v>0</v>
      </c>
      <c r="Y415">
        <v>2</v>
      </c>
      <c r="Z415">
        <v>2</v>
      </c>
      <c r="AA415">
        <v>3</v>
      </c>
      <c r="AB415">
        <v>3</v>
      </c>
      <c r="AC415">
        <v>3</v>
      </c>
      <c r="AD415">
        <v>3</v>
      </c>
      <c r="AE415">
        <v>2</v>
      </c>
      <c r="AF415">
        <v>18</v>
      </c>
      <c r="AG415" t="s">
        <v>254</v>
      </c>
      <c r="AH415">
        <v>3</v>
      </c>
      <c r="AI415">
        <v>0</v>
      </c>
      <c r="AJ415">
        <v>30</v>
      </c>
      <c r="AK415">
        <v>30</v>
      </c>
      <c r="AL415">
        <v>4</v>
      </c>
      <c r="AM415">
        <v>1</v>
      </c>
      <c r="AN415">
        <v>0</v>
      </c>
      <c r="AO415">
        <v>60</v>
      </c>
      <c r="AP415">
        <v>2</v>
      </c>
      <c r="AQ415">
        <f t="shared" si="188"/>
        <v>2</v>
      </c>
      <c r="AR415">
        <v>0</v>
      </c>
      <c r="AS415">
        <v>120</v>
      </c>
      <c r="AT415" s="6">
        <f t="shared" si="166"/>
        <v>720</v>
      </c>
      <c r="AU415" s="6">
        <f t="shared" si="167"/>
        <v>861.21</v>
      </c>
      <c r="AV415" s="6">
        <f t="shared" si="168"/>
        <v>960</v>
      </c>
      <c r="AW415" s="6">
        <f t="shared" si="169"/>
        <v>1148.28</v>
      </c>
      <c r="AX415" s="6">
        <f t="shared" si="170"/>
        <v>792</v>
      </c>
      <c r="AY415" s="6">
        <f t="shared" si="171"/>
        <v>947.33100000000002</v>
      </c>
      <c r="AZ415" s="6">
        <f t="shared" si="172"/>
        <v>2472</v>
      </c>
      <c r="BA415" s="6">
        <f t="shared" si="173"/>
        <v>2956.8209999999999</v>
      </c>
      <c r="BB415" s="6">
        <v>8</v>
      </c>
      <c r="BC415" s="6">
        <v>0</v>
      </c>
      <c r="BD415" s="6" t="s">
        <v>169</v>
      </c>
      <c r="BE415" s="6">
        <v>12</v>
      </c>
      <c r="BF415" s="6">
        <v>0</v>
      </c>
      <c r="BG415" s="6" t="s">
        <v>153</v>
      </c>
      <c r="BH415" s="6">
        <f t="shared" si="174"/>
        <v>3</v>
      </c>
      <c r="BI415" s="6">
        <f t="shared" si="175"/>
        <v>9</v>
      </c>
      <c r="BJ415" s="6">
        <f t="shared" si="176"/>
        <v>3</v>
      </c>
      <c r="BK415" s="6">
        <f t="shared" si="177"/>
        <v>90</v>
      </c>
      <c r="BL415" s="6">
        <f t="shared" si="178"/>
        <v>4</v>
      </c>
      <c r="BM415" s="6">
        <f t="shared" si="179"/>
        <v>240</v>
      </c>
      <c r="BN415" s="6">
        <f t="shared" si="180"/>
        <v>2</v>
      </c>
      <c r="BO415" s="6">
        <f t="shared" si="181"/>
        <v>240</v>
      </c>
      <c r="BP415" s="6">
        <f t="shared" si="182"/>
        <v>6</v>
      </c>
      <c r="BQ415" s="6">
        <f t="shared" si="183"/>
        <v>480</v>
      </c>
      <c r="BR415" s="6">
        <f t="shared" si="184"/>
        <v>330</v>
      </c>
      <c r="BS415" s="6">
        <f t="shared" si="185"/>
        <v>570</v>
      </c>
      <c r="BT415" s="12" t="str">
        <f t="shared" si="189"/>
        <v>High</v>
      </c>
      <c r="BU415">
        <f t="shared" si="186"/>
        <v>480</v>
      </c>
      <c r="BV415">
        <f t="shared" si="187"/>
        <v>720</v>
      </c>
      <c r="BW415">
        <v>26.37</v>
      </c>
      <c r="BX415">
        <v>0</v>
      </c>
      <c r="BY415">
        <v>60.78</v>
      </c>
      <c r="BZ415">
        <v>0</v>
      </c>
      <c r="CA415">
        <v>2</v>
      </c>
      <c r="CB415">
        <v>2</v>
      </c>
      <c r="CC415">
        <v>1</v>
      </c>
      <c r="CD415">
        <v>2</v>
      </c>
      <c r="CE415">
        <v>2</v>
      </c>
      <c r="CF415">
        <v>1</v>
      </c>
      <c r="CG415">
        <v>1</v>
      </c>
      <c r="CH415">
        <v>1</v>
      </c>
      <c r="CI415">
        <v>2</v>
      </c>
      <c r="CJ415">
        <v>1</v>
      </c>
      <c r="CK415">
        <v>1</v>
      </c>
      <c r="CL415">
        <v>2</v>
      </c>
      <c r="CM415">
        <v>2</v>
      </c>
      <c r="CN415">
        <v>2</v>
      </c>
      <c r="CO415">
        <v>2</v>
      </c>
      <c r="CP415">
        <v>2</v>
      </c>
      <c r="CQ415">
        <v>23</v>
      </c>
      <c r="CR415" t="s">
        <v>579</v>
      </c>
      <c r="CS415">
        <v>11.10258368792052</v>
      </c>
      <c r="CT415">
        <v>3.068682389297853</v>
      </c>
      <c r="CU415">
        <v>0.37198370095833933</v>
      </c>
    </row>
    <row r="416" spans="1:99" x14ac:dyDescent="0.25">
      <c r="A416" t="s">
        <v>585</v>
      </c>
      <c r="B416">
        <v>35</v>
      </c>
      <c r="C416" t="s">
        <v>67</v>
      </c>
      <c r="D416" t="s">
        <v>68</v>
      </c>
      <c r="E416">
        <v>20.25</v>
      </c>
      <c r="F416" t="s">
        <v>69</v>
      </c>
      <c r="G416" t="s">
        <v>113</v>
      </c>
      <c r="H416">
        <v>177.7</v>
      </c>
      <c r="I416">
        <v>68.349999999999994</v>
      </c>
      <c r="J416">
        <v>21.64530268430255</v>
      </c>
      <c r="K416">
        <v>23.7</v>
      </c>
      <c r="L416" t="s">
        <v>71</v>
      </c>
      <c r="M416" t="s">
        <v>114</v>
      </c>
      <c r="N416">
        <v>12</v>
      </c>
      <c r="O416" t="s">
        <v>133</v>
      </c>
      <c r="P416" t="s">
        <v>78</v>
      </c>
      <c r="Q416" t="s">
        <v>78</v>
      </c>
      <c r="R416">
        <v>0</v>
      </c>
      <c r="S416" t="s">
        <v>78</v>
      </c>
      <c r="T416" t="s">
        <v>78</v>
      </c>
      <c r="U416" t="s">
        <v>78</v>
      </c>
      <c r="V416" t="s">
        <v>78</v>
      </c>
      <c r="W416" t="s">
        <v>78</v>
      </c>
      <c r="X416">
        <v>0</v>
      </c>
      <c r="Y416">
        <v>2</v>
      </c>
      <c r="Z416">
        <v>2</v>
      </c>
      <c r="AA416">
        <v>3</v>
      </c>
      <c r="AB416">
        <v>3</v>
      </c>
      <c r="AC416">
        <v>3</v>
      </c>
      <c r="AD416">
        <v>3</v>
      </c>
      <c r="AE416">
        <v>2</v>
      </c>
      <c r="AF416">
        <v>18</v>
      </c>
      <c r="AG416" t="s">
        <v>254</v>
      </c>
      <c r="AH416">
        <v>3</v>
      </c>
      <c r="AI416">
        <v>0</v>
      </c>
      <c r="AJ416">
        <v>30</v>
      </c>
      <c r="AK416">
        <v>30</v>
      </c>
      <c r="AL416">
        <v>4</v>
      </c>
      <c r="AM416">
        <v>1</v>
      </c>
      <c r="AN416">
        <v>0</v>
      </c>
      <c r="AO416">
        <v>60</v>
      </c>
      <c r="AP416">
        <v>2</v>
      </c>
      <c r="AQ416">
        <f t="shared" si="188"/>
        <v>2</v>
      </c>
      <c r="AR416">
        <v>0</v>
      </c>
      <c r="AS416">
        <v>120</v>
      </c>
      <c r="AT416" s="6">
        <f t="shared" si="166"/>
        <v>720</v>
      </c>
      <c r="AU416" s="6">
        <f t="shared" si="167"/>
        <v>861.21</v>
      </c>
      <c r="AV416" s="6">
        <f t="shared" si="168"/>
        <v>960</v>
      </c>
      <c r="AW416" s="6">
        <f t="shared" si="169"/>
        <v>1148.28</v>
      </c>
      <c r="AX416" s="6">
        <f t="shared" si="170"/>
        <v>792</v>
      </c>
      <c r="AY416" s="6">
        <f t="shared" si="171"/>
        <v>947.33100000000002</v>
      </c>
      <c r="AZ416" s="6">
        <f t="shared" si="172"/>
        <v>2472</v>
      </c>
      <c r="BA416" s="6">
        <f t="shared" si="173"/>
        <v>2956.8209999999999</v>
      </c>
      <c r="BB416" s="6">
        <v>8</v>
      </c>
      <c r="BC416" s="6">
        <v>0</v>
      </c>
      <c r="BD416" s="6" t="s">
        <v>169</v>
      </c>
      <c r="BE416" s="6">
        <v>12</v>
      </c>
      <c r="BF416" s="6">
        <v>0</v>
      </c>
      <c r="BG416" s="6" t="s">
        <v>153</v>
      </c>
      <c r="BH416" s="6">
        <f t="shared" si="174"/>
        <v>3</v>
      </c>
      <c r="BI416" s="6">
        <f t="shared" si="175"/>
        <v>9</v>
      </c>
      <c r="BJ416" s="6">
        <f t="shared" si="176"/>
        <v>3</v>
      </c>
      <c r="BK416" s="6">
        <f t="shared" si="177"/>
        <v>90</v>
      </c>
      <c r="BL416" s="6">
        <f t="shared" si="178"/>
        <v>4</v>
      </c>
      <c r="BM416" s="6">
        <f t="shared" si="179"/>
        <v>240</v>
      </c>
      <c r="BN416" s="6">
        <f t="shared" si="180"/>
        <v>2</v>
      </c>
      <c r="BO416" s="6">
        <f t="shared" si="181"/>
        <v>240</v>
      </c>
      <c r="BP416" s="6">
        <f t="shared" si="182"/>
        <v>6</v>
      </c>
      <c r="BQ416" s="6">
        <f t="shared" si="183"/>
        <v>480</v>
      </c>
      <c r="BR416" s="6">
        <f t="shared" si="184"/>
        <v>330</v>
      </c>
      <c r="BS416" s="6">
        <f t="shared" si="185"/>
        <v>570</v>
      </c>
      <c r="BT416" s="12" t="str">
        <f t="shared" si="189"/>
        <v>High</v>
      </c>
      <c r="BU416">
        <f t="shared" si="186"/>
        <v>480</v>
      </c>
      <c r="BV416">
        <f t="shared" si="187"/>
        <v>720</v>
      </c>
      <c r="BW416">
        <v>26.37</v>
      </c>
      <c r="BX416">
        <v>0</v>
      </c>
      <c r="BY416">
        <v>60.78</v>
      </c>
      <c r="BZ416">
        <v>0</v>
      </c>
      <c r="CA416">
        <v>2</v>
      </c>
      <c r="CB416">
        <v>2</v>
      </c>
      <c r="CC416">
        <v>1</v>
      </c>
      <c r="CD416">
        <v>2</v>
      </c>
      <c r="CE416">
        <v>2</v>
      </c>
      <c r="CF416">
        <v>1</v>
      </c>
      <c r="CG416">
        <v>1</v>
      </c>
      <c r="CH416">
        <v>1</v>
      </c>
      <c r="CI416">
        <v>2</v>
      </c>
      <c r="CJ416">
        <v>1</v>
      </c>
      <c r="CK416">
        <v>1</v>
      </c>
      <c r="CL416">
        <v>2</v>
      </c>
      <c r="CM416">
        <v>2</v>
      </c>
      <c r="CN416">
        <v>2</v>
      </c>
      <c r="CO416">
        <v>2</v>
      </c>
      <c r="CP416">
        <v>2</v>
      </c>
      <c r="CQ416">
        <v>23</v>
      </c>
      <c r="CR416" t="s">
        <v>579</v>
      </c>
      <c r="CS416">
        <v>4.033795712448395</v>
      </c>
      <c r="CT416">
        <v>1.551729189232476</v>
      </c>
      <c r="CU416">
        <v>0.29900974416256387</v>
      </c>
    </row>
    <row r="417" spans="1:99" x14ac:dyDescent="0.25">
      <c r="A417" t="s">
        <v>586</v>
      </c>
      <c r="B417">
        <v>35</v>
      </c>
      <c r="C417" t="s">
        <v>67</v>
      </c>
      <c r="D417" t="s">
        <v>68</v>
      </c>
      <c r="E417">
        <v>20.25</v>
      </c>
      <c r="F417" t="s">
        <v>69</v>
      </c>
      <c r="G417" t="s">
        <v>113</v>
      </c>
      <c r="H417">
        <v>177.7</v>
      </c>
      <c r="I417">
        <v>68.349999999999994</v>
      </c>
      <c r="J417">
        <v>21.64530268430255</v>
      </c>
      <c r="K417">
        <v>23.7</v>
      </c>
      <c r="L417" t="s">
        <v>71</v>
      </c>
      <c r="M417" t="s">
        <v>114</v>
      </c>
      <c r="N417">
        <v>12</v>
      </c>
      <c r="O417" t="s">
        <v>133</v>
      </c>
      <c r="P417" t="s">
        <v>78</v>
      </c>
      <c r="Q417" t="s">
        <v>78</v>
      </c>
      <c r="R417">
        <v>0</v>
      </c>
      <c r="S417" t="s">
        <v>78</v>
      </c>
      <c r="T417" t="s">
        <v>78</v>
      </c>
      <c r="U417" t="s">
        <v>78</v>
      </c>
      <c r="V417" t="s">
        <v>78</v>
      </c>
      <c r="W417" t="s">
        <v>78</v>
      </c>
      <c r="X417">
        <v>0</v>
      </c>
      <c r="Y417">
        <v>2</v>
      </c>
      <c r="Z417">
        <v>2</v>
      </c>
      <c r="AA417">
        <v>3</v>
      </c>
      <c r="AB417">
        <v>3</v>
      </c>
      <c r="AC417">
        <v>3</v>
      </c>
      <c r="AD417">
        <v>3</v>
      </c>
      <c r="AE417">
        <v>2</v>
      </c>
      <c r="AF417">
        <v>18</v>
      </c>
      <c r="AG417" t="s">
        <v>254</v>
      </c>
      <c r="AH417">
        <v>3</v>
      </c>
      <c r="AI417">
        <v>0</v>
      </c>
      <c r="AJ417">
        <v>30</v>
      </c>
      <c r="AK417">
        <v>30</v>
      </c>
      <c r="AL417">
        <v>4</v>
      </c>
      <c r="AM417">
        <v>1</v>
      </c>
      <c r="AN417">
        <v>0</v>
      </c>
      <c r="AO417">
        <v>60</v>
      </c>
      <c r="AP417">
        <v>2</v>
      </c>
      <c r="AQ417">
        <f t="shared" si="188"/>
        <v>2</v>
      </c>
      <c r="AR417">
        <v>0</v>
      </c>
      <c r="AS417">
        <v>120</v>
      </c>
      <c r="AT417" s="6">
        <f t="shared" si="166"/>
        <v>720</v>
      </c>
      <c r="AU417" s="6">
        <f t="shared" si="167"/>
        <v>861.21</v>
      </c>
      <c r="AV417" s="6">
        <f t="shared" si="168"/>
        <v>960</v>
      </c>
      <c r="AW417" s="6">
        <f t="shared" si="169"/>
        <v>1148.28</v>
      </c>
      <c r="AX417" s="6">
        <f t="shared" si="170"/>
        <v>792</v>
      </c>
      <c r="AY417" s="6">
        <f t="shared" si="171"/>
        <v>947.33100000000002</v>
      </c>
      <c r="AZ417" s="6">
        <f t="shared" si="172"/>
        <v>2472</v>
      </c>
      <c r="BA417" s="6">
        <f t="shared" si="173"/>
        <v>2956.8209999999999</v>
      </c>
      <c r="BB417" s="6">
        <v>8</v>
      </c>
      <c r="BC417" s="6">
        <v>0</v>
      </c>
      <c r="BD417" s="6" t="s">
        <v>169</v>
      </c>
      <c r="BE417" s="6">
        <v>12</v>
      </c>
      <c r="BF417" s="6">
        <v>0</v>
      </c>
      <c r="BG417" s="6" t="s">
        <v>153</v>
      </c>
      <c r="BH417" s="6">
        <f t="shared" si="174"/>
        <v>3</v>
      </c>
      <c r="BI417" s="6">
        <f t="shared" si="175"/>
        <v>9</v>
      </c>
      <c r="BJ417" s="6">
        <f t="shared" si="176"/>
        <v>3</v>
      </c>
      <c r="BK417" s="6">
        <f t="shared" si="177"/>
        <v>90</v>
      </c>
      <c r="BL417" s="6">
        <f t="shared" si="178"/>
        <v>4</v>
      </c>
      <c r="BM417" s="6">
        <f t="shared" si="179"/>
        <v>240</v>
      </c>
      <c r="BN417" s="6">
        <f t="shared" si="180"/>
        <v>2</v>
      </c>
      <c r="BO417" s="6">
        <f t="shared" si="181"/>
        <v>240</v>
      </c>
      <c r="BP417" s="6">
        <f t="shared" si="182"/>
        <v>6</v>
      </c>
      <c r="BQ417" s="6">
        <f t="shared" si="183"/>
        <v>480</v>
      </c>
      <c r="BR417" s="6">
        <f t="shared" si="184"/>
        <v>330</v>
      </c>
      <c r="BS417" s="6">
        <f t="shared" si="185"/>
        <v>570</v>
      </c>
      <c r="BT417" s="12" t="str">
        <f t="shared" si="189"/>
        <v>High</v>
      </c>
      <c r="BU417">
        <f t="shared" si="186"/>
        <v>480</v>
      </c>
      <c r="BV417">
        <f t="shared" si="187"/>
        <v>720</v>
      </c>
      <c r="BW417">
        <v>26.37</v>
      </c>
      <c r="BX417">
        <v>0</v>
      </c>
      <c r="BY417">
        <v>60.78</v>
      </c>
      <c r="BZ417">
        <v>0</v>
      </c>
      <c r="CA417">
        <v>2</v>
      </c>
      <c r="CB417">
        <v>2</v>
      </c>
      <c r="CC417">
        <v>1</v>
      </c>
      <c r="CD417">
        <v>2</v>
      </c>
      <c r="CE417">
        <v>2</v>
      </c>
      <c r="CF417">
        <v>1</v>
      </c>
      <c r="CG417">
        <v>1</v>
      </c>
      <c r="CH417">
        <v>1</v>
      </c>
      <c r="CI417">
        <v>2</v>
      </c>
      <c r="CJ417">
        <v>1</v>
      </c>
      <c r="CK417">
        <v>1</v>
      </c>
      <c r="CL417">
        <v>2</v>
      </c>
      <c r="CM417">
        <v>2</v>
      </c>
      <c r="CN417">
        <v>2</v>
      </c>
      <c r="CO417">
        <v>2</v>
      </c>
      <c r="CP417">
        <v>2</v>
      </c>
      <c r="CQ417">
        <v>23</v>
      </c>
      <c r="CR417" t="s">
        <v>579</v>
      </c>
      <c r="CS417">
        <v>2.5725017398999408</v>
      </c>
      <c r="CT417">
        <v>1.5543967844506199</v>
      </c>
      <c r="CU417">
        <v>0.34509595799859633</v>
      </c>
    </row>
    <row r="418" spans="1:99" x14ac:dyDescent="0.25">
      <c r="A418" t="s">
        <v>587</v>
      </c>
      <c r="B418">
        <v>35</v>
      </c>
      <c r="C418" t="s">
        <v>67</v>
      </c>
      <c r="D418" t="s">
        <v>68</v>
      </c>
      <c r="E418">
        <v>20.25</v>
      </c>
      <c r="F418" t="s">
        <v>69</v>
      </c>
      <c r="G418" t="s">
        <v>113</v>
      </c>
      <c r="H418">
        <v>177.7</v>
      </c>
      <c r="I418">
        <v>68.349999999999994</v>
      </c>
      <c r="J418">
        <v>21.64530268430255</v>
      </c>
      <c r="K418">
        <v>23.7</v>
      </c>
      <c r="L418" t="s">
        <v>71</v>
      </c>
      <c r="M418" t="s">
        <v>114</v>
      </c>
      <c r="N418">
        <v>12</v>
      </c>
      <c r="O418" t="s">
        <v>133</v>
      </c>
      <c r="P418" t="s">
        <v>78</v>
      </c>
      <c r="Q418" t="s">
        <v>78</v>
      </c>
      <c r="R418">
        <v>0</v>
      </c>
      <c r="S418" t="s">
        <v>78</v>
      </c>
      <c r="T418" t="s">
        <v>78</v>
      </c>
      <c r="U418" t="s">
        <v>78</v>
      </c>
      <c r="V418" t="s">
        <v>78</v>
      </c>
      <c r="W418" t="s">
        <v>78</v>
      </c>
      <c r="X418">
        <v>0</v>
      </c>
      <c r="Y418">
        <v>2</v>
      </c>
      <c r="Z418">
        <v>2</v>
      </c>
      <c r="AA418">
        <v>3</v>
      </c>
      <c r="AB418">
        <v>3</v>
      </c>
      <c r="AC418">
        <v>3</v>
      </c>
      <c r="AD418">
        <v>3</v>
      </c>
      <c r="AE418">
        <v>2</v>
      </c>
      <c r="AF418">
        <v>18</v>
      </c>
      <c r="AG418" t="s">
        <v>254</v>
      </c>
      <c r="AH418">
        <v>3</v>
      </c>
      <c r="AI418">
        <v>0</v>
      </c>
      <c r="AJ418">
        <v>30</v>
      </c>
      <c r="AK418">
        <v>30</v>
      </c>
      <c r="AL418">
        <v>4</v>
      </c>
      <c r="AM418">
        <v>1</v>
      </c>
      <c r="AN418">
        <v>0</v>
      </c>
      <c r="AO418">
        <v>60</v>
      </c>
      <c r="AP418">
        <v>2</v>
      </c>
      <c r="AQ418">
        <f t="shared" si="188"/>
        <v>2</v>
      </c>
      <c r="AR418">
        <v>0</v>
      </c>
      <c r="AS418">
        <v>120</v>
      </c>
      <c r="AT418" s="6">
        <f t="shared" si="166"/>
        <v>720</v>
      </c>
      <c r="AU418" s="6">
        <f t="shared" si="167"/>
        <v>861.21</v>
      </c>
      <c r="AV418" s="6">
        <f t="shared" si="168"/>
        <v>960</v>
      </c>
      <c r="AW418" s="6">
        <f t="shared" si="169"/>
        <v>1148.28</v>
      </c>
      <c r="AX418" s="6">
        <f t="shared" si="170"/>
        <v>792</v>
      </c>
      <c r="AY418" s="6">
        <f t="shared" si="171"/>
        <v>947.33100000000002</v>
      </c>
      <c r="AZ418" s="6">
        <f t="shared" si="172"/>
        <v>2472</v>
      </c>
      <c r="BA418" s="6">
        <f t="shared" si="173"/>
        <v>2956.8209999999999</v>
      </c>
      <c r="BB418" s="6">
        <v>8</v>
      </c>
      <c r="BC418" s="6">
        <v>0</v>
      </c>
      <c r="BD418" s="6" t="s">
        <v>169</v>
      </c>
      <c r="BE418" s="6">
        <v>12</v>
      </c>
      <c r="BF418" s="6">
        <v>0</v>
      </c>
      <c r="BG418" s="6" t="s">
        <v>153</v>
      </c>
      <c r="BH418" s="6">
        <f t="shared" si="174"/>
        <v>3</v>
      </c>
      <c r="BI418" s="6">
        <f t="shared" si="175"/>
        <v>9</v>
      </c>
      <c r="BJ418" s="6">
        <f t="shared" si="176"/>
        <v>3</v>
      </c>
      <c r="BK418" s="6">
        <f t="shared" si="177"/>
        <v>90</v>
      </c>
      <c r="BL418" s="6">
        <f t="shared" si="178"/>
        <v>4</v>
      </c>
      <c r="BM418" s="6">
        <f t="shared" si="179"/>
        <v>240</v>
      </c>
      <c r="BN418" s="6">
        <f t="shared" si="180"/>
        <v>2</v>
      </c>
      <c r="BO418" s="6">
        <f t="shared" si="181"/>
        <v>240</v>
      </c>
      <c r="BP418" s="6">
        <f t="shared" si="182"/>
        <v>6</v>
      </c>
      <c r="BQ418" s="6">
        <f t="shared" si="183"/>
        <v>480</v>
      </c>
      <c r="BR418" s="6">
        <f t="shared" si="184"/>
        <v>330</v>
      </c>
      <c r="BS418" s="6">
        <f t="shared" si="185"/>
        <v>570</v>
      </c>
      <c r="BT418" s="12" t="str">
        <f t="shared" si="189"/>
        <v>High</v>
      </c>
      <c r="BU418">
        <f t="shared" si="186"/>
        <v>480</v>
      </c>
      <c r="BV418">
        <f t="shared" si="187"/>
        <v>720</v>
      </c>
      <c r="BW418">
        <v>26.37</v>
      </c>
      <c r="BX418">
        <v>0</v>
      </c>
      <c r="BY418">
        <v>60.78</v>
      </c>
      <c r="BZ418">
        <v>0</v>
      </c>
      <c r="CA418">
        <v>2</v>
      </c>
      <c r="CB418">
        <v>2</v>
      </c>
      <c r="CC418">
        <v>1</v>
      </c>
      <c r="CD418">
        <v>2</v>
      </c>
      <c r="CE418">
        <v>2</v>
      </c>
      <c r="CF418">
        <v>1</v>
      </c>
      <c r="CG418">
        <v>1</v>
      </c>
      <c r="CH418">
        <v>1</v>
      </c>
      <c r="CI418">
        <v>2</v>
      </c>
      <c r="CJ418">
        <v>1</v>
      </c>
      <c r="CK418">
        <v>1</v>
      </c>
      <c r="CL418">
        <v>2</v>
      </c>
      <c r="CM418">
        <v>2</v>
      </c>
      <c r="CN418">
        <v>2</v>
      </c>
      <c r="CO418">
        <v>2</v>
      </c>
      <c r="CP418">
        <v>2</v>
      </c>
      <c r="CQ418">
        <v>23</v>
      </c>
      <c r="CR418" t="s">
        <v>579</v>
      </c>
      <c r="CS418">
        <v>3.9149816126604491</v>
      </c>
      <c r="CT418">
        <v>1.644738624697563</v>
      </c>
      <c r="CU418">
        <v>0.23625918717057909</v>
      </c>
    </row>
    <row r="419" spans="1:99" x14ac:dyDescent="0.25">
      <c r="A419" t="s">
        <v>588</v>
      </c>
      <c r="B419">
        <v>35</v>
      </c>
      <c r="C419" t="s">
        <v>86</v>
      </c>
      <c r="D419" t="s">
        <v>90</v>
      </c>
      <c r="E419">
        <v>20.25</v>
      </c>
      <c r="F419" t="s">
        <v>69</v>
      </c>
      <c r="G419" t="s">
        <v>113</v>
      </c>
      <c r="H419">
        <v>177.7</v>
      </c>
      <c r="I419">
        <v>68.349999999999994</v>
      </c>
      <c r="J419">
        <v>21.64530268430255</v>
      </c>
      <c r="K419">
        <v>23.7</v>
      </c>
      <c r="L419" t="s">
        <v>71</v>
      </c>
      <c r="M419" t="s">
        <v>114</v>
      </c>
      <c r="N419">
        <v>12</v>
      </c>
      <c r="O419" t="s">
        <v>133</v>
      </c>
      <c r="P419" t="s">
        <v>78</v>
      </c>
      <c r="Q419" t="s">
        <v>78</v>
      </c>
      <c r="R419">
        <v>0</v>
      </c>
      <c r="S419" t="s">
        <v>78</v>
      </c>
      <c r="T419" t="s">
        <v>78</v>
      </c>
      <c r="U419" t="s">
        <v>78</v>
      </c>
      <c r="V419" t="s">
        <v>78</v>
      </c>
      <c r="W419" t="s">
        <v>78</v>
      </c>
      <c r="X419">
        <v>0</v>
      </c>
      <c r="Y419">
        <v>2</v>
      </c>
      <c r="Z419">
        <v>2</v>
      </c>
      <c r="AA419">
        <v>3</v>
      </c>
      <c r="AB419">
        <v>3</v>
      </c>
      <c r="AC419">
        <v>3</v>
      </c>
      <c r="AD419">
        <v>3</v>
      </c>
      <c r="AE419">
        <v>2</v>
      </c>
      <c r="AF419">
        <v>18</v>
      </c>
      <c r="AG419" t="s">
        <v>254</v>
      </c>
      <c r="AH419">
        <v>3</v>
      </c>
      <c r="AI419">
        <v>0</v>
      </c>
      <c r="AJ419">
        <v>30</v>
      </c>
      <c r="AK419">
        <v>30</v>
      </c>
      <c r="AL419">
        <v>4</v>
      </c>
      <c r="AM419">
        <v>1</v>
      </c>
      <c r="AN419">
        <v>0</v>
      </c>
      <c r="AO419">
        <v>60</v>
      </c>
      <c r="AP419">
        <v>2</v>
      </c>
      <c r="AQ419">
        <f t="shared" si="188"/>
        <v>2</v>
      </c>
      <c r="AR419">
        <v>0</v>
      </c>
      <c r="AS419">
        <v>120</v>
      </c>
      <c r="AT419" s="6">
        <f t="shared" si="166"/>
        <v>720</v>
      </c>
      <c r="AU419" s="6">
        <f t="shared" si="167"/>
        <v>861.21</v>
      </c>
      <c r="AV419" s="6">
        <f t="shared" si="168"/>
        <v>960</v>
      </c>
      <c r="AW419" s="6">
        <f t="shared" si="169"/>
        <v>1148.28</v>
      </c>
      <c r="AX419" s="6">
        <f t="shared" si="170"/>
        <v>792</v>
      </c>
      <c r="AY419" s="6">
        <f t="shared" si="171"/>
        <v>947.33100000000002</v>
      </c>
      <c r="AZ419" s="6">
        <f t="shared" si="172"/>
        <v>2472</v>
      </c>
      <c r="BA419" s="6">
        <f t="shared" si="173"/>
        <v>2956.8209999999999</v>
      </c>
      <c r="BB419" s="6">
        <v>8</v>
      </c>
      <c r="BC419" s="6">
        <v>0</v>
      </c>
      <c r="BD419" s="6" t="s">
        <v>169</v>
      </c>
      <c r="BE419" s="6">
        <v>12</v>
      </c>
      <c r="BF419" s="6">
        <v>0</v>
      </c>
      <c r="BG419" s="6" t="s">
        <v>153</v>
      </c>
      <c r="BH419" s="6">
        <f t="shared" si="174"/>
        <v>3</v>
      </c>
      <c r="BI419" s="6">
        <f t="shared" si="175"/>
        <v>9</v>
      </c>
      <c r="BJ419" s="6">
        <f t="shared" si="176"/>
        <v>3</v>
      </c>
      <c r="BK419" s="6">
        <f t="shared" si="177"/>
        <v>90</v>
      </c>
      <c r="BL419" s="6">
        <f t="shared" si="178"/>
        <v>4</v>
      </c>
      <c r="BM419" s="6">
        <f t="shared" si="179"/>
        <v>240</v>
      </c>
      <c r="BN419" s="6">
        <f t="shared" si="180"/>
        <v>2</v>
      </c>
      <c r="BO419" s="6">
        <f t="shared" si="181"/>
        <v>240</v>
      </c>
      <c r="BP419" s="6">
        <f t="shared" si="182"/>
        <v>6</v>
      </c>
      <c r="BQ419" s="6">
        <f t="shared" si="183"/>
        <v>480</v>
      </c>
      <c r="BR419" s="6">
        <f t="shared" si="184"/>
        <v>330</v>
      </c>
      <c r="BS419" s="6">
        <f t="shared" si="185"/>
        <v>570</v>
      </c>
      <c r="BT419" s="12" t="str">
        <f t="shared" si="189"/>
        <v>High</v>
      </c>
      <c r="BU419">
        <f t="shared" si="186"/>
        <v>480</v>
      </c>
      <c r="BV419">
        <f t="shared" si="187"/>
        <v>720</v>
      </c>
      <c r="BW419">
        <v>26.37</v>
      </c>
      <c r="BX419">
        <v>0</v>
      </c>
      <c r="BY419">
        <v>60.78</v>
      </c>
      <c r="BZ419">
        <v>0</v>
      </c>
      <c r="CA419">
        <v>2</v>
      </c>
      <c r="CB419">
        <v>2</v>
      </c>
      <c r="CC419">
        <v>1</v>
      </c>
      <c r="CD419">
        <v>2</v>
      </c>
      <c r="CE419">
        <v>2</v>
      </c>
      <c r="CF419">
        <v>1</v>
      </c>
      <c r="CG419">
        <v>1</v>
      </c>
      <c r="CH419">
        <v>1</v>
      </c>
      <c r="CI419">
        <v>2</v>
      </c>
      <c r="CJ419">
        <v>1</v>
      </c>
      <c r="CK419">
        <v>1</v>
      </c>
      <c r="CL419">
        <v>2</v>
      </c>
      <c r="CM419">
        <v>2</v>
      </c>
      <c r="CN419">
        <v>2</v>
      </c>
      <c r="CO419">
        <v>2</v>
      </c>
      <c r="CP419">
        <v>2</v>
      </c>
      <c r="CQ419">
        <v>23</v>
      </c>
      <c r="CR419" t="s">
        <v>579</v>
      </c>
      <c r="CS419">
        <v>11.819608063476849</v>
      </c>
      <c r="CT419">
        <v>3.9552602668824011</v>
      </c>
      <c r="CU419">
        <v>0.44181073167736962</v>
      </c>
    </row>
    <row r="420" spans="1:99" x14ac:dyDescent="0.25">
      <c r="A420" t="s">
        <v>589</v>
      </c>
      <c r="B420">
        <v>35</v>
      </c>
      <c r="C420" t="s">
        <v>86</v>
      </c>
      <c r="D420" t="s">
        <v>90</v>
      </c>
      <c r="E420">
        <v>20.25</v>
      </c>
      <c r="F420" t="s">
        <v>69</v>
      </c>
      <c r="G420" t="s">
        <v>113</v>
      </c>
      <c r="H420">
        <v>177.7</v>
      </c>
      <c r="I420">
        <v>68.349999999999994</v>
      </c>
      <c r="J420">
        <v>21.64530268430255</v>
      </c>
      <c r="K420">
        <v>23.7</v>
      </c>
      <c r="L420" t="s">
        <v>71</v>
      </c>
      <c r="M420" t="s">
        <v>114</v>
      </c>
      <c r="N420">
        <v>12</v>
      </c>
      <c r="O420" t="s">
        <v>133</v>
      </c>
      <c r="P420" t="s">
        <v>78</v>
      </c>
      <c r="Q420" t="s">
        <v>78</v>
      </c>
      <c r="R420">
        <v>0</v>
      </c>
      <c r="S420" t="s">
        <v>78</v>
      </c>
      <c r="T420" t="s">
        <v>78</v>
      </c>
      <c r="U420" t="s">
        <v>78</v>
      </c>
      <c r="V420" t="s">
        <v>78</v>
      </c>
      <c r="W420" t="s">
        <v>78</v>
      </c>
      <c r="X420">
        <v>0</v>
      </c>
      <c r="Y420">
        <v>2</v>
      </c>
      <c r="Z420">
        <v>2</v>
      </c>
      <c r="AA420">
        <v>3</v>
      </c>
      <c r="AB420">
        <v>3</v>
      </c>
      <c r="AC420">
        <v>3</v>
      </c>
      <c r="AD420">
        <v>3</v>
      </c>
      <c r="AE420">
        <v>2</v>
      </c>
      <c r="AF420">
        <v>18</v>
      </c>
      <c r="AG420" t="s">
        <v>254</v>
      </c>
      <c r="AH420">
        <v>3</v>
      </c>
      <c r="AI420">
        <v>0</v>
      </c>
      <c r="AJ420">
        <v>30</v>
      </c>
      <c r="AK420">
        <v>30</v>
      </c>
      <c r="AL420">
        <v>4</v>
      </c>
      <c r="AM420">
        <v>1</v>
      </c>
      <c r="AN420">
        <v>0</v>
      </c>
      <c r="AO420">
        <v>60</v>
      </c>
      <c r="AP420">
        <v>2</v>
      </c>
      <c r="AQ420">
        <f t="shared" si="188"/>
        <v>2</v>
      </c>
      <c r="AR420">
        <v>0</v>
      </c>
      <c r="AS420">
        <v>120</v>
      </c>
      <c r="AT420" s="6">
        <f t="shared" si="166"/>
        <v>720</v>
      </c>
      <c r="AU420" s="6">
        <f t="shared" si="167"/>
        <v>861.21</v>
      </c>
      <c r="AV420" s="6">
        <f t="shared" si="168"/>
        <v>960</v>
      </c>
      <c r="AW420" s="6">
        <f t="shared" si="169"/>
        <v>1148.28</v>
      </c>
      <c r="AX420" s="6">
        <f t="shared" si="170"/>
        <v>792</v>
      </c>
      <c r="AY420" s="6">
        <f t="shared" si="171"/>
        <v>947.33100000000002</v>
      </c>
      <c r="AZ420" s="6">
        <f t="shared" si="172"/>
        <v>2472</v>
      </c>
      <c r="BA420" s="6">
        <f t="shared" si="173"/>
        <v>2956.8209999999999</v>
      </c>
      <c r="BB420" s="6">
        <v>8</v>
      </c>
      <c r="BC420" s="6">
        <v>0</v>
      </c>
      <c r="BD420" s="6" t="s">
        <v>169</v>
      </c>
      <c r="BE420" s="6">
        <v>12</v>
      </c>
      <c r="BF420" s="6">
        <v>0</v>
      </c>
      <c r="BG420" s="6" t="s">
        <v>153</v>
      </c>
      <c r="BH420" s="6">
        <f t="shared" si="174"/>
        <v>3</v>
      </c>
      <c r="BI420" s="6">
        <f t="shared" si="175"/>
        <v>9</v>
      </c>
      <c r="BJ420" s="6">
        <f t="shared" si="176"/>
        <v>3</v>
      </c>
      <c r="BK420" s="6">
        <f t="shared" si="177"/>
        <v>90</v>
      </c>
      <c r="BL420" s="6">
        <f t="shared" si="178"/>
        <v>4</v>
      </c>
      <c r="BM420" s="6">
        <f t="shared" si="179"/>
        <v>240</v>
      </c>
      <c r="BN420" s="6">
        <f t="shared" si="180"/>
        <v>2</v>
      </c>
      <c r="BO420" s="6">
        <f t="shared" si="181"/>
        <v>240</v>
      </c>
      <c r="BP420" s="6">
        <f t="shared" si="182"/>
        <v>6</v>
      </c>
      <c r="BQ420" s="6">
        <f t="shared" si="183"/>
        <v>480</v>
      </c>
      <c r="BR420" s="6">
        <f t="shared" si="184"/>
        <v>330</v>
      </c>
      <c r="BS420" s="6">
        <f t="shared" si="185"/>
        <v>570</v>
      </c>
      <c r="BT420" s="12" t="str">
        <f t="shared" si="189"/>
        <v>High</v>
      </c>
      <c r="BU420">
        <f t="shared" si="186"/>
        <v>480</v>
      </c>
      <c r="BV420">
        <f t="shared" si="187"/>
        <v>720</v>
      </c>
      <c r="BW420">
        <v>26.37</v>
      </c>
      <c r="BX420">
        <v>0</v>
      </c>
      <c r="BY420">
        <v>60.78</v>
      </c>
      <c r="BZ420">
        <v>0</v>
      </c>
      <c r="CA420">
        <v>2</v>
      </c>
      <c r="CB420">
        <v>2</v>
      </c>
      <c r="CC420">
        <v>1</v>
      </c>
      <c r="CD420">
        <v>2</v>
      </c>
      <c r="CE420">
        <v>2</v>
      </c>
      <c r="CF420">
        <v>1</v>
      </c>
      <c r="CG420">
        <v>1</v>
      </c>
      <c r="CH420">
        <v>1</v>
      </c>
      <c r="CI420">
        <v>2</v>
      </c>
      <c r="CJ420">
        <v>1</v>
      </c>
      <c r="CK420">
        <v>1</v>
      </c>
      <c r="CL420">
        <v>2</v>
      </c>
      <c r="CM420">
        <v>2</v>
      </c>
      <c r="CN420">
        <v>2</v>
      </c>
      <c r="CO420">
        <v>2</v>
      </c>
      <c r="CP420">
        <v>2</v>
      </c>
      <c r="CQ420">
        <v>23</v>
      </c>
      <c r="CR420" t="s">
        <v>579</v>
      </c>
      <c r="CS420">
        <v>10.91071136549097</v>
      </c>
      <c r="CT420">
        <v>3.787387643138036</v>
      </c>
      <c r="CU420">
        <v>0.42842507130559049</v>
      </c>
    </row>
    <row r="421" spans="1:99" x14ac:dyDescent="0.25">
      <c r="A421" t="s">
        <v>590</v>
      </c>
      <c r="B421">
        <v>35</v>
      </c>
      <c r="C421" t="s">
        <v>86</v>
      </c>
      <c r="D421" t="s">
        <v>90</v>
      </c>
      <c r="E421">
        <v>20.25</v>
      </c>
      <c r="F421" t="s">
        <v>69</v>
      </c>
      <c r="G421" t="s">
        <v>113</v>
      </c>
      <c r="H421">
        <v>177.7</v>
      </c>
      <c r="I421">
        <v>68.349999999999994</v>
      </c>
      <c r="J421">
        <v>21.64530268430255</v>
      </c>
      <c r="K421">
        <v>23.7</v>
      </c>
      <c r="L421" t="s">
        <v>71</v>
      </c>
      <c r="M421" t="s">
        <v>114</v>
      </c>
      <c r="N421">
        <v>12</v>
      </c>
      <c r="O421" t="s">
        <v>133</v>
      </c>
      <c r="P421" t="s">
        <v>78</v>
      </c>
      <c r="Q421" t="s">
        <v>78</v>
      </c>
      <c r="R421">
        <v>0</v>
      </c>
      <c r="S421" t="s">
        <v>78</v>
      </c>
      <c r="T421" t="s">
        <v>78</v>
      </c>
      <c r="U421" t="s">
        <v>78</v>
      </c>
      <c r="V421" t="s">
        <v>78</v>
      </c>
      <c r="W421" t="s">
        <v>78</v>
      </c>
      <c r="X421">
        <v>0</v>
      </c>
      <c r="Y421">
        <v>2</v>
      </c>
      <c r="Z421">
        <v>2</v>
      </c>
      <c r="AA421">
        <v>3</v>
      </c>
      <c r="AB421">
        <v>3</v>
      </c>
      <c r="AC421">
        <v>3</v>
      </c>
      <c r="AD421">
        <v>3</v>
      </c>
      <c r="AE421">
        <v>2</v>
      </c>
      <c r="AF421">
        <v>18</v>
      </c>
      <c r="AG421" t="s">
        <v>254</v>
      </c>
      <c r="AH421">
        <v>3</v>
      </c>
      <c r="AI421">
        <v>0</v>
      </c>
      <c r="AJ421">
        <v>30</v>
      </c>
      <c r="AK421">
        <v>30</v>
      </c>
      <c r="AL421">
        <v>4</v>
      </c>
      <c r="AM421">
        <v>1</v>
      </c>
      <c r="AN421">
        <v>0</v>
      </c>
      <c r="AO421">
        <v>60</v>
      </c>
      <c r="AP421">
        <v>2</v>
      </c>
      <c r="AQ421">
        <f t="shared" si="188"/>
        <v>2</v>
      </c>
      <c r="AR421">
        <v>0</v>
      </c>
      <c r="AS421">
        <v>120</v>
      </c>
      <c r="AT421" s="6">
        <f t="shared" si="166"/>
        <v>720</v>
      </c>
      <c r="AU421" s="6">
        <f t="shared" si="167"/>
        <v>861.21</v>
      </c>
      <c r="AV421" s="6">
        <f t="shared" si="168"/>
        <v>960</v>
      </c>
      <c r="AW421" s="6">
        <f t="shared" si="169"/>
        <v>1148.28</v>
      </c>
      <c r="AX421" s="6">
        <f t="shared" si="170"/>
        <v>792</v>
      </c>
      <c r="AY421" s="6">
        <f t="shared" si="171"/>
        <v>947.33100000000002</v>
      </c>
      <c r="AZ421" s="6">
        <f t="shared" si="172"/>
        <v>2472</v>
      </c>
      <c r="BA421" s="6">
        <f t="shared" si="173"/>
        <v>2956.8209999999999</v>
      </c>
      <c r="BB421" s="6">
        <v>8</v>
      </c>
      <c r="BC421" s="6">
        <v>0</v>
      </c>
      <c r="BD421" s="6" t="s">
        <v>169</v>
      </c>
      <c r="BE421" s="6">
        <v>12</v>
      </c>
      <c r="BF421" s="6">
        <v>0</v>
      </c>
      <c r="BG421" s="6" t="s">
        <v>153</v>
      </c>
      <c r="BH421" s="6">
        <f t="shared" si="174"/>
        <v>3</v>
      </c>
      <c r="BI421" s="6">
        <f t="shared" si="175"/>
        <v>9</v>
      </c>
      <c r="BJ421" s="6">
        <f t="shared" si="176"/>
        <v>3</v>
      </c>
      <c r="BK421" s="6">
        <f t="shared" si="177"/>
        <v>90</v>
      </c>
      <c r="BL421" s="6">
        <f t="shared" si="178"/>
        <v>4</v>
      </c>
      <c r="BM421" s="6">
        <f t="shared" si="179"/>
        <v>240</v>
      </c>
      <c r="BN421" s="6">
        <f t="shared" si="180"/>
        <v>2</v>
      </c>
      <c r="BO421" s="6">
        <f t="shared" si="181"/>
        <v>240</v>
      </c>
      <c r="BP421" s="6">
        <f t="shared" si="182"/>
        <v>6</v>
      </c>
      <c r="BQ421" s="6">
        <f t="shared" si="183"/>
        <v>480</v>
      </c>
      <c r="BR421" s="6">
        <f t="shared" si="184"/>
        <v>330</v>
      </c>
      <c r="BS421" s="6">
        <f t="shared" si="185"/>
        <v>570</v>
      </c>
      <c r="BT421" s="12" t="str">
        <f t="shared" si="189"/>
        <v>High</v>
      </c>
      <c r="BU421">
        <f t="shared" si="186"/>
        <v>480</v>
      </c>
      <c r="BV421">
        <f t="shared" si="187"/>
        <v>720</v>
      </c>
      <c r="BW421">
        <v>26.37</v>
      </c>
      <c r="BX421">
        <v>0</v>
      </c>
      <c r="BY421">
        <v>60.78</v>
      </c>
      <c r="BZ421">
        <v>0</v>
      </c>
      <c r="CA421">
        <v>2</v>
      </c>
      <c r="CB421">
        <v>2</v>
      </c>
      <c r="CC421">
        <v>1</v>
      </c>
      <c r="CD421">
        <v>2</v>
      </c>
      <c r="CE421">
        <v>2</v>
      </c>
      <c r="CF421">
        <v>1</v>
      </c>
      <c r="CG421">
        <v>1</v>
      </c>
      <c r="CH421">
        <v>1</v>
      </c>
      <c r="CI421">
        <v>2</v>
      </c>
      <c r="CJ421">
        <v>1</v>
      </c>
      <c r="CK421">
        <v>1</v>
      </c>
      <c r="CL421">
        <v>2</v>
      </c>
      <c r="CM421">
        <v>2</v>
      </c>
      <c r="CN421">
        <v>2</v>
      </c>
      <c r="CO421">
        <v>2</v>
      </c>
      <c r="CP421">
        <v>2</v>
      </c>
      <c r="CQ421">
        <v>23</v>
      </c>
      <c r="CR421" t="s">
        <v>579</v>
      </c>
      <c r="CS421">
        <v>14.68831069633268</v>
      </c>
      <c r="CT421">
        <v>3.9479395956762819</v>
      </c>
      <c r="CU421">
        <v>0.37389632530767009</v>
      </c>
    </row>
    <row r="422" spans="1:99" x14ac:dyDescent="0.25">
      <c r="A422" t="s">
        <v>591</v>
      </c>
      <c r="B422" s="13">
        <v>36</v>
      </c>
      <c r="C422" t="s">
        <v>86</v>
      </c>
      <c r="D422" t="s">
        <v>68</v>
      </c>
      <c r="E422">
        <v>29.916666666666671</v>
      </c>
      <c r="F422" t="s">
        <v>69</v>
      </c>
      <c r="G422" t="s">
        <v>113</v>
      </c>
      <c r="H422">
        <v>169.5</v>
      </c>
      <c r="I422">
        <v>71.599999999999994</v>
      </c>
      <c r="J422">
        <v>24.92146779091723</v>
      </c>
      <c r="K422">
        <v>23</v>
      </c>
      <c r="L422" t="s">
        <v>71</v>
      </c>
      <c r="M422" t="s">
        <v>97</v>
      </c>
      <c r="N422">
        <v>11</v>
      </c>
      <c r="O422" t="s">
        <v>133</v>
      </c>
      <c r="P422" t="s">
        <v>78</v>
      </c>
      <c r="Q422" t="s">
        <v>78</v>
      </c>
      <c r="R422">
        <v>0</v>
      </c>
      <c r="S422" t="s">
        <v>78</v>
      </c>
      <c r="T422" t="s">
        <v>78</v>
      </c>
      <c r="U422" t="s">
        <v>78</v>
      </c>
      <c r="V422" t="s">
        <v>78</v>
      </c>
      <c r="W422" t="s">
        <v>78</v>
      </c>
      <c r="X422">
        <v>0</v>
      </c>
      <c r="Y422">
        <v>2</v>
      </c>
      <c r="Z422">
        <v>2</v>
      </c>
      <c r="AA422">
        <v>1</v>
      </c>
      <c r="AB422">
        <v>2</v>
      </c>
      <c r="AC422">
        <v>2</v>
      </c>
      <c r="AD422">
        <v>2</v>
      </c>
      <c r="AE422">
        <v>1</v>
      </c>
      <c r="AF422">
        <v>12</v>
      </c>
      <c r="AG422" t="s">
        <v>135</v>
      </c>
      <c r="AH422">
        <v>3</v>
      </c>
      <c r="AI422">
        <v>0</v>
      </c>
      <c r="AJ422">
        <v>20</v>
      </c>
      <c r="AK422">
        <v>20</v>
      </c>
      <c r="AL422">
        <v>2</v>
      </c>
      <c r="AM422">
        <v>0</v>
      </c>
      <c r="AN422" s="13">
        <v>12</v>
      </c>
      <c r="AO422">
        <v>10</v>
      </c>
      <c r="AP422">
        <v>0</v>
      </c>
      <c r="AQ422">
        <f t="shared" ref="AQ422:AQ445" si="190">AS422/60</f>
        <v>0</v>
      </c>
      <c r="AR422">
        <v>0</v>
      </c>
      <c r="AS422">
        <v>0</v>
      </c>
      <c r="AT422" s="6">
        <f t="shared" si="166"/>
        <v>480</v>
      </c>
      <c r="AU422" s="6">
        <f t="shared" si="167"/>
        <v>601.43999999999994</v>
      </c>
      <c r="AV422" s="6">
        <f t="shared" si="168"/>
        <v>96</v>
      </c>
      <c r="AW422" s="6">
        <f t="shared" si="169"/>
        <v>120.288</v>
      </c>
      <c r="AX422" s="6">
        <f t="shared" si="170"/>
        <v>0</v>
      </c>
      <c r="AY422" s="6">
        <f t="shared" si="171"/>
        <v>0</v>
      </c>
      <c r="AZ422" s="6">
        <f t="shared" si="172"/>
        <v>576</v>
      </c>
      <c r="BA422" s="6">
        <f t="shared" si="173"/>
        <v>721.72799999999995</v>
      </c>
      <c r="BB422" s="6">
        <v>10</v>
      </c>
      <c r="BC422" s="6">
        <v>0</v>
      </c>
      <c r="BD422" s="6" t="s">
        <v>152</v>
      </c>
      <c r="BE422" s="6">
        <v>10</v>
      </c>
      <c r="BF422" s="6">
        <v>0</v>
      </c>
      <c r="BG422" s="6" t="s">
        <v>152</v>
      </c>
      <c r="BH422" s="6">
        <f t="shared" si="174"/>
        <v>0</v>
      </c>
      <c r="BI422" s="6">
        <f t="shared" si="175"/>
        <v>5</v>
      </c>
      <c r="BJ422" s="6">
        <f t="shared" si="176"/>
        <v>3</v>
      </c>
      <c r="BK422" s="6">
        <f t="shared" si="177"/>
        <v>60</v>
      </c>
      <c r="BL422" s="6">
        <f t="shared" si="178"/>
        <v>2</v>
      </c>
      <c r="BM422" s="6">
        <f t="shared" si="179"/>
        <v>24</v>
      </c>
      <c r="BN422" s="6">
        <f t="shared" si="180"/>
        <v>0</v>
      </c>
      <c r="BO422" s="6">
        <f t="shared" si="181"/>
        <v>0</v>
      </c>
      <c r="BP422" s="6">
        <f t="shared" si="182"/>
        <v>2</v>
      </c>
      <c r="BQ422" s="6">
        <f t="shared" si="183"/>
        <v>24</v>
      </c>
      <c r="BR422" s="6">
        <f t="shared" si="184"/>
        <v>84</v>
      </c>
      <c r="BS422" s="6">
        <f t="shared" si="185"/>
        <v>84</v>
      </c>
      <c r="BT422" s="12" t="str">
        <f t="shared" si="189"/>
        <v>Moderate</v>
      </c>
      <c r="BU422">
        <f t="shared" si="186"/>
        <v>600</v>
      </c>
      <c r="BV422">
        <f t="shared" si="187"/>
        <v>600</v>
      </c>
      <c r="BW422">
        <v>65.599999999999994</v>
      </c>
      <c r="BX422">
        <v>0</v>
      </c>
      <c r="BY422">
        <v>262.82</v>
      </c>
      <c r="BZ422">
        <v>2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1</v>
      </c>
      <c r="CG422">
        <v>2</v>
      </c>
      <c r="CH422">
        <v>2</v>
      </c>
      <c r="CI422">
        <v>2</v>
      </c>
      <c r="CJ422">
        <v>2</v>
      </c>
      <c r="CK422">
        <v>1</v>
      </c>
      <c r="CL422">
        <v>2</v>
      </c>
      <c r="CM422">
        <v>1</v>
      </c>
      <c r="CN422">
        <v>1</v>
      </c>
      <c r="CO422">
        <v>2</v>
      </c>
      <c r="CP422">
        <v>0</v>
      </c>
      <c r="CQ422">
        <v>22</v>
      </c>
      <c r="CR422" t="s">
        <v>592</v>
      </c>
      <c r="CS422">
        <v>2.600554879262658</v>
      </c>
      <c r="CT422">
        <v>0.69262192818665536</v>
      </c>
      <c r="CU422">
        <v>0.1181873762295482</v>
      </c>
    </row>
    <row r="423" spans="1:99" x14ac:dyDescent="0.25">
      <c r="A423" t="s">
        <v>593</v>
      </c>
      <c r="B423" s="13">
        <v>36</v>
      </c>
      <c r="C423" t="s">
        <v>86</v>
      </c>
      <c r="D423" t="s">
        <v>68</v>
      </c>
      <c r="E423">
        <v>29.916666666666671</v>
      </c>
      <c r="F423" t="s">
        <v>69</v>
      </c>
      <c r="G423" t="s">
        <v>113</v>
      </c>
      <c r="H423">
        <v>169.5</v>
      </c>
      <c r="I423">
        <v>71.599999999999994</v>
      </c>
      <c r="J423">
        <v>24.92146779091723</v>
      </c>
      <c r="K423">
        <v>23</v>
      </c>
      <c r="L423" t="s">
        <v>71</v>
      </c>
      <c r="M423" t="s">
        <v>97</v>
      </c>
      <c r="N423">
        <v>11</v>
      </c>
      <c r="O423" t="s">
        <v>133</v>
      </c>
      <c r="P423" t="s">
        <v>78</v>
      </c>
      <c r="Q423" t="s">
        <v>78</v>
      </c>
      <c r="R423">
        <v>0</v>
      </c>
      <c r="S423" t="s">
        <v>78</v>
      </c>
      <c r="T423" t="s">
        <v>78</v>
      </c>
      <c r="U423" t="s">
        <v>78</v>
      </c>
      <c r="V423" t="s">
        <v>78</v>
      </c>
      <c r="W423" t="s">
        <v>78</v>
      </c>
      <c r="X423">
        <v>0</v>
      </c>
      <c r="Y423">
        <v>2</v>
      </c>
      <c r="Z423">
        <v>2</v>
      </c>
      <c r="AA423">
        <v>1</v>
      </c>
      <c r="AB423">
        <v>2</v>
      </c>
      <c r="AC423">
        <v>2</v>
      </c>
      <c r="AD423">
        <v>2</v>
      </c>
      <c r="AE423">
        <v>1</v>
      </c>
      <c r="AF423">
        <v>12</v>
      </c>
      <c r="AG423" t="s">
        <v>135</v>
      </c>
      <c r="AH423">
        <v>3</v>
      </c>
      <c r="AI423">
        <v>0</v>
      </c>
      <c r="AJ423">
        <v>20</v>
      </c>
      <c r="AK423">
        <v>20</v>
      </c>
      <c r="AL423">
        <v>2</v>
      </c>
      <c r="AM423">
        <v>0</v>
      </c>
      <c r="AN423" s="13">
        <v>10</v>
      </c>
      <c r="AO423">
        <v>10</v>
      </c>
      <c r="AP423">
        <v>0</v>
      </c>
      <c r="AQ423">
        <f t="shared" si="190"/>
        <v>0</v>
      </c>
      <c r="AR423">
        <v>0</v>
      </c>
      <c r="AS423">
        <v>0</v>
      </c>
      <c r="AT423" s="6">
        <f t="shared" si="166"/>
        <v>480</v>
      </c>
      <c r="AU423" s="6">
        <f t="shared" si="167"/>
        <v>601.43999999999994</v>
      </c>
      <c r="AV423" s="6">
        <f t="shared" si="168"/>
        <v>80</v>
      </c>
      <c r="AW423" s="6">
        <f t="shared" si="169"/>
        <v>100.24</v>
      </c>
      <c r="AX423" s="6">
        <f t="shared" si="170"/>
        <v>0</v>
      </c>
      <c r="AY423" s="6">
        <f t="shared" si="171"/>
        <v>0</v>
      </c>
      <c r="AZ423" s="6">
        <f t="shared" si="172"/>
        <v>560</v>
      </c>
      <c r="BA423" s="6">
        <f t="shared" si="173"/>
        <v>701.68</v>
      </c>
      <c r="BB423" s="6">
        <v>10</v>
      </c>
      <c r="BC423" s="6">
        <v>0</v>
      </c>
      <c r="BD423" s="6" t="s">
        <v>152</v>
      </c>
      <c r="BE423" s="6">
        <v>10</v>
      </c>
      <c r="BF423" s="6">
        <v>0</v>
      </c>
      <c r="BG423" s="6" t="s">
        <v>152</v>
      </c>
      <c r="BH423" s="6">
        <f t="shared" si="174"/>
        <v>0</v>
      </c>
      <c r="BI423" s="6">
        <f t="shared" si="175"/>
        <v>5</v>
      </c>
      <c r="BJ423" s="6">
        <f t="shared" si="176"/>
        <v>3</v>
      </c>
      <c r="BK423" s="6">
        <f t="shared" si="177"/>
        <v>60</v>
      </c>
      <c r="BL423" s="6">
        <f t="shared" si="178"/>
        <v>2</v>
      </c>
      <c r="BM423" s="6">
        <f t="shared" si="179"/>
        <v>20</v>
      </c>
      <c r="BN423" s="6">
        <f t="shared" si="180"/>
        <v>0</v>
      </c>
      <c r="BO423" s="6">
        <f t="shared" si="181"/>
        <v>0</v>
      </c>
      <c r="BP423" s="6">
        <f t="shared" si="182"/>
        <v>2</v>
      </c>
      <c r="BQ423" s="6">
        <f t="shared" si="183"/>
        <v>20</v>
      </c>
      <c r="BR423" s="6">
        <f t="shared" si="184"/>
        <v>80</v>
      </c>
      <c r="BS423" s="6">
        <f t="shared" si="185"/>
        <v>80</v>
      </c>
      <c r="BT423" s="12" t="str">
        <f t="shared" si="189"/>
        <v>Moderate</v>
      </c>
      <c r="BU423">
        <f t="shared" si="186"/>
        <v>600</v>
      </c>
      <c r="BV423">
        <f t="shared" si="187"/>
        <v>600</v>
      </c>
      <c r="BW423">
        <v>65.599999999999994</v>
      </c>
      <c r="BX423">
        <v>0</v>
      </c>
      <c r="BY423">
        <v>262.82</v>
      </c>
      <c r="BZ423">
        <v>2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1</v>
      </c>
      <c r="CG423">
        <v>2</v>
      </c>
      <c r="CH423">
        <v>2</v>
      </c>
      <c r="CI423">
        <v>2</v>
      </c>
      <c r="CJ423">
        <v>2</v>
      </c>
      <c r="CK423">
        <v>1</v>
      </c>
      <c r="CL423">
        <v>2</v>
      </c>
      <c r="CM423">
        <v>1</v>
      </c>
      <c r="CN423">
        <v>1</v>
      </c>
      <c r="CO423">
        <v>2</v>
      </c>
      <c r="CP423">
        <v>0</v>
      </c>
      <c r="CQ423">
        <v>22</v>
      </c>
      <c r="CR423" t="s">
        <v>592</v>
      </c>
      <c r="CS423">
        <v>2.6495338141447222</v>
      </c>
      <c r="CT423">
        <v>0.77623661994884485</v>
      </c>
      <c r="CU423">
        <v>0.186862808292695</v>
      </c>
    </row>
    <row r="424" spans="1:99" x14ac:dyDescent="0.25">
      <c r="A424" t="s">
        <v>594</v>
      </c>
      <c r="B424" s="13">
        <v>36</v>
      </c>
      <c r="C424" t="s">
        <v>86</v>
      </c>
      <c r="D424" t="s">
        <v>68</v>
      </c>
      <c r="E424">
        <v>29.916666666666671</v>
      </c>
      <c r="F424" t="s">
        <v>69</v>
      </c>
      <c r="G424" t="s">
        <v>113</v>
      </c>
      <c r="H424">
        <v>169.5</v>
      </c>
      <c r="I424">
        <v>71.599999999999994</v>
      </c>
      <c r="J424">
        <v>24.92146779091723</v>
      </c>
      <c r="K424">
        <v>23</v>
      </c>
      <c r="L424" t="s">
        <v>71</v>
      </c>
      <c r="M424" t="s">
        <v>97</v>
      </c>
      <c r="N424">
        <v>11</v>
      </c>
      <c r="O424" t="s">
        <v>133</v>
      </c>
      <c r="P424" t="s">
        <v>78</v>
      </c>
      <c r="Q424" t="s">
        <v>78</v>
      </c>
      <c r="R424">
        <v>0</v>
      </c>
      <c r="S424" t="s">
        <v>78</v>
      </c>
      <c r="T424" t="s">
        <v>78</v>
      </c>
      <c r="U424" t="s">
        <v>78</v>
      </c>
      <c r="V424" t="s">
        <v>78</v>
      </c>
      <c r="W424" t="s">
        <v>78</v>
      </c>
      <c r="X424">
        <v>0</v>
      </c>
      <c r="Y424">
        <v>2</v>
      </c>
      <c r="Z424">
        <v>2</v>
      </c>
      <c r="AA424">
        <v>1</v>
      </c>
      <c r="AB424">
        <v>2</v>
      </c>
      <c r="AC424">
        <v>2</v>
      </c>
      <c r="AD424">
        <v>2</v>
      </c>
      <c r="AE424">
        <v>1</v>
      </c>
      <c r="AF424">
        <v>12</v>
      </c>
      <c r="AG424" t="s">
        <v>135</v>
      </c>
      <c r="AH424">
        <v>3</v>
      </c>
      <c r="AI424">
        <v>0</v>
      </c>
      <c r="AJ424">
        <v>20</v>
      </c>
      <c r="AK424">
        <v>20</v>
      </c>
      <c r="AL424">
        <v>2</v>
      </c>
      <c r="AM424">
        <v>0</v>
      </c>
      <c r="AN424" s="13">
        <v>10</v>
      </c>
      <c r="AO424">
        <v>10</v>
      </c>
      <c r="AP424">
        <v>0</v>
      </c>
      <c r="AQ424">
        <f t="shared" si="190"/>
        <v>0</v>
      </c>
      <c r="AR424">
        <v>0</v>
      </c>
      <c r="AS424">
        <v>0</v>
      </c>
      <c r="AT424" s="6">
        <f t="shared" si="166"/>
        <v>480</v>
      </c>
      <c r="AU424" s="6">
        <f t="shared" si="167"/>
        <v>601.43999999999994</v>
      </c>
      <c r="AV424" s="6">
        <f t="shared" si="168"/>
        <v>80</v>
      </c>
      <c r="AW424" s="6">
        <f t="shared" si="169"/>
        <v>100.24</v>
      </c>
      <c r="AX424" s="6">
        <f t="shared" si="170"/>
        <v>0</v>
      </c>
      <c r="AY424" s="6">
        <f t="shared" si="171"/>
        <v>0</v>
      </c>
      <c r="AZ424" s="6">
        <f t="shared" si="172"/>
        <v>560</v>
      </c>
      <c r="BA424" s="6">
        <f t="shared" si="173"/>
        <v>701.68</v>
      </c>
      <c r="BB424" s="6">
        <v>10</v>
      </c>
      <c r="BC424" s="6">
        <v>0</v>
      </c>
      <c r="BD424" s="6" t="s">
        <v>152</v>
      </c>
      <c r="BE424" s="6">
        <v>10</v>
      </c>
      <c r="BF424" s="6">
        <v>0</v>
      </c>
      <c r="BG424" s="6" t="s">
        <v>152</v>
      </c>
      <c r="BH424" s="6">
        <f t="shared" si="174"/>
        <v>0</v>
      </c>
      <c r="BI424" s="6">
        <f t="shared" si="175"/>
        <v>5</v>
      </c>
      <c r="BJ424" s="6">
        <f t="shared" si="176"/>
        <v>3</v>
      </c>
      <c r="BK424" s="6">
        <f t="shared" si="177"/>
        <v>60</v>
      </c>
      <c r="BL424" s="6">
        <f t="shared" si="178"/>
        <v>2</v>
      </c>
      <c r="BM424" s="6">
        <f t="shared" si="179"/>
        <v>20</v>
      </c>
      <c r="BN424" s="6">
        <f t="shared" si="180"/>
        <v>0</v>
      </c>
      <c r="BO424" s="6">
        <f t="shared" si="181"/>
        <v>0</v>
      </c>
      <c r="BP424" s="6">
        <f t="shared" si="182"/>
        <v>2</v>
      </c>
      <c r="BQ424" s="6">
        <f t="shared" si="183"/>
        <v>20</v>
      </c>
      <c r="BR424" s="6">
        <f t="shared" si="184"/>
        <v>80</v>
      </c>
      <c r="BS424" s="6">
        <f t="shared" si="185"/>
        <v>80</v>
      </c>
      <c r="BT424" s="12" t="str">
        <f t="shared" si="189"/>
        <v>Moderate</v>
      </c>
      <c r="BU424">
        <f t="shared" si="186"/>
        <v>600</v>
      </c>
      <c r="BV424">
        <f t="shared" si="187"/>
        <v>600</v>
      </c>
      <c r="BW424">
        <v>65.599999999999994</v>
      </c>
      <c r="BX424">
        <v>0</v>
      </c>
      <c r="BY424">
        <v>262.82</v>
      </c>
      <c r="BZ424">
        <v>2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1</v>
      </c>
      <c r="CG424">
        <v>2</v>
      </c>
      <c r="CH424">
        <v>2</v>
      </c>
      <c r="CI424">
        <v>2</v>
      </c>
      <c r="CJ424">
        <v>2</v>
      </c>
      <c r="CK424">
        <v>1</v>
      </c>
      <c r="CL424">
        <v>2</v>
      </c>
      <c r="CM424">
        <v>1</v>
      </c>
      <c r="CN424">
        <v>1</v>
      </c>
      <c r="CO424">
        <v>2</v>
      </c>
      <c r="CP424">
        <v>0</v>
      </c>
      <c r="CQ424">
        <v>22</v>
      </c>
      <c r="CR424" t="s">
        <v>592</v>
      </c>
      <c r="CS424">
        <v>2.4272610474425269</v>
      </c>
      <c r="CT424">
        <v>0.77324023594378033</v>
      </c>
      <c r="CU424">
        <v>0.23012646891214639</v>
      </c>
    </row>
    <row r="425" spans="1:99" x14ac:dyDescent="0.25">
      <c r="A425" t="s">
        <v>595</v>
      </c>
      <c r="B425" s="13">
        <v>36</v>
      </c>
      <c r="C425" t="s">
        <v>67</v>
      </c>
      <c r="D425" t="s">
        <v>90</v>
      </c>
      <c r="E425">
        <v>29.916666666666671</v>
      </c>
      <c r="F425" t="s">
        <v>69</v>
      </c>
      <c r="G425" t="s">
        <v>113</v>
      </c>
      <c r="H425">
        <v>169.5</v>
      </c>
      <c r="I425">
        <v>71.599999999999994</v>
      </c>
      <c r="J425">
        <v>24.92146779091723</v>
      </c>
      <c r="K425">
        <v>23</v>
      </c>
      <c r="L425" t="s">
        <v>71</v>
      </c>
      <c r="M425" t="s">
        <v>97</v>
      </c>
      <c r="N425">
        <v>11</v>
      </c>
      <c r="O425" t="s">
        <v>133</v>
      </c>
      <c r="P425" t="s">
        <v>78</v>
      </c>
      <c r="Q425" t="s">
        <v>78</v>
      </c>
      <c r="R425">
        <v>0</v>
      </c>
      <c r="S425" t="s">
        <v>78</v>
      </c>
      <c r="T425" t="s">
        <v>78</v>
      </c>
      <c r="U425" t="s">
        <v>78</v>
      </c>
      <c r="V425" t="s">
        <v>78</v>
      </c>
      <c r="W425" t="s">
        <v>78</v>
      </c>
      <c r="X425">
        <v>0</v>
      </c>
      <c r="Y425">
        <v>2</v>
      </c>
      <c r="Z425">
        <v>2</v>
      </c>
      <c r="AA425">
        <v>1</v>
      </c>
      <c r="AB425">
        <v>2</v>
      </c>
      <c r="AC425">
        <v>2</v>
      </c>
      <c r="AD425">
        <v>2</v>
      </c>
      <c r="AE425">
        <v>1</v>
      </c>
      <c r="AF425">
        <v>12</v>
      </c>
      <c r="AG425" t="s">
        <v>135</v>
      </c>
      <c r="AH425">
        <v>3</v>
      </c>
      <c r="AI425">
        <v>0</v>
      </c>
      <c r="AJ425">
        <v>20</v>
      </c>
      <c r="AK425">
        <v>20</v>
      </c>
      <c r="AL425">
        <v>2</v>
      </c>
      <c r="AM425">
        <v>0</v>
      </c>
      <c r="AN425" s="13">
        <v>10</v>
      </c>
      <c r="AO425">
        <v>10</v>
      </c>
      <c r="AP425">
        <v>0</v>
      </c>
      <c r="AQ425">
        <f t="shared" si="190"/>
        <v>0</v>
      </c>
      <c r="AR425">
        <v>0</v>
      </c>
      <c r="AS425">
        <v>0</v>
      </c>
      <c r="AT425" s="6">
        <f t="shared" si="166"/>
        <v>480</v>
      </c>
      <c r="AU425" s="6">
        <f t="shared" si="167"/>
        <v>601.43999999999994</v>
      </c>
      <c r="AV425" s="6">
        <f t="shared" si="168"/>
        <v>80</v>
      </c>
      <c r="AW425" s="6">
        <f t="shared" si="169"/>
        <v>100.24</v>
      </c>
      <c r="AX425" s="6">
        <f t="shared" si="170"/>
        <v>0</v>
      </c>
      <c r="AY425" s="6">
        <f t="shared" si="171"/>
        <v>0</v>
      </c>
      <c r="AZ425" s="6">
        <f t="shared" si="172"/>
        <v>560</v>
      </c>
      <c r="BA425" s="6">
        <f t="shared" si="173"/>
        <v>701.68</v>
      </c>
      <c r="BB425" s="6">
        <v>10</v>
      </c>
      <c r="BC425" s="6">
        <v>0</v>
      </c>
      <c r="BD425" s="6" t="s">
        <v>152</v>
      </c>
      <c r="BE425" s="6">
        <v>10</v>
      </c>
      <c r="BF425" s="6">
        <v>0</v>
      </c>
      <c r="BG425" s="6" t="s">
        <v>152</v>
      </c>
      <c r="BH425" s="6">
        <f t="shared" si="174"/>
        <v>0</v>
      </c>
      <c r="BI425" s="6">
        <f t="shared" si="175"/>
        <v>5</v>
      </c>
      <c r="BJ425" s="6">
        <f t="shared" si="176"/>
        <v>3</v>
      </c>
      <c r="BK425" s="6">
        <f t="shared" si="177"/>
        <v>60</v>
      </c>
      <c r="BL425" s="6">
        <f t="shared" si="178"/>
        <v>2</v>
      </c>
      <c r="BM425" s="6">
        <f t="shared" si="179"/>
        <v>20</v>
      </c>
      <c r="BN425" s="6">
        <f t="shared" si="180"/>
        <v>0</v>
      </c>
      <c r="BO425" s="6">
        <f t="shared" si="181"/>
        <v>0</v>
      </c>
      <c r="BP425" s="6">
        <f t="shared" si="182"/>
        <v>2</v>
      </c>
      <c r="BQ425" s="6">
        <f t="shared" si="183"/>
        <v>20</v>
      </c>
      <c r="BR425" s="6">
        <f t="shared" si="184"/>
        <v>80</v>
      </c>
      <c r="BS425" s="6">
        <f t="shared" si="185"/>
        <v>80</v>
      </c>
      <c r="BT425" s="12" t="str">
        <f t="shared" si="189"/>
        <v>Moderate</v>
      </c>
      <c r="BU425">
        <f t="shared" si="186"/>
        <v>600</v>
      </c>
      <c r="BV425">
        <f t="shared" si="187"/>
        <v>600</v>
      </c>
      <c r="BW425">
        <v>65.599999999999994</v>
      </c>
      <c r="BX425">
        <v>0</v>
      </c>
      <c r="BY425">
        <v>262.82</v>
      </c>
      <c r="BZ425">
        <v>2</v>
      </c>
      <c r="CA425">
        <v>2</v>
      </c>
      <c r="CB425">
        <v>2</v>
      </c>
      <c r="CC425">
        <v>2</v>
      </c>
      <c r="CD425">
        <v>2</v>
      </c>
      <c r="CE425">
        <v>2</v>
      </c>
      <c r="CF425">
        <v>1</v>
      </c>
      <c r="CG425">
        <v>2</v>
      </c>
      <c r="CH425">
        <v>2</v>
      </c>
      <c r="CI425">
        <v>2</v>
      </c>
      <c r="CJ425">
        <v>2</v>
      </c>
      <c r="CK425">
        <v>1</v>
      </c>
      <c r="CL425">
        <v>2</v>
      </c>
      <c r="CM425">
        <v>1</v>
      </c>
      <c r="CN425">
        <v>1</v>
      </c>
      <c r="CO425">
        <v>2</v>
      </c>
      <c r="CP425">
        <v>0</v>
      </c>
      <c r="CQ425">
        <v>22</v>
      </c>
      <c r="CR425" t="s">
        <v>592</v>
      </c>
      <c r="CS425">
        <v>13.70300440207512</v>
      </c>
      <c r="CT425">
        <v>2.3323294965633479</v>
      </c>
      <c r="CU425">
        <v>0.29305491161370839</v>
      </c>
    </row>
    <row r="426" spans="1:99" x14ac:dyDescent="0.25">
      <c r="A426" t="s">
        <v>596</v>
      </c>
      <c r="B426" s="13">
        <v>36</v>
      </c>
      <c r="C426" t="s">
        <v>67</v>
      </c>
      <c r="D426" t="s">
        <v>90</v>
      </c>
      <c r="E426">
        <v>29.916666666666671</v>
      </c>
      <c r="F426" t="s">
        <v>69</v>
      </c>
      <c r="G426" t="s">
        <v>113</v>
      </c>
      <c r="H426">
        <v>169.5</v>
      </c>
      <c r="I426">
        <v>71.599999999999994</v>
      </c>
      <c r="J426">
        <v>24.92146779091723</v>
      </c>
      <c r="K426">
        <v>23</v>
      </c>
      <c r="L426" t="s">
        <v>71</v>
      </c>
      <c r="M426" t="s">
        <v>97</v>
      </c>
      <c r="N426">
        <v>11</v>
      </c>
      <c r="O426" t="s">
        <v>133</v>
      </c>
      <c r="P426" t="s">
        <v>78</v>
      </c>
      <c r="Q426" t="s">
        <v>78</v>
      </c>
      <c r="R426">
        <v>0</v>
      </c>
      <c r="S426" t="s">
        <v>78</v>
      </c>
      <c r="T426" t="s">
        <v>78</v>
      </c>
      <c r="U426" t="s">
        <v>78</v>
      </c>
      <c r="V426" t="s">
        <v>78</v>
      </c>
      <c r="W426" t="s">
        <v>78</v>
      </c>
      <c r="X426">
        <v>0</v>
      </c>
      <c r="Y426">
        <v>2</v>
      </c>
      <c r="Z426">
        <v>2</v>
      </c>
      <c r="AA426">
        <v>1</v>
      </c>
      <c r="AB426">
        <v>2</v>
      </c>
      <c r="AC426">
        <v>2</v>
      </c>
      <c r="AD426">
        <v>2</v>
      </c>
      <c r="AE426">
        <v>1</v>
      </c>
      <c r="AF426">
        <v>12</v>
      </c>
      <c r="AG426" t="s">
        <v>135</v>
      </c>
      <c r="AH426">
        <v>3</v>
      </c>
      <c r="AI426">
        <v>0</v>
      </c>
      <c r="AJ426">
        <v>20</v>
      </c>
      <c r="AK426">
        <v>20</v>
      </c>
      <c r="AL426">
        <v>2</v>
      </c>
      <c r="AM426">
        <v>0</v>
      </c>
      <c r="AN426" s="13">
        <v>10</v>
      </c>
      <c r="AO426">
        <v>10</v>
      </c>
      <c r="AP426">
        <v>0</v>
      </c>
      <c r="AQ426">
        <f t="shared" si="190"/>
        <v>0</v>
      </c>
      <c r="AR426">
        <v>0</v>
      </c>
      <c r="AS426">
        <v>0</v>
      </c>
      <c r="AT426" s="6">
        <f t="shared" si="166"/>
        <v>480</v>
      </c>
      <c r="AU426" s="6">
        <f t="shared" si="167"/>
        <v>601.43999999999994</v>
      </c>
      <c r="AV426" s="6">
        <f t="shared" si="168"/>
        <v>80</v>
      </c>
      <c r="AW426" s="6">
        <f t="shared" si="169"/>
        <v>100.24</v>
      </c>
      <c r="AX426" s="6">
        <f t="shared" si="170"/>
        <v>0</v>
      </c>
      <c r="AY426" s="6">
        <f t="shared" si="171"/>
        <v>0</v>
      </c>
      <c r="AZ426" s="6">
        <f t="shared" si="172"/>
        <v>560</v>
      </c>
      <c r="BA426" s="6">
        <f t="shared" si="173"/>
        <v>701.68</v>
      </c>
      <c r="BB426" s="6">
        <v>10</v>
      </c>
      <c r="BC426" s="6">
        <v>0</v>
      </c>
      <c r="BD426" s="6" t="s">
        <v>152</v>
      </c>
      <c r="BE426" s="6">
        <v>10</v>
      </c>
      <c r="BF426" s="6">
        <v>0</v>
      </c>
      <c r="BG426" s="6" t="s">
        <v>152</v>
      </c>
      <c r="BH426" s="6">
        <f t="shared" si="174"/>
        <v>0</v>
      </c>
      <c r="BI426" s="6">
        <f t="shared" si="175"/>
        <v>5</v>
      </c>
      <c r="BJ426" s="6">
        <f t="shared" si="176"/>
        <v>3</v>
      </c>
      <c r="BK426" s="6">
        <f t="shared" si="177"/>
        <v>60</v>
      </c>
      <c r="BL426" s="6">
        <f t="shared" si="178"/>
        <v>2</v>
      </c>
      <c r="BM426" s="6">
        <f t="shared" si="179"/>
        <v>20</v>
      </c>
      <c r="BN426" s="6">
        <f t="shared" si="180"/>
        <v>0</v>
      </c>
      <c r="BO426" s="6">
        <f t="shared" si="181"/>
        <v>0</v>
      </c>
      <c r="BP426" s="6">
        <f t="shared" si="182"/>
        <v>2</v>
      </c>
      <c r="BQ426" s="6">
        <f t="shared" si="183"/>
        <v>20</v>
      </c>
      <c r="BR426" s="6">
        <f t="shared" si="184"/>
        <v>80</v>
      </c>
      <c r="BS426" s="6">
        <f t="shared" si="185"/>
        <v>80</v>
      </c>
      <c r="BT426" s="12" t="str">
        <f>IF(AND(BH426&gt;16,I426&gt;1),"Not Classified",IF(OR(AND(BI426&gt;=7,(AZ426&gt;=3000)),AND(AH426&gt;=3, AZ426&gt;=1500)),"High",IF(OR(AND(BI426&gt;=5,AZ426&gt;=600),AND(AH426&gt;=3,BK426&gt;=20),AND(BP426&gt;=5,BQ426&gt;=150)),"Moderate","Low")))</f>
        <v>Moderate</v>
      </c>
      <c r="BU426">
        <f t="shared" si="186"/>
        <v>600</v>
      </c>
      <c r="BV426">
        <f t="shared" si="187"/>
        <v>600</v>
      </c>
      <c r="BW426">
        <v>65.599999999999994</v>
      </c>
      <c r="BX426">
        <v>0</v>
      </c>
      <c r="BY426">
        <v>262.82</v>
      </c>
      <c r="BZ426">
        <v>2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1</v>
      </c>
      <c r="CG426">
        <v>2</v>
      </c>
      <c r="CH426">
        <v>2</v>
      </c>
      <c r="CI426">
        <v>2</v>
      </c>
      <c r="CJ426">
        <v>2</v>
      </c>
      <c r="CK426">
        <v>1</v>
      </c>
      <c r="CL426">
        <v>2</v>
      </c>
      <c r="CM426">
        <v>1</v>
      </c>
      <c r="CN426">
        <v>1</v>
      </c>
      <c r="CO426">
        <v>2</v>
      </c>
      <c r="CP426">
        <v>0</v>
      </c>
      <c r="CQ426">
        <v>22</v>
      </c>
      <c r="CR426" t="s">
        <v>592</v>
      </c>
      <c r="CS426">
        <v>14.27834323621062</v>
      </c>
      <c r="CT426">
        <v>1.9443638184049949</v>
      </c>
      <c r="CU426">
        <v>0.22231832147242411</v>
      </c>
    </row>
    <row r="427" spans="1:99" x14ac:dyDescent="0.25">
      <c r="A427" t="s">
        <v>597</v>
      </c>
      <c r="B427" s="13">
        <v>36</v>
      </c>
      <c r="C427" t="s">
        <v>67</v>
      </c>
      <c r="D427" t="s">
        <v>90</v>
      </c>
      <c r="E427">
        <v>29.916666666666671</v>
      </c>
      <c r="F427" t="s">
        <v>69</v>
      </c>
      <c r="G427" t="s">
        <v>113</v>
      </c>
      <c r="H427">
        <v>169.5</v>
      </c>
      <c r="I427">
        <v>71.599999999999994</v>
      </c>
      <c r="J427">
        <v>24.92146779091723</v>
      </c>
      <c r="K427">
        <v>23</v>
      </c>
      <c r="L427" t="s">
        <v>71</v>
      </c>
      <c r="M427" t="s">
        <v>97</v>
      </c>
      <c r="N427">
        <v>11</v>
      </c>
      <c r="O427" t="s">
        <v>133</v>
      </c>
      <c r="P427" t="s">
        <v>78</v>
      </c>
      <c r="Q427" t="s">
        <v>78</v>
      </c>
      <c r="R427">
        <v>0</v>
      </c>
      <c r="S427" t="s">
        <v>78</v>
      </c>
      <c r="T427" t="s">
        <v>78</v>
      </c>
      <c r="U427" t="s">
        <v>78</v>
      </c>
      <c r="V427" t="s">
        <v>78</v>
      </c>
      <c r="W427" t="s">
        <v>78</v>
      </c>
      <c r="X427">
        <v>0</v>
      </c>
      <c r="Y427">
        <v>2</v>
      </c>
      <c r="Z427">
        <v>2</v>
      </c>
      <c r="AA427">
        <v>1</v>
      </c>
      <c r="AB427">
        <v>2</v>
      </c>
      <c r="AC427">
        <v>2</v>
      </c>
      <c r="AD427">
        <v>2</v>
      </c>
      <c r="AE427">
        <v>1</v>
      </c>
      <c r="AF427">
        <v>12</v>
      </c>
      <c r="AG427" t="s">
        <v>135</v>
      </c>
      <c r="AH427">
        <v>3</v>
      </c>
      <c r="AI427">
        <v>0</v>
      </c>
      <c r="AJ427">
        <v>20</v>
      </c>
      <c r="AK427">
        <v>20</v>
      </c>
      <c r="AL427">
        <v>2</v>
      </c>
      <c r="AM427">
        <v>0</v>
      </c>
      <c r="AN427" s="13">
        <v>10</v>
      </c>
      <c r="AO427">
        <v>10</v>
      </c>
      <c r="AP427">
        <v>0</v>
      </c>
      <c r="AQ427">
        <f t="shared" si="190"/>
        <v>0</v>
      </c>
      <c r="AR427">
        <v>0</v>
      </c>
      <c r="AS427">
        <v>0</v>
      </c>
      <c r="AT427" s="6">
        <f t="shared" si="166"/>
        <v>480</v>
      </c>
      <c r="AU427" s="6">
        <f t="shared" si="167"/>
        <v>601.43999999999994</v>
      </c>
      <c r="AV427" s="6">
        <f t="shared" si="168"/>
        <v>80</v>
      </c>
      <c r="AW427" s="6">
        <f t="shared" si="169"/>
        <v>100.24</v>
      </c>
      <c r="AX427" s="6">
        <f t="shared" si="170"/>
        <v>0</v>
      </c>
      <c r="AY427" s="6">
        <f t="shared" si="171"/>
        <v>0</v>
      </c>
      <c r="AZ427" s="6">
        <f t="shared" si="172"/>
        <v>560</v>
      </c>
      <c r="BA427" s="6">
        <f t="shared" si="173"/>
        <v>701.68</v>
      </c>
      <c r="BB427" s="6">
        <v>10</v>
      </c>
      <c r="BC427" s="6">
        <v>0</v>
      </c>
      <c r="BD427" s="6" t="s">
        <v>152</v>
      </c>
      <c r="BE427" s="6">
        <v>10</v>
      </c>
      <c r="BF427" s="6">
        <v>0</v>
      </c>
      <c r="BG427" s="6" t="s">
        <v>152</v>
      </c>
      <c r="BH427" s="6">
        <f t="shared" si="174"/>
        <v>0</v>
      </c>
      <c r="BI427" s="6">
        <f t="shared" si="175"/>
        <v>5</v>
      </c>
      <c r="BJ427" s="6">
        <f t="shared" si="176"/>
        <v>3</v>
      </c>
      <c r="BK427" s="6">
        <f t="shared" si="177"/>
        <v>60</v>
      </c>
      <c r="BL427" s="6">
        <f t="shared" si="178"/>
        <v>2</v>
      </c>
      <c r="BM427" s="6">
        <f t="shared" si="179"/>
        <v>20</v>
      </c>
      <c r="BN427" s="6">
        <f t="shared" si="180"/>
        <v>0</v>
      </c>
      <c r="BO427" s="6">
        <f t="shared" si="181"/>
        <v>0</v>
      </c>
      <c r="BP427" s="6">
        <f t="shared" si="182"/>
        <v>2</v>
      </c>
      <c r="BQ427" s="6">
        <f t="shared" si="183"/>
        <v>20</v>
      </c>
      <c r="BR427" s="6">
        <f t="shared" si="184"/>
        <v>80</v>
      </c>
      <c r="BS427" s="6">
        <f t="shared" si="185"/>
        <v>80</v>
      </c>
      <c r="BT427" s="12" t="str">
        <f t="shared" ref="BT427:BT431" si="191">IF(AND(BH427&gt;16,I427&gt;1),"Not Classified",IF(OR(AND(BI427&gt;=7,(AZ427&gt;=3000)),AND(AH427&gt;=3, AZ427&gt;=1500)),"High",IF(OR(AND(BI427&gt;=5,AZ427&gt;=600),AND(AH427&gt;=3,BK427&gt;=20),AND(BP427&gt;=5,BQ427&gt;=150)),"Moderate","Low")))</f>
        <v>Moderate</v>
      </c>
      <c r="BU427">
        <f t="shared" si="186"/>
        <v>600</v>
      </c>
      <c r="BV427">
        <f t="shared" si="187"/>
        <v>600</v>
      </c>
      <c r="BW427">
        <v>65.599999999999994</v>
      </c>
      <c r="BX427">
        <v>0</v>
      </c>
      <c r="BY427">
        <v>262.82</v>
      </c>
      <c r="BZ427">
        <v>2</v>
      </c>
      <c r="CA427">
        <v>2</v>
      </c>
      <c r="CB427">
        <v>2</v>
      </c>
      <c r="CC427">
        <v>2</v>
      </c>
      <c r="CD427">
        <v>2</v>
      </c>
      <c r="CE427">
        <v>2</v>
      </c>
      <c r="CF427">
        <v>1</v>
      </c>
      <c r="CG427">
        <v>2</v>
      </c>
      <c r="CH427">
        <v>2</v>
      </c>
      <c r="CI427">
        <v>2</v>
      </c>
      <c r="CJ427">
        <v>2</v>
      </c>
      <c r="CK427">
        <v>1</v>
      </c>
      <c r="CL427">
        <v>2</v>
      </c>
      <c r="CM427">
        <v>1</v>
      </c>
      <c r="CN427">
        <v>1</v>
      </c>
      <c r="CO427">
        <v>2</v>
      </c>
      <c r="CP427">
        <v>0</v>
      </c>
      <c r="CQ427">
        <v>22</v>
      </c>
      <c r="CR427" t="s">
        <v>592</v>
      </c>
      <c r="CS427">
        <v>10.697235325961771</v>
      </c>
      <c r="CT427">
        <v>1.8711437766630989</v>
      </c>
      <c r="CU427">
        <v>0.23873712071881209</v>
      </c>
    </row>
    <row r="428" spans="1:99" x14ac:dyDescent="0.25">
      <c r="A428" t="s">
        <v>598</v>
      </c>
      <c r="B428" s="13">
        <v>36</v>
      </c>
      <c r="C428" t="s">
        <v>86</v>
      </c>
      <c r="D428" t="s">
        <v>90</v>
      </c>
      <c r="E428">
        <v>29.916666666666671</v>
      </c>
      <c r="F428" t="s">
        <v>69</v>
      </c>
      <c r="G428" t="s">
        <v>113</v>
      </c>
      <c r="H428">
        <v>169.5</v>
      </c>
      <c r="I428">
        <v>71.599999999999994</v>
      </c>
      <c r="J428">
        <v>24.92146779091723</v>
      </c>
      <c r="K428">
        <v>23</v>
      </c>
      <c r="L428" t="s">
        <v>71</v>
      </c>
      <c r="M428" t="s">
        <v>97</v>
      </c>
      <c r="N428">
        <v>11</v>
      </c>
      <c r="O428" t="s">
        <v>133</v>
      </c>
      <c r="P428" t="s">
        <v>78</v>
      </c>
      <c r="Q428" t="s">
        <v>78</v>
      </c>
      <c r="R428">
        <v>0</v>
      </c>
      <c r="S428" t="s">
        <v>78</v>
      </c>
      <c r="T428" t="s">
        <v>78</v>
      </c>
      <c r="U428" t="s">
        <v>78</v>
      </c>
      <c r="V428" t="s">
        <v>78</v>
      </c>
      <c r="W428" t="s">
        <v>78</v>
      </c>
      <c r="X428">
        <v>0</v>
      </c>
      <c r="Y428">
        <v>2</v>
      </c>
      <c r="Z428">
        <v>2</v>
      </c>
      <c r="AA428">
        <v>1</v>
      </c>
      <c r="AB428">
        <v>2</v>
      </c>
      <c r="AC428">
        <v>2</v>
      </c>
      <c r="AD428">
        <v>2</v>
      </c>
      <c r="AE428">
        <v>1</v>
      </c>
      <c r="AF428">
        <v>12</v>
      </c>
      <c r="AG428" t="s">
        <v>135</v>
      </c>
      <c r="AH428">
        <v>3</v>
      </c>
      <c r="AI428">
        <v>0</v>
      </c>
      <c r="AJ428">
        <v>20</v>
      </c>
      <c r="AK428">
        <v>20</v>
      </c>
      <c r="AL428">
        <v>2</v>
      </c>
      <c r="AM428">
        <v>0</v>
      </c>
      <c r="AN428" s="13">
        <v>10</v>
      </c>
      <c r="AO428">
        <v>10</v>
      </c>
      <c r="AP428">
        <v>0</v>
      </c>
      <c r="AQ428">
        <f t="shared" si="190"/>
        <v>0</v>
      </c>
      <c r="AR428">
        <v>0</v>
      </c>
      <c r="AS428">
        <v>0</v>
      </c>
      <c r="AT428" s="6">
        <f t="shared" si="166"/>
        <v>480</v>
      </c>
      <c r="AU428" s="6">
        <f t="shared" si="167"/>
        <v>601.43999999999994</v>
      </c>
      <c r="AV428" s="6">
        <f t="shared" si="168"/>
        <v>80</v>
      </c>
      <c r="AW428" s="6">
        <f t="shared" si="169"/>
        <v>100.24</v>
      </c>
      <c r="AX428" s="6">
        <f t="shared" si="170"/>
        <v>0</v>
      </c>
      <c r="AY428" s="6">
        <f t="shared" si="171"/>
        <v>0</v>
      </c>
      <c r="AZ428" s="6">
        <f t="shared" si="172"/>
        <v>560</v>
      </c>
      <c r="BA428" s="6">
        <f t="shared" si="173"/>
        <v>701.68</v>
      </c>
      <c r="BB428" s="6">
        <v>10</v>
      </c>
      <c r="BC428" s="6">
        <v>0</v>
      </c>
      <c r="BD428" s="6" t="s">
        <v>152</v>
      </c>
      <c r="BE428" s="6">
        <v>10</v>
      </c>
      <c r="BF428" s="6">
        <v>0</v>
      </c>
      <c r="BG428" s="6" t="s">
        <v>152</v>
      </c>
      <c r="BH428" s="6">
        <f t="shared" si="174"/>
        <v>0</v>
      </c>
      <c r="BI428" s="6">
        <f t="shared" si="175"/>
        <v>5</v>
      </c>
      <c r="BJ428" s="6">
        <f t="shared" si="176"/>
        <v>3</v>
      </c>
      <c r="BK428" s="6">
        <f t="shared" si="177"/>
        <v>60</v>
      </c>
      <c r="BL428" s="6">
        <f t="shared" si="178"/>
        <v>2</v>
      </c>
      <c r="BM428" s="6">
        <f t="shared" si="179"/>
        <v>20</v>
      </c>
      <c r="BN428" s="6">
        <f t="shared" si="180"/>
        <v>0</v>
      </c>
      <c r="BO428" s="6">
        <f t="shared" si="181"/>
        <v>0</v>
      </c>
      <c r="BP428" s="6">
        <f t="shared" si="182"/>
        <v>2</v>
      </c>
      <c r="BQ428" s="6">
        <f t="shared" si="183"/>
        <v>20</v>
      </c>
      <c r="BR428" s="6">
        <f t="shared" si="184"/>
        <v>80</v>
      </c>
      <c r="BS428" s="6">
        <f t="shared" si="185"/>
        <v>80</v>
      </c>
      <c r="BT428" s="12" t="str">
        <f t="shared" si="191"/>
        <v>Moderate</v>
      </c>
      <c r="BU428">
        <f t="shared" si="186"/>
        <v>600</v>
      </c>
      <c r="BV428">
        <f t="shared" si="187"/>
        <v>600</v>
      </c>
      <c r="BW428">
        <v>65.599999999999994</v>
      </c>
      <c r="BX428">
        <v>0</v>
      </c>
      <c r="BY428">
        <v>262.82</v>
      </c>
      <c r="BZ428">
        <v>2</v>
      </c>
      <c r="CA428">
        <v>2</v>
      </c>
      <c r="CB428">
        <v>2</v>
      </c>
      <c r="CC428">
        <v>2</v>
      </c>
      <c r="CD428">
        <v>2</v>
      </c>
      <c r="CE428">
        <v>2</v>
      </c>
      <c r="CF428">
        <v>1</v>
      </c>
      <c r="CG428">
        <v>2</v>
      </c>
      <c r="CH428">
        <v>2</v>
      </c>
      <c r="CI428">
        <v>2</v>
      </c>
      <c r="CJ428">
        <v>2</v>
      </c>
      <c r="CK428">
        <v>1</v>
      </c>
      <c r="CL428">
        <v>2</v>
      </c>
      <c r="CM428">
        <v>1</v>
      </c>
      <c r="CN428">
        <v>1</v>
      </c>
      <c r="CO428">
        <v>2</v>
      </c>
      <c r="CP428">
        <v>0</v>
      </c>
      <c r="CQ428">
        <v>22</v>
      </c>
      <c r="CR428" t="s">
        <v>592</v>
      </c>
      <c r="CS428">
        <v>14.77964449702902</v>
      </c>
      <c r="CT428">
        <v>3.3029757969328259</v>
      </c>
      <c r="CU428">
        <v>0.38035782479973818</v>
      </c>
    </row>
    <row r="429" spans="1:99" x14ac:dyDescent="0.25">
      <c r="A429" t="s">
        <v>599</v>
      </c>
      <c r="B429" s="13">
        <v>36</v>
      </c>
      <c r="C429" t="s">
        <v>86</v>
      </c>
      <c r="D429" t="s">
        <v>90</v>
      </c>
      <c r="E429">
        <v>29.916666666666671</v>
      </c>
      <c r="F429" t="s">
        <v>69</v>
      </c>
      <c r="G429" t="s">
        <v>113</v>
      </c>
      <c r="H429">
        <v>169.5</v>
      </c>
      <c r="I429">
        <v>71.599999999999994</v>
      </c>
      <c r="J429">
        <v>24.92146779091723</v>
      </c>
      <c r="K429">
        <v>23</v>
      </c>
      <c r="L429" t="s">
        <v>71</v>
      </c>
      <c r="M429" t="s">
        <v>97</v>
      </c>
      <c r="N429">
        <v>11</v>
      </c>
      <c r="O429" t="s">
        <v>133</v>
      </c>
      <c r="P429" t="s">
        <v>78</v>
      </c>
      <c r="Q429" t="s">
        <v>78</v>
      </c>
      <c r="R429">
        <v>0</v>
      </c>
      <c r="S429" t="s">
        <v>78</v>
      </c>
      <c r="T429" t="s">
        <v>78</v>
      </c>
      <c r="U429" t="s">
        <v>78</v>
      </c>
      <c r="V429" t="s">
        <v>78</v>
      </c>
      <c r="W429" t="s">
        <v>78</v>
      </c>
      <c r="X429">
        <v>0</v>
      </c>
      <c r="Y429">
        <v>2</v>
      </c>
      <c r="Z429">
        <v>2</v>
      </c>
      <c r="AA429">
        <v>1</v>
      </c>
      <c r="AB429">
        <v>2</v>
      </c>
      <c r="AC429">
        <v>2</v>
      </c>
      <c r="AD429">
        <v>2</v>
      </c>
      <c r="AE429">
        <v>1</v>
      </c>
      <c r="AF429">
        <v>12</v>
      </c>
      <c r="AG429" t="s">
        <v>135</v>
      </c>
      <c r="AH429">
        <v>3</v>
      </c>
      <c r="AI429">
        <v>0</v>
      </c>
      <c r="AJ429">
        <v>20</v>
      </c>
      <c r="AK429">
        <v>20</v>
      </c>
      <c r="AL429">
        <v>2</v>
      </c>
      <c r="AM429">
        <v>0</v>
      </c>
      <c r="AN429" s="13">
        <v>10</v>
      </c>
      <c r="AO429">
        <v>10</v>
      </c>
      <c r="AP429">
        <v>0</v>
      </c>
      <c r="AQ429">
        <f t="shared" si="190"/>
        <v>0</v>
      </c>
      <c r="AR429">
        <v>0</v>
      </c>
      <c r="AS429">
        <v>0</v>
      </c>
      <c r="AT429" s="6">
        <f t="shared" si="166"/>
        <v>480</v>
      </c>
      <c r="AU429" s="6">
        <f t="shared" si="167"/>
        <v>601.43999999999994</v>
      </c>
      <c r="AV429" s="6">
        <f t="shared" si="168"/>
        <v>80</v>
      </c>
      <c r="AW429" s="6">
        <f t="shared" si="169"/>
        <v>100.24</v>
      </c>
      <c r="AX429" s="6">
        <f t="shared" si="170"/>
        <v>0</v>
      </c>
      <c r="AY429" s="6">
        <f t="shared" si="171"/>
        <v>0</v>
      </c>
      <c r="AZ429" s="6">
        <f t="shared" si="172"/>
        <v>560</v>
      </c>
      <c r="BA429" s="6">
        <f t="shared" si="173"/>
        <v>701.68</v>
      </c>
      <c r="BB429" s="6">
        <v>10</v>
      </c>
      <c r="BC429" s="6">
        <v>0</v>
      </c>
      <c r="BD429" s="6" t="s">
        <v>152</v>
      </c>
      <c r="BE429" s="6">
        <v>10</v>
      </c>
      <c r="BF429" s="6">
        <v>0</v>
      </c>
      <c r="BG429" s="6" t="s">
        <v>152</v>
      </c>
      <c r="BH429" s="6">
        <f t="shared" si="174"/>
        <v>0</v>
      </c>
      <c r="BI429" s="6">
        <f t="shared" si="175"/>
        <v>5</v>
      </c>
      <c r="BJ429" s="6">
        <f t="shared" si="176"/>
        <v>3</v>
      </c>
      <c r="BK429" s="6">
        <f t="shared" si="177"/>
        <v>60</v>
      </c>
      <c r="BL429" s="6">
        <f t="shared" si="178"/>
        <v>2</v>
      </c>
      <c r="BM429" s="6">
        <f t="shared" si="179"/>
        <v>20</v>
      </c>
      <c r="BN429" s="6">
        <f t="shared" si="180"/>
        <v>0</v>
      </c>
      <c r="BO429" s="6">
        <f t="shared" si="181"/>
        <v>0</v>
      </c>
      <c r="BP429" s="6">
        <f t="shared" si="182"/>
        <v>2</v>
      </c>
      <c r="BQ429" s="6">
        <f t="shared" si="183"/>
        <v>20</v>
      </c>
      <c r="BR429" s="6">
        <f t="shared" si="184"/>
        <v>80</v>
      </c>
      <c r="BS429" s="6">
        <f t="shared" si="185"/>
        <v>80</v>
      </c>
      <c r="BT429" s="12" t="str">
        <f t="shared" si="191"/>
        <v>Moderate</v>
      </c>
      <c r="BU429">
        <f t="shared" si="186"/>
        <v>600</v>
      </c>
      <c r="BV429">
        <f t="shared" si="187"/>
        <v>600</v>
      </c>
      <c r="BW429">
        <v>65.599999999999994</v>
      </c>
      <c r="BX429">
        <v>0</v>
      </c>
      <c r="BY429">
        <v>262.82</v>
      </c>
      <c r="BZ429">
        <v>2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1</v>
      </c>
      <c r="CG429">
        <v>2</v>
      </c>
      <c r="CH429">
        <v>2</v>
      </c>
      <c r="CI429">
        <v>2</v>
      </c>
      <c r="CJ429">
        <v>2</v>
      </c>
      <c r="CK429">
        <v>1</v>
      </c>
      <c r="CL429">
        <v>2</v>
      </c>
      <c r="CM429">
        <v>1</v>
      </c>
      <c r="CN429">
        <v>1</v>
      </c>
      <c r="CO429">
        <v>2</v>
      </c>
      <c r="CP429">
        <v>0</v>
      </c>
      <c r="CQ429">
        <v>22</v>
      </c>
      <c r="CR429" t="s">
        <v>592</v>
      </c>
      <c r="CS429">
        <v>18.845443145641759</v>
      </c>
      <c r="CT429">
        <v>2.5980943709943429</v>
      </c>
      <c r="CU429">
        <v>0.219446785745255</v>
      </c>
    </row>
    <row r="430" spans="1:99" x14ac:dyDescent="0.25">
      <c r="A430" t="s">
        <v>600</v>
      </c>
      <c r="B430" s="13">
        <v>36</v>
      </c>
      <c r="C430" t="s">
        <v>86</v>
      </c>
      <c r="D430" t="s">
        <v>90</v>
      </c>
      <c r="E430">
        <v>29.916666666666671</v>
      </c>
      <c r="F430" t="s">
        <v>69</v>
      </c>
      <c r="G430" t="s">
        <v>113</v>
      </c>
      <c r="H430">
        <v>169.5</v>
      </c>
      <c r="I430">
        <v>71.599999999999994</v>
      </c>
      <c r="J430">
        <v>24.92146779091723</v>
      </c>
      <c r="K430">
        <v>23</v>
      </c>
      <c r="L430" t="s">
        <v>71</v>
      </c>
      <c r="M430" t="s">
        <v>97</v>
      </c>
      <c r="N430">
        <v>11</v>
      </c>
      <c r="O430" t="s">
        <v>133</v>
      </c>
      <c r="P430" t="s">
        <v>78</v>
      </c>
      <c r="Q430" t="s">
        <v>78</v>
      </c>
      <c r="R430">
        <v>0</v>
      </c>
      <c r="S430" t="s">
        <v>78</v>
      </c>
      <c r="T430" t="s">
        <v>78</v>
      </c>
      <c r="U430" t="s">
        <v>78</v>
      </c>
      <c r="V430" t="s">
        <v>78</v>
      </c>
      <c r="W430" t="s">
        <v>78</v>
      </c>
      <c r="X430">
        <v>0</v>
      </c>
      <c r="Y430">
        <v>2</v>
      </c>
      <c r="Z430">
        <v>2</v>
      </c>
      <c r="AA430">
        <v>1</v>
      </c>
      <c r="AB430">
        <v>2</v>
      </c>
      <c r="AC430">
        <v>2</v>
      </c>
      <c r="AD430">
        <v>2</v>
      </c>
      <c r="AE430">
        <v>1</v>
      </c>
      <c r="AF430">
        <v>12</v>
      </c>
      <c r="AG430" t="s">
        <v>135</v>
      </c>
      <c r="AH430">
        <v>3</v>
      </c>
      <c r="AI430">
        <v>0</v>
      </c>
      <c r="AJ430">
        <v>20</v>
      </c>
      <c r="AK430">
        <v>20</v>
      </c>
      <c r="AL430">
        <v>2</v>
      </c>
      <c r="AM430">
        <v>0</v>
      </c>
      <c r="AN430" s="13">
        <v>10</v>
      </c>
      <c r="AO430">
        <v>10</v>
      </c>
      <c r="AP430">
        <v>0</v>
      </c>
      <c r="AQ430">
        <f t="shared" si="190"/>
        <v>0</v>
      </c>
      <c r="AR430">
        <v>0</v>
      </c>
      <c r="AS430">
        <v>0</v>
      </c>
      <c r="AT430" s="6">
        <f t="shared" si="166"/>
        <v>480</v>
      </c>
      <c r="AU430" s="6">
        <f t="shared" si="167"/>
        <v>601.43999999999994</v>
      </c>
      <c r="AV430" s="6">
        <f t="shared" si="168"/>
        <v>80</v>
      </c>
      <c r="AW430" s="6">
        <f t="shared" si="169"/>
        <v>100.24</v>
      </c>
      <c r="AX430" s="6">
        <f t="shared" si="170"/>
        <v>0</v>
      </c>
      <c r="AY430" s="6">
        <f t="shared" si="171"/>
        <v>0</v>
      </c>
      <c r="AZ430" s="6">
        <f t="shared" si="172"/>
        <v>560</v>
      </c>
      <c r="BA430" s="6">
        <f t="shared" si="173"/>
        <v>701.68</v>
      </c>
      <c r="BB430" s="6">
        <v>10</v>
      </c>
      <c r="BC430" s="6">
        <v>0</v>
      </c>
      <c r="BD430" s="6" t="s">
        <v>152</v>
      </c>
      <c r="BE430" s="6">
        <v>10</v>
      </c>
      <c r="BF430" s="6">
        <v>0</v>
      </c>
      <c r="BG430" s="6" t="s">
        <v>152</v>
      </c>
      <c r="BH430" s="6">
        <f t="shared" si="174"/>
        <v>0</v>
      </c>
      <c r="BI430" s="6">
        <f t="shared" si="175"/>
        <v>5</v>
      </c>
      <c r="BJ430" s="6">
        <f t="shared" si="176"/>
        <v>3</v>
      </c>
      <c r="BK430" s="6">
        <f t="shared" si="177"/>
        <v>60</v>
      </c>
      <c r="BL430" s="6">
        <f t="shared" si="178"/>
        <v>2</v>
      </c>
      <c r="BM430" s="6">
        <f t="shared" si="179"/>
        <v>20</v>
      </c>
      <c r="BN430" s="6">
        <f t="shared" si="180"/>
        <v>0</v>
      </c>
      <c r="BO430" s="6">
        <f t="shared" si="181"/>
        <v>0</v>
      </c>
      <c r="BP430" s="6">
        <f t="shared" si="182"/>
        <v>2</v>
      </c>
      <c r="BQ430" s="6">
        <f t="shared" si="183"/>
        <v>20</v>
      </c>
      <c r="BR430" s="6">
        <f t="shared" si="184"/>
        <v>80</v>
      </c>
      <c r="BS430" s="6">
        <f t="shared" si="185"/>
        <v>80</v>
      </c>
      <c r="BT430" s="12" t="str">
        <f t="shared" si="191"/>
        <v>Moderate</v>
      </c>
      <c r="BU430">
        <f t="shared" si="186"/>
        <v>600</v>
      </c>
      <c r="BV430">
        <f t="shared" si="187"/>
        <v>600</v>
      </c>
      <c r="BW430">
        <v>65.599999999999994</v>
      </c>
      <c r="BX430">
        <v>0</v>
      </c>
      <c r="BY430">
        <v>262.82</v>
      </c>
      <c r="BZ430">
        <v>2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1</v>
      </c>
      <c r="CG430">
        <v>2</v>
      </c>
      <c r="CH430">
        <v>2</v>
      </c>
      <c r="CI430">
        <v>2</v>
      </c>
      <c r="CJ430">
        <v>2</v>
      </c>
      <c r="CK430">
        <v>1</v>
      </c>
      <c r="CL430">
        <v>2</v>
      </c>
      <c r="CM430">
        <v>1</v>
      </c>
      <c r="CN430">
        <v>1</v>
      </c>
      <c r="CO430">
        <v>2</v>
      </c>
      <c r="CP430">
        <v>0</v>
      </c>
      <c r="CQ430">
        <v>22</v>
      </c>
      <c r="CR430" t="s">
        <v>592</v>
      </c>
      <c r="CS430">
        <v>22.194225088758209</v>
      </c>
      <c r="CT430">
        <v>2.5554053228867648</v>
      </c>
      <c r="CU430">
        <v>0.24878440520799949</v>
      </c>
    </row>
    <row r="431" spans="1:99" x14ac:dyDescent="0.25">
      <c r="A431" t="s">
        <v>601</v>
      </c>
      <c r="B431" s="13">
        <v>36</v>
      </c>
      <c r="C431" t="s">
        <v>67</v>
      </c>
      <c r="D431" t="s">
        <v>68</v>
      </c>
      <c r="E431">
        <v>29.916666666666671</v>
      </c>
      <c r="F431" t="s">
        <v>69</v>
      </c>
      <c r="G431" t="s">
        <v>113</v>
      </c>
      <c r="H431">
        <v>169.5</v>
      </c>
      <c r="I431">
        <v>71.599999999999994</v>
      </c>
      <c r="J431">
        <v>24.92146779091723</v>
      </c>
      <c r="K431">
        <v>23</v>
      </c>
      <c r="L431" t="s">
        <v>71</v>
      </c>
      <c r="M431" t="s">
        <v>97</v>
      </c>
      <c r="N431">
        <v>11</v>
      </c>
      <c r="O431" t="s">
        <v>133</v>
      </c>
      <c r="P431" t="s">
        <v>78</v>
      </c>
      <c r="Q431" t="s">
        <v>78</v>
      </c>
      <c r="R431">
        <v>0</v>
      </c>
      <c r="S431" t="s">
        <v>78</v>
      </c>
      <c r="T431" t="s">
        <v>78</v>
      </c>
      <c r="U431" t="s">
        <v>78</v>
      </c>
      <c r="V431" t="s">
        <v>78</v>
      </c>
      <c r="W431" t="s">
        <v>78</v>
      </c>
      <c r="X431">
        <v>0</v>
      </c>
      <c r="Y431">
        <v>2</v>
      </c>
      <c r="Z431">
        <v>2</v>
      </c>
      <c r="AA431">
        <v>1</v>
      </c>
      <c r="AB431">
        <v>2</v>
      </c>
      <c r="AC431">
        <v>2</v>
      </c>
      <c r="AD431">
        <v>2</v>
      </c>
      <c r="AE431">
        <v>1</v>
      </c>
      <c r="AF431">
        <v>12</v>
      </c>
      <c r="AG431" t="s">
        <v>135</v>
      </c>
      <c r="AH431">
        <v>3</v>
      </c>
      <c r="AI431">
        <v>0</v>
      </c>
      <c r="AJ431">
        <v>20</v>
      </c>
      <c r="AK431">
        <v>20</v>
      </c>
      <c r="AL431">
        <v>2</v>
      </c>
      <c r="AM431">
        <v>0</v>
      </c>
      <c r="AN431" s="13">
        <v>10</v>
      </c>
      <c r="AO431">
        <v>10</v>
      </c>
      <c r="AP431">
        <v>0</v>
      </c>
      <c r="AQ431">
        <f t="shared" si="190"/>
        <v>0</v>
      </c>
      <c r="AR431">
        <v>0</v>
      </c>
      <c r="AS431">
        <v>0</v>
      </c>
      <c r="AT431" s="6">
        <f t="shared" si="166"/>
        <v>480</v>
      </c>
      <c r="AU431" s="6">
        <f t="shared" si="167"/>
        <v>601.43999999999994</v>
      </c>
      <c r="AV431" s="6">
        <f t="shared" si="168"/>
        <v>80</v>
      </c>
      <c r="AW431" s="6">
        <f t="shared" si="169"/>
        <v>100.24</v>
      </c>
      <c r="AX431" s="6">
        <f t="shared" si="170"/>
        <v>0</v>
      </c>
      <c r="AY431" s="6">
        <f t="shared" si="171"/>
        <v>0</v>
      </c>
      <c r="AZ431" s="6">
        <f t="shared" si="172"/>
        <v>560</v>
      </c>
      <c r="BA431" s="6">
        <f t="shared" si="173"/>
        <v>701.68</v>
      </c>
      <c r="BB431" s="6">
        <v>10</v>
      </c>
      <c r="BC431" s="6">
        <v>0</v>
      </c>
      <c r="BD431" s="6" t="s">
        <v>152</v>
      </c>
      <c r="BE431" s="6">
        <v>10</v>
      </c>
      <c r="BF431" s="6">
        <v>0</v>
      </c>
      <c r="BG431" s="6" t="s">
        <v>152</v>
      </c>
      <c r="BH431" s="6">
        <f t="shared" si="174"/>
        <v>0</v>
      </c>
      <c r="BI431" s="6">
        <f t="shared" si="175"/>
        <v>5</v>
      </c>
      <c r="BJ431" s="6">
        <f t="shared" si="176"/>
        <v>3</v>
      </c>
      <c r="BK431" s="6">
        <f t="shared" si="177"/>
        <v>60</v>
      </c>
      <c r="BL431" s="6">
        <f t="shared" si="178"/>
        <v>2</v>
      </c>
      <c r="BM431" s="6">
        <f t="shared" si="179"/>
        <v>20</v>
      </c>
      <c r="BN431" s="6">
        <f t="shared" si="180"/>
        <v>0</v>
      </c>
      <c r="BO431" s="6">
        <f t="shared" si="181"/>
        <v>0</v>
      </c>
      <c r="BP431" s="6">
        <f t="shared" si="182"/>
        <v>2</v>
      </c>
      <c r="BQ431" s="6">
        <f t="shared" si="183"/>
        <v>20</v>
      </c>
      <c r="BR431" s="6">
        <f t="shared" si="184"/>
        <v>80</v>
      </c>
      <c r="BS431" s="6">
        <f t="shared" si="185"/>
        <v>80</v>
      </c>
      <c r="BT431" s="12" t="str">
        <f t="shared" si="191"/>
        <v>Moderate</v>
      </c>
      <c r="BU431">
        <f t="shared" si="186"/>
        <v>600</v>
      </c>
      <c r="BV431">
        <f t="shared" si="187"/>
        <v>600</v>
      </c>
      <c r="BW431">
        <v>65.599999999999994</v>
      </c>
      <c r="BX431">
        <v>0</v>
      </c>
      <c r="BY431">
        <v>262.82</v>
      </c>
      <c r="BZ431">
        <v>2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1</v>
      </c>
      <c r="CG431">
        <v>2</v>
      </c>
      <c r="CH431">
        <v>2</v>
      </c>
      <c r="CI431">
        <v>2</v>
      </c>
      <c r="CJ431">
        <v>2</v>
      </c>
      <c r="CK431">
        <v>1</v>
      </c>
      <c r="CL431">
        <v>2</v>
      </c>
      <c r="CM431">
        <v>1</v>
      </c>
      <c r="CN431">
        <v>1</v>
      </c>
      <c r="CO431">
        <v>2</v>
      </c>
      <c r="CP431">
        <v>0</v>
      </c>
      <c r="CQ431">
        <v>22</v>
      </c>
      <c r="CR431" t="s">
        <v>592</v>
      </c>
      <c r="CS431">
        <v>2.2059745878158021</v>
      </c>
      <c r="CT431">
        <v>0.57016392481422429</v>
      </c>
      <c r="CU431">
        <v>0.16315568984845999</v>
      </c>
    </row>
    <row r="432" spans="1:99" x14ac:dyDescent="0.25">
      <c r="A432" t="s">
        <v>602</v>
      </c>
      <c r="B432" s="13">
        <v>36</v>
      </c>
      <c r="C432" t="s">
        <v>67</v>
      </c>
      <c r="D432" t="s">
        <v>68</v>
      </c>
      <c r="E432">
        <v>29.916666666666671</v>
      </c>
      <c r="F432" t="s">
        <v>69</v>
      </c>
      <c r="G432" t="s">
        <v>113</v>
      </c>
      <c r="H432">
        <v>169.5</v>
      </c>
      <c r="I432">
        <v>71.599999999999994</v>
      </c>
      <c r="J432">
        <v>24.92146779091723</v>
      </c>
      <c r="K432">
        <v>23</v>
      </c>
      <c r="L432" t="s">
        <v>71</v>
      </c>
      <c r="M432" t="s">
        <v>97</v>
      </c>
      <c r="N432">
        <v>11</v>
      </c>
      <c r="O432" t="s">
        <v>133</v>
      </c>
      <c r="P432" t="s">
        <v>78</v>
      </c>
      <c r="Q432" t="s">
        <v>78</v>
      </c>
      <c r="R432">
        <v>0</v>
      </c>
      <c r="S432" t="s">
        <v>78</v>
      </c>
      <c r="T432" t="s">
        <v>78</v>
      </c>
      <c r="U432" t="s">
        <v>78</v>
      </c>
      <c r="V432" t="s">
        <v>78</v>
      </c>
      <c r="W432" t="s">
        <v>78</v>
      </c>
      <c r="X432">
        <v>0</v>
      </c>
      <c r="Y432">
        <v>2</v>
      </c>
      <c r="Z432">
        <v>2</v>
      </c>
      <c r="AA432">
        <v>1</v>
      </c>
      <c r="AB432">
        <v>2</v>
      </c>
      <c r="AC432">
        <v>2</v>
      </c>
      <c r="AD432">
        <v>2</v>
      </c>
      <c r="AE432">
        <v>1</v>
      </c>
      <c r="AF432">
        <v>12</v>
      </c>
      <c r="AG432" t="s">
        <v>135</v>
      </c>
      <c r="AH432">
        <v>3</v>
      </c>
      <c r="AI432">
        <v>0</v>
      </c>
      <c r="AJ432">
        <v>20</v>
      </c>
      <c r="AK432">
        <v>20</v>
      </c>
      <c r="AL432">
        <v>2</v>
      </c>
      <c r="AM432">
        <v>0</v>
      </c>
      <c r="AN432" s="13">
        <v>10</v>
      </c>
      <c r="AO432">
        <v>10</v>
      </c>
      <c r="AP432">
        <v>0</v>
      </c>
      <c r="AQ432">
        <f t="shared" si="190"/>
        <v>0</v>
      </c>
      <c r="AR432">
        <v>0</v>
      </c>
      <c r="AS432">
        <v>0</v>
      </c>
      <c r="AT432" s="6">
        <f t="shared" si="166"/>
        <v>480</v>
      </c>
      <c r="AU432" s="6">
        <f t="shared" si="167"/>
        <v>601.43999999999994</v>
      </c>
      <c r="AV432" s="6">
        <f t="shared" si="168"/>
        <v>80</v>
      </c>
      <c r="AW432" s="6">
        <f t="shared" si="169"/>
        <v>100.24</v>
      </c>
      <c r="AX432" s="6">
        <f t="shared" si="170"/>
        <v>0</v>
      </c>
      <c r="AY432" s="6">
        <f t="shared" si="171"/>
        <v>0</v>
      </c>
      <c r="AZ432" s="6">
        <f t="shared" si="172"/>
        <v>560</v>
      </c>
      <c r="BA432" s="6">
        <f t="shared" si="173"/>
        <v>701.68</v>
      </c>
      <c r="BB432" s="6">
        <v>10</v>
      </c>
      <c r="BC432" s="6">
        <v>0</v>
      </c>
      <c r="BD432" s="6" t="s">
        <v>152</v>
      </c>
      <c r="BE432" s="6">
        <v>10</v>
      </c>
      <c r="BF432" s="6">
        <v>0</v>
      </c>
      <c r="BG432" s="6" t="s">
        <v>152</v>
      </c>
      <c r="BH432" s="6">
        <f t="shared" si="174"/>
        <v>0</v>
      </c>
      <c r="BI432" s="6">
        <f t="shared" si="175"/>
        <v>5</v>
      </c>
      <c r="BJ432" s="6">
        <f t="shared" si="176"/>
        <v>3</v>
      </c>
      <c r="BK432" s="6">
        <f t="shared" si="177"/>
        <v>60</v>
      </c>
      <c r="BL432" s="6">
        <f t="shared" si="178"/>
        <v>2</v>
      </c>
      <c r="BM432" s="6">
        <f t="shared" si="179"/>
        <v>20</v>
      </c>
      <c r="BN432" s="6">
        <f t="shared" si="180"/>
        <v>0</v>
      </c>
      <c r="BO432" s="6">
        <f t="shared" si="181"/>
        <v>0</v>
      </c>
      <c r="BP432" s="6">
        <f t="shared" si="182"/>
        <v>2</v>
      </c>
      <c r="BQ432" s="6">
        <f t="shared" si="183"/>
        <v>20</v>
      </c>
      <c r="BR432" s="6">
        <f t="shared" si="184"/>
        <v>80</v>
      </c>
      <c r="BS432" s="6">
        <f t="shared" si="185"/>
        <v>80</v>
      </c>
      <c r="BT432" s="12" t="str">
        <f>IF(AND(BH432&gt;16,I432&gt;1),"Not Classified",IF(OR(AND(BI432&gt;=7,(AZ432&gt;=3000)),AND(AH432&gt;=3, AZ432&gt;=1500)),"High",IF(OR(AND(BI432&gt;=5,AZ432&gt;=600),AND(AH432&gt;=3,BK432&gt;=20),AND(BP432&gt;=5,BQ432&gt;=150)),"Moderate","Low")))</f>
        <v>Moderate</v>
      </c>
      <c r="BU432">
        <f t="shared" si="186"/>
        <v>600</v>
      </c>
      <c r="BV432">
        <f t="shared" si="187"/>
        <v>600</v>
      </c>
      <c r="BW432">
        <v>65.599999999999994</v>
      </c>
      <c r="BX432">
        <v>0</v>
      </c>
      <c r="BY432">
        <v>262.82</v>
      </c>
      <c r="BZ432">
        <v>2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1</v>
      </c>
      <c r="CG432">
        <v>2</v>
      </c>
      <c r="CH432">
        <v>2</v>
      </c>
      <c r="CI432">
        <v>2</v>
      </c>
      <c r="CJ432">
        <v>2</v>
      </c>
      <c r="CK432">
        <v>1</v>
      </c>
      <c r="CL432">
        <v>2</v>
      </c>
      <c r="CM432">
        <v>1</v>
      </c>
      <c r="CN432">
        <v>1</v>
      </c>
      <c r="CO432">
        <v>2</v>
      </c>
      <c r="CP432">
        <v>0</v>
      </c>
      <c r="CQ432">
        <v>22</v>
      </c>
      <c r="CR432" t="s">
        <v>592</v>
      </c>
      <c r="CS432">
        <v>1.812523516393123</v>
      </c>
      <c r="CT432">
        <v>0.64407258027332925</v>
      </c>
      <c r="CU432">
        <v>0.25321255466321341</v>
      </c>
    </row>
    <row r="433" spans="1:99" x14ac:dyDescent="0.25">
      <c r="A433" t="s">
        <v>603</v>
      </c>
      <c r="B433" s="13">
        <v>36</v>
      </c>
      <c r="C433" t="s">
        <v>67</v>
      </c>
      <c r="D433" t="s">
        <v>68</v>
      </c>
      <c r="E433">
        <v>29.916666666666671</v>
      </c>
      <c r="F433" t="s">
        <v>69</v>
      </c>
      <c r="G433" t="s">
        <v>113</v>
      </c>
      <c r="H433">
        <v>169.5</v>
      </c>
      <c r="I433">
        <v>71.599999999999994</v>
      </c>
      <c r="J433">
        <v>24.92146779091723</v>
      </c>
      <c r="K433">
        <v>23</v>
      </c>
      <c r="L433" t="s">
        <v>71</v>
      </c>
      <c r="M433" t="s">
        <v>97</v>
      </c>
      <c r="N433">
        <v>11</v>
      </c>
      <c r="O433" t="s">
        <v>133</v>
      </c>
      <c r="P433" t="s">
        <v>78</v>
      </c>
      <c r="Q433" t="s">
        <v>78</v>
      </c>
      <c r="R433">
        <v>0</v>
      </c>
      <c r="S433" t="s">
        <v>78</v>
      </c>
      <c r="T433" t="s">
        <v>78</v>
      </c>
      <c r="U433" t="s">
        <v>78</v>
      </c>
      <c r="V433" t="s">
        <v>78</v>
      </c>
      <c r="W433" t="s">
        <v>78</v>
      </c>
      <c r="X433">
        <v>0</v>
      </c>
      <c r="Y433">
        <v>2</v>
      </c>
      <c r="Z433">
        <v>2</v>
      </c>
      <c r="AA433">
        <v>1</v>
      </c>
      <c r="AB433">
        <v>2</v>
      </c>
      <c r="AC433">
        <v>2</v>
      </c>
      <c r="AD433">
        <v>2</v>
      </c>
      <c r="AE433">
        <v>1</v>
      </c>
      <c r="AF433">
        <v>12</v>
      </c>
      <c r="AG433" t="s">
        <v>135</v>
      </c>
      <c r="AH433">
        <v>3</v>
      </c>
      <c r="AI433">
        <v>0</v>
      </c>
      <c r="AJ433">
        <v>20</v>
      </c>
      <c r="AK433">
        <v>20</v>
      </c>
      <c r="AL433">
        <v>2</v>
      </c>
      <c r="AM433">
        <v>0</v>
      </c>
      <c r="AN433" s="13">
        <v>10</v>
      </c>
      <c r="AO433">
        <v>10</v>
      </c>
      <c r="AP433">
        <v>0</v>
      </c>
      <c r="AQ433">
        <f t="shared" si="190"/>
        <v>0</v>
      </c>
      <c r="AR433">
        <v>0</v>
      </c>
      <c r="AS433">
        <v>0</v>
      </c>
      <c r="AT433" s="6">
        <f t="shared" si="166"/>
        <v>480</v>
      </c>
      <c r="AU433" s="6">
        <f t="shared" si="167"/>
        <v>601.43999999999994</v>
      </c>
      <c r="AV433" s="6">
        <f t="shared" si="168"/>
        <v>80</v>
      </c>
      <c r="AW433" s="6">
        <f t="shared" si="169"/>
        <v>100.24</v>
      </c>
      <c r="AX433" s="6">
        <f t="shared" si="170"/>
        <v>0</v>
      </c>
      <c r="AY433" s="6">
        <f t="shared" si="171"/>
        <v>0</v>
      </c>
      <c r="AZ433" s="6">
        <f t="shared" si="172"/>
        <v>560</v>
      </c>
      <c r="BA433" s="6">
        <f t="shared" si="173"/>
        <v>701.68</v>
      </c>
      <c r="BB433" s="6">
        <v>10</v>
      </c>
      <c r="BC433" s="6">
        <v>0</v>
      </c>
      <c r="BD433" s="6" t="s">
        <v>152</v>
      </c>
      <c r="BE433" s="6">
        <v>10</v>
      </c>
      <c r="BF433" s="6">
        <v>0</v>
      </c>
      <c r="BG433" s="6" t="s">
        <v>152</v>
      </c>
      <c r="BH433" s="6">
        <f t="shared" si="174"/>
        <v>0</v>
      </c>
      <c r="BI433" s="6">
        <f t="shared" si="175"/>
        <v>5</v>
      </c>
      <c r="BJ433" s="6">
        <f t="shared" si="176"/>
        <v>3</v>
      </c>
      <c r="BK433" s="6">
        <f t="shared" si="177"/>
        <v>60</v>
      </c>
      <c r="BL433" s="6">
        <f t="shared" si="178"/>
        <v>2</v>
      </c>
      <c r="BM433" s="6">
        <f t="shared" si="179"/>
        <v>20</v>
      </c>
      <c r="BN433" s="6">
        <f t="shared" si="180"/>
        <v>0</v>
      </c>
      <c r="BO433" s="6">
        <f t="shared" si="181"/>
        <v>0</v>
      </c>
      <c r="BP433" s="6">
        <f t="shared" si="182"/>
        <v>2</v>
      </c>
      <c r="BQ433" s="6">
        <f t="shared" si="183"/>
        <v>20</v>
      </c>
      <c r="BR433" s="6">
        <f t="shared" si="184"/>
        <v>80</v>
      </c>
      <c r="BS433" s="6">
        <f t="shared" si="185"/>
        <v>80</v>
      </c>
      <c r="BT433" s="12" t="str">
        <f t="shared" ref="BT433:BT496" si="192">IF(AND(BH433&gt;16,I433&gt;1),"Not Classified",IF(OR(AND(BI433&gt;=7,(AZ433&gt;=3000)),AND(AH433&gt;=3, AZ433&gt;=1500)),"High",IF(OR(AND(BI433&gt;=5,AZ433&gt;=600),AND(AH433&gt;=3,BK433&gt;=20),AND(BP433&gt;=5,BQ433&gt;=150)),"Moderate","Low")))</f>
        <v>Moderate</v>
      </c>
      <c r="BU433">
        <f t="shared" si="186"/>
        <v>600</v>
      </c>
      <c r="BV433">
        <f t="shared" si="187"/>
        <v>600</v>
      </c>
      <c r="BW433">
        <v>65.599999999999994</v>
      </c>
      <c r="BX433">
        <v>0</v>
      </c>
      <c r="BY433">
        <v>262.82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1</v>
      </c>
      <c r="CG433">
        <v>2</v>
      </c>
      <c r="CH433">
        <v>2</v>
      </c>
      <c r="CI433">
        <v>2</v>
      </c>
      <c r="CJ433">
        <v>2</v>
      </c>
      <c r="CK433">
        <v>1</v>
      </c>
      <c r="CL433">
        <v>2</v>
      </c>
      <c r="CM433">
        <v>1</v>
      </c>
      <c r="CN433">
        <v>1</v>
      </c>
      <c r="CO433">
        <v>2</v>
      </c>
      <c r="CP433">
        <v>0</v>
      </c>
      <c r="CQ433">
        <v>22</v>
      </c>
      <c r="CR433" t="s">
        <v>592</v>
      </c>
      <c r="CS433">
        <v>1.594141505330313</v>
      </c>
      <c r="CT433">
        <v>0.5876820360429228</v>
      </c>
      <c r="CU433">
        <v>0.14406095291391119</v>
      </c>
    </row>
    <row r="434" spans="1:99" x14ac:dyDescent="0.25">
      <c r="A434" t="s">
        <v>604</v>
      </c>
      <c r="B434">
        <v>37</v>
      </c>
      <c r="C434" t="s">
        <v>86</v>
      </c>
      <c r="D434" t="s">
        <v>90</v>
      </c>
      <c r="E434">
        <v>21.75</v>
      </c>
      <c r="F434" t="s">
        <v>69</v>
      </c>
      <c r="G434" t="s">
        <v>113</v>
      </c>
      <c r="H434">
        <v>172.5</v>
      </c>
      <c r="I434">
        <v>72.3</v>
      </c>
      <c r="J434">
        <v>24.297416509136731</v>
      </c>
      <c r="K434">
        <v>23.95</v>
      </c>
      <c r="L434" t="s">
        <v>71</v>
      </c>
      <c r="M434" t="s">
        <v>97</v>
      </c>
      <c r="N434">
        <v>13</v>
      </c>
      <c r="O434" t="s">
        <v>133</v>
      </c>
      <c r="P434" t="s">
        <v>78</v>
      </c>
      <c r="Q434" t="s">
        <v>78</v>
      </c>
      <c r="R434">
        <v>0</v>
      </c>
      <c r="S434" t="s">
        <v>78</v>
      </c>
      <c r="T434" t="s">
        <v>74</v>
      </c>
      <c r="U434" t="s">
        <v>77</v>
      </c>
      <c r="V434" t="s">
        <v>78</v>
      </c>
      <c r="W434" t="s">
        <v>78</v>
      </c>
      <c r="X434">
        <v>0</v>
      </c>
      <c r="Y434">
        <v>1</v>
      </c>
      <c r="Z434">
        <v>1</v>
      </c>
      <c r="AA434">
        <v>1</v>
      </c>
      <c r="AB434">
        <v>1</v>
      </c>
      <c r="AC434">
        <v>2</v>
      </c>
      <c r="AD434">
        <v>1</v>
      </c>
      <c r="AE434">
        <v>1</v>
      </c>
      <c r="AF434">
        <v>8</v>
      </c>
      <c r="AG434" t="s">
        <v>79</v>
      </c>
      <c r="AH434">
        <v>3</v>
      </c>
      <c r="AI434">
        <v>1</v>
      </c>
      <c r="AJ434">
        <v>10</v>
      </c>
      <c r="AK434">
        <v>70</v>
      </c>
      <c r="AL434">
        <v>2</v>
      </c>
      <c r="AM434">
        <v>1</v>
      </c>
      <c r="AN434">
        <v>30</v>
      </c>
      <c r="AO434">
        <v>90</v>
      </c>
      <c r="AP434">
        <v>3</v>
      </c>
      <c r="AQ434">
        <f t="shared" si="190"/>
        <v>1</v>
      </c>
      <c r="AR434">
        <v>0</v>
      </c>
      <c r="AS434">
        <v>60</v>
      </c>
      <c r="AT434" s="6">
        <f t="shared" si="166"/>
        <v>1680</v>
      </c>
      <c r="AU434" s="6">
        <f t="shared" si="167"/>
        <v>2125.62</v>
      </c>
      <c r="AV434" s="6">
        <f t="shared" si="168"/>
        <v>720</v>
      </c>
      <c r="AW434" s="6">
        <f t="shared" si="169"/>
        <v>910.98</v>
      </c>
      <c r="AX434" s="6">
        <f t="shared" si="170"/>
        <v>594</v>
      </c>
      <c r="AY434" s="6">
        <f t="shared" si="171"/>
        <v>751.55849999999998</v>
      </c>
      <c r="AZ434" s="6">
        <f t="shared" si="172"/>
        <v>2994</v>
      </c>
      <c r="BA434" s="6">
        <f t="shared" si="173"/>
        <v>3788.1585</v>
      </c>
      <c r="BB434" s="6">
        <v>5</v>
      </c>
      <c r="BC434" s="6">
        <v>0</v>
      </c>
      <c r="BD434" s="6" t="s">
        <v>80</v>
      </c>
      <c r="BE434" s="6">
        <v>2</v>
      </c>
      <c r="BF434" s="6">
        <v>0</v>
      </c>
      <c r="BG434" s="6" t="s">
        <v>454</v>
      </c>
      <c r="BH434" s="6">
        <f t="shared" si="174"/>
        <v>3</v>
      </c>
      <c r="BI434" s="6">
        <f t="shared" si="175"/>
        <v>8</v>
      </c>
      <c r="BJ434" s="6">
        <f t="shared" si="176"/>
        <v>3</v>
      </c>
      <c r="BK434" s="6">
        <f t="shared" si="177"/>
        <v>210</v>
      </c>
      <c r="BL434" s="6">
        <f t="shared" si="178"/>
        <v>2</v>
      </c>
      <c r="BM434" s="6">
        <f t="shared" si="179"/>
        <v>180</v>
      </c>
      <c r="BN434" s="6">
        <f t="shared" si="180"/>
        <v>3</v>
      </c>
      <c r="BO434" s="6">
        <f t="shared" si="181"/>
        <v>180</v>
      </c>
      <c r="BP434" s="6">
        <f t="shared" si="182"/>
        <v>5</v>
      </c>
      <c r="BQ434" s="6">
        <f t="shared" si="183"/>
        <v>360</v>
      </c>
      <c r="BR434" s="6">
        <f t="shared" si="184"/>
        <v>390</v>
      </c>
      <c r="BS434" s="6">
        <f t="shared" si="185"/>
        <v>570</v>
      </c>
      <c r="BT434" s="12" t="str">
        <f t="shared" si="192"/>
        <v>High</v>
      </c>
      <c r="BU434">
        <f t="shared" si="186"/>
        <v>300</v>
      </c>
      <c r="BV434">
        <f t="shared" si="187"/>
        <v>120</v>
      </c>
      <c r="BW434">
        <v>24.6</v>
      </c>
      <c r="BX434">
        <v>0</v>
      </c>
      <c r="BY434">
        <v>46.87</v>
      </c>
      <c r="BZ434">
        <v>0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2</v>
      </c>
      <c r="CH434">
        <v>1</v>
      </c>
      <c r="CI434">
        <v>2</v>
      </c>
      <c r="CJ434">
        <v>2</v>
      </c>
      <c r="CK434">
        <v>2</v>
      </c>
      <c r="CL434">
        <v>2</v>
      </c>
      <c r="CM434">
        <v>2</v>
      </c>
      <c r="CN434">
        <v>2</v>
      </c>
      <c r="CO434">
        <v>2</v>
      </c>
      <c r="CP434">
        <v>2</v>
      </c>
      <c r="CQ434">
        <v>27</v>
      </c>
      <c r="CR434" t="s">
        <v>605</v>
      </c>
      <c r="CS434">
        <v>22.875077140228701</v>
      </c>
      <c r="CT434">
        <v>3.8885389993680781</v>
      </c>
      <c r="CU434">
        <v>0.36626385184233062</v>
      </c>
    </row>
    <row r="435" spans="1:99" x14ac:dyDescent="0.25">
      <c r="A435" t="s">
        <v>606</v>
      </c>
      <c r="B435">
        <v>37</v>
      </c>
      <c r="C435" t="s">
        <v>86</v>
      </c>
      <c r="D435" t="s">
        <v>90</v>
      </c>
      <c r="E435">
        <v>21.75</v>
      </c>
      <c r="F435" t="s">
        <v>69</v>
      </c>
      <c r="G435" t="s">
        <v>113</v>
      </c>
      <c r="H435">
        <v>172.5</v>
      </c>
      <c r="I435">
        <v>72.3</v>
      </c>
      <c r="J435">
        <v>24.297416509136731</v>
      </c>
      <c r="K435">
        <v>23.95</v>
      </c>
      <c r="L435" t="s">
        <v>71</v>
      </c>
      <c r="M435" t="s">
        <v>97</v>
      </c>
      <c r="N435">
        <v>13</v>
      </c>
      <c r="O435" t="s">
        <v>133</v>
      </c>
      <c r="P435" t="s">
        <v>78</v>
      </c>
      <c r="Q435" t="s">
        <v>78</v>
      </c>
      <c r="R435">
        <v>0</v>
      </c>
      <c r="S435" t="s">
        <v>78</v>
      </c>
      <c r="T435" t="s">
        <v>74</v>
      </c>
      <c r="U435" t="s">
        <v>77</v>
      </c>
      <c r="V435" t="s">
        <v>78</v>
      </c>
      <c r="W435" t="s">
        <v>78</v>
      </c>
      <c r="X435">
        <v>0</v>
      </c>
      <c r="Y435">
        <v>1</v>
      </c>
      <c r="Z435">
        <v>1</v>
      </c>
      <c r="AA435">
        <v>1</v>
      </c>
      <c r="AB435">
        <v>1</v>
      </c>
      <c r="AC435">
        <v>2</v>
      </c>
      <c r="AD435">
        <v>1</v>
      </c>
      <c r="AE435">
        <v>1</v>
      </c>
      <c r="AF435">
        <v>8</v>
      </c>
      <c r="AG435" t="s">
        <v>79</v>
      </c>
      <c r="AH435">
        <v>3</v>
      </c>
      <c r="AI435">
        <v>1</v>
      </c>
      <c r="AJ435">
        <v>10</v>
      </c>
      <c r="AK435">
        <v>70</v>
      </c>
      <c r="AL435">
        <v>2</v>
      </c>
      <c r="AM435">
        <v>1</v>
      </c>
      <c r="AN435">
        <v>30</v>
      </c>
      <c r="AO435">
        <v>90</v>
      </c>
      <c r="AP435">
        <v>3</v>
      </c>
      <c r="AQ435">
        <f t="shared" si="190"/>
        <v>1</v>
      </c>
      <c r="AR435">
        <v>0</v>
      </c>
      <c r="AS435">
        <v>60</v>
      </c>
      <c r="AT435" s="6">
        <f t="shared" si="166"/>
        <v>1680</v>
      </c>
      <c r="AU435" s="6">
        <f t="shared" si="167"/>
        <v>2125.62</v>
      </c>
      <c r="AV435" s="6">
        <f t="shared" si="168"/>
        <v>720</v>
      </c>
      <c r="AW435" s="6">
        <f t="shared" si="169"/>
        <v>910.98</v>
      </c>
      <c r="AX435" s="6">
        <f t="shared" si="170"/>
        <v>594</v>
      </c>
      <c r="AY435" s="6">
        <f t="shared" si="171"/>
        <v>751.55849999999998</v>
      </c>
      <c r="AZ435" s="6">
        <f t="shared" si="172"/>
        <v>2994</v>
      </c>
      <c r="BA435" s="6">
        <f t="shared" si="173"/>
        <v>3788.1585</v>
      </c>
      <c r="BB435" s="6">
        <v>5</v>
      </c>
      <c r="BC435" s="6">
        <v>0</v>
      </c>
      <c r="BD435" s="6" t="s">
        <v>80</v>
      </c>
      <c r="BE435" s="6">
        <v>2</v>
      </c>
      <c r="BF435" s="6">
        <v>0</v>
      </c>
      <c r="BG435" s="6" t="s">
        <v>454</v>
      </c>
      <c r="BH435" s="6">
        <f t="shared" si="174"/>
        <v>3</v>
      </c>
      <c r="BI435" s="6">
        <f t="shared" si="175"/>
        <v>8</v>
      </c>
      <c r="BJ435" s="6">
        <f t="shared" si="176"/>
        <v>3</v>
      </c>
      <c r="BK435" s="6">
        <f t="shared" si="177"/>
        <v>210</v>
      </c>
      <c r="BL435" s="6">
        <f t="shared" si="178"/>
        <v>2</v>
      </c>
      <c r="BM435" s="6">
        <f t="shared" si="179"/>
        <v>180</v>
      </c>
      <c r="BN435" s="6">
        <f t="shared" si="180"/>
        <v>3</v>
      </c>
      <c r="BO435" s="6">
        <f t="shared" si="181"/>
        <v>180</v>
      </c>
      <c r="BP435" s="6">
        <f t="shared" si="182"/>
        <v>5</v>
      </c>
      <c r="BQ435" s="6">
        <f t="shared" si="183"/>
        <v>360</v>
      </c>
      <c r="BR435" s="6">
        <f t="shared" si="184"/>
        <v>390</v>
      </c>
      <c r="BS435" s="6">
        <f t="shared" si="185"/>
        <v>570</v>
      </c>
      <c r="BT435" s="12" t="str">
        <f t="shared" si="192"/>
        <v>High</v>
      </c>
      <c r="BU435">
        <f t="shared" si="186"/>
        <v>300</v>
      </c>
      <c r="BV435">
        <f t="shared" si="187"/>
        <v>120</v>
      </c>
      <c r="BW435">
        <v>24.6</v>
      </c>
      <c r="BX435">
        <v>0</v>
      </c>
      <c r="BY435">
        <v>46.87</v>
      </c>
      <c r="BZ435">
        <v>0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2</v>
      </c>
      <c r="CG435">
        <v>2</v>
      </c>
      <c r="CH435">
        <v>1</v>
      </c>
      <c r="CI435">
        <v>2</v>
      </c>
      <c r="CJ435">
        <v>2</v>
      </c>
      <c r="CK435">
        <v>2</v>
      </c>
      <c r="CL435">
        <v>2</v>
      </c>
      <c r="CM435">
        <v>2</v>
      </c>
      <c r="CN435">
        <v>2</v>
      </c>
      <c r="CO435">
        <v>2</v>
      </c>
      <c r="CP435">
        <v>2</v>
      </c>
      <c r="CQ435">
        <v>27</v>
      </c>
      <c r="CR435" t="s">
        <v>605</v>
      </c>
      <c r="CS435">
        <v>18.04453631379646</v>
      </c>
      <c r="CT435">
        <v>3.7696089820163938</v>
      </c>
      <c r="CU435">
        <v>0.39409061791346389</v>
      </c>
    </row>
    <row r="436" spans="1:99" x14ac:dyDescent="0.25">
      <c r="A436" t="s">
        <v>607</v>
      </c>
      <c r="B436">
        <v>37</v>
      </c>
      <c r="C436" t="s">
        <v>86</v>
      </c>
      <c r="D436" t="s">
        <v>90</v>
      </c>
      <c r="E436">
        <v>21.75</v>
      </c>
      <c r="F436" t="s">
        <v>69</v>
      </c>
      <c r="G436" t="s">
        <v>113</v>
      </c>
      <c r="H436">
        <v>172.5</v>
      </c>
      <c r="I436">
        <v>72.3</v>
      </c>
      <c r="J436">
        <v>24.297416509136731</v>
      </c>
      <c r="K436">
        <v>23.95</v>
      </c>
      <c r="L436" t="s">
        <v>71</v>
      </c>
      <c r="M436" t="s">
        <v>97</v>
      </c>
      <c r="N436">
        <v>13</v>
      </c>
      <c r="O436" t="s">
        <v>133</v>
      </c>
      <c r="P436" t="s">
        <v>78</v>
      </c>
      <c r="Q436" t="s">
        <v>78</v>
      </c>
      <c r="R436">
        <v>0</v>
      </c>
      <c r="S436" t="s">
        <v>78</v>
      </c>
      <c r="T436" t="s">
        <v>74</v>
      </c>
      <c r="U436" t="s">
        <v>77</v>
      </c>
      <c r="V436" t="s">
        <v>78</v>
      </c>
      <c r="W436" t="s">
        <v>78</v>
      </c>
      <c r="X436">
        <v>0</v>
      </c>
      <c r="Y436">
        <v>1</v>
      </c>
      <c r="Z436">
        <v>1</v>
      </c>
      <c r="AA436">
        <v>1</v>
      </c>
      <c r="AB436">
        <v>1</v>
      </c>
      <c r="AC436">
        <v>2</v>
      </c>
      <c r="AD436">
        <v>1</v>
      </c>
      <c r="AE436">
        <v>1</v>
      </c>
      <c r="AF436">
        <v>8</v>
      </c>
      <c r="AG436" t="s">
        <v>79</v>
      </c>
      <c r="AH436">
        <v>3</v>
      </c>
      <c r="AI436">
        <v>1</v>
      </c>
      <c r="AJ436">
        <v>10</v>
      </c>
      <c r="AK436">
        <v>70</v>
      </c>
      <c r="AL436">
        <v>2</v>
      </c>
      <c r="AM436">
        <v>1</v>
      </c>
      <c r="AN436">
        <v>30</v>
      </c>
      <c r="AO436">
        <v>90</v>
      </c>
      <c r="AP436">
        <v>3</v>
      </c>
      <c r="AQ436">
        <f t="shared" si="190"/>
        <v>1</v>
      </c>
      <c r="AR436">
        <v>0</v>
      </c>
      <c r="AS436">
        <v>60</v>
      </c>
      <c r="AT436" s="6">
        <f t="shared" si="166"/>
        <v>1680</v>
      </c>
      <c r="AU436" s="6">
        <f t="shared" si="167"/>
        <v>2125.62</v>
      </c>
      <c r="AV436" s="6">
        <f t="shared" si="168"/>
        <v>720</v>
      </c>
      <c r="AW436" s="6">
        <f t="shared" si="169"/>
        <v>910.98</v>
      </c>
      <c r="AX436" s="6">
        <f t="shared" si="170"/>
        <v>594</v>
      </c>
      <c r="AY436" s="6">
        <f t="shared" si="171"/>
        <v>751.55849999999998</v>
      </c>
      <c r="AZ436" s="6">
        <f t="shared" si="172"/>
        <v>2994</v>
      </c>
      <c r="BA436" s="6">
        <f t="shared" si="173"/>
        <v>3788.1585</v>
      </c>
      <c r="BB436" s="6">
        <v>5</v>
      </c>
      <c r="BC436" s="6">
        <v>0</v>
      </c>
      <c r="BD436" s="6" t="s">
        <v>80</v>
      </c>
      <c r="BE436" s="6">
        <v>2</v>
      </c>
      <c r="BF436" s="6">
        <v>0</v>
      </c>
      <c r="BG436" s="6" t="s">
        <v>454</v>
      </c>
      <c r="BH436" s="6">
        <f t="shared" si="174"/>
        <v>3</v>
      </c>
      <c r="BI436" s="6">
        <f t="shared" si="175"/>
        <v>8</v>
      </c>
      <c r="BJ436" s="6">
        <f t="shared" si="176"/>
        <v>3</v>
      </c>
      <c r="BK436" s="6">
        <f t="shared" si="177"/>
        <v>210</v>
      </c>
      <c r="BL436" s="6">
        <f t="shared" si="178"/>
        <v>2</v>
      </c>
      <c r="BM436" s="6">
        <f t="shared" si="179"/>
        <v>180</v>
      </c>
      <c r="BN436" s="6">
        <f t="shared" si="180"/>
        <v>3</v>
      </c>
      <c r="BO436" s="6">
        <f t="shared" si="181"/>
        <v>180</v>
      </c>
      <c r="BP436" s="6">
        <f t="shared" si="182"/>
        <v>5</v>
      </c>
      <c r="BQ436" s="6">
        <f t="shared" si="183"/>
        <v>360</v>
      </c>
      <c r="BR436" s="6">
        <f t="shared" si="184"/>
        <v>390</v>
      </c>
      <c r="BS436" s="6">
        <f t="shared" si="185"/>
        <v>570</v>
      </c>
      <c r="BT436" s="12" t="str">
        <f t="shared" si="192"/>
        <v>High</v>
      </c>
      <c r="BU436">
        <f t="shared" si="186"/>
        <v>300</v>
      </c>
      <c r="BV436">
        <f t="shared" si="187"/>
        <v>120</v>
      </c>
      <c r="BW436">
        <v>24.6</v>
      </c>
      <c r="BX436">
        <v>0</v>
      </c>
      <c r="BY436">
        <v>46.87</v>
      </c>
      <c r="BZ436">
        <v>0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1</v>
      </c>
      <c r="CI436">
        <v>2</v>
      </c>
      <c r="CJ436">
        <v>2</v>
      </c>
      <c r="CK436">
        <v>2</v>
      </c>
      <c r="CL436">
        <v>2</v>
      </c>
      <c r="CM436">
        <v>2</v>
      </c>
      <c r="CN436">
        <v>2</v>
      </c>
      <c r="CO436">
        <v>2</v>
      </c>
      <c r="CP436">
        <v>2</v>
      </c>
      <c r="CQ436">
        <v>27</v>
      </c>
      <c r="CR436" t="s">
        <v>605</v>
      </c>
      <c r="CS436">
        <v>17.284640043731891</v>
      </c>
      <c r="CT436">
        <v>3.3419966101266412</v>
      </c>
      <c r="CU436">
        <v>0.39224891687655677</v>
      </c>
    </row>
    <row r="437" spans="1:99" x14ac:dyDescent="0.25">
      <c r="A437" t="s">
        <v>608</v>
      </c>
      <c r="B437">
        <v>37</v>
      </c>
      <c r="C437" t="s">
        <v>86</v>
      </c>
      <c r="D437" t="s">
        <v>68</v>
      </c>
      <c r="E437">
        <v>21.75</v>
      </c>
      <c r="F437" t="s">
        <v>69</v>
      </c>
      <c r="G437" t="s">
        <v>113</v>
      </c>
      <c r="H437">
        <v>172.5</v>
      </c>
      <c r="I437">
        <v>72.3</v>
      </c>
      <c r="J437">
        <v>24.297416509136731</v>
      </c>
      <c r="K437">
        <v>23.95</v>
      </c>
      <c r="L437" t="s">
        <v>71</v>
      </c>
      <c r="M437" t="s">
        <v>97</v>
      </c>
      <c r="N437">
        <v>13</v>
      </c>
      <c r="O437" t="s">
        <v>133</v>
      </c>
      <c r="P437" t="s">
        <v>78</v>
      </c>
      <c r="Q437" t="s">
        <v>78</v>
      </c>
      <c r="R437">
        <v>0</v>
      </c>
      <c r="S437" t="s">
        <v>78</v>
      </c>
      <c r="T437" t="s">
        <v>74</v>
      </c>
      <c r="U437" t="s">
        <v>77</v>
      </c>
      <c r="V437" t="s">
        <v>78</v>
      </c>
      <c r="W437" t="s">
        <v>78</v>
      </c>
      <c r="X437">
        <v>0</v>
      </c>
      <c r="Y437">
        <v>1</v>
      </c>
      <c r="Z437">
        <v>1</v>
      </c>
      <c r="AA437">
        <v>1</v>
      </c>
      <c r="AB437">
        <v>1</v>
      </c>
      <c r="AC437">
        <v>2</v>
      </c>
      <c r="AD437">
        <v>1</v>
      </c>
      <c r="AE437">
        <v>1</v>
      </c>
      <c r="AF437">
        <v>8</v>
      </c>
      <c r="AG437" t="s">
        <v>79</v>
      </c>
      <c r="AH437">
        <v>3</v>
      </c>
      <c r="AI437">
        <v>1</v>
      </c>
      <c r="AJ437">
        <v>10</v>
      </c>
      <c r="AK437">
        <v>70</v>
      </c>
      <c r="AL437">
        <v>2</v>
      </c>
      <c r="AM437">
        <v>1</v>
      </c>
      <c r="AN437">
        <v>30</v>
      </c>
      <c r="AO437">
        <v>90</v>
      </c>
      <c r="AP437">
        <v>3</v>
      </c>
      <c r="AQ437">
        <f t="shared" si="190"/>
        <v>1</v>
      </c>
      <c r="AR437">
        <v>0</v>
      </c>
      <c r="AS437">
        <v>60</v>
      </c>
      <c r="AT437" s="6">
        <f t="shared" si="166"/>
        <v>1680</v>
      </c>
      <c r="AU437" s="6">
        <f t="shared" si="167"/>
        <v>2125.62</v>
      </c>
      <c r="AV437" s="6">
        <f t="shared" si="168"/>
        <v>720</v>
      </c>
      <c r="AW437" s="6">
        <f t="shared" si="169"/>
        <v>910.98</v>
      </c>
      <c r="AX437" s="6">
        <f t="shared" si="170"/>
        <v>594</v>
      </c>
      <c r="AY437" s="6">
        <f t="shared" si="171"/>
        <v>751.55849999999998</v>
      </c>
      <c r="AZ437" s="6">
        <f t="shared" si="172"/>
        <v>2994</v>
      </c>
      <c r="BA437" s="6">
        <f t="shared" si="173"/>
        <v>3788.1585</v>
      </c>
      <c r="BB437" s="6">
        <v>5</v>
      </c>
      <c r="BC437" s="6">
        <v>0</v>
      </c>
      <c r="BD437" s="6" t="s">
        <v>80</v>
      </c>
      <c r="BE437" s="6">
        <v>2</v>
      </c>
      <c r="BF437" s="6">
        <v>0</v>
      </c>
      <c r="BG437" s="6" t="s">
        <v>454</v>
      </c>
      <c r="BH437" s="6">
        <f t="shared" si="174"/>
        <v>3</v>
      </c>
      <c r="BI437" s="6">
        <f t="shared" si="175"/>
        <v>8</v>
      </c>
      <c r="BJ437" s="6">
        <f t="shared" si="176"/>
        <v>3</v>
      </c>
      <c r="BK437" s="6">
        <f t="shared" si="177"/>
        <v>210</v>
      </c>
      <c r="BL437" s="6">
        <f t="shared" si="178"/>
        <v>2</v>
      </c>
      <c r="BM437" s="6">
        <f t="shared" si="179"/>
        <v>180</v>
      </c>
      <c r="BN437" s="6">
        <f t="shared" si="180"/>
        <v>3</v>
      </c>
      <c r="BO437" s="6">
        <f t="shared" si="181"/>
        <v>180</v>
      </c>
      <c r="BP437" s="6">
        <f t="shared" si="182"/>
        <v>5</v>
      </c>
      <c r="BQ437" s="6">
        <f t="shared" si="183"/>
        <v>360</v>
      </c>
      <c r="BR437" s="6">
        <f t="shared" si="184"/>
        <v>390</v>
      </c>
      <c r="BS437" s="6">
        <f t="shared" si="185"/>
        <v>570</v>
      </c>
      <c r="BT437" s="12" t="str">
        <f t="shared" si="192"/>
        <v>High</v>
      </c>
      <c r="BU437">
        <f t="shared" si="186"/>
        <v>300</v>
      </c>
      <c r="BV437">
        <f t="shared" si="187"/>
        <v>120</v>
      </c>
      <c r="BW437">
        <v>24.6</v>
      </c>
      <c r="BX437">
        <v>0</v>
      </c>
      <c r="BY437">
        <v>46.87</v>
      </c>
      <c r="BZ437">
        <v>0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2</v>
      </c>
      <c r="CG437">
        <v>2</v>
      </c>
      <c r="CH437">
        <v>1</v>
      </c>
      <c r="CI437">
        <v>2</v>
      </c>
      <c r="CJ437">
        <v>2</v>
      </c>
      <c r="CK437">
        <v>2</v>
      </c>
      <c r="CL437">
        <v>2</v>
      </c>
      <c r="CM437">
        <v>2</v>
      </c>
      <c r="CN437">
        <v>2</v>
      </c>
      <c r="CO437">
        <v>2</v>
      </c>
      <c r="CP437">
        <v>2</v>
      </c>
      <c r="CQ437">
        <v>27</v>
      </c>
      <c r="CR437" t="s">
        <v>605</v>
      </c>
      <c r="CS437">
        <v>5.714240522305496</v>
      </c>
      <c r="CT437">
        <v>1.251393664201581</v>
      </c>
      <c r="CU437">
        <v>0.2302580843257214</v>
      </c>
    </row>
    <row r="438" spans="1:99" x14ac:dyDescent="0.25">
      <c r="A438" t="s">
        <v>609</v>
      </c>
      <c r="B438">
        <v>37</v>
      </c>
      <c r="C438" t="s">
        <v>86</v>
      </c>
      <c r="D438" t="s">
        <v>68</v>
      </c>
      <c r="E438">
        <v>21.75</v>
      </c>
      <c r="F438" t="s">
        <v>69</v>
      </c>
      <c r="G438" t="s">
        <v>113</v>
      </c>
      <c r="H438">
        <v>172.5</v>
      </c>
      <c r="I438">
        <v>72.3</v>
      </c>
      <c r="J438">
        <v>24.297416509136731</v>
      </c>
      <c r="K438">
        <v>23.95</v>
      </c>
      <c r="L438" t="s">
        <v>71</v>
      </c>
      <c r="M438" t="s">
        <v>97</v>
      </c>
      <c r="N438">
        <v>13</v>
      </c>
      <c r="O438" t="s">
        <v>133</v>
      </c>
      <c r="P438" t="s">
        <v>78</v>
      </c>
      <c r="Q438" t="s">
        <v>78</v>
      </c>
      <c r="R438">
        <v>0</v>
      </c>
      <c r="S438" t="s">
        <v>78</v>
      </c>
      <c r="T438" t="s">
        <v>74</v>
      </c>
      <c r="U438" t="s">
        <v>77</v>
      </c>
      <c r="V438" t="s">
        <v>78</v>
      </c>
      <c r="W438" t="s">
        <v>78</v>
      </c>
      <c r="X438">
        <v>0</v>
      </c>
      <c r="Y438">
        <v>1</v>
      </c>
      <c r="Z438">
        <v>1</v>
      </c>
      <c r="AA438">
        <v>1</v>
      </c>
      <c r="AB438">
        <v>1</v>
      </c>
      <c r="AC438">
        <v>2</v>
      </c>
      <c r="AD438">
        <v>1</v>
      </c>
      <c r="AE438">
        <v>1</v>
      </c>
      <c r="AF438">
        <v>8</v>
      </c>
      <c r="AG438" t="s">
        <v>79</v>
      </c>
      <c r="AH438">
        <v>3</v>
      </c>
      <c r="AI438">
        <v>1</v>
      </c>
      <c r="AJ438">
        <v>10</v>
      </c>
      <c r="AK438">
        <v>70</v>
      </c>
      <c r="AL438">
        <v>2</v>
      </c>
      <c r="AM438">
        <v>1</v>
      </c>
      <c r="AN438">
        <v>30</v>
      </c>
      <c r="AO438">
        <v>90</v>
      </c>
      <c r="AP438">
        <v>3</v>
      </c>
      <c r="AQ438">
        <f t="shared" si="190"/>
        <v>1</v>
      </c>
      <c r="AR438">
        <v>0</v>
      </c>
      <c r="AS438">
        <v>60</v>
      </c>
      <c r="AT438" s="6">
        <f t="shared" si="166"/>
        <v>1680</v>
      </c>
      <c r="AU438" s="6">
        <f t="shared" si="167"/>
        <v>2125.62</v>
      </c>
      <c r="AV438" s="6">
        <f t="shared" si="168"/>
        <v>720</v>
      </c>
      <c r="AW438" s="6">
        <f t="shared" si="169"/>
        <v>910.98</v>
      </c>
      <c r="AX438" s="6">
        <f t="shared" si="170"/>
        <v>594</v>
      </c>
      <c r="AY438" s="6">
        <f t="shared" si="171"/>
        <v>751.55849999999998</v>
      </c>
      <c r="AZ438" s="6">
        <f t="shared" si="172"/>
        <v>2994</v>
      </c>
      <c r="BA438" s="6">
        <f t="shared" si="173"/>
        <v>3788.1585</v>
      </c>
      <c r="BB438" s="6">
        <v>5</v>
      </c>
      <c r="BC438" s="6">
        <v>0</v>
      </c>
      <c r="BD438" s="6" t="s">
        <v>80</v>
      </c>
      <c r="BE438" s="6">
        <v>2</v>
      </c>
      <c r="BF438" s="6">
        <v>0</v>
      </c>
      <c r="BG438" s="6" t="s">
        <v>454</v>
      </c>
      <c r="BH438" s="6">
        <f t="shared" si="174"/>
        <v>3</v>
      </c>
      <c r="BI438" s="6">
        <f t="shared" si="175"/>
        <v>8</v>
      </c>
      <c r="BJ438" s="6">
        <f t="shared" si="176"/>
        <v>3</v>
      </c>
      <c r="BK438" s="6">
        <f t="shared" si="177"/>
        <v>210</v>
      </c>
      <c r="BL438" s="6">
        <f t="shared" si="178"/>
        <v>2</v>
      </c>
      <c r="BM438" s="6">
        <f t="shared" si="179"/>
        <v>180</v>
      </c>
      <c r="BN438" s="6">
        <f t="shared" si="180"/>
        <v>3</v>
      </c>
      <c r="BO438" s="6">
        <f t="shared" si="181"/>
        <v>180</v>
      </c>
      <c r="BP438" s="6">
        <f t="shared" si="182"/>
        <v>5</v>
      </c>
      <c r="BQ438" s="6">
        <f t="shared" si="183"/>
        <v>360</v>
      </c>
      <c r="BR438" s="6">
        <f t="shared" si="184"/>
        <v>390</v>
      </c>
      <c r="BS438" s="6">
        <f t="shared" si="185"/>
        <v>570</v>
      </c>
      <c r="BT438" s="12" t="str">
        <f t="shared" si="192"/>
        <v>High</v>
      </c>
      <c r="BU438">
        <f t="shared" si="186"/>
        <v>300</v>
      </c>
      <c r="BV438">
        <f t="shared" si="187"/>
        <v>120</v>
      </c>
      <c r="BW438">
        <v>24.6</v>
      </c>
      <c r="BX438">
        <v>0</v>
      </c>
      <c r="BY438">
        <v>46.87</v>
      </c>
      <c r="BZ438">
        <v>0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G438">
        <v>2</v>
      </c>
      <c r="CH438">
        <v>1</v>
      </c>
      <c r="CI438">
        <v>2</v>
      </c>
      <c r="CJ438">
        <v>2</v>
      </c>
      <c r="CK438">
        <v>2</v>
      </c>
      <c r="CL438">
        <v>2</v>
      </c>
      <c r="CM438">
        <v>2</v>
      </c>
      <c r="CN438">
        <v>2</v>
      </c>
      <c r="CO438">
        <v>2</v>
      </c>
      <c r="CP438">
        <v>2</v>
      </c>
      <c r="CQ438">
        <v>27</v>
      </c>
      <c r="CR438" t="s">
        <v>605</v>
      </c>
      <c r="CS438">
        <v>7.412293264865685</v>
      </c>
      <c r="CT438">
        <v>1.0903272935000989</v>
      </c>
      <c r="CU438">
        <v>0.1397286430590764</v>
      </c>
    </row>
    <row r="439" spans="1:99" x14ac:dyDescent="0.25">
      <c r="A439" t="s">
        <v>610</v>
      </c>
      <c r="B439">
        <v>37</v>
      </c>
      <c r="C439" t="s">
        <v>86</v>
      </c>
      <c r="D439" t="s">
        <v>68</v>
      </c>
      <c r="E439">
        <v>21.75</v>
      </c>
      <c r="F439" t="s">
        <v>69</v>
      </c>
      <c r="G439" t="s">
        <v>113</v>
      </c>
      <c r="H439">
        <v>172.5</v>
      </c>
      <c r="I439">
        <v>72.3</v>
      </c>
      <c r="J439">
        <v>24.297416509136731</v>
      </c>
      <c r="K439">
        <v>23.95</v>
      </c>
      <c r="L439" t="s">
        <v>71</v>
      </c>
      <c r="M439" t="s">
        <v>97</v>
      </c>
      <c r="N439">
        <v>13</v>
      </c>
      <c r="O439" t="s">
        <v>133</v>
      </c>
      <c r="P439" t="s">
        <v>78</v>
      </c>
      <c r="Q439" t="s">
        <v>78</v>
      </c>
      <c r="R439">
        <v>0</v>
      </c>
      <c r="S439" t="s">
        <v>78</v>
      </c>
      <c r="T439" t="s">
        <v>74</v>
      </c>
      <c r="U439" t="s">
        <v>77</v>
      </c>
      <c r="V439" t="s">
        <v>78</v>
      </c>
      <c r="W439" t="s">
        <v>78</v>
      </c>
      <c r="X439">
        <v>0</v>
      </c>
      <c r="Y439">
        <v>1</v>
      </c>
      <c r="Z439">
        <v>1</v>
      </c>
      <c r="AA439">
        <v>1</v>
      </c>
      <c r="AB439">
        <v>1</v>
      </c>
      <c r="AC439">
        <v>2</v>
      </c>
      <c r="AD439">
        <v>1</v>
      </c>
      <c r="AE439">
        <v>1</v>
      </c>
      <c r="AF439">
        <v>8</v>
      </c>
      <c r="AG439" t="s">
        <v>79</v>
      </c>
      <c r="AH439">
        <v>3</v>
      </c>
      <c r="AI439">
        <v>1</v>
      </c>
      <c r="AJ439">
        <v>10</v>
      </c>
      <c r="AK439">
        <v>70</v>
      </c>
      <c r="AL439">
        <v>2</v>
      </c>
      <c r="AM439">
        <v>1</v>
      </c>
      <c r="AN439">
        <v>30</v>
      </c>
      <c r="AO439">
        <v>90</v>
      </c>
      <c r="AP439">
        <v>3</v>
      </c>
      <c r="AQ439">
        <f t="shared" si="190"/>
        <v>1</v>
      </c>
      <c r="AR439">
        <v>0</v>
      </c>
      <c r="AS439">
        <v>60</v>
      </c>
      <c r="AT439" s="6">
        <f t="shared" si="166"/>
        <v>1680</v>
      </c>
      <c r="AU439" s="6">
        <f t="shared" si="167"/>
        <v>2125.62</v>
      </c>
      <c r="AV439" s="6">
        <f t="shared" si="168"/>
        <v>720</v>
      </c>
      <c r="AW439" s="6">
        <f t="shared" si="169"/>
        <v>910.98</v>
      </c>
      <c r="AX439" s="6">
        <f t="shared" si="170"/>
        <v>594</v>
      </c>
      <c r="AY439" s="6">
        <f t="shared" si="171"/>
        <v>751.55849999999998</v>
      </c>
      <c r="AZ439" s="6">
        <f t="shared" si="172"/>
        <v>2994</v>
      </c>
      <c r="BA439" s="6">
        <f t="shared" si="173"/>
        <v>3788.1585</v>
      </c>
      <c r="BB439" s="6">
        <v>5</v>
      </c>
      <c r="BC439" s="6">
        <v>0</v>
      </c>
      <c r="BD439" s="6" t="s">
        <v>80</v>
      </c>
      <c r="BE439" s="6">
        <v>2</v>
      </c>
      <c r="BF439" s="6">
        <v>0</v>
      </c>
      <c r="BG439" s="6" t="s">
        <v>454</v>
      </c>
      <c r="BH439" s="6">
        <f t="shared" si="174"/>
        <v>3</v>
      </c>
      <c r="BI439" s="6">
        <f t="shared" si="175"/>
        <v>8</v>
      </c>
      <c r="BJ439" s="6">
        <f t="shared" si="176"/>
        <v>3</v>
      </c>
      <c r="BK439" s="6">
        <f t="shared" si="177"/>
        <v>210</v>
      </c>
      <c r="BL439" s="6">
        <f t="shared" si="178"/>
        <v>2</v>
      </c>
      <c r="BM439" s="6">
        <f t="shared" si="179"/>
        <v>180</v>
      </c>
      <c r="BN439" s="6">
        <f t="shared" si="180"/>
        <v>3</v>
      </c>
      <c r="BO439" s="6">
        <f t="shared" si="181"/>
        <v>180</v>
      </c>
      <c r="BP439" s="6">
        <f t="shared" si="182"/>
        <v>5</v>
      </c>
      <c r="BQ439" s="6">
        <f t="shared" si="183"/>
        <v>360</v>
      </c>
      <c r="BR439" s="6">
        <f t="shared" si="184"/>
        <v>390</v>
      </c>
      <c r="BS439" s="6">
        <f t="shared" si="185"/>
        <v>570</v>
      </c>
      <c r="BT439" s="12" t="str">
        <f t="shared" si="192"/>
        <v>High</v>
      </c>
      <c r="BU439">
        <f t="shared" si="186"/>
        <v>300</v>
      </c>
      <c r="BV439">
        <f t="shared" si="187"/>
        <v>120</v>
      </c>
      <c r="BW439">
        <v>24.6</v>
      </c>
      <c r="BX439">
        <v>0</v>
      </c>
      <c r="BY439">
        <v>46.87</v>
      </c>
      <c r="BZ439">
        <v>0</v>
      </c>
      <c r="CA439">
        <v>2</v>
      </c>
      <c r="CB439">
        <v>2</v>
      </c>
      <c r="CC439">
        <v>2</v>
      </c>
      <c r="CD439">
        <v>2</v>
      </c>
      <c r="CE439">
        <v>2</v>
      </c>
      <c r="CF439">
        <v>2</v>
      </c>
      <c r="CG439">
        <v>2</v>
      </c>
      <c r="CH439">
        <v>1</v>
      </c>
      <c r="CI439">
        <v>2</v>
      </c>
      <c r="CJ439">
        <v>2</v>
      </c>
      <c r="CK439">
        <v>2</v>
      </c>
      <c r="CL439">
        <v>2</v>
      </c>
      <c r="CM439">
        <v>2</v>
      </c>
      <c r="CN439">
        <v>2</v>
      </c>
      <c r="CO439">
        <v>2</v>
      </c>
      <c r="CP439">
        <v>2</v>
      </c>
      <c r="CQ439">
        <v>27</v>
      </c>
      <c r="CR439" t="s">
        <v>605</v>
      </c>
      <c r="CS439">
        <v>6.6528826761136912</v>
      </c>
      <c r="CT439">
        <v>1.245450296813938</v>
      </c>
      <c r="CU439">
        <v>0.25242944462970163</v>
      </c>
    </row>
    <row r="440" spans="1:99" x14ac:dyDescent="0.25">
      <c r="A440" t="s">
        <v>611</v>
      </c>
      <c r="B440">
        <v>37</v>
      </c>
      <c r="C440" t="s">
        <v>67</v>
      </c>
      <c r="D440" t="s">
        <v>68</v>
      </c>
      <c r="E440">
        <v>21.75</v>
      </c>
      <c r="F440" t="s">
        <v>69</v>
      </c>
      <c r="G440" t="s">
        <v>113</v>
      </c>
      <c r="H440">
        <v>172.5</v>
      </c>
      <c r="I440">
        <v>72.3</v>
      </c>
      <c r="J440">
        <v>24.297416509136731</v>
      </c>
      <c r="K440">
        <v>23.95</v>
      </c>
      <c r="L440" t="s">
        <v>71</v>
      </c>
      <c r="M440" t="s">
        <v>97</v>
      </c>
      <c r="N440">
        <v>13</v>
      </c>
      <c r="O440" t="s">
        <v>133</v>
      </c>
      <c r="P440" t="s">
        <v>78</v>
      </c>
      <c r="Q440" t="s">
        <v>78</v>
      </c>
      <c r="R440">
        <v>0</v>
      </c>
      <c r="S440" t="s">
        <v>78</v>
      </c>
      <c r="T440" t="s">
        <v>74</v>
      </c>
      <c r="U440" t="s">
        <v>77</v>
      </c>
      <c r="V440" t="s">
        <v>78</v>
      </c>
      <c r="W440" t="s">
        <v>78</v>
      </c>
      <c r="X440">
        <v>0</v>
      </c>
      <c r="Y440">
        <v>1</v>
      </c>
      <c r="Z440">
        <v>1</v>
      </c>
      <c r="AA440">
        <v>1</v>
      </c>
      <c r="AB440">
        <v>1</v>
      </c>
      <c r="AC440">
        <v>2</v>
      </c>
      <c r="AD440">
        <v>1</v>
      </c>
      <c r="AE440">
        <v>1</v>
      </c>
      <c r="AF440">
        <v>8</v>
      </c>
      <c r="AG440" t="s">
        <v>79</v>
      </c>
      <c r="AH440">
        <v>3</v>
      </c>
      <c r="AI440">
        <v>1</v>
      </c>
      <c r="AJ440">
        <v>10</v>
      </c>
      <c r="AK440">
        <v>70</v>
      </c>
      <c r="AL440">
        <v>2</v>
      </c>
      <c r="AM440">
        <v>1</v>
      </c>
      <c r="AN440">
        <v>30</v>
      </c>
      <c r="AO440">
        <v>90</v>
      </c>
      <c r="AP440">
        <v>3</v>
      </c>
      <c r="AQ440">
        <f t="shared" si="190"/>
        <v>1</v>
      </c>
      <c r="AR440">
        <v>0</v>
      </c>
      <c r="AS440">
        <v>60</v>
      </c>
      <c r="AT440" s="6">
        <f t="shared" si="166"/>
        <v>1680</v>
      </c>
      <c r="AU440" s="6">
        <f t="shared" si="167"/>
        <v>2125.62</v>
      </c>
      <c r="AV440" s="6">
        <f t="shared" si="168"/>
        <v>720</v>
      </c>
      <c r="AW440" s="6">
        <f t="shared" si="169"/>
        <v>910.98</v>
      </c>
      <c r="AX440" s="6">
        <f t="shared" si="170"/>
        <v>594</v>
      </c>
      <c r="AY440" s="6">
        <f t="shared" si="171"/>
        <v>751.55849999999998</v>
      </c>
      <c r="AZ440" s="6">
        <f t="shared" si="172"/>
        <v>2994</v>
      </c>
      <c r="BA440" s="6">
        <f t="shared" si="173"/>
        <v>3788.1585</v>
      </c>
      <c r="BB440" s="6">
        <v>5</v>
      </c>
      <c r="BC440" s="6">
        <v>0</v>
      </c>
      <c r="BD440" s="6" t="s">
        <v>80</v>
      </c>
      <c r="BE440" s="6">
        <v>2</v>
      </c>
      <c r="BF440" s="6">
        <v>0</v>
      </c>
      <c r="BG440" s="6" t="s">
        <v>454</v>
      </c>
      <c r="BH440" s="6">
        <f t="shared" si="174"/>
        <v>3</v>
      </c>
      <c r="BI440" s="6">
        <f t="shared" si="175"/>
        <v>8</v>
      </c>
      <c r="BJ440" s="6">
        <f t="shared" si="176"/>
        <v>3</v>
      </c>
      <c r="BK440" s="6">
        <f t="shared" si="177"/>
        <v>210</v>
      </c>
      <c r="BL440" s="6">
        <f t="shared" si="178"/>
        <v>2</v>
      </c>
      <c r="BM440" s="6">
        <f t="shared" si="179"/>
        <v>180</v>
      </c>
      <c r="BN440" s="6">
        <f t="shared" si="180"/>
        <v>3</v>
      </c>
      <c r="BO440" s="6">
        <f t="shared" si="181"/>
        <v>180</v>
      </c>
      <c r="BP440" s="6">
        <f t="shared" si="182"/>
        <v>5</v>
      </c>
      <c r="BQ440" s="6">
        <f t="shared" si="183"/>
        <v>360</v>
      </c>
      <c r="BR440" s="6">
        <f t="shared" si="184"/>
        <v>390</v>
      </c>
      <c r="BS440" s="6">
        <f t="shared" si="185"/>
        <v>570</v>
      </c>
      <c r="BT440" s="12" t="str">
        <f t="shared" si="192"/>
        <v>High</v>
      </c>
      <c r="BU440">
        <f t="shared" si="186"/>
        <v>300</v>
      </c>
      <c r="BV440">
        <f t="shared" si="187"/>
        <v>120</v>
      </c>
      <c r="BW440">
        <v>24.6</v>
      </c>
      <c r="BX440">
        <v>0</v>
      </c>
      <c r="BY440">
        <v>46.87</v>
      </c>
      <c r="BZ440">
        <v>0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G440">
        <v>2</v>
      </c>
      <c r="CH440">
        <v>1</v>
      </c>
      <c r="CI440">
        <v>2</v>
      </c>
      <c r="CJ440">
        <v>2</v>
      </c>
      <c r="CK440">
        <v>2</v>
      </c>
      <c r="CL440">
        <v>2</v>
      </c>
      <c r="CM440">
        <v>2</v>
      </c>
      <c r="CN440">
        <v>2</v>
      </c>
      <c r="CO440">
        <v>2</v>
      </c>
      <c r="CP440">
        <v>2</v>
      </c>
      <c r="CQ440">
        <v>27</v>
      </c>
      <c r="CR440" t="s">
        <v>605</v>
      </c>
      <c r="CS440">
        <v>3.393554466803606</v>
      </c>
      <c r="CT440">
        <v>1.201171462675519</v>
      </c>
      <c r="CU440">
        <v>0.2229885252945768</v>
      </c>
    </row>
    <row r="441" spans="1:99" x14ac:dyDescent="0.25">
      <c r="A441" t="s">
        <v>612</v>
      </c>
      <c r="B441">
        <v>37</v>
      </c>
      <c r="C441" t="s">
        <v>67</v>
      </c>
      <c r="D441" t="s">
        <v>68</v>
      </c>
      <c r="E441">
        <v>21.75</v>
      </c>
      <c r="F441" t="s">
        <v>69</v>
      </c>
      <c r="G441" t="s">
        <v>113</v>
      </c>
      <c r="H441">
        <v>172.5</v>
      </c>
      <c r="I441">
        <v>72.3</v>
      </c>
      <c r="J441">
        <v>24.297416509136731</v>
      </c>
      <c r="K441">
        <v>23.95</v>
      </c>
      <c r="L441" t="s">
        <v>71</v>
      </c>
      <c r="M441" t="s">
        <v>97</v>
      </c>
      <c r="N441">
        <v>13</v>
      </c>
      <c r="O441" t="s">
        <v>133</v>
      </c>
      <c r="P441" t="s">
        <v>78</v>
      </c>
      <c r="Q441" t="s">
        <v>78</v>
      </c>
      <c r="R441">
        <v>0</v>
      </c>
      <c r="S441" t="s">
        <v>78</v>
      </c>
      <c r="T441" t="s">
        <v>74</v>
      </c>
      <c r="U441" t="s">
        <v>77</v>
      </c>
      <c r="V441" t="s">
        <v>78</v>
      </c>
      <c r="W441" t="s">
        <v>78</v>
      </c>
      <c r="X441">
        <v>0</v>
      </c>
      <c r="Y441">
        <v>1</v>
      </c>
      <c r="Z441">
        <v>1</v>
      </c>
      <c r="AA441">
        <v>1</v>
      </c>
      <c r="AB441">
        <v>1</v>
      </c>
      <c r="AC441">
        <v>2</v>
      </c>
      <c r="AD441">
        <v>1</v>
      </c>
      <c r="AE441">
        <v>1</v>
      </c>
      <c r="AF441">
        <v>8</v>
      </c>
      <c r="AG441" t="s">
        <v>79</v>
      </c>
      <c r="AH441">
        <v>3</v>
      </c>
      <c r="AI441">
        <v>1</v>
      </c>
      <c r="AJ441">
        <v>10</v>
      </c>
      <c r="AK441">
        <v>70</v>
      </c>
      <c r="AL441">
        <v>2</v>
      </c>
      <c r="AM441">
        <v>1</v>
      </c>
      <c r="AN441">
        <v>30</v>
      </c>
      <c r="AO441">
        <v>90</v>
      </c>
      <c r="AP441">
        <v>3</v>
      </c>
      <c r="AQ441">
        <f t="shared" si="190"/>
        <v>1</v>
      </c>
      <c r="AR441">
        <v>0</v>
      </c>
      <c r="AS441">
        <v>60</v>
      </c>
      <c r="AT441" s="6">
        <f t="shared" si="166"/>
        <v>1680</v>
      </c>
      <c r="AU441" s="6">
        <f t="shared" si="167"/>
        <v>2125.62</v>
      </c>
      <c r="AV441" s="6">
        <f t="shared" si="168"/>
        <v>720</v>
      </c>
      <c r="AW441" s="6">
        <f t="shared" si="169"/>
        <v>910.98</v>
      </c>
      <c r="AX441" s="6">
        <f t="shared" si="170"/>
        <v>594</v>
      </c>
      <c r="AY441" s="6">
        <f t="shared" si="171"/>
        <v>751.55849999999998</v>
      </c>
      <c r="AZ441" s="6">
        <f t="shared" si="172"/>
        <v>2994</v>
      </c>
      <c r="BA441" s="6">
        <f t="shared" si="173"/>
        <v>3788.1585</v>
      </c>
      <c r="BB441" s="6">
        <v>5</v>
      </c>
      <c r="BC441" s="6">
        <v>0</v>
      </c>
      <c r="BD441" s="6" t="s">
        <v>80</v>
      </c>
      <c r="BE441" s="6">
        <v>2</v>
      </c>
      <c r="BF441" s="6">
        <v>0</v>
      </c>
      <c r="BG441" s="6" t="s">
        <v>454</v>
      </c>
      <c r="BH441" s="6">
        <f t="shared" si="174"/>
        <v>3</v>
      </c>
      <c r="BI441" s="6">
        <f t="shared" si="175"/>
        <v>8</v>
      </c>
      <c r="BJ441" s="6">
        <f t="shared" si="176"/>
        <v>3</v>
      </c>
      <c r="BK441" s="6">
        <f t="shared" si="177"/>
        <v>210</v>
      </c>
      <c r="BL441" s="6">
        <f t="shared" si="178"/>
        <v>2</v>
      </c>
      <c r="BM441" s="6">
        <f t="shared" si="179"/>
        <v>180</v>
      </c>
      <c r="BN441" s="6">
        <f t="shared" si="180"/>
        <v>3</v>
      </c>
      <c r="BO441" s="6">
        <f t="shared" si="181"/>
        <v>180</v>
      </c>
      <c r="BP441" s="6">
        <f t="shared" si="182"/>
        <v>5</v>
      </c>
      <c r="BQ441" s="6">
        <f t="shared" si="183"/>
        <v>360</v>
      </c>
      <c r="BR441" s="6">
        <f t="shared" si="184"/>
        <v>390</v>
      </c>
      <c r="BS441" s="6">
        <f t="shared" si="185"/>
        <v>570</v>
      </c>
      <c r="BT441" s="12" t="str">
        <f t="shared" si="192"/>
        <v>High</v>
      </c>
      <c r="BU441">
        <f t="shared" si="186"/>
        <v>300</v>
      </c>
      <c r="BV441">
        <f t="shared" si="187"/>
        <v>120</v>
      </c>
      <c r="BW441">
        <v>24.6</v>
      </c>
      <c r="BX441">
        <v>0</v>
      </c>
      <c r="BY441">
        <v>46.87</v>
      </c>
      <c r="BZ441">
        <v>0</v>
      </c>
      <c r="CA441">
        <v>2</v>
      </c>
      <c r="CB441">
        <v>2</v>
      </c>
      <c r="CC441">
        <v>2</v>
      </c>
      <c r="CD441">
        <v>2</v>
      </c>
      <c r="CE441">
        <v>2</v>
      </c>
      <c r="CF441">
        <v>2</v>
      </c>
      <c r="CG441">
        <v>2</v>
      </c>
      <c r="CH441">
        <v>1</v>
      </c>
      <c r="CI441">
        <v>2</v>
      </c>
      <c r="CJ441">
        <v>2</v>
      </c>
      <c r="CK441">
        <v>2</v>
      </c>
      <c r="CL441">
        <v>2</v>
      </c>
      <c r="CM441">
        <v>2</v>
      </c>
      <c r="CN441">
        <v>2</v>
      </c>
      <c r="CO441">
        <v>2</v>
      </c>
      <c r="CP441">
        <v>2</v>
      </c>
      <c r="CQ441">
        <v>27</v>
      </c>
      <c r="CR441" t="s">
        <v>605</v>
      </c>
      <c r="CS441">
        <v>3.369261934910496</v>
      </c>
      <c r="CT441">
        <v>1.120938291716713</v>
      </c>
      <c r="CU441">
        <v>0.187701525873154</v>
      </c>
    </row>
    <row r="442" spans="1:99" x14ac:dyDescent="0.25">
      <c r="A442" t="s">
        <v>613</v>
      </c>
      <c r="B442">
        <v>37</v>
      </c>
      <c r="C442" t="s">
        <v>67</v>
      </c>
      <c r="D442" t="s">
        <v>68</v>
      </c>
      <c r="E442">
        <v>21.75</v>
      </c>
      <c r="F442" t="s">
        <v>69</v>
      </c>
      <c r="G442" t="s">
        <v>113</v>
      </c>
      <c r="H442">
        <v>172.5</v>
      </c>
      <c r="I442">
        <v>72.3</v>
      </c>
      <c r="J442">
        <v>24.297416509136731</v>
      </c>
      <c r="K442">
        <v>23.95</v>
      </c>
      <c r="L442" t="s">
        <v>71</v>
      </c>
      <c r="M442" t="s">
        <v>97</v>
      </c>
      <c r="N442">
        <v>13</v>
      </c>
      <c r="O442" t="s">
        <v>133</v>
      </c>
      <c r="P442" t="s">
        <v>78</v>
      </c>
      <c r="Q442" t="s">
        <v>78</v>
      </c>
      <c r="R442">
        <v>0</v>
      </c>
      <c r="S442" t="s">
        <v>78</v>
      </c>
      <c r="T442" t="s">
        <v>74</v>
      </c>
      <c r="U442" t="s">
        <v>77</v>
      </c>
      <c r="V442" t="s">
        <v>78</v>
      </c>
      <c r="W442" t="s">
        <v>78</v>
      </c>
      <c r="X442">
        <v>0</v>
      </c>
      <c r="Y442">
        <v>1</v>
      </c>
      <c r="Z442">
        <v>1</v>
      </c>
      <c r="AA442">
        <v>1</v>
      </c>
      <c r="AB442">
        <v>1</v>
      </c>
      <c r="AC442">
        <v>2</v>
      </c>
      <c r="AD442">
        <v>1</v>
      </c>
      <c r="AE442">
        <v>1</v>
      </c>
      <c r="AF442">
        <v>8</v>
      </c>
      <c r="AG442" t="s">
        <v>79</v>
      </c>
      <c r="AH442">
        <v>3</v>
      </c>
      <c r="AI442">
        <v>1</v>
      </c>
      <c r="AJ442">
        <v>10</v>
      </c>
      <c r="AK442">
        <v>70</v>
      </c>
      <c r="AL442">
        <v>2</v>
      </c>
      <c r="AM442">
        <v>1</v>
      </c>
      <c r="AN442">
        <v>30</v>
      </c>
      <c r="AO442">
        <v>90</v>
      </c>
      <c r="AP442">
        <v>3</v>
      </c>
      <c r="AQ442">
        <f t="shared" si="190"/>
        <v>1</v>
      </c>
      <c r="AR442">
        <v>0</v>
      </c>
      <c r="AS442">
        <v>60</v>
      </c>
      <c r="AT442" s="6">
        <f t="shared" si="166"/>
        <v>1680</v>
      </c>
      <c r="AU442" s="6">
        <f t="shared" si="167"/>
        <v>2125.62</v>
      </c>
      <c r="AV442" s="6">
        <f t="shared" si="168"/>
        <v>720</v>
      </c>
      <c r="AW442" s="6">
        <f t="shared" si="169"/>
        <v>910.98</v>
      </c>
      <c r="AX442" s="6">
        <f t="shared" si="170"/>
        <v>594</v>
      </c>
      <c r="AY442" s="6">
        <f t="shared" si="171"/>
        <v>751.55849999999998</v>
      </c>
      <c r="AZ442" s="6">
        <f t="shared" si="172"/>
        <v>2994</v>
      </c>
      <c r="BA442" s="6">
        <f t="shared" si="173"/>
        <v>3788.1585</v>
      </c>
      <c r="BB442" s="6">
        <v>5</v>
      </c>
      <c r="BC442" s="6">
        <v>0</v>
      </c>
      <c r="BD442" s="6" t="s">
        <v>80</v>
      </c>
      <c r="BE442" s="6">
        <v>2</v>
      </c>
      <c r="BF442" s="6">
        <v>0</v>
      </c>
      <c r="BG442" s="6" t="s">
        <v>454</v>
      </c>
      <c r="BH442" s="6">
        <f t="shared" si="174"/>
        <v>3</v>
      </c>
      <c r="BI442" s="6">
        <f t="shared" si="175"/>
        <v>8</v>
      </c>
      <c r="BJ442" s="6">
        <f t="shared" si="176"/>
        <v>3</v>
      </c>
      <c r="BK442" s="6">
        <f t="shared" si="177"/>
        <v>210</v>
      </c>
      <c r="BL442" s="6">
        <f t="shared" si="178"/>
        <v>2</v>
      </c>
      <c r="BM442" s="6">
        <f t="shared" si="179"/>
        <v>180</v>
      </c>
      <c r="BN442" s="6">
        <f t="shared" si="180"/>
        <v>3</v>
      </c>
      <c r="BO442" s="6">
        <f t="shared" si="181"/>
        <v>180</v>
      </c>
      <c r="BP442" s="6">
        <f t="shared" si="182"/>
        <v>5</v>
      </c>
      <c r="BQ442" s="6">
        <f t="shared" si="183"/>
        <v>360</v>
      </c>
      <c r="BR442" s="6">
        <f t="shared" si="184"/>
        <v>390</v>
      </c>
      <c r="BS442" s="6">
        <f t="shared" si="185"/>
        <v>570</v>
      </c>
      <c r="BT442" s="12" t="str">
        <f t="shared" si="192"/>
        <v>High</v>
      </c>
      <c r="BU442">
        <f t="shared" si="186"/>
        <v>300</v>
      </c>
      <c r="BV442">
        <f t="shared" si="187"/>
        <v>120</v>
      </c>
      <c r="BW442">
        <v>24.6</v>
      </c>
      <c r="BX442">
        <v>0</v>
      </c>
      <c r="BY442">
        <v>46.87</v>
      </c>
      <c r="BZ442">
        <v>0</v>
      </c>
      <c r="CA442">
        <v>2</v>
      </c>
      <c r="CB442">
        <v>2</v>
      </c>
      <c r="CC442">
        <v>2</v>
      </c>
      <c r="CD442">
        <v>2</v>
      </c>
      <c r="CE442">
        <v>2</v>
      </c>
      <c r="CF442">
        <v>2</v>
      </c>
      <c r="CG442">
        <v>2</v>
      </c>
      <c r="CH442">
        <v>1</v>
      </c>
      <c r="CI442">
        <v>2</v>
      </c>
      <c r="CJ442">
        <v>2</v>
      </c>
      <c r="CK442">
        <v>2</v>
      </c>
      <c r="CL442">
        <v>2</v>
      </c>
      <c r="CM442">
        <v>2</v>
      </c>
      <c r="CN442">
        <v>2</v>
      </c>
      <c r="CO442">
        <v>2</v>
      </c>
      <c r="CP442">
        <v>2</v>
      </c>
      <c r="CQ442">
        <v>27</v>
      </c>
      <c r="CR442" t="s">
        <v>605</v>
      </c>
      <c r="CS442">
        <v>2.3079834280279452</v>
      </c>
      <c r="CT442">
        <v>1.0106185482359511</v>
      </c>
      <c r="CU442">
        <v>0.26250406615680849</v>
      </c>
    </row>
    <row r="443" spans="1:99" x14ac:dyDescent="0.25">
      <c r="A443" t="s">
        <v>614</v>
      </c>
      <c r="B443">
        <v>37</v>
      </c>
      <c r="C443" t="s">
        <v>67</v>
      </c>
      <c r="D443" t="s">
        <v>90</v>
      </c>
      <c r="E443">
        <v>21.75</v>
      </c>
      <c r="F443" t="s">
        <v>69</v>
      </c>
      <c r="G443" t="s">
        <v>113</v>
      </c>
      <c r="H443">
        <v>172.5</v>
      </c>
      <c r="I443">
        <v>72.3</v>
      </c>
      <c r="J443">
        <v>24.297416509136731</v>
      </c>
      <c r="K443">
        <v>23.95</v>
      </c>
      <c r="L443" t="s">
        <v>71</v>
      </c>
      <c r="M443" t="s">
        <v>97</v>
      </c>
      <c r="N443">
        <v>13</v>
      </c>
      <c r="O443" t="s">
        <v>133</v>
      </c>
      <c r="P443" t="s">
        <v>78</v>
      </c>
      <c r="Q443" t="s">
        <v>78</v>
      </c>
      <c r="R443">
        <v>0</v>
      </c>
      <c r="S443" t="s">
        <v>78</v>
      </c>
      <c r="T443" t="s">
        <v>74</v>
      </c>
      <c r="U443" t="s">
        <v>77</v>
      </c>
      <c r="V443" t="s">
        <v>78</v>
      </c>
      <c r="W443" t="s">
        <v>78</v>
      </c>
      <c r="X443">
        <v>0</v>
      </c>
      <c r="Y443">
        <v>1</v>
      </c>
      <c r="Z443">
        <v>1</v>
      </c>
      <c r="AA443">
        <v>1</v>
      </c>
      <c r="AB443">
        <v>1</v>
      </c>
      <c r="AC443">
        <v>2</v>
      </c>
      <c r="AD443">
        <v>1</v>
      </c>
      <c r="AE443">
        <v>1</v>
      </c>
      <c r="AF443">
        <v>8</v>
      </c>
      <c r="AG443" t="s">
        <v>79</v>
      </c>
      <c r="AH443">
        <v>3</v>
      </c>
      <c r="AI443">
        <v>1</v>
      </c>
      <c r="AJ443">
        <v>10</v>
      </c>
      <c r="AK443">
        <v>70</v>
      </c>
      <c r="AL443">
        <v>2</v>
      </c>
      <c r="AM443">
        <v>1</v>
      </c>
      <c r="AN443">
        <v>30</v>
      </c>
      <c r="AO443">
        <v>90</v>
      </c>
      <c r="AP443">
        <v>3</v>
      </c>
      <c r="AQ443">
        <f t="shared" si="190"/>
        <v>1</v>
      </c>
      <c r="AR443">
        <v>0</v>
      </c>
      <c r="AS443">
        <v>60</v>
      </c>
      <c r="AT443" s="6">
        <f t="shared" si="166"/>
        <v>1680</v>
      </c>
      <c r="AU443" s="6">
        <f t="shared" si="167"/>
        <v>2125.62</v>
      </c>
      <c r="AV443" s="6">
        <f t="shared" si="168"/>
        <v>720</v>
      </c>
      <c r="AW443" s="6">
        <f t="shared" si="169"/>
        <v>910.98</v>
      </c>
      <c r="AX443" s="6">
        <f t="shared" si="170"/>
        <v>594</v>
      </c>
      <c r="AY443" s="6">
        <f t="shared" si="171"/>
        <v>751.55849999999998</v>
      </c>
      <c r="AZ443" s="6">
        <f t="shared" si="172"/>
        <v>2994</v>
      </c>
      <c r="BA443" s="6">
        <f t="shared" si="173"/>
        <v>3788.1585</v>
      </c>
      <c r="BB443" s="6">
        <v>5</v>
      </c>
      <c r="BC443" s="6">
        <v>0</v>
      </c>
      <c r="BD443" s="6" t="s">
        <v>80</v>
      </c>
      <c r="BE443" s="6">
        <v>2</v>
      </c>
      <c r="BF443" s="6">
        <v>0</v>
      </c>
      <c r="BG443" s="6" t="s">
        <v>454</v>
      </c>
      <c r="BH443" s="6">
        <f t="shared" si="174"/>
        <v>3</v>
      </c>
      <c r="BI443" s="6">
        <f t="shared" si="175"/>
        <v>8</v>
      </c>
      <c r="BJ443" s="6">
        <f t="shared" si="176"/>
        <v>3</v>
      </c>
      <c r="BK443" s="6">
        <f t="shared" si="177"/>
        <v>210</v>
      </c>
      <c r="BL443" s="6">
        <f t="shared" si="178"/>
        <v>2</v>
      </c>
      <c r="BM443" s="6">
        <f t="shared" si="179"/>
        <v>180</v>
      </c>
      <c r="BN443" s="6">
        <f t="shared" si="180"/>
        <v>3</v>
      </c>
      <c r="BO443" s="6">
        <f t="shared" si="181"/>
        <v>180</v>
      </c>
      <c r="BP443" s="6">
        <f t="shared" si="182"/>
        <v>5</v>
      </c>
      <c r="BQ443" s="6">
        <f t="shared" si="183"/>
        <v>360</v>
      </c>
      <c r="BR443" s="6">
        <f t="shared" si="184"/>
        <v>390</v>
      </c>
      <c r="BS443" s="6">
        <f t="shared" si="185"/>
        <v>570</v>
      </c>
      <c r="BT443" s="12" t="str">
        <f t="shared" si="192"/>
        <v>High</v>
      </c>
      <c r="BU443">
        <f t="shared" si="186"/>
        <v>300</v>
      </c>
      <c r="BV443">
        <f t="shared" si="187"/>
        <v>120</v>
      </c>
      <c r="BW443">
        <v>24.6</v>
      </c>
      <c r="BX443">
        <v>0</v>
      </c>
      <c r="BY443">
        <v>46.87</v>
      </c>
      <c r="BZ443">
        <v>0</v>
      </c>
      <c r="CA443">
        <v>2</v>
      </c>
      <c r="CB443">
        <v>2</v>
      </c>
      <c r="CC443">
        <v>2</v>
      </c>
      <c r="CD443">
        <v>2</v>
      </c>
      <c r="CE443">
        <v>2</v>
      </c>
      <c r="CF443">
        <v>2</v>
      </c>
      <c r="CG443">
        <v>2</v>
      </c>
      <c r="CH443">
        <v>1</v>
      </c>
      <c r="CI443">
        <v>2</v>
      </c>
      <c r="CJ443">
        <v>2</v>
      </c>
      <c r="CK443">
        <v>2</v>
      </c>
      <c r="CL443">
        <v>2</v>
      </c>
      <c r="CM443">
        <v>2</v>
      </c>
      <c r="CN443">
        <v>2</v>
      </c>
      <c r="CO443">
        <v>2</v>
      </c>
      <c r="CP443">
        <v>2</v>
      </c>
      <c r="CQ443">
        <v>27</v>
      </c>
      <c r="CR443" t="s">
        <v>605</v>
      </c>
      <c r="CS443">
        <v>9.4198347332271712</v>
      </c>
      <c r="CT443">
        <v>2.633886443444247</v>
      </c>
      <c r="CU443">
        <v>0.38199836963585238</v>
      </c>
    </row>
    <row r="444" spans="1:99" x14ac:dyDescent="0.25">
      <c r="A444" t="s">
        <v>615</v>
      </c>
      <c r="B444">
        <v>37</v>
      </c>
      <c r="C444" t="s">
        <v>67</v>
      </c>
      <c r="D444" t="s">
        <v>90</v>
      </c>
      <c r="E444">
        <v>21.75</v>
      </c>
      <c r="F444" t="s">
        <v>69</v>
      </c>
      <c r="G444" t="s">
        <v>113</v>
      </c>
      <c r="H444">
        <v>172.5</v>
      </c>
      <c r="I444">
        <v>72.3</v>
      </c>
      <c r="J444">
        <v>24.297416509136731</v>
      </c>
      <c r="K444">
        <v>23.95</v>
      </c>
      <c r="L444" t="s">
        <v>71</v>
      </c>
      <c r="M444" t="s">
        <v>97</v>
      </c>
      <c r="N444">
        <v>13</v>
      </c>
      <c r="O444" t="s">
        <v>133</v>
      </c>
      <c r="P444" t="s">
        <v>78</v>
      </c>
      <c r="Q444" t="s">
        <v>78</v>
      </c>
      <c r="R444">
        <v>0</v>
      </c>
      <c r="S444" t="s">
        <v>78</v>
      </c>
      <c r="T444" t="s">
        <v>74</v>
      </c>
      <c r="U444" t="s">
        <v>77</v>
      </c>
      <c r="V444" t="s">
        <v>78</v>
      </c>
      <c r="W444" t="s">
        <v>78</v>
      </c>
      <c r="X444">
        <v>0</v>
      </c>
      <c r="Y444">
        <v>1</v>
      </c>
      <c r="Z444">
        <v>1</v>
      </c>
      <c r="AA444">
        <v>1</v>
      </c>
      <c r="AB444">
        <v>1</v>
      </c>
      <c r="AC444">
        <v>2</v>
      </c>
      <c r="AD444">
        <v>1</v>
      </c>
      <c r="AE444">
        <v>1</v>
      </c>
      <c r="AF444">
        <v>8</v>
      </c>
      <c r="AG444" t="s">
        <v>79</v>
      </c>
      <c r="AH444">
        <v>3</v>
      </c>
      <c r="AI444">
        <v>1</v>
      </c>
      <c r="AJ444">
        <v>10</v>
      </c>
      <c r="AK444">
        <v>70</v>
      </c>
      <c r="AL444">
        <v>2</v>
      </c>
      <c r="AM444">
        <v>1</v>
      </c>
      <c r="AN444">
        <v>30</v>
      </c>
      <c r="AO444">
        <v>90</v>
      </c>
      <c r="AP444">
        <v>3</v>
      </c>
      <c r="AQ444">
        <f t="shared" si="190"/>
        <v>1</v>
      </c>
      <c r="AR444">
        <v>0</v>
      </c>
      <c r="AS444">
        <v>60</v>
      </c>
      <c r="AT444" s="6">
        <f t="shared" si="166"/>
        <v>1680</v>
      </c>
      <c r="AU444" s="6">
        <f t="shared" si="167"/>
        <v>2125.62</v>
      </c>
      <c r="AV444" s="6">
        <f t="shared" si="168"/>
        <v>720</v>
      </c>
      <c r="AW444" s="6">
        <f t="shared" si="169"/>
        <v>910.98</v>
      </c>
      <c r="AX444" s="6">
        <f t="shared" si="170"/>
        <v>594</v>
      </c>
      <c r="AY444" s="6">
        <f t="shared" si="171"/>
        <v>751.55849999999998</v>
      </c>
      <c r="AZ444" s="6">
        <f t="shared" si="172"/>
        <v>2994</v>
      </c>
      <c r="BA444" s="6">
        <f t="shared" si="173"/>
        <v>3788.1585</v>
      </c>
      <c r="BB444" s="6">
        <v>5</v>
      </c>
      <c r="BC444" s="6">
        <v>0</v>
      </c>
      <c r="BD444" s="6" t="s">
        <v>80</v>
      </c>
      <c r="BE444" s="6">
        <v>2</v>
      </c>
      <c r="BF444" s="6">
        <v>0</v>
      </c>
      <c r="BG444" s="6" t="s">
        <v>454</v>
      </c>
      <c r="BH444" s="6">
        <f t="shared" si="174"/>
        <v>3</v>
      </c>
      <c r="BI444" s="6">
        <f t="shared" si="175"/>
        <v>8</v>
      </c>
      <c r="BJ444" s="6">
        <f t="shared" si="176"/>
        <v>3</v>
      </c>
      <c r="BK444" s="6">
        <f t="shared" si="177"/>
        <v>210</v>
      </c>
      <c r="BL444" s="6">
        <f t="shared" si="178"/>
        <v>2</v>
      </c>
      <c r="BM444" s="6">
        <f t="shared" si="179"/>
        <v>180</v>
      </c>
      <c r="BN444" s="6">
        <f t="shared" si="180"/>
        <v>3</v>
      </c>
      <c r="BO444" s="6">
        <f t="shared" si="181"/>
        <v>180</v>
      </c>
      <c r="BP444" s="6">
        <f t="shared" si="182"/>
        <v>5</v>
      </c>
      <c r="BQ444" s="6">
        <f t="shared" si="183"/>
        <v>360</v>
      </c>
      <c r="BR444" s="6">
        <f t="shared" si="184"/>
        <v>390</v>
      </c>
      <c r="BS444" s="6">
        <f t="shared" si="185"/>
        <v>570</v>
      </c>
      <c r="BT444" s="12" t="str">
        <f t="shared" si="192"/>
        <v>High</v>
      </c>
      <c r="BU444">
        <f t="shared" si="186"/>
        <v>300</v>
      </c>
      <c r="BV444">
        <f t="shared" si="187"/>
        <v>120</v>
      </c>
      <c r="BW444">
        <v>24.6</v>
      </c>
      <c r="BX444">
        <v>0</v>
      </c>
      <c r="BY444">
        <v>46.87</v>
      </c>
      <c r="BZ444">
        <v>0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1</v>
      </c>
      <c r="CI444">
        <v>2</v>
      </c>
      <c r="CJ444">
        <v>2</v>
      </c>
      <c r="CK444">
        <v>2</v>
      </c>
      <c r="CL444">
        <v>2</v>
      </c>
      <c r="CM444">
        <v>2</v>
      </c>
      <c r="CN444">
        <v>2</v>
      </c>
      <c r="CO444">
        <v>2</v>
      </c>
      <c r="CP444">
        <v>2</v>
      </c>
      <c r="CQ444">
        <v>27</v>
      </c>
      <c r="CR444" t="s">
        <v>605</v>
      </c>
      <c r="CS444">
        <v>16.71792523625458</v>
      </c>
      <c r="CT444">
        <v>2.444102707024034</v>
      </c>
      <c r="CU444">
        <v>0.2580115862013353</v>
      </c>
    </row>
    <row r="445" spans="1:99" x14ac:dyDescent="0.25">
      <c r="A445" t="s">
        <v>616</v>
      </c>
      <c r="B445">
        <v>37</v>
      </c>
      <c r="C445" t="s">
        <v>67</v>
      </c>
      <c r="D445" t="s">
        <v>90</v>
      </c>
      <c r="E445">
        <v>21.75</v>
      </c>
      <c r="F445" t="s">
        <v>69</v>
      </c>
      <c r="G445" t="s">
        <v>113</v>
      </c>
      <c r="H445">
        <v>172.5</v>
      </c>
      <c r="I445">
        <v>72.3</v>
      </c>
      <c r="J445">
        <v>24.297416509136731</v>
      </c>
      <c r="K445">
        <v>23.95</v>
      </c>
      <c r="L445" t="s">
        <v>71</v>
      </c>
      <c r="M445" t="s">
        <v>97</v>
      </c>
      <c r="N445">
        <v>13</v>
      </c>
      <c r="O445" t="s">
        <v>133</v>
      </c>
      <c r="P445" t="s">
        <v>78</v>
      </c>
      <c r="Q445" t="s">
        <v>78</v>
      </c>
      <c r="R445">
        <v>0</v>
      </c>
      <c r="S445" t="s">
        <v>78</v>
      </c>
      <c r="T445" t="s">
        <v>74</v>
      </c>
      <c r="U445" t="s">
        <v>77</v>
      </c>
      <c r="V445" t="s">
        <v>78</v>
      </c>
      <c r="W445" t="s">
        <v>78</v>
      </c>
      <c r="X445">
        <v>0</v>
      </c>
      <c r="Y445">
        <v>1</v>
      </c>
      <c r="Z445">
        <v>1</v>
      </c>
      <c r="AA445">
        <v>1</v>
      </c>
      <c r="AB445">
        <v>1</v>
      </c>
      <c r="AC445">
        <v>2</v>
      </c>
      <c r="AD445">
        <v>1</v>
      </c>
      <c r="AE445">
        <v>1</v>
      </c>
      <c r="AF445">
        <v>8</v>
      </c>
      <c r="AG445" t="s">
        <v>79</v>
      </c>
      <c r="AH445">
        <v>3</v>
      </c>
      <c r="AI445">
        <v>1</v>
      </c>
      <c r="AJ445">
        <v>10</v>
      </c>
      <c r="AK445">
        <v>70</v>
      </c>
      <c r="AL445">
        <v>2</v>
      </c>
      <c r="AM445">
        <v>1</v>
      </c>
      <c r="AN445">
        <v>30</v>
      </c>
      <c r="AO445">
        <v>90</v>
      </c>
      <c r="AP445">
        <v>3</v>
      </c>
      <c r="AQ445">
        <f t="shared" si="190"/>
        <v>1</v>
      </c>
      <c r="AR445">
        <v>0</v>
      </c>
      <c r="AS445">
        <v>60</v>
      </c>
      <c r="AT445" s="6">
        <f t="shared" si="166"/>
        <v>1680</v>
      </c>
      <c r="AU445" s="6">
        <f t="shared" si="167"/>
        <v>2125.62</v>
      </c>
      <c r="AV445" s="6">
        <f t="shared" si="168"/>
        <v>720</v>
      </c>
      <c r="AW445" s="6">
        <f t="shared" si="169"/>
        <v>910.98</v>
      </c>
      <c r="AX445" s="6">
        <f t="shared" si="170"/>
        <v>594</v>
      </c>
      <c r="AY445" s="6">
        <f t="shared" si="171"/>
        <v>751.55849999999998</v>
      </c>
      <c r="AZ445" s="6">
        <f t="shared" si="172"/>
        <v>2994</v>
      </c>
      <c r="BA445" s="6">
        <f t="shared" si="173"/>
        <v>3788.1585</v>
      </c>
      <c r="BB445" s="6">
        <v>5</v>
      </c>
      <c r="BC445" s="6">
        <v>0</v>
      </c>
      <c r="BD445" s="6" t="s">
        <v>80</v>
      </c>
      <c r="BE445" s="6">
        <v>2</v>
      </c>
      <c r="BF445" s="6">
        <v>0</v>
      </c>
      <c r="BG445" s="6" t="s">
        <v>454</v>
      </c>
      <c r="BH445" s="6">
        <f t="shared" si="174"/>
        <v>3</v>
      </c>
      <c r="BI445" s="6">
        <f t="shared" si="175"/>
        <v>8</v>
      </c>
      <c r="BJ445" s="6">
        <f t="shared" si="176"/>
        <v>3</v>
      </c>
      <c r="BK445" s="6">
        <f t="shared" si="177"/>
        <v>210</v>
      </c>
      <c r="BL445" s="6">
        <f t="shared" si="178"/>
        <v>2</v>
      </c>
      <c r="BM445" s="6">
        <f t="shared" si="179"/>
        <v>180</v>
      </c>
      <c r="BN445" s="6">
        <f t="shared" si="180"/>
        <v>3</v>
      </c>
      <c r="BO445" s="6">
        <f t="shared" si="181"/>
        <v>180</v>
      </c>
      <c r="BP445" s="6">
        <f t="shared" si="182"/>
        <v>5</v>
      </c>
      <c r="BQ445" s="6">
        <f t="shared" si="183"/>
        <v>360</v>
      </c>
      <c r="BR445" s="6">
        <f t="shared" si="184"/>
        <v>390</v>
      </c>
      <c r="BS445" s="6">
        <f t="shared" si="185"/>
        <v>570</v>
      </c>
      <c r="BT445" s="12" t="str">
        <f t="shared" si="192"/>
        <v>High</v>
      </c>
      <c r="BU445">
        <f t="shared" si="186"/>
        <v>300</v>
      </c>
      <c r="BV445">
        <f t="shared" si="187"/>
        <v>120</v>
      </c>
      <c r="BW445">
        <v>24.6</v>
      </c>
      <c r="BX445">
        <v>0</v>
      </c>
      <c r="BY445">
        <v>46.87</v>
      </c>
      <c r="BZ445">
        <v>0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2</v>
      </c>
      <c r="CH445">
        <v>1</v>
      </c>
      <c r="CI445">
        <v>2</v>
      </c>
      <c r="CJ445">
        <v>2</v>
      </c>
      <c r="CK445">
        <v>2</v>
      </c>
      <c r="CL445">
        <v>2</v>
      </c>
      <c r="CM445">
        <v>2</v>
      </c>
      <c r="CN445">
        <v>2</v>
      </c>
      <c r="CO445">
        <v>2</v>
      </c>
      <c r="CP445">
        <v>2</v>
      </c>
      <c r="CQ445">
        <v>27</v>
      </c>
      <c r="CR445" t="s">
        <v>605</v>
      </c>
      <c r="CS445">
        <v>18.716939261486012</v>
      </c>
      <c r="CT445">
        <v>2.551896729807567</v>
      </c>
      <c r="CU445">
        <v>0.29192640975548428</v>
      </c>
    </row>
    <row r="446" spans="1:99" x14ac:dyDescent="0.25">
      <c r="A446" t="s">
        <v>617</v>
      </c>
      <c r="B446">
        <v>38</v>
      </c>
      <c r="C446" t="s">
        <v>67</v>
      </c>
      <c r="D446" t="s">
        <v>68</v>
      </c>
      <c r="E446">
        <v>26.166666666666671</v>
      </c>
      <c r="F446" t="s">
        <v>69</v>
      </c>
      <c r="G446" t="s">
        <v>113</v>
      </c>
      <c r="H446">
        <v>172</v>
      </c>
      <c r="I446">
        <v>65.849999999999994</v>
      </c>
      <c r="J446">
        <v>22.258653326122229</v>
      </c>
      <c r="K446">
        <v>24.85</v>
      </c>
      <c r="L446" t="s">
        <v>71</v>
      </c>
      <c r="M446" t="s">
        <v>97</v>
      </c>
      <c r="N446">
        <v>18</v>
      </c>
      <c r="O446" t="s">
        <v>133</v>
      </c>
      <c r="P446" t="s">
        <v>74</v>
      </c>
      <c r="Q446" t="s">
        <v>618</v>
      </c>
      <c r="R446">
        <v>0</v>
      </c>
      <c r="S446" t="s">
        <v>78</v>
      </c>
      <c r="T446" t="s">
        <v>78</v>
      </c>
      <c r="U446" t="s">
        <v>78</v>
      </c>
      <c r="V446" t="s">
        <v>78</v>
      </c>
      <c r="W446" t="s">
        <v>78</v>
      </c>
      <c r="X446">
        <v>0</v>
      </c>
      <c r="Y446">
        <v>1</v>
      </c>
      <c r="Z446">
        <v>2</v>
      </c>
      <c r="AA446">
        <v>1</v>
      </c>
      <c r="AB446">
        <v>2</v>
      </c>
      <c r="AC446">
        <v>2</v>
      </c>
      <c r="AD446">
        <v>1</v>
      </c>
      <c r="AE446">
        <v>1</v>
      </c>
      <c r="AF446">
        <v>10</v>
      </c>
      <c r="AG446" t="s">
        <v>135</v>
      </c>
      <c r="AH446">
        <v>3</v>
      </c>
      <c r="AI446">
        <v>0</v>
      </c>
      <c r="AJ446">
        <v>20</v>
      </c>
      <c r="AK446">
        <v>20</v>
      </c>
      <c r="AL446">
        <v>3</v>
      </c>
      <c r="AM446">
        <v>3</v>
      </c>
      <c r="AN446">
        <v>0</v>
      </c>
      <c r="AO446">
        <v>180</v>
      </c>
      <c r="AP446">
        <v>2</v>
      </c>
      <c r="AQ446">
        <v>0</v>
      </c>
      <c r="AR446">
        <v>20</v>
      </c>
      <c r="AS446">
        <v>20</v>
      </c>
      <c r="AT446" s="6">
        <f t="shared" ref="AT446:AT509" si="193">8*((AI446*60)+AJ446)*AH446</f>
        <v>480</v>
      </c>
      <c r="AU446" s="6">
        <f t="shared" ref="AU446:AU509" si="194">AT446*3.5*(I446/200)</f>
        <v>553.14</v>
      </c>
      <c r="AV446" s="6">
        <f t="shared" ref="AV446:AV509" si="195">4*((AM446*60)+AN446)*AL446</f>
        <v>2160</v>
      </c>
      <c r="AW446" s="6">
        <f t="shared" ref="AW446:AW509" si="196">AV446*3.5*(I446/200)</f>
        <v>2489.13</v>
      </c>
      <c r="AX446" s="6">
        <f t="shared" ref="AX446:AX509" si="197">3.3*((AQ446*60)+AR446)*AP446</f>
        <v>132</v>
      </c>
      <c r="AY446" s="6">
        <f t="shared" ref="AY446:AY509" si="198">AX446*3.5*(I446/200)</f>
        <v>152.11349999999999</v>
      </c>
      <c r="AZ446" s="6">
        <f t="shared" ref="AZ446:AZ509" si="199">SUM(AT446,AV446,AX446)</f>
        <v>2772</v>
      </c>
      <c r="BA446" s="6">
        <f t="shared" ref="BA446:BA509" si="200">SUM(AU446,AW446,AY446)</f>
        <v>3194.3834999999999</v>
      </c>
      <c r="BB446" s="6">
        <v>7</v>
      </c>
      <c r="BC446" s="6">
        <v>0</v>
      </c>
      <c r="BD446" s="6" t="s">
        <v>271</v>
      </c>
      <c r="BE446" s="6">
        <v>10</v>
      </c>
      <c r="BF446" s="6">
        <v>0</v>
      </c>
      <c r="BG446" s="6" t="s">
        <v>152</v>
      </c>
      <c r="BH446" s="6">
        <f t="shared" si="174"/>
        <v>3</v>
      </c>
      <c r="BI446" s="6">
        <f t="shared" si="175"/>
        <v>8</v>
      </c>
      <c r="BJ446" s="6">
        <f t="shared" si="176"/>
        <v>3</v>
      </c>
      <c r="BK446" s="6">
        <f t="shared" si="177"/>
        <v>60</v>
      </c>
      <c r="BL446" s="6">
        <f t="shared" si="178"/>
        <v>3</v>
      </c>
      <c r="BM446" s="6">
        <f t="shared" si="179"/>
        <v>540</v>
      </c>
      <c r="BN446" s="6">
        <f t="shared" si="180"/>
        <v>2</v>
      </c>
      <c r="BO446" s="6">
        <f t="shared" si="181"/>
        <v>40</v>
      </c>
      <c r="BP446" s="6">
        <f t="shared" si="182"/>
        <v>5</v>
      </c>
      <c r="BQ446" s="6">
        <f t="shared" si="183"/>
        <v>580</v>
      </c>
      <c r="BR446" s="6">
        <f t="shared" si="184"/>
        <v>600</v>
      </c>
      <c r="BS446" s="6">
        <f t="shared" si="185"/>
        <v>640</v>
      </c>
      <c r="BT446" s="12" t="str">
        <f t="shared" si="192"/>
        <v>High</v>
      </c>
      <c r="BU446">
        <f t="shared" si="186"/>
        <v>420</v>
      </c>
      <c r="BV446">
        <f t="shared" si="187"/>
        <v>600</v>
      </c>
      <c r="BW446">
        <v>17.09</v>
      </c>
      <c r="BX446">
        <v>0</v>
      </c>
      <c r="BY446">
        <v>35.19</v>
      </c>
      <c r="BZ446">
        <v>0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1</v>
      </c>
      <c r="CI446">
        <v>2</v>
      </c>
      <c r="CJ446">
        <v>2</v>
      </c>
      <c r="CK446">
        <v>2</v>
      </c>
      <c r="CL446">
        <v>2</v>
      </c>
      <c r="CM446">
        <v>2</v>
      </c>
      <c r="CN446">
        <v>2</v>
      </c>
      <c r="CO446">
        <v>2</v>
      </c>
      <c r="CP446">
        <v>1</v>
      </c>
      <c r="CQ446">
        <v>26</v>
      </c>
      <c r="CR446" t="s">
        <v>619</v>
      </c>
      <c r="CS446">
        <v>1.9785027332809499</v>
      </c>
      <c r="CT446">
        <v>0.68225523036779945</v>
      </c>
      <c r="CU446">
        <v>0.1934208936379567</v>
      </c>
    </row>
    <row r="447" spans="1:99" x14ac:dyDescent="0.25">
      <c r="A447" t="s">
        <v>620</v>
      </c>
      <c r="B447">
        <v>38</v>
      </c>
      <c r="C447" t="s">
        <v>67</v>
      </c>
      <c r="D447" t="s">
        <v>68</v>
      </c>
      <c r="E447">
        <v>26.166666666666671</v>
      </c>
      <c r="F447" t="s">
        <v>69</v>
      </c>
      <c r="G447" t="s">
        <v>113</v>
      </c>
      <c r="H447">
        <v>172</v>
      </c>
      <c r="I447">
        <v>65.849999999999994</v>
      </c>
      <c r="J447">
        <v>22.258653326122229</v>
      </c>
      <c r="K447">
        <v>24.85</v>
      </c>
      <c r="L447" t="s">
        <v>71</v>
      </c>
      <c r="M447" t="s">
        <v>97</v>
      </c>
      <c r="N447">
        <v>18</v>
      </c>
      <c r="O447" t="s">
        <v>133</v>
      </c>
      <c r="P447" t="s">
        <v>74</v>
      </c>
      <c r="Q447" t="s">
        <v>618</v>
      </c>
      <c r="R447">
        <v>0</v>
      </c>
      <c r="S447" t="s">
        <v>78</v>
      </c>
      <c r="T447" t="s">
        <v>78</v>
      </c>
      <c r="U447" t="s">
        <v>78</v>
      </c>
      <c r="V447" t="s">
        <v>78</v>
      </c>
      <c r="W447" t="s">
        <v>78</v>
      </c>
      <c r="X447">
        <v>0</v>
      </c>
      <c r="Y447">
        <v>1</v>
      </c>
      <c r="Z447">
        <v>2</v>
      </c>
      <c r="AA447">
        <v>1</v>
      </c>
      <c r="AB447">
        <v>2</v>
      </c>
      <c r="AC447">
        <v>2</v>
      </c>
      <c r="AD447">
        <v>1</v>
      </c>
      <c r="AE447">
        <v>1</v>
      </c>
      <c r="AF447">
        <v>10</v>
      </c>
      <c r="AG447" t="s">
        <v>135</v>
      </c>
      <c r="AH447">
        <v>3</v>
      </c>
      <c r="AI447">
        <v>0</v>
      </c>
      <c r="AJ447">
        <v>20</v>
      </c>
      <c r="AK447">
        <v>20</v>
      </c>
      <c r="AL447">
        <v>3</v>
      </c>
      <c r="AM447">
        <v>3</v>
      </c>
      <c r="AN447">
        <v>0</v>
      </c>
      <c r="AO447">
        <v>180</v>
      </c>
      <c r="AP447">
        <v>2</v>
      </c>
      <c r="AQ447">
        <v>0</v>
      </c>
      <c r="AR447">
        <v>20</v>
      </c>
      <c r="AS447">
        <v>20</v>
      </c>
      <c r="AT447" s="6">
        <f t="shared" si="193"/>
        <v>480</v>
      </c>
      <c r="AU447" s="6">
        <f t="shared" si="194"/>
        <v>553.14</v>
      </c>
      <c r="AV447" s="6">
        <f t="shared" si="195"/>
        <v>2160</v>
      </c>
      <c r="AW447" s="6">
        <f t="shared" si="196"/>
        <v>2489.13</v>
      </c>
      <c r="AX447" s="6">
        <f t="shared" si="197"/>
        <v>132</v>
      </c>
      <c r="AY447" s="6">
        <f t="shared" si="198"/>
        <v>152.11349999999999</v>
      </c>
      <c r="AZ447" s="6">
        <f t="shared" si="199"/>
        <v>2772</v>
      </c>
      <c r="BA447" s="6">
        <f t="shared" si="200"/>
        <v>3194.3834999999999</v>
      </c>
      <c r="BB447" s="6">
        <v>7</v>
      </c>
      <c r="BC447" s="6">
        <v>0</v>
      </c>
      <c r="BD447" s="6" t="s">
        <v>271</v>
      </c>
      <c r="BE447" s="6">
        <v>10</v>
      </c>
      <c r="BF447" s="6">
        <v>0</v>
      </c>
      <c r="BG447" s="6" t="s">
        <v>152</v>
      </c>
      <c r="BH447" s="6">
        <f t="shared" si="174"/>
        <v>3</v>
      </c>
      <c r="BI447" s="6">
        <f t="shared" si="175"/>
        <v>8</v>
      </c>
      <c r="BJ447" s="6">
        <f t="shared" si="176"/>
        <v>3</v>
      </c>
      <c r="BK447" s="6">
        <f t="shared" si="177"/>
        <v>60</v>
      </c>
      <c r="BL447" s="6">
        <f t="shared" si="178"/>
        <v>3</v>
      </c>
      <c r="BM447" s="6">
        <f t="shared" si="179"/>
        <v>540</v>
      </c>
      <c r="BN447" s="6">
        <f t="shared" si="180"/>
        <v>2</v>
      </c>
      <c r="BO447" s="6">
        <f t="shared" si="181"/>
        <v>40</v>
      </c>
      <c r="BP447" s="6">
        <f t="shared" si="182"/>
        <v>5</v>
      </c>
      <c r="BQ447" s="6">
        <f t="shared" si="183"/>
        <v>580</v>
      </c>
      <c r="BR447" s="6">
        <f t="shared" si="184"/>
        <v>600</v>
      </c>
      <c r="BS447" s="6">
        <f t="shared" si="185"/>
        <v>640</v>
      </c>
      <c r="BT447" s="12" t="str">
        <f t="shared" si="192"/>
        <v>High</v>
      </c>
      <c r="BU447">
        <f t="shared" si="186"/>
        <v>420</v>
      </c>
      <c r="BV447">
        <f t="shared" si="187"/>
        <v>600</v>
      </c>
      <c r="BW447">
        <v>17.09</v>
      </c>
      <c r="BX447">
        <v>0</v>
      </c>
      <c r="BY447">
        <v>35.19</v>
      </c>
      <c r="BZ447">
        <v>0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1</v>
      </c>
      <c r="CI447">
        <v>2</v>
      </c>
      <c r="CJ447">
        <v>2</v>
      </c>
      <c r="CK447">
        <v>2</v>
      </c>
      <c r="CL447">
        <v>2</v>
      </c>
      <c r="CM447">
        <v>2</v>
      </c>
      <c r="CN447">
        <v>2</v>
      </c>
      <c r="CO447">
        <v>2</v>
      </c>
      <c r="CP447">
        <v>1</v>
      </c>
      <c r="CQ447">
        <v>26</v>
      </c>
      <c r="CR447" t="s">
        <v>619</v>
      </c>
      <c r="CS447">
        <v>1.1736400835773739</v>
      </c>
      <c r="CT447">
        <v>0.68041194298818153</v>
      </c>
      <c r="CU447">
        <v>0.26894738035582638</v>
      </c>
    </row>
    <row r="448" spans="1:99" x14ac:dyDescent="0.25">
      <c r="A448" t="s">
        <v>621</v>
      </c>
      <c r="B448">
        <v>38</v>
      </c>
      <c r="C448" t="s">
        <v>67</v>
      </c>
      <c r="D448" t="s">
        <v>68</v>
      </c>
      <c r="E448">
        <v>26.166666666666671</v>
      </c>
      <c r="F448" t="s">
        <v>69</v>
      </c>
      <c r="G448" t="s">
        <v>113</v>
      </c>
      <c r="H448">
        <v>172</v>
      </c>
      <c r="I448">
        <v>65.849999999999994</v>
      </c>
      <c r="J448">
        <v>22.258653326122229</v>
      </c>
      <c r="K448">
        <v>24.85</v>
      </c>
      <c r="L448" t="s">
        <v>71</v>
      </c>
      <c r="M448" t="s">
        <v>97</v>
      </c>
      <c r="N448">
        <v>18</v>
      </c>
      <c r="O448" t="s">
        <v>133</v>
      </c>
      <c r="P448" t="s">
        <v>74</v>
      </c>
      <c r="Q448" t="s">
        <v>618</v>
      </c>
      <c r="R448">
        <v>0</v>
      </c>
      <c r="S448" t="s">
        <v>78</v>
      </c>
      <c r="T448" t="s">
        <v>78</v>
      </c>
      <c r="U448" t="s">
        <v>78</v>
      </c>
      <c r="V448" t="s">
        <v>78</v>
      </c>
      <c r="W448" t="s">
        <v>78</v>
      </c>
      <c r="X448">
        <v>0</v>
      </c>
      <c r="Y448">
        <v>1</v>
      </c>
      <c r="Z448">
        <v>2</v>
      </c>
      <c r="AA448">
        <v>1</v>
      </c>
      <c r="AB448">
        <v>2</v>
      </c>
      <c r="AC448">
        <v>2</v>
      </c>
      <c r="AD448">
        <v>1</v>
      </c>
      <c r="AE448">
        <v>1</v>
      </c>
      <c r="AF448">
        <v>10</v>
      </c>
      <c r="AG448" t="s">
        <v>135</v>
      </c>
      <c r="AH448">
        <v>3</v>
      </c>
      <c r="AI448">
        <v>0</v>
      </c>
      <c r="AJ448">
        <v>20</v>
      </c>
      <c r="AK448">
        <v>20</v>
      </c>
      <c r="AL448">
        <v>3</v>
      </c>
      <c r="AM448">
        <v>3</v>
      </c>
      <c r="AN448">
        <v>0</v>
      </c>
      <c r="AO448">
        <v>180</v>
      </c>
      <c r="AP448">
        <v>2</v>
      </c>
      <c r="AQ448">
        <v>0</v>
      </c>
      <c r="AR448">
        <v>20</v>
      </c>
      <c r="AS448">
        <v>20</v>
      </c>
      <c r="AT448" s="6">
        <f t="shared" si="193"/>
        <v>480</v>
      </c>
      <c r="AU448" s="6">
        <f t="shared" si="194"/>
        <v>553.14</v>
      </c>
      <c r="AV448" s="6">
        <f t="shared" si="195"/>
        <v>2160</v>
      </c>
      <c r="AW448" s="6">
        <f t="shared" si="196"/>
        <v>2489.13</v>
      </c>
      <c r="AX448" s="6">
        <f t="shared" si="197"/>
        <v>132</v>
      </c>
      <c r="AY448" s="6">
        <f t="shared" si="198"/>
        <v>152.11349999999999</v>
      </c>
      <c r="AZ448" s="6">
        <f t="shared" si="199"/>
        <v>2772</v>
      </c>
      <c r="BA448" s="6">
        <f t="shared" si="200"/>
        <v>3194.3834999999999</v>
      </c>
      <c r="BB448" s="6">
        <v>7</v>
      </c>
      <c r="BC448" s="6">
        <v>0</v>
      </c>
      <c r="BD448" s="6" t="s">
        <v>271</v>
      </c>
      <c r="BE448" s="6">
        <v>10</v>
      </c>
      <c r="BF448" s="6">
        <v>0</v>
      </c>
      <c r="BG448" s="6" t="s">
        <v>152</v>
      </c>
      <c r="BH448" s="6">
        <f t="shared" si="174"/>
        <v>3</v>
      </c>
      <c r="BI448" s="6">
        <f t="shared" si="175"/>
        <v>8</v>
      </c>
      <c r="BJ448" s="6">
        <f t="shared" si="176"/>
        <v>3</v>
      </c>
      <c r="BK448" s="6">
        <f t="shared" si="177"/>
        <v>60</v>
      </c>
      <c r="BL448" s="6">
        <f t="shared" si="178"/>
        <v>3</v>
      </c>
      <c r="BM448" s="6">
        <f t="shared" si="179"/>
        <v>540</v>
      </c>
      <c r="BN448" s="6">
        <f t="shared" si="180"/>
        <v>2</v>
      </c>
      <c r="BO448" s="6">
        <f t="shared" si="181"/>
        <v>40</v>
      </c>
      <c r="BP448" s="6">
        <f t="shared" si="182"/>
        <v>5</v>
      </c>
      <c r="BQ448" s="6">
        <f t="shared" si="183"/>
        <v>580</v>
      </c>
      <c r="BR448" s="6">
        <f t="shared" si="184"/>
        <v>600</v>
      </c>
      <c r="BS448" s="6">
        <f t="shared" si="185"/>
        <v>640</v>
      </c>
      <c r="BT448" s="12" t="str">
        <f t="shared" si="192"/>
        <v>High</v>
      </c>
      <c r="BU448">
        <f t="shared" si="186"/>
        <v>420</v>
      </c>
      <c r="BV448">
        <f t="shared" si="187"/>
        <v>600</v>
      </c>
      <c r="BW448">
        <v>17.09</v>
      </c>
      <c r="BX448">
        <v>0</v>
      </c>
      <c r="BY448">
        <v>35.19</v>
      </c>
      <c r="BZ448">
        <v>0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2</v>
      </c>
      <c r="CH448">
        <v>1</v>
      </c>
      <c r="CI448">
        <v>2</v>
      </c>
      <c r="CJ448">
        <v>2</v>
      </c>
      <c r="CK448">
        <v>2</v>
      </c>
      <c r="CL448">
        <v>2</v>
      </c>
      <c r="CM448">
        <v>2</v>
      </c>
      <c r="CN448">
        <v>2</v>
      </c>
      <c r="CO448">
        <v>2</v>
      </c>
      <c r="CP448">
        <v>1</v>
      </c>
      <c r="CQ448">
        <v>26</v>
      </c>
      <c r="CR448" t="s">
        <v>619</v>
      </c>
      <c r="CS448">
        <v>0.99093559261649156</v>
      </c>
      <c r="CT448">
        <v>0.631631315258948</v>
      </c>
      <c r="CU448">
        <v>0.2217163329481841</v>
      </c>
    </row>
    <row r="449" spans="1:99" x14ac:dyDescent="0.25">
      <c r="A449" t="s">
        <v>622</v>
      </c>
      <c r="B449">
        <v>38</v>
      </c>
      <c r="C449" t="s">
        <v>67</v>
      </c>
      <c r="D449" t="s">
        <v>90</v>
      </c>
      <c r="E449">
        <v>26.166666666666671</v>
      </c>
      <c r="F449" t="s">
        <v>69</v>
      </c>
      <c r="G449" t="s">
        <v>113</v>
      </c>
      <c r="H449">
        <v>172</v>
      </c>
      <c r="I449">
        <v>65.849999999999994</v>
      </c>
      <c r="J449">
        <v>22.258653326122229</v>
      </c>
      <c r="K449">
        <v>24.85</v>
      </c>
      <c r="L449" t="s">
        <v>71</v>
      </c>
      <c r="M449" t="s">
        <v>97</v>
      </c>
      <c r="N449">
        <v>18</v>
      </c>
      <c r="O449" t="s">
        <v>133</v>
      </c>
      <c r="P449" t="s">
        <v>74</v>
      </c>
      <c r="Q449" t="s">
        <v>618</v>
      </c>
      <c r="R449">
        <v>0</v>
      </c>
      <c r="S449" t="s">
        <v>78</v>
      </c>
      <c r="T449" t="s">
        <v>78</v>
      </c>
      <c r="U449" t="s">
        <v>78</v>
      </c>
      <c r="V449" t="s">
        <v>78</v>
      </c>
      <c r="W449" t="s">
        <v>78</v>
      </c>
      <c r="X449">
        <v>0</v>
      </c>
      <c r="Y449">
        <v>1</v>
      </c>
      <c r="Z449">
        <v>2</v>
      </c>
      <c r="AA449">
        <v>1</v>
      </c>
      <c r="AB449">
        <v>2</v>
      </c>
      <c r="AC449">
        <v>2</v>
      </c>
      <c r="AD449">
        <v>1</v>
      </c>
      <c r="AE449">
        <v>1</v>
      </c>
      <c r="AF449">
        <v>10</v>
      </c>
      <c r="AG449" t="s">
        <v>135</v>
      </c>
      <c r="AH449">
        <v>3</v>
      </c>
      <c r="AI449">
        <v>0</v>
      </c>
      <c r="AJ449">
        <v>20</v>
      </c>
      <c r="AK449">
        <v>20</v>
      </c>
      <c r="AL449">
        <v>3</v>
      </c>
      <c r="AM449">
        <v>3</v>
      </c>
      <c r="AN449">
        <v>0</v>
      </c>
      <c r="AO449">
        <v>180</v>
      </c>
      <c r="AP449">
        <v>2</v>
      </c>
      <c r="AQ449">
        <v>0</v>
      </c>
      <c r="AR449">
        <v>20</v>
      </c>
      <c r="AS449">
        <v>20</v>
      </c>
      <c r="AT449" s="6">
        <f t="shared" si="193"/>
        <v>480</v>
      </c>
      <c r="AU449" s="6">
        <f t="shared" si="194"/>
        <v>553.14</v>
      </c>
      <c r="AV449" s="6">
        <f t="shared" si="195"/>
        <v>2160</v>
      </c>
      <c r="AW449" s="6">
        <f t="shared" si="196"/>
        <v>2489.13</v>
      </c>
      <c r="AX449" s="6">
        <f t="shared" si="197"/>
        <v>132</v>
      </c>
      <c r="AY449" s="6">
        <f t="shared" si="198"/>
        <v>152.11349999999999</v>
      </c>
      <c r="AZ449" s="6">
        <f t="shared" si="199"/>
        <v>2772</v>
      </c>
      <c r="BA449" s="6">
        <f t="shared" si="200"/>
        <v>3194.3834999999999</v>
      </c>
      <c r="BB449" s="6">
        <v>7</v>
      </c>
      <c r="BC449" s="6">
        <v>0</v>
      </c>
      <c r="BD449" s="6" t="s">
        <v>271</v>
      </c>
      <c r="BE449" s="6">
        <v>10</v>
      </c>
      <c r="BF449" s="6">
        <v>0</v>
      </c>
      <c r="BG449" s="6" t="s">
        <v>152</v>
      </c>
      <c r="BH449" s="6">
        <f t="shared" si="174"/>
        <v>3</v>
      </c>
      <c r="BI449" s="6">
        <f t="shared" si="175"/>
        <v>8</v>
      </c>
      <c r="BJ449" s="6">
        <f t="shared" si="176"/>
        <v>3</v>
      </c>
      <c r="BK449" s="6">
        <f t="shared" si="177"/>
        <v>60</v>
      </c>
      <c r="BL449" s="6">
        <f t="shared" si="178"/>
        <v>3</v>
      </c>
      <c r="BM449" s="6">
        <f t="shared" si="179"/>
        <v>540</v>
      </c>
      <c r="BN449" s="6">
        <f t="shared" si="180"/>
        <v>2</v>
      </c>
      <c r="BO449" s="6">
        <f t="shared" si="181"/>
        <v>40</v>
      </c>
      <c r="BP449" s="6">
        <f t="shared" si="182"/>
        <v>5</v>
      </c>
      <c r="BQ449" s="6">
        <f t="shared" si="183"/>
        <v>580</v>
      </c>
      <c r="BR449" s="6">
        <f t="shared" si="184"/>
        <v>600</v>
      </c>
      <c r="BS449" s="6">
        <f t="shared" si="185"/>
        <v>640</v>
      </c>
      <c r="BT449" s="12" t="str">
        <f t="shared" si="192"/>
        <v>High</v>
      </c>
      <c r="BU449">
        <f t="shared" si="186"/>
        <v>420</v>
      </c>
      <c r="BV449">
        <f t="shared" si="187"/>
        <v>600</v>
      </c>
      <c r="BW449">
        <v>17.09</v>
      </c>
      <c r="BX449">
        <v>0</v>
      </c>
      <c r="BY449">
        <v>35.19</v>
      </c>
      <c r="BZ449">
        <v>0</v>
      </c>
      <c r="CA449">
        <v>2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2</v>
      </c>
      <c r="CH449">
        <v>1</v>
      </c>
      <c r="CI449">
        <v>2</v>
      </c>
      <c r="CJ449">
        <v>2</v>
      </c>
      <c r="CK449">
        <v>2</v>
      </c>
      <c r="CL449">
        <v>2</v>
      </c>
      <c r="CM449">
        <v>2</v>
      </c>
      <c r="CN449">
        <v>2</v>
      </c>
      <c r="CO449">
        <v>2</v>
      </c>
      <c r="CP449">
        <v>1</v>
      </c>
      <c r="CQ449">
        <v>26</v>
      </c>
      <c r="CR449" t="s">
        <v>619</v>
      </c>
      <c r="CS449">
        <v>14.499317436046191</v>
      </c>
      <c r="CT449">
        <v>2.0706549776884771</v>
      </c>
      <c r="CU449">
        <v>0.1846666032047814</v>
      </c>
    </row>
    <row r="450" spans="1:99" x14ac:dyDescent="0.25">
      <c r="A450" t="s">
        <v>623</v>
      </c>
      <c r="B450">
        <v>38</v>
      </c>
      <c r="C450" t="s">
        <v>67</v>
      </c>
      <c r="D450" t="s">
        <v>90</v>
      </c>
      <c r="E450">
        <v>26.166666666666671</v>
      </c>
      <c r="F450" t="s">
        <v>69</v>
      </c>
      <c r="G450" t="s">
        <v>113</v>
      </c>
      <c r="H450">
        <v>172</v>
      </c>
      <c r="I450">
        <v>65.849999999999994</v>
      </c>
      <c r="J450">
        <v>22.258653326122229</v>
      </c>
      <c r="K450">
        <v>24.85</v>
      </c>
      <c r="L450" t="s">
        <v>71</v>
      </c>
      <c r="M450" t="s">
        <v>97</v>
      </c>
      <c r="N450">
        <v>18</v>
      </c>
      <c r="O450" t="s">
        <v>133</v>
      </c>
      <c r="P450" t="s">
        <v>74</v>
      </c>
      <c r="Q450" t="s">
        <v>618</v>
      </c>
      <c r="R450">
        <v>0</v>
      </c>
      <c r="S450" t="s">
        <v>78</v>
      </c>
      <c r="T450" t="s">
        <v>78</v>
      </c>
      <c r="U450" t="s">
        <v>78</v>
      </c>
      <c r="V450" t="s">
        <v>78</v>
      </c>
      <c r="W450" t="s">
        <v>78</v>
      </c>
      <c r="X450">
        <v>0</v>
      </c>
      <c r="Y450">
        <v>1</v>
      </c>
      <c r="Z450">
        <v>2</v>
      </c>
      <c r="AA450">
        <v>1</v>
      </c>
      <c r="AB450">
        <v>2</v>
      </c>
      <c r="AC450">
        <v>2</v>
      </c>
      <c r="AD450">
        <v>1</v>
      </c>
      <c r="AE450">
        <v>1</v>
      </c>
      <c r="AF450">
        <v>10</v>
      </c>
      <c r="AG450" t="s">
        <v>135</v>
      </c>
      <c r="AH450">
        <v>3</v>
      </c>
      <c r="AI450">
        <v>0</v>
      </c>
      <c r="AJ450">
        <v>20</v>
      </c>
      <c r="AK450">
        <v>20</v>
      </c>
      <c r="AL450">
        <v>3</v>
      </c>
      <c r="AM450">
        <v>3</v>
      </c>
      <c r="AN450">
        <v>0</v>
      </c>
      <c r="AO450">
        <v>180</v>
      </c>
      <c r="AP450">
        <v>2</v>
      </c>
      <c r="AQ450">
        <v>0</v>
      </c>
      <c r="AR450">
        <v>20</v>
      </c>
      <c r="AS450">
        <v>20</v>
      </c>
      <c r="AT450" s="6">
        <f t="shared" si="193"/>
        <v>480</v>
      </c>
      <c r="AU450" s="6">
        <f t="shared" si="194"/>
        <v>553.14</v>
      </c>
      <c r="AV450" s="6">
        <f t="shared" si="195"/>
        <v>2160</v>
      </c>
      <c r="AW450" s="6">
        <f t="shared" si="196"/>
        <v>2489.13</v>
      </c>
      <c r="AX450" s="6">
        <f t="shared" si="197"/>
        <v>132</v>
      </c>
      <c r="AY450" s="6">
        <f t="shared" si="198"/>
        <v>152.11349999999999</v>
      </c>
      <c r="AZ450" s="6">
        <f t="shared" si="199"/>
        <v>2772</v>
      </c>
      <c r="BA450" s="6">
        <f t="shared" si="200"/>
        <v>3194.3834999999999</v>
      </c>
      <c r="BB450" s="6">
        <v>7</v>
      </c>
      <c r="BC450" s="6">
        <v>0</v>
      </c>
      <c r="BD450" s="6" t="s">
        <v>271</v>
      </c>
      <c r="BE450" s="6">
        <v>10</v>
      </c>
      <c r="BF450" s="6">
        <v>0</v>
      </c>
      <c r="BG450" s="6" t="s">
        <v>152</v>
      </c>
      <c r="BH450" s="6">
        <f t="shared" si="174"/>
        <v>3</v>
      </c>
      <c r="BI450" s="6">
        <f t="shared" si="175"/>
        <v>8</v>
      </c>
      <c r="BJ450" s="6">
        <f t="shared" si="176"/>
        <v>3</v>
      </c>
      <c r="BK450" s="6">
        <f t="shared" si="177"/>
        <v>60</v>
      </c>
      <c r="BL450" s="6">
        <f t="shared" si="178"/>
        <v>3</v>
      </c>
      <c r="BM450" s="6">
        <f t="shared" si="179"/>
        <v>540</v>
      </c>
      <c r="BN450" s="6">
        <f t="shared" si="180"/>
        <v>2</v>
      </c>
      <c r="BO450" s="6">
        <f t="shared" si="181"/>
        <v>40</v>
      </c>
      <c r="BP450" s="6">
        <f t="shared" si="182"/>
        <v>5</v>
      </c>
      <c r="BQ450" s="6">
        <f t="shared" si="183"/>
        <v>580</v>
      </c>
      <c r="BR450" s="6">
        <f t="shared" si="184"/>
        <v>600</v>
      </c>
      <c r="BS450" s="6">
        <f t="shared" si="185"/>
        <v>640</v>
      </c>
      <c r="BT450" s="12" t="str">
        <f t="shared" si="192"/>
        <v>High</v>
      </c>
      <c r="BU450">
        <f t="shared" si="186"/>
        <v>420</v>
      </c>
      <c r="BV450">
        <f t="shared" si="187"/>
        <v>600</v>
      </c>
      <c r="BW450">
        <v>17.09</v>
      </c>
      <c r="BX450">
        <v>0</v>
      </c>
      <c r="BY450">
        <v>35.19</v>
      </c>
      <c r="BZ450">
        <v>0</v>
      </c>
      <c r="CA450">
        <v>2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1</v>
      </c>
      <c r="CI450">
        <v>2</v>
      </c>
      <c r="CJ450">
        <v>2</v>
      </c>
      <c r="CK450">
        <v>2</v>
      </c>
      <c r="CL450">
        <v>2</v>
      </c>
      <c r="CM450">
        <v>2</v>
      </c>
      <c r="CN450">
        <v>2</v>
      </c>
      <c r="CO450">
        <v>2</v>
      </c>
      <c r="CP450">
        <v>1</v>
      </c>
      <c r="CQ450">
        <v>26</v>
      </c>
      <c r="CR450" t="s">
        <v>619</v>
      </c>
      <c r="CS450">
        <v>21.738246547424449</v>
      </c>
      <c r="CT450">
        <v>1.828569648219968</v>
      </c>
      <c r="CU450">
        <v>0.16040488066203959</v>
      </c>
    </row>
    <row r="451" spans="1:99" x14ac:dyDescent="0.25">
      <c r="A451" t="s">
        <v>624</v>
      </c>
      <c r="B451">
        <v>38</v>
      </c>
      <c r="C451" t="s">
        <v>67</v>
      </c>
      <c r="D451" t="s">
        <v>90</v>
      </c>
      <c r="E451">
        <v>26.166666666666671</v>
      </c>
      <c r="F451" t="s">
        <v>69</v>
      </c>
      <c r="G451" t="s">
        <v>113</v>
      </c>
      <c r="H451">
        <v>172</v>
      </c>
      <c r="I451">
        <v>65.849999999999994</v>
      </c>
      <c r="J451">
        <v>22.258653326122229</v>
      </c>
      <c r="K451">
        <v>24.85</v>
      </c>
      <c r="L451" t="s">
        <v>71</v>
      </c>
      <c r="M451" t="s">
        <v>97</v>
      </c>
      <c r="N451">
        <v>18</v>
      </c>
      <c r="O451" t="s">
        <v>133</v>
      </c>
      <c r="P451" t="s">
        <v>74</v>
      </c>
      <c r="Q451" t="s">
        <v>618</v>
      </c>
      <c r="R451">
        <v>0</v>
      </c>
      <c r="S451" t="s">
        <v>78</v>
      </c>
      <c r="T451" t="s">
        <v>78</v>
      </c>
      <c r="U451" t="s">
        <v>78</v>
      </c>
      <c r="V451" t="s">
        <v>78</v>
      </c>
      <c r="W451" t="s">
        <v>78</v>
      </c>
      <c r="X451">
        <v>0</v>
      </c>
      <c r="Y451">
        <v>1</v>
      </c>
      <c r="Z451">
        <v>2</v>
      </c>
      <c r="AA451">
        <v>1</v>
      </c>
      <c r="AB451">
        <v>2</v>
      </c>
      <c r="AC451">
        <v>2</v>
      </c>
      <c r="AD451">
        <v>1</v>
      </c>
      <c r="AE451">
        <v>1</v>
      </c>
      <c r="AF451">
        <v>10</v>
      </c>
      <c r="AG451" t="s">
        <v>135</v>
      </c>
      <c r="AH451">
        <v>3</v>
      </c>
      <c r="AI451">
        <v>0</v>
      </c>
      <c r="AJ451">
        <v>20</v>
      </c>
      <c r="AK451">
        <v>20</v>
      </c>
      <c r="AL451">
        <v>3</v>
      </c>
      <c r="AM451">
        <v>3</v>
      </c>
      <c r="AN451">
        <v>0</v>
      </c>
      <c r="AO451">
        <v>180</v>
      </c>
      <c r="AP451">
        <v>2</v>
      </c>
      <c r="AQ451">
        <v>0</v>
      </c>
      <c r="AR451">
        <v>20</v>
      </c>
      <c r="AS451">
        <v>20</v>
      </c>
      <c r="AT451" s="6">
        <f t="shared" si="193"/>
        <v>480</v>
      </c>
      <c r="AU451" s="6">
        <f t="shared" si="194"/>
        <v>553.14</v>
      </c>
      <c r="AV451" s="6">
        <f t="shared" si="195"/>
        <v>2160</v>
      </c>
      <c r="AW451" s="6">
        <f t="shared" si="196"/>
        <v>2489.13</v>
      </c>
      <c r="AX451" s="6">
        <f t="shared" si="197"/>
        <v>132</v>
      </c>
      <c r="AY451" s="6">
        <f t="shared" si="198"/>
        <v>152.11349999999999</v>
      </c>
      <c r="AZ451" s="6">
        <f t="shared" si="199"/>
        <v>2772</v>
      </c>
      <c r="BA451" s="6">
        <f t="shared" si="200"/>
        <v>3194.3834999999999</v>
      </c>
      <c r="BB451" s="6">
        <v>7</v>
      </c>
      <c r="BC451" s="6">
        <v>0</v>
      </c>
      <c r="BD451" s="6" t="s">
        <v>271</v>
      </c>
      <c r="BE451" s="6">
        <v>10</v>
      </c>
      <c r="BF451" s="6">
        <v>0</v>
      </c>
      <c r="BG451" s="6" t="s">
        <v>152</v>
      </c>
      <c r="BH451" s="6">
        <f t="shared" ref="BH451:BH514" si="201">SUM(AI451,AM451,AQ451)</f>
        <v>3</v>
      </c>
      <c r="BI451" s="6">
        <f t="shared" ref="BI451:BI514" si="202">SUM(AH451,AL451,AP451)</f>
        <v>8</v>
      </c>
      <c r="BJ451" s="6">
        <f t="shared" ref="BJ451:BJ514" si="203">AH451</f>
        <v>3</v>
      </c>
      <c r="BK451" s="6">
        <f t="shared" ref="BK451:BK514" si="204">(AI451*60+AJ451)*BJ451</f>
        <v>60</v>
      </c>
      <c r="BL451" s="6">
        <f t="shared" ref="BL451:BL514" si="205">AL451</f>
        <v>3</v>
      </c>
      <c r="BM451" s="6">
        <f t="shared" ref="BM451:BM514" si="206">(AM451*60+AN451)*BL451</f>
        <v>540</v>
      </c>
      <c r="BN451" s="6">
        <f t="shared" ref="BN451:BN514" si="207">AP451</f>
        <v>2</v>
      </c>
      <c r="BO451" s="6">
        <f t="shared" ref="BO451:BO514" si="208">(AQ451*60+AR451)*BN451</f>
        <v>40</v>
      </c>
      <c r="BP451" s="6">
        <f t="shared" ref="BP451:BP514" si="209">SUM(AL451,AP451)</f>
        <v>5</v>
      </c>
      <c r="BQ451" s="6">
        <f t="shared" ref="BQ451:BQ514" si="210">BO451+BM451</f>
        <v>580</v>
      </c>
      <c r="BR451" s="6">
        <f t="shared" ref="BR451:BR514" si="211">BK451+BM451</f>
        <v>600</v>
      </c>
      <c r="BS451" s="6">
        <f t="shared" ref="BS451:BS514" si="212">BO451+BR451</f>
        <v>640</v>
      </c>
      <c r="BT451" s="12" t="str">
        <f t="shared" si="192"/>
        <v>High</v>
      </c>
      <c r="BU451">
        <f t="shared" ref="BU451:BU514" si="213">60*BB451+BC451</f>
        <v>420</v>
      </c>
      <c r="BV451">
        <f t="shared" ref="BV451:BV514" si="214">60*BE451+BF451</f>
        <v>600</v>
      </c>
      <c r="BW451">
        <v>17.09</v>
      </c>
      <c r="BX451">
        <v>0</v>
      </c>
      <c r="BY451">
        <v>35.19</v>
      </c>
      <c r="BZ451">
        <v>0</v>
      </c>
      <c r="CA451">
        <v>2</v>
      </c>
      <c r="CB451">
        <v>2</v>
      </c>
      <c r="CC451">
        <v>2</v>
      </c>
      <c r="CD451">
        <v>2</v>
      </c>
      <c r="CE451">
        <v>2</v>
      </c>
      <c r="CF451">
        <v>2</v>
      </c>
      <c r="CG451">
        <v>2</v>
      </c>
      <c r="CH451">
        <v>1</v>
      </c>
      <c r="CI451">
        <v>2</v>
      </c>
      <c r="CJ451">
        <v>2</v>
      </c>
      <c r="CK451">
        <v>2</v>
      </c>
      <c r="CL451">
        <v>2</v>
      </c>
      <c r="CM451">
        <v>2</v>
      </c>
      <c r="CN451">
        <v>2</v>
      </c>
      <c r="CO451">
        <v>2</v>
      </c>
      <c r="CP451">
        <v>1</v>
      </c>
      <c r="CQ451">
        <v>26</v>
      </c>
      <c r="CR451" t="s">
        <v>619</v>
      </c>
      <c r="CS451">
        <v>9.4026340540647286</v>
      </c>
      <c r="CT451">
        <v>2.061721120802757</v>
      </c>
      <c r="CU451">
        <v>0.24606764521763941</v>
      </c>
    </row>
    <row r="452" spans="1:99" x14ac:dyDescent="0.25">
      <c r="A452" t="s">
        <v>625</v>
      </c>
      <c r="B452">
        <v>38</v>
      </c>
      <c r="C452" t="s">
        <v>86</v>
      </c>
      <c r="D452" t="s">
        <v>68</v>
      </c>
      <c r="E452">
        <v>26.166666666666671</v>
      </c>
      <c r="F452" t="s">
        <v>69</v>
      </c>
      <c r="G452" t="s">
        <v>113</v>
      </c>
      <c r="H452">
        <v>172</v>
      </c>
      <c r="I452">
        <v>65.849999999999994</v>
      </c>
      <c r="J452">
        <v>22.258653326122229</v>
      </c>
      <c r="K452">
        <v>24.85</v>
      </c>
      <c r="L452" t="s">
        <v>71</v>
      </c>
      <c r="M452" t="s">
        <v>97</v>
      </c>
      <c r="N452">
        <v>18</v>
      </c>
      <c r="O452" t="s">
        <v>133</v>
      </c>
      <c r="P452" t="s">
        <v>74</v>
      </c>
      <c r="Q452" t="s">
        <v>618</v>
      </c>
      <c r="R452">
        <v>0</v>
      </c>
      <c r="S452" t="s">
        <v>78</v>
      </c>
      <c r="T452" t="s">
        <v>78</v>
      </c>
      <c r="U452" t="s">
        <v>78</v>
      </c>
      <c r="V452" t="s">
        <v>78</v>
      </c>
      <c r="W452" t="s">
        <v>78</v>
      </c>
      <c r="X452">
        <v>0</v>
      </c>
      <c r="Y452">
        <v>1</v>
      </c>
      <c r="Z452">
        <v>2</v>
      </c>
      <c r="AA452">
        <v>1</v>
      </c>
      <c r="AB452">
        <v>2</v>
      </c>
      <c r="AC452">
        <v>2</v>
      </c>
      <c r="AD452">
        <v>1</v>
      </c>
      <c r="AE452">
        <v>1</v>
      </c>
      <c r="AF452">
        <v>10</v>
      </c>
      <c r="AG452" t="s">
        <v>135</v>
      </c>
      <c r="AH452">
        <v>3</v>
      </c>
      <c r="AI452">
        <v>0</v>
      </c>
      <c r="AJ452">
        <v>20</v>
      </c>
      <c r="AK452">
        <v>20</v>
      </c>
      <c r="AL452">
        <v>3</v>
      </c>
      <c r="AM452">
        <v>3</v>
      </c>
      <c r="AN452">
        <v>0</v>
      </c>
      <c r="AO452">
        <v>180</v>
      </c>
      <c r="AP452">
        <v>2</v>
      </c>
      <c r="AQ452">
        <v>0</v>
      </c>
      <c r="AR452">
        <v>20</v>
      </c>
      <c r="AS452">
        <v>20</v>
      </c>
      <c r="AT452" s="6">
        <f t="shared" si="193"/>
        <v>480</v>
      </c>
      <c r="AU452" s="6">
        <f t="shared" si="194"/>
        <v>553.14</v>
      </c>
      <c r="AV452" s="6">
        <f t="shared" si="195"/>
        <v>2160</v>
      </c>
      <c r="AW452" s="6">
        <f t="shared" si="196"/>
        <v>2489.13</v>
      </c>
      <c r="AX452" s="6">
        <f t="shared" si="197"/>
        <v>132</v>
      </c>
      <c r="AY452" s="6">
        <f t="shared" si="198"/>
        <v>152.11349999999999</v>
      </c>
      <c r="AZ452" s="6">
        <f t="shared" si="199"/>
        <v>2772</v>
      </c>
      <c r="BA452" s="6">
        <f t="shared" si="200"/>
        <v>3194.3834999999999</v>
      </c>
      <c r="BB452" s="6">
        <v>7</v>
      </c>
      <c r="BC452" s="6">
        <v>0</v>
      </c>
      <c r="BD452" s="6" t="s">
        <v>271</v>
      </c>
      <c r="BE452" s="6">
        <v>10</v>
      </c>
      <c r="BF452" s="6">
        <v>0</v>
      </c>
      <c r="BG452" s="6" t="s">
        <v>152</v>
      </c>
      <c r="BH452" s="6">
        <f t="shared" si="201"/>
        <v>3</v>
      </c>
      <c r="BI452" s="6">
        <f t="shared" si="202"/>
        <v>8</v>
      </c>
      <c r="BJ452" s="6">
        <f t="shared" si="203"/>
        <v>3</v>
      </c>
      <c r="BK452" s="6">
        <f t="shared" si="204"/>
        <v>60</v>
      </c>
      <c r="BL452" s="6">
        <f t="shared" si="205"/>
        <v>3</v>
      </c>
      <c r="BM452" s="6">
        <f t="shared" si="206"/>
        <v>540</v>
      </c>
      <c r="BN452" s="6">
        <f t="shared" si="207"/>
        <v>2</v>
      </c>
      <c r="BO452" s="6">
        <f t="shared" si="208"/>
        <v>40</v>
      </c>
      <c r="BP452" s="6">
        <f t="shared" si="209"/>
        <v>5</v>
      </c>
      <c r="BQ452" s="6">
        <f t="shared" si="210"/>
        <v>580</v>
      </c>
      <c r="BR452" s="6">
        <f t="shared" si="211"/>
        <v>600</v>
      </c>
      <c r="BS452" s="6">
        <f t="shared" si="212"/>
        <v>640</v>
      </c>
      <c r="BT452" s="12" t="str">
        <f t="shared" si="192"/>
        <v>High</v>
      </c>
      <c r="BU452">
        <f t="shared" si="213"/>
        <v>420</v>
      </c>
      <c r="BV452">
        <f t="shared" si="214"/>
        <v>600</v>
      </c>
      <c r="BW452">
        <v>17.09</v>
      </c>
      <c r="BX452">
        <v>0</v>
      </c>
      <c r="BY452">
        <v>35.19</v>
      </c>
      <c r="BZ452">
        <v>0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1</v>
      </c>
      <c r="CI452">
        <v>2</v>
      </c>
      <c r="CJ452">
        <v>2</v>
      </c>
      <c r="CK452">
        <v>2</v>
      </c>
      <c r="CL452">
        <v>2</v>
      </c>
      <c r="CM452">
        <v>2</v>
      </c>
      <c r="CN452">
        <v>2</v>
      </c>
      <c r="CO452">
        <v>2</v>
      </c>
      <c r="CP452">
        <v>1</v>
      </c>
      <c r="CQ452">
        <v>26</v>
      </c>
      <c r="CR452" t="s">
        <v>619</v>
      </c>
      <c r="CS452">
        <v>1.355796853836378</v>
      </c>
      <c r="CT452">
        <v>0.83276083665862499</v>
      </c>
      <c r="CU452">
        <v>0.35013045156903538</v>
      </c>
    </row>
    <row r="453" spans="1:99" x14ac:dyDescent="0.25">
      <c r="A453" t="s">
        <v>626</v>
      </c>
      <c r="B453">
        <v>38</v>
      </c>
      <c r="C453" t="s">
        <v>86</v>
      </c>
      <c r="D453" t="s">
        <v>68</v>
      </c>
      <c r="E453">
        <v>26.166666666666671</v>
      </c>
      <c r="F453" t="s">
        <v>69</v>
      </c>
      <c r="G453" t="s">
        <v>113</v>
      </c>
      <c r="H453">
        <v>172</v>
      </c>
      <c r="I453">
        <v>65.849999999999994</v>
      </c>
      <c r="J453">
        <v>22.258653326122229</v>
      </c>
      <c r="K453">
        <v>24.85</v>
      </c>
      <c r="L453" t="s">
        <v>71</v>
      </c>
      <c r="M453" t="s">
        <v>97</v>
      </c>
      <c r="N453">
        <v>18</v>
      </c>
      <c r="O453" t="s">
        <v>133</v>
      </c>
      <c r="P453" t="s">
        <v>74</v>
      </c>
      <c r="Q453" t="s">
        <v>618</v>
      </c>
      <c r="R453">
        <v>0</v>
      </c>
      <c r="S453" t="s">
        <v>78</v>
      </c>
      <c r="T453" t="s">
        <v>78</v>
      </c>
      <c r="U453" t="s">
        <v>78</v>
      </c>
      <c r="V453" t="s">
        <v>78</v>
      </c>
      <c r="W453" t="s">
        <v>78</v>
      </c>
      <c r="X453">
        <v>0</v>
      </c>
      <c r="Y453">
        <v>1</v>
      </c>
      <c r="Z453">
        <v>2</v>
      </c>
      <c r="AA453">
        <v>1</v>
      </c>
      <c r="AB453">
        <v>2</v>
      </c>
      <c r="AC453">
        <v>2</v>
      </c>
      <c r="AD453">
        <v>1</v>
      </c>
      <c r="AE453">
        <v>1</v>
      </c>
      <c r="AF453">
        <v>10</v>
      </c>
      <c r="AG453" t="s">
        <v>135</v>
      </c>
      <c r="AH453">
        <v>3</v>
      </c>
      <c r="AI453">
        <v>0</v>
      </c>
      <c r="AJ453">
        <v>20</v>
      </c>
      <c r="AK453">
        <v>20</v>
      </c>
      <c r="AL453">
        <v>3</v>
      </c>
      <c r="AM453">
        <v>3</v>
      </c>
      <c r="AN453">
        <v>0</v>
      </c>
      <c r="AO453">
        <v>180</v>
      </c>
      <c r="AP453">
        <v>2</v>
      </c>
      <c r="AQ453">
        <v>0</v>
      </c>
      <c r="AR453">
        <v>20</v>
      </c>
      <c r="AS453">
        <v>20</v>
      </c>
      <c r="AT453" s="6">
        <f t="shared" si="193"/>
        <v>480</v>
      </c>
      <c r="AU453" s="6">
        <f t="shared" si="194"/>
        <v>553.14</v>
      </c>
      <c r="AV453" s="6">
        <f t="shared" si="195"/>
        <v>2160</v>
      </c>
      <c r="AW453" s="6">
        <f t="shared" si="196"/>
        <v>2489.13</v>
      </c>
      <c r="AX453" s="6">
        <f t="shared" si="197"/>
        <v>132</v>
      </c>
      <c r="AY453" s="6">
        <f t="shared" si="198"/>
        <v>152.11349999999999</v>
      </c>
      <c r="AZ453" s="6">
        <f t="shared" si="199"/>
        <v>2772</v>
      </c>
      <c r="BA453" s="6">
        <f t="shared" si="200"/>
        <v>3194.3834999999999</v>
      </c>
      <c r="BB453" s="6">
        <v>7</v>
      </c>
      <c r="BC453" s="6">
        <v>0</v>
      </c>
      <c r="BD453" s="6" t="s">
        <v>271</v>
      </c>
      <c r="BE453" s="6">
        <v>10</v>
      </c>
      <c r="BF453" s="6">
        <v>0</v>
      </c>
      <c r="BG453" s="6" t="s">
        <v>152</v>
      </c>
      <c r="BH453" s="6">
        <f t="shared" si="201"/>
        <v>3</v>
      </c>
      <c r="BI453" s="6">
        <f t="shared" si="202"/>
        <v>8</v>
      </c>
      <c r="BJ453" s="6">
        <f t="shared" si="203"/>
        <v>3</v>
      </c>
      <c r="BK453" s="6">
        <f t="shared" si="204"/>
        <v>60</v>
      </c>
      <c r="BL453" s="6">
        <f t="shared" si="205"/>
        <v>3</v>
      </c>
      <c r="BM453" s="6">
        <f t="shared" si="206"/>
        <v>540</v>
      </c>
      <c r="BN453" s="6">
        <f t="shared" si="207"/>
        <v>2</v>
      </c>
      <c r="BO453" s="6">
        <f t="shared" si="208"/>
        <v>40</v>
      </c>
      <c r="BP453" s="6">
        <f t="shared" si="209"/>
        <v>5</v>
      </c>
      <c r="BQ453" s="6">
        <f t="shared" si="210"/>
        <v>580</v>
      </c>
      <c r="BR453" s="6">
        <f t="shared" si="211"/>
        <v>600</v>
      </c>
      <c r="BS453" s="6">
        <f t="shared" si="212"/>
        <v>640</v>
      </c>
      <c r="BT453" s="12" t="str">
        <f t="shared" si="192"/>
        <v>High</v>
      </c>
      <c r="BU453">
        <f t="shared" si="213"/>
        <v>420</v>
      </c>
      <c r="BV453">
        <f t="shared" si="214"/>
        <v>600</v>
      </c>
      <c r="BW453">
        <v>17.09</v>
      </c>
      <c r="BX453">
        <v>0</v>
      </c>
      <c r="BY453">
        <v>35.19</v>
      </c>
      <c r="BZ453">
        <v>0</v>
      </c>
      <c r="CA453">
        <v>2</v>
      </c>
      <c r="CB453">
        <v>2</v>
      </c>
      <c r="CC453">
        <v>2</v>
      </c>
      <c r="CD453">
        <v>2</v>
      </c>
      <c r="CE453">
        <v>2</v>
      </c>
      <c r="CF453">
        <v>2</v>
      </c>
      <c r="CG453">
        <v>2</v>
      </c>
      <c r="CH453">
        <v>1</v>
      </c>
      <c r="CI453">
        <v>2</v>
      </c>
      <c r="CJ453">
        <v>2</v>
      </c>
      <c r="CK453">
        <v>2</v>
      </c>
      <c r="CL453">
        <v>2</v>
      </c>
      <c r="CM453">
        <v>2</v>
      </c>
      <c r="CN453">
        <v>2</v>
      </c>
      <c r="CO453">
        <v>2</v>
      </c>
      <c r="CP453">
        <v>1</v>
      </c>
      <c r="CQ453">
        <v>26</v>
      </c>
      <c r="CR453" t="s">
        <v>619</v>
      </c>
      <c r="CS453">
        <v>0.93740278907172525</v>
      </c>
      <c r="CT453">
        <v>0.61204214752688035</v>
      </c>
      <c r="CU453">
        <v>0.27855009201284392</v>
      </c>
    </row>
    <row r="454" spans="1:99" x14ac:dyDescent="0.25">
      <c r="A454" t="s">
        <v>627</v>
      </c>
      <c r="B454">
        <v>38</v>
      </c>
      <c r="C454" t="s">
        <v>86</v>
      </c>
      <c r="D454" t="s">
        <v>68</v>
      </c>
      <c r="E454">
        <v>26.166666666666671</v>
      </c>
      <c r="F454" t="s">
        <v>69</v>
      </c>
      <c r="G454" t="s">
        <v>113</v>
      </c>
      <c r="H454">
        <v>172</v>
      </c>
      <c r="I454">
        <v>65.849999999999994</v>
      </c>
      <c r="J454">
        <v>22.258653326122229</v>
      </c>
      <c r="K454">
        <v>24.85</v>
      </c>
      <c r="L454" t="s">
        <v>71</v>
      </c>
      <c r="M454" t="s">
        <v>97</v>
      </c>
      <c r="N454">
        <v>18</v>
      </c>
      <c r="O454" t="s">
        <v>133</v>
      </c>
      <c r="P454" t="s">
        <v>74</v>
      </c>
      <c r="Q454" t="s">
        <v>618</v>
      </c>
      <c r="R454">
        <v>0</v>
      </c>
      <c r="S454" t="s">
        <v>78</v>
      </c>
      <c r="T454" t="s">
        <v>78</v>
      </c>
      <c r="U454" t="s">
        <v>78</v>
      </c>
      <c r="V454" t="s">
        <v>78</v>
      </c>
      <c r="W454" t="s">
        <v>78</v>
      </c>
      <c r="X454">
        <v>0</v>
      </c>
      <c r="Y454">
        <v>1</v>
      </c>
      <c r="Z454">
        <v>2</v>
      </c>
      <c r="AA454">
        <v>1</v>
      </c>
      <c r="AB454">
        <v>2</v>
      </c>
      <c r="AC454">
        <v>2</v>
      </c>
      <c r="AD454">
        <v>1</v>
      </c>
      <c r="AE454">
        <v>1</v>
      </c>
      <c r="AF454">
        <v>10</v>
      </c>
      <c r="AG454" t="s">
        <v>135</v>
      </c>
      <c r="AH454">
        <v>3</v>
      </c>
      <c r="AI454">
        <v>0</v>
      </c>
      <c r="AJ454">
        <v>20</v>
      </c>
      <c r="AK454">
        <v>20</v>
      </c>
      <c r="AL454">
        <v>3</v>
      </c>
      <c r="AM454">
        <v>3</v>
      </c>
      <c r="AN454">
        <v>0</v>
      </c>
      <c r="AO454">
        <v>180</v>
      </c>
      <c r="AP454">
        <v>2</v>
      </c>
      <c r="AQ454">
        <v>0</v>
      </c>
      <c r="AR454">
        <v>20</v>
      </c>
      <c r="AS454">
        <v>20</v>
      </c>
      <c r="AT454" s="6">
        <f t="shared" si="193"/>
        <v>480</v>
      </c>
      <c r="AU454" s="6">
        <f t="shared" si="194"/>
        <v>553.14</v>
      </c>
      <c r="AV454" s="6">
        <f t="shared" si="195"/>
        <v>2160</v>
      </c>
      <c r="AW454" s="6">
        <f t="shared" si="196"/>
        <v>2489.13</v>
      </c>
      <c r="AX454" s="6">
        <f t="shared" si="197"/>
        <v>132</v>
      </c>
      <c r="AY454" s="6">
        <f t="shared" si="198"/>
        <v>152.11349999999999</v>
      </c>
      <c r="AZ454" s="6">
        <f t="shared" si="199"/>
        <v>2772</v>
      </c>
      <c r="BA454" s="6">
        <f t="shared" si="200"/>
        <v>3194.3834999999999</v>
      </c>
      <c r="BB454" s="6">
        <v>7</v>
      </c>
      <c r="BC454" s="6">
        <v>0</v>
      </c>
      <c r="BD454" s="6" t="s">
        <v>271</v>
      </c>
      <c r="BE454" s="6">
        <v>10</v>
      </c>
      <c r="BF454" s="6">
        <v>0</v>
      </c>
      <c r="BG454" s="6" t="s">
        <v>152</v>
      </c>
      <c r="BH454" s="6">
        <f t="shared" si="201"/>
        <v>3</v>
      </c>
      <c r="BI454" s="6">
        <f t="shared" si="202"/>
        <v>8</v>
      </c>
      <c r="BJ454" s="6">
        <f t="shared" si="203"/>
        <v>3</v>
      </c>
      <c r="BK454" s="6">
        <f t="shared" si="204"/>
        <v>60</v>
      </c>
      <c r="BL454" s="6">
        <f t="shared" si="205"/>
        <v>3</v>
      </c>
      <c r="BM454" s="6">
        <f t="shared" si="206"/>
        <v>540</v>
      </c>
      <c r="BN454" s="6">
        <f t="shared" si="207"/>
        <v>2</v>
      </c>
      <c r="BO454" s="6">
        <f t="shared" si="208"/>
        <v>40</v>
      </c>
      <c r="BP454" s="6">
        <f t="shared" si="209"/>
        <v>5</v>
      </c>
      <c r="BQ454" s="6">
        <f t="shared" si="210"/>
        <v>580</v>
      </c>
      <c r="BR454" s="6">
        <f t="shared" si="211"/>
        <v>600</v>
      </c>
      <c r="BS454" s="6">
        <f t="shared" si="212"/>
        <v>640</v>
      </c>
      <c r="BT454" s="12" t="str">
        <f t="shared" si="192"/>
        <v>High</v>
      </c>
      <c r="BU454">
        <f t="shared" si="213"/>
        <v>420</v>
      </c>
      <c r="BV454">
        <f t="shared" si="214"/>
        <v>600</v>
      </c>
      <c r="BW454">
        <v>17.09</v>
      </c>
      <c r="BX454">
        <v>0</v>
      </c>
      <c r="BY454">
        <v>35.19</v>
      </c>
      <c r="BZ454">
        <v>0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2</v>
      </c>
      <c r="CH454">
        <v>1</v>
      </c>
      <c r="CI454">
        <v>2</v>
      </c>
      <c r="CJ454">
        <v>2</v>
      </c>
      <c r="CK454">
        <v>2</v>
      </c>
      <c r="CL454">
        <v>2</v>
      </c>
      <c r="CM454">
        <v>2</v>
      </c>
      <c r="CN454">
        <v>2</v>
      </c>
      <c r="CO454">
        <v>2</v>
      </c>
      <c r="CP454">
        <v>1</v>
      </c>
      <c r="CQ454">
        <v>26</v>
      </c>
      <c r="CR454" t="s">
        <v>619</v>
      </c>
      <c r="CS454">
        <v>1.636612120962839</v>
      </c>
      <c r="CT454">
        <v>0.65238438158919621</v>
      </c>
      <c r="CU454">
        <v>0.19735805921288099</v>
      </c>
    </row>
    <row r="455" spans="1:99" x14ac:dyDescent="0.25">
      <c r="A455" t="s">
        <v>628</v>
      </c>
      <c r="B455">
        <v>38</v>
      </c>
      <c r="C455" t="s">
        <v>86</v>
      </c>
      <c r="D455" t="s">
        <v>90</v>
      </c>
      <c r="E455">
        <v>26.166666666666671</v>
      </c>
      <c r="F455" t="s">
        <v>69</v>
      </c>
      <c r="G455" t="s">
        <v>113</v>
      </c>
      <c r="H455">
        <v>172</v>
      </c>
      <c r="I455">
        <v>65.849999999999994</v>
      </c>
      <c r="J455">
        <v>22.258653326122229</v>
      </c>
      <c r="K455">
        <v>24.85</v>
      </c>
      <c r="L455" t="s">
        <v>71</v>
      </c>
      <c r="M455" t="s">
        <v>97</v>
      </c>
      <c r="N455">
        <v>18</v>
      </c>
      <c r="O455" t="s">
        <v>133</v>
      </c>
      <c r="P455" t="s">
        <v>74</v>
      </c>
      <c r="Q455" t="s">
        <v>618</v>
      </c>
      <c r="R455">
        <v>0</v>
      </c>
      <c r="S455" t="s">
        <v>78</v>
      </c>
      <c r="T455" t="s">
        <v>78</v>
      </c>
      <c r="U455" t="s">
        <v>78</v>
      </c>
      <c r="V455" t="s">
        <v>78</v>
      </c>
      <c r="W455" t="s">
        <v>78</v>
      </c>
      <c r="X455">
        <v>0</v>
      </c>
      <c r="Y455">
        <v>1</v>
      </c>
      <c r="Z455">
        <v>2</v>
      </c>
      <c r="AA455">
        <v>1</v>
      </c>
      <c r="AB455">
        <v>2</v>
      </c>
      <c r="AC455">
        <v>2</v>
      </c>
      <c r="AD455">
        <v>1</v>
      </c>
      <c r="AE455">
        <v>1</v>
      </c>
      <c r="AF455">
        <v>10</v>
      </c>
      <c r="AG455" t="s">
        <v>135</v>
      </c>
      <c r="AH455">
        <v>3</v>
      </c>
      <c r="AI455">
        <v>0</v>
      </c>
      <c r="AJ455">
        <v>20</v>
      </c>
      <c r="AK455">
        <v>20</v>
      </c>
      <c r="AL455">
        <v>3</v>
      </c>
      <c r="AM455">
        <v>3</v>
      </c>
      <c r="AN455">
        <v>0</v>
      </c>
      <c r="AO455">
        <v>180</v>
      </c>
      <c r="AP455">
        <v>2</v>
      </c>
      <c r="AQ455">
        <v>0</v>
      </c>
      <c r="AR455">
        <v>20</v>
      </c>
      <c r="AS455">
        <v>20</v>
      </c>
      <c r="AT455" s="6">
        <f t="shared" si="193"/>
        <v>480</v>
      </c>
      <c r="AU455" s="6">
        <f t="shared" si="194"/>
        <v>553.14</v>
      </c>
      <c r="AV455" s="6">
        <f t="shared" si="195"/>
        <v>2160</v>
      </c>
      <c r="AW455" s="6">
        <f t="shared" si="196"/>
        <v>2489.13</v>
      </c>
      <c r="AX455" s="6">
        <f t="shared" si="197"/>
        <v>132</v>
      </c>
      <c r="AY455" s="6">
        <f t="shared" si="198"/>
        <v>152.11349999999999</v>
      </c>
      <c r="AZ455" s="6">
        <f t="shared" si="199"/>
        <v>2772</v>
      </c>
      <c r="BA455" s="6">
        <f t="shared" si="200"/>
        <v>3194.3834999999999</v>
      </c>
      <c r="BB455" s="6">
        <v>7</v>
      </c>
      <c r="BC455" s="6">
        <v>0</v>
      </c>
      <c r="BD455" s="6" t="s">
        <v>271</v>
      </c>
      <c r="BE455" s="6">
        <v>10</v>
      </c>
      <c r="BF455" s="6">
        <v>0</v>
      </c>
      <c r="BG455" s="6" t="s">
        <v>152</v>
      </c>
      <c r="BH455" s="6">
        <f t="shared" si="201"/>
        <v>3</v>
      </c>
      <c r="BI455" s="6">
        <f t="shared" si="202"/>
        <v>8</v>
      </c>
      <c r="BJ455" s="6">
        <f t="shared" si="203"/>
        <v>3</v>
      </c>
      <c r="BK455" s="6">
        <f t="shared" si="204"/>
        <v>60</v>
      </c>
      <c r="BL455" s="6">
        <f t="shared" si="205"/>
        <v>3</v>
      </c>
      <c r="BM455" s="6">
        <f t="shared" si="206"/>
        <v>540</v>
      </c>
      <c r="BN455" s="6">
        <f t="shared" si="207"/>
        <v>2</v>
      </c>
      <c r="BO455" s="6">
        <f t="shared" si="208"/>
        <v>40</v>
      </c>
      <c r="BP455" s="6">
        <f t="shared" si="209"/>
        <v>5</v>
      </c>
      <c r="BQ455" s="6">
        <f t="shared" si="210"/>
        <v>580</v>
      </c>
      <c r="BR455" s="6">
        <f t="shared" si="211"/>
        <v>600</v>
      </c>
      <c r="BS455" s="6">
        <f t="shared" si="212"/>
        <v>640</v>
      </c>
      <c r="BT455" s="12" t="str">
        <f t="shared" si="192"/>
        <v>High</v>
      </c>
      <c r="BU455">
        <f t="shared" si="213"/>
        <v>420</v>
      </c>
      <c r="BV455">
        <f t="shared" si="214"/>
        <v>600</v>
      </c>
      <c r="BW455">
        <v>17.09</v>
      </c>
      <c r="BX455">
        <v>0</v>
      </c>
      <c r="BY455">
        <v>35.19</v>
      </c>
      <c r="BZ455">
        <v>0</v>
      </c>
      <c r="CA455">
        <v>2</v>
      </c>
      <c r="CB455">
        <v>2</v>
      </c>
      <c r="CC455">
        <v>2</v>
      </c>
      <c r="CD455">
        <v>2</v>
      </c>
      <c r="CE455">
        <v>2</v>
      </c>
      <c r="CF455">
        <v>2</v>
      </c>
      <c r="CG455">
        <v>2</v>
      </c>
      <c r="CH455">
        <v>1</v>
      </c>
      <c r="CI455">
        <v>2</v>
      </c>
      <c r="CJ455">
        <v>2</v>
      </c>
      <c r="CK455">
        <v>2</v>
      </c>
      <c r="CL455">
        <v>2</v>
      </c>
      <c r="CM455">
        <v>2</v>
      </c>
      <c r="CN455">
        <v>2</v>
      </c>
      <c r="CO455">
        <v>2</v>
      </c>
      <c r="CP455">
        <v>1</v>
      </c>
      <c r="CQ455">
        <v>26</v>
      </c>
      <c r="CR455" t="s">
        <v>619</v>
      </c>
      <c r="CS455">
        <v>11.60338184372304</v>
      </c>
      <c r="CT455">
        <v>2.3805401986586059</v>
      </c>
      <c r="CU455">
        <v>0.25979382764026759</v>
      </c>
    </row>
    <row r="456" spans="1:99" x14ac:dyDescent="0.25">
      <c r="A456" t="s">
        <v>629</v>
      </c>
      <c r="B456">
        <v>38</v>
      </c>
      <c r="C456" t="s">
        <v>86</v>
      </c>
      <c r="D456" t="s">
        <v>90</v>
      </c>
      <c r="E456">
        <v>26.166666666666671</v>
      </c>
      <c r="F456" t="s">
        <v>69</v>
      </c>
      <c r="G456" t="s">
        <v>113</v>
      </c>
      <c r="H456">
        <v>172</v>
      </c>
      <c r="I456">
        <v>65.849999999999994</v>
      </c>
      <c r="J456">
        <v>22.258653326122229</v>
      </c>
      <c r="K456">
        <v>24.85</v>
      </c>
      <c r="L456" t="s">
        <v>71</v>
      </c>
      <c r="M456" t="s">
        <v>97</v>
      </c>
      <c r="N456">
        <v>18</v>
      </c>
      <c r="O456" t="s">
        <v>133</v>
      </c>
      <c r="P456" t="s">
        <v>74</v>
      </c>
      <c r="Q456" t="s">
        <v>618</v>
      </c>
      <c r="R456">
        <v>0</v>
      </c>
      <c r="S456" t="s">
        <v>78</v>
      </c>
      <c r="T456" t="s">
        <v>78</v>
      </c>
      <c r="U456" t="s">
        <v>78</v>
      </c>
      <c r="V456" t="s">
        <v>78</v>
      </c>
      <c r="W456" t="s">
        <v>78</v>
      </c>
      <c r="X456">
        <v>0</v>
      </c>
      <c r="Y456">
        <v>1</v>
      </c>
      <c r="Z456">
        <v>2</v>
      </c>
      <c r="AA456">
        <v>1</v>
      </c>
      <c r="AB456">
        <v>2</v>
      </c>
      <c r="AC456">
        <v>2</v>
      </c>
      <c r="AD456">
        <v>1</v>
      </c>
      <c r="AE456">
        <v>1</v>
      </c>
      <c r="AF456">
        <v>10</v>
      </c>
      <c r="AG456" t="s">
        <v>135</v>
      </c>
      <c r="AH456">
        <v>3</v>
      </c>
      <c r="AI456">
        <v>0</v>
      </c>
      <c r="AJ456">
        <v>20</v>
      </c>
      <c r="AK456">
        <v>20</v>
      </c>
      <c r="AL456">
        <v>3</v>
      </c>
      <c r="AM456">
        <v>3</v>
      </c>
      <c r="AN456">
        <v>0</v>
      </c>
      <c r="AO456">
        <v>180</v>
      </c>
      <c r="AP456">
        <v>2</v>
      </c>
      <c r="AQ456">
        <v>0</v>
      </c>
      <c r="AR456">
        <v>20</v>
      </c>
      <c r="AS456">
        <v>20</v>
      </c>
      <c r="AT456" s="6">
        <f t="shared" si="193"/>
        <v>480</v>
      </c>
      <c r="AU456" s="6">
        <f t="shared" si="194"/>
        <v>553.14</v>
      </c>
      <c r="AV456" s="6">
        <f t="shared" si="195"/>
        <v>2160</v>
      </c>
      <c r="AW456" s="6">
        <f t="shared" si="196"/>
        <v>2489.13</v>
      </c>
      <c r="AX456" s="6">
        <f t="shared" si="197"/>
        <v>132</v>
      </c>
      <c r="AY456" s="6">
        <f t="shared" si="198"/>
        <v>152.11349999999999</v>
      </c>
      <c r="AZ456" s="6">
        <f t="shared" si="199"/>
        <v>2772</v>
      </c>
      <c r="BA456" s="6">
        <f t="shared" si="200"/>
        <v>3194.3834999999999</v>
      </c>
      <c r="BB456" s="6">
        <v>7</v>
      </c>
      <c r="BC456" s="6">
        <v>0</v>
      </c>
      <c r="BD456" s="6" t="s">
        <v>271</v>
      </c>
      <c r="BE456" s="6">
        <v>10</v>
      </c>
      <c r="BF456" s="6">
        <v>0</v>
      </c>
      <c r="BG456" s="6" t="s">
        <v>152</v>
      </c>
      <c r="BH456" s="6">
        <f t="shared" si="201"/>
        <v>3</v>
      </c>
      <c r="BI456" s="6">
        <f t="shared" si="202"/>
        <v>8</v>
      </c>
      <c r="BJ456" s="6">
        <f t="shared" si="203"/>
        <v>3</v>
      </c>
      <c r="BK456" s="6">
        <f t="shared" si="204"/>
        <v>60</v>
      </c>
      <c r="BL456" s="6">
        <f t="shared" si="205"/>
        <v>3</v>
      </c>
      <c r="BM456" s="6">
        <f t="shared" si="206"/>
        <v>540</v>
      </c>
      <c r="BN456" s="6">
        <f t="shared" si="207"/>
        <v>2</v>
      </c>
      <c r="BO456" s="6">
        <f t="shared" si="208"/>
        <v>40</v>
      </c>
      <c r="BP456" s="6">
        <f t="shared" si="209"/>
        <v>5</v>
      </c>
      <c r="BQ456" s="6">
        <f t="shared" si="210"/>
        <v>580</v>
      </c>
      <c r="BR456" s="6">
        <f t="shared" si="211"/>
        <v>600</v>
      </c>
      <c r="BS456" s="6">
        <f t="shared" si="212"/>
        <v>640</v>
      </c>
      <c r="BT456" s="12" t="str">
        <f t="shared" si="192"/>
        <v>High</v>
      </c>
      <c r="BU456">
        <f t="shared" si="213"/>
        <v>420</v>
      </c>
      <c r="BV456">
        <f t="shared" si="214"/>
        <v>600</v>
      </c>
      <c r="BW456">
        <v>17.09</v>
      </c>
      <c r="BX456">
        <v>0</v>
      </c>
      <c r="BY456">
        <v>35.19</v>
      </c>
      <c r="BZ456">
        <v>0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1</v>
      </c>
      <c r="CI456">
        <v>2</v>
      </c>
      <c r="CJ456">
        <v>2</v>
      </c>
      <c r="CK456">
        <v>2</v>
      </c>
      <c r="CL456">
        <v>2</v>
      </c>
      <c r="CM456">
        <v>2</v>
      </c>
      <c r="CN456">
        <v>2</v>
      </c>
      <c r="CO456">
        <v>2</v>
      </c>
      <c r="CP456">
        <v>1</v>
      </c>
      <c r="CQ456">
        <v>26</v>
      </c>
      <c r="CR456" t="s">
        <v>619</v>
      </c>
      <c r="CS456">
        <v>12.73529186597241</v>
      </c>
      <c r="CT456">
        <v>2.2682258273516331</v>
      </c>
      <c r="CU456">
        <v>0.2362386524324683</v>
      </c>
    </row>
    <row r="457" spans="1:99" x14ac:dyDescent="0.25">
      <c r="A457" t="s">
        <v>630</v>
      </c>
      <c r="B457">
        <v>38</v>
      </c>
      <c r="C457" t="s">
        <v>86</v>
      </c>
      <c r="D457" t="s">
        <v>90</v>
      </c>
      <c r="E457">
        <v>26.166666666666671</v>
      </c>
      <c r="F457" t="s">
        <v>69</v>
      </c>
      <c r="G457" t="s">
        <v>113</v>
      </c>
      <c r="H457">
        <v>172</v>
      </c>
      <c r="I457">
        <v>65.849999999999994</v>
      </c>
      <c r="J457">
        <v>22.258653326122229</v>
      </c>
      <c r="K457">
        <v>24.85</v>
      </c>
      <c r="L457" t="s">
        <v>71</v>
      </c>
      <c r="M457" t="s">
        <v>97</v>
      </c>
      <c r="N457">
        <v>18</v>
      </c>
      <c r="O457" t="s">
        <v>133</v>
      </c>
      <c r="P457" t="s">
        <v>74</v>
      </c>
      <c r="Q457" t="s">
        <v>618</v>
      </c>
      <c r="R457">
        <v>0</v>
      </c>
      <c r="S457" t="s">
        <v>78</v>
      </c>
      <c r="T457" t="s">
        <v>78</v>
      </c>
      <c r="U457" t="s">
        <v>78</v>
      </c>
      <c r="V457" t="s">
        <v>78</v>
      </c>
      <c r="W457" t="s">
        <v>78</v>
      </c>
      <c r="X457">
        <v>0</v>
      </c>
      <c r="Y457">
        <v>1</v>
      </c>
      <c r="Z457">
        <v>2</v>
      </c>
      <c r="AA457">
        <v>1</v>
      </c>
      <c r="AB457">
        <v>2</v>
      </c>
      <c r="AC457">
        <v>2</v>
      </c>
      <c r="AD457">
        <v>1</v>
      </c>
      <c r="AE457">
        <v>1</v>
      </c>
      <c r="AF457">
        <v>10</v>
      </c>
      <c r="AG457" t="s">
        <v>135</v>
      </c>
      <c r="AH457">
        <v>3</v>
      </c>
      <c r="AI457">
        <v>0</v>
      </c>
      <c r="AJ457">
        <v>20</v>
      </c>
      <c r="AK457">
        <v>20</v>
      </c>
      <c r="AL457">
        <v>3</v>
      </c>
      <c r="AM457">
        <v>3</v>
      </c>
      <c r="AN457">
        <v>0</v>
      </c>
      <c r="AO457">
        <v>180</v>
      </c>
      <c r="AP457">
        <v>2</v>
      </c>
      <c r="AQ457">
        <v>0</v>
      </c>
      <c r="AR457">
        <v>20</v>
      </c>
      <c r="AS457">
        <v>20</v>
      </c>
      <c r="AT457" s="6">
        <f t="shared" si="193"/>
        <v>480</v>
      </c>
      <c r="AU457" s="6">
        <f t="shared" si="194"/>
        <v>553.14</v>
      </c>
      <c r="AV457" s="6">
        <f t="shared" si="195"/>
        <v>2160</v>
      </c>
      <c r="AW457" s="6">
        <f t="shared" si="196"/>
        <v>2489.13</v>
      </c>
      <c r="AX457" s="6">
        <f t="shared" si="197"/>
        <v>132</v>
      </c>
      <c r="AY457" s="6">
        <f t="shared" si="198"/>
        <v>152.11349999999999</v>
      </c>
      <c r="AZ457" s="6">
        <f t="shared" si="199"/>
        <v>2772</v>
      </c>
      <c r="BA457" s="6">
        <f t="shared" si="200"/>
        <v>3194.3834999999999</v>
      </c>
      <c r="BB457" s="6">
        <v>7</v>
      </c>
      <c r="BC457" s="6">
        <v>0</v>
      </c>
      <c r="BD457" s="6" t="s">
        <v>271</v>
      </c>
      <c r="BE457" s="6">
        <v>10</v>
      </c>
      <c r="BF457" s="6">
        <v>0</v>
      </c>
      <c r="BG457" s="6" t="s">
        <v>152</v>
      </c>
      <c r="BH457" s="6">
        <f t="shared" si="201"/>
        <v>3</v>
      </c>
      <c r="BI457" s="6">
        <f t="shared" si="202"/>
        <v>8</v>
      </c>
      <c r="BJ457" s="6">
        <f t="shared" si="203"/>
        <v>3</v>
      </c>
      <c r="BK457" s="6">
        <f t="shared" si="204"/>
        <v>60</v>
      </c>
      <c r="BL457" s="6">
        <f t="shared" si="205"/>
        <v>3</v>
      </c>
      <c r="BM457" s="6">
        <f t="shared" si="206"/>
        <v>540</v>
      </c>
      <c r="BN457" s="6">
        <f t="shared" si="207"/>
        <v>2</v>
      </c>
      <c r="BO457" s="6">
        <f t="shared" si="208"/>
        <v>40</v>
      </c>
      <c r="BP457" s="6">
        <f t="shared" si="209"/>
        <v>5</v>
      </c>
      <c r="BQ457" s="6">
        <f t="shared" si="210"/>
        <v>580</v>
      </c>
      <c r="BR457" s="6">
        <f t="shared" si="211"/>
        <v>600</v>
      </c>
      <c r="BS457" s="6">
        <f t="shared" si="212"/>
        <v>640</v>
      </c>
      <c r="BT457" s="12" t="str">
        <f t="shared" si="192"/>
        <v>High</v>
      </c>
      <c r="BU457">
        <f t="shared" si="213"/>
        <v>420</v>
      </c>
      <c r="BV457">
        <f t="shared" si="214"/>
        <v>600</v>
      </c>
      <c r="BW457">
        <v>17.09</v>
      </c>
      <c r="BX457">
        <v>0</v>
      </c>
      <c r="BY457">
        <v>35.19</v>
      </c>
      <c r="BZ457">
        <v>0</v>
      </c>
      <c r="CA457">
        <v>2</v>
      </c>
      <c r="CB457">
        <v>2</v>
      </c>
      <c r="CC457">
        <v>2</v>
      </c>
      <c r="CD457">
        <v>2</v>
      </c>
      <c r="CE457">
        <v>2</v>
      </c>
      <c r="CF457">
        <v>2</v>
      </c>
      <c r="CG457">
        <v>2</v>
      </c>
      <c r="CH457">
        <v>1</v>
      </c>
      <c r="CI457">
        <v>2</v>
      </c>
      <c r="CJ457">
        <v>2</v>
      </c>
      <c r="CK457">
        <v>2</v>
      </c>
      <c r="CL457">
        <v>2</v>
      </c>
      <c r="CM457">
        <v>2</v>
      </c>
      <c r="CN457">
        <v>2</v>
      </c>
      <c r="CO457">
        <v>2</v>
      </c>
      <c r="CP457">
        <v>1</v>
      </c>
      <c r="CQ457">
        <v>26</v>
      </c>
      <c r="CR457" t="s">
        <v>619</v>
      </c>
      <c r="CS457">
        <v>15.7804680665606</v>
      </c>
      <c r="CT457">
        <v>2.558792231040151</v>
      </c>
      <c r="CU457">
        <v>0.25528166105061101</v>
      </c>
    </row>
    <row r="458" spans="1:99" x14ac:dyDescent="0.25">
      <c r="A458" t="s">
        <v>631</v>
      </c>
      <c r="B458">
        <v>39</v>
      </c>
      <c r="C458" t="s">
        <v>67</v>
      </c>
      <c r="D458" t="s">
        <v>68</v>
      </c>
      <c r="E458">
        <v>22.666666666666671</v>
      </c>
      <c r="F458" t="s">
        <v>69</v>
      </c>
      <c r="G458" t="s">
        <v>70</v>
      </c>
      <c r="H458">
        <v>149.5</v>
      </c>
      <c r="I458">
        <v>56.8</v>
      </c>
      <c r="J458">
        <v>25.41358597778548</v>
      </c>
      <c r="K458">
        <v>21.4</v>
      </c>
      <c r="L458" t="s">
        <v>498</v>
      </c>
      <c r="M458" t="s">
        <v>97</v>
      </c>
      <c r="N458">
        <v>15</v>
      </c>
      <c r="O458" t="s">
        <v>133</v>
      </c>
      <c r="P458" t="s">
        <v>78</v>
      </c>
      <c r="Q458" t="s">
        <v>78</v>
      </c>
      <c r="R458">
        <v>1</v>
      </c>
      <c r="S458" t="s">
        <v>76</v>
      </c>
      <c r="T458" t="s">
        <v>78</v>
      </c>
      <c r="U458" t="s">
        <v>78</v>
      </c>
      <c r="V458" t="s">
        <v>78</v>
      </c>
      <c r="W458" t="s">
        <v>78</v>
      </c>
      <c r="X458">
        <v>0</v>
      </c>
      <c r="Y458">
        <v>2</v>
      </c>
      <c r="Z458">
        <v>3</v>
      </c>
      <c r="AA458">
        <v>2</v>
      </c>
      <c r="AB458">
        <v>3</v>
      </c>
      <c r="AC458">
        <v>2</v>
      </c>
      <c r="AD458">
        <v>2</v>
      </c>
      <c r="AE458">
        <v>2</v>
      </c>
      <c r="AF458">
        <v>16</v>
      </c>
      <c r="AG458" t="s">
        <v>254</v>
      </c>
      <c r="AH458">
        <v>6</v>
      </c>
      <c r="AI458">
        <v>1</v>
      </c>
      <c r="AJ458">
        <v>0</v>
      </c>
      <c r="AK458">
        <v>60</v>
      </c>
      <c r="AL458">
        <v>2</v>
      </c>
      <c r="AM458">
        <v>0</v>
      </c>
      <c r="AN458">
        <v>30</v>
      </c>
      <c r="AO458">
        <v>30</v>
      </c>
      <c r="AP458">
        <v>0</v>
      </c>
      <c r="AQ458">
        <f t="shared" ref="AQ458:AQ493" si="215">AS458/60</f>
        <v>0</v>
      </c>
      <c r="AR458">
        <v>0</v>
      </c>
      <c r="AS458">
        <v>0</v>
      </c>
      <c r="AT458" s="6">
        <f t="shared" si="193"/>
        <v>2880</v>
      </c>
      <c r="AU458" s="6">
        <f t="shared" si="194"/>
        <v>2862.72</v>
      </c>
      <c r="AV458" s="6">
        <f t="shared" si="195"/>
        <v>240</v>
      </c>
      <c r="AW458" s="6">
        <f t="shared" si="196"/>
        <v>238.55999999999997</v>
      </c>
      <c r="AX458" s="6">
        <f t="shared" si="197"/>
        <v>0</v>
      </c>
      <c r="AY458" s="6">
        <f t="shared" si="198"/>
        <v>0</v>
      </c>
      <c r="AZ458" s="6">
        <f t="shared" si="199"/>
        <v>3120</v>
      </c>
      <c r="BA458" s="6">
        <f t="shared" si="200"/>
        <v>3101.2799999999997</v>
      </c>
      <c r="BB458" s="6">
        <v>6</v>
      </c>
      <c r="BC458" s="6">
        <v>0</v>
      </c>
      <c r="BD458" s="6" t="s">
        <v>136</v>
      </c>
      <c r="BE458" s="6">
        <v>4</v>
      </c>
      <c r="BF458" s="6">
        <v>0</v>
      </c>
      <c r="BG458" s="6" t="s">
        <v>81</v>
      </c>
      <c r="BH458" s="6">
        <f t="shared" si="201"/>
        <v>1</v>
      </c>
      <c r="BI458" s="6">
        <f t="shared" si="202"/>
        <v>8</v>
      </c>
      <c r="BJ458" s="6">
        <f t="shared" si="203"/>
        <v>6</v>
      </c>
      <c r="BK458" s="6">
        <f t="shared" si="204"/>
        <v>360</v>
      </c>
      <c r="BL458" s="6">
        <f t="shared" si="205"/>
        <v>2</v>
      </c>
      <c r="BM458" s="6">
        <f t="shared" si="206"/>
        <v>60</v>
      </c>
      <c r="BN458" s="6">
        <f t="shared" si="207"/>
        <v>0</v>
      </c>
      <c r="BO458" s="6">
        <f t="shared" si="208"/>
        <v>0</v>
      </c>
      <c r="BP458" s="6">
        <f t="shared" si="209"/>
        <v>2</v>
      </c>
      <c r="BQ458" s="6">
        <f t="shared" si="210"/>
        <v>60</v>
      </c>
      <c r="BR458" s="6">
        <f t="shared" si="211"/>
        <v>420</v>
      </c>
      <c r="BS458" s="6">
        <f t="shared" si="212"/>
        <v>420</v>
      </c>
      <c r="BT458" s="12" t="str">
        <f t="shared" si="192"/>
        <v>High</v>
      </c>
      <c r="BU458">
        <f t="shared" si="213"/>
        <v>360</v>
      </c>
      <c r="BV458">
        <f t="shared" si="214"/>
        <v>240</v>
      </c>
      <c r="BW458">
        <v>16.38</v>
      </c>
      <c r="BX458">
        <v>0</v>
      </c>
      <c r="BY458">
        <v>55.25</v>
      </c>
      <c r="BZ458">
        <v>0</v>
      </c>
      <c r="CA458">
        <v>2</v>
      </c>
      <c r="CB458">
        <v>2</v>
      </c>
      <c r="CC458">
        <v>1</v>
      </c>
      <c r="CD458">
        <v>1</v>
      </c>
      <c r="CE458">
        <v>1</v>
      </c>
      <c r="CF458">
        <v>1</v>
      </c>
      <c r="CG458">
        <v>2</v>
      </c>
      <c r="CH458">
        <v>1</v>
      </c>
      <c r="CI458">
        <v>2</v>
      </c>
      <c r="CJ458">
        <v>1</v>
      </c>
      <c r="CK458">
        <v>1</v>
      </c>
      <c r="CL458">
        <v>2</v>
      </c>
      <c r="CM458">
        <v>1</v>
      </c>
      <c r="CN458">
        <v>2</v>
      </c>
      <c r="CO458">
        <v>2</v>
      </c>
      <c r="CP458">
        <v>1</v>
      </c>
      <c r="CQ458">
        <v>20</v>
      </c>
      <c r="CR458" t="s">
        <v>632</v>
      </c>
      <c r="CS458">
        <v>1.9354642641069499</v>
      </c>
      <c r="CT458">
        <v>1.102510335240604</v>
      </c>
      <c r="CU458">
        <v>0.25243225782032019</v>
      </c>
    </row>
    <row r="459" spans="1:99" x14ac:dyDescent="0.25">
      <c r="A459" t="s">
        <v>633</v>
      </c>
      <c r="B459">
        <v>39</v>
      </c>
      <c r="C459" t="s">
        <v>67</v>
      </c>
      <c r="D459" t="s">
        <v>68</v>
      </c>
      <c r="E459">
        <v>22.666666666666671</v>
      </c>
      <c r="F459" t="s">
        <v>69</v>
      </c>
      <c r="G459" t="s">
        <v>70</v>
      </c>
      <c r="H459">
        <v>149.5</v>
      </c>
      <c r="I459">
        <v>56.8</v>
      </c>
      <c r="J459">
        <v>25.41358597778548</v>
      </c>
      <c r="K459">
        <v>21.4</v>
      </c>
      <c r="L459" t="s">
        <v>498</v>
      </c>
      <c r="M459" t="s">
        <v>97</v>
      </c>
      <c r="N459">
        <v>15</v>
      </c>
      <c r="O459" t="s">
        <v>133</v>
      </c>
      <c r="P459" t="s">
        <v>78</v>
      </c>
      <c r="Q459" t="s">
        <v>78</v>
      </c>
      <c r="R459">
        <v>1</v>
      </c>
      <c r="S459" t="s">
        <v>76</v>
      </c>
      <c r="T459" t="s">
        <v>78</v>
      </c>
      <c r="U459" t="s">
        <v>78</v>
      </c>
      <c r="V459" t="s">
        <v>78</v>
      </c>
      <c r="W459" t="s">
        <v>78</v>
      </c>
      <c r="X459">
        <v>0</v>
      </c>
      <c r="Y459">
        <v>2</v>
      </c>
      <c r="Z459">
        <v>3</v>
      </c>
      <c r="AA459">
        <v>2</v>
      </c>
      <c r="AB459">
        <v>3</v>
      </c>
      <c r="AC459">
        <v>2</v>
      </c>
      <c r="AD459">
        <v>2</v>
      </c>
      <c r="AE459">
        <v>2</v>
      </c>
      <c r="AF459">
        <v>16</v>
      </c>
      <c r="AG459" t="s">
        <v>254</v>
      </c>
      <c r="AH459">
        <v>6</v>
      </c>
      <c r="AI459">
        <v>1</v>
      </c>
      <c r="AJ459">
        <v>0</v>
      </c>
      <c r="AK459">
        <v>60</v>
      </c>
      <c r="AL459">
        <v>2</v>
      </c>
      <c r="AM459">
        <v>0</v>
      </c>
      <c r="AN459">
        <v>30</v>
      </c>
      <c r="AO459">
        <v>30</v>
      </c>
      <c r="AP459">
        <v>0</v>
      </c>
      <c r="AQ459">
        <f t="shared" si="215"/>
        <v>0</v>
      </c>
      <c r="AR459">
        <v>0</v>
      </c>
      <c r="AS459">
        <v>0</v>
      </c>
      <c r="AT459" s="6">
        <f t="shared" si="193"/>
        <v>2880</v>
      </c>
      <c r="AU459" s="6">
        <f t="shared" si="194"/>
        <v>2862.72</v>
      </c>
      <c r="AV459" s="6">
        <f t="shared" si="195"/>
        <v>240</v>
      </c>
      <c r="AW459" s="6">
        <f t="shared" si="196"/>
        <v>238.55999999999997</v>
      </c>
      <c r="AX459" s="6">
        <f t="shared" si="197"/>
        <v>0</v>
      </c>
      <c r="AY459" s="6">
        <f t="shared" si="198"/>
        <v>0</v>
      </c>
      <c r="AZ459" s="6">
        <f t="shared" si="199"/>
        <v>3120</v>
      </c>
      <c r="BA459" s="6">
        <f t="shared" si="200"/>
        <v>3101.2799999999997</v>
      </c>
      <c r="BB459" s="6">
        <v>6</v>
      </c>
      <c r="BC459" s="6">
        <v>0</v>
      </c>
      <c r="BD459" s="6" t="s">
        <v>136</v>
      </c>
      <c r="BE459" s="6">
        <v>4</v>
      </c>
      <c r="BF459" s="6">
        <v>0</v>
      </c>
      <c r="BG459" s="6" t="s">
        <v>81</v>
      </c>
      <c r="BH459" s="6">
        <f t="shared" si="201"/>
        <v>1</v>
      </c>
      <c r="BI459" s="6">
        <f t="shared" si="202"/>
        <v>8</v>
      </c>
      <c r="BJ459" s="6">
        <f t="shared" si="203"/>
        <v>6</v>
      </c>
      <c r="BK459" s="6">
        <f t="shared" si="204"/>
        <v>360</v>
      </c>
      <c r="BL459" s="6">
        <f t="shared" si="205"/>
        <v>2</v>
      </c>
      <c r="BM459" s="6">
        <f t="shared" si="206"/>
        <v>60</v>
      </c>
      <c r="BN459" s="6">
        <f t="shared" si="207"/>
        <v>0</v>
      </c>
      <c r="BO459" s="6">
        <f t="shared" si="208"/>
        <v>0</v>
      </c>
      <c r="BP459" s="6">
        <f t="shared" si="209"/>
        <v>2</v>
      </c>
      <c r="BQ459" s="6">
        <f t="shared" si="210"/>
        <v>60</v>
      </c>
      <c r="BR459" s="6">
        <f t="shared" si="211"/>
        <v>420</v>
      </c>
      <c r="BS459" s="6">
        <f t="shared" si="212"/>
        <v>420</v>
      </c>
      <c r="BT459" s="12" t="str">
        <f t="shared" si="192"/>
        <v>High</v>
      </c>
      <c r="BU459">
        <f t="shared" si="213"/>
        <v>360</v>
      </c>
      <c r="BV459">
        <f t="shared" si="214"/>
        <v>240</v>
      </c>
      <c r="BW459">
        <v>16.38</v>
      </c>
      <c r="BX459">
        <v>0</v>
      </c>
      <c r="BY459">
        <v>55.25</v>
      </c>
      <c r="BZ459">
        <v>0</v>
      </c>
      <c r="CA459">
        <v>2</v>
      </c>
      <c r="CB459">
        <v>2</v>
      </c>
      <c r="CC459">
        <v>1</v>
      </c>
      <c r="CD459">
        <v>1</v>
      </c>
      <c r="CE459">
        <v>1</v>
      </c>
      <c r="CF459">
        <v>1</v>
      </c>
      <c r="CG459">
        <v>2</v>
      </c>
      <c r="CH459">
        <v>1</v>
      </c>
      <c r="CI459">
        <v>2</v>
      </c>
      <c r="CJ459">
        <v>1</v>
      </c>
      <c r="CK459">
        <v>1</v>
      </c>
      <c r="CL459">
        <v>2</v>
      </c>
      <c r="CM459">
        <v>1</v>
      </c>
      <c r="CN459">
        <v>2</v>
      </c>
      <c r="CO459">
        <v>2</v>
      </c>
      <c r="CP459">
        <v>1</v>
      </c>
      <c r="CQ459">
        <v>20</v>
      </c>
      <c r="CR459" t="s">
        <v>632</v>
      </c>
      <c r="CS459">
        <v>2.2230580831397981</v>
      </c>
      <c r="CT459">
        <v>1.062002068955475</v>
      </c>
      <c r="CU459">
        <v>0.34925356194265922</v>
      </c>
    </row>
    <row r="460" spans="1:99" x14ac:dyDescent="0.25">
      <c r="A460" t="s">
        <v>634</v>
      </c>
      <c r="B460">
        <v>39</v>
      </c>
      <c r="C460" t="s">
        <v>67</v>
      </c>
      <c r="D460" t="s">
        <v>68</v>
      </c>
      <c r="E460">
        <v>22.666666666666671</v>
      </c>
      <c r="F460" t="s">
        <v>69</v>
      </c>
      <c r="G460" t="s">
        <v>70</v>
      </c>
      <c r="H460">
        <v>149.5</v>
      </c>
      <c r="I460">
        <v>56.8</v>
      </c>
      <c r="J460">
        <v>25.41358597778548</v>
      </c>
      <c r="K460">
        <v>21.4</v>
      </c>
      <c r="L460" t="s">
        <v>498</v>
      </c>
      <c r="M460" t="s">
        <v>97</v>
      </c>
      <c r="N460">
        <v>15</v>
      </c>
      <c r="O460" t="s">
        <v>133</v>
      </c>
      <c r="P460" t="s">
        <v>78</v>
      </c>
      <c r="Q460" t="s">
        <v>78</v>
      </c>
      <c r="R460">
        <v>1</v>
      </c>
      <c r="S460" t="s">
        <v>76</v>
      </c>
      <c r="T460" t="s">
        <v>78</v>
      </c>
      <c r="U460" t="s">
        <v>78</v>
      </c>
      <c r="V460" t="s">
        <v>78</v>
      </c>
      <c r="W460" t="s">
        <v>78</v>
      </c>
      <c r="X460">
        <v>0</v>
      </c>
      <c r="Y460">
        <v>2</v>
      </c>
      <c r="Z460">
        <v>3</v>
      </c>
      <c r="AA460">
        <v>2</v>
      </c>
      <c r="AB460">
        <v>3</v>
      </c>
      <c r="AC460">
        <v>2</v>
      </c>
      <c r="AD460">
        <v>2</v>
      </c>
      <c r="AE460">
        <v>2</v>
      </c>
      <c r="AF460">
        <v>16</v>
      </c>
      <c r="AG460" t="s">
        <v>254</v>
      </c>
      <c r="AH460">
        <v>6</v>
      </c>
      <c r="AI460">
        <v>1</v>
      </c>
      <c r="AJ460">
        <v>0</v>
      </c>
      <c r="AK460">
        <v>60</v>
      </c>
      <c r="AL460">
        <v>2</v>
      </c>
      <c r="AM460">
        <v>0</v>
      </c>
      <c r="AN460">
        <v>30</v>
      </c>
      <c r="AO460">
        <v>30</v>
      </c>
      <c r="AP460">
        <v>0</v>
      </c>
      <c r="AQ460">
        <f t="shared" si="215"/>
        <v>0</v>
      </c>
      <c r="AR460">
        <v>0</v>
      </c>
      <c r="AS460">
        <v>0</v>
      </c>
      <c r="AT460" s="6">
        <f t="shared" si="193"/>
        <v>2880</v>
      </c>
      <c r="AU460" s="6">
        <f t="shared" si="194"/>
        <v>2862.72</v>
      </c>
      <c r="AV460" s="6">
        <f t="shared" si="195"/>
        <v>240</v>
      </c>
      <c r="AW460" s="6">
        <f t="shared" si="196"/>
        <v>238.55999999999997</v>
      </c>
      <c r="AX460" s="6">
        <f t="shared" si="197"/>
        <v>0</v>
      </c>
      <c r="AY460" s="6">
        <f t="shared" si="198"/>
        <v>0</v>
      </c>
      <c r="AZ460" s="6">
        <f t="shared" si="199"/>
        <v>3120</v>
      </c>
      <c r="BA460" s="6">
        <f t="shared" si="200"/>
        <v>3101.2799999999997</v>
      </c>
      <c r="BB460" s="6">
        <v>6</v>
      </c>
      <c r="BC460" s="6">
        <v>0</v>
      </c>
      <c r="BD460" s="6" t="s">
        <v>136</v>
      </c>
      <c r="BE460" s="6">
        <v>4</v>
      </c>
      <c r="BF460" s="6">
        <v>0</v>
      </c>
      <c r="BG460" s="6" t="s">
        <v>81</v>
      </c>
      <c r="BH460" s="6">
        <f t="shared" si="201"/>
        <v>1</v>
      </c>
      <c r="BI460" s="6">
        <f t="shared" si="202"/>
        <v>8</v>
      </c>
      <c r="BJ460" s="6">
        <f t="shared" si="203"/>
        <v>6</v>
      </c>
      <c r="BK460" s="6">
        <f t="shared" si="204"/>
        <v>360</v>
      </c>
      <c r="BL460" s="6">
        <f t="shared" si="205"/>
        <v>2</v>
      </c>
      <c r="BM460" s="6">
        <f t="shared" si="206"/>
        <v>60</v>
      </c>
      <c r="BN460" s="6">
        <f t="shared" si="207"/>
        <v>0</v>
      </c>
      <c r="BO460" s="6">
        <f t="shared" si="208"/>
        <v>0</v>
      </c>
      <c r="BP460" s="6">
        <f t="shared" si="209"/>
        <v>2</v>
      </c>
      <c r="BQ460" s="6">
        <f t="shared" si="210"/>
        <v>60</v>
      </c>
      <c r="BR460" s="6">
        <f t="shared" si="211"/>
        <v>420</v>
      </c>
      <c r="BS460" s="6">
        <f t="shared" si="212"/>
        <v>420</v>
      </c>
      <c r="BT460" s="12" t="str">
        <f t="shared" si="192"/>
        <v>High</v>
      </c>
      <c r="BU460">
        <f t="shared" si="213"/>
        <v>360</v>
      </c>
      <c r="BV460">
        <f t="shared" si="214"/>
        <v>240</v>
      </c>
      <c r="BW460">
        <v>16.38</v>
      </c>
      <c r="BX460">
        <v>0</v>
      </c>
      <c r="BY460">
        <v>55.25</v>
      </c>
      <c r="BZ460">
        <v>0</v>
      </c>
      <c r="CA460">
        <v>2</v>
      </c>
      <c r="CB460">
        <v>2</v>
      </c>
      <c r="CC460">
        <v>1</v>
      </c>
      <c r="CD460">
        <v>1</v>
      </c>
      <c r="CE460">
        <v>1</v>
      </c>
      <c r="CF460">
        <v>1</v>
      </c>
      <c r="CG460">
        <v>2</v>
      </c>
      <c r="CH460">
        <v>1</v>
      </c>
      <c r="CI460">
        <v>2</v>
      </c>
      <c r="CJ460">
        <v>1</v>
      </c>
      <c r="CK460">
        <v>1</v>
      </c>
      <c r="CL460">
        <v>2</v>
      </c>
      <c r="CM460">
        <v>1</v>
      </c>
      <c r="CN460">
        <v>2</v>
      </c>
      <c r="CO460">
        <v>2</v>
      </c>
      <c r="CP460">
        <v>1</v>
      </c>
      <c r="CQ460">
        <v>20</v>
      </c>
      <c r="CR460" t="s">
        <v>632</v>
      </c>
      <c r="CS460">
        <v>1.742459803028702</v>
      </c>
      <c r="CT460">
        <v>1.0504668032753439</v>
      </c>
      <c r="CU460">
        <v>0.31313630106045132</v>
      </c>
    </row>
    <row r="461" spans="1:99" x14ac:dyDescent="0.25">
      <c r="A461" t="s">
        <v>635</v>
      </c>
      <c r="B461">
        <v>39</v>
      </c>
      <c r="C461" t="s">
        <v>67</v>
      </c>
      <c r="D461" t="s">
        <v>90</v>
      </c>
      <c r="E461">
        <v>22.666666666666671</v>
      </c>
      <c r="F461" t="s">
        <v>69</v>
      </c>
      <c r="G461" t="s">
        <v>70</v>
      </c>
      <c r="H461">
        <v>149.5</v>
      </c>
      <c r="I461">
        <v>56.8</v>
      </c>
      <c r="J461">
        <v>25.41358597778548</v>
      </c>
      <c r="K461">
        <v>21.4</v>
      </c>
      <c r="L461" t="s">
        <v>498</v>
      </c>
      <c r="M461" t="s">
        <v>97</v>
      </c>
      <c r="N461">
        <v>15</v>
      </c>
      <c r="O461" t="s">
        <v>133</v>
      </c>
      <c r="P461" t="s">
        <v>78</v>
      </c>
      <c r="Q461" t="s">
        <v>78</v>
      </c>
      <c r="R461">
        <v>1</v>
      </c>
      <c r="S461" t="s">
        <v>76</v>
      </c>
      <c r="T461" t="s">
        <v>78</v>
      </c>
      <c r="U461" t="s">
        <v>78</v>
      </c>
      <c r="V461" t="s">
        <v>78</v>
      </c>
      <c r="W461" t="s">
        <v>78</v>
      </c>
      <c r="X461">
        <v>0</v>
      </c>
      <c r="Y461">
        <v>2</v>
      </c>
      <c r="Z461">
        <v>3</v>
      </c>
      <c r="AA461">
        <v>2</v>
      </c>
      <c r="AB461">
        <v>3</v>
      </c>
      <c r="AC461">
        <v>2</v>
      </c>
      <c r="AD461">
        <v>2</v>
      </c>
      <c r="AE461">
        <v>2</v>
      </c>
      <c r="AF461">
        <v>16</v>
      </c>
      <c r="AG461" t="s">
        <v>254</v>
      </c>
      <c r="AH461">
        <v>6</v>
      </c>
      <c r="AI461">
        <v>1</v>
      </c>
      <c r="AJ461">
        <v>0</v>
      </c>
      <c r="AK461">
        <v>60</v>
      </c>
      <c r="AL461">
        <v>2</v>
      </c>
      <c r="AM461">
        <v>0</v>
      </c>
      <c r="AN461">
        <v>30</v>
      </c>
      <c r="AO461">
        <v>30</v>
      </c>
      <c r="AP461">
        <v>0</v>
      </c>
      <c r="AQ461">
        <f t="shared" si="215"/>
        <v>0</v>
      </c>
      <c r="AR461">
        <v>0</v>
      </c>
      <c r="AS461">
        <v>0</v>
      </c>
      <c r="AT461" s="6">
        <f t="shared" si="193"/>
        <v>2880</v>
      </c>
      <c r="AU461" s="6">
        <f t="shared" si="194"/>
        <v>2862.72</v>
      </c>
      <c r="AV461" s="6">
        <f t="shared" si="195"/>
        <v>240</v>
      </c>
      <c r="AW461" s="6">
        <f t="shared" si="196"/>
        <v>238.55999999999997</v>
      </c>
      <c r="AX461" s="6">
        <f t="shared" si="197"/>
        <v>0</v>
      </c>
      <c r="AY461" s="6">
        <f t="shared" si="198"/>
        <v>0</v>
      </c>
      <c r="AZ461" s="6">
        <f t="shared" si="199"/>
        <v>3120</v>
      </c>
      <c r="BA461" s="6">
        <f t="shared" si="200"/>
        <v>3101.2799999999997</v>
      </c>
      <c r="BB461" s="6">
        <v>6</v>
      </c>
      <c r="BC461" s="6">
        <v>0</v>
      </c>
      <c r="BD461" s="6" t="s">
        <v>136</v>
      </c>
      <c r="BE461" s="6">
        <v>4</v>
      </c>
      <c r="BF461" s="6">
        <v>0</v>
      </c>
      <c r="BG461" s="6" t="s">
        <v>81</v>
      </c>
      <c r="BH461" s="6">
        <f t="shared" si="201"/>
        <v>1</v>
      </c>
      <c r="BI461" s="6">
        <f t="shared" si="202"/>
        <v>8</v>
      </c>
      <c r="BJ461" s="6">
        <f t="shared" si="203"/>
        <v>6</v>
      </c>
      <c r="BK461" s="6">
        <f t="shared" si="204"/>
        <v>360</v>
      </c>
      <c r="BL461" s="6">
        <f t="shared" si="205"/>
        <v>2</v>
      </c>
      <c r="BM461" s="6">
        <f t="shared" si="206"/>
        <v>60</v>
      </c>
      <c r="BN461" s="6">
        <f t="shared" si="207"/>
        <v>0</v>
      </c>
      <c r="BO461" s="6">
        <f t="shared" si="208"/>
        <v>0</v>
      </c>
      <c r="BP461" s="6">
        <f t="shared" si="209"/>
        <v>2</v>
      </c>
      <c r="BQ461" s="6">
        <f t="shared" si="210"/>
        <v>60</v>
      </c>
      <c r="BR461" s="6">
        <f t="shared" si="211"/>
        <v>420</v>
      </c>
      <c r="BS461" s="6">
        <f t="shared" si="212"/>
        <v>420</v>
      </c>
      <c r="BT461" s="12" t="str">
        <f t="shared" si="192"/>
        <v>High</v>
      </c>
      <c r="BU461">
        <f t="shared" si="213"/>
        <v>360</v>
      </c>
      <c r="BV461">
        <f t="shared" si="214"/>
        <v>240</v>
      </c>
      <c r="BW461">
        <v>16.38</v>
      </c>
      <c r="BX461">
        <v>0</v>
      </c>
      <c r="BY461">
        <v>55.25</v>
      </c>
      <c r="BZ461">
        <v>0</v>
      </c>
      <c r="CA461">
        <v>2</v>
      </c>
      <c r="CB461">
        <v>2</v>
      </c>
      <c r="CC461">
        <v>1</v>
      </c>
      <c r="CD461">
        <v>1</v>
      </c>
      <c r="CE461">
        <v>1</v>
      </c>
      <c r="CF461">
        <v>1</v>
      </c>
      <c r="CG461">
        <v>2</v>
      </c>
      <c r="CH461">
        <v>1</v>
      </c>
      <c r="CI461">
        <v>2</v>
      </c>
      <c r="CJ461">
        <v>1</v>
      </c>
      <c r="CK461">
        <v>1</v>
      </c>
      <c r="CL461">
        <v>2</v>
      </c>
      <c r="CM461">
        <v>1</v>
      </c>
      <c r="CN461">
        <v>2</v>
      </c>
      <c r="CO461">
        <v>2</v>
      </c>
      <c r="CP461">
        <v>1</v>
      </c>
      <c r="CQ461">
        <v>20</v>
      </c>
      <c r="CR461" t="s">
        <v>632</v>
      </c>
      <c r="CS461">
        <v>7.2187127202819967</v>
      </c>
      <c r="CT461">
        <v>2.647856521959369</v>
      </c>
      <c r="CU461">
        <v>0.44001887722584809</v>
      </c>
    </row>
    <row r="462" spans="1:99" x14ac:dyDescent="0.25">
      <c r="A462" t="s">
        <v>636</v>
      </c>
      <c r="B462">
        <v>39</v>
      </c>
      <c r="C462" t="s">
        <v>67</v>
      </c>
      <c r="D462" t="s">
        <v>90</v>
      </c>
      <c r="E462">
        <v>22.666666666666671</v>
      </c>
      <c r="F462" t="s">
        <v>69</v>
      </c>
      <c r="G462" t="s">
        <v>70</v>
      </c>
      <c r="H462">
        <v>149.5</v>
      </c>
      <c r="I462">
        <v>56.8</v>
      </c>
      <c r="J462">
        <v>25.41358597778548</v>
      </c>
      <c r="K462">
        <v>21.4</v>
      </c>
      <c r="L462" t="s">
        <v>498</v>
      </c>
      <c r="M462" t="s">
        <v>97</v>
      </c>
      <c r="N462">
        <v>15</v>
      </c>
      <c r="O462" t="s">
        <v>133</v>
      </c>
      <c r="P462" t="s">
        <v>78</v>
      </c>
      <c r="Q462" t="s">
        <v>78</v>
      </c>
      <c r="R462">
        <v>1</v>
      </c>
      <c r="S462" t="s">
        <v>76</v>
      </c>
      <c r="T462" t="s">
        <v>78</v>
      </c>
      <c r="U462" t="s">
        <v>78</v>
      </c>
      <c r="V462" t="s">
        <v>78</v>
      </c>
      <c r="W462" t="s">
        <v>78</v>
      </c>
      <c r="X462">
        <v>0</v>
      </c>
      <c r="Y462">
        <v>2</v>
      </c>
      <c r="Z462">
        <v>3</v>
      </c>
      <c r="AA462">
        <v>2</v>
      </c>
      <c r="AB462">
        <v>3</v>
      </c>
      <c r="AC462">
        <v>2</v>
      </c>
      <c r="AD462">
        <v>2</v>
      </c>
      <c r="AE462">
        <v>2</v>
      </c>
      <c r="AF462">
        <v>16</v>
      </c>
      <c r="AG462" t="s">
        <v>254</v>
      </c>
      <c r="AH462">
        <v>6</v>
      </c>
      <c r="AI462">
        <v>1</v>
      </c>
      <c r="AJ462">
        <v>0</v>
      </c>
      <c r="AK462">
        <v>60</v>
      </c>
      <c r="AL462">
        <v>2</v>
      </c>
      <c r="AM462">
        <v>0</v>
      </c>
      <c r="AN462">
        <v>30</v>
      </c>
      <c r="AO462">
        <v>30</v>
      </c>
      <c r="AP462">
        <v>0</v>
      </c>
      <c r="AQ462">
        <f t="shared" si="215"/>
        <v>0</v>
      </c>
      <c r="AR462">
        <v>0</v>
      </c>
      <c r="AS462">
        <v>0</v>
      </c>
      <c r="AT462" s="6">
        <f t="shared" si="193"/>
        <v>2880</v>
      </c>
      <c r="AU462" s="6">
        <f t="shared" si="194"/>
        <v>2862.72</v>
      </c>
      <c r="AV462" s="6">
        <f t="shared" si="195"/>
        <v>240</v>
      </c>
      <c r="AW462" s="6">
        <f t="shared" si="196"/>
        <v>238.55999999999997</v>
      </c>
      <c r="AX462" s="6">
        <f t="shared" si="197"/>
        <v>0</v>
      </c>
      <c r="AY462" s="6">
        <f t="shared" si="198"/>
        <v>0</v>
      </c>
      <c r="AZ462" s="6">
        <f t="shared" si="199"/>
        <v>3120</v>
      </c>
      <c r="BA462" s="6">
        <f t="shared" si="200"/>
        <v>3101.2799999999997</v>
      </c>
      <c r="BB462" s="6">
        <v>6</v>
      </c>
      <c r="BC462" s="6">
        <v>0</v>
      </c>
      <c r="BD462" s="6" t="s">
        <v>136</v>
      </c>
      <c r="BE462" s="6">
        <v>4</v>
      </c>
      <c r="BF462" s="6">
        <v>0</v>
      </c>
      <c r="BG462" s="6" t="s">
        <v>81</v>
      </c>
      <c r="BH462" s="6">
        <f t="shared" si="201"/>
        <v>1</v>
      </c>
      <c r="BI462" s="6">
        <f t="shared" si="202"/>
        <v>8</v>
      </c>
      <c r="BJ462" s="6">
        <f t="shared" si="203"/>
        <v>6</v>
      </c>
      <c r="BK462" s="6">
        <f t="shared" si="204"/>
        <v>360</v>
      </c>
      <c r="BL462" s="6">
        <f t="shared" si="205"/>
        <v>2</v>
      </c>
      <c r="BM462" s="6">
        <f t="shared" si="206"/>
        <v>60</v>
      </c>
      <c r="BN462" s="6">
        <f t="shared" si="207"/>
        <v>0</v>
      </c>
      <c r="BO462" s="6">
        <f t="shared" si="208"/>
        <v>0</v>
      </c>
      <c r="BP462" s="6">
        <f t="shared" si="209"/>
        <v>2</v>
      </c>
      <c r="BQ462" s="6">
        <f t="shared" si="210"/>
        <v>60</v>
      </c>
      <c r="BR462" s="6">
        <f t="shared" si="211"/>
        <v>420</v>
      </c>
      <c r="BS462" s="6">
        <f t="shared" si="212"/>
        <v>420</v>
      </c>
      <c r="BT462" s="12" t="str">
        <f t="shared" si="192"/>
        <v>High</v>
      </c>
      <c r="BU462">
        <f t="shared" si="213"/>
        <v>360</v>
      </c>
      <c r="BV462">
        <f t="shared" si="214"/>
        <v>240</v>
      </c>
      <c r="BW462">
        <v>16.38</v>
      </c>
      <c r="BX462">
        <v>0</v>
      </c>
      <c r="BY462">
        <v>55.25</v>
      </c>
      <c r="BZ462">
        <v>0</v>
      </c>
      <c r="CA462">
        <v>2</v>
      </c>
      <c r="CB462">
        <v>2</v>
      </c>
      <c r="CC462">
        <v>1</v>
      </c>
      <c r="CD462">
        <v>1</v>
      </c>
      <c r="CE462">
        <v>1</v>
      </c>
      <c r="CF462">
        <v>1</v>
      </c>
      <c r="CG462">
        <v>2</v>
      </c>
      <c r="CH462">
        <v>1</v>
      </c>
      <c r="CI462">
        <v>2</v>
      </c>
      <c r="CJ462">
        <v>1</v>
      </c>
      <c r="CK462">
        <v>1</v>
      </c>
      <c r="CL462">
        <v>2</v>
      </c>
      <c r="CM462">
        <v>1</v>
      </c>
      <c r="CN462">
        <v>2</v>
      </c>
      <c r="CO462">
        <v>2</v>
      </c>
      <c r="CP462">
        <v>1</v>
      </c>
      <c r="CQ462">
        <v>20</v>
      </c>
      <c r="CR462" t="s">
        <v>632</v>
      </c>
      <c r="CS462">
        <v>10.62464545535372</v>
      </c>
      <c r="CT462">
        <v>2.7843037797460131</v>
      </c>
      <c r="CU462">
        <v>0.33318210645488938</v>
      </c>
    </row>
    <row r="463" spans="1:99" x14ac:dyDescent="0.25">
      <c r="A463" t="s">
        <v>637</v>
      </c>
      <c r="B463">
        <v>39</v>
      </c>
      <c r="C463" t="s">
        <v>67</v>
      </c>
      <c r="D463" t="s">
        <v>90</v>
      </c>
      <c r="E463">
        <v>22.666666666666671</v>
      </c>
      <c r="F463" t="s">
        <v>69</v>
      </c>
      <c r="G463" t="s">
        <v>70</v>
      </c>
      <c r="H463">
        <v>149.5</v>
      </c>
      <c r="I463">
        <v>56.8</v>
      </c>
      <c r="J463">
        <v>25.41358597778548</v>
      </c>
      <c r="K463">
        <v>21.4</v>
      </c>
      <c r="L463" t="s">
        <v>498</v>
      </c>
      <c r="M463" t="s">
        <v>97</v>
      </c>
      <c r="N463">
        <v>15</v>
      </c>
      <c r="O463" t="s">
        <v>133</v>
      </c>
      <c r="P463" t="s">
        <v>78</v>
      </c>
      <c r="Q463" t="s">
        <v>78</v>
      </c>
      <c r="R463">
        <v>1</v>
      </c>
      <c r="S463" t="s">
        <v>76</v>
      </c>
      <c r="T463" t="s">
        <v>78</v>
      </c>
      <c r="U463" t="s">
        <v>78</v>
      </c>
      <c r="V463" t="s">
        <v>78</v>
      </c>
      <c r="W463" t="s">
        <v>78</v>
      </c>
      <c r="X463">
        <v>0</v>
      </c>
      <c r="Y463">
        <v>2</v>
      </c>
      <c r="Z463">
        <v>3</v>
      </c>
      <c r="AA463">
        <v>2</v>
      </c>
      <c r="AB463">
        <v>3</v>
      </c>
      <c r="AC463">
        <v>2</v>
      </c>
      <c r="AD463">
        <v>2</v>
      </c>
      <c r="AE463">
        <v>2</v>
      </c>
      <c r="AF463">
        <v>16</v>
      </c>
      <c r="AG463" t="s">
        <v>254</v>
      </c>
      <c r="AH463">
        <v>6</v>
      </c>
      <c r="AI463">
        <v>1</v>
      </c>
      <c r="AJ463">
        <v>0</v>
      </c>
      <c r="AK463">
        <v>60</v>
      </c>
      <c r="AL463">
        <v>2</v>
      </c>
      <c r="AM463">
        <v>0</v>
      </c>
      <c r="AN463">
        <v>30</v>
      </c>
      <c r="AO463">
        <v>30</v>
      </c>
      <c r="AP463">
        <v>0</v>
      </c>
      <c r="AQ463">
        <f t="shared" si="215"/>
        <v>0</v>
      </c>
      <c r="AR463">
        <v>0</v>
      </c>
      <c r="AS463">
        <v>0</v>
      </c>
      <c r="AT463" s="6">
        <f t="shared" si="193"/>
        <v>2880</v>
      </c>
      <c r="AU463" s="6">
        <f t="shared" si="194"/>
        <v>2862.72</v>
      </c>
      <c r="AV463" s="6">
        <f t="shared" si="195"/>
        <v>240</v>
      </c>
      <c r="AW463" s="6">
        <f t="shared" si="196"/>
        <v>238.55999999999997</v>
      </c>
      <c r="AX463" s="6">
        <f t="shared" si="197"/>
        <v>0</v>
      </c>
      <c r="AY463" s="6">
        <f t="shared" si="198"/>
        <v>0</v>
      </c>
      <c r="AZ463" s="6">
        <f t="shared" si="199"/>
        <v>3120</v>
      </c>
      <c r="BA463" s="6">
        <f t="shared" si="200"/>
        <v>3101.2799999999997</v>
      </c>
      <c r="BB463" s="6">
        <v>6</v>
      </c>
      <c r="BC463" s="6">
        <v>0</v>
      </c>
      <c r="BD463" s="6" t="s">
        <v>136</v>
      </c>
      <c r="BE463" s="6">
        <v>4</v>
      </c>
      <c r="BF463" s="6">
        <v>0</v>
      </c>
      <c r="BG463" s="6" t="s">
        <v>81</v>
      </c>
      <c r="BH463" s="6">
        <f t="shared" si="201"/>
        <v>1</v>
      </c>
      <c r="BI463" s="6">
        <f t="shared" si="202"/>
        <v>8</v>
      </c>
      <c r="BJ463" s="6">
        <f t="shared" si="203"/>
        <v>6</v>
      </c>
      <c r="BK463" s="6">
        <f t="shared" si="204"/>
        <v>360</v>
      </c>
      <c r="BL463" s="6">
        <f t="shared" si="205"/>
        <v>2</v>
      </c>
      <c r="BM463" s="6">
        <f t="shared" si="206"/>
        <v>60</v>
      </c>
      <c r="BN463" s="6">
        <f t="shared" si="207"/>
        <v>0</v>
      </c>
      <c r="BO463" s="6">
        <f t="shared" si="208"/>
        <v>0</v>
      </c>
      <c r="BP463" s="6">
        <f t="shared" si="209"/>
        <v>2</v>
      </c>
      <c r="BQ463" s="6">
        <f t="shared" si="210"/>
        <v>60</v>
      </c>
      <c r="BR463" s="6">
        <f t="shared" si="211"/>
        <v>420</v>
      </c>
      <c r="BS463" s="6">
        <f t="shared" si="212"/>
        <v>420</v>
      </c>
      <c r="BT463" s="12" t="str">
        <f t="shared" si="192"/>
        <v>High</v>
      </c>
      <c r="BU463">
        <f t="shared" si="213"/>
        <v>360</v>
      </c>
      <c r="BV463">
        <f t="shared" si="214"/>
        <v>240</v>
      </c>
      <c r="BW463">
        <v>16.38</v>
      </c>
      <c r="BX463">
        <v>0</v>
      </c>
      <c r="BY463">
        <v>55.25</v>
      </c>
      <c r="BZ463">
        <v>0</v>
      </c>
      <c r="CA463">
        <v>2</v>
      </c>
      <c r="CB463">
        <v>2</v>
      </c>
      <c r="CC463">
        <v>1</v>
      </c>
      <c r="CD463">
        <v>1</v>
      </c>
      <c r="CE463">
        <v>1</v>
      </c>
      <c r="CF463">
        <v>1</v>
      </c>
      <c r="CG463">
        <v>2</v>
      </c>
      <c r="CH463">
        <v>1</v>
      </c>
      <c r="CI463">
        <v>2</v>
      </c>
      <c r="CJ463">
        <v>1</v>
      </c>
      <c r="CK463">
        <v>1</v>
      </c>
      <c r="CL463">
        <v>2</v>
      </c>
      <c r="CM463">
        <v>1</v>
      </c>
      <c r="CN463">
        <v>2</v>
      </c>
      <c r="CO463">
        <v>2</v>
      </c>
      <c r="CP463">
        <v>1</v>
      </c>
      <c r="CQ463">
        <v>20</v>
      </c>
      <c r="CR463" t="s">
        <v>632</v>
      </c>
      <c r="CS463">
        <v>7.8536903864297436</v>
      </c>
      <c r="CT463">
        <v>2.351814973527707</v>
      </c>
      <c r="CU463">
        <v>0.32884235380514598</v>
      </c>
    </row>
    <row r="464" spans="1:99" x14ac:dyDescent="0.25">
      <c r="A464" t="s">
        <v>638</v>
      </c>
      <c r="B464">
        <v>39</v>
      </c>
      <c r="C464" t="s">
        <v>86</v>
      </c>
      <c r="D464" t="s">
        <v>68</v>
      </c>
      <c r="E464">
        <v>22.666666666666671</v>
      </c>
      <c r="F464" t="s">
        <v>69</v>
      </c>
      <c r="G464" t="s">
        <v>70</v>
      </c>
      <c r="H464">
        <v>149.5</v>
      </c>
      <c r="I464">
        <v>56.8</v>
      </c>
      <c r="J464">
        <v>25.41358597778548</v>
      </c>
      <c r="K464">
        <v>21.4</v>
      </c>
      <c r="L464" t="s">
        <v>498</v>
      </c>
      <c r="M464" t="s">
        <v>97</v>
      </c>
      <c r="N464">
        <v>15</v>
      </c>
      <c r="O464" t="s">
        <v>133</v>
      </c>
      <c r="P464" t="s">
        <v>78</v>
      </c>
      <c r="Q464" t="s">
        <v>78</v>
      </c>
      <c r="R464">
        <v>1</v>
      </c>
      <c r="S464" t="s">
        <v>76</v>
      </c>
      <c r="T464" t="s">
        <v>78</v>
      </c>
      <c r="U464" t="s">
        <v>78</v>
      </c>
      <c r="V464" t="s">
        <v>78</v>
      </c>
      <c r="W464" t="s">
        <v>78</v>
      </c>
      <c r="X464">
        <v>0</v>
      </c>
      <c r="Y464">
        <v>2</v>
      </c>
      <c r="Z464">
        <v>3</v>
      </c>
      <c r="AA464">
        <v>2</v>
      </c>
      <c r="AB464">
        <v>3</v>
      </c>
      <c r="AC464">
        <v>2</v>
      </c>
      <c r="AD464">
        <v>2</v>
      </c>
      <c r="AE464">
        <v>2</v>
      </c>
      <c r="AF464">
        <v>16</v>
      </c>
      <c r="AG464" t="s">
        <v>254</v>
      </c>
      <c r="AH464">
        <v>6</v>
      </c>
      <c r="AI464">
        <v>1</v>
      </c>
      <c r="AJ464">
        <v>0</v>
      </c>
      <c r="AK464">
        <v>60</v>
      </c>
      <c r="AL464">
        <v>2</v>
      </c>
      <c r="AM464">
        <v>0</v>
      </c>
      <c r="AN464">
        <v>30</v>
      </c>
      <c r="AO464">
        <v>30</v>
      </c>
      <c r="AP464">
        <v>0</v>
      </c>
      <c r="AQ464">
        <f t="shared" si="215"/>
        <v>0</v>
      </c>
      <c r="AR464">
        <v>0</v>
      </c>
      <c r="AS464">
        <v>0</v>
      </c>
      <c r="AT464" s="6">
        <f t="shared" si="193"/>
        <v>2880</v>
      </c>
      <c r="AU464" s="6">
        <f t="shared" si="194"/>
        <v>2862.72</v>
      </c>
      <c r="AV464" s="6">
        <f t="shared" si="195"/>
        <v>240</v>
      </c>
      <c r="AW464" s="6">
        <f t="shared" si="196"/>
        <v>238.55999999999997</v>
      </c>
      <c r="AX464" s="6">
        <f t="shared" si="197"/>
        <v>0</v>
      </c>
      <c r="AY464" s="6">
        <f t="shared" si="198"/>
        <v>0</v>
      </c>
      <c r="AZ464" s="6">
        <f t="shared" si="199"/>
        <v>3120</v>
      </c>
      <c r="BA464" s="6">
        <f t="shared" si="200"/>
        <v>3101.2799999999997</v>
      </c>
      <c r="BB464" s="6">
        <v>6</v>
      </c>
      <c r="BC464" s="6">
        <v>0</v>
      </c>
      <c r="BD464" s="6" t="s">
        <v>136</v>
      </c>
      <c r="BE464" s="6">
        <v>4</v>
      </c>
      <c r="BF464" s="6">
        <v>0</v>
      </c>
      <c r="BG464" s="6" t="s">
        <v>81</v>
      </c>
      <c r="BH464" s="6">
        <f t="shared" si="201"/>
        <v>1</v>
      </c>
      <c r="BI464" s="6">
        <f t="shared" si="202"/>
        <v>8</v>
      </c>
      <c r="BJ464" s="6">
        <f t="shared" si="203"/>
        <v>6</v>
      </c>
      <c r="BK464" s="6">
        <f t="shared" si="204"/>
        <v>360</v>
      </c>
      <c r="BL464" s="6">
        <f t="shared" si="205"/>
        <v>2</v>
      </c>
      <c r="BM464" s="6">
        <f t="shared" si="206"/>
        <v>60</v>
      </c>
      <c r="BN464" s="6">
        <f t="shared" si="207"/>
        <v>0</v>
      </c>
      <c r="BO464" s="6">
        <f t="shared" si="208"/>
        <v>0</v>
      </c>
      <c r="BP464" s="6">
        <f t="shared" si="209"/>
        <v>2</v>
      </c>
      <c r="BQ464" s="6">
        <f t="shared" si="210"/>
        <v>60</v>
      </c>
      <c r="BR464" s="6">
        <f t="shared" si="211"/>
        <v>420</v>
      </c>
      <c r="BS464" s="6">
        <f t="shared" si="212"/>
        <v>420</v>
      </c>
      <c r="BT464" s="12" t="str">
        <f t="shared" si="192"/>
        <v>High</v>
      </c>
      <c r="BU464">
        <f t="shared" si="213"/>
        <v>360</v>
      </c>
      <c r="BV464">
        <f t="shared" si="214"/>
        <v>240</v>
      </c>
      <c r="BW464">
        <v>16.38</v>
      </c>
      <c r="BX464">
        <v>0</v>
      </c>
      <c r="BY464">
        <v>55.25</v>
      </c>
      <c r="BZ464">
        <v>0</v>
      </c>
      <c r="CA464">
        <v>2</v>
      </c>
      <c r="CB464">
        <v>2</v>
      </c>
      <c r="CC464">
        <v>1</v>
      </c>
      <c r="CD464">
        <v>1</v>
      </c>
      <c r="CE464">
        <v>1</v>
      </c>
      <c r="CF464">
        <v>1</v>
      </c>
      <c r="CG464">
        <v>2</v>
      </c>
      <c r="CH464">
        <v>1</v>
      </c>
      <c r="CI464">
        <v>2</v>
      </c>
      <c r="CJ464">
        <v>1</v>
      </c>
      <c r="CK464">
        <v>1</v>
      </c>
      <c r="CL464">
        <v>2</v>
      </c>
      <c r="CM464">
        <v>1</v>
      </c>
      <c r="CN464">
        <v>2</v>
      </c>
      <c r="CO464">
        <v>2</v>
      </c>
      <c r="CP464">
        <v>1</v>
      </c>
      <c r="CQ464">
        <v>20</v>
      </c>
      <c r="CR464" t="s">
        <v>632</v>
      </c>
      <c r="CS464">
        <v>2.984749495113288</v>
      </c>
      <c r="CT464">
        <v>1.259524420110026</v>
      </c>
      <c r="CU464">
        <v>0.38131289507281091</v>
      </c>
    </row>
    <row r="465" spans="1:99" x14ac:dyDescent="0.25">
      <c r="A465" t="s">
        <v>639</v>
      </c>
      <c r="B465">
        <v>39</v>
      </c>
      <c r="C465" t="s">
        <v>86</v>
      </c>
      <c r="D465" t="s">
        <v>68</v>
      </c>
      <c r="E465">
        <v>22.666666666666671</v>
      </c>
      <c r="F465" t="s">
        <v>69</v>
      </c>
      <c r="G465" t="s">
        <v>70</v>
      </c>
      <c r="H465">
        <v>149.5</v>
      </c>
      <c r="I465">
        <v>56.8</v>
      </c>
      <c r="J465">
        <v>25.41358597778548</v>
      </c>
      <c r="K465">
        <v>21.4</v>
      </c>
      <c r="L465" t="s">
        <v>498</v>
      </c>
      <c r="M465" t="s">
        <v>97</v>
      </c>
      <c r="N465">
        <v>15</v>
      </c>
      <c r="O465" t="s">
        <v>133</v>
      </c>
      <c r="P465" t="s">
        <v>78</v>
      </c>
      <c r="Q465" t="s">
        <v>78</v>
      </c>
      <c r="R465">
        <v>1</v>
      </c>
      <c r="S465" t="s">
        <v>76</v>
      </c>
      <c r="T465" t="s">
        <v>78</v>
      </c>
      <c r="U465" t="s">
        <v>78</v>
      </c>
      <c r="V465" t="s">
        <v>78</v>
      </c>
      <c r="W465" t="s">
        <v>78</v>
      </c>
      <c r="X465">
        <v>0</v>
      </c>
      <c r="Y465">
        <v>2</v>
      </c>
      <c r="Z465">
        <v>3</v>
      </c>
      <c r="AA465">
        <v>2</v>
      </c>
      <c r="AB465">
        <v>3</v>
      </c>
      <c r="AC465">
        <v>2</v>
      </c>
      <c r="AD465">
        <v>2</v>
      </c>
      <c r="AE465">
        <v>2</v>
      </c>
      <c r="AF465">
        <v>16</v>
      </c>
      <c r="AG465" t="s">
        <v>254</v>
      </c>
      <c r="AH465">
        <v>6</v>
      </c>
      <c r="AI465">
        <v>1</v>
      </c>
      <c r="AJ465">
        <v>0</v>
      </c>
      <c r="AK465">
        <v>60</v>
      </c>
      <c r="AL465">
        <v>2</v>
      </c>
      <c r="AM465">
        <v>0</v>
      </c>
      <c r="AN465">
        <v>30</v>
      </c>
      <c r="AO465">
        <v>30</v>
      </c>
      <c r="AP465">
        <v>0</v>
      </c>
      <c r="AQ465">
        <f t="shared" si="215"/>
        <v>0</v>
      </c>
      <c r="AR465">
        <v>0</v>
      </c>
      <c r="AS465">
        <v>0</v>
      </c>
      <c r="AT465" s="6">
        <f t="shared" si="193"/>
        <v>2880</v>
      </c>
      <c r="AU465" s="6">
        <f t="shared" si="194"/>
        <v>2862.72</v>
      </c>
      <c r="AV465" s="6">
        <f t="shared" si="195"/>
        <v>240</v>
      </c>
      <c r="AW465" s="6">
        <f t="shared" si="196"/>
        <v>238.55999999999997</v>
      </c>
      <c r="AX465" s="6">
        <f t="shared" si="197"/>
        <v>0</v>
      </c>
      <c r="AY465" s="6">
        <f t="shared" si="198"/>
        <v>0</v>
      </c>
      <c r="AZ465" s="6">
        <f t="shared" si="199"/>
        <v>3120</v>
      </c>
      <c r="BA465" s="6">
        <f t="shared" si="200"/>
        <v>3101.2799999999997</v>
      </c>
      <c r="BB465" s="6">
        <v>6</v>
      </c>
      <c r="BC465" s="6">
        <v>0</v>
      </c>
      <c r="BD465" s="6" t="s">
        <v>136</v>
      </c>
      <c r="BE465" s="6">
        <v>4</v>
      </c>
      <c r="BF465" s="6">
        <v>0</v>
      </c>
      <c r="BG465" s="6" t="s">
        <v>81</v>
      </c>
      <c r="BH465" s="6">
        <f t="shared" si="201"/>
        <v>1</v>
      </c>
      <c r="BI465" s="6">
        <f t="shared" si="202"/>
        <v>8</v>
      </c>
      <c r="BJ465" s="6">
        <f t="shared" si="203"/>
        <v>6</v>
      </c>
      <c r="BK465" s="6">
        <f t="shared" si="204"/>
        <v>360</v>
      </c>
      <c r="BL465" s="6">
        <f t="shared" si="205"/>
        <v>2</v>
      </c>
      <c r="BM465" s="6">
        <f t="shared" si="206"/>
        <v>60</v>
      </c>
      <c r="BN465" s="6">
        <f t="shared" si="207"/>
        <v>0</v>
      </c>
      <c r="BO465" s="6">
        <f t="shared" si="208"/>
        <v>0</v>
      </c>
      <c r="BP465" s="6">
        <f t="shared" si="209"/>
        <v>2</v>
      </c>
      <c r="BQ465" s="6">
        <f t="shared" si="210"/>
        <v>60</v>
      </c>
      <c r="BR465" s="6">
        <f t="shared" si="211"/>
        <v>420</v>
      </c>
      <c r="BS465" s="6">
        <f t="shared" si="212"/>
        <v>420</v>
      </c>
      <c r="BT465" s="12" t="str">
        <f t="shared" si="192"/>
        <v>High</v>
      </c>
      <c r="BU465">
        <f t="shared" si="213"/>
        <v>360</v>
      </c>
      <c r="BV465">
        <f t="shared" si="214"/>
        <v>240</v>
      </c>
      <c r="BW465">
        <v>16.38</v>
      </c>
      <c r="BX465">
        <v>0</v>
      </c>
      <c r="BY465">
        <v>55.25</v>
      </c>
      <c r="BZ465">
        <v>0</v>
      </c>
      <c r="CA465">
        <v>2</v>
      </c>
      <c r="CB465">
        <v>2</v>
      </c>
      <c r="CC465">
        <v>1</v>
      </c>
      <c r="CD465">
        <v>1</v>
      </c>
      <c r="CE465">
        <v>1</v>
      </c>
      <c r="CF465">
        <v>1</v>
      </c>
      <c r="CG465">
        <v>2</v>
      </c>
      <c r="CH465">
        <v>1</v>
      </c>
      <c r="CI465">
        <v>2</v>
      </c>
      <c r="CJ465">
        <v>1</v>
      </c>
      <c r="CK465">
        <v>1</v>
      </c>
      <c r="CL465">
        <v>2</v>
      </c>
      <c r="CM465">
        <v>1</v>
      </c>
      <c r="CN465">
        <v>2</v>
      </c>
      <c r="CO465">
        <v>2</v>
      </c>
      <c r="CP465">
        <v>1</v>
      </c>
      <c r="CQ465">
        <v>20</v>
      </c>
      <c r="CR465" t="s">
        <v>632</v>
      </c>
      <c r="CS465">
        <v>2.3205475140858889</v>
      </c>
      <c r="CT465">
        <v>1.2034051409056501</v>
      </c>
      <c r="CU465">
        <v>0.32714862906280939</v>
      </c>
    </row>
    <row r="466" spans="1:99" x14ac:dyDescent="0.25">
      <c r="A466" t="s">
        <v>640</v>
      </c>
      <c r="B466">
        <v>39</v>
      </c>
      <c r="C466" t="s">
        <v>86</v>
      </c>
      <c r="D466" t="s">
        <v>68</v>
      </c>
      <c r="E466">
        <v>22.666666666666671</v>
      </c>
      <c r="F466" t="s">
        <v>69</v>
      </c>
      <c r="G466" t="s">
        <v>70</v>
      </c>
      <c r="H466">
        <v>149.5</v>
      </c>
      <c r="I466">
        <v>56.8</v>
      </c>
      <c r="J466">
        <v>25.41358597778548</v>
      </c>
      <c r="K466">
        <v>21.4</v>
      </c>
      <c r="L466" t="s">
        <v>498</v>
      </c>
      <c r="M466" t="s">
        <v>97</v>
      </c>
      <c r="N466">
        <v>15</v>
      </c>
      <c r="O466" t="s">
        <v>133</v>
      </c>
      <c r="P466" t="s">
        <v>78</v>
      </c>
      <c r="Q466" t="s">
        <v>78</v>
      </c>
      <c r="R466">
        <v>1</v>
      </c>
      <c r="S466" t="s">
        <v>76</v>
      </c>
      <c r="T466" t="s">
        <v>78</v>
      </c>
      <c r="U466" t="s">
        <v>78</v>
      </c>
      <c r="V466" t="s">
        <v>78</v>
      </c>
      <c r="W466" t="s">
        <v>78</v>
      </c>
      <c r="X466">
        <v>0</v>
      </c>
      <c r="Y466">
        <v>2</v>
      </c>
      <c r="Z466">
        <v>3</v>
      </c>
      <c r="AA466">
        <v>2</v>
      </c>
      <c r="AB466">
        <v>3</v>
      </c>
      <c r="AC466">
        <v>2</v>
      </c>
      <c r="AD466">
        <v>2</v>
      </c>
      <c r="AE466">
        <v>2</v>
      </c>
      <c r="AF466">
        <v>16</v>
      </c>
      <c r="AG466" t="s">
        <v>254</v>
      </c>
      <c r="AH466">
        <v>6</v>
      </c>
      <c r="AI466">
        <v>1</v>
      </c>
      <c r="AJ466">
        <v>0</v>
      </c>
      <c r="AK466">
        <v>60</v>
      </c>
      <c r="AL466">
        <v>2</v>
      </c>
      <c r="AM466">
        <v>0</v>
      </c>
      <c r="AN466">
        <v>30</v>
      </c>
      <c r="AO466">
        <v>30</v>
      </c>
      <c r="AP466">
        <v>0</v>
      </c>
      <c r="AQ466">
        <f t="shared" si="215"/>
        <v>0</v>
      </c>
      <c r="AR466">
        <v>0</v>
      </c>
      <c r="AS466">
        <v>0</v>
      </c>
      <c r="AT466" s="6">
        <f t="shared" si="193"/>
        <v>2880</v>
      </c>
      <c r="AU466" s="6">
        <f t="shared" si="194"/>
        <v>2862.72</v>
      </c>
      <c r="AV466" s="6">
        <f t="shared" si="195"/>
        <v>240</v>
      </c>
      <c r="AW466" s="6">
        <f t="shared" si="196"/>
        <v>238.55999999999997</v>
      </c>
      <c r="AX466" s="6">
        <f t="shared" si="197"/>
        <v>0</v>
      </c>
      <c r="AY466" s="6">
        <f t="shared" si="198"/>
        <v>0</v>
      </c>
      <c r="AZ466" s="6">
        <f t="shared" si="199"/>
        <v>3120</v>
      </c>
      <c r="BA466" s="6">
        <f t="shared" si="200"/>
        <v>3101.2799999999997</v>
      </c>
      <c r="BB466" s="6">
        <v>6</v>
      </c>
      <c r="BC466" s="6">
        <v>0</v>
      </c>
      <c r="BD466" s="6" t="s">
        <v>136</v>
      </c>
      <c r="BE466" s="6">
        <v>4</v>
      </c>
      <c r="BF466" s="6">
        <v>0</v>
      </c>
      <c r="BG466" s="6" t="s">
        <v>81</v>
      </c>
      <c r="BH466" s="6">
        <f t="shared" si="201"/>
        <v>1</v>
      </c>
      <c r="BI466" s="6">
        <f t="shared" si="202"/>
        <v>8</v>
      </c>
      <c r="BJ466" s="6">
        <f t="shared" si="203"/>
        <v>6</v>
      </c>
      <c r="BK466" s="6">
        <f t="shared" si="204"/>
        <v>360</v>
      </c>
      <c r="BL466" s="6">
        <f t="shared" si="205"/>
        <v>2</v>
      </c>
      <c r="BM466" s="6">
        <f t="shared" si="206"/>
        <v>60</v>
      </c>
      <c r="BN466" s="6">
        <f t="shared" si="207"/>
        <v>0</v>
      </c>
      <c r="BO466" s="6">
        <f t="shared" si="208"/>
        <v>0</v>
      </c>
      <c r="BP466" s="6">
        <f t="shared" si="209"/>
        <v>2</v>
      </c>
      <c r="BQ466" s="6">
        <f t="shared" si="210"/>
        <v>60</v>
      </c>
      <c r="BR466" s="6">
        <f t="shared" si="211"/>
        <v>420</v>
      </c>
      <c r="BS466" s="6">
        <f t="shared" si="212"/>
        <v>420</v>
      </c>
      <c r="BT466" s="12" t="str">
        <f t="shared" si="192"/>
        <v>High</v>
      </c>
      <c r="BU466">
        <f t="shared" si="213"/>
        <v>360</v>
      </c>
      <c r="BV466">
        <f t="shared" si="214"/>
        <v>240</v>
      </c>
      <c r="BW466">
        <v>16.38</v>
      </c>
      <c r="BX466">
        <v>0</v>
      </c>
      <c r="BY466">
        <v>55.25</v>
      </c>
      <c r="BZ466">
        <v>0</v>
      </c>
      <c r="CA466">
        <v>2</v>
      </c>
      <c r="CB466">
        <v>2</v>
      </c>
      <c r="CC466">
        <v>1</v>
      </c>
      <c r="CD466">
        <v>1</v>
      </c>
      <c r="CE466">
        <v>1</v>
      </c>
      <c r="CF466">
        <v>1</v>
      </c>
      <c r="CG466">
        <v>2</v>
      </c>
      <c r="CH466">
        <v>1</v>
      </c>
      <c r="CI466">
        <v>2</v>
      </c>
      <c r="CJ466">
        <v>1</v>
      </c>
      <c r="CK466">
        <v>1</v>
      </c>
      <c r="CL466">
        <v>2</v>
      </c>
      <c r="CM466">
        <v>1</v>
      </c>
      <c r="CN466">
        <v>2</v>
      </c>
      <c r="CO466">
        <v>2</v>
      </c>
      <c r="CP466">
        <v>1</v>
      </c>
      <c r="CQ466">
        <v>20</v>
      </c>
      <c r="CR466" t="s">
        <v>632</v>
      </c>
      <c r="CS466">
        <v>3.796266727358145</v>
      </c>
      <c r="CT466">
        <v>1.1736147809949891</v>
      </c>
      <c r="CU466">
        <v>0.2953667190146344</v>
      </c>
    </row>
    <row r="467" spans="1:99" x14ac:dyDescent="0.25">
      <c r="A467" t="s">
        <v>641</v>
      </c>
      <c r="B467">
        <v>39</v>
      </c>
      <c r="C467" t="s">
        <v>86</v>
      </c>
      <c r="D467" t="s">
        <v>90</v>
      </c>
      <c r="E467">
        <v>22.666666666666671</v>
      </c>
      <c r="F467" t="s">
        <v>69</v>
      </c>
      <c r="G467" t="s">
        <v>70</v>
      </c>
      <c r="H467">
        <v>149.5</v>
      </c>
      <c r="I467">
        <v>56.8</v>
      </c>
      <c r="J467">
        <v>25.41358597778548</v>
      </c>
      <c r="K467">
        <v>21.4</v>
      </c>
      <c r="L467" t="s">
        <v>498</v>
      </c>
      <c r="M467" t="s">
        <v>97</v>
      </c>
      <c r="N467">
        <v>15</v>
      </c>
      <c r="O467" t="s">
        <v>133</v>
      </c>
      <c r="P467" t="s">
        <v>78</v>
      </c>
      <c r="Q467" t="s">
        <v>78</v>
      </c>
      <c r="R467">
        <v>1</v>
      </c>
      <c r="S467" t="s">
        <v>76</v>
      </c>
      <c r="T467" t="s">
        <v>78</v>
      </c>
      <c r="U467" t="s">
        <v>78</v>
      </c>
      <c r="V467" t="s">
        <v>78</v>
      </c>
      <c r="W467" t="s">
        <v>78</v>
      </c>
      <c r="X467">
        <v>0</v>
      </c>
      <c r="Y467">
        <v>2</v>
      </c>
      <c r="Z467">
        <v>3</v>
      </c>
      <c r="AA467">
        <v>2</v>
      </c>
      <c r="AB467">
        <v>3</v>
      </c>
      <c r="AC467">
        <v>2</v>
      </c>
      <c r="AD467">
        <v>2</v>
      </c>
      <c r="AE467">
        <v>2</v>
      </c>
      <c r="AF467">
        <v>16</v>
      </c>
      <c r="AG467" t="s">
        <v>254</v>
      </c>
      <c r="AH467">
        <v>6</v>
      </c>
      <c r="AI467">
        <v>1</v>
      </c>
      <c r="AJ467">
        <v>0</v>
      </c>
      <c r="AK467">
        <v>60</v>
      </c>
      <c r="AL467">
        <v>2</v>
      </c>
      <c r="AM467">
        <v>0</v>
      </c>
      <c r="AN467">
        <v>30</v>
      </c>
      <c r="AO467">
        <v>30</v>
      </c>
      <c r="AP467">
        <v>0</v>
      </c>
      <c r="AQ467">
        <f t="shared" si="215"/>
        <v>0</v>
      </c>
      <c r="AR467">
        <v>0</v>
      </c>
      <c r="AS467">
        <v>0</v>
      </c>
      <c r="AT467" s="6">
        <f t="shared" si="193"/>
        <v>2880</v>
      </c>
      <c r="AU467" s="6">
        <f t="shared" si="194"/>
        <v>2862.72</v>
      </c>
      <c r="AV467" s="6">
        <f t="shared" si="195"/>
        <v>240</v>
      </c>
      <c r="AW467" s="6">
        <f t="shared" si="196"/>
        <v>238.55999999999997</v>
      </c>
      <c r="AX467" s="6">
        <f t="shared" si="197"/>
        <v>0</v>
      </c>
      <c r="AY467" s="6">
        <f t="shared" si="198"/>
        <v>0</v>
      </c>
      <c r="AZ467" s="6">
        <f t="shared" si="199"/>
        <v>3120</v>
      </c>
      <c r="BA467" s="6">
        <f t="shared" si="200"/>
        <v>3101.2799999999997</v>
      </c>
      <c r="BB467" s="6">
        <v>6</v>
      </c>
      <c r="BC467" s="6">
        <v>0</v>
      </c>
      <c r="BD467" s="6" t="s">
        <v>136</v>
      </c>
      <c r="BE467" s="6">
        <v>4</v>
      </c>
      <c r="BF467" s="6">
        <v>0</v>
      </c>
      <c r="BG467" s="6" t="s">
        <v>81</v>
      </c>
      <c r="BH467" s="6">
        <f t="shared" si="201"/>
        <v>1</v>
      </c>
      <c r="BI467" s="6">
        <f t="shared" si="202"/>
        <v>8</v>
      </c>
      <c r="BJ467" s="6">
        <f t="shared" si="203"/>
        <v>6</v>
      </c>
      <c r="BK467" s="6">
        <f t="shared" si="204"/>
        <v>360</v>
      </c>
      <c r="BL467" s="6">
        <f t="shared" si="205"/>
        <v>2</v>
      </c>
      <c r="BM467" s="6">
        <f t="shared" si="206"/>
        <v>60</v>
      </c>
      <c r="BN467" s="6">
        <f t="shared" si="207"/>
        <v>0</v>
      </c>
      <c r="BO467" s="6">
        <f t="shared" si="208"/>
        <v>0</v>
      </c>
      <c r="BP467" s="6">
        <f t="shared" si="209"/>
        <v>2</v>
      </c>
      <c r="BQ467" s="6">
        <f t="shared" si="210"/>
        <v>60</v>
      </c>
      <c r="BR467" s="6">
        <f t="shared" si="211"/>
        <v>420</v>
      </c>
      <c r="BS467" s="6">
        <f t="shared" si="212"/>
        <v>420</v>
      </c>
      <c r="BT467" s="12" t="str">
        <f t="shared" si="192"/>
        <v>High</v>
      </c>
      <c r="BU467">
        <f t="shared" si="213"/>
        <v>360</v>
      </c>
      <c r="BV467">
        <f t="shared" si="214"/>
        <v>240</v>
      </c>
      <c r="BW467">
        <v>16.38</v>
      </c>
      <c r="BX467">
        <v>0</v>
      </c>
      <c r="BY467">
        <v>55.25</v>
      </c>
      <c r="BZ467">
        <v>0</v>
      </c>
      <c r="CA467">
        <v>2</v>
      </c>
      <c r="CB467">
        <v>2</v>
      </c>
      <c r="CC467">
        <v>1</v>
      </c>
      <c r="CD467">
        <v>1</v>
      </c>
      <c r="CE467">
        <v>1</v>
      </c>
      <c r="CF467">
        <v>1</v>
      </c>
      <c r="CG467">
        <v>2</v>
      </c>
      <c r="CH467">
        <v>1</v>
      </c>
      <c r="CI467">
        <v>2</v>
      </c>
      <c r="CJ467">
        <v>1</v>
      </c>
      <c r="CK467">
        <v>1</v>
      </c>
      <c r="CL467">
        <v>2</v>
      </c>
      <c r="CM467">
        <v>1</v>
      </c>
      <c r="CN467">
        <v>2</v>
      </c>
      <c r="CO467">
        <v>2</v>
      </c>
      <c r="CP467">
        <v>1</v>
      </c>
      <c r="CQ467">
        <v>20</v>
      </c>
      <c r="CR467" t="s">
        <v>632</v>
      </c>
      <c r="CS467">
        <v>9.1402381825776775</v>
      </c>
      <c r="CT467">
        <v>3.2369596406704191</v>
      </c>
      <c r="CU467">
        <v>0.45533342702439977</v>
      </c>
    </row>
    <row r="468" spans="1:99" x14ac:dyDescent="0.25">
      <c r="A468" t="s">
        <v>642</v>
      </c>
      <c r="B468">
        <v>39</v>
      </c>
      <c r="C468" t="s">
        <v>86</v>
      </c>
      <c r="D468" t="s">
        <v>90</v>
      </c>
      <c r="E468">
        <v>22.666666666666671</v>
      </c>
      <c r="F468" t="s">
        <v>69</v>
      </c>
      <c r="G468" t="s">
        <v>70</v>
      </c>
      <c r="H468">
        <v>149.5</v>
      </c>
      <c r="I468">
        <v>56.8</v>
      </c>
      <c r="J468">
        <v>25.41358597778548</v>
      </c>
      <c r="K468">
        <v>21.4</v>
      </c>
      <c r="L468" t="s">
        <v>498</v>
      </c>
      <c r="M468" t="s">
        <v>97</v>
      </c>
      <c r="N468">
        <v>15</v>
      </c>
      <c r="O468" t="s">
        <v>133</v>
      </c>
      <c r="P468" t="s">
        <v>78</v>
      </c>
      <c r="Q468" t="s">
        <v>78</v>
      </c>
      <c r="R468">
        <v>1</v>
      </c>
      <c r="S468" t="s">
        <v>76</v>
      </c>
      <c r="T468" t="s">
        <v>78</v>
      </c>
      <c r="U468" t="s">
        <v>78</v>
      </c>
      <c r="V468" t="s">
        <v>78</v>
      </c>
      <c r="W468" t="s">
        <v>78</v>
      </c>
      <c r="X468">
        <v>0</v>
      </c>
      <c r="Y468">
        <v>2</v>
      </c>
      <c r="Z468">
        <v>3</v>
      </c>
      <c r="AA468">
        <v>2</v>
      </c>
      <c r="AB468">
        <v>3</v>
      </c>
      <c r="AC468">
        <v>2</v>
      </c>
      <c r="AD468">
        <v>2</v>
      </c>
      <c r="AE468">
        <v>2</v>
      </c>
      <c r="AF468">
        <v>16</v>
      </c>
      <c r="AG468" t="s">
        <v>254</v>
      </c>
      <c r="AH468">
        <v>6</v>
      </c>
      <c r="AI468">
        <v>1</v>
      </c>
      <c r="AJ468">
        <v>0</v>
      </c>
      <c r="AK468">
        <v>60</v>
      </c>
      <c r="AL468">
        <v>2</v>
      </c>
      <c r="AM468">
        <v>0</v>
      </c>
      <c r="AN468">
        <v>30</v>
      </c>
      <c r="AO468">
        <v>30</v>
      </c>
      <c r="AP468">
        <v>0</v>
      </c>
      <c r="AQ468">
        <f t="shared" si="215"/>
        <v>0</v>
      </c>
      <c r="AR468">
        <v>0</v>
      </c>
      <c r="AS468">
        <v>0</v>
      </c>
      <c r="AT468" s="6">
        <f t="shared" si="193"/>
        <v>2880</v>
      </c>
      <c r="AU468" s="6">
        <f t="shared" si="194"/>
        <v>2862.72</v>
      </c>
      <c r="AV468" s="6">
        <f t="shared" si="195"/>
        <v>240</v>
      </c>
      <c r="AW468" s="6">
        <f t="shared" si="196"/>
        <v>238.55999999999997</v>
      </c>
      <c r="AX468" s="6">
        <f t="shared" si="197"/>
        <v>0</v>
      </c>
      <c r="AY468" s="6">
        <f t="shared" si="198"/>
        <v>0</v>
      </c>
      <c r="AZ468" s="6">
        <f t="shared" si="199"/>
        <v>3120</v>
      </c>
      <c r="BA468" s="6">
        <f t="shared" si="200"/>
        <v>3101.2799999999997</v>
      </c>
      <c r="BB468" s="6">
        <v>6</v>
      </c>
      <c r="BC468" s="6">
        <v>0</v>
      </c>
      <c r="BD468" s="6" t="s">
        <v>136</v>
      </c>
      <c r="BE468" s="6">
        <v>4</v>
      </c>
      <c r="BF468" s="6">
        <v>0</v>
      </c>
      <c r="BG468" s="6" t="s">
        <v>81</v>
      </c>
      <c r="BH468" s="6">
        <f t="shared" si="201"/>
        <v>1</v>
      </c>
      <c r="BI468" s="6">
        <f t="shared" si="202"/>
        <v>8</v>
      </c>
      <c r="BJ468" s="6">
        <f t="shared" si="203"/>
        <v>6</v>
      </c>
      <c r="BK468" s="6">
        <f t="shared" si="204"/>
        <v>360</v>
      </c>
      <c r="BL468" s="6">
        <f t="shared" si="205"/>
        <v>2</v>
      </c>
      <c r="BM468" s="6">
        <f t="shared" si="206"/>
        <v>60</v>
      </c>
      <c r="BN468" s="6">
        <f t="shared" si="207"/>
        <v>0</v>
      </c>
      <c r="BO468" s="6">
        <f t="shared" si="208"/>
        <v>0</v>
      </c>
      <c r="BP468" s="6">
        <f t="shared" si="209"/>
        <v>2</v>
      </c>
      <c r="BQ468" s="6">
        <f t="shared" si="210"/>
        <v>60</v>
      </c>
      <c r="BR468" s="6">
        <f t="shared" si="211"/>
        <v>420</v>
      </c>
      <c r="BS468" s="6">
        <f t="shared" si="212"/>
        <v>420</v>
      </c>
      <c r="BT468" s="12" t="str">
        <f t="shared" si="192"/>
        <v>High</v>
      </c>
      <c r="BU468">
        <f t="shared" si="213"/>
        <v>360</v>
      </c>
      <c r="BV468">
        <f t="shared" si="214"/>
        <v>240</v>
      </c>
      <c r="BW468">
        <v>16.38</v>
      </c>
      <c r="BX468">
        <v>0</v>
      </c>
      <c r="BY468">
        <v>55.25</v>
      </c>
      <c r="BZ468">
        <v>0</v>
      </c>
      <c r="CA468">
        <v>2</v>
      </c>
      <c r="CB468">
        <v>2</v>
      </c>
      <c r="CC468">
        <v>1</v>
      </c>
      <c r="CD468">
        <v>1</v>
      </c>
      <c r="CE468">
        <v>1</v>
      </c>
      <c r="CF468">
        <v>1</v>
      </c>
      <c r="CG468">
        <v>2</v>
      </c>
      <c r="CH468">
        <v>1</v>
      </c>
      <c r="CI468">
        <v>2</v>
      </c>
      <c r="CJ468">
        <v>1</v>
      </c>
      <c r="CK468">
        <v>1</v>
      </c>
      <c r="CL468">
        <v>2</v>
      </c>
      <c r="CM468">
        <v>1</v>
      </c>
      <c r="CN468">
        <v>2</v>
      </c>
      <c r="CO468">
        <v>2</v>
      </c>
      <c r="CP468">
        <v>1</v>
      </c>
      <c r="CQ468">
        <v>20</v>
      </c>
      <c r="CR468" t="s">
        <v>632</v>
      </c>
      <c r="CS468">
        <v>13.08454416409589</v>
      </c>
      <c r="CT468">
        <v>3.0502333750275659</v>
      </c>
      <c r="CU468">
        <v>0.36610314961468959</v>
      </c>
    </row>
    <row r="469" spans="1:99" x14ac:dyDescent="0.25">
      <c r="A469" t="s">
        <v>643</v>
      </c>
      <c r="B469">
        <v>39</v>
      </c>
      <c r="C469" t="s">
        <v>86</v>
      </c>
      <c r="D469" t="s">
        <v>90</v>
      </c>
      <c r="E469">
        <v>22.666666666666671</v>
      </c>
      <c r="F469" t="s">
        <v>69</v>
      </c>
      <c r="G469" t="s">
        <v>70</v>
      </c>
      <c r="H469">
        <v>149.5</v>
      </c>
      <c r="I469">
        <v>56.8</v>
      </c>
      <c r="J469">
        <v>25.41358597778548</v>
      </c>
      <c r="K469">
        <v>21.4</v>
      </c>
      <c r="L469" t="s">
        <v>498</v>
      </c>
      <c r="M469" t="s">
        <v>97</v>
      </c>
      <c r="N469">
        <v>15</v>
      </c>
      <c r="O469" t="s">
        <v>133</v>
      </c>
      <c r="P469" t="s">
        <v>78</v>
      </c>
      <c r="Q469" t="s">
        <v>78</v>
      </c>
      <c r="R469">
        <v>1</v>
      </c>
      <c r="S469" t="s">
        <v>76</v>
      </c>
      <c r="T469" t="s">
        <v>78</v>
      </c>
      <c r="U469" t="s">
        <v>78</v>
      </c>
      <c r="V469" t="s">
        <v>78</v>
      </c>
      <c r="W469" t="s">
        <v>78</v>
      </c>
      <c r="X469">
        <v>0</v>
      </c>
      <c r="Y469">
        <v>2</v>
      </c>
      <c r="Z469">
        <v>3</v>
      </c>
      <c r="AA469">
        <v>2</v>
      </c>
      <c r="AB469">
        <v>3</v>
      </c>
      <c r="AC469">
        <v>2</v>
      </c>
      <c r="AD469">
        <v>2</v>
      </c>
      <c r="AE469">
        <v>2</v>
      </c>
      <c r="AF469">
        <v>16</v>
      </c>
      <c r="AG469" t="s">
        <v>254</v>
      </c>
      <c r="AH469">
        <v>6</v>
      </c>
      <c r="AI469">
        <v>1</v>
      </c>
      <c r="AJ469">
        <v>0</v>
      </c>
      <c r="AK469">
        <v>60</v>
      </c>
      <c r="AL469">
        <v>2</v>
      </c>
      <c r="AM469">
        <v>0</v>
      </c>
      <c r="AN469">
        <v>30</v>
      </c>
      <c r="AO469">
        <v>30</v>
      </c>
      <c r="AP469">
        <v>0</v>
      </c>
      <c r="AQ469">
        <f t="shared" si="215"/>
        <v>0</v>
      </c>
      <c r="AR469">
        <v>0</v>
      </c>
      <c r="AS469">
        <v>0</v>
      </c>
      <c r="AT469" s="6">
        <f t="shared" si="193"/>
        <v>2880</v>
      </c>
      <c r="AU469" s="6">
        <f t="shared" si="194"/>
        <v>2862.72</v>
      </c>
      <c r="AV469" s="6">
        <f t="shared" si="195"/>
        <v>240</v>
      </c>
      <c r="AW469" s="6">
        <f t="shared" si="196"/>
        <v>238.55999999999997</v>
      </c>
      <c r="AX469" s="6">
        <f t="shared" si="197"/>
        <v>0</v>
      </c>
      <c r="AY469" s="6">
        <f t="shared" si="198"/>
        <v>0</v>
      </c>
      <c r="AZ469" s="6">
        <f t="shared" si="199"/>
        <v>3120</v>
      </c>
      <c r="BA469" s="6">
        <f t="shared" si="200"/>
        <v>3101.2799999999997</v>
      </c>
      <c r="BB469" s="6">
        <v>6</v>
      </c>
      <c r="BC469" s="6">
        <v>0</v>
      </c>
      <c r="BD469" s="6" t="s">
        <v>136</v>
      </c>
      <c r="BE469" s="6">
        <v>4</v>
      </c>
      <c r="BF469" s="6">
        <v>0</v>
      </c>
      <c r="BG469" s="6" t="s">
        <v>81</v>
      </c>
      <c r="BH469" s="6">
        <f t="shared" si="201"/>
        <v>1</v>
      </c>
      <c r="BI469" s="6">
        <f t="shared" si="202"/>
        <v>8</v>
      </c>
      <c r="BJ469" s="6">
        <f t="shared" si="203"/>
        <v>6</v>
      </c>
      <c r="BK469" s="6">
        <f t="shared" si="204"/>
        <v>360</v>
      </c>
      <c r="BL469" s="6">
        <f t="shared" si="205"/>
        <v>2</v>
      </c>
      <c r="BM469" s="6">
        <f t="shared" si="206"/>
        <v>60</v>
      </c>
      <c r="BN469" s="6">
        <f t="shared" si="207"/>
        <v>0</v>
      </c>
      <c r="BO469" s="6">
        <f t="shared" si="208"/>
        <v>0</v>
      </c>
      <c r="BP469" s="6">
        <f t="shared" si="209"/>
        <v>2</v>
      </c>
      <c r="BQ469" s="6">
        <f t="shared" si="210"/>
        <v>60</v>
      </c>
      <c r="BR469" s="6">
        <f t="shared" si="211"/>
        <v>420</v>
      </c>
      <c r="BS469" s="6">
        <f t="shared" si="212"/>
        <v>420</v>
      </c>
      <c r="BT469" s="12" t="str">
        <f t="shared" si="192"/>
        <v>High</v>
      </c>
      <c r="BU469">
        <f t="shared" si="213"/>
        <v>360</v>
      </c>
      <c r="BV469">
        <f t="shared" si="214"/>
        <v>240</v>
      </c>
      <c r="BW469">
        <v>16.38</v>
      </c>
      <c r="BX469">
        <v>0</v>
      </c>
      <c r="BY469">
        <v>55.25</v>
      </c>
      <c r="BZ469">
        <v>0</v>
      </c>
      <c r="CA469">
        <v>2</v>
      </c>
      <c r="CB469">
        <v>2</v>
      </c>
      <c r="CC469">
        <v>1</v>
      </c>
      <c r="CD469">
        <v>1</v>
      </c>
      <c r="CE469">
        <v>1</v>
      </c>
      <c r="CF469">
        <v>1</v>
      </c>
      <c r="CG469">
        <v>2</v>
      </c>
      <c r="CH469">
        <v>1</v>
      </c>
      <c r="CI469">
        <v>2</v>
      </c>
      <c r="CJ469">
        <v>1</v>
      </c>
      <c r="CK469">
        <v>1</v>
      </c>
      <c r="CL469">
        <v>2</v>
      </c>
      <c r="CM469">
        <v>1</v>
      </c>
      <c r="CN469">
        <v>2</v>
      </c>
      <c r="CO469">
        <v>2</v>
      </c>
      <c r="CP469">
        <v>1</v>
      </c>
      <c r="CQ469">
        <v>20</v>
      </c>
      <c r="CR469" t="s">
        <v>632</v>
      </c>
      <c r="CS469">
        <v>11.212194142159669</v>
      </c>
      <c r="CT469">
        <v>2.996647459984112</v>
      </c>
      <c r="CU469">
        <v>0.43478459742265829</v>
      </c>
    </row>
    <row r="470" spans="1:99" x14ac:dyDescent="0.25">
      <c r="A470" t="s">
        <v>644</v>
      </c>
      <c r="B470">
        <v>40</v>
      </c>
      <c r="C470" t="s">
        <v>67</v>
      </c>
      <c r="D470" t="s">
        <v>90</v>
      </c>
      <c r="E470">
        <v>23.916666666666671</v>
      </c>
      <c r="F470" t="s">
        <v>69</v>
      </c>
      <c r="G470" t="s">
        <v>70</v>
      </c>
      <c r="H470">
        <v>189.8</v>
      </c>
      <c r="I470">
        <v>65.849999999999994</v>
      </c>
      <c r="J470">
        <v>18.27946004945586</v>
      </c>
      <c r="K470">
        <v>25.85</v>
      </c>
      <c r="L470" t="s">
        <v>71</v>
      </c>
      <c r="M470" t="s">
        <v>114</v>
      </c>
      <c r="N470">
        <v>15</v>
      </c>
      <c r="O470" t="s">
        <v>285</v>
      </c>
      <c r="P470" t="s">
        <v>78</v>
      </c>
      <c r="Q470" t="s">
        <v>78</v>
      </c>
      <c r="R470">
        <v>1</v>
      </c>
      <c r="S470" t="s">
        <v>645</v>
      </c>
      <c r="T470" t="s">
        <v>74</v>
      </c>
      <c r="U470" t="s">
        <v>77</v>
      </c>
      <c r="V470" t="s">
        <v>78</v>
      </c>
      <c r="W470" t="s">
        <v>78</v>
      </c>
      <c r="X470">
        <v>0</v>
      </c>
      <c r="Y470">
        <v>1</v>
      </c>
      <c r="Z470">
        <v>1</v>
      </c>
      <c r="AA470">
        <v>1</v>
      </c>
      <c r="AB470">
        <v>2</v>
      </c>
      <c r="AC470">
        <v>1</v>
      </c>
      <c r="AD470">
        <v>1</v>
      </c>
      <c r="AE470">
        <v>1</v>
      </c>
      <c r="AF470">
        <v>8</v>
      </c>
      <c r="AG470" t="s">
        <v>79</v>
      </c>
      <c r="AH470">
        <v>5</v>
      </c>
      <c r="AI470">
        <v>0</v>
      </c>
      <c r="AJ470">
        <v>25</v>
      </c>
      <c r="AK470">
        <v>25</v>
      </c>
      <c r="AL470">
        <v>4</v>
      </c>
      <c r="AM470">
        <v>0</v>
      </c>
      <c r="AN470">
        <v>15</v>
      </c>
      <c r="AO470">
        <v>15</v>
      </c>
      <c r="AP470">
        <v>0</v>
      </c>
      <c r="AQ470">
        <f t="shared" si="215"/>
        <v>0</v>
      </c>
      <c r="AR470">
        <v>0</v>
      </c>
      <c r="AS470">
        <v>0</v>
      </c>
      <c r="AT470" s="6">
        <f t="shared" si="193"/>
        <v>1000</v>
      </c>
      <c r="AU470" s="6">
        <f t="shared" si="194"/>
        <v>1152.375</v>
      </c>
      <c r="AV470" s="6">
        <f t="shared" si="195"/>
        <v>240</v>
      </c>
      <c r="AW470" s="6">
        <f t="shared" si="196"/>
        <v>276.57</v>
      </c>
      <c r="AX470" s="6">
        <f t="shared" si="197"/>
        <v>0</v>
      </c>
      <c r="AY470" s="6">
        <f t="shared" si="198"/>
        <v>0</v>
      </c>
      <c r="AZ470" s="6">
        <f t="shared" si="199"/>
        <v>1240</v>
      </c>
      <c r="BA470" s="6">
        <f t="shared" si="200"/>
        <v>1428.9449999999999</v>
      </c>
      <c r="BB470" s="6">
        <v>10</v>
      </c>
      <c r="BC470" s="6">
        <v>0</v>
      </c>
      <c r="BD470" s="6" t="s">
        <v>152</v>
      </c>
      <c r="BE470" s="6">
        <v>5</v>
      </c>
      <c r="BF470" s="6">
        <v>0</v>
      </c>
      <c r="BG470" s="6" t="s">
        <v>80</v>
      </c>
      <c r="BH470" s="6">
        <f t="shared" si="201"/>
        <v>0</v>
      </c>
      <c r="BI470" s="6">
        <f t="shared" si="202"/>
        <v>9</v>
      </c>
      <c r="BJ470" s="6">
        <f t="shared" si="203"/>
        <v>5</v>
      </c>
      <c r="BK470" s="6">
        <f t="shared" si="204"/>
        <v>125</v>
      </c>
      <c r="BL470" s="6">
        <f t="shared" si="205"/>
        <v>4</v>
      </c>
      <c r="BM470" s="6">
        <f t="shared" si="206"/>
        <v>60</v>
      </c>
      <c r="BN470" s="6">
        <f t="shared" si="207"/>
        <v>0</v>
      </c>
      <c r="BO470" s="6">
        <f t="shared" si="208"/>
        <v>0</v>
      </c>
      <c r="BP470" s="6">
        <f t="shared" si="209"/>
        <v>4</v>
      </c>
      <c r="BQ470" s="6">
        <f t="shared" si="210"/>
        <v>60</v>
      </c>
      <c r="BR470" s="6">
        <f t="shared" si="211"/>
        <v>185</v>
      </c>
      <c r="BS470" s="6">
        <f t="shared" si="212"/>
        <v>185</v>
      </c>
      <c r="BT470" s="12" t="str">
        <f t="shared" si="192"/>
        <v>Moderate</v>
      </c>
      <c r="BU470">
        <f t="shared" si="213"/>
        <v>600</v>
      </c>
      <c r="BV470">
        <f t="shared" si="214"/>
        <v>300</v>
      </c>
      <c r="BW470">
        <v>15.6</v>
      </c>
      <c r="BX470">
        <v>0</v>
      </c>
      <c r="BY470">
        <v>38.68</v>
      </c>
      <c r="BZ470">
        <v>0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1</v>
      </c>
      <c r="CG470">
        <v>1</v>
      </c>
      <c r="CH470">
        <v>1</v>
      </c>
      <c r="CI470">
        <v>2</v>
      </c>
      <c r="CJ470">
        <v>2</v>
      </c>
      <c r="CK470">
        <v>2</v>
      </c>
      <c r="CL470">
        <v>2</v>
      </c>
      <c r="CM470">
        <v>2</v>
      </c>
      <c r="CN470">
        <v>2</v>
      </c>
      <c r="CO470">
        <v>2</v>
      </c>
      <c r="CP470">
        <v>1</v>
      </c>
      <c r="CQ470">
        <v>25</v>
      </c>
      <c r="CR470" t="s">
        <v>646</v>
      </c>
      <c r="CS470">
        <v>12.98550982766848</v>
      </c>
      <c r="CT470">
        <v>2.414722427874457</v>
      </c>
      <c r="CU470">
        <v>0.2415314865358367</v>
      </c>
    </row>
    <row r="471" spans="1:99" x14ac:dyDescent="0.25">
      <c r="A471" t="s">
        <v>647</v>
      </c>
      <c r="B471">
        <v>40</v>
      </c>
      <c r="C471" t="s">
        <v>67</v>
      </c>
      <c r="D471" t="s">
        <v>90</v>
      </c>
      <c r="E471">
        <v>23.916666666666671</v>
      </c>
      <c r="F471" t="s">
        <v>69</v>
      </c>
      <c r="G471" t="s">
        <v>70</v>
      </c>
      <c r="H471">
        <v>189.8</v>
      </c>
      <c r="I471">
        <v>65.849999999999994</v>
      </c>
      <c r="J471">
        <v>18.27946004945586</v>
      </c>
      <c r="K471">
        <v>25.85</v>
      </c>
      <c r="L471" t="s">
        <v>71</v>
      </c>
      <c r="M471" t="s">
        <v>114</v>
      </c>
      <c r="N471">
        <v>15</v>
      </c>
      <c r="O471" t="s">
        <v>285</v>
      </c>
      <c r="P471" t="s">
        <v>78</v>
      </c>
      <c r="Q471" t="s">
        <v>78</v>
      </c>
      <c r="R471">
        <v>1</v>
      </c>
      <c r="S471" t="s">
        <v>645</v>
      </c>
      <c r="T471" t="s">
        <v>74</v>
      </c>
      <c r="U471" t="s">
        <v>77</v>
      </c>
      <c r="V471" t="s">
        <v>78</v>
      </c>
      <c r="W471" t="s">
        <v>78</v>
      </c>
      <c r="X471">
        <v>0</v>
      </c>
      <c r="Y471">
        <v>1</v>
      </c>
      <c r="Z471">
        <v>1</v>
      </c>
      <c r="AA471">
        <v>1</v>
      </c>
      <c r="AB471">
        <v>2</v>
      </c>
      <c r="AC471">
        <v>1</v>
      </c>
      <c r="AD471">
        <v>1</v>
      </c>
      <c r="AE471">
        <v>1</v>
      </c>
      <c r="AF471">
        <v>8</v>
      </c>
      <c r="AG471" t="s">
        <v>79</v>
      </c>
      <c r="AH471">
        <v>5</v>
      </c>
      <c r="AI471">
        <v>0</v>
      </c>
      <c r="AJ471">
        <v>25</v>
      </c>
      <c r="AK471">
        <v>25</v>
      </c>
      <c r="AL471">
        <v>4</v>
      </c>
      <c r="AM471">
        <v>0</v>
      </c>
      <c r="AN471">
        <v>15</v>
      </c>
      <c r="AO471">
        <v>15</v>
      </c>
      <c r="AP471">
        <v>0</v>
      </c>
      <c r="AQ471">
        <f t="shared" si="215"/>
        <v>0</v>
      </c>
      <c r="AR471">
        <v>0</v>
      </c>
      <c r="AS471">
        <v>0</v>
      </c>
      <c r="AT471" s="6">
        <f t="shared" si="193"/>
        <v>1000</v>
      </c>
      <c r="AU471" s="6">
        <f t="shared" si="194"/>
        <v>1152.375</v>
      </c>
      <c r="AV471" s="6">
        <f t="shared" si="195"/>
        <v>240</v>
      </c>
      <c r="AW471" s="6">
        <f t="shared" si="196"/>
        <v>276.57</v>
      </c>
      <c r="AX471" s="6">
        <f t="shared" si="197"/>
        <v>0</v>
      </c>
      <c r="AY471" s="6">
        <f t="shared" si="198"/>
        <v>0</v>
      </c>
      <c r="AZ471" s="6">
        <f t="shared" si="199"/>
        <v>1240</v>
      </c>
      <c r="BA471" s="6">
        <f t="shared" si="200"/>
        <v>1428.9449999999999</v>
      </c>
      <c r="BB471" s="6">
        <v>10</v>
      </c>
      <c r="BC471" s="6">
        <v>0</v>
      </c>
      <c r="BD471" s="6" t="s">
        <v>152</v>
      </c>
      <c r="BE471" s="6">
        <v>5</v>
      </c>
      <c r="BF471" s="6">
        <v>0</v>
      </c>
      <c r="BG471" s="6" t="s">
        <v>80</v>
      </c>
      <c r="BH471" s="6">
        <f t="shared" si="201"/>
        <v>0</v>
      </c>
      <c r="BI471" s="6">
        <f t="shared" si="202"/>
        <v>9</v>
      </c>
      <c r="BJ471" s="6">
        <f t="shared" si="203"/>
        <v>5</v>
      </c>
      <c r="BK471" s="6">
        <f t="shared" si="204"/>
        <v>125</v>
      </c>
      <c r="BL471" s="6">
        <f t="shared" si="205"/>
        <v>4</v>
      </c>
      <c r="BM471" s="6">
        <f t="shared" si="206"/>
        <v>60</v>
      </c>
      <c r="BN471" s="6">
        <f t="shared" si="207"/>
        <v>0</v>
      </c>
      <c r="BO471" s="6">
        <f t="shared" si="208"/>
        <v>0</v>
      </c>
      <c r="BP471" s="6">
        <f t="shared" si="209"/>
        <v>4</v>
      </c>
      <c r="BQ471" s="6">
        <f t="shared" si="210"/>
        <v>60</v>
      </c>
      <c r="BR471" s="6">
        <f t="shared" si="211"/>
        <v>185</v>
      </c>
      <c r="BS471" s="6">
        <f t="shared" si="212"/>
        <v>185</v>
      </c>
      <c r="BT471" s="12" t="str">
        <f t="shared" si="192"/>
        <v>Moderate</v>
      </c>
      <c r="BU471">
        <f t="shared" si="213"/>
        <v>600</v>
      </c>
      <c r="BV471">
        <f t="shared" si="214"/>
        <v>300</v>
      </c>
      <c r="BW471">
        <v>15.6</v>
      </c>
      <c r="BX471">
        <v>0</v>
      </c>
      <c r="BY471">
        <v>38.68</v>
      </c>
      <c r="BZ471">
        <v>0</v>
      </c>
      <c r="CA471">
        <v>2</v>
      </c>
      <c r="CB471">
        <v>2</v>
      </c>
      <c r="CC471">
        <v>2</v>
      </c>
      <c r="CD471">
        <v>2</v>
      </c>
      <c r="CE471">
        <v>2</v>
      </c>
      <c r="CF471">
        <v>1</v>
      </c>
      <c r="CG471">
        <v>1</v>
      </c>
      <c r="CH471">
        <v>1</v>
      </c>
      <c r="CI471">
        <v>2</v>
      </c>
      <c r="CJ471">
        <v>2</v>
      </c>
      <c r="CK471">
        <v>2</v>
      </c>
      <c r="CL471">
        <v>2</v>
      </c>
      <c r="CM471">
        <v>2</v>
      </c>
      <c r="CN471">
        <v>2</v>
      </c>
      <c r="CO471">
        <v>2</v>
      </c>
      <c r="CP471">
        <v>1</v>
      </c>
      <c r="CQ471">
        <v>25</v>
      </c>
      <c r="CR471" t="s">
        <v>646</v>
      </c>
      <c r="CS471">
        <v>15.113872498646931</v>
      </c>
      <c r="CT471">
        <v>2.533041647532674</v>
      </c>
      <c r="CU471">
        <v>0.24850688483104891</v>
      </c>
    </row>
    <row r="472" spans="1:99" x14ac:dyDescent="0.25">
      <c r="A472" t="s">
        <v>648</v>
      </c>
      <c r="B472">
        <v>40</v>
      </c>
      <c r="C472" t="s">
        <v>67</v>
      </c>
      <c r="D472" t="s">
        <v>90</v>
      </c>
      <c r="E472">
        <v>23.916666666666671</v>
      </c>
      <c r="F472" t="s">
        <v>69</v>
      </c>
      <c r="G472" t="s">
        <v>70</v>
      </c>
      <c r="H472">
        <v>189.8</v>
      </c>
      <c r="I472">
        <v>65.849999999999994</v>
      </c>
      <c r="J472">
        <v>18.27946004945586</v>
      </c>
      <c r="K472">
        <v>25.85</v>
      </c>
      <c r="L472" t="s">
        <v>71</v>
      </c>
      <c r="M472" t="s">
        <v>114</v>
      </c>
      <c r="N472">
        <v>15</v>
      </c>
      <c r="O472" t="s">
        <v>285</v>
      </c>
      <c r="P472" t="s">
        <v>78</v>
      </c>
      <c r="Q472" t="s">
        <v>78</v>
      </c>
      <c r="R472">
        <v>1</v>
      </c>
      <c r="S472" t="s">
        <v>645</v>
      </c>
      <c r="T472" t="s">
        <v>74</v>
      </c>
      <c r="U472" t="s">
        <v>77</v>
      </c>
      <c r="V472" t="s">
        <v>78</v>
      </c>
      <c r="W472" t="s">
        <v>78</v>
      </c>
      <c r="X472">
        <v>0</v>
      </c>
      <c r="Y472">
        <v>1</v>
      </c>
      <c r="Z472">
        <v>1</v>
      </c>
      <c r="AA472">
        <v>1</v>
      </c>
      <c r="AB472">
        <v>2</v>
      </c>
      <c r="AC472">
        <v>1</v>
      </c>
      <c r="AD472">
        <v>1</v>
      </c>
      <c r="AE472">
        <v>1</v>
      </c>
      <c r="AF472">
        <v>8</v>
      </c>
      <c r="AG472" t="s">
        <v>79</v>
      </c>
      <c r="AH472">
        <v>5</v>
      </c>
      <c r="AI472">
        <v>0</v>
      </c>
      <c r="AJ472">
        <v>25</v>
      </c>
      <c r="AK472">
        <v>25</v>
      </c>
      <c r="AL472">
        <v>4</v>
      </c>
      <c r="AM472">
        <v>0</v>
      </c>
      <c r="AN472">
        <v>15</v>
      </c>
      <c r="AO472">
        <v>15</v>
      </c>
      <c r="AP472">
        <v>0</v>
      </c>
      <c r="AQ472">
        <f t="shared" si="215"/>
        <v>0</v>
      </c>
      <c r="AR472">
        <v>0</v>
      </c>
      <c r="AS472">
        <v>0</v>
      </c>
      <c r="AT472" s="6">
        <f t="shared" si="193"/>
        <v>1000</v>
      </c>
      <c r="AU472" s="6">
        <f t="shared" si="194"/>
        <v>1152.375</v>
      </c>
      <c r="AV472" s="6">
        <f t="shared" si="195"/>
        <v>240</v>
      </c>
      <c r="AW472" s="6">
        <f t="shared" si="196"/>
        <v>276.57</v>
      </c>
      <c r="AX472" s="6">
        <f t="shared" si="197"/>
        <v>0</v>
      </c>
      <c r="AY472" s="6">
        <f t="shared" si="198"/>
        <v>0</v>
      </c>
      <c r="AZ472" s="6">
        <f t="shared" si="199"/>
        <v>1240</v>
      </c>
      <c r="BA472" s="6">
        <f t="shared" si="200"/>
        <v>1428.9449999999999</v>
      </c>
      <c r="BB472" s="6">
        <v>10</v>
      </c>
      <c r="BC472" s="6">
        <v>0</v>
      </c>
      <c r="BD472" s="6" t="s">
        <v>152</v>
      </c>
      <c r="BE472" s="6">
        <v>5</v>
      </c>
      <c r="BF472" s="6">
        <v>0</v>
      </c>
      <c r="BG472" s="6" t="s">
        <v>80</v>
      </c>
      <c r="BH472" s="6">
        <f t="shared" si="201"/>
        <v>0</v>
      </c>
      <c r="BI472" s="6">
        <f t="shared" si="202"/>
        <v>9</v>
      </c>
      <c r="BJ472" s="6">
        <f t="shared" si="203"/>
        <v>5</v>
      </c>
      <c r="BK472" s="6">
        <f t="shared" si="204"/>
        <v>125</v>
      </c>
      <c r="BL472" s="6">
        <f t="shared" si="205"/>
        <v>4</v>
      </c>
      <c r="BM472" s="6">
        <f t="shared" si="206"/>
        <v>60</v>
      </c>
      <c r="BN472" s="6">
        <f t="shared" si="207"/>
        <v>0</v>
      </c>
      <c r="BO472" s="6">
        <f t="shared" si="208"/>
        <v>0</v>
      </c>
      <c r="BP472" s="6">
        <f t="shared" si="209"/>
        <v>4</v>
      </c>
      <c r="BQ472" s="6">
        <f t="shared" si="210"/>
        <v>60</v>
      </c>
      <c r="BR472" s="6">
        <f t="shared" si="211"/>
        <v>185</v>
      </c>
      <c r="BS472" s="6">
        <f t="shared" si="212"/>
        <v>185</v>
      </c>
      <c r="BT472" s="12" t="str">
        <f t="shared" si="192"/>
        <v>Moderate</v>
      </c>
      <c r="BU472">
        <f t="shared" si="213"/>
        <v>600</v>
      </c>
      <c r="BV472">
        <f t="shared" si="214"/>
        <v>300</v>
      </c>
      <c r="BW472">
        <v>15.6</v>
      </c>
      <c r="BX472">
        <v>0</v>
      </c>
      <c r="BY472">
        <v>38.68</v>
      </c>
      <c r="BZ472">
        <v>0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1</v>
      </c>
      <c r="CG472">
        <v>1</v>
      </c>
      <c r="CH472">
        <v>1</v>
      </c>
      <c r="CI472">
        <v>2</v>
      </c>
      <c r="CJ472">
        <v>2</v>
      </c>
      <c r="CK472">
        <v>2</v>
      </c>
      <c r="CL472">
        <v>2</v>
      </c>
      <c r="CM472">
        <v>2</v>
      </c>
      <c r="CN472">
        <v>2</v>
      </c>
      <c r="CO472">
        <v>2</v>
      </c>
      <c r="CP472">
        <v>1</v>
      </c>
      <c r="CQ472">
        <v>25</v>
      </c>
      <c r="CR472" t="s">
        <v>646</v>
      </c>
      <c r="CS472">
        <v>13.00494479346939</v>
      </c>
      <c r="CT472">
        <v>2.1808258960407558</v>
      </c>
      <c r="CU472">
        <v>0.215591802432376</v>
      </c>
    </row>
    <row r="473" spans="1:99" x14ac:dyDescent="0.25">
      <c r="A473" t="s">
        <v>649</v>
      </c>
      <c r="B473">
        <v>40</v>
      </c>
      <c r="C473" t="s">
        <v>86</v>
      </c>
      <c r="D473" t="s">
        <v>68</v>
      </c>
      <c r="E473">
        <v>23.916666666666671</v>
      </c>
      <c r="F473" t="s">
        <v>69</v>
      </c>
      <c r="G473" t="s">
        <v>70</v>
      </c>
      <c r="H473">
        <v>189.8</v>
      </c>
      <c r="I473">
        <v>65.849999999999994</v>
      </c>
      <c r="J473">
        <v>18.27946004945586</v>
      </c>
      <c r="K473">
        <v>25.85</v>
      </c>
      <c r="L473" t="s">
        <v>71</v>
      </c>
      <c r="M473" t="s">
        <v>114</v>
      </c>
      <c r="N473">
        <v>15</v>
      </c>
      <c r="O473" t="s">
        <v>285</v>
      </c>
      <c r="P473" t="s">
        <v>78</v>
      </c>
      <c r="Q473" t="s">
        <v>78</v>
      </c>
      <c r="R473">
        <v>1</v>
      </c>
      <c r="S473" t="s">
        <v>645</v>
      </c>
      <c r="T473" t="s">
        <v>74</v>
      </c>
      <c r="U473" t="s">
        <v>77</v>
      </c>
      <c r="V473" t="s">
        <v>78</v>
      </c>
      <c r="W473" t="s">
        <v>78</v>
      </c>
      <c r="X473">
        <v>0</v>
      </c>
      <c r="Y473">
        <v>1</v>
      </c>
      <c r="Z473">
        <v>1</v>
      </c>
      <c r="AA473">
        <v>1</v>
      </c>
      <c r="AB473">
        <v>2</v>
      </c>
      <c r="AC473">
        <v>1</v>
      </c>
      <c r="AD473">
        <v>1</v>
      </c>
      <c r="AE473">
        <v>1</v>
      </c>
      <c r="AF473">
        <v>8</v>
      </c>
      <c r="AG473" t="s">
        <v>79</v>
      </c>
      <c r="AH473">
        <v>5</v>
      </c>
      <c r="AI473">
        <v>0</v>
      </c>
      <c r="AJ473">
        <v>25</v>
      </c>
      <c r="AK473">
        <v>25</v>
      </c>
      <c r="AL473">
        <v>4</v>
      </c>
      <c r="AM473">
        <v>0</v>
      </c>
      <c r="AN473">
        <v>15</v>
      </c>
      <c r="AO473">
        <v>15</v>
      </c>
      <c r="AP473">
        <v>0</v>
      </c>
      <c r="AQ473">
        <f t="shared" si="215"/>
        <v>0</v>
      </c>
      <c r="AR473">
        <v>0</v>
      </c>
      <c r="AS473">
        <v>0</v>
      </c>
      <c r="AT473" s="6">
        <f t="shared" si="193"/>
        <v>1000</v>
      </c>
      <c r="AU473" s="6">
        <f t="shared" si="194"/>
        <v>1152.375</v>
      </c>
      <c r="AV473" s="6">
        <f t="shared" si="195"/>
        <v>240</v>
      </c>
      <c r="AW473" s="6">
        <f t="shared" si="196"/>
        <v>276.57</v>
      </c>
      <c r="AX473" s="6">
        <f t="shared" si="197"/>
        <v>0</v>
      </c>
      <c r="AY473" s="6">
        <f t="shared" si="198"/>
        <v>0</v>
      </c>
      <c r="AZ473" s="6">
        <f t="shared" si="199"/>
        <v>1240</v>
      </c>
      <c r="BA473" s="6">
        <f t="shared" si="200"/>
        <v>1428.9449999999999</v>
      </c>
      <c r="BB473" s="6">
        <v>10</v>
      </c>
      <c r="BC473" s="6">
        <v>0</v>
      </c>
      <c r="BD473" s="6" t="s">
        <v>152</v>
      </c>
      <c r="BE473" s="6">
        <v>5</v>
      </c>
      <c r="BF473" s="6">
        <v>0</v>
      </c>
      <c r="BG473" s="6" t="s">
        <v>80</v>
      </c>
      <c r="BH473" s="6">
        <f t="shared" si="201"/>
        <v>0</v>
      </c>
      <c r="BI473" s="6">
        <f t="shared" si="202"/>
        <v>9</v>
      </c>
      <c r="BJ473" s="6">
        <f t="shared" si="203"/>
        <v>5</v>
      </c>
      <c r="BK473" s="6">
        <f t="shared" si="204"/>
        <v>125</v>
      </c>
      <c r="BL473" s="6">
        <f t="shared" si="205"/>
        <v>4</v>
      </c>
      <c r="BM473" s="6">
        <f t="shared" si="206"/>
        <v>60</v>
      </c>
      <c r="BN473" s="6">
        <f t="shared" si="207"/>
        <v>0</v>
      </c>
      <c r="BO473" s="6">
        <f t="shared" si="208"/>
        <v>0</v>
      </c>
      <c r="BP473" s="6">
        <f t="shared" si="209"/>
        <v>4</v>
      </c>
      <c r="BQ473" s="6">
        <f t="shared" si="210"/>
        <v>60</v>
      </c>
      <c r="BR473" s="6">
        <f t="shared" si="211"/>
        <v>185</v>
      </c>
      <c r="BS473" s="6">
        <f t="shared" si="212"/>
        <v>185</v>
      </c>
      <c r="BT473" s="12" t="str">
        <f t="shared" si="192"/>
        <v>Moderate</v>
      </c>
      <c r="BU473">
        <f t="shared" si="213"/>
        <v>600</v>
      </c>
      <c r="BV473">
        <f t="shared" si="214"/>
        <v>300</v>
      </c>
      <c r="BW473">
        <v>15.6</v>
      </c>
      <c r="BX473">
        <v>0</v>
      </c>
      <c r="BY473">
        <v>38.68</v>
      </c>
      <c r="BZ473">
        <v>0</v>
      </c>
      <c r="CA473">
        <v>2</v>
      </c>
      <c r="CB473">
        <v>2</v>
      </c>
      <c r="CC473">
        <v>2</v>
      </c>
      <c r="CD473">
        <v>2</v>
      </c>
      <c r="CE473">
        <v>2</v>
      </c>
      <c r="CF473">
        <v>1</v>
      </c>
      <c r="CG473">
        <v>1</v>
      </c>
      <c r="CH473">
        <v>1</v>
      </c>
      <c r="CI473">
        <v>2</v>
      </c>
      <c r="CJ473">
        <v>2</v>
      </c>
      <c r="CK473">
        <v>2</v>
      </c>
      <c r="CL473">
        <v>2</v>
      </c>
      <c r="CM473">
        <v>2</v>
      </c>
      <c r="CN473">
        <v>2</v>
      </c>
      <c r="CO473">
        <v>2</v>
      </c>
      <c r="CP473">
        <v>1</v>
      </c>
      <c r="CQ473">
        <v>25</v>
      </c>
      <c r="CR473" t="s">
        <v>646</v>
      </c>
      <c r="CS473">
        <v>3.0078786692024919</v>
      </c>
      <c r="CT473">
        <v>1.0648320195141561</v>
      </c>
      <c r="CU473">
        <v>0.25461373154301098</v>
      </c>
    </row>
    <row r="474" spans="1:99" x14ac:dyDescent="0.25">
      <c r="A474" t="s">
        <v>650</v>
      </c>
      <c r="B474">
        <v>40</v>
      </c>
      <c r="C474" t="s">
        <v>86</v>
      </c>
      <c r="D474" t="s">
        <v>68</v>
      </c>
      <c r="E474">
        <v>23.916666666666671</v>
      </c>
      <c r="F474" t="s">
        <v>69</v>
      </c>
      <c r="G474" t="s">
        <v>70</v>
      </c>
      <c r="H474">
        <v>189.8</v>
      </c>
      <c r="I474">
        <v>65.849999999999994</v>
      </c>
      <c r="J474">
        <v>18.27946004945586</v>
      </c>
      <c r="K474">
        <v>25.85</v>
      </c>
      <c r="L474" t="s">
        <v>71</v>
      </c>
      <c r="M474" t="s">
        <v>114</v>
      </c>
      <c r="N474">
        <v>15</v>
      </c>
      <c r="O474" t="s">
        <v>285</v>
      </c>
      <c r="P474" t="s">
        <v>78</v>
      </c>
      <c r="Q474" t="s">
        <v>78</v>
      </c>
      <c r="R474">
        <v>1</v>
      </c>
      <c r="S474" t="s">
        <v>645</v>
      </c>
      <c r="T474" t="s">
        <v>74</v>
      </c>
      <c r="U474" t="s">
        <v>77</v>
      </c>
      <c r="V474" t="s">
        <v>78</v>
      </c>
      <c r="W474" t="s">
        <v>78</v>
      </c>
      <c r="X474">
        <v>0</v>
      </c>
      <c r="Y474">
        <v>1</v>
      </c>
      <c r="Z474">
        <v>1</v>
      </c>
      <c r="AA474">
        <v>1</v>
      </c>
      <c r="AB474">
        <v>2</v>
      </c>
      <c r="AC474">
        <v>1</v>
      </c>
      <c r="AD474">
        <v>1</v>
      </c>
      <c r="AE474">
        <v>1</v>
      </c>
      <c r="AF474">
        <v>8</v>
      </c>
      <c r="AG474" t="s">
        <v>79</v>
      </c>
      <c r="AH474">
        <v>5</v>
      </c>
      <c r="AI474">
        <v>0</v>
      </c>
      <c r="AJ474">
        <v>25</v>
      </c>
      <c r="AK474">
        <v>25</v>
      </c>
      <c r="AL474">
        <v>4</v>
      </c>
      <c r="AM474">
        <v>0</v>
      </c>
      <c r="AN474">
        <v>15</v>
      </c>
      <c r="AO474">
        <v>15</v>
      </c>
      <c r="AP474">
        <v>0</v>
      </c>
      <c r="AQ474">
        <f t="shared" si="215"/>
        <v>0</v>
      </c>
      <c r="AR474">
        <v>0</v>
      </c>
      <c r="AS474">
        <v>0</v>
      </c>
      <c r="AT474" s="6">
        <f t="shared" si="193"/>
        <v>1000</v>
      </c>
      <c r="AU474" s="6">
        <f t="shared" si="194"/>
        <v>1152.375</v>
      </c>
      <c r="AV474" s="6">
        <f t="shared" si="195"/>
        <v>240</v>
      </c>
      <c r="AW474" s="6">
        <f t="shared" si="196"/>
        <v>276.57</v>
      </c>
      <c r="AX474" s="6">
        <f t="shared" si="197"/>
        <v>0</v>
      </c>
      <c r="AY474" s="6">
        <f t="shared" si="198"/>
        <v>0</v>
      </c>
      <c r="AZ474" s="6">
        <f t="shared" si="199"/>
        <v>1240</v>
      </c>
      <c r="BA474" s="6">
        <f t="shared" si="200"/>
        <v>1428.9449999999999</v>
      </c>
      <c r="BB474" s="6">
        <v>10</v>
      </c>
      <c r="BC474" s="6">
        <v>0</v>
      </c>
      <c r="BD474" s="6" t="s">
        <v>152</v>
      </c>
      <c r="BE474" s="6">
        <v>5</v>
      </c>
      <c r="BF474" s="6">
        <v>0</v>
      </c>
      <c r="BG474" s="6" t="s">
        <v>80</v>
      </c>
      <c r="BH474" s="6">
        <f t="shared" si="201"/>
        <v>0</v>
      </c>
      <c r="BI474" s="6">
        <f t="shared" si="202"/>
        <v>9</v>
      </c>
      <c r="BJ474" s="6">
        <f t="shared" si="203"/>
        <v>5</v>
      </c>
      <c r="BK474" s="6">
        <f t="shared" si="204"/>
        <v>125</v>
      </c>
      <c r="BL474" s="6">
        <f t="shared" si="205"/>
        <v>4</v>
      </c>
      <c r="BM474" s="6">
        <f t="shared" si="206"/>
        <v>60</v>
      </c>
      <c r="BN474" s="6">
        <f t="shared" si="207"/>
        <v>0</v>
      </c>
      <c r="BO474" s="6">
        <f t="shared" si="208"/>
        <v>0</v>
      </c>
      <c r="BP474" s="6">
        <f t="shared" si="209"/>
        <v>4</v>
      </c>
      <c r="BQ474" s="6">
        <f t="shared" si="210"/>
        <v>60</v>
      </c>
      <c r="BR474" s="6">
        <f t="shared" si="211"/>
        <v>185</v>
      </c>
      <c r="BS474" s="6">
        <f t="shared" si="212"/>
        <v>185</v>
      </c>
      <c r="BT474" s="12" t="str">
        <f t="shared" si="192"/>
        <v>Moderate</v>
      </c>
      <c r="BU474">
        <f t="shared" si="213"/>
        <v>600</v>
      </c>
      <c r="BV474">
        <f t="shared" si="214"/>
        <v>300</v>
      </c>
      <c r="BW474">
        <v>15.6</v>
      </c>
      <c r="BX474">
        <v>0</v>
      </c>
      <c r="BY474">
        <v>38.68</v>
      </c>
      <c r="BZ474">
        <v>0</v>
      </c>
      <c r="CA474">
        <v>2</v>
      </c>
      <c r="CB474">
        <v>2</v>
      </c>
      <c r="CC474">
        <v>2</v>
      </c>
      <c r="CD474">
        <v>2</v>
      </c>
      <c r="CE474">
        <v>2</v>
      </c>
      <c r="CF474">
        <v>1</v>
      </c>
      <c r="CG474">
        <v>1</v>
      </c>
      <c r="CH474">
        <v>1</v>
      </c>
      <c r="CI474">
        <v>2</v>
      </c>
      <c r="CJ474">
        <v>2</v>
      </c>
      <c r="CK474">
        <v>2</v>
      </c>
      <c r="CL474">
        <v>2</v>
      </c>
      <c r="CM474">
        <v>2</v>
      </c>
      <c r="CN474">
        <v>2</v>
      </c>
      <c r="CO474">
        <v>2</v>
      </c>
      <c r="CP474">
        <v>1</v>
      </c>
      <c r="CQ474">
        <v>25</v>
      </c>
      <c r="CR474" t="s">
        <v>646</v>
      </c>
      <c r="CS474">
        <v>2.6219837801578261</v>
      </c>
      <c r="CT474">
        <v>0.90807159477948218</v>
      </c>
      <c r="CU474">
        <v>0.23681868593602301</v>
      </c>
    </row>
    <row r="475" spans="1:99" x14ac:dyDescent="0.25">
      <c r="A475" t="s">
        <v>651</v>
      </c>
      <c r="B475">
        <v>40</v>
      </c>
      <c r="C475" t="s">
        <v>86</v>
      </c>
      <c r="D475" t="s">
        <v>68</v>
      </c>
      <c r="E475">
        <v>23.916666666666671</v>
      </c>
      <c r="F475" t="s">
        <v>69</v>
      </c>
      <c r="G475" t="s">
        <v>70</v>
      </c>
      <c r="H475">
        <v>189.8</v>
      </c>
      <c r="I475">
        <v>65.849999999999994</v>
      </c>
      <c r="J475">
        <v>18.27946004945586</v>
      </c>
      <c r="K475">
        <v>25.85</v>
      </c>
      <c r="L475" t="s">
        <v>71</v>
      </c>
      <c r="M475" t="s">
        <v>114</v>
      </c>
      <c r="N475">
        <v>15</v>
      </c>
      <c r="O475" t="s">
        <v>285</v>
      </c>
      <c r="P475" t="s">
        <v>78</v>
      </c>
      <c r="Q475" t="s">
        <v>78</v>
      </c>
      <c r="R475">
        <v>1</v>
      </c>
      <c r="S475" t="s">
        <v>645</v>
      </c>
      <c r="T475" t="s">
        <v>74</v>
      </c>
      <c r="U475" t="s">
        <v>77</v>
      </c>
      <c r="V475" t="s">
        <v>78</v>
      </c>
      <c r="W475" t="s">
        <v>78</v>
      </c>
      <c r="X475">
        <v>0</v>
      </c>
      <c r="Y475">
        <v>1</v>
      </c>
      <c r="Z475">
        <v>1</v>
      </c>
      <c r="AA475">
        <v>1</v>
      </c>
      <c r="AB475">
        <v>2</v>
      </c>
      <c r="AC475">
        <v>1</v>
      </c>
      <c r="AD475">
        <v>1</v>
      </c>
      <c r="AE475">
        <v>1</v>
      </c>
      <c r="AF475">
        <v>8</v>
      </c>
      <c r="AG475" t="s">
        <v>79</v>
      </c>
      <c r="AH475">
        <v>5</v>
      </c>
      <c r="AI475">
        <v>0</v>
      </c>
      <c r="AJ475">
        <v>25</v>
      </c>
      <c r="AK475">
        <v>25</v>
      </c>
      <c r="AL475">
        <v>4</v>
      </c>
      <c r="AM475">
        <v>0</v>
      </c>
      <c r="AN475">
        <v>15</v>
      </c>
      <c r="AO475">
        <v>15</v>
      </c>
      <c r="AP475">
        <v>0</v>
      </c>
      <c r="AQ475">
        <f t="shared" si="215"/>
        <v>0</v>
      </c>
      <c r="AR475">
        <v>0</v>
      </c>
      <c r="AS475">
        <v>0</v>
      </c>
      <c r="AT475" s="6">
        <f t="shared" si="193"/>
        <v>1000</v>
      </c>
      <c r="AU475" s="6">
        <f t="shared" si="194"/>
        <v>1152.375</v>
      </c>
      <c r="AV475" s="6">
        <f t="shared" si="195"/>
        <v>240</v>
      </c>
      <c r="AW475" s="6">
        <f t="shared" si="196"/>
        <v>276.57</v>
      </c>
      <c r="AX475" s="6">
        <f t="shared" si="197"/>
        <v>0</v>
      </c>
      <c r="AY475" s="6">
        <f t="shared" si="198"/>
        <v>0</v>
      </c>
      <c r="AZ475" s="6">
        <f t="shared" si="199"/>
        <v>1240</v>
      </c>
      <c r="BA475" s="6">
        <f t="shared" si="200"/>
        <v>1428.9449999999999</v>
      </c>
      <c r="BB475" s="6">
        <v>10</v>
      </c>
      <c r="BC475" s="6">
        <v>0</v>
      </c>
      <c r="BD475" s="6" t="s">
        <v>152</v>
      </c>
      <c r="BE475" s="6">
        <v>5</v>
      </c>
      <c r="BF475" s="6">
        <v>0</v>
      </c>
      <c r="BG475" s="6" t="s">
        <v>80</v>
      </c>
      <c r="BH475" s="6">
        <f t="shared" si="201"/>
        <v>0</v>
      </c>
      <c r="BI475" s="6">
        <f t="shared" si="202"/>
        <v>9</v>
      </c>
      <c r="BJ475" s="6">
        <f t="shared" si="203"/>
        <v>5</v>
      </c>
      <c r="BK475" s="6">
        <f t="shared" si="204"/>
        <v>125</v>
      </c>
      <c r="BL475" s="6">
        <f t="shared" si="205"/>
        <v>4</v>
      </c>
      <c r="BM475" s="6">
        <f t="shared" si="206"/>
        <v>60</v>
      </c>
      <c r="BN475" s="6">
        <f t="shared" si="207"/>
        <v>0</v>
      </c>
      <c r="BO475" s="6">
        <f t="shared" si="208"/>
        <v>0</v>
      </c>
      <c r="BP475" s="6">
        <f t="shared" si="209"/>
        <v>4</v>
      </c>
      <c r="BQ475" s="6">
        <f t="shared" si="210"/>
        <v>60</v>
      </c>
      <c r="BR475" s="6">
        <f t="shared" si="211"/>
        <v>185</v>
      </c>
      <c r="BS475" s="6">
        <f t="shared" si="212"/>
        <v>185</v>
      </c>
      <c r="BT475" s="12" t="str">
        <f t="shared" si="192"/>
        <v>Moderate</v>
      </c>
      <c r="BU475">
        <f t="shared" si="213"/>
        <v>600</v>
      </c>
      <c r="BV475">
        <f t="shared" si="214"/>
        <v>300</v>
      </c>
      <c r="BW475">
        <v>15.6</v>
      </c>
      <c r="BX475">
        <v>0</v>
      </c>
      <c r="BY475">
        <v>38.68</v>
      </c>
      <c r="BZ475">
        <v>0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1</v>
      </c>
      <c r="CG475">
        <v>1</v>
      </c>
      <c r="CH475">
        <v>1</v>
      </c>
      <c r="CI475">
        <v>2</v>
      </c>
      <c r="CJ475">
        <v>2</v>
      </c>
      <c r="CK475">
        <v>2</v>
      </c>
      <c r="CL475">
        <v>2</v>
      </c>
      <c r="CM475">
        <v>2</v>
      </c>
      <c r="CN475">
        <v>2</v>
      </c>
      <c r="CO475">
        <v>2</v>
      </c>
      <c r="CP475">
        <v>1</v>
      </c>
      <c r="CQ475">
        <v>25</v>
      </c>
      <c r="CR475" t="s">
        <v>646</v>
      </c>
      <c r="CS475">
        <v>3.0077772743473372</v>
      </c>
      <c r="CT475">
        <v>0.86073001408352712</v>
      </c>
      <c r="CU475">
        <v>0.13628798254821969</v>
      </c>
    </row>
    <row r="476" spans="1:99" x14ac:dyDescent="0.25">
      <c r="A476" t="s">
        <v>652</v>
      </c>
      <c r="B476">
        <v>40</v>
      </c>
      <c r="C476" t="s">
        <v>67</v>
      </c>
      <c r="D476" t="s">
        <v>68</v>
      </c>
      <c r="E476">
        <v>23.916666666666671</v>
      </c>
      <c r="F476" t="s">
        <v>69</v>
      </c>
      <c r="G476" t="s">
        <v>70</v>
      </c>
      <c r="H476">
        <v>189.8</v>
      </c>
      <c r="I476">
        <v>65.849999999999994</v>
      </c>
      <c r="J476">
        <v>18.27946004945586</v>
      </c>
      <c r="K476">
        <v>25.85</v>
      </c>
      <c r="L476" t="s">
        <v>71</v>
      </c>
      <c r="M476" t="s">
        <v>114</v>
      </c>
      <c r="N476">
        <v>15</v>
      </c>
      <c r="O476" t="s">
        <v>285</v>
      </c>
      <c r="P476" t="s">
        <v>78</v>
      </c>
      <c r="Q476" t="s">
        <v>78</v>
      </c>
      <c r="R476">
        <v>1</v>
      </c>
      <c r="S476" t="s">
        <v>645</v>
      </c>
      <c r="T476" t="s">
        <v>74</v>
      </c>
      <c r="U476" t="s">
        <v>77</v>
      </c>
      <c r="V476" t="s">
        <v>78</v>
      </c>
      <c r="W476" t="s">
        <v>78</v>
      </c>
      <c r="X476">
        <v>0</v>
      </c>
      <c r="Y476">
        <v>1</v>
      </c>
      <c r="Z476">
        <v>1</v>
      </c>
      <c r="AA476">
        <v>1</v>
      </c>
      <c r="AB476">
        <v>2</v>
      </c>
      <c r="AC476">
        <v>1</v>
      </c>
      <c r="AD476">
        <v>1</v>
      </c>
      <c r="AE476">
        <v>1</v>
      </c>
      <c r="AF476">
        <v>8</v>
      </c>
      <c r="AG476" t="s">
        <v>79</v>
      </c>
      <c r="AH476">
        <v>5</v>
      </c>
      <c r="AI476">
        <v>0</v>
      </c>
      <c r="AJ476">
        <v>25</v>
      </c>
      <c r="AK476">
        <v>25</v>
      </c>
      <c r="AL476">
        <v>4</v>
      </c>
      <c r="AM476">
        <v>0</v>
      </c>
      <c r="AN476">
        <v>15</v>
      </c>
      <c r="AO476">
        <v>15</v>
      </c>
      <c r="AP476">
        <v>0</v>
      </c>
      <c r="AQ476">
        <f t="shared" si="215"/>
        <v>0</v>
      </c>
      <c r="AR476">
        <v>0</v>
      </c>
      <c r="AS476">
        <v>0</v>
      </c>
      <c r="AT476" s="6">
        <f t="shared" si="193"/>
        <v>1000</v>
      </c>
      <c r="AU476" s="6">
        <f t="shared" si="194"/>
        <v>1152.375</v>
      </c>
      <c r="AV476" s="6">
        <f t="shared" si="195"/>
        <v>240</v>
      </c>
      <c r="AW476" s="6">
        <f t="shared" si="196"/>
        <v>276.57</v>
      </c>
      <c r="AX476" s="6">
        <f t="shared" si="197"/>
        <v>0</v>
      </c>
      <c r="AY476" s="6">
        <f t="shared" si="198"/>
        <v>0</v>
      </c>
      <c r="AZ476" s="6">
        <f t="shared" si="199"/>
        <v>1240</v>
      </c>
      <c r="BA476" s="6">
        <f t="shared" si="200"/>
        <v>1428.9449999999999</v>
      </c>
      <c r="BB476" s="6">
        <v>10</v>
      </c>
      <c r="BC476" s="6">
        <v>0</v>
      </c>
      <c r="BD476" s="6" t="s">
        <v>152</v>
      </c>
      <c r="BE476" s="6">
        <v>5</v>
      </c>
      <c r="BF476" s="6">
        <v>0</v>
      </c>
      <c r="BG476" s="6" t="s">
        <v>80</v>
      </c>
      <c r="BH476" s="6">
        <f t="shared" si="201"/>
        <v>0</v>
      </c>
      <c r="BI476" s="6">
        <f t="shared" si="202"/>
        <v>9</v>
      </c>
      <c r="BJ476" s="6">
        <f t="shared" si="203"/>
        <v>5</v>
      </c>
      <c r="BK476" s="6">
        <f t="shared" si="204"/>
        <v>125</v>
      </c>
      <c r="BL476" s="6">
        <f t="shared" si="205"/>
        <v>4</v>
      </c>
      <c r="BM476" s="6">
        <f t="shared" si="206"/>
        <v>60</v>
      </c>
      <c r="BN476" s="6">
        <f t="shared" si="207"/>
        <v>0</v>
      </c>
      <c r="BO476" s="6">
        <f t="shared" si="208"/>
        <v>0</v>
      </c>
      <c r="BP476" s="6">
        <f t="shared" si="209"/>
        <v>4</v>
      </c>
      <c r="BQ476" s="6">
        <f t="shared" si="210"/>
        <v>60</v>
      </c>
      <c r="BR476" s="6">
        <f t="shared" si="211"/>
        <v>185</v>
      </c>
      <c r="BS476" s="6">
        <f t="shared" si="212"/>
        <v>185</v>
      </c>
      <c r="BT476" s="12" t="str">
        <f t="shared" si="192"/>
        <v>Moderate</v>
      </c>
      <c r="BU476">
        <f t="shared" si="213"/>
        <v>600</v>
      </c>
      <c r="BV476">
        <f t="shared" si="214"/>
        <v>300</v>
      </c>
      <c r="BW476">
        <v>15.6</v>
      </c>
      <c r="BX476">
        <v>0</v>
      </c>
      <c r="BY476">
        <v>38.68</v>
      </c>
      <c r="BZ476">
        <v>0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1</v>
      </c>
      <c r="CG476">
        <v>1</v>
      </c>
      <c r="CH476">
        <v>1</v>
      </c>
      <c r="CI476">
        <v>2</v>
      </c>
      <c r="CJ476">
        <v>2</v>
      </c>
      <c r="CK476">
        <v>2</v>
      </c>
      <c r="CL476">
        <v>2</v>
      </c>
      <c r="CM476">
        <v>2</v>
      </c>
      <c r="CN476">
        <v>2</v>
      </c>
      <c r="CO476">
        <v>2</v>
      </c>
      <c r="CP476">
        <v>1</v>
      </c>
      <c r="CQ476">
        <v>25</v>
      </c>
      <c r="CR476" t="s">
        <v>646</v>
      </c>
      <c r="CS476">
        <v>2.0983954688170701</v>
      </c>
      <c r="CT476">
        <v>0.78690488978676354</v>
      </c>
      <c r="CU476">
        <v>0.16137919619312921</v>
      </c>
    </row>
    <row r="477" spans="1:99" x14ac:dyDescent="0.25">
      <c r="A477" t="s">
        <v>653</v>
      </c>
      <c r="B477">
        <v>40</v>
      </c>
      <c r="C477" t="s">
        <v>67</v>
      </c>
      <c r="D477" t="s">
        <v>68</v>
      </c>
      <c r="E477">
        <v>23.916666666666671</v>
      </c>
      <c r="F477" t="s">
        <v>69</v>
      </c>
      <c r="G477" t="s">
        <v>70</v>
      </c>
      <c r="H477">
        <v>189.8</v>
      </c>
      <c r="I477">
        <v>65.849999999999994</v>
      </c>
      <c r="J477">
        <v>18.27946004945586</v>
      </c>
      <c r="K477">
        <v>25.85</v>
      </c>
      <c r="L477" t="s">
        <v>71</v>
      </c>
      <c r="M477" t="s">
        <v>114</v>
      </c>
      <c r="N477">
        <v>15</v>
      </c>
      <c r="O477" t="s">
        <v>285</v>
      </c>
      <c r="P477" t="s">
        <v>78</v>
      </c>
      <c r="Q477" t="s">
        <v>78</v>
      </c>
      <c r="R477">
        <v>1</v>
      </c>
      <c r="S477" t="s">
        <v>645</v>
      </c>
      <c r="T477" t="s">
        <v>74</v>
      </c>
      <c r="U477" t="s">
        <v>77</v>
      </c>
      <c r="V477" t="s">
        <v>78</v>
      </c>
      <c r="W477" t="s">
        <v>78</v>
      </c>
      <c r="X477">
        <v>0</v>
      </c>
      <c r="Y477">
        <v>1</v>
      </c>
      <c r="Z477">
        <v>1</v>
      </c>
      <c r="AA477">
        <v>1</v>
      </c>
      <c r="AB477">
        <v>2</v>
      </c>
      <c r="AC477">
        <v>1</v>
      </c>
      <c r="AD477">
        <v>1</v>
      </c>
      <c r="AE477">
        <v>1</v>
      </c>
      <c r="AF477">
        <v>8</v>
      </c>
      <c r="AG477" t="s">
        <v>79</v>
      </c>
      <c r="AH477">
        <v>5</v>
      </c>
      <c r="AI477">
        <v>0</v>
      </c>
      <c r="AJ477">
        <v>25</v>
      </c>
      <c r="AK477">
        <v>25</v>
      </c>
      <c r="AL477">
        <v>4</v>
      </c>
      <c r="AM477">
        <v>0</v>
      </c>
      <c r="AN477">
        <v>15</v>
      </c>
      <c r="AO477">
        <v>15</v>
      </c>
      <c r="AP477">
        <v>0</v>
      </c>
      <c r="AQ477">
        <f t="shared" si="215"/>
        <v>0</v>
      </c>
      <c r="AR477">
        <v>0</v>
      </c>
      <c r="AS477">
        <v>0</v>
      </c>
      <c r="AT477" s="6">
        <f t="shared" si="193"/>
        <v>1000</v>
      </c>
      <c r="AU477" s="6">
        <f t="shared" si="194"/>
        <v>1152.375</v>
      </c>
      <c r="AV477" s="6">
        <f t="shared" si="195"/>
        <v>240</v>
      </c>
      <c r="AW477" s="6">
        <f t="shared" si="196"/>
        <v>276.57</v>
      </c>
      <c r="AX477" s="6">
        <f t="shared" si="197"/>
        <v>0</v>
      </c>
      <c r="AY477" s="6">
        <f t="shared" si="198"/>
        <v>0</v>
      </c>
      <c r="AZ477" s="6">
        <f t="shared" si="199"/>
        <v>1240</v>
      </c>
      <c r="BA477" s="6">
        <f t="shared" si="200"/>
        <v>1428.9449999999999</v>
      </c>
      <c r="BB477" s="6">
        <v>10</v>
      </c>
      <c r="BC477" s="6">
        <v>0</v>
      </c>
      <c r="BD477" s="6" t="s">
        <v>152</v>
      </c>
      <c r="BE477" s="6">
        <v>5</v>
      </c>
      <c r="BF477" s="6">
        <v>0</v>
      </c>
      <c r="BG477" s="6" t="s">
        <v>80</v>
      </c>
      <c r="BH477" s="6">
        <f t="shared" si="201"/>
        <v>0</v>
      </c>
      <c r="BI477" s="6">
        <f t="shared" si="202"/>
        <v>9</v>
      </c>
      <c r="BJ477" s="6">
        <f t="shared" si="203"/>
        <v>5</v>
      </c>
      <c r="BK477" s="6">
        <f t="shared" si="204"/>
        <v>125</v>
      </c>
      <c r="BL477" s="6">
        <f t="shared" si="205"/>
        <v>4</v>
      </c>
      <c r="BM477" s="6">
        <f t="shared" si="206"/>
        <v>60</v>
      </c>
      <c r="BN477" s="6">
        <f t="shared" si="207"/>
        <v>0</v>
      </c>
      <c r="BO477" s="6">
        <f t="shared" si="208"/>
        <v>0</v>
      </c>
      <c r="BP477" s="6">
        <f t="shared" si="209"/>
        <v>4</v>
      </c>
      <c r="BQ477" s="6">
        <f t="shared" si="210"/>
        <v>60</v>
      </c>
      <c r="BR477" s="6">
        <f t="shared" si="211"/>
        <v>185</v>
      </c>
      <c r="BS477" s="6">
        <f t="shared" si="212"/>
        <v>185</v>
      </c>
      <c r="BT477" s="12" t="str">
        <f t="shared" si="192"/>
        <v>Moderate</v>
      </c>
      <c r="BU477">
        <f t="shared" si="213"/>
        <v>600</v>
      </c>
      <c r="BV477">
        <f t="shared" si="214"/>
        <v>300</v>
      </c>
      <c r="BW477">
        <v>15.6</v>
      </c>
      <c r="BX477">
        <v>0</v>
      </c>
      <c r="BY477">
        <v>38.68</v>
      </c>
      <c r="BZ477">
        <v>0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1</v>
      </c>
      <c r="CG477">
        <v>1</v>
      </c>
      <c r="CH477">
        <v>1</v>
      </c>
      <c r="CI477">
        <v>2</v>
      </c>
      <c r="CJ477">
        <v>2</v>
      </c>
      <c r="CK477">
        <v>2</v>
      </c>
      <c r="CL477">
        <v>2</v>
      </c>
      <c r="CM477">
        <v>2</v>
      </c>
      <c r="CN477">
        <v>2</v>
      </c>
      <c r="CO477">
        <v>2</v>
      </c>
      <c r="CP477">
        <v>1</v>
      </c>
      <c r="CQ477">
        <v>25</v>
      </c>
      <c r="CR477" t="s">
        <v>646</v>
      </c>
      <c r="CS477">
        <v>3.4298815123427682</v>
      </c>
      <c r="CT477">
        <v>0.92545236817742993</v>
      </c>
      <c r="CU477">
        <v>0.1530782385038828</v>
      </c>
    </row>
    <row r="478" spans="1:99" x14ac:dyDescent="0.25">
      <c r="A478" t="s">
        <v>654</v>
      </c>
      <c r="B478">
        <v>40</v>
      </c>
      <c r="C478" t="s">
        <v>67</v>
      </c>
      <c r="D478" t="s">
        <v>68</v>
      </c>
      <c r="E478">
        <v>23.916666666666671</v>
      </c>
      <c r="F478" t="s">
        <v>69</v>
      </c>
      <c r="G478" t="s">
        <v>70</v>
      </c>
      <c r="H478">
        <v>189.8</v>
      </c>
      <c r="I478">
        <v>65.849999999999994</v>
      </c>
      <c r="J478">
        <v>18.27946004945586</v>
      </c>
      <c r="K478">
        <v>25.85</v>
      </c>
      <c r="L478" t="s">
        <v>71</v>
      </c>
      <c r="M478" t="s">
        <v>114</v>
      </c>
      <c r="N478">
        <v>15</v>
      </c>
      <c r="O478" t="s">
        <v>285</v>
      </c>
      <c r="P478" t="s">
        <v>78</v>
      </c>
      <c r="Q478" t="s">
        <v>78</v>
      </c>
      <c r="R478">
        <v>1</v>
      </c>
      <c r="S478" t="s">
        <v>645</v>
      </c>
      <c r="T478" t="s">
        <v>74</v>
      </c>
      <c r="U478" t="s">
        <v>77</v>
      </c>
      <c r="V478" t="s">
        <v>78</v>
      </c>
      <c r="W478" t="s">
        <v>78</v>
      </c>
      <c r="X478">
        <v>0</v>
      </c>
      <c r="Y478">
        <v>1</v>
      </c>
      <c r="Z478">
        <v>1</v>
      </c>
      <c r="AA478">
        <v>1</v>
      </c>
      <c r="AB478">
        <v>2</v>
      </c>
      <c r="AC478">
        <v>1</v>
      </c>
      <c r="AD478">
        <v>1</v>
      </c>
      <c r="AE478">
        <v>1</v>
      </c>
      <c r="AF478">
        <v>8</v>
      </c>
      <c r="AG478" t="s">
        <v>79</v>
      </c>
      <c r="AH478">
        <v>5</v>
      </c>
      <c r="AI478">
        <v>0</v>
      </c>
      <c r="AJ478">
        <v>25</v>
      </c>
      <c r="AK478">
        <v>25</v>
      </c>
      <c r="AL478">
        <v>4</v>
      </c>
      <c r="AM478">
        <v>0</v>
      </c>
      <c r="AN478">
        <v>15</v>
      </c>
      <c r="AO478">
        <v>15</v>
      </c>
      <c r="AP478">
        <v>0</v>
      </c>
      <c r="AQ478">
        <f t="shared" si="215"/>
        <v>0</v>
      </c>
      <c r="AR478">
        <v>0</v>
      </c>
      <c r="AS478">
        <v>0</v>
      </c>
      <c r="AT478" s="6">
        <f t="shared" si="193"/>
        <v>1000</v>
      </c>
      <c r="AU478" s="6">
        <f t="shared" si="194"/>
        <v>1152.375</v>
      </c>
      <c r="AV478" s="6">
        <f t="shared" si="195"/>
        <v>240</v>
      </c>
      <c r="AW478" s="6">
        <f t="shared" si="196"/>
        <v>276.57</v>
      </c>
      <c r="AX478" s="6">
        <f t="shared" si="197"/>
        <v>0</v>
      </c>
      <c r="AY478" s="6">
        <f t="shared" si="198"/>
        <v>0</v>
      </c>
      <c r="AZ478" s="6">
        <f t="shared" si="199"/>
        <v>1240</v>
      </c>
      <c r="BA478" s="6">
        <f t="shared" si="200"/>
        <v>1428.9449999999999</v>
      </c>
      <c r="BB478" s="6">
        <v>10</v>
      </c>
      <c r="BC478" s="6">
        <v>0</v>
      </c>
      <c r="BD478" s="6" t="s">
        <v>152</v>
      </c>
      <c r="BE478" s="6">
        <v>5</v>
      </c>
      <c r="BF478" s="6">
        <v>0</v>
      </c>
      <c r="BG478" s="6" t="s">
        <v>80</v>
      </c>
      <c r="BH478" s="6">
        <f t="shared" si="201"/>
        <v>0</v>
      </c>
      <c r="BI478" s="6">
        <f t="shared" si="202"/>
        <v>9</v>
      </c>
      <c r="BJ478" s="6">
        <f t="shared" si="203"/>
        <v>5</v>
      </c>
      <c r="BK478" s="6">
        <f t="shared" si="204"/>
        <v>125</v>
      </c>
      <c r="BL478" s="6">
        <f t="shared" si="205"/>
        <v>4</v>
      </c>
      <c r="BM478" s="6">
        <f t="shared" si="206"/>
        <v>60</v>
      </c>
      <c r="BN478" s="6">
        <f t="shared" si="207"/>
        <v>0</v>
      </c>
      <c r="BO478" s="6">
        <f t="shared" si="208"/>
        <v>0</v>
      </c>
      <c r="BP478" s="6">
        <f t="shared" si="209"/>
        <v>4</v>
      </c>
      <c r="BQ478" s="6">
        <f t="shared" si="210"/>
        <v>60</v>
      </c>
      <c r="BR478" s="6">
        <f t="shared" si="211"/>
        <v>185</v>
      </c>
      <c r="BS478" s="6">
        <f t="shared" si="212"/>
        <v>185</v>
      </c>
      <c r="BT478" s="12" t="str">
        <f t="shared" si="192"/>
        <v>Moderate</v>
      </c>
      <c r="BU478">
        <f t="shared" si="213"/>
        <v>600</v>
      </c>
      <c r="BV478">
        <f t="shared" si="214"/>
        <v>300</v>
      </c>
      <c r="BW478">
        <v>15.6</v>
      </c>
      <c r="BX478">
        <v>0</v>
      </c>
      <c r="BY478">
        <v>38.68</v>
      </c>
      <c r="BZ478">
        <v>0</v>
      </c>
      <c r="CA478">
        <v>2</v>
      </c>
      <c r="CB478">
        <v>2</v>
      </c>
      <c r="CC478">
        <v>2</v>
      </c>
      <c r="CD478">
        <v>2</v>
      </c>
      <c r="CE478">
        <v>2</v>
      </c>
      <c r="CF478">
        <v>1</v>
      </c>
      <c r="CG478">
        <v>1</v>
      </c>
      <c r="CH478">
        <v>1</v>
      </c>
      <c r="CI478">
        <v>2</v>
      </c>
      <c r="CJ478">
        <v>2</v>
      </c>
      <c r="CK478">
        <v>2</v>
      </c>
      <c r="CL478">
        <v>2</v>
      </c>
      <c r="CM478">
        <v>2</v>
      </c>
      <c r="CN478">
        <v>2</v>
      </c>
      <c r="CO478">
        <v>2</v>
      </c>
      <c r="CP478">
        <v>1</v>
      </c>
      <c r="CQ478">
        <v>25</v>
      </c>
      <c r="CR478" t="s">
        <v>646</v>
      </c>
      <c r="CS478">
        <v>2.1416328240828602</v>
      </c>
      <c r="CT478">
        <v>0.85357857745448973</v>
      </c>
      <c r="CU478">
        <v>0.18081610386082031</v>
      </c>
    </row>
    <row r="479" spans="1:99" x14ac:dyDescent="0.25">
      <c r="A479" t="s">
        <v>655</v>
      </c>
      <c r="B479">
        <v>40</v>
      </c>
      <c r="C479" t="s">
        <v>86</v>
      </c>
      <c r="D479" t="s">
        <v>90</v>
      </c>
      <c r="E479">
        <v>23.916666666666671</v>
      </c>
      <c r="F479" t="s">
        <v>69</v>
      </c>
      <c r="G479" t="s">
        <v>70</v>
      </c>
      <c r="H479">
        <v>189.8</v>
      </c>
      <c r="I479">
        <v>65.849999999999994</v>
      </c>
      <c r="J479">
        <v>18.27946004945586</v>
      </c>
      <c r="K479">
        <v>25.85</v>
      </c>
      <c r="L479" t="s">
        <v>71</v>
      </c>
      <c r="M479" t="s">
        <v>114</v>
      </c>
      <c r="N479">
        <v>15</v>
      </c>
      <c r="O479" t="s">
        <v>285</v>
      </c>
      <c r="P479" t="s">
        <v>78</v>
      </c>
      <c r="Q479" t="s">
        <v>78</v>
      </c>
      <c r="R479">
        <v>1</v>
      </c>
      <c r="S479" t="s">
        <v>645</v>
      </c>
      <c r="T479" t="s">
        <v>74</v>
      </c>
      <c r="U479" t="s">
        <v>77</v>
      </c>
      <c r="V479" t="s">
        <v>78</v>
      </c>
      <c r="W479" t="s">
        <v>78</v>
      </c>
      <c r="X479">
        <v>0</v>
      </c>
      <c r="Y479">
        <v>1</v>
      </c>
      <c r="Z479">
        <v>1</v>
      </c>
      <c r="AA479">
        <v>1</v>
      </c>
      <c r="AB479">
        <v>2</v>
      </c>
      <c r="AC479">
        <v>1</v>
      </c>
      <c r="AD479">
        <v>1</v>
      </c>
      <c r="AE479">
        <v>1</v>
      </c>
      <c r="AF479">
        <v>8</v>
      </c>
      <c r="AG479" t="s">
        <v>79</v>
      </c>
      <c r="AH479">
        <v>5</v>
      </c>
      <c r="AI479">
        <v>0</v>
      </c>
      <c r="AJ479">
        <v>25</v>
      </c>
      <c r="AK479">
        <v>25</v>
      </c>
      <c r="AL479">
        <v>4</v>
      </c>
      <c r="AM479">
        <v>0</v>
      </c>
      <c r="AN479">
        <v>15</v>
      </c>
      <c r="AO479">
        <v>15</v>
      </c>
      <c r="AP479">
        <v>0</v>
      </c>
      <c r="AQ479">
        <f t="shared" si="215"/>
        <v>0</v>
      </c>
      <c r="AR479">
        <v>0</v>
      </c>
      <c r="AS479">
        <v>0</v>
      </c>
      <c r="AT479" s="6">
        <f t="shared" si="193"/>
        <v>1000</v>
      </c>
      <c r="AU479" s="6">
        <f t="shared" si="194"/>
        <v>1152.375</v>
      </c>
      <c r="AV479" s="6">
        <f t="shared" si="195"/>
        <v>240</v>
      </c>
      <c r="AW479" s="6">
        <f t="shared" si="196"/>
        <v>276.57</v>
      </c>
      <c r="AX479" s="6">
        <f t="shared" si="197"/>
        <v>0</v>
      </c>
      <c r="AY479" s="6">
        <f t="shared" si="198"/>
        <v>0</v>
      </c>
      <c r="AZ479" s="6">
        <f t="shared" si="199"/>
        <v>1240</v>
      </c>
      <c r="BA479" s="6">
        <f t="shared" si="200"/>
        <v>1428.9449999999999</v>
      </c>
      <c r="BB479" s="6">
        <v>10</v>
      </c>
      <c r="BC479" s="6">
        <v>0</v>
      </c>
      <c r="BD479" s="6" t="s">
        <v>152</v>
      </c>
      <c r="BE479" s="6">
        <v>5</v>
      </c>
      <c r="BF479" s="6">
        <v>0</v>
      </c>
      <c r="BG479" s="6" t="s">
        <v>80</v>
      </c>
      <c r="BH479" s="6">
        <f t="shared" si="201"/>
        <v>0</v>
      </c>
      <c r="BI479" s="6">
        <f t="shared" si="202"/>
        <v>9</v>
      </c>
      <c r="BJ479" s="6">
        <f t="shared" si="203"/>
        <v>5</v>
      </c>
      <c r="BK479" s="6">
        <f t="shared" si="204"/>
        <v>125</v>
      </c>
      <c r="BL479" s="6">
        <f t="shared" si="205"/>
        <v>4</v>
      </c>
      <c r="BM479" s="6">
        <f t="shared" si="206"/>
        <v>60</v>
      </c>
      <c r="BN479" s="6">
        <f t="shared" si="207"/>
        <v>0</v>
      </c>
      <c r="BO479" s="6">
        <f t="shared" si="208"/>
        <v>0</v>
      </c>
      <c r="BP479" s="6">
        <f t="shared" si="209"/>
        <v>4</v>
      </c>
      <c r="BQ479" s="6">
        <f t="shared" si="210"/>
        <v>60</v>
      </c>
      <c r="BR479" s="6">
        <f t="shared" si="211"/>
        <v>185</v>
      </c>
      <c r="BS479" s="6">
        <f t="shared" si="212"/>
        <v>185</v>
      </c>
      <c r="BT479" s="12" t="str">
        <f>IF(AND(BH479&gt;16,I479&gt;1),"Not Classified",IF(OR(AND(BI479&gt;=7,(AZ479&gt;=3000)),AND(AH479&gt;=3, AZ479&gt;=1500)),"High",IF(OR(AND(BI479&gt;=5,AZ479&gt;=600),AND(AH479&gt;=3,BK479&gt;=20),AND(BP479&gt;=5,BQ479&gt;=150)),"Moderate","Low")))</f>
        <v>Moderate</v>
      </c>
      <c r="BU479">
        <f t="shared" si="213"/>
        <v>600</v>
      </c>
      <c r="BV479">
        <f t="shared" si="214"/>
        <v>300</v>
      </c>
      <c r="BW479">
        <v>15.6</v>
      </c>
      <c r="BX479">
        <v>0</v>
      </c>
      <c r="BY479">
        <v>38.68</v>
      </c>
      <c r="BZ479">
        <v>0</v>
      </c>
      <c r="CA479">
        <v>2</v>
      </c>
      <c r="CB479">
        <v>2</v>
      </c>
      <c r="CC479">
        <v>2</v>
      </c>
      <c r="CD479">
        <v>2</v>
      </c>
      <c r="CE479">
        <v>2</v>
      </c>
      <c r="CF479">
        <v>1</v>
      </c>
      <c r="CG479">
        <v>1</v>
      </c>
      <c r="CH479">
        <v>1</v>
      </c>
      <c r="CI479">
        <v>2</v>
      </c>
      <c r="CJ479">
        <v>2</v>
      </c>
      <c r="CK479">
        <v>2</v>
      </c>
      <c r="CL479">
        <v>2</v>
      </c>
      <c r="CM479">
        <v>2</v>
      </c>
      <c r="CN479">
        <v>2</v>
      </c>
      <c r="CO479">
        <v>2</v>
      </c>
      <c r="CP479">
        <v>1</v>
      </c>
      <c r="CQ479">
        <v>25</v>
      </c>
      <c r="CR479" t="s">
        <v>646</v>
      </c>
      <c r="CS479">
        <v>18.529849792908429</v>
      </c>
      <c r="CT479">
        <v>3.76946952371215</v>
      </c>
      <c r="CU479">
        <v>0.37871632653478537</v>
      </c>
    </row>
    <row r="480" spans="1:99" x14ac:dyDescent="0.25">
      <c r="A480" t="s">
        <v>656</v>
      </c>
      <c r="B480">
        <v>40</v>
      </c>
      <c r="C480" t="s">
        <v>86</v>
      </c>
      <c r="D480" t="s">
        <v>90</v>
      </c>
      <c r="E480">
        <v>23.916666666666671</v>
      </c>
      <c r="F480" t="s">
        <v>69</v>
      </c>
      <c r="G480" t="s">
        <v>70</v>
      </c>
      <c r="H480">
        <v>189.8</v>
      </c>
      <c r="I480">
        <v>65.849999999999994</v>
      </c>
      <c r="J480">
        <v>18.27946004945586</v>
      </c>
      <c r="K480">
        <v>25.85</v>
      </c>
      <c r="L480" t="s">
        <v>71</v>
      </c>
      <c r="M480" t="s">
        <v>114</v>
      </c>
      <c r="N480">
        <v>15</v>
      </c>
      <c r="O480" t="s">
        <v>285</v>
      </c>
      <c r="P480" t="s">
        <v>78</v>
      </c>
      <c r="Q480" t="s">
        <v>78</v>
      </c>
      <c r="R480">
        <v>1</v>
      </c>
      <c r="S480" t="s">
        <v>645</v>
      </c>
      <c r="T480" t="s">
        <v>74</v>
      </c>
      <c r="U480" t="s">
        <v>77</v>
      </c>
      <c r="V480" t="s">
        <v>78</v>
      </c>
      <c r="W480" t="s">
        <v>78</v>
      </c>
      <c r="X480">
        <v>0</v>
      </c>
      <c r="Y480">
        <v>1</v>
      </c>
      <c r="Z480">
        <v>1</v>
      </c>
      <c r="AA480">
        <v>1</v>
      </c>
      <c r="AB480">
        <v>2</v>
      </c>
      <c r="AC480">
        <v>1</v>
      </c>
      <c r="AD480">
        <v>1</v>
      </c>
      <c r="AE480">
        <v>1</v>
      </c>
      <c r="AF480">
        <v>8</v>
      </c>
      <c r="AG480" t="s">
        <v>79</v>
      </c>
      <c r="AH480">
        <v>5</v>
      </c>
      <c r="AI480">
        <v>0</v>
      </c>
      <c r="AJ480">
        <v>25</v>
      </c>
      <c r="AK480">
        <v>25</v>
      </c>
      <c r="AL480">
        <v>4</v>
      </c>
      <c r="AM480">
        <v>0</v>
      </c>
      <c r="AN480">
        <v>15</v>
      </c>
      <c r="AO480">
        <v>15</v>
      </c>
      <c r="AP480">
        <v>0</v>
      </c>
      <c r="AQ480">
        <f t="shared" si="215"/>
        <v>0</v>
      </c>
      <c r="AR480">
        <v>0</v>
      </c>
      <c r="AS480">
        <v>0</v>
      </c>
      <c r="AT480" s="6">
        <f t="shared" si="193"/>
        <v>1000</v>
      </c>
      <c r="AU480" s="6">
        <f t="shared" si="194"/>
        <v>1152.375</v>
      </c>
      <c r="AV480" s="6">
        <f t="shared" si="195"/>
        <v>240</v>
      </c>
      <c r="AW480" s="6">
        <f t="shared" si="196"/>
        <v>276.57</v>
      </c>
      <c r="AX480" s="6">
        <f t="shared" si="197"/>
        <v>0</v>
      </c>
      <c r="AY480" s="6">
        <f t="shared" si="198"/>
        <v>0</v>
      </c>
      <c r="AZ480" s="6">
        <f t="shared" si="199"/>
        <v>1240</v>
      </c>
      <c r="BA480" s="6">
        <f t="shared" si="200"/>
        <v>1428.9449999999999</v>
      </c>
      <c r="BB480" s="6">
        <v>10</v>
      </c>
      <c r="BC480" s="6">
        <v>0</v>
      </c>
      <c r="BD480" s="6" t="s">
        <v>152</v>
      </c>
      <c r="BE480" s="6">
        <v>5</v>
      </c>
      <c r="BF480" s="6">
        <v>0</v>
      </c>
      <c r="BG480" s="6" t="s">
        <v>80</v>
      </c>
      <c r="BH480" s="6">
        <f t="shared" si="201"/>
        <v>0</v>
      </c>
      <c r="BI480" s="6">
        <f t="shared" si="202"/>
        <v>9</v>
      </c>
      <c r="BJ480" s="6">
        <f t="shared" si="203"/>
        <v>5</v>
      </c>
      <c r="BK480" s="6">
        <f t="shared" si="204"/>
        <v>125</v>
      </c>
      <c r="BL480" s="6">
        <f t="shared" si="205"/>
        <v>4</v>
      </c>
      <c r="BM480" s="6">
        <f t="shared" si="206"/>
        <v>60</v>
      </c>
      <c r="BN480" s="6">
        <f t="shared" si="207"/>
        <v>0</v>
      </c>
      <c r="BO480" s="6">
        <f t="shared" si="208"/>
        <v>0</v>
      </c>
      <c r="BP480" s="6">
        <f t="shared" si="209"/>
        <v>4</v>
      </c>
      <c r="BQ480" s="6">
        <f t="shared" si="210"/>
        <v>60</v>
      </c>
      <c r="BR480" s="6">
        <f t="shared" si="211"/>
        <v>185</v>
      </c>
      <c r="BS480" s="6">
        <f t="shared" si="212"/>
        <v>185</v>
      </c>
      <c r="BT480" s="12" t="str">
        <f t="shared" si="192"/>
        <v>Moderate</v>
      </c>
      <c r="BU480">
        <f t="shared" si="213"/>
        <v>600</v>
      </c>
      <c r="BV480">
        <f t="shared" si="214"/>
        <v>300</v>
      </c>
      <c r="BW480">
        <v>15.6</v>
      </c>
      <c r="BX480">
        <v>0</v>
      </c>
      <c r="BY480">
        <v>38.68</v>
      </c>
      <c r="BZ480">
        <v>0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1</v>
      </c>
      <c r="CG480">
        <v>1</v>
      </c>
      <c r="CH480">
        <v>1</v>
      </c>
      <c r="CI480">
        <v>2</v>
      </c>
      <c r="CJ480">
        <v>2</v>
      </c>
      <c r="CK480">
        <v>2</v>
      </c>
      <c r="CL480">
        <v>2</v>
      </c>
      <c r="CM480">
        <v>2</v>
      </c>
      <c r="CN480">
        <v>2</v>
      </c>
      <c r="CO480">
        <v>2</v>
      </c>
      <c r="CP480">
        <v>1</v>
      </c>
      <c r="CQ480">
        <v>25</v>
      </c>
      <c r="CR480" t="s">
        <v>646</v>
      </c>
      <c r="CS480">
        <v>19.00037709463945</v>
      </c>
      <c r="CT480">
        <v>3.0325303660449299</v>
      </c>
      <c r="CU480">
        <v>0.27688403952103269</v>
      </c>
    </row>
    <row r="481" spans="1:99" x14ac:dyDescent="0.25">
      <c r="A481" t="s">
        <v>657</v>
      </c>
      <c r="B481">
        <v>40</v>
      </c>
      <c r="C481" t="s">
        <v>86</v>
      </c>
      <c r="D481" t="s">
        <v>90</v>
      </c>
      <c r="E481">
        <v>23.916666666666671</v>
      </c>
      <c r="F481" t="s">
        <v>69</v>
      </c>
      <c r="G481" t="s">
        <v>70</v>
      </c>
      <c r="H481">
        <v>189.8</v>
      </c>
      <c r="I481">
        <v>65.849999999999994</v>
      </c>
      <c r="J481">
        <v>18.27946004945586</v>
      </c>
      <c r="K481">
        <v>25.85</v>
      </c>
      <c r="L481" t="s">
        <v>71</v>
      </c>
      <c r="M481" t="s">
        <v>114</v>
      </c>
      <c r="N481">
        <v>15</v>
      </c>
      <c r="O481" t="s">
        <v>285</v>
      </c>
      <c r="P481" t="s">
        <v>78</v>
      </c>
      <c r="Q481" t="s">
        <v>78</v>
      </c>
      <c r="R481">
        <v>1</v>
      </c>
      <c r="S481" t="s">
        <v>645</v>
      </c>
      <c r="T481" t="s">
        <v>74</v>
      </c>
      <c r="U481" t="s">
        <v>77</v>
      </c>
      <c r="V481" t="s">
        <v>78</v>
      </c>
      <c r="W481" t="s">
        <v>78</v>
      </c>
      <c r="X481">
        <v>0</v>
      </c>
      <c r="Y481">
        <v>1</v>
      </c>
      <c r="Z481">
        <v>1</v>
      </c>
      <c r="AA481">
        <v>1</v>
      </c>
      <c r="AB481">
        <v>2</v>
      </c>
      <c r="AC481">
        <v>1</v>
      </c>
      <c r="AD481">
        <v>1</v>
      </c>
      <c r="AE481">
        <v>1</v>
      </c>
      <c r="AF481">
        <v>8</v>
      </c>
      <c r="AG481" t="s">
        <v>79</v>
      </c>
      <c r="AH481">
        <v>5</v>
      </c>
      <c r="AI481">
        <v>0</v>
      </c>
      <c r="AJ481">
        <v>25</v>
      </c>
      <c r="AK481">
        <v>25</v>
      </c>
      <c r="AL481">
        <v>4</v>
      </c>
      <c r="AM481">
        <v>0</v>
      </c>
      <c r="AN481">
        <v>15</v>
      </c>
      <c r="AO481">
        <v>15</v>
      </c>
      <c r="AP481">
        <v>0</v>
      </c>
      <c r="AQ481">
        <f t="shared" si="215"/>
        <v>0</v>
      </c>
      <c r="AR481">
        <v>0</v>
      </c>
      <c r="AS481">
        <v>0</v>
      </c>
      <c r="AT481" s="6">
        <f t="shared" si="193"/>
        <v>1000</v>
      </c>
      <c r="AU481" s="6">
        <f t="shared" si="194"/>
        <v>1152.375</v>
      </c>
      <c r="AV481" s="6">
        <f t="shared" si="195"/>
        <v>240</v>
      </c>
      <c r="AW481" s="6">
        <f t="shared" si="196"/>
        <v>276.57</v>
      </c>
      <c r="AX481" s="6">
        <f t="shared" si="197"/>
        <v>0</v>
      </c>
      <c r="AY481" s="6">
        <f t="shared" si="198"/>
        <v>0</v>
      </c>
      <c r="AZ481" s="6">
        <f t="shared" si="199"/>
        <v>1240</v>
      </c>
      <c r="BA481" s="6">
        <f t="shared" si="200"/>
        <v>1428.9449999999999</v>
      </c>
      <c r="BB481" s="6">
        <v>10</v>
      </c>
      <c r="BC481" s="6">
        <v>0</v>
      </c>
      <c r="BD481" s="6" t="s">
        <v>152</v>
      </c>
      <c r="BE481" s="6">
        <v>5</v>
      </c>
      <c r="BF481" s="6">
        <v>0</v>
      </c>
      <c r="BG481" s="6" t="s">
        <v>80</v>
      </c>
      <c r="BH481" s="6">
        <f t="shared" si="201"/>
        <v>0</v>
      </c>
      <c r="BI481" s="6">
        <f t="shared" si="202"/>
        <v>9</v>
      </c>
      <c r="BJ481" s="6">
        <f t="shared" si="203"/>
        <v>5</v>
      </c>
      <c r="BK481" s="6">
        <f t="shared" si="204"/>
        <v>125</v>
      </c>
      <c r="BL481" s="6">
        <f t="shared" si="205"/>
        <v>4</v>
      </c>
      <c r="BM481" s="6">
        <f t="shared" si="206"/>
        <v>60</v>
      </c>
      <c r="BN481" s="6">
        <f t="shared" si="207"/>
        <v>0</v>
      </c>
      <c r="BO481" s="6">
        <f t="shared" si="208"/>
        <v>0</v>
      </c>
      <c r="BP481" s="6">
        <f t="shared" si="209"/>
        <v>4</v>
      </c>
      <c r="BQ481" s="6">
        <f t="shared" si="210"/>
        <v>60</v>
      </c>
      <c r="BR481" s="6">
        <f t="shared" si="211"/>
        <v>185</v>
      </c>
      <c r="BS481" s="6">
        <f t="shared" si="212"/>
        <v>185</v>
      </c>
      <c r="BT481" s="12" t="str">
        <f t="shared" si="192"/>
        <v>Moderate</v>
      </c>
      <c r="BU481">
        <f t="shared" si="213"/>
        <v>600</v>
      </c>
      <c r="BV481">
        <f t="shared" si="214"/>
        <v>300</v>
      </c>
      <c r="BW481">
        <v>15.6</v>
      </c>
      <c r="BX481">
        <v>0</v>
      </c>
      <c r="BY481">
        <v>38.68</v>
      </c>
      <c r="BZ481">
        <v>0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1</v>
      </c>
      <c r="CG481">
        <v>1</v>
      </c>
      <c r="CH481">
        <v>1</v>
      </c>
      <c r="CI481">
        <v>2</v>
      </c>
      <c r="CJ481">
        <v>2</v>
      </c>
      <c r="CK481">
        <v>2</v>
      </c>
      <c r="CL481">
        <v>2</v>
      </c>
      <c r="CM481">
        <v>2</v>
      </c>
      <c r="CN481">
        <v>2</v>
      </c>
      <c r="CO481">
        <v>2</v>
      </c>
      <c r="CP481">
        <v>1</v>
      </c>
      <c r="CQ481">
        <v>25</v>
      </c>
      <c r="CR481" t="s">
        <v>646</v>
      </c>
      <c r="CS481">
        <v>18.388454681301749</v>
      </c>
      <c r="CT481">
        <v>3.5600756743742878</v>
      </c>
      <c r="CU481">
        <v>0.37204978168048553</v>
      </c>
    </row>
    <row r="482" spans="1:99" x14ac:dyDescent="0.25">
      <c r="A482" t="s">
        <v>658</v>
      </c>
      <c r="B482">
        <v>41</v>
      </c>
      <c r="C482" t="s">
        <v>67</v>
      </c>
      <c r="D482" t="s">
        <v>68</v>
      </c>
      <c r="E482">
        <v>68.833333333333329</v>
      </c>
      <c r="F482" t="s">
        <v>132</v>
      </c>
      <c r="G482" t="s">
        <v>113</v>
      </c>
      <c r="H482">
        <v>173.2</v>
      </c>
      <c r="I482">
        <v>70.349999999999994</v>
      </c>
      <c r="J482">
        <v>23.451375814047761</v>
      </c>
      <c r="K482">
        <v>24</v>
      </c>
      <c r="L482" t="s">
        <v>71</v>
      </c>
      <c r="M482" t="s">
        <v>114</v>
      </c>
      <c r="N482">
        <v>12</v>
      </c>
      <c r="O482" t="s">
        <v>659</v>
      </c>
      <c r="P482" t="s">
        <v>78</v>
      </c>
      <c r="Q482" t="s">
        <v>78</v>
      </c>
      <c r="R482">
        <v>1</v>
      </c>
      <c r="S482" t="s">
        <v>660</v>
      </c>
      <c r="T482" t="s">
        <v>74</v>
      </c>
      <c r="U482" t="s">
        <v>661</v>
      </c>
      <c r="V482" t="s">
        <v>78</v>
      </c>
      <c r="W482" t="s">
        <v>78</v>
      </c>
      <c r="X482">
        <v>0</v>
      </c>
      <c r="Y482">
        <v>1</v>
      </c>
      <c r="Z482">
        <v>1</v>
      </c>
      <c r="AA482">
        <v>1</v>
      </c>
      <c r="AB482">
        <v>2</v>
      </c>
      <c r="AC482">
        <v>2</v>
      </c>
      <c r="AD482">
        <v>2</v>
      </c>
      <c r="AE482">
        <v>1</v>
      </c>
      <c r="AF482">
        <v>10</v>
      </c>
      <c r="AG482" t="s">
        <v>135</v>
      </c>
      <c r="AH482">
        <v>7</v>
      </c>
      <c r="AI482">
        <v>1</v>
      </c>
      <c r="AJ482">
        <v>0</v>
      </c>
      <c r="AK482">
        <v>60</v>
      </c>
      <c r="AL482">
        <v>2</v>
      </c>
      <c r="AM482">
        <v>1</v>
      </c>
      <c r="AN482">
        <v>0</v>
      </c>
      <c r="AO482">
        <v>60</v>
      </c>
      <c r="AP482">
        <v>0</v>
      </c>
      <c r="AQ482">
        <f t="shared" si="215"/>
        <v>0</v>
      </c>
      <c r="AR482">
        <v>0</v>
      </c>
      <c r="AS482">
        <v>0</v>
      </c>
      <c r="AT482" s="6">
        <f t="shared" si="193"/>
        <v>3360</v>
      </c>
      <c r="AU482" s="6">
        <f t="shared" si="194"/>
        <v>4136.579999999999</v>
      </c>
      <c r="AV482" s="6">
        <f t="shared" si="195"/>
        <v>480</v>
      </c>
      <c r="AW482" s="6">
        <f t="shared" si="196"/>
        <v>590.93999999999994</v>
      </c>
      <c r="AX482" s="6">
        <f t="shared" si="197"/>
        <v>0</v>
      </c>
      <c r="AY482" s="6">
        <f t="shared" si="198"/>
        <v>0</v>
      </c>
      <c r="AZ482" s="6">
        <f t="shared" si="199"/>
        <v>3840</v>
      </c>
      <c r="BA482" s="6">
        <f t="shared" si="200"/>
        <v>4727.5199999999986</v>
      </c>
      <c r="BB482" s="6">
        <v>5</v>
      </c>
      <c r="BC482" s="6">
        <v>0</v>
      </c>
      <c r="BD482" s="6" t="s">
        <v>80</v>
      </c>
      <c r="BE482" s="6">
        <v>5</v>
      </c>
      <c r="BF482" s="6">
        <v>0</v>
      </c>
      <c r="BG482" s="6" t="s">
        <v>80</v>
      </c>
      <c r="BH482" s="6">
        <f t="shared" si="201"/>
        <v>2</v>
      </c>
      <c r="BI482" s="6">
        <f t="shared" si="202"/>
        <v>9</v>
      </c>
      <c r="BJ482" s="6">
        <f t="shared" si="203"/>
        <v>7</v>
      </c>
      <c r="BK482" s="6">
        <f t="shared" si="204"/>
        <v>420</v>
      </c>
      <c r="BL482" s="6">
        <f t="shared" si="205"/>
        <v>2</v>
      </c>
      <c r="BM482" s="6">
        <f t="shared" si="206"/>
        <v>120</v>
      </c>
      <c r="BN482" s="6">
        <f t="shared" si="207"/>
        <v>0</v>
      </c>
      <c r="BO482" s="6">
        <f t="shared" si="208"/>
        <v>0</v>
      </c>
      <c r="BP482" s="6">
        <f t="shared" si="209"/>
        <v>2</v>
      </c>
      <c r="BQ482" s="6">
        <f t="shared" si="210"/>
        <v>120</v>
      </c>
      <c r="BR482" s="6">
        <f t="shared" si="211"/>
        <v>540</v>
      </c>
      <c r="BS482" s="6">
        <f t="shared" si="212"/>
        <v>540</v>
      </c>
      <c r="BT482" s="12" t="str">
        <f t="shared" si="192"/>
        <v>High</v>
      </c>
      <c r="BU482">
        <f t="shared" si="213"/>
        <v>300</v>
      </c>
      <c r="BV482">
        <f t="shared" si="214"/>
        <v>300</v>
      </c>
      <c r="BW482">
        <v>28.44</v>
      </c>
      <c r="BX482">
        <v>0</v>
      </c>
      <c r="BY482">
        <v>83.32</v>
      </c>
      <c r="BZ482">
        <v>0</v>
      </c>
      <c r="CA482">
        <v>2</v>
      </c>
      <c r="CB482">
        <v>1</v>
      </c>
      <c r="CC482">
        <v>1</v>
      </c>
      <c r="CD482">
        <v>1</v>
      </c>
      <c r="CE482">
        <v>2</v>
      </c>
      <c r="CF482">
        <v>1</v>
      </c>
      <c r="CG482">
        <v>1</v>
      </c>
      <c r="CH482">
        <v>2</v>
      </c>
      <c r="CI482">
        <v>2</v>
      </c>
      <c r="CJ482">
        <v>1</v>
      </c>
      <c r="CK482">
        <v>2</v>
      </c>
      <c r="CL482">
        <v>2</v>
      </c>
      <c r="CM482">
        <v>2</v>
      </c>
      <c r="CN482">
        <v>2</v>
      </c>
      <c r="CO482">
        <v>2</v>
      </c>
      <c r="CP482">
        <v>1</v>
      </c>
      <c r="CQ482">
        <v>22</v>
      </c>
      <c r="CR482" t="s">
        <v>662</v>
      </c>
      <c r="CS482">
        <v>2.6176257948190118</v>
      </c>
      <c r="CT482">
        <v>1.108200178667303</v>
      </c>
      <c r="CU482">
        <v>0.26588773959859291</v>
      </c>
    </row>
    <row r="483" spans="1:99" x14ac:dyDescent="0.25">
      <c r="A483" t="s">
        <v>663</v>
      </c>
      <c r="B483">
        <v>41</v>
      </c>
      <c r="C483" t="s">
        <v>67</v>
      </c>
      <c r="D483" t="s">
        <v>68</v>
      </c>
      <c r="E483">
        <v>68.833333333333329</v>
      </c>
      <c r="F483" t="s">
        <v>132</v>
      </c>
      <c r="G483" t="s">
        <v>113</v>
      </c>
      <c r="H483">
        <v>173.2</v>
      </c>
      <c r="I483">
        <v>70.349999999999994</v>
      </c>
      <c r="J483">
        <v>23.451375814047761</v>
      </c>
      <c r="K483">
        <v>24</v>
      </c>
      <c r="L483" t="s">
        <v>71</v>
      </c>
      <c r="M483" t="s">
        <v>114</v>
      </c>
      <c r="N483">
        <v>12</v>
      </c>
      <c r="O483" t="s">
        <v>659</v>
      </c>
      <c r="P483" t="s">
        <v>78</v>
      </c>
      <c r="Q483" t="s">
        <v>78</v>
      </c>
      <c r="R483">
        <v>1</v>
      </c>
      <c r="S483" t="s">
        <v>660</v>
      </c>
      <c r="T483" t="s">
        <v>74</v>
      </c>
      <c r="U483" t="s">
        <v>661</v>
      </c>
      <c r="V483" t="s">
        <v>78</v>
      </c>
      <c r="W483" t="s">
        <v>78</v>
      </c>
      <c r="X483">
        <v>0</v>
      </c>
      <c r="Y483">
        <v>1</v>
      </c>
      <c r="Z483">
        <v>1</v>
      </c>
      <c r="AA483">
        <v>1</v>
      </c>
      <c r="AB483">
        <v>2</v>
      </c>
      <c r="AC483">
        <v>2</v>
      </c>
      <c r="AD483">
        <v>2</v>
      </c>
      <c r="AE483">
        <v>1</v>
      </c>
      <c r="AF483">
        <v>10</v>
      </c>
      <c r="AG483" t="s">
        <v>135</v>
      </c>
      <c r="AH483">
        <v>7</v>
      </c>
      <c r="AI483">
        <v>1</v>
      </c>
      <c r="AJ483">
        <v>0</v>
      </c>
      <c r="AK483">
        <v>60</v>
      </c>
      <c r="AL483">
        <v>2</v>
      </c>
      <c r="AM483">
        <v>1</v>
      </c>
      <c r="AN483">
        <v>0</v>
      </c>
      <c r="AO483">
        <v>60</v>
      </c>
      <c r="AP483">
        <v>0</v>
      </c>
      <c r="AQ483">
        <f t="shared" si="215"/>
        <v>0</v>
      </c>
      <c r="AR483">
        <v>0</v>
      </c>
      <c r="AS483">
        <v>0</v>
      </c>
      <c r="AT483" s="6">
        <f t="shared" si="193"/>
        <v>3360</v>
      </c>
      <c r="AU483" s="6">
        <f t="shared" si="194"/>
        <v>4136.579999999999</v>
      </c>
      <c r="AV483" s="6">
        <f t="shared" si="195"/>
        <v>480</v>
      </c>
      <c r="AW483" s="6">
        <f t="shared" si="196"/>
        <v>590.93999999999994</v>
      </c>
      <c r="AX483" s="6">
        <f t="shared" si="197"/>
        <v>0</v>
      </c>
      <c r="AY483" s="6">
        <f t="shared" si="198"/>
        <v>0</v>
      </c>
      <c r="AZ483" s="6">
        <f t="shared" si="199"/>
        <v>3840</v>
      </c>
      <c r="BA483" s="6">
        <f t="shared" si="200"/>
        <v>4727.5199999999986</v>
      </c>
      <c r="BB483" s="6">
        <v>5</v>
      </c>
      <c r="BC483" s="6">
        <v>0</v>
      </c>
      <c r="BD483" s="6" t="s">
        <v>80</v>
      </c>
      <c r="BE483" s="6">
        <v>5</v>
      </c>
      <c r="BF483" s="6">
        <v>0</v>
      </c>
      <c r="BG483" s="6" t="s">
        <v>80</v>
      </c>
      <c r="BH483" s="6">
        <f t="shared" si="201"/>
        <v>2</v>
      </c>
      <c r="BI483" s="6">
        <f t="shared" si="202"/>
        <v>9</v>
      </c>
      <c r="BJ483" s="6">
        <f t="shared" si="203"/>
        <v>7</v>
      </c>
      <c r="BK483" s="6">
        <f t="shared" si="204"/>
        <v>420</v>
      </c>
      <c r="BL483" s="6">
        <f t="shared" si="205"/>
        <v>2</v>
      </c>
      <c r="BM483" s="6">
        <f t="shared" si="206"/>
        <v>120</v>
      </c>
      <c r="BN483" s="6">
        <f t="shared" si="207"/>
        <v>0</v>
      </c>
      <c r="BO483" s="6">
        <f t="shared" si="208"/>
        <v>0</v>
      </c>
      <c r="BP483" s="6">
        <f t="shared" si="209"/>
        <v>2</v>
      </c>
      <c r="BQ483" s="6">
        <f t="shared" si="210"/>
        <v>120</v>
      </c>
      <c r="BR483" s="6">
        <f t="shared" si="211"/>
        <v>540</v>
      </c>
      <c r="BS483" s="6">
        <f t="shared" si="212"/>
        <v>540</v>
      </c>
      <c r="BT483" s="12" t="str">
        <f t="shared" si="192"/>
        <v>High</v>
      </c>
      <c r="BU483">
        <f t="shared" si="213"/>
        <v>300</v>
      </c>
      <c r="BV483">
        <f t="shared" si="214"/>
        <v>300</v>
      </c>
      <c r="BW483">
        <v>28.44</v>
      </c>
      <c r="BX483">
        <v>0</v>
      </c>
      <c r="BY483">
        <v>83.32</v>
      </c>
      <c r="BZ483">
        <v>0</v>
      </c>
      <c r="CA483">
        <v>2</v>
      </c>
      <c r="CB483">
        <v>1</v>
      </c>
      <c r="CC483">
        <v>1</v>
      </c>
      <c r="CD483">
        <v>1</v>
      </c>
      <c r="CE483">
        <v>2</v>
      </c>
      <c r="CF483">
        <v>1</v>
      </c>
      <c r="CG483">
        <v>1</v>
      </c>
      <c r="CH483">
        <v>2</v>
      </c>
      <c r="CI483">
        <v>2</v>
      </c>
      <c r="CJ483">
        <v>1</v>
      </c>
      <c r="CK483">
        <v>2</v>
      </c>
      <c r="CL483">
        <v>2</v>
      </c>
      <c r="CM483">
        <v>2</v>
      </c>
      <c r="CN483">
        <v>2</v>
      </c>
      <c r="CO483">
        <v>2</v>
      </c>
      <c r="CP483">
        <v>1</v>
      </c>
      <c r="CQ483">
        <v>22</v>
      </c>
      <c r="CR483" t="s">
        <v>662</v>
      </c>
      <c r="CS483">
        <v>4.3178049898193489</v>
      </c>
      <c r="CT483">
        <v>0.87577987722105133</v>
      </c>
      <c r="CU483">
        <v>0.19100723231701491</v>
      </c>
    </row>
    <row r="484" spans="1:99" x14ac:dyDescent="0.25">
      <c r="A484" t="s">
        <v>664</v>
      </c>
      <c r="B484">
        <v>41</v>
      </c>
      <c r="C484" t="s">
        <v>67</v>
      </c>
      <c r="D484" t="s">
        <v>68</v>
      </c>
      <c r="E484">
        <v>68.833333333333329</v>
      </c>
      <c r="F484" t="s">
        <v>132</v>
      </c>
      <c r="G484" t="s">
        <v>113</v>
      </c>
      <c r="H484">
        <v>173.2</v>
      </c>
      <c r="I484">
        <v>70.349999999999994</v>
      </c>
      <c r="J484">
        <v>23.451375814047761</v>
      </c>
      <c r="K484">
        <v>24</v>
      </c>
      <c r="L484" t="s">
        <v>71</v>
      </c>
      <c r="M484" t="s">
        <v>114</v>
      </c>
      <c r="N484">
        <v>12</v>
      </c>
      <c r="O484" t="s">
        <v>659</v>
      </c>
      <c r="P484" t="s">
        <v>78</v>
      </c>
      <c r="Q484" t="s">
        <v>78</v>
      </c>
      <c r="R484">
        <v>1</v>
      </c>
      <c r="S484" t="s">
        <v>660</v>
      </c>
      <c r="T484" t="s">
        <v>74</v>
      </c>
      <c r="U484" t="s">
        <v>661</v>
      </c>
      <c r="V484" t="s">
        <v>78</v>
      </c>
      <c r="W484" t="s">
        <v>78</v>
      </c>
      <c r="X484">
        <v>0</v>
      </c>
      <c r="Y484">
        <v>1</v>
      </c>
      <c r="Z484">
        <v>1</v>
      </c>
      <c r="AA484">
        <v>1</v>
      </c>
      <c r="AB484">
        <v>2</v>
      </c>
      <c r="AC484">
        <v>2</v>
      </c>
      <c r="AD484">
        <v>2</v>
      </c>
      <c r="AE484">
        <v>1</v>
      </c>
      <c r="AF484">
        <v>10</v>
      </c>
      <c r="AG484" t="s">
        <v>135</v>
      </c>
      <c r="AH484">
        <v>7</v>
      </c>
      <c r="AI484">
        <v>1</v>
      </c>
      <c r="AJ484">
        <v>0</v>
      </c>
      <c r="AK484">
        <v>60</v>
      </c>
      <c r="AL484">
        <v>2</v>
      </c>
      <c r="AM484">
        <v>1</v>
      </c>
      <c r="AN484">
        <v>0</v>
      </c>
      <c r="AO484">
        <v>60</v>
      </c>
      <c r="AP484">
        <v>0</v>
      </c>
      <c r="AQ484">
        <f t="shared" si="215"/>
        <v>0</v>
      </c>
      <c r="AR484">
        <v>0</v>
      </c>
      <c r="AS484">
        <v>0</v>
      </c>
      <c r="AT484" s="6">
        <f t="shared" si="193"/>
        <v>3360</v>
      </c>
      <c r="AU484" s="6">
        <f t="shared" si="194"/>
        <v>4136.579999999999</v>
      </c>
      <c r="AV484" s="6">
        <f t="shared" si="195"/>
        <v>480</v>
      </c>
      <c r="AW484" s="6">
        <f t="shared" si="196"/>
        <v>590.93999999999994</v>
      </c>
      <c r="AX484" s="6">
        <f t="shared" si="197"/>
        <v>0</v>
      </c>
      <c r="AY484" s="6">
        <f t="shared" si="198"/>
        <v>0</v>
      </c>
      <c r="AZ484" s="6">
        <f t="shared" si="199"/>
        <v>3840</v>
      </c>
      <c r="BA484" s="6">
        <f t="shared" si="200"/>
        <v>4727.5199999999986</v>
      </c>
      <c r="BB484" s="6">
        <v>5</v>
      </c>
      <c r="BC484" s="6">
        <v>0</v>
      </c>
      <c r="BD484" s="6" t="s">
        <v>80</v>
      </c>
      <c r="BE484" s="6">
        <v>5</v>
      </c>
      <c r="BF484" s="6">
        <v>0</v>
      </c>
      <c r="BG484" s="6" t="s">
        <v>80</v>
      </c>
      <c r="BH484" s="6">
        <f t="shared" si="201"/>
        <v>2</v>
      </c>
      <c r="BI484" s="6">
        <f t="shared" si="202"/>
        <v>9</v>
      </c>
      <c r="BJ484" s="6">
        <f t="shared" si="203"/>
        <v>7</v>
      </c>
      <c r="BK484" s="6">
        <f t="shared" si="204"/>
        <v>420</v>
      </c>
      <c r="BL484" s="6">
        <f t="shared" si="205"/>
        <v>2</v>
      </c>
      <c r="BM484" s="6">
        <f t="shared" si="206"/>
        <v>120</v>
      </c>
      <c r="BN484" s="6">
        <f t="shared" si="207"/>
        <v>0</v>
      </c>
      <c r="BO484" s="6">
        <f t="shared" si="208"/>
        <v>0</v>
      </c>
      <c r="BP484" s="6">
        <f t="shared" si="209"/>
        <v>2</v>
      </c>
      <c r="BQ484" s="6">
        <f t="shared" si="210"/>
        <v>120</v>
      </c>
      <c r="BR484" s="6">
        <f t="shared" si="211"/>
        <v>540</v>
      </c>
      <c r="BS484" s="6">
        <f t="shared" si="212"/>
        <v>540</v>
      </c>
      <c r="BT484" s="12" t="str">
        <f t="shared" si="192"/>
        <v>High</v>
      </c>
      <c r="BU484">
        <f t="shared" si="213"/>
        <v>300</v>
      </c>
      <c r="BV484">
        <f t="shared" si="214"/>
        <v>300</v>
      </c>
      <c r="BW484">
        <v>28.44</v>
      </c>
      <c r="BX484">
        <v>0</v>
      </c>
      <c r="BY484">
        <v>83.32</v>
      </c>
      <c r="BZ484">
        <v>0</v>
      </c>
      <c r="CA484">
        <v>2</v>
      </c>
      <c r="CB484">
        <v>1</v>
      </c>
      <c r="CC484">
        <v>1</v>
      </c>
      <c r="CD484">
        <v>1</v>
      </c>
      <c r="CE484">
        <v>2</v>
      </c>
      <c r="CF484">
        <v>1</v>
      </c>
      <c r="CG484">
        <v>1</v>
      </c>
      <c r="CH484">
        <v>2</v>
      </c>
      <c r="CI484">
        <v>2</v>
      </c>
      <c r="CJ484">
        <v>1</v>
      </c>
      <c r="CK484">
        <v>2</v>
      </c>
      <c r="CL484">
        <v>2</v>
      </c>
      <c r="CM484">
        <v>2</v>
      </c>
      <c r="CN484">
        <v>2</v>
      </c>
      <c r="CO484">
        <v>2</v>
      </c>
      <c r="CP484">
        <v>1</v>
      </c>
      <c r="CQ484">
        <v>22</v>
      </c>
      <c r="CR484" t="s">
        <v>662</v>
      </c>
      <c r="CS484">
        <v>3.3318655412752838</v>
      </c>
      <c r="CT484">
        <v>1.0222749417085639</v>
      </c>
      <c r="CU484">
        <v>0.23801697444113171</v>
      </c>
    </row>
    <row r="485" spans="1:99" x14ac:dyDescent="0.25">
      <c r="A485" t="s">
        <v>665</v>
      </c>
      <c r="B485">
        <v>41</v>
      </c>
      <c r="C485" t="s">
        <v>86</v>
      </c>
      <c r="D485" t="s">
        <v>68</v>
      </c>
      <c r="E485">
        <v>68.833333333333329</v>
      </c>
      <c r="F485" t="s">
        <v>132</v>
      </c>
      <c r="G485" t="s">
        <v>113</v>
      </c>
      <c r="H485">
        <v>173.2</v>
      </c>
      <c r="I485">
        <v>70.349999999999994</v>
      </c>
      <c r="J485">
        <v>23.451375814047761</v>
      </c>
      <c r="K485">
        <v>24</v>
      </c>
      <c r="L485" t="s">
        <v>71</v>
      </c>
      <c r="M485" t="s">
        <v>114</v>
      </c>
      <c r="N485">
        <v>12</v>
      </c>
      <c r="O485" t="s">
        <v>659</v>
      </c>
      <c r="P485" t="s">
        <v>78</v>
      </c>
      <c r="Q485" t="s">
        <v>78</v>
      </c>
      <c r="R485">
        <v>1</v>
      </c>
      <c r="S485" t="s">
        <v>660</v>
      </c>
      <c r="T485" t="s">
        <v>74</v>
      </c>
      <c r="U485" t="s">
        <v>661</v>
      </c>
      <c r="V485" t="s">
        <v>78</v>
      </c>
      <c r="W485" t="s">
        <v>78</v>
      </c>
      <c r="X485">
        <v>0</v>
      </c>
      <c r="Y485">
        <v>1</v>
      </c>
      <c r="Z485">
        <v>1</v>
      </c>
      <c r="AA485">
        <v>1</v>
      </c>
      <c r="AB485">
        <v>2</v>
      </c>
      <c r="AC485">
        <v>2</v>
      </c>
      <c r="AD485">
        <v>2</v>
      </c>
      <c r="AE485">
        <v>1</v>
      </c>
      <c r="AF485">
        <v>10</v>
      </c>
      <c r="AG485" t="s">
        <v>135</v>
      </c>
      <c r="AH485">
        <v>7</v>
      </c>
      <c r="AI485">
        <v>1</v>
      </c>
      <c r="AJ485">
        <v>0</v>
      </c>
      <c r="AK485">
        <v>60</v>
      </c>
      <c r="AL485">
        <v>2</v>
      </c>
      <c r="AM485">
        <v>1</v>
      </c>
      <c r="AN485">
        <v>0</v>
      </c>
      <c r="AO485">
        <v>60</v>
      </c>
      <c r="AP485">
        <v>0</v>
      </c>
      <c r="AQ485">
        <f t="shared" si="215"/>
        <v>0</v>
      </c>
      <c r="AR485">
        <v>0</v>
      </c>
      <c r="AS485">
        <v>0</v>
      </c>
      <c r="AT485" s="6">
        <f t="shared" si="193"/>
        <v>3360</v>
      </c>
      <c r="AU485" s="6">
        <f t="shared" si="194"/>
        <v>4136.579999999999</v>
      </c>
      <c r="AV485" s="6">
        <f t="shared" si="195"/>
        <v>480</v>
      </c>
      <c r="AW485" s="6">
        <f t="shared" si="196"/>
        <v>590.93999999999994</v>
      </c>
      <c r="AX485" s="6">
        <f t="shared" si="197"/>
        <v>0</v>
      </c>
      <c r="AY485" s="6">
        <f t="shared" si="198"/>
        <v>0</v>
      </c>
      <c r="AZ485" s="6">
        <f t="shared" si="199"/>
        <v>3840</v>
      </c>
      <c r="BA485" s="6">
        <f t="shared" si="200"/>
        <v>4727.5199999999986</v>
      </c>
      <c r="BB485" s="6">
        <v>5</v>
      </c>
      <c r="BC485" s="6">
        <v>0</v>
      </c>
      <c r="BD485" s="6" t="s">
        <v>80</v>
      </c>
      <c r="BE485" s="6">
        <v>5</v>
      </c>
      <c r="BF485" s="6">
        <v>0</v>
      </c>
      <c r="BG485" s="6" t="s">
        <v>80</v>
      </c>
      <c r="BH485" s="6">
        <f t="shared" si="201"/>
        <v>2</v>
      </c>
      <c r="BI485" s="6">
        <f t="shared" si="202"/>
        <v>9</v>
      </c>
      <c r="BJ485" s="6">
        <f t="shared" si="203"/>
        <v>7</v>
      </c>
      <c r="BK485" s="6">
        <f t="shared" si="204"/>
        <v>420</v>
      </c>
      <c r="BL485" s="6">
        <f t="shared" si="205"/>
        <v>2</v>
      </c>
      <c r="BM485" s="6">
        <f t="shared" si="206"/>
        <v>120</v>
      </c>
      <c r="BN485" s="6">
        <f t="shared" si="207"/>
        <v>0</v>
      </c>
      <c r="BO485" s="6">
        <f t="shared" si="208"/>
        <v>0</v>
      </c>
      <c r="BP485" s="6">
        <f t="shared" si="209"/>
        <v>2</v>
      </c>
      <c r="BQ485" s="6">
        <f t="shared" si="210"/>
        <v>120</v>
      </c>
      <c r="BR485" s="6">
        <f t="shared" si="211"/>
        <v>540</v>
      </c>
      <c r="BS485" s="6">
        <f t="shared" si="212"/>
        <v>540</v>
      </c>
      <c r="BT485" s="12" t="str">
        <f t="shared" si="192"/>
        <v>High</v>
      </c>
      <c r="BU485">
        <f t="shared" si="213"/>
        <v>300</v>
      </c>
      <c r="BV485">
        <f t="shared" si="214"/>
        <v>300</v>
      </c>
      <c r="BW485">
        <v>28.44</v>
      </c>
      <c r="BX485">
        <v>0</v>
      </c>
      <c r="BY485">
        <v>83.32</v>
      </c>
      <c r="BZ485">
        <v>0</v>
      </c>
      <c r="CA485">
        <v>2</v>
      </c>
      <c r="CB485">
        <v>1</v>
      </c>
      <c r="CC485">
        <v>1</v>
      </c>
      <c r="CD485">
        <v>1</v>
      </c>
      <c r="CE485">
        <v>2</v>
      </c>
      <c r="CF485">
        <v>1</v>
      </c>
      <c r="CG485">
        <v>1</v>
      </c>
      <c r="CH485">
        <v>2</v>
      </c>
      <c r="CI485">
        <v>2</v>
      </c>
      <c r="CJ485">
        <v>1</v>
      </c>
      <c r="CK485">
        <v>2</v>
      </c>
      <c r="CL485">
        <v>2</v>
      </c>
      <c r="CM485">
        <v>2</v>
      </c>
      <c r="CN485">
        <v>2</v>
      </c>
      <c r="CO485">
        <v>2</v>
      </c>
      <c r="CP485">
        <v>1</v>
      </c>
      <c r="CQ485">
        <v>22</v>
      </c>
      <c r="CR485" t="s">
        <v>662</v>
      </c>
      <c r="CS485">
        <v>2.7731691209909628</v>
      </c>
      <c r="CT485">
        <v>1.177300885893559</v>
      </c>
      <c r="CU485">
        <v>0.22322877793716431</v>
      </c>
    </row>
    <row r="486" spans="1:99" x14ac:dyDescent="0.25">
      <c r="A486" t="s">
        <v>666</v>
      </c>
      <c r="B486">
        <v>41</v>
      </c>
      <c r="C486" t="s">
        <v>86</v>
      </c>
      <c r="D486" t="s">
        <v>68</v>
      </c>
      <c r="E486">
        <v>68.833333333333329</v>
      </c>
      <c r="F486" t="s">
        <v>132</v>
      </c>
      <c r="G486" t="s">
        <v>113</v>
      </c>
      <c r="H486">
        <v>173.2</v>
      </c>
      <c r="I486">
        <v>70.349999999999994</v>
      </c>
      <c r="J486">
        <v>23.451375814047761</v>
      </c>
      <c r="K486">
        <v>24</v>
      </c>
      <c r="L486" t="s">
        <v>71</v>
      </c>
      <c r="M486" t="s">
        <v>114</v>
      </c>
      <c r="N486">
        <v>12</v>
      </c>
      <c r="O486" t="s">
        <v>659</v>
      </c>
      <c r="P486" t="s">
        <v>78</v>
      </c>
      <c r="Q486" t="s">
        <v>78</v>
      </c>
      <c r="R486">
        <v>1</v>
      </c>
      <c r="S486" t="s">
        <v>660</v>
      </c>
      <c r="T486" t="s">
        <v>74</v>
      </c>
      <c r="U486" t="s">
        <v>661</v>
      </c>
      <c r="V486" t="s">
        <v>78</v>
      </c>
      <c r="W486" t="s">
        <v>78</v>
      </c>
      <c r="X486">
        <v>0</v>
      </c>
      <c r="Y486">
        <v>1</v>
      </c>
      <c r="Z486">
        <v>1</v>
      </c>
      <c r="AA486">
        <v>1</v>
      </c>
      <c r="AB486">
        <v>2</v>
      </c>
      <c r="AC486">
        <v>2</v>
      </c>
      <c r="AD486">
        <v>2</v>
      </c>
      <c r="AE486">
        <v>1</v>
      </c>
      <c r="AF486">
        <v>10</v>
      </c>
      <c r="AG486" t="s">
        <v>135</v>
      </c>
      <c r="AH486">
        <v>7</v>
      </c>
      <c r="AI486">
        <v>1</v>
      </c>
      <c r="AJ486">
        <v>0</v>
      </c>
      <c r="AK486">
        <v>60</v>
      </c>
      <c r="AL486">
        <v>2</v>
      </c>
      <c r="AM486">
        <v>1</v>
      </c>
      <c r="AN486">
        <v>0</v>
      </c>
      <c r="AO486">
        <v>60</v>
      </c>
      <c r="AP486">
        <v>0</v>
      </c>
      <c r="AQ486">
        <f t="shared" si="215"/>
        <v>0</v>
      </c>
      <c r="AR486">
        <v>0</v>
      </c>
      <c r="AS486">
        <v>0</v>
      </c>
      <c r="AT486" s="6">
        <f t="shared" si="193"/>
        <v>3360</v>
      </c>
      <c r="AU486" s="6">
        <f t="shared" si="194"/>
        <v>4136.579999999999</v>
      </c>
      <c r="AV486" s="6">
        <f t="shared" si="195"/>
        <v>480</v>
      </c>
      <c r="AW486" s="6">
        <f t="shared" si="196"/>
        <v>590.93999999999994</v>
      </c>
      <c r="AX486" s="6">
        <f t="shared" si="197"/>
        <v>0</v>
      </c>
      <c r="AY486" s="6">
        <f t="shared" si="198"/>
        <v>0</v>
      </c>
      <c r="AZ486" s="6">
        <f t="shared" si="199"/>
        <v>3840</v>
      </c>
      <c r="BA486" s="6">
        <f t="shared" si="200"/>
        <v>4727.5199999999986</v>
      </c>
      <c r="BB486" s="6">
        <v>5</v>
      </c>
      <c r="BC486" s="6">
        <v>0</v>
      </c>
      <c r="BD486" s="6" t="s">
        <v>80</v>
      </c>
      <c r="BE486" s="6">
        <v>5</v>
      </c>
      <c r="BF486" s="6">
        <v>0</v>
      </c>
      <c r="BG486" s="6" t="s">
        <v>80</v>
      </c>
      <c r="BH486" s="6">
        <f t="shared" si="201"/>
        <v>2</v>
      </c>
      <c r="BI486" s="6">
        <f t="shared" si="202"/>
        <v>9</v>
      </c>
      <c r="BJ486" s="6">
        <f t="shared" si="203"/>
        <v>7</v>
      </c>
      <c r="BK486" s="6">
        <f t="shared" si="204"/>
        <v>420</v>
      </c>
      <c r="BL486" s="6">
        <f t="shared" si="205"/>
        <v>2</v>
      </c>
      <c r="BM486" s="6">
        <f t="shared" si="206"/>
        <v>120</v>
      </c>
      <c r="BN486" s="6">
        <f t="shared" si="207"/>
        <v>0</v>
      </c>
      <c r="BO486" s="6">
        <f t="shared" si="208"/>
        <v>0</v>
      </c>
      <c r="BP486" s="6">
        <f t="shared" si="209"/>
        <v>2</v>
      </c>
      <c r="BQ486" s="6">
        <f t="shared" si="210"/>
        <v>120</v>
      </c>
      <c r="BR486" s="6">
        <f t="shared" si="211"/>
        <v>540</v>
      </c>
      <c r="BS486" s="6">
        <f t="shared" si="212"/>
        <v>540</v>
      </c>
      <c r="BT486" s="12" t="str">
        <f t="shared" si="192"/>
        <v>High</v>
      </c>
      <c r="BU486">
        <f t="shared" si="213"/>
        <v>300</v>
      </c>
      <c r="BV486">
        <f t="shared" si="214"/>
        <v>300</v>
      </c>
      <c r="BW486">
        <v>28.44</v>
      </c>
      <c r="BX486">
        <v>0</v>
      </c>
      <c r="BY486">
        <v>83.32</v>
      </c>
      <c r="BZ486">
        <v>0</v>
      </c>
      <c r="CA486">
        <v>2</v>
      </c>
      <c r="CB486">
        <v>1</v>
      </c>
      <c r="CC486">
        <v>1</v>
      </c>
      <c r="CD486">
        <v>1</v>
      </c>
      <c r="CE486">
        <v>2</v>
      </c>
      <c r="CF486">
        <v>1</v>
      </c>
      <c r="CG486">
        <v>1</v>
      </c>
      <c r="CH486">
        <v>2</v>
      </c>
      <c r="CI486">
        <v>2</v>
      </c>
      <c r="CJ486">
        <v>1</v>
      </c>
      <c r="CK486">
        <v>2</v>
      </c>
      <c r="CL486">
        <v>2</v>
      </c>
      <c r="CM486">
        <v>2</v>
      </c>
      <c r="CN486">
        <v>2</v>
      </c>
      <c r="CO486">
        <v>2</v>
      </c>
      <c r="CP486">
        <v>1</v>
      </c>
      <c r="CQ486">
        <v>22</v>
      </c>
      <c r="CR486" t="s">
        <v>662</v>
      </c>
      <c r="CS486">
        <v>2.362221928184566</v>
      </c>
      <c r="CT486">
        <v>1.033741771291028</v>
      </c>
      <c r="CU486">
        <v>0.25597065288786708</v>
      </c>
    </row>
    <row r="487" spans="1:99" x14ac:dyDescent="0.25">
      <c r="A487" t="s">
        <v>667</v>
      </c>
      <c r="B487">
        <v>41</v>
      </c>
      <c r="C487" t="s">
        <v>86</v>
      </c>
      <c r="D487" t="s">
        <v>68</v>
      </c>
      <c r="E487">
        <v>68.833333333333329</v>
      </c>
      <c r="F487" t="s">
        <v>132</v>
      </c>
      <c r="G487" t="s">
        <v>113</v>
      </c>
      <c r="H487">
        <v>173.2</v>
      </c>
      <c r="I487">
        <v>70.349999999999994</v>
      </c>
      <c r="J487">
        <v>23.451375814047761</v>
      </c>
      <c r="K487">
        <v>24</v>
      </c>
      <c r="L487" t="s">
        <v>71</v>
      </c>
      <c r="M487" t="s">
        <v>114</v>
      </c>
      <c r="N487">
        <v>12</v>
      </c>
      <c r="O487" t="s">
        <v>659</v>
      </c>
      <c r="P487" t="s">
        <v>78</v>
      </c>
      <c r="Q487" t="s">
        <v>78</v>
      </c>
      <c r="R487">
        <v>1</v>
      </c>
      <c r="S487" t="s">
        <v>660</v>
      </c>
      <c r="T487" t="s">
        <v>74</v>
      </c>
      <c r="U487" t="s">
        <v>661</v>
      </c>
      <c r="V487" t="s">
        <v>78</v>
      </c>
      <c r="W487" t="s">
        <v>78</v>
      </c>
      <c r="X487">
        <v>0</v>
      </c>
      <c r="Y487">
        <v>1</v>
      </c>
      <c r="Z487">
        <v>1</v>
      </c>
      <c r="AA487">
        <v>1</v>
      </c>
      <c r="AB487">
        <v>2</v>
      </c>
      <c r="AC487">
        <v>2</v>
      </c>
      <c r="AD487">
        <v>2</v>
      </c>
      <c r="AE487">
        <v>1</v>
      </c>
      <c r="AF487">
        <v>10</v>
      </c>
      <c r="AG487" t="s">
        <v>135</v>
      </c>
      <c r="AH487">
        <v>7</v>
      </c>
      <c r="AI487">
        <v>1</v>
      </c>
      <c r="AJ487">
        <v>0</v>
      </c>
      <c r="AK487">
        <v>60</v>
      </c>
      <c r="AL487">
        <v>2</v>
      </c>
      <c r="AM487">
        <v>1</v>
      </c>
      <c r="AN487">
        <v>0</v>
      </c>
      <c r="AO487">
        <v>60</v>
      </c>
      <c r="AP487">
        <v>0</v>
      </c>
      <c r="AQ487">
        <f t="shared" si="215"/>
        <v>0</v>
      </c>
      <c r="AR487">
        <v>0</v>
      </c>
      <c r="AS487">
        <v>0</v>
      </c>
      <c r="AT487" s="6">
        <f t="shared" si="193"/>
        <v>3360</v>
      </c>
      <c r="AU487" s="6">
        <f t="shared" si="194"/>
        <v>4136.579999999999</v>
      </c>
      <c r="AV487" s="6">
        <f t="shared" si="195"/>
        <v>480</v>
      </c>
      <c r="AW487" s="6">
        <f t="shared" si="196"/>
        <v>590.93999999999994</v>
      </c>
      <c r="AX487" s="6">
        <f t="shared" si="197"/>
        <v>0</v>
      </c>
      <c r="AY487" s="6">
        <f t="shared" si="198"/>
        <v>0</v>
      </c>
      <c r="AZ487" s="6">
        <f t="shared" si="199"/>
        <v>3840</v>
      </c>
      <c r="BA487" s="6">
        <f t="shared" si="200"/>
        <v>4727.5199999999986</v>
      </c>
      <c r="BB487" s="6">
        <v>5</v>
      </c>
      <c r="BC487" s="6">
        <v>0</v>
      </c>
      <c r="BD487" s="6" t="s">
        <v>80</v>
      </c>
      <c r="BE487" s="6">
        <v>5</v>
      </c>
      <c r="BF487" s="6">
        <v>0</v>
      </c>
      <c r="BG487" s="6" t="s">
        <v>80</v>
      </c>
      <c r="BH487" s="6">
        <f t="shared" si="201"/>
        <v>2</v>
      </c>
      <c r="BI487" s="6">
        <f t="shared" si="202"/>
        <v>9</v>
      </c>
      <c r="BJ487" s="6">
        <f t="shared" si="203"/>
        <v>7</v>
      </c>
      <c r="BK487" s="6">
        <f t="shared" si="204"/>
        <v>420</v>
      </c>
      <c r="BL487" s="6">
        <f t="shared" si="205"/>
        <v>2</v>
      </c>
      <c r="BM487" s="6">
        <f t="shared" si="206"/>
        <v>120</v>
      </c>
      <c r="BN487" s="6">
        <f t="shared" si="207"/>
        <v>0</v>
      </c>
      <c r="BO487" s="6">
        <f t="shared" si="208"/>
        <v>0</v>
      </c>
      <c r="BP487" s="6">
        <f t="shared" si="209"/>
        <v>2</v>
      </c>
      <c r="BQ487" s="6">
        <f t="shared" si="210"/>
        <v>120</v>
      </c>
      <c r="BR487" s="6">
        <f t="shared" si="211"/>
        <v>540</v>
      </c>
      <c r="BS487" s="6">
        <f t="shared" si="212"/>
        <v>540</v>
      </c>
      <c r="BT487" s="12" t="str">
        <f t="shared" si="192"/>
        <v>High</v>
      </c>
      <c r="BU487">
        <f t="shared" si="213"/>
        <v>300</v>
      </c>
      <c r="BV487">
        <f t="shared" si="214"/>
        <v>300</v>
      </c>
      <c r="BW487">
        <v>28.44</v>
      </c>
      <c r="BX487">
        <v>0</v>
      </c>
      <c r="BY487">
        <v>83.32</v>
      </c>
      <c r="BZ487">
        <v>0</v>
      </c>
      <c r="CA487">
        <v>2</v>
      </c>
      <c r="CB487">
        <v>1</v>
      </c>
      <c r="CC487">
        <v>1</v>
      </c>
      <c r="CD487">
        <v>1</v>
      </c>
      <c r="CE487">
        <v>2</v>
      </c>
      <c r="CF487">
        <v>1</v>
      </c>
      <c r="CG487">
        <v>1</v>
      </c>
      <c r="CH487">
        <v>2</v>
      </c>
      <c r="CI487">
        <v>2</v>
      </c>
      <c r="CJ487">
        <v>1</v>
      </c>
      <c r="CK487">
        <v>2</v>
      </c>
      <c r="CL487">
        <v>2</v>
      </c>
      <c r="CM487">
        <v>2</v>
      </c>
      <c r="CN487">
        <v>2</v>
      </c>
      <c r="CO487">
        <v>2</v>
      </c>
      <c r="CP487">
        <v>1</v>
      </c>
      <c r="CQ487">
        <v>22</v>
      </c>
      <c r="CR487" t="s">
        <v>662</v>
      </c>
      <c r="CS487">
        <v>3.1388531386018661</v>
      </c>
      <c r="CT487">
        <v>1.038628986051773</v>
      </c>
      <c r="CU487">
        <v>0.26383610528890689</v>
      </c>
    </row>
    <row r="488" spans="1:99" x14ac:dyDescent="0.25">
      <c r="A488" t="s">
        <v>668</v>
      </c>
      <c r="B488">
        <v>41</v>
      </c>
      <c r="C488" t="s">
        <v>86</v>
      </c>
      <c r="D488" t="s">
        <v>90</v>
      </c>
      <c r="E488">
        <v>68.833333333333329</v>
      </c>
      <c r="F488" t="s">
        <v>132</v>
      </c>
      <c r="G488" t="s">
        <v>113</v>
      </c>
      <c r="H488">
        <v>173.2</v>
      </c>
      <c r="I488">
        <v>70.349999999999994</v>
      </c>
      <c r="J488">
        <v>23.451375814047761</v>
      </c>
      <c r="K488">
        <v>24</v>
      </c>
      <c r="L488" t="s">
        <v>71</v>
      </c>
      <c r="M488" t="s">
        <v>114</v>
      </c>
      <c r="N488">
        <v>12</v>
      </c>
      <c r="O488" t="s">
        <v>659</v>
      </c>
      <c r="P488" t="s">
        <v>78</v>
      </c>
      <c r="Q488" t="s">
        <v>78</v>
      </c>
      <c r="R488">
        <v>1</v>
      </c>
      <c r="S488" t="s">
        <v>660</v>
      </c>
      <c r="T488" t="s">
        <v>74</v>
      </c>
      <c r="U488" t="s">
        <v>661</v>
      </c>
      <c r="V488" t="s">
        <v>78</v>
      </c>
      <c r="W488" t="s">
        <v>78</v>
      </c>
      <c r="X488">
        <v>0</v>
      </c>
      <c r="Y488">
        <v>1</v>
      </c>
      <c r="Z488">
        <v>1</v>
      </c>
      <c r="AA488">
        <v>1</v>
      </c>
      <c r="AB488">
        <v>2</v>
      </c>
      <c r="AC488">
        <v>2</v>
      </c>
      <c r="AD488">
        <v>2</v>
      </c>
      <c r="AE488">
        <v>1</v>
      </c>
      <c r="AF488">
        <v>10</v>
      </c>
      <c r="AG488" t="s">
        <v>135</v>
      </c>
      <c r="AH488">
        <v>7</v>
      </c>
      <c r="AI488">
        <v>1</v>
      </c>
      <c r="AJ488">
        <v>0</v>
      </c>
      <c r="AK488">
        <v>60</v>
      </c>
      <c r="AL488">
        <v>2</v>
      </c>
      <c r="AM488">
        <v>1</v>
      </c>
      <c r="AN488">
        <v>0</v>
      </c>
      <c r="AO488">
        <v>60</v>
      </c>
      <c r="AP488">
        <v>0</v>
      </c>
      <c r="AQ488">
        <f t="shared" si="215"/>
        <v>0</v>
      </c>
      <c r="AR488">
        <v>0</v>
      </c>
      <c r="AS488">
        <v>0</v>
      </c>
      <c r="AT488" s="6">
        <f t="shared" si="193"/>
        <v>3360</v>
      </c>
      <c r="AU488" s="6">
        <f t="shared" si="194"/>
        <v>4136.579999999999</v>
      </c>
      <c r="AV488" s="6">
        <f t="shared" si="195"/>
        <v>480</v>
      </c>
      <c r="AW488" s="6">
        <f t="shared" si="196"/>
        <v>590.93999999999994</v>
      </c>
      <c r="AX488" s="6">
        <f t="shared" si="197"/>
        <v>0</v>
      </c>
      <c r="AY488" s="6">
        <f t="shared" si="198"/>
        <v>0</v>
      </c>
      <c r="AZ488" s="6">
        <f t="shared" si="199"/>
        <v>3840</v>
      </c>
      <c r="BA488" s="6">
        <f t="shared" si="200"/>
        <v>4727.5199999999986</v>
      </c>
      <c r="BB488" s="6">
        <v>5</v>
      </c>
      <c r="BC488" s="6">
        <v>0</v>
      </c>
      <c r="BD488" s="6" t="s">
        <v>80</v>
      </c>
      <c r="BE488" s="6">
        <v>5</v>
      </c>
      <c r="BF488" s="6">
        <v>0</v>
      </c>
      <c r="BG488" s="6" t="s">
        <v>80</v>
      </c>
      <c r="BH488" s="6">
        <f t="shared" si="201"/>
        <v>2</v>
      </c>
      <c r="BI488" s="6">
        <f t="shared" si="202"/>
        <v>9</v>
      </c>
      <c r="BJ488" s="6">
        <f t="shared" si="203"/>
        <v>7</v>
      </c>
      <c r="BK488" s="6">
        <f t="shared" si="204"/>
        <v>420</v>
      </c>
      <c r="BL488" s="6">
        <f t="shared" si="205"/>
        <v>2</v>
      </c>
      <c r="BM488" s="6">
        <f t="shared" si="206"/>
        <v>120</v>
      </c>
      <c r="BN488" s="6">
        <f t="shared" si="207"/>
        <v>0</v>
      </c>
      <c r="BO488" s="6">
        <f t="shared" si="208"/>
        <v>0</v>
      </c>
      <c r="BP488" s="6">
        <f t="shared" si="209"/>
        <v>2</v>
      </c>
      <c r="BQ488" s="6">
        <f t="shared" si="210"/>
        <v>120</v>
      </c>
      <c r="BR488" s="6">
        <f t="shared" si="211"/>
        <v>540</v>
      </c>
      <c r="BS488" s="6">
        <f t="shared" si="212"/>
        <v>540</v>
      </c>
      <c r="BT488" s="12" t="str">
        <f t="shared" si="192"/>
        <v>High</v>
      </c>
      <c r="BU488">
        <f t="shared" si="213"/>
        <v>300</v>
      </c>
      <c r="BV488">
        <f t="shared" si="214"/>
        <v>300</v>
      </c>
      <c r="BW488">
        <v>28.44</v>
      </c>
      <c r="BX488">
        <v>0</v>
      </c>
      <c r="BY488">
        <v>83.32</v>
      </c>
      <c r="BZ488">
        <v>0</v>
      </c>
      <c r="CA488">
        <v>2</v>
      </c>
      <c r="CB488">
        <v>1</v>
      </c>
      <c r="CC488">
        <v>1</v>
      </c>
      <c r="CD488">
        <v>1</v>
      </c>
      <c r="CE488">
        <v>2</v>
      </c>
      <c r="CF488">
        <v>1</v>
      </c>
      <c r="CG488">
        <v>1</v>
      </c>
      <c r="CH488">
        <v>2</v>
      </c>
      <c r="CI488">
        <v>2</v>
      </c>
      <c r="CJ488">
        <v>1</v>
      </c>
      <c r="CK488">
        <v>2</v>
      </c>
      <c r="CL488">
        <v>2</v>
      </c>
      <c r="CM488">
        <v>2</v>
      </c>
      <c r="CN488">
        <v>2</v>
      </c>
      <c r="CO488">
        <v>2</v>
      </c>
      <c r="CP488">
        <v>1</v>
      </c>
      <c r="CQ488">
        <v>22</v>
      </c>
      <c r="CR488" t="s">
        <v>662</v>
      </c>
      <c r="CS488">
        <v>32.660204362761156</v>
      </c>
      <c r="CT488">
        <v>5.1115844842279996</v>
      </c>
      <c r="CU488">
        <v>0.37196802248711058</v>
      </c>
    </row>
    <row r="489" spans="1:99" x14ac:dyDescent="0.25">
      <c r="A489" t="s">
        <v>669</v>
      </c>
      <c r="B489">
        <v>41</v>
      </c>
      <c r="C489" t="s">
        <v>86</v>
      </c>
      <c r="D489" t="s">
        <v>90</v>
      </c>
      <c r="E489">
        <v>68.833333333333329</v>
      </c>
      <c r="F489" t="s">
        <v>132</v>
      </c>
      <c r="G489" t="s">
        <v>113</v>
      </c>
      <c r="H489">
        <v>173.2</v>
      </c>
      <c r="I489">
        <v>70.349999999999994</v>
      </c>
      <c r="J489">
        <v>23.451375814047761</v>
      </c>
      <c r="K489">
        <v>24</v>
      </c>
      <c r="L489" t="s">
        <v>71</v>
      </c>
      <c r="M489" t="s">
        <v>114</v>
      </c>
      <c r="N489">
        <v>12</v>
      </c>
      <c r="O489" t="s">
        <v>659</v>
      </c>
      <c r="P489" t="s">
        <v>78</v>
      </c>
      <c r="Q489" t="s">
        <v>78</v>
      </c>
      <c r="R489">
        <v>1</v>
      </c>
      <c r="S489" t="s">
        <v>660</v>
      </c>
      <c r="T489" t="s">
        <v>74</v>
      </c>
      <c r="U489" t="s">
        <v>661</v>
      </c>
      <c r="V489" t="s">
        <v>78</v>
      </c>
      <c r="W489" t="s">
        <v>78</v>
      </c>
      <c r="X489">
        <v>0</v>
      </c>
      <c r="Y489">
        <v>1</v>
      </c>
      <c r="Z489">
        <v>1</v>
      </c>
      <c r="AA489">
        <v>1</v>
      </c>
      <c r="AB489">
        <v>2</v>
      </c>
      <c r="AC489">
        <v>2</v>
      </c>
      <c r="AD489">
        <v>2</v>
      </c>
      <c r="AE489">
        <v>1</v>
      </c>
      <c r="AF489">
        <v>10</v>
      </c>
      <c r="AG489" t="s">
        <v>135</v>
      </c>
      <c r="AH489">
        <v>7</v>
      </c>
      <c r="AI489">
        <v>1</v>
      </c>
      <c r="AJ489">
        <v>0</v>
      </c>
      <c r="AK489">
        <v>60</v>
      </c>
      <c r="AL489">
        <v>2</v>
      </c>
      <c r="AM489">
        <v>1</v>
      </c>
      <c r="AN489">
        <v>0</v>
      </c>
      <c r="AO489">
        <v>60</v>
      </c>
      <c r="AP489">
        <v>0</v>
      </c>
      <c r="AQ489">
        <f t="shared" si="215"/>
        <v>0</v>
      </c>
      <c r="AR489">
        <v>0</v>
      </c>
      <c r="AS489">
        <v>0</v>
      </c>
      <c r="AT489" s="6">
        <f t="shared" si="193"/>
        <v>3360</v>
      </c>
      <c r="AU489" s="6">
        <f t="shared" si="194"/>
        <v>4136.579999999999</v>
      </c>
      <c r="AV489" s="6">
        <f t="shared" si="195"/>
        <v>480</v>
      </c>
      <c r="AW489" s="6">
        <f t="shared" si="196"/>
        <v>590.93999999999994</v>
      </c>
      <c r="AX489" s="6">
        <f t="shared" si="197"/>
        <v>0</v>
      </c>
      <c r="AY489" s="6">
        <f t="shared" si="198"/>
        <v>0</v>
      </c>
      <c r="AZ489" s="6">
        <f t="shared" si="199"/>
        <v>3840</v>
      </c>
      <c r="BA489" s="6">
        <f t="shared" si="200"/>
        <v>4727.5199999999986</v>
      </c>
      <c r="BB489" s="6">
        <v>5</v>
      </c>
      <c r="BC489" s="6">
        <v>0</v>
      </c>
      <c r="BD489" s="6" t="s">
        <v>80</v>
      </c>
      <c r="BE489" s="6">
        <v>5</v>
      </c>
      <c r="BF489" s="6">
        <v>0</v>
      </c>
      <c r="BG489" s="6" t="s">
        <v>80</v>
      </c>
      <c r="BH489" s="6">
        <f t="shared" si="201"/>
        <v>2</v>
      </c>
      <c r="BI489" s="6">
        <f t="shared" si="202"/>
        <v>9</v>
      </c>
      <c r="BJ489" s="6">
        <f t="shared" si="203"/>
        <v>7</v>
      </c>
      <c r="BK489" s="6">
        <f t="shared" si="204"/>
        <v>420</v>
      </c>
      <c r="BL489" s="6">
        <f t="shared" si="205"/>
        <v>2</v>
      </c>
      <c r="BM489" s="6">
        <f t="shared" si="206"/>
        <v>120</v>
      </c>
      <c r="BN489" s="6">
        <f t="shared" si="207"/>
        <v>0</v>
      </c>
      <c r="BO489" s="6">
        <f t="shared" si="208"/>
        <v>0</v>
      </c>
      <c r="BP489" s="6">
        <f t="shared" si="209"/>
        <v>2</v>
      </c>
      <c r="BQ489" s="6">
        <f t="shared" si="210"/>
        <v>120</v>
      </c>
      <c r="BR489" s="6">
        <f t="shared" si="211"/>
        <v>540</v>
      </c>
      <c r="BS489" s="6">
        <f t="shared" si="212"/>
        <v>540</v>
      </c>
      <c r="BT489" s="12" t="str">
        <f t="shared" si="192"/>
        <v>High</v>
      </c>
      <c r="BU489">
        <f t="shared" si="213"/>
        <v>300</v>
      </c>
      <c r="BV489">
        <f t="shared" si="214"/>
        <v>300</v>
      </c>
      <c r="BW489">
        <v>28.44</v>
      </c>
      <c r="BX489">
        <v>0</v>
      </c>
      <c r="BY489">
        <v>83.32</v>
      </c>
      <c r="BZ489">
        <v>0</v>
      </c>
      <c r="CA489">
        <v>2</v>
      </c>
      <c r="CB489">
        <v>1</v>
      </c>
      <c r="CC489">
        <v>1</v>
      </c>
      <c r="CD489">
        <v>1</v>
      </c>
      <c r="CE489">
        <v>2</v>
      </c>
      <c r="CF489">
        <v>1</v>
      </c>
      <c r="CG489">
        <v>1</v>
      </c>
      <c r="CH489">
        <v>2</v>
      </c>
      <c r="CI489">
        <v>2</v>
      </c>
      <c r="CJ489">
        <v>1</v>
      </c>
      <c r="CK489">
        <v>2</v>
      </c>
      <c r="CL489">
        <v>2</v>
      </c>
      <c r="CM489">
        <v>2</v>
      </c>
      <c r="CN489">
        <v>2</v>
      </c>
      <c r="CO489">
        <v>2</v>
      </c>
      <c r="CP489">
        <v>1</v>
      </c>
      <c r="CQ489">
        <v>22</v>
      </c>
      <c r="CR489" t="s">
        <v>662</v>
      </c>
      <c r="CS489">
        <v>27.030633011048689</v>
      </c>
      <c r="CT489">
        <v>4.7149646426446106</v>
      </c>
      <c r="CU489">
        <v>0.36993267046571182</v>
      </c>
    </row>
    <row r="490" spans="1:99" x14ac:dyDescent="0.25">
      <c r="A490" t="s">
        <v>670</v>
      </c>
      <c r="B490">
        <v>41</v>
      </c>
      <c r="C490" t="s">
        <v>86</v>
      </c>
      <c r="D490" t="s">
        <v>90</v>
      </c>
      <c r="E490">
        <v>68.833333333333329</v>
      </c>
      <c r="F490" t="s">
        <v>132</v>
      </c>
      <c r="G490" t="s">
        <v>113</v>
      </c>
      <c r="H490">
        <v>173.2</v>
      </c>
      <c r="I490">
        <v>70.349999999999994</v>
      </c>
      <c r="J490">
        <v>23.451375814047761</v>
      </c>
      <c r="K490">
        <v>24</v>
      </c>
      <c r="L490" t="s">
        <v>71</v>
      </c>
      <c r="M490" t="s">
        <v>114</v>
      </c>
      <c r="N490">
        <v>12</v>
      </c>
      <c r="O490" t="s">
        <v>659</v>
      </c>
      <c r="P490" t="s">
        <v>78</v>
      </c>
      <c r="Q490" t="s">
        <v>78</v>
      </c>
      <c r="R490">
        <v>1</v>
      </c>
      <c r="S490" t="s">
        <v>660</v>
      </c>
      <c r="T490" t="s">
        <v>74</v>
      </c>
      <c r="U490" t="s">
        <v>661</v>
      </c>
      <c r="V490" t="s">
        <v>78</v>
      </c>
      <c r="W490" t="s">
        <v>78</v>
      </c>
      <c r="X490">
        <v>0</v>
      </c>
      <c r="Y490">
        <v>1</v>
      </c>
      <c r="Z490">
        <v>1</v>
      </c>
      <c r="AA490">
        <v>1</v>
      </c>
      <c r="AB490">
        <v>2</v>
      </c>
      <c r="AC490">
        <v>2</v>
      </c>
      <c r="AD490">
        <v>2</v>
      </c>
      <c r="AE490">
        <v>1</v>
      </c>
      <c r="AF490">
        <v>10</v>
      </c>
      <c r="AG490" t="s">
        <v>135</v>
      </c>
      <c r="AH490">
        <v>7</v>
      </c>
      <c r="AI490">
        <v>1</v>
      </c>
      <c r="AJ490">
        <v>0</v>
      </c>
      <c r="AK490">
        <v>60</v>
      </c>
      <c r="AL490">
        <v>2</v>
      </c>
      <c r="AM490">
        <v>1</v>
      </c>
      <c r="AN490">
        <v>0</v>
      </c>
      <c r="AO490">
        <v>60</v>
      </c>
      <c r="AP490">
        <v>0</v>
      </c>
      <c r="AQ490">
        <f t="shared" si="215"/>
        <v>0</v>
      </c>
      <c r="AR490">
        <v>0</v>
      </c>
      <c r="AS490">
        <v>0</v>
      </c>
      <c r="AT490" s="6">
        <f t="shared" si="193"/>
        <v>3360</v>
      </c>
      <c r="AU490" s="6">
        <f t="shared" si="194"/>
        <v>4136.579999999999</v>
      </c>
      <c r="AV490" s="6">
        <f t="shared" si="195"/>
        <v>480</v>
      </c>
      <c r="AW490" s="6">
        <f t="shared" si="196"/>
        <v>590.93999999999994</v>
      </c>
      <c r="AX490" s="6">
        <f t="shared" si="197"/>
        <v>0</v>
      </c>
      <c r="AY490" s="6">
        <f t="shared" si="198"/>
        <v>0</v>
      </c>
      <c r="AZ490" s="6">
        <f t="shared" si="199"/>
        <v>3840</v>
      </c>
      <c r="BA490" s="6">
        <f t="shared" si="200"/>
        <v>4727.5199999999986</v>
      </c>
      <c r="BB490" s="6">
        <v>5</v>
      </c>
      <c r="BC490" s="6">
        <v>0</v>
      </c>
      <c r="BD490" s="6" t="s">
        <v>80</v>
      </c>
      <c r="BE490" s="6">
        <v>5</v>
      </c>
      <c r="BF490" s="6">
        <v>0</v>
      </c>
      <c r="BG490" s="6" t="s">
        <v>80</v>
      </c>
      <c r="BH490" s="6">
        <f t="shared" si="201"/>
        <v>2</v>
      </c>
      <c r="BI490" s="6">
        <f t="shared" si="202"/>
        <v>9</v>
      </c>
      <c r="BJ490" s="6">
        <f t="shared" si="203"/>
        <v>7</v>
      </c>
      <c r="BK490" s="6">
        <f t="shared" si="204"/>
        <v>420</v>
      </c>
      <c r="BL490" s="6">
        <f t="shared" si="205"/>
        <v>2</v>
      </c>
      <c r="BM490" s="6">
        <f t="shared" si="206"/>
        <v>120</v>
      </c>
      <c r="BN490" s="6">
        <f t="shared" si="207"/>
        <v>0</v>
      </c>
      <c r="BO490" s="6">
        <f t="shared" si="208"/>
        <v>0</v>
      </c>
      <c r="BP490" s="6">
        <f t="shared" si="209"/>
        <v>2</v>
      </c>
      <c r="BQ490" s="6">
        <f t="shared" si="210"/>
        <v>120</v>
      </c>
      <c r="BR490" s="6">
        <f t="shared" si="211"/>
        <v>540</v>
      </c>
      <c r="BS490" s="6">
        <f t="shared" si="212"/>
        <v>540</v>
      </c>
      <c r="BT490" s="12" t="str">
        <f t="shared" si="192"/>
        <v>High</v>
      </c>
      <c r="BU490">
        <f t="shared" si="213"/>
        <v>300</v>
      </c>
      <c r="BV490">
        <f t="shared" si="214"/>
        <v>300</v>
      </c>
      <c r="BW490">
        <v>28.44</v>
      </c>
      <c r="BX490">
        <v>0</v>
      </c>
      <c r="BY490">
        <v>83.32</v>
      </c>
      <c r="BZ490">
        <v>0</v>
      </c>
      <c r="CA490">
        <v>2</v>
      </c>
      <c r="CB490">
        <v>1</v>
      </c>
      <c r="CC490">
        <v>1</v>
      </c>
      <c r="CD490">
        <v>1</v>
      </c>
      <c r="CE490">
        <v>2</v>
      </c>
      <c r="CF490">
        <v>1</v>
      </c>
      <c r="CG490">
        <v>1</v>
      </c>
      <c r="CH490">
        <v>2</v>
      </c>
      <c r="CI490">
        <v>2</v>
      </c>
      <c r="CJ490">
        <v>1</v>
      </c>
      <c r="CK490">
        <v>2</v>
      </c>
      <c r="CL490">
        <v>2</v>
      </c>
      <c r="CM490">
        <v>2</v>
      </c>
      <c r="CN490">
        <v>2</v>
      </c>
      <c r="CO490">
        <v>2</v>
      </c>
      <c r="CP490">
        <v>1</v>
      </c>
      <c r="CQ490">
        <v>22</v>
      </c>
      <c r="CR490" t="s">
        <v>662</v>
      </c>
      <c r="CS490">
        <v>44.475123503233441</v>
      </c>
      <c r="CT490">
        <v>4.8981625869843679</v>
      </c>
      <c r="CU490">
        <v>0.33304612559441021</v>
      </c>
    </row>
    <row r="491" spans="1:99" x14ac:dyDescent="0.25">
      <c r="A491" t="s">
        <v>671</v>
      </c>
      <c r="B491">
        <v>41</v>
      </c>
      <c r="C491" t="s">
        <v>67</v>
      </c>
      <c r="D491" t="s">
        <v>90</v>
      </c>
      <c r="E491">
        <v>68.833333333333329</v>
      </c>
      <c r="F491" t="s">
        <v>132</v>
      </c>
      <c r="G491" t="s">
        <v>113</v>
      </c>
      <c r="H491">
        <v>173.2</v>
      </c>
      <c r="I491">
        <v>70.349999999999994</v>
      </c>
      <c r="J491">
        <v>23.451375814047761</v>
      </c>
      <c r="K491">
        <v>24</v>
      </c>
      <c r="L491" t="s">
        <v>71</v>
      </c>
      <c r="M491" t="s">
        <v>114</v>
      </c>
      <c r="N491">
        <v>12</v>
      </c>
      <c r="O491" t="s">
        <v>659</v>
      </c>
      <c r="P491" t="s">
        <v>78</v>
      </c>
      <c r="Q491" t="s">
        <v>78</v>
      </c>
      <c r="R491">
        <v>1</v>
      </c>
      <c r="S491" t="s">
        <v>660</v>
      </c>
      <c r="T491" t="s">
        <v>74</v>
      </c>
      <c r="U491" t="s">
        <v>661</v>
      </c>
      <c r="V491" t="s">
        <v>78</v>
      </c>
      <c r="W491" t="s">
        <v>78</v>
      </c>
      <c r="X491">
        <v>0</v>
      </c>
      <c r="Y491">
        <v>1</v>
      </c>
      <c r="Z491">
        <v>1</v>
      </c>
      <c r="AA491">
        <v>1</v>
      </c>
      <c r="AB491">
        <v>2</v>
      </c>
      <c r="AC491">
        <v>2</v>
      </c>
      <c r="AD491">
        <v>2</v>
      </c>
      <c r="AE491">
        <v>1</v>
      </c>
      <c r="AF491">
        <v>10</v>
      </c>
      <c r="AG491" t="s">
        <v>135</v>
      </c>
      <c r="AH491">
        <v>7</v>
      </c>
      <c r="AI491">
        <v>1</v>
      </c>
      <c r="AJ491">
        <v>0</v>
      </c>
      <c r="AK491">
        <v>60</v>
      </c>
      <c r="AL491">
        <v>2</v>
      </c>
      <c r="AM491">
        <v>1</v>
      </c>
      <c r="AN491">
        <v>0</v>
      </c>
      <c r="AO491">
        <v>60</v>
      </c>
      <c r="AP491">
        <v>0</v>
      </c>
      <c r="AQ491">
        <f t="shared" si="215"/>
        <v>0</v>
      </c>
      <c r="AR491">
        <v>0</v>
      </c>
      <c r="AS491">
        <v>0</v>
      </c>
      <c r="AT491" s="6">
        <f t="shared" si="193"/>
        <v>3360</v>
      </c>
      <c r="AU491" s="6">
        <f t="shared" si="194"/>
        <v>4136.579999999999</v>
      </c>
      <c r="AV491" s="6">
        <f t="shared" si="195"/>
        <v>480</v>
      </c>
      <c r="AW491" s="6">
        <f t="shared" si="196"/>
        <v>590.93999999999994</v>
      </c>
      <c r="AX491" s="6">
        <f t="shared" si="197"/>
        <v>0</v>
      </c>
      <c r="AY491" s="6">
        <f t="shared" si="198"/>
        <v>0</v>
      </c>
      <c r="AZ491" s="6">
        <f t="shared" si="199"/>
        <v>3840</v>
      </c>
      <c r="BA491" s="6">
        <f t="shared" si="200"/>
        <v>4727.5199999999986</v>
      </c>
      <c r="BB491" s="6">
        <v>5</v>
      </c>
      <c r="BC491" s="6">
        <v>0</v>
      </c>
      <c r="BD491" s="6" t="s">
        <v>80</v>
      </c>
      <c r="BE491" s="6">
        <v>5</v>
      </c>
      <c r="BF491" s="6">
        <v>0</v>
      </c>
      <c r="BG491" s="6" t="s">
        <v>80</v>
      </c>
      <c r="BH491" s="6">
        <f t="shared" si="201"/>
        <v>2</v>
      </c>
      <c r="BI491" s="6">
        <f t="shared" si="202"/>
        <v>9</v>
      </c>
      <c r="BJ491" s="6">
        <f t="shared" si="203"/>
        <v>7</v>
      </c>
      <c r="BK491" s="6">
        <f t="shared" si="204"/>
        <v>420</v>
      </c>
      <c r="BL491" s="6">
        <f t="shared" si="205"/>
        <v>2</v>
      </c>
      <c r="BM491" s="6">
        <f t="shared" si="206"/>
        <v>120</v>
      </c>
      <c r="BN491" s="6">
        <f t="shared" si="207"/>
        <v>0</v>
      </c>
      <c r="BO491" s="6">
        <f t="shared" si="208"/>
        <v>0</v>
      </c>
      <c r="BP491" s="6">
        <f t="shared" si="209"/>
        <v>2</v>
      </c>
      <c r="BQ491" s="6">
        <f t="shared" si="210"/>
        <v>120</v>
      </c>
      <c r="BR491" s="6">
        <f t="shared" si="211"/>
        <v>540</v>
      </c>
      <c r="BS491" s="6">
        <f t="shared" si="212"/>
        <v>540</v>
      </c>
      <c r="BT491" s="12" t="str">
        <f t="shared" si="192"/>
        <v>High</v>
      </c>
      <c r="BU491">
        <f t="shared" si="213"/>
        <v>300</v>
      </c>
      <c r="BV491">
        <f t="shared" si="214"/>
        <v>300</v>
      </c>
      <c r="BW491">
        <v>28.44</v>
      </c>
      <c r="BX491">
        <v>0</v>
      </c>
      <c r="BY491">
        <v>83.32</v>
      </c>
      <c r="BZ491">
        <v>0</v>
      </c>
      <c r="CA491">
        <v>2</v>
      </c>
      <c r="CB491">
        <v>1</v>
      </c>
      <c r="CC491">
        <v>1</v>
      </c>
      <c r="CD491">
        <v>1</v>
      </c>
      <c r="CE491">
        <v>2</v>
      </c>
      <c r="CF491">
        <v>1</v>
      </c>
      <c r="CG491">
        <v>1</v>
      </c>
      <c r="CH491">
        <v>2</v>
      </c>
      <c r="CI491">
        <v>2</v>
      </c>
      <c r="CJ491">
        <v>1</v>
      </c>
      <c r="CK491">
        <v>2</v>
      </c>
      <c r="CL491">
        <v>2</v>
      </c>
      <c r="CM491">
        <v>2</v>
      </c>
      <c r="CN491">
        <v>2</v>
      </c>
      <c r="CO491">
        <v>2</v>
      </c>
      <c r="CP491">
        <v>1</v>
      </c>
      <c r="CQ491">
        <v>22</v>
      </c>
      <c r="CR491" t="s">
        <v>662</v>
      </c>
      <c r="CS491">
        <v>19.742687968314371</v>
      </c>
      <c r="CT491">
        <v>3.4708346518658062</v>
      </c>
      <c r="CU491">
        <v>0.30574863353437298</v>
      </c>
    </row>
    <row r="492" spans="1:99" x14ac:dyDescent="0.25">
      <c r="A492" t="s">
        <v>672</v>
      </c>
      <c r="B492">
        <v>41</v>
      </c>
      <c r="C492" t="s">
        <v>67</v>
      </c>
      <c r="D492" t="s">
        <v>90</v>
      </c>
      <c r="E492">
        <v>68.833333333333329</v>
      </c>
      <c r="F492" t="s">
        <v>132</v>
      </c>
      <c r="G492" t="s">
        <v>113</v>
      </c>
      <c r="H492">
        <v>173.2</v>
      </c>
      <c r="I492">
        <v>70.349999999999994</v>
      </c>
      <c r="J492">
        <v>23.451375814047761</v>
      </c>
      <c r="K492">
        <v>24</v>
      </c>
      <c r="L492" t="s">
        <v>71</v>
      </c>
      <c r="M492" t="s">
        <v>114</v>
      </c>
      <c r="N492">
        <v>12</v>
      </c>
      <c r="O492" t="s">
        <v>659</v>
      </c>
      <c r="P492" t="s">
        <v>78</v>
      </c>
      <c r="Q492" t="s">
        <v>78</v>
      </c>
      <c r="R492">
        <v>1</v>
      </c>
      <c r="S492" t="s">
        <v>660</v>
      </c>
      <c r="T492" t="s">
        <v>74</v>
      </c>
      <c r="U492" t="s">
        <v>661</v>
      </c>
      <c r="V492" t="s">
        <v>78</v>
      </c>
      <c r="W492" t="s">
        <v>78</v>
      </c>
      <c r="X492">
        <v>0</v>
      </c>
      <c r="Y492">
        <v>1</v>
      </c>
      <c r="Z492">
        <v>1</v>
      </c>
      <c r="AA492">
        <v>1</v>
      </c>
      <c r="AB492">
        <v>2</v>
      </c>
      <c r="AC492">
        <v>2</v>
      </c>
      <c r="AD492">
        <v>2</v>
      </c>
      <c r="AE492">
        <v>1</v>
      </c>
      <c r="AF492">
        <v>10</v>
      </c>
      <c r="AG492" t="s">
        <v>135</v>
      </c>
      <c r="AH492">
        <v>7</v>
      </c>
      <c r="AI492">
        <v>1</v>
      </c>
      <c r="AJ492">
        <v>0</v>
      </c>
      <c r="AK492">
        <v>60</v>
      </c>
      <c r="AL492">
        <v>2</v>
      </c>
      <c r="AM492">
        <v>1</v>
      </c>
      <c r="AN492">
        <v>0</v>
      </c>
      <c r="AO492">
        <v>60</v>
      </c>
      <c r="AP492">
        <v>0</v>
      </c>
      <c r="AQ492">
        <f t="shared" si="215"/>
        <v>0</v>
      </c>
      <c r="AR492">
        <v>0</v>
      </c>
      <c r="AS492">
        <v>0</v>
      </c>
      <c r="AT492" s="6">
        <f t="shared" si="193"/>
        <v>3360</v>
      </c>
      <c r="AU492" s="6">
        <f t="shared" si="194"/>
        <v>4136.579999999999</v>
      </c>
      <c r="AV492" s="6">
        <f t="shared" si="195"/>
        <v>480</v>
      </c>
      <c r="AW492" s="6">
        <f t="shared" si="196"/>
        <v>590.93999999999994</v>
      </c>
      <c r="AX492" s="6">
        <f t="shared" si="197"/>
        <v>0</v>
      </c>
      <c r="AY492" s="6">
        <f t="shared" si="198"/>
        <v>0</v>
      </c>
      <c r="AZ492" s="6">
        <f t="shared" si="199"/>
        <v>3840</v>
      </c>
      <c r="BA492" s="6">
        <f t="shared" si="200"/>
        <v>4727.5199999999986</v>
      </c>
      <c r="BB492" s="6">
        <v>5</v>
      </c>
      <c r="BC492" s="6">
        <v>0</v>
      </c>
      <c r="BD492" s="6" t="s">
        <v>80</v>
      </c>
      <c r="BE492" s="6">
        <v>5</v>
      </c>
      <c r="BF492" s="6">
        <v>0</v>
      </c>
      <c r="BG492" s="6" t="s">
        <v>80</v>
      </c>
      <c r="BH492" s="6">
        <f t="shared" si="201"/>
        <v>2</v>
      </c>
      <c r="BI492" s="6">
        <f t="shared" si="202"/>
        <v>9</v>
      </c>
      <c r="BJ492" s="6">
        <f t="shared" si="203"/>
        <v>7</v>
      </c>
      <c r="BK492" s="6">
        <f t="shared" si="204"/>
        <v>420</v>
      </c>
      <c r="BL492" s="6">
        <f t="shared" si="205"/>
        <v>2</v>
      </c>
      <c r="BM492" s="6">
        <f t="shared" si="206"/>
        <v>120</v>
      </c>
      <c r="BN492" s="6">
        <f t="shared" si="207"/>
        <v>0</v>
      </c>
      <c r="BO492" s="6">
        <f t="shared" si="208"/>
        <v>0</v>
      </c>
      <c r="BP492" s="6">
        <f t="shared" si="209"/>
        <v>2</v>
      </c>
      <c r="BQ492" s="6">
        <f t="shared" si="210"/>
        <v>120</v>
      </c>
      <c r="BR492" s="6">
        <f t="shared" si="211"/>
        <v>540</v>
      </c>
      <c r="BS492" s="6">
        <f t="shared" si="212"/>
        <v>540</v>
      </c>
      <c r="BT492" s="12" t="str">
        <f t="shared" si="192"/>
        <v>High</v>
      </c>
      <c r="BU492">
        <f t="shared" si="213"/>
        <v>300</v>
      </c>
      <c r="BV492">
        <f t="shared" si="214"/>
        <v>300</v>
      </c>
      <c r="BW492">
        <v>28.44</v>
      </c>
      <c r="BX492">
        <v>0</v>
      </c>
      <c r="BY492">
        <v>83.32</v>
      </c>
      <c r="BZ492">
        <v>0</v>
      </c>
      <c r="CA492">
        <v>2</v>
      </c>
      <c r="CB492">
        <v>1</v>
      </c>
      <c r="CC492">
        <v>1</v>
      </c>
      <c r="CD492">
        <v>1</v>
      </c>
      <c r="CE492">
        <v>2</v>
      </c>
      <c r="CF492">
        <v>1</v>
      </c>
      <c r="CG492">
        <v>1</v>
      </c>
      <c r="CH492">
        <v>2</v>
      </c>
      <c r="CI492">
        <v>2</v>
      </c>
      <c r="CJ492">
        <v>1</v>
      </c>
      <c r="CK492">
        <v>2</v>
      </c>
      <c r="CL492">
        <v>2</v>
      </c>
      <c r="CM492">
        <v>2</v>
      </c>
      <c r="CN492">
        <v>2</v>
      </c>
      <c r="CO492">
        <v>2</v>
      </c>
      <c r="CP492">
        <v>1</v>
      </c>
      <c r="CQ492">
        <v>22</v>
      </c>
      <c r="CR492" t="s">
        <v>662</v>
      </c>
      <c r="CS492">
        <v>26.789285277048201</v>
      </c>
      <c r="CT492">
        <v>3.681268502594782</v>
      </c>
      <c r="CU492">
        <v>0.31383178635762182</v>
      </c>
    </row>
    <row r="493" spans="1:99" x14ac:dyDescent="0.25">
      <c r="A493" t="s">
        <v>673</v>
      </c>
      <c r="B493">
        <v>41</v>
      </c>
      <c r="C493" t="s">
        <v>67</v>
      </c>
      <c r="D493" t="s">
        <v>90</v>
      </c>
      <c r="E493">
        <v>68.833333333333329</v>
      </c>
      <c r="F493" t="s">
        <v>132</v>
      </c>
      <c r="G493" t="s">
        <v>113</v>
      </c>
      <c r="H493">
        <v>173.2</v>
      </c>
      <c r="I493">
        <v>70.349999999999994</v>
      </c>
      <c r="J493">
        <v>23.451375814047761</v>
      </c>
      <c r="K493">
        <v>24</v>
      </c>
      <c r="L493" t="s">
        <v>71</v>
      </c>
      <c r="M493" t="s">
        <v>114</v>
      </c>
      <c r="N493">
        <v>12</v>
      </c>
      <c r="O493" t="s">
        <v>659</v>
      </c>
      <c r="P493" t="s">
        <v>78</v>
      </c>
      <c r="Q493" t="s">
        <v>78</v>
      </c>
      <c r="R493">
        <v>1</v>
      </c>
      <c r="S493" t="s">
        <v>660</v>
      </c>
      <c r="T493" t="s">
        <v>74</v>
      </c>
      <c r="U493" t="s">
        <v>661</v>
      </c>
      <c r="V493" t="s">
        <v>78</v>
      </c>
      <c r="W493" t="s">
        <v>78</v>
      </c>
      <c r="X493">
        <v>0</v>
      </c>
      <c r="Y493">
        <v>1</v>
      </c>
      <c r="Z493">
        <v>1</v>
      </c>
      <c r="AA493">
        <v>1</v>
      </c>
      <c r="AB493">
        <v>2</v>
      </c>
      <c r="AC493">
        <v>2</v>
      </c>
      <c r="AD493">
        <v>2</v>
      </c>
      <c r="AE493">
        <v>1</v>
      </c>
      <c r="AF493">
        <v>10</v>
      </c>
      <c r="AG493" t="s">
        <v>135</v>
      </c>
      <c r="AH493">
        <v>7</v>
      </c>
      <c r="AI493">
        <v>1</v>
      </c>
      <c r="AJ493">
        <v>0</v>
      </c>
      <c r="AK493">
        <v>60</v>
      </c>
      <c r="AL493">
        <v>2</v>
      </c>
      <c r="AM493">
        <v>1</v>
      </c>
      <c r="AN493">
        <v>0</v>
      </c>
      <c r="AO493">
        <v>60</v>
      </c>
      <c r="AP493">
        <v>0</v>
      </c>
      <c r="AQ493">
        <f t="shared" si="215"/>
        <v>0</v>
      </c>
      <c r="AR493">
        <v>0</v>
      </c>
      <c r="AS493">
        <v>0</v>
      </c>
      <c r="AT493" s="6">
        <f t="shared" si="193"/>
        <v>3360</v>
      </c>
      <c r="AU493" s="6">
        <f t="shared" si="194"/>
        <v>4136.579999999999</v>
      </c>
      <c r="AV493" s="6">
        <f t="shared" si="195"/>
        <v>480</v>
      </c>
      <c r="AW493" s="6">
        <f t="shared" si="196"/>
        <v>590.93999999999994</v>
      </c>
      <c r="AX493" s="6">
        <f t="shared" si="197"/>
        <v>0</v>
      </c>
      <c r="AY493" s="6">
        <f t="shared" si="198"/>
        <v>0</v>
      </c>
      <c r="AZ493" s="6">
        <f t="shared" si="199"/>
        <v>3840</v>
      </c>
      <c r="BA493" s="6">
        <f t="shared" si="200"/>
        <v>4727.5199999999986</v>
      </c>
      <c r="BB493" s="6">
        <v>5</v>
      </c>
      <c r="BC493" s="6">
        <v>0</v>
      </c>
      <c r="BD493" s="6" t="s">
        <v>80</v>
      </c>
      <c r="BE493" s="6">
        <v>5</v>
      </c>
      <c r="BF493" s="6">
        <v>0</v>
      </c>
      <c r="BG493" s="6" t="s">
        <v>80</v>
      </c>
      <c r="BH493" s="6">
        <f t="shared" si="201"/>
        <v>2</v>
      </c>
      <c r="BI493" s="6">
        <f t="shared" si="202"/>
        <v>9</v>
      </c>
      <c r="BJ493" s="6">
        <f t="shared" si="203"/>
        <v>7</v>
      </c>
      <c r="BK493" s="6">
        <f t="shared" si="204"/>
        <v>420</v>
      </c>
      <c r="BL493" s="6">
        <f t="shared" si="205"/>
        <v>2</v>
      </c>
      <c r="BM493" s="6">
        <f t="shared" si="206"/>
        <v>120</v>
      </c>
      <c r="BN493" s="6">
        <f t="shared" si="207"/>
        <v>0</v>
      </c>
      <c r="BO493" s="6">
        <f t="shared" si="208"/>
        <v>0</v>
      </c>
      <c r="BP493" s="6">
        <f t="shared" si="209"/>
        <v>2</v>
      </c>
      <c r="BQ493" s="6">
        <f t="shared" si="210"/>
        <v>120</v>
      </c>
      <c r="BR493" s="6">
        <f t="shared" si="211"/>
        <v>540</v>
      </c>
      <c r="BS493" s="6">
        <f t="shared" si="212"/>
        <v>540</v>
      </c>
      <c r="BT493" s="12" t="str">
        <f t="shared" si="192"/>
        <v>High</v>
      </c>
      <c r="BU493">
        <f t="shared" si="213"/>
        <v>300</v>
      </c>
      <c r="BV493">
        <f t="shared" si="214"/>
        <v>300</v>
      </c>
      <c r="BW493">
        <v>28.44</v>
      </c>
      <c r="BX493">
        <v>0</v>
      </c>
      <c r="BY493">
        <v>83.32</v>
      </c>
      <c r="BZ493">
        <v>0</v>
      </c>
      <c r="CA493">
        <v>2</v>
      </c>
      <c r="CB493">
        <v>1</v>
      </c>
      <c r="CC493">
        <v>1</v>
      </c>
      <c r="CD493">
        <v>1</v>
      </c>
      <c r="CE493">
        <v>2</v>
      </c>
      <c r="CF493">
        <v>1</v>
      </c>
      <c r="CG493">
        <v>1</v>
      </c>
      <c r="CH493">
        <v>2</v>
      </c>
      <c r="CI493">
        <v>2</v>
      </c>
      <c r="CJ493">
        <v>1</v>
      </c>
      <c r="CK493">
        <v>2</v>
      </c>
      <c r="CL493">
        <v>2</v>
      </c>
      <c r="CM493">
        <v>2</v>
      </c>
      <c r="CN493">
        <v>2</v>
      </c>
      <c r="CO493">
        <v>2</v>
      </c>
      <c r="CP493">
        <v>1</v>
      </c>
      <c r="CQ493">
        <v>22</v>
      </c>
      <c r="CR493" t="s">
        <v>662</v>
      </c>
      <c r="CS493">
        <v>15.336313574415311</v>
      </c>
      <c r="CT493">
        <v>2.90812894747115</v>
      </c>
      <c r="CU493">
        <v>0.34977468166535769</v>
      </c>
    </row>
    <row r="494" spans="1:99" x14ac:dyDescent="0.25">
      <c r="A494" t="s">
        <v>674</v>
      </c>
      <c r="B494">
        <v>42</v>
      </c>
      <c r="C494" t="s">
        <v>86</v>
      </c>
      <c r="D494" t="s">
        <v>68</v>
      </c>
      <c r="E494">
        <v>67.416666666666671</v>
      </c>
      <c r="F494" t="s">
        <v>132</v>
      </c>
      <c r="G494" t="s">
        <v>70</v>
      </c>
      <c r="H494">
        <v>154.80000000000001</v>
      </c>
      <c r="I494">
        <v>73.5</v>
      </c>
      <c r="J494">
        <v>30.672235242273089</v>
      </c>
      <c r="K494">
        <v>23.1</v>
      </c>
      <c r="L494" t="s">
        <v>71</v>
      </c>
      <c r="M494" t="s">
        <v>114</v>
      </c>
      <c r="N494">
        <v>11</v>
      </c>
      <c r="O494" t="s">
        <v>285</v>
      </c>
      <c r="P494" t="s">
        <v>74</v>
      </c>
      <c r="Q494" t="s">
        <v>675</v>
      </c>
      <c r="R494">
        <v>3</v>
      </c>
      <c r="S494" t="s">
        <v>676</v>
      </c>
      <c r="T494" t="s">
        <v>74</v>
      </c>
      <c r="U494" t="s">
        <v>77</v>
      </c>
      <c r="V494" t="s">
        <v>78</v>
      </c>
      <c r="W494" t="s">
        <v>78</v>
      </c>
      <c r="X494">
        <v>0</v>
      </c>
      <c r="Y494">
        <v>1</v>
      </c>
      <c r="Z494">
        <v>1</v>
      </c>
      <c r="AA494">
        <v>1</v>
      </c>
      <c r="AB494">
        <v>2</v>
      </c>
      <c r="AC494">
        <v>2</v>
      </c>
      <c r="AD494">
        <v>2</v>
      </c>
      <c r="AE494">
        <v>1</v>
      </c>
      <c r="AF494">
        <v>10</v>
      </c>
      <c r="AG494" t="s">
        <v>135</v>
      </c>
      <c r="AH494">
        <v>2</v>
      </c>
      <c r="AI494">
        <v>2</v>
      </c>
      <c r="AJ494">
        <v>0</v>
      </c>
      <c r="AK494">
        <v>120</v>
      </c>
      <c r="AL494">
        <v>7</v>
      </c>
      <c r="AM494">
        <v>2</v>
      </c>
      <c r="AN494">
        <v>0</v>
      </c>
      <c r="AO494">
        <v>120</v>
      </c>
      <c r="AP494">
        <v>1</v>
      </c>
      <c r="AQ494">
        <v>4</v>
      </c>
      <c r="AR494">
        <v>30</v>
      </c>
      <c r="AS494">
        <v>270</v>
      </c>
      <c r="AT494" s="6">
        <f t="shared" si="193"/>
        <v>1920</v>
      </c>
      <c r="AU494" s="6">
        <f t="shared" si="194"/>
        <v>2469.6</v>
      </c>
      <c r="AV494" s="6">
        <f t="shared" si="195"/>
        <v>3360</v>
      </c>
      <c r="AW494" s="6">
        <f t="shared" si="196"/>
        <v>4321.8</v>
      </c>
      <c r="AX494" s="6">
        <f t="shared" si="197"/>
        <v>891</v>
      </c>
      <c r="AY494" s="6">
        <f t="shared" si="198"/>
        <v>1146.0487499999999</v>
      </c>
      <c r="AZ494" s="6">
        <f t="shared" si="199"/>
        <v>6171</v>
      </c>
      <c r="BA494" s="6">
        <f t="shared" si="200"/>
        <v>7937.4487499999996</v>
      </c>
      <c r="BB494" s="6">
        <v>4</v>
      </c>
      <c r="BC494" s="6">
        <v>30</v>
      </c>
      <c r="BD494" s="6" t="s">
        <v>677</v>
      </c>
      <c r="BE494" s="6">
        <v>6</v>
      </c>
      <c r="BF494" s="6">
        <v>0</v>
      </c>
      <c r="BG494" s="6" t="s">
        <v>136</v>
      </c>
      <c r="BH494" s="6">
        <f t="shared" si="201"/>
        <v>8</v>
      </c>
      <c r="BI494" s="6">
        <f t="shared" si="202"/>
        <v>10</v>
      </c>
      <c r="BJ494" s="6">
        <f t="shared" si="203"/>
        <v>2</v>
      </c>
      <c r="BK494" s="6">
        <f t="shared" si="204"/>
        <v>240</v>
      </c>
      <c r="BL494" s="6">
        <f t="shared" si="205"/>
        <v>7</v>
      </c>
      <c r="BM494" s="6">
        <f t="shared" si="206"/>
        <v>840</v>
      </c>
      <c r="BN494" s="6">
        <f t="shared" si="207"/>
        <v>1</v>
      </c>
      <c r="BO494" s="6">
        <f t="shared" si="208"/>
        <v>270</v>
      </c>
      <c r="BP494" s="6">
        <f t="shared" si="209"/>
        <v>8</v>
      </c>
      <c r="BQ494" s="6">
        <f t="shared" si="210"/>
        <v>1110</v>
      </c>
      <c r="BR494" s="6">
        <f t="shared" si="211"/>
        <v>1080</v>
      </c>
      <c r="BS494" s="6">
        <f t="shared" si="212"/>
        <v>1350</v>
      </c>
      <c r="BT494" s="12" t="str">
        <f t="shared" si="192"/>
        <v>High</v>
      </c>
      <c r="BU494">
        <f t="shared" si="213"/>
        <v>270</v>
      </c>
      <c r="BV494">
        <f t="shared" si="214"/>
        <v>360</v>
      </c>
      <c r="BW494">
        <v>39.03</v>
      </c>
      <c r="BX494">
        <v>0</v>
      </c>
      <c r="BY494">
        <v>94.47</v>
      </c>
      <c r="BZ494">
        <v>1</v>
      </c>
      <c r="CA494">
        <v>2</v>
      </c>
      <c r="CB494">
        <v>1</v>
      </c>
      <c r="CC494">
        <v>1</v>
      </c>
      <c r="CD494">
        <v>1</v>
      </c>
      <c r="CE494">
        <v>1</v>
      </c>
      <c r="CF494">
        <v>0</v>
      </c>
      <c r="CG494">
        <v>0</v>
      </c>
      <c r="CH494">
        <v>0</v>
      </c>
      <c r="CI494">
        <v>2</v>
      </c>
      <c r="CJ494">
        <v>1</v>
      </c>
      <c r="CK494">
        <v>1</v>
      </c>
      <c r="CL494">
        <v>2</v>
      </c>
      <c r="CM494">
        <v>2</v>
      </c>
      <c r="CN494">
        <v>1</v>
      </c>
      <c r="CO494">
        <v>2</v>
      </c>
      <c r="CP494">
        <v>0</v>
      </c>
      <c r="CQ494">
        <v>16</v>
      </c>
      <c r="CR494" t="s">
        <v>678</v>
      </c>
      <c r="CS494">
        <v>1.988714874650185</v>
      </c>
      <c r="CT494">
        <v>0.86868369729051698</v>
      </c>
      <c r="CU494">
        <v>0.18922068853256671</v>
      </c>
    </row>
    <row r="495" spans="1:99" x14ac:dyDescent="0.25">
      <c r="A495" t="s">
        <v>679</v>
      </c>
      <c r="B495">
        <v>42</v>
      </c>
      <c r="C495" t="s">
        <v>86</v>
      </c>
      <c r="D495" t="s">
        <v>68</v>
      </c>
      <c r="E495">
        <v>67.416666666666671</v>
      </c>
      <c r="F495" t="s">
        <v>132</v>
      </c>
      <c r="G495" t="s">
        <v>70</v>
      </c>
      <c r="H495">
        <v>154.80000000000001</v>
      </c>
      <c r="I495">
        <v>73.5</v>
      </c>
      <c r="J495">
        <v>30.672235242273089</v>
      </c>
      <c r="K495">
        <v>23.1</v>
      </c>
      <c r="L495" t="s">
        <v>71</v>
      </c>
      <c r="M495" t="s">
        <v>114</v>
      </c>
      <c r="N495">
        <v>11</v>
      </c>
      <c r="O495" t="s">
        <v>285</v>
      </c>
      <c r="P495" t="s">
        <v>74</v>
      </c>
      <c r="Q495" t="s">
        <v>675</v>
      </c>
      <c r="R495">
        <v>3</v>
      </c>
      <c r="S495" t="s">
        <v>676</v>
      </c>
      <c r="T495" t="s">
        <v>74</v>
      </c>
      <c r="U495" t="s">
        <v>77</v>
      </c>
      <c r="V495" t="s">
        <v>78</v>
      </c>
      <c r="W495" t="s">
        <v>78</v>
      </c>
      <c r="X495">
        <v>0</v>
      </c>
      <c r="Y495">
        <v>1</v>
      </c>
      <c r="Z495">
        <v>1</v>
      </c>
      <c r="AA495">
        <v>1</v>
      </c>
      <c r="AB495">
        <v>2</v>
      </c>
      <c r="AC495">
        <v>2</v>
      </c>
      <c r="AD495">
        <v>2</v>
      </c>
      <c r="AE495">
        <v>1</v>
      </c>
      <c r="AF495">
        <v>10</v>
      </c>
      <c r="AG495" t="s">
        <v>135</v>
      </c>
      <c r="AH495">
        <v>2</v>
      </c>
      <c r="AI495">
        <v>2</v>
      </c>
      <c r="AJ495">
        <v>0</v>
      </c>
      <c r="AK495">
        <v>120</v>
      </c>
      <c r="AL495">
        <v>7</v>
      </c>
      <c r="AM495">
        <v>2</v>
      </c>
      <c r="AN495">
        <v>0</v>
      </c>
      <c r="AO495">
        <v>120</v>
      </c>
      <c r="AP495">
        <v>1</v>
      </c>
      <c r="AQ495">
        <v>4</v>
      </c>
      <c r="AR495">
        <v>30</v>
      </c>
      <c r="AS495">
        <v>270</v>
      </c>
      <c r="AT495" s="6">
        <f t="shared" si="193"/>
        <v>1920</v>
      </c>
      <c r="AU495" s="6">
        <f t="shared" si="194"/>
        <v>2469.6</v>
      </c>
      <c r="AV495" s="6">
        <f t="shared" si="195"/>
        <v>3360</v>
      </c>
      <c r="AW495" s="6">
        <f t="shared" si="196"/>
        <v>4321.8</v>
      </c>
      <c r="AX495" s="6">
        <f t="shared" si="197"/>
        <v>891</v>
      </c>
      <c r="AY495" s="6">
        <f t="shared" si="198"/>
        <v>1146.0487499999999</v>
      </c>
      <c r="AZ495" s="6">
        <f t="shared" si="199"/>
        <v>6171</v>
      </c>
      <c r="BA495" s="6">
        <f t="shared" si="200"/>
        <v>7937.4487499999996</v>
      </c>
      <c r="BB495" s="6">
        <v>4</v>
      </c>
      <c r="BC495" s="6">
        <v>30</v>
      </c>
      <c r="BD495" s="6" t="s">
        <v>677</v>
      </c>
      <c r="BE495" s="6">
        <v>6</v>
      </c>
      <c r="BF495" s="6">
        <v>0</v>
      </c>
      <c r="BG495" s="6" t="s">
        <v>136</v>
      </c>
      <c r="BH495" s="6">
        <f t="shared" si="201"/>
        <v>8</v>
      </c>
      <c r="BI495" s="6">
        <f t="shared" si="202"/>
        <v>10</v>
      </c>
      <c r="BJ495" s="6">
        <f t="shared" si="203"/>
        <v>2</v>
      </c>
      <c r="BK495" s="6">
        <f t="shared" si="204"/>
        <v>240</v>
      </c>
      <c r="BL495" s="6">
        <f t="shared" si="205"/>
        <v>7</v>
      </c>
      <c r="BM495" s="6">
        <f t="shared" si="206"/>
        <v>840</v>
      </c>
      <c r="BN495" s="6">
        <f t="shared" si="207"/>
        <v>1</v>
      </c>
      <c r="BO495" s="6">
        <f t="shared" si="208"/>
        <v>270</v>
      </c>
      <c r="BP495" s="6">
        <f t="shared" si="209"/>
        <v>8</v>
      </c>
      <c r="BQ495" s="6">
        <f t="shared" si="210"/>
        <v>1110</v>
      </c>
      <c r="BR495" s="6">
        <f t="shared" si="211"/>
        <v>1080</v>
      </c>
      <c r="BS495" s="6">
        <f t="shared" si="212"/>
        <v>1350</v>
      </c>
      <c r="BT495" s="12" t="str">
        <f t="shared" si="192"/>
        <v>High</v>
      </c>
      <c r="BU495">
        <f t="shared" si="213"/>
        <v>270</v>
      </c>
      <c r="BV495">
        <f t="shared" si="214"/>
        <v>360</v>
      </c>
      <c r="BW495">
        <v>39.03</v>
      </c>
      <c r="BX495">
        <v>0</v>
      </c>
      <c r="BY495">
        <v>94.47</v>
      </c>
      <c r="BZ495">
        <v>1</v>
      </c>
      <c r="CA495">
        <v>2</v>
      </c>
      <c r="CB495">
        <v>1</v>
      </c>
      <c r="CC495">
        <v>1</v>
      </c>
      <c r="CD495">
        <v>1</v>
      </c>
      <c r="CE495">
        <v>1</v>
      </c>
      <c r="CF495">
        <v>0</v>
      </c>
      <c r="CG495">
        <v>0</v>
      </c>
      <c r="CH495">
        <v>0</v>
      </c>
      <c r="CI495">
        <v>2</v>
      </c>
      <c r="CJ495">
        <v>1</v>
      </c>
      <c r="CK495">
        <v>1</v>
      </c>
      <c r="CL495">
        <v>2</v>
      </c>
      <c r="CM495">
        <v>2</v>
      </c>
      <c r="CN495">
        <v>1</v>
      </c>
      <c r="CO495">
        <v>2</v>
      </c>
      <c r="CP495">
        <v>0</v>
      </c>
      <c r="CQ495">
        <v>16</v>
      </c>
      <c r="CR495" t="s">
        <v>678</v>
      </c>
      <c r="CS495">
        <v>2.3881309363667178</v>
      </c>
      <c r="CT495">
        <v>0.90805733521693122</v>
      </c>
      <c r="CU495">
        <v>0.24966957046916921</v>
      </c>
    </row>
    <row r="496" spans="1:99" x14ac:dyDescent="0.25">
      <c r="A496" t="s">
        <v>680</v>
      </c>
      <c r="B496">
        <v>42</v>
      </c>
      <c r="C496" t="s">
        <v>86</v>
      </c>
      <c r="D496" t="s">
        <v>68</v>
      </c>
      <c r="E496">
        <v>67.416666666666671</v>
      </c>
      <c r="F496" t="s">
        <v>132</v>
      </c>
      <c r="G496" t="s">
        <v>70</v>
      </c>
      <c r="H496">
        <v>154.80000000000001</v>
      </c>
      <c r="I496">
        <v>73.5</v>
      </c>
      <c r="J496">
        <v>30.672235242273089</v>
      </c>
      <c r="K496">
        <v>23.1</v>
      </c>
      <c r="L496" t="s">
        <v>71</v>
      </c>
      <c r="M496" t="s">
        <v>114</v>
      </c>
      <c r="N496">
        <v>11</v>
      </c>
      <c r="O496" t="s">
        <v>285</v>
      </c>
      <c r="P496" t="s">
        <v>74</v>
      </c>
      <c r="Q496" t="s">
        <v>675</v>
      </c>
      <c r="R496">
        <v>3</v>
      </c>
      <c r="S496" t="s">
        <v>676</v>
      </c>
      <c r="T496" t="s">
        <v>74</v>
      </c>
      <c r="U496" t="s">
        <v>77</v>
      </c>
      <c r="V496" t="s">
        <v>78</v>
      </c>
      <c r="W496" t="s">
        <v>78</v>
      </c>
      <c r="X496">
        <v>0</v>
      </c>
      <c r="Y496">
        <v>1</v>
      </c>
      <c r="Z496">
        <v>1</v>
      </c>
      <c r="AA496">
        <v>1</v>
      </c>
      <c r="AB496">
        <v>2</v>
      </c>
      <c r="AC496">
        <v>2</v>
      </c>
      <c r="AD496">
        <v>2</v>
      </c>
      <c r="AE496">
        <v>1</v>
      </c>
      <c r="AF496">
        <v>10</v>
      </c>
      <c r="AG496" t="s">
        <v>135</v>
      </c>
      <c r="AH496">
        <v>2</v>
      </c>
      <c r="AI496">
        <v>2</v>
      </c>
      <c r="AJ496">
        <v>0</v>
      </c>
      <c r="AK496">
        <v>120</v>
      </c>
      <c r="AL496">
        <v>7</v>
      </c>
      <c r="AM496">
        <v>2</v>
      </c>
      <c r="AN496">
        <v>0</v>
      </c>
      <c r="AO496">
        <v>120</v>
      </c>
      <c r="AP496">
        <v>1</v>
      </c>
      <c r="AQ496">
        <v>4</v>
      </c>
      <c r="AR496">
        <v>30</v>
      </c>
      <c r="AS496">
        <v>270</v>
      </c>
      <c r="AT496" s="6">
        <f t="shared" si="193"/>
        <v>1920</v>
      </c>
      <c r="AU496" s="6">
        <f t="shared" si="194"/>
        <v>2469.6</v>
      </c>
      <c r="AV496" s="6">
        <f t="shared" si="195"/>
        <v>3360</v>
      </c>
      <c r="AW496" s="6">
        <f t="shared" si="196"/>
        <v>4321.8</v>
      </c>
      <c r="AX496" s="6">
        <f t="shared" si="197"/>
        <v>891</v>
      </c>
      <c r="AY496" s="6">
        <f t="shared" si="198"/>
        <v>1146.0487499999999</v>
      </c>
      <c r="AZ496" s="6">
        <f t="shared" si="199"/>
        <v>6171</v>
      </c>
      <c r="BA496" s="6">
        <f t="shared" si="200"/>
        <v>7937.4487499999996</v>
      </c>
      <c r="BB496" s="6">
        <v>4</v>
      </c>
      <c r="BC496" s="6">
        <v>30</v>
      </c>
      <c r="BD496" s="6" t="s">
        <v>677</v>
      </c>
      <c r="BE496" s="6">
        <v>6</v>
      </c>
      <c r="BF496" s="6">
        <v>0</v>
      </c>
      <c r="BG496" s="6" t="s">
        <v>136</v>
      </c>
      <c r="BH496" s="6">
        <f t="shared" si="201"/>
        <v>8</v>
      </c>
      <c r="BI496" s="6">
        <f t="shared" si="202"/>
        <v>10</v>
      </c>
      <c r="BJ496" s="6">
        <f t="shared" si="203"/>
        <v>2</v>
      </c>
      <c r="BK496" s="6">
        <f t="shared" si="204"/>
        <v>240</v>
      </c>
      <c r="BL496" s="6">
        <f t="shared" si="205"/>
        <v>7</v>
      </c>
      <c r="BM496" s="6">
        <f t="shared" si="206"/>
        <v>840</v>
      </c>
      <c r="BN496" s="6">
        <f t="shared" si="207"/>
        <v>1</v>
      </c>
      <c r="BO496" s="6">
        <f t="shared" si="208"/>
        <v>270</v>
      </c>
      <c r="BP496" s="6">
        <f t="shared" si="209"/>
        <v>8</v>
      </c>
      <c r="BQ496" s="6">
        <f t="shared" si="210"/>
        <v>1110</v>
      </c>
      <c r="BR496" s="6">
        <f t="shared" si="211"/>
        <v>1080</v>
      </c>
      <c r="BS496" s="6">
        <f t="shared" si="212"/>
        <v>1350</v>
      </c>
      <c r="BT496" s="12" t="str">
        <f t="shared" si="192"/>
        <v>High</v>
      </c>
      <c r="BU496">
        <f t="shared" si="213"/>
        <v>270</v>
      </c>
      <c r="BV496">
        <f t="shared" si="214"/>
        <v>360</v>
      </c>
      <c r="BW496">
        <v>39.03</v>
      </c>
      <c r="BX496">
        <v>0</v>
      </c>
      <c r="BY496">
        <v>94.47</v>
      </c>
      <c r="BZ496">
        <v>1</v>
      </c>
      <c r="CA496">
        <v>2</v>
      </c>
      <c r="CB496">
        <v>1</v>
      </c>
      <c r="CC496">
        <v>1</v>
      </c>
      <c r="CD496">
        <v>1</v>
      </c>
      <c r="CE496">
        <v>1</v>
      </c>
      <c r="CF496">
        <v>0</v>
      </c>
      <c r="CG496">
        <v>0</v>
      </c>
      <c r="CH496">
        <v>0</v>
      </c>
      <c r="CI496">
        <v>2</v>
      </c>
      <c r="CJ496">
        <v>1</v>
      </c>
      <c r="CK496">
        <v>1</v>
      </c>
      <c r="CL496">
        <v>2</v>
      </c>
      <c r="CM496">
        <v>2</v>
      </c>
      <c r="CN496">
        <v>1</v>
      </c>
      <c r="CO496">
        <v>2</v>
      </c>
      <c r="CP496">
        <v>0</v>
      </c>
      <c r="CQ496">
        <v>16</v>
      </c>
      <c r="CR496" t="s">
        <v>678</v>
      </c>
      <c r="CS496">
        <v>2.2996088526826242</v>
      </c>
      <c r="CT496">
        <v>1.0110837394949339</v>
      </c>
      <c r="CU496">
        <v>0.24494519769634129</v>
      </c>
    </row>
    <row r="497" spans="1:99" x14ac:dyDescent="0.25">
      <c r="A497" t="s">
        <v>681</v>
      </c>
      <c r="B497">
        <v>42</v>
      </c>
      <c r="C497" t="s">
        <v>67</v>
      </c>
      <c r="D497" t="s">
        <v>68</v>
      </c>
      <c r="E497">
        <v>67.416666666666671</v>
      </c>
      <c r="F497" t="s">
        <v>132</v>
      </c>
      <c r="G497" t="s">
        <v>70</v>
      </c>
      <c r="H497">
        <v>154.80000000000001</v>
      </c>
      <c r="I497">
        <v>73.5</v>
      </c>
      <c r="J497">
        <v>30.672235242273089</v>
      </c>
      <c r="K497">
        <v>23.1</v>
      </c>
      <c r="L497" t="s">
        <v>71</v>
      </c>
      <c r="M497" t="s">
        <v>114</v>
      </c>
      <c r="N497">
        <v>11</v>
      </c>
      <c r="O497" t="s">
        <v>285</v>
      </c>
      <c r="P497" t="s">
        <v>74</v>
      </c>
      <c r="Q497" t="s">
        <v>675</v>
      </c>
      <c r="R497">
        <v>3</v>
      </c>
      <c r="S497" t="s">
        <v>676</v>
      </c>
      <c r="T497" t="s">
        <v>74</v>
      </c>
      <c r="U497" t="s">
        <v>77</v>
      </c>
      <c r="V497" t="s">
        <v>78</v>
      </c>
      <c r="W497" t="s">
        <v>78</v>
      </c>
      <c r="X497">
        <v>0</v>
      </c>
      <c r="Y497">
        <v>1</v>
      </c>
      <c r="Z497">
        <v>1</v>
      </c>
      <c r="AA497">
        <v>1</v>
      </c>
      <c r="AB497">
        <v>2</v>
      </c>
      <c r="AC497">
        <v>2</v>
      </c>
      <c r="AD497">
        <v>2</v>
      </c>
      <c r="AE497">
        <v>1</v>
      </c>
      <c r="AF497">
        <v>10</v>
      </c>
      <c r="AG497" t="s">
        <v>135</v>
      </c>
      <c r="AH497">
        <v>2</v>
      </c>
      <c r="AI497">
        <v>2</v>
      </c>
      <c r="AJ497">
        <v>0</v>
      </c>
      <c r="AK497">
        <v>120</v>
      </c>
      <c r="AL497">
        <v>7</v>
      </c>
      <c r="AM497">
        <v>2</v>
      </c>
      <c r="AN497">
        <v>0</v>
      </c>
      <c r="AO497">
        <v>120</v>
      </c>
      <c r="AP497">
        <v>1</v>
      </c>
      <c r="AQ497">
        <v>4</v>
      </c>
      <c r="AR497">
        <v>30</v>
      </c>
      <c r="AS497">
        <v>270</v>
      </c>
      <c r="AT497" s="6">
        <f t="shared" si="193"/>
        <v>1920</v>
      </c>
      <c r="AU497" s="6">
        <f t="shared" si="194"/>
        <v>2469.6</v>
      </c>
      <c r="AV497" s="6">
        <f t="shared" si="195"/>
        <v>3360</v>
      </c>
      <c r="AW497" s="6">
        <f t="shared" si="196"/>
        <v>4321.8</v>
      </c>
      <c r="AX497" s="6">
        <f t="shared" si="197"/>
        <v>891</v>
      </c>
      <c r="AY497" s="6">
        <f t="shared" si="198"/>
        <v>1146.0487499999999</v>
      </c>
      <c r="AZ497" s="6">
        <f t="shared" si="199"/>
        <v>6171</v>
      </c>
      <c r="BA497" s="6">
        <f t="shared" si="200"/>
        <v>7937.4487499999996</v>
      </c>
      <c r="BB497" s="6">
        <v>4</v>
      </c>
      <c r="BC497" s="6">
        <v>30</v>
      </c>
      <c r="BD497" s="6" t="s">
        <v>677</v>
      </c>
      <c r="BE497" s="6">
        <v>6</v>
      </c>
      <c r="BF497" s="6">
        <v>0</v>
      </c>
      <c r="BG497" s="6" t="s">
        <v>136</v>
      </c>
      <c r="BH497" s="6">
        <f t="shared" si="201"/>
        <v>8</v>
      </c>
      <c r="BI497" s="6">
        <f t="shared" si="202"/>
        <v>10</v>
      </c>
      <c r="BJ497" s="6">
        <f t="shared" si="203"/>
        <v>2</v>
      </c>
      <c r="BK497" s="6">
        <f t="shared" si="204"/>
        <v>240</v>
      </c>
      <c r="BL497" s="6">
        <f t="shared" si="205"/>
        <v>7</v>
      </c>
      <c r="BM497" s="6">
        <f t="shared" si="206"/>
        <v>840</v>
      </c>
      <c r="BN497" s="6">
        <f t="shared" si="207"/>
        <v>1</v>
      </c>
      <c r="BO497" s="6">
        <f t="shared" si="208"/>
        <v>270</v>
      </c>
      <c r="BP497" s="6">
        <f t="shared" si="209"/>
        <v>8</v>
      </c>
      <c r="BQ497" s="6">
        <f t="shared" si="210"/>
        <v>1110</v>
      </c>
      <c r="BR497" s="6">
        <f t="shared" si="211"/>
        <v>1080</v>
      </c>
      <c r="BS497" s="6">
        <f t="shared" si="212"/>
        <v>1350</v>
      </c>
      <c r="BT497" s="12" t="str">
        <f t="shared" ref="BT497:BT560" si="216">IF(AND(BH497&gt;16,I497&gt;1),"Not Classified",IF(OR(AND(BI497&gt;=7,(AZ497&gt;=3000)),AND(AH497&gt;=3, AZ497&gt;=1500)),"High",IF(OR(AND(BI497&gt;=5,AZ497&gt;=600),AND(AH497&gt;=3,BK497&gt;=20),AND(BP497&gt;=5,BQ497&gt;=150)),"Moderate","Low")))</f>
        <v>High</v>
      </c>
      <c r="BU497">
        <f t="shared" si="213"/>
        <v>270</v>
      </c>
      <c r="BV497">
        <f t="shared" si="214"/>
        <v>360</v>
      </c>
      <c r="BW497">
        <v>39.03</v>
      </c>
      <c r="BX497">
        <v>0</v>
      </c>
      <c r="BY497">
        <v>94.47</v>
      </c>
      <c r="BZ497">
        <v>1</v>
      </c>
      <c r="CA497">
        <v>2</v>
      </c>
      <c r="CB497">
        <v>1</v>
      </c>
      <c r="CC497">
        <v>1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2</v>
      </c>
      <c r="CJ497">
        <v>1</v>
      </c>
      <c r="CK497">
        <v>1</v>
      </c>
      <c r="CL497">
        <v>2</v>
      </c>
      <c r="CM497">
        <v>2</v>
      </c>
      <c r="CN497">
        <v>1</v>
      </c>
      <c r="CO497">
        <v>2</v>
      </c>
      <c r="CP497">
        <v>0</v>
      </c>
      <c r="CQ497">
        <v>16</v>
      </c>
      <c r="CR497" t="s">
        <v>678</v>
      </c>
      <c r="CS497">
        <v>1.352631589028219</v>
      </c>
      <c r="CT497">
        <v>0.77571290235263379</v>
      </c>
      <c r="CU497">
        <v>0.263144360809972</v>
      </c>
    </row>
    <row r="498" spans="1:99" x14ac:dyDescent="0.25">
      <c r="A498" t="s">
        <v>682</v>
      </c>
      <c r="B498">
        <v>42</v>
      </c>
      <c r="C498" t="s">
        <v>67</v>
      </c>
      <c r="D498" t="s">
        <v>68</v>
      </c>
      <c r="E498">
        <v>67.416666666666671</v>
      </c>
      <c r="F498" t="s">
        <v>132</v>
      </c>
      <c r="G498" t="s">
        <v>70</v>
      </c>
      <c r="H498">
        <v>154.80000000000001</v>
      </c>
      <c r="I498">
        <v>73.5</v>
      </c>
      <c r="J498">
        <v>30.672235242273089</v>
      </c>
      <c r="K498">
        <v>23.1</v>
      </c>
      <c r="L498" t="s">
        <v>71</v>
      </c>
      <c r="M498" t="s">
        <v>114</v>
      </c>
      <c r="N498">
        <v>11</v>
      </c>
      <c r="O498" t="s">
        <v>285</v>
      </c>
      <c r="P498" t="s">
        <v>74</v>
      </c>
      <c r="Q498" t="s">
        <v>675</v>
      </c>
      <c r="R498">
        <v>3</v>
      </c>
      <c r="S498" t="s">
        <v>676</v>
      </c>
      <c r="T498" t="s">
        <v>74</v>
      </c>
      <c r="U498" t="s">
        <v>77</v>
      </c>
      <c r="V498" t="s">
        <v>78</v>
      </c>
      <c r="W498" t="s">
        <v>78</v>
      </c>
      <c r="X498">
        <v>0</v>
      </c>
      <c r="Y498">
        <v>1</v>
      </c>
      <c r="Z498">
        <v>1</v>
      </c>
      <c r="AA498">
        <v>1</v>
      </c>
      <c r="AB498">
        <v>2</v>
      </c>
      <c r="AC498">
        <v>2</v>
      </c>
      <c r="AD498">
        <v>2</v>
      </c>
      <c r="AE498">
        <v>1</v>
      </c>
      <c r="AF498">
        <v>10</v>
      </c>
      <c r="AG498" t="s">
        <v>135</v>
      </c>
      <c r="AH498">
        <v>2</v>
      </c>
      <c r="AI498">
        <v>2</v>
      </c>
      <c r="AJ498">
        <v>0</v>
      </c>
      <c r="AK498">
        <v>120</v>
      </c>
      <c r="AL498">
        <v>7</v>
      </c>
      <c r="AM498">
        <v>2</v>
      </c>
      <c r="AN498">
        <v>0</v>
      </c>
      <c r="AO498">
        <v>120</v>
      </c>
      <c r="AP498">
        <v>1</v>
      </c>
      <c r="AQ498">
        <v>4</v>
      </c>
      <c r="AR498">
        <v>30</v>
      </c>
      <c r="AS498">
        <v>270</v>
      </c>
      <c r="AT498" s="6">
        <f t="shared" si="193"/>
        <v>1920</v>
      </c>
      <c r="AU498" s="6">
        <f t="shared" si="194"/>
        <v>2469.6</v>
      </c>
      <c r="AV498" s="6">
        <f t="shared" si="195"/>
        <v>3360</v>
      </c>
      <c r="AW498" s="6">
        <f t="shared" si="196"/>
        <v>4321.8</v>
      </c>
      <c r="AX498" s="6">
        <f t="shared" si="197"/>
        <v>891</v>
      </c>
      <c r="AY498" s="6">
        <f t="shared" si="198"/>
        <v>1146.0487499999999</v>
      </c>
      <c r="AZ498" s="6">
        <f t="shared" si="199"/>
        <v>6171</v>
      </c>
      <c r="BA498" s="6">
        <f t="shared" si="200"/>
        <v>7937.4487499999996</v>
      </c>
      <c r="BB498" s="6">
        <v>4</v>
      </c>
      <c r="BC498" s="6">
        <v>30</v>
      </c>
      <c r="BD498" s="6" t="s">
        <v>677</v>
      </c>
      <c r="BE498" s="6">
        <v>6</v>
      </c>
      <c r="BF498" s="6">
        <v>0</v>
      </c>
      <c r="BG498" s="6" t="s">
        <v>136</v>
      </c>
      <c r="BH498" s="6">
        <f t="shared" si="201"/>
        <v>8</v>
      </c>
      <c r="BI498" s="6">
        <f t="shared" si="202"/>
        <v>10</v>
      </c>
      <c r="BJ498" s="6">
        <f t="shared" si="203"/>
        <v>2</v>
      </c>
      <c r="BK498" s="6">
        <f t="shared" si="204"/>
        <v>240</v>
      </c>
      <c r="BL498" s="6">
        <f t="shared" si="205"/>
        <v>7</v>
      </c>
      <c r="BM498" s="6">
        <f t="shared" si="206"/>
        <v>840</v>
      </c>
      <c r="BN498" s="6">
        <f t="shared" si="207"/>
        <v>1</v>
      </c>
      <c r="BO498" s="6">
        <f t="shared" si="208"/>
        <v>270</v>
      </c>
      <c r="BP498" s="6">
        <f t="shared" si="209"/>
        <v>8</v>
      </c>
      <c r="BQ498" s="6">
        <f t="shared" si="210"/>
        <v>1110</v>
      </c>
      <c r="BR498" s="6">
        <f t="shared" si="211"/>
        <v>1080</v>
      </c>
      <c r="BS498" s="6">
        <f t="shared" si="212"/>
        <v>1350</v>
      </c>
      <c r="BT498" s="12" t="str">
        <f t="shared" si="216"/>
        <v>High</v>
      </c>
      <c r="BU498">
        <f t="shared" si="213"/>
        <v>270</v>
      </c>
      <c r="BV498">
        <f t="shared" si="214"/>
        <v>360</v>
      </c>
      <c r="BW498">
        <v>39.03</v>
      </c>
      <c r="BX498">
        <v>0</v>
      </c>
      <c r="BY498">
        <v>94.47</v>
      </c>
      <c r="BZ498">
        <v>1</v>
      </c>
      <c r="CA498">
        <v>2</v>
      </c>
      <c r="CB498">
        <v>1</v>
      </c>
      <c r="CC498">
        <v>1</v>
      </c>
      <c r="CD498">
        <v>1</v>
      </c>
      <c r="CE498">
        <v>1</v>
      </c>
      <c r="CF498">
        <v>0</v>
      </c>
      <c r="CG498">
        <v>0</v>
      </c>
      <c r="CH498">
        <v>0</v>
      </c>
      <c r="CI498">
        <v>2</v>
      </c>
      <c r="CJ498">
        <v>1</v>
      </c>
      <c r="CK498">
        <v>1</v>
      </c>
      <c r="CL498">
        <v>2</v>
      </c>
      <c r="CM498">
        <v>2</v>
      </c>
      <c r="CN498">
        <v>1</v>
      </c>
      <c r="CO498">
        <v>2</v>
      </c>
      <c r="CP498">
        <v>0</v>
      </c>
      <c r="CQ498">
        <v>16</v>
      </c>
      <c r="CR498" t="s">
        <v>678</v>
      </c>
      <c r="CS498">
        <v>2.269298354438372</v>
      </c>
      <c r="CT498">
        <v>0.91142090116315866</v>
      </c>
      <c r="CU498">
        <v>0.23743572499946439</v>
      </c>
    </row>
    <row r="499" spans="1:99" x14ac:dyDescent="0.25">
      <c r="A499" t="s">
        <v>683</v>
      </c>
      <c r="B499">
        <v>42</v>
      </c>
      <c r="C499" t="s">
        <v>67</v>
      </c>
      <c r="D499" t="s">
        <v>68</v>
      </c>
      <c r="E499">
        <v>67.416666666666671</v>
      </c>
      <c r="F499" t="s">
        <v>132</v>
      </c>
      <c r="G499" t="s">
        <v>70</v>
      </c>
      <c r="H499">
        <v>154.80000000000001</v>
      </c>
      <c r="I499">
        <v>73.5</v>
      </c>
      <c r="J499">
        <v>30.672235242273089</v>
      </c>
      <c r="K499">
        <v>23.1</v>
      </c>
      <c r="L499" t="s">
        <v>71</v>
      </c>
      <c r="M499" t="s">
        <v>114</v>
      </c>
      <c r="N499">
        <v>11</v>
      </c>
      <c r="O499" t="s">
        <v>285</v>
      </c>
      <c r="P499" t="s">
        <v>74</v>
      </c>
      <c r="Q499" t="s">
        <v>675</v>
      </c>
      <c r="R499">
        <v>3</v>
      </c>
      <c r="S499" t="s">
        <v>676</v>
      </c>
      <c r="T499" t="s">
        <v>74</v>
      </c>
      <c r="U499" t="s">
        <v>77</v>
      </c>
      <c r="V499" t="s">
        <v>78</v>
      </c>
      <c r="W499" t="s">
        <v>78</v>
      </c>
      <c r="X499">
        <v>0</v>
      </c>
      <c r="Y499">
        <v>1</v>
      </c>
      <c r="Z499">
        <v>1</v>
      </c>
      <c r="AA499">
        <v>1</v>
      </c>
      <c r="AB499">
        <v>2</v>
      </c>
      <c r="AC499">
        <v>2</v>
      </c>
      <c r="AD499">
        <v>2</v>
      </c>
      <c r="AE499">
        <v>1</v>
      </c>
      <c r="AF499">
        <v>10</v>
      </c>
      <c r="AG499" t="s">
        <v>135</v>
      </c>
      <c r="AH499">
        <v>2</v>
      </c>
      <c r="AI499">
        <v>2</v>
      </c>
      <c r="AJ499">
        <v>0</v>
      </c>
      <c r="AK499">
        <v>120</v>
      </c>
      <c r="AL499">
        <v>7</v>
      </c>
      <c r="AM499">
        <v>2</v>
      </c>
      <c r="AN499">
        <v>0</v>
      </c>
      <c r="AO499">
        <v>120</v>
      </c>
      <c r="AP499">
        <v>1</v>
      </c>
      <c r="AQ499">
        <v>4</v>
      </c>
      <c r="AR499">
        <v>30</v>
      </c>
      <c r="AS499">
        <v>270</v>
      </c>
      <c r="AT499" s="6">
        <f t="shared" si="193"/>
        <v>1920</v>
      </c>
      <c r="AU499" s="6">
        <f t="shared" si="194"/>
        <v>2469.6</v>
      </c>
      <c r="AV499" s="6">
        <f t="shared" si="195"/>
        <v>3360</v>
      </c>
      <c r="AW499" s="6">
        <f t="shared" si="196"/>
        <v>4321.8</v>
      </c>
      <c r="AX499" s="6">
        <f t="shared" si="197"/>
        <v>891</v>
      </c>
      <c r="AY499" s="6">
        <f t="shared" si="198"/>
        <v>1146.0487499999999</v>
      </c>
      <c r="AZ499" s="6">
        <f t="shared" si="199"/>
        <v>6171</v>
      </c>
      <c r="BA499" s="6">
        <f t="shared" si="200"/>
        <v>7937.4487499999996</v>
      </c>
      <c r="BB499" s="6">
        <v>4</v>
      </c>
      <c r="BC499" s="6">
        <v>30</v>
      </c>
      <c r="BD499" s="6" t="s">
        <v>677</v>
      </c>
      <c r="BE499" s="6">
        <v>6</v>
      </c>
      <c r="BF499" s="6">
        <v>0</v>
      </c>
      <c r="BG499" s="6" t="s">
        <v>136</v>
      </c>
      <c r="BH499" s="6">
        <f t="shared" si="201"/>
        <v>8</v>
      </c>
      <c r="BI499" s="6">
        <f t="shared" si="202"/>
        <v>10</v>
      </c>
      <c r="BJ499" s="6">
        <f t="shared" si="203"/>
        <v>2</v>
      </c>
      <c r="BK499" s="6">
        <f t="shared" si="204"/>
        <v>240</v>
      </c>
      <c r="BL499" s="6">
        <f t="shared" si="205"/>
        <v>7</v>
      </c>
      <c r="BM499" s="6">
        <f t="shared" si="206"/>
        <v>840</v>
      </c>
      <c r="BN499" s="6">
        <f t="shared" si="207"/>
        <v>1</v>
      </c>
      <c r="BO499" s="6">
        <f t="shared" si="208"/>
        <v>270</v>
      </c>
      <c r="BP499" s="6">
        <f t="shared" si="209"/>
        <v>8</v>
      </c>
      <c r="BQ499" s="6">
        <f t="shared" si="210"/>
        <v>1110</v>
      </c>
      <c r="BR499" s="6">
        <f t="shared" si="211"/>
        <v>1080</v>
      </c>
      <c r="BS499" s="6">
        <f t="shared" si="212"/>
        <v>1350</v>
      </c>
      <c r="BT499" s="12" t="str">
        <f t="shared" si="216"/>
        <v>High</v>
      </c>
      <c r="BU499">
        <f t="shared" si="213"/>
        <v>270</v>
      </c>
      <c r="BV499">
        <f t="shared" si="214"/>
        <v>360</v>
      </c>
      <c r="BW499">
        <v>39.03</v>
      </c>
      <c r="BX499">
        <v>0</v>
      </c>
      <c r="BY499">
        <v>94.47</v>
      </c>
      <c r="BZ499">
        <v>1</v>
      </c>
      <c r="CA499">
        <v>2</v>
      </c>
      <c r="CB499">
        <v>1</v>
      </c>
      <c r="CC499">
        <v>1</v>
      </c>
      <c r="CD499">
        <v>1</v>
      </c>
      <c r="CE499">
        <v>1</v>
      </c>
      <c r="CF499">
        <v>0</v>
      </c>
      <c r="CG499">
        <v>0</v>
      </c>
      <c r="CH499">
        <v>0</v>
      </c>
      <c r="CI499">
        <v>2</v>
      </c>
      <c r="CJ499">
        <v>1</v>
      </c>
      <c r="CK499">
        <v>1</v>
      </c>
      <c r="CL499">
        <v>2</v>
      </c>
      <c r="CM499">
        <v>2</v>
      </c>
      <c r="CN499">
        <v>1</v>
      </c>
      <c r="CO499">
        <v>2</v>
      </c>
      <c r="CP499">
        <v>0</v>
      </c>
      <c r="CQ499">
        <v>16</v>
      </c>
      <c r="CR499" t="s">
        <v>678</v>
      </c>
      <c r="CS499">
        <v>1.698538349201157</v>
      </c>
      <c r="CT499">
        <v>0.74264321389327792</v>
      </c>
      <c r="CU499">
        <v>0.21126715478211119</v>
      </c>
    </row>
    <row r="500" spans="1:99" x14ac:dyDescent="0.25">
      <c r="A500" t="s">
        <v>684</v>
      </c>
      <c r="B500">
        <v>42</v>
      </c>
      <c r="C500" t="s">
        <v>67</v>
      </c>
      <c r="D500" t="s">
        <v>90</v>
      </c>
      <c r="E500">
        <v>67.416666666666671</v>
      </c>
      <c r="F500" t="s">
        <v>132</v>
      </c>
      <c r="G500" t="s">
        <v>70</v>
      </c>
      <c r="H500">
        <v>154.80000000000001</v>
      </c>
      <c r="I500">
        <v>73.5</v>
      </c>
      <c r="J500">
        <v>30.672235242273089</v>
      </c>
      <c r="K500">
        <v>23.1</v>
      </c>
      <c r="L500" t="s">
        <v>71</v>
      </c>
      <c r="M500" t="s">
        <v>114</v>
      </c>
      <c r="N500">
        <v>11</v>
      </c>
      <c r="O500" t="s">
        <v>285</v>
      </c>
      <c r="P500" t="s">
        <v>74</v>
      </c>
      <c r="Q500" t="s">
        <v>675</v>
      </c>
      <c r="R500">
        <v>3</v>
      </c>
      <c r="S500" t="s">
        <v>676</v>
      </c>
      <c r="T500" t="s">
        <v>74</v>
      </c>
      <c r="U500" t="s">
        <v>77</v>
      </c>
      <c r="V500" t="s">
        <v>78</v>
      </c>
      <c r="W500" t="s">
        <v>78</v>
      </c>
      <c r="X500">
        <v>0</v>
      </c>
      <c r="Y500">
        <v>1</v>
      </c>
      <c r="Z500">
        <v>1</v>
      </c>
      <c r="AA500">
        <v>1</v>
      </c>
      <c r="AB500">
        <v>2</v>
      </c>
      <c r="AC500">
        <v>2</v>
      </c>
      <c r="AD500">
        <v>2</v>
      </c>
      <c r="AE500">
        <v>1</v>
      </c>
      <c r="AF500">
        <v>10</v>
      </c>
      <c r="AG500" t="s">
        <v>135</v>
      </c>
      <c r="AH500">
        <v>2</v>
      </c>
      <c r="AI500">
        <v>2</v>
      </c>
      <c r="AJ500">
        <v>0</v>
      </c>
      <c r="AK500">
        <v>120</v>
      </c>
      <c r="AL500">
        <v>7</v>
      </c>
      <c r="AM500">
        <v>2</v>
      </c>
      <c r="AN500">
        <v>0</v>
      </c>
      <c r="AO500">
        <v>120</v>
      </c>
      <c r="AP500">
        <v>1</v>
      </c>
      <c r="AQ500">
        <v>4</v>
      </c>
      <c r="AR500">
        <v>30</v>
      </c>
      <c r="AS500">
        <v>270</v>
      </c>
      <c r="AT500" s="6">
        <f t="shared" si="193"/>
        <v>1920</v>
      </c>
      <c r="AU500" s="6">
        <f t="shared" si="194"/>
        <v>2469.6</v>
      </c>
      <c r="AV500" s="6">
        <f t="shared" si="195"/>
        <v>3360</v>
      </c>
      <c r="AW500" s="6">
        <f t="shared" si="196"/>
        <v>4321.8</v>
      </c>
      <c r="AX500" s="6">
        <f t="shared" si="197"/>
        <v>891</v>
      </c>
      <c r="AY500" s="6">
        <f t="shared" si="198"/>
        <v>1146.0487499999999</v>
      </c>
      <c r="AZ500" s="6">
        <f t="shared" si="199"/>
        <v>6171</v>
      </c>
      <c r="BA500" s="6">
        <f t="shared" si="200"/>
        <v>7937.4487499999996</v>
      </c>
      <c r="BB500" s="6">
        <v>4</v>
      </c>
      <c r="BC500" s="6">
        <v>30</v>
      </c>
      <c r="BD500" s="6" t="s">
        <v>677</v>
      </c>
      <c r="BE500" s="6">
        <v>6</v>
      </c>
      <c r="BF500" s="6">
        <v>0</v>
      </c>
      <c r="BG500" s="6" t="s">
        <v>136</v>
      </c>
      <c r="BH500" s="6">
        <f t="shared" si="201"/>
        <v>8</v>
      </c>
      <c r="BI500" s="6">
        <f t="shared" si="202"/>
        <v>10</v>
      </c>
      <c r="BJ500" s="6">
        <f t="shared" si="203"/>
        <v>2</v>
      </c>
      <c r="BK500" s="6">
        <f t="shared" si="204"/>
        <v>240</v>
      </c>
      <c r="BL500" s="6">
        <f t="shared" si="205"/>
        <v>7</v>
      </c>
      <c r="BM500" s="6">
        <f t="shared" si="206"/>
        <v>840</v>
      </c>
      <c r="BN500" s="6">
        <f t="shared" si="207"/>
        <v>1</v>
      </c>
      <c r="BO500" s="6">
        <f t="shared" si="208"/>
        <v>270</v>
      </c>
      <c r="BP500" s="6">
        <f t="shared" si="209"/>
        <v>8</v>
      </c>
      <c r="BQ500" s="6">
        <f t="shared" si="210"/>
        <v>1110</v>
      </c>
      <c r="BR500" s="6">
        <f t="shared" si="211"/>
        <v>1080</v>
      </c>
      <c r="BS500" s="6">
        <f t="shared" si="212"/>
        <v>1350</v>
      </c>
      <c r="BT500" s="12" t="str">
        <f t="shared" si="216"/>
        <v>High</v>
      </c>
      <c r="BU500">
        <f t="shared" si="213"/>
        <v>270</v>
      </c>
      <c r="BV500">
        <f t="shared" si="214"/>
        <v>360</v>
      </c>
      <c r="BW500">
        <v>39.03</v>
      </c>
      <c r="BX500">
        <v>0</v>
      </c>
      <c r="BY500">
        <v>94.47</v>
      </c>
      <c r="BZ500">
        <v>1</v>
      </c>
      <c r="CA500">
        <v>2</v>
      </c>
      <c r="CB500">
        <v>1</v>
      </c>
      <c r="CC500">
        <v>1</v>
      </c>
      <c r="CD500">
        <v>1</v>
      </c>
      <c r="CE500">
        <v>1</v>
      </c>
      <c r="CF500">
        <v>0</v>
      </c>
      <c r="CG500">
        <v>0</v>
      </c>
      <c r="CH500">
        <v>0</v>
      </c>
      <c r="CI500">
        <v>2</v>
      </c>
      <c r="CJ500">
        <v>1</v>
      </c>
      <c r="CK500">
        <v>1</v>
      </c>
      <c r="CL500">
        <v>2</v>
      </c>
      <c r="CM500">
        <v>2</v>
      </c>
      <c r="CN500">
        <v>1</v>
      </c>
      <c r="CO500">
        <v>2</v>
      </c>
      <c r="CP500">
        <v>0</v>
      </c>
      <c r="CQ500">
        <v>16</v>
      </c>
      <c r="CR500" t="s">
        <v>678</v>
      </c>
      <c r="CS500">
        <v>27.716257912576481</v>
      </c>
      <c r="CT500">
        <v>3.3949546010862028</v>
      </c>
      <c r="CU500">
        <v>0.25309728435970402</v>
      </c>
    </row>
    <row r="501" spans="1:99" x14ac:dyDescent="0.25">
      <c r="A501" t="s">
        <v>685</v>
      </c>
      <c r="B501">
        <v>42</v>
      </c>
      <c r="C501" t="s">
        <v>67</v>
      </c>
      <c r="D501" t="s">
        <v>90</v>
      </c>
      <c r="E501">
        <v>67.416666666666671</v>
      </c>
      <c r="F501" t="s">
        <v>132</v>
      </c>
      <c r="G501" t="s">
        <v>70</v>
      </c>
      <c r="H501">
        <v>154.80000000000001</v>
      </c>
      <c r="I501">
        <v>73.5</v>
      </c>
      <c r="J501">
        <v>30.672235242273089</v>
      </c>
      <c r="K501">
        <v>23.1</v>
      </c>
      <c r="L501" t="s">
        <v>71</v>
      </c>
      <c r="M501" t="s">
        <v>114</v>
      </c>
      <c r="N501">
        <v>11</v>
      </c>
      <c r="O501" t="s">
        <v>285</v>
      </c>
      <c r="P501" t="s">
        <v>74</v>
      </c>
      <c r="Q501" t="s">
        <v>675</v>
      </c>
      <c r="R501">
        <v>3</v>
      </c>
      <c r="S501" t="s">
        <v>676</v>
      </c>
      <c r="T501" t="s">
        <v>74</v>
      </c>
      <c r="U501" t="s">
        <v>77</v>
      </c>
      <c r="V501" t="s">
        <v>78</v>
      </c>
      <c r="W501" t="s">
        <v>78</v>
      </c>
      <c r="X501">
        <v>0</v>
      </c>
      <c r="Y501">
        <v>1</v>
      </c>
      <c r="Z501">
        <v>1</v>
      </c>
      <c r="AA501">
        <v>1</v>
      </c>
      <c r="AB501">
        <v>2</v>
      </c>
      <c r="AC501">
        <v>2</v>
      </c>
      <c r="AD501">
        <v>2</v>
      </c>
      <c r="AE501">
        <v>1</v>
      </c>
      <c r="AF501">
        <v>10</v>
      </c>
      <c r="AG501" t="s">
        <v>135</v>
      </c>
      <c r="AH501">
        <v>2</v>
      </c>
      <c r="AI501">
        <v>2</v>
      </c>
      <c r="AJ501">
        <v>0</v>
      </c>
      <c r="AK501">
        <v>120</v>
      </c>
      <c r="AL501">
        <v>7</v>
      </c>
      <c r="AM501">
        <v>2</v>
      </c>
      <c r="AN501">
        <v>0</v>
      </c>
      <c r="AO501">
        <v>120</v>
      </c>
      <c r="AP501">
        <v>1</v>
      </c>
      <c r="AQ501">
        <v>4</v>
      </c>
      <c r="AR501">
        <v>30</v>
      </c>
      <c r="AS501">
        <v>270</v>
      </c>
      <c r="AT501" s="6">
        <f t="shared" si="193"/>
        <v>1920</v>
      </c>
      <c r="AU501" s="6">
        <f t="shared" si="194"/>
        <v>2469.6</v>
      </c>
      <c r="AV501" s="6">
        <f t="shared" si="195"/>
        <v>3360</v>
      </c>
      <c r="AW501" s="6">
        <f t="shared" si="196"/>
        <v>4321.8</v>
      </c>
      <c r="AX501" s="6">
        <f t="shared" si="197"/>
        <v>891</v>
      </c>
      <c r="AY501" s="6">
        <f t="shared" si="198"/>
        <v>1146.0487499999999</v>
      </c>
      <c r="AZ501" s="6">
        <f t="shared" si="199"/>
        <v>6171</v>
      </c>
      <c r="BA501" s="6">
        <f t="shared" si="200"/>
        <v>7937.4487499999996</v>
      </c>
      <c r="BB501" s="6">
        <v>4</v>
      </c>
      <c r="BC501" s="6">
        <v>30</v>
      </c>
      <c r="BD501" s="6" t="s">
        <v>677</v>
      </c>
      <c r="BE501" s="6">
        <v>6</v>
      </c>
      <c r="BF501" s="6">
        <v>0</v>
      </c>
      <c r="BG501" s="6" t="s">
        <v>136</v>
      </c>
      <c r="BH501" s="6">
        <f t="shared" si="201"/>
        <v>8</v>
      </c>
      <c r="BI501" s="6">
        <f t="shared" si="202"/>
        <v>10</v>
      </c>
      <c r="BJ501" s="6">
        <f t="shared" si="203"/>
        <v>2</v>
      </c>
      <c r="BK501" s="6">
        <f t="shared" si="204"/>
        <v>240</v>
      </c>
      <c r="BL501" s="6">
        <f t="shared" si="205"/>
        <v>7</v>
      </c>
      <c r="BM501" s="6">
        <f t="shared" si="206"/>
        <v>840</v>
      </c>
      <c r="BN501" s="6">
        <f t="shared" si="207"/>
        <v>1</v>
      </c>
      <c r="BO501" s="6">
        <f t="shared" si="208"/>
        <v>270</v>
      </c>
      <c r="BP501" s="6">
        <f t="shared" si="209"/>
        <v>8</v>
      </c>
      <c r="BQ501" s="6">
        <f t="shared" si="210"/>
        <v>1110</v>
      </c>
      <c r="BR501" s="6">
        <f t="shared" si="211"/>
        <v>1080</v>
      </c>
      <c r="BS501" s="6">
        <f t="shared" si="212"/>
        <v>1350</v>
      </c>
      <c r="BT501" s="12" t="str">
        <f t="shared" si="216"/>
        <v>High</v>
      </c>
      <c r="BU501">
        <f t="shared" si="213"/>
        <v>270</v>
      </c>
      <c r="BV501">
        <f t="shared" si="214"/>
        <v>360</v>
      </c>
      <c r="BW501">
        <v>39.03</v>
      </c>
      <c r="BX501">
        <v>0</v>
      </c>
      <c r="BY501">
        <v>94.47</v>
      </c>
      <c r="BZ501">
        <v>1</v>
      </c>
      <c r="CA501">
        <v>2</v>
      </c>
      <c r="CB501">
        <v>1</v>
      </c>
      <c r="CC501">
        <v>1</v>
      </c>
      <c r="CD501">
        <v>1</v>
      </c>
      <c r="CE501">
        <v>1</v>
      </c>
      <c r="CF501">
        <v>0</v>
      </c>
      <c r="CG501">
        <v>0</v>
      </c>
      <c r="CH501">
        <v>0</v>
      </c>
      <c r="CI501">
        <v>2</v>
      </c>
      <c r="CJ501">
        <v>1</v>
      </c>
      <c r="CK501">
        <v>1</v>
      </c>
      <c r="CL501">
        <v>2</v>
      </c>
      <c r="CM501">
        <v>2</v>
      </c>
      <c r="CN501">
        <v>1</v>
      </c>
      <c r="CO501">
        <v>2</v>
      </c>
      <c r="CP501">
        <v>0</v>
      </c>
      <c r="CQ501">
        <v>16</v>
      </c>
      <c r="CR501" t="s">
        <v>678</v>
      </c>
      <c r="CS501">
        <v>32.696945502576114</v>
      </c>
      <c r="CT501">
        <v>3.146790751897107</v>
      </c>
      <c r="CU501">
        <v>0.19227722709429329</v>
      </c>
    </row>
    <row r="502" spans="1:99" x14ac:dyDescent="0.25">
      <c r="A502" t="s">
        <v>686</v>
      </c>
      <c r="B502">
        <v>42</v>
      </c>
      <c r="C502" t="s">
        <v>67</v>
      </c>
      <c r="D502" t="s">
        <v>90</v>
      </c>
      <c r="E502">
        <v>67.416666666666671</v>
      </c>
      <c r="F502" t="s">
        <v>132</v>
      </c>
      <c r="G502" t="s">
        <v>70</v>
      </c>
      <c r="H502">
        <v>154.80000000000001</v>
      </c>
      <c r="I502">
        <v>73.5</v>
      </c>
      <c r="J502">
        <v>30.672235242273089</v>
      </c>
      <c r="K502">
        <v>23.1</v>
      </c>
      <c r="L502" t="s">
        <v>71</v>
      </c>
      <c r="M502" t="s">
        <v>114</v>
      </c>
      <c r="N502">
        <v>11</v>
      </c>
      <c r="O502" t="s">
        <v>285</v>
      </c>
      <c r="P502" t="s">
        <v>74</v>
      </c>
      <c r="Q502" t="s">
        <v>675</v>
      </c>
      <c r="R502">
        <v>3</v>
      </c>
      <c r="S502" t="s">
        <v>676</v>
      </c>
      <c r="T502" t="s">
        <v>74</v>
      </c>
      <c r="U502" t="s">
        <v>77</v>
      </c>
      <c r="V502" t="s">
        <v>78</v>
      </c>
      <c r="W502" t="s">
        <v>78</v>
      </c>
      <c r="X502">
        <v>0</v>
      </c>
      <c r="Y502">
        <v>1</v>
      </c>
      <c r="Z502">
        <v>1</v>
      </c>
      <c r="AA502">
        <v>1</v>
      </c>
      <c r="AB502">
        <v>2</v>
      </c>
      <c r="AC502">
        <v>2</v>
      </c>
      <c r="AD502">
        <v>2</v>
      </c>
      <c r="AE502">
        <v>1</v>
      </c>
      <c r="AF502">
        <v>10</v>
      </c>
      <c r="AG502" t="s">
        <v>135</v>
      </c>
      <c r="AH502">
        <v>2</v>
      </c>
      <c r="AI502">
        <v>2</v>
      </c>
      <c r="AJ502">
        <v>0</v>
      </c>
      <c r="AK502">
        <v>120</v>
      </c>
      <c r="AL502">
        <v>7</v>
      </c>
      <c r="AM502">
        <v>2</v>
      </c>
      <c r="AN502">
        <v>0</v>
      </c>
      <c r="AO502">
        <v>120</v>
      </c>
      <c r="AP502">
        <v>1</v>
      </c>
      <c r="AQ502">
        <v>4</v>
      </c>
      <c r="AR502">
        <v>30</v>
      </c>
      <c r="AS502">
        <v>270</v>
      </c>
      <c r="AT502" s="6">
        <f t="shared" si="193"/>
        <v>1920</v>
      </c>
      <c r="AU502" s="6">
        <f t="shared" si="194"/>
        <v>2469.6</v>
      </c>
      <c r="AV502" s="6">
        <f t="shared" si="195"/>
        <v>3360</v>
      </c>
      <c r="AW502" s="6">
        <f t="shared" si="196"/>
        <v>4321.8</v>
      </c>
      <c r="AX502" s="6">
        <f t="shared" si="197"/>
        <v>891</v>
      </c>
      <c r="AY502" s="6">
        <f t="shared" si="198"/>
        <v>1146.0487499999999</v>
      </c>
      <c r="AZ502" s="6">
        <f t="shared" si="199"/>
        <v>6171</v>
      </c>
      <c r="BA502" s="6">
        <f t="shared" si="200"/>
        <v>7937.4487499999996</v>
      </c>
      <c r="BB502" s="6">
        <v>4</v>
      </c>
      <c r="BC502" s="6">
        <v>30</v>
      </c>
      <c r="BD502" s="6" t="s">
        <v>677</v>
      </c>
      <c r="BE502" s="6">
        <v>6</v>
      </c>
      <c r="BF502" s="6">
        <v>0</v>
      </c>
      <c r="BG502" s="6" t="s">
        <v>136</v>
      </c>
      <c r="BH502" s="6">
        <f t="shared" si="201"/>
        <v>8</v>
      </c>
      <c r="BI502" s="6">
        <f t="shared" si="202"/>
        <v>10</v>
      </c>
      <c r="BJ502" s="6">
        <f t="shared" si="203"/>
        <v>2</v>
      </c>
      <c r="BK502" s="6">
        <f t="shared" si="204"/>
        <v>240</v>
      </c>
      <c r="BL502" s="6">
        <f t="shared" si="205"/>
        <v>7</v>
      </c>
      <c r="BM502" s="6">
        <f t="shared" si="206"/>
        <v>840</v>
      </c>
      <c r="BN502" s="6">
        <f t="shared" si="207"/>
        <v>1</v>
      </c>
      <c r="BO502" s="6">
        <f t="shared" si="208"/>
        <v>270</v>
      </c>
      <c r="BP502" s="6">
        <f t="shared" si="209"/>
        <v>8</v>
      </c>
      <c r="BQ502" s="6">
        <f t="shared" si="210"/>
        <v>1110</v>
      </c>
      <c r="BR502" s="6">
        <f t="shared" si="211"/>
        <v>1080</v>
      </c>
      <c r="BS502" s="6">
        <f t="shared" si="212"/>
        <v>1350</v>
      </c>
      <c r="BT502" s="12" t="str">
        <f t="shared" si="216"/>
        <v>High</v>
      </c>
      <c r="BU502">
        <f t="shared" si="213"/>
        <v>270</v>
      </c>
      <c r="BV502">
        <f t="shared" si="214"/>
        <v>360</v>
      </c>
      <c r="BW502">
        <v>39.03</v>
      </c>
      <c r="BX502">
        <v>0</v>
      </c>
      <c r="BY502">
        <v>94.47</v>
      </c>
      <c r="BZ502">
        <v>1</v>
      </c>
      <c r="CA502">
        <v>2</v>
      </c>
      <c r="CB502">
        <v>1</v>
      </c>
      <c r="CC502">
        <v>1</v>
      </c>
      <c r="CD502">
        <v>1</v>
      </c>
      <c r="CE502">
        <v>1</v>
      </c>
      <c r="CF502">
        <v>0</v>
      </c>
      <c r="CG502">
        <v>0</v>
      </c>
      <c r="CH502">
        <v>0</v>
      </c>
      <c r="CI502">
        <v>2</v>
      </c>
      <c r="CJ502">
        <v>1</v>
      </c>
      <c r="CK502">
        <v>1</v>
      </c>
      <c r="CL502">
        <v>2</v>
      </c>
      <c r="CM502">
        <v>2</v>
      </c>
      <c r="CN502">
        <v>1</v>
      </c>
      <c r="CO502">
        <v>2</v>
      </c>
      <c r="CP502">
        <v>0</v>
      </c>
      <c r="CQ502">
        <v>16</v>
      </c>
      <c r="CR502" t="s">
        <v>678</v>
      </c>
      <c r="CS502">
        <v>24.63983616391884</v>
      </c>
      <c r="CT502">
        <v>3.0979246016388311</v>
      </c>
      <c r="CU502">
        <v>0.25629403774056259</v>
      </c>
    </row>
    <row r="503" spans="1:99" x14ac:dyDescent="0.25">
      <c r="A503" t="s">
        <v>687</v>
      </c>
      <c r="B503">
        <v>42</v>
      </c>
      <c r="C503" t="s">
        <v>86</v>
      </c>
      <c r="D503" t="s">
        <v>90</v>
      </c>
      <c r="E503">
        <v>67.416666666666671</v>
      </c>
      <c r="F503" t="s">
        <v>132</v>
      </c>
      <c r="G503" t="s">
        <v>70</v>
      </c>
      <c r="H503">
        <v>154.80000000000001</v>
      </c>
      <c r="I503">
        <v>73.5</v>
      </c>
      <c r="J503">
        <v>30.672235242273089</v>
      </c>
      <c r="K503">
        <v>23.1</v>
      </c>
      <c r="L503" t="s">
        <v>71</v>
      </c>
      <c r="M503" t="s">
        <v>114</v>
      </c>
      <c r="N503">
        <v>11</v>
      </c>
      <c r="O503" t="s">
        <v>285</v>
      </c>
      <c r="P503" t="s">
        <v>74</v>
      </c>
      <c r="Q503" t="s">
        <v>675</v>
      </c>
      <c r="R503">
        <v>3</v>
      </c>
      <c r="S503" t="s">
        <v>676</v>
      </c>
      <c r="T503" t="s">
        <v>74</v>
      </c>
      <c r="U503" t="s">
        <v>77</v>
      </c>
      <c r="V503" t="s">
        <v>78</v>
      </c>
      <c r="W503" t="s">
        <v>78</v>
      </c>
      <c r="X503">
        <v>0</v>
      </c>
      <c r="Y503">
        <v>1</v>
      </c>
      <c r="Z503">
        <v>1</v>
      </c>
      <c r="AA503">
        <v>1</v>
      </c>
      <c r="AB503">
        <v>2</v>
      </c>
      <c r="AC503">
        <v>2</v>
      </c>
      <c r="AD503">
        <v>2</v>
      </c>
      <c r="AE503">
        <v>1</v>
      </c>
      <c r="AF503">
        <v>10</v>
      </c>
      <c r="AG503" t="s">
        <v>135</v>
      </c>
      <c r="AH503">
        <v>2</v>
      </c>
      <c r="AI503">
        <v>2</v>
      </c>
      <c r="AJ503">
        <v>0</v>
      </c>
      <c r="AK503">
        <v>120</v>
      </c>
      <c r="AL503">
        <v>7</v>
      </c>
      <c r="AM503">
        <v>2</v>
      </c>
      <c r="AN503">
        <v>0</v>
      </c>
      <c r="AO503">
        <v>120</v>
      </c>
      <c r="AP503">
        <v>1</v>
      </c>
      <c r="AQ503">
        <v>4</v>
      </c>
      <c r="AR503">
        <v>30</v>
      </c>
      <c r="AS503">
        <v>270</v>
      </c>
      <c r="AT503" s="6">
        <f t="shared" si="193"/>
        <v>1920</v>
      </c>
      <c r="AU503" s="6">
        <f t="shared" si="194"/>
        <v>2469.6</v>
      </c>
      <c r="AV503" s="6">
        <f t="shared" si="195"/>
        <v>3360</v>
      </c>
      <c r="AW503" s="6">
        <f t="shared" si="196"/>
        <v>4321.8</v>
      </c>
      <c r="AX503" s="6">
        <f t="shared" si="197"/>
        <v>891</v>
      </c>
      <c r="AY503" s="6">
        <f t="shared" si="198"/>
        <v>1146.0487499999999</v>
      </c>
      <c r="AZ503" s="6">
        <f t="shared" si="199"/>
        <v>6171</v>
      </c>
      <c r="BA503" s="6">
        <f t="shared" si="200"/>
        <v>7937.4487499999996</v>
      </c>
      <c r="BB503" s="6">
        <v>4</v>
      </c>
      <c r="BC503" s="6">
        <v>30</v>
      </c>
      <c r="BD503" s="6" t="s">
        <v>677</v>
      </c>
      <c r="BE503" s="6">
        <v>6</v>
      </c>
      <c r="BF503" s="6">
        <v>0</v>
      </c>
      <c r="BG503" s="6" t="s">
        <v>136</v>
      </c>
      <c r="BH503" s="6">
        <f t="shared" si="201"/>
        <v>8</v>
      </c>
      <c r="BI503" s="6">
        <f t="shared" si="202"/>
        <v>10</v>
      </c>
      <c r="BJ503" s="6">
        <f t="shared" si="203"/>
        <v>2</v>
      </c>
      <c r="BK503" s="6">
        <f t="shared" si="204"/>
        <v>240</v>
      </c>
      <c r="BL503" s="6">
        <f t="shared" si="205"/>
        <v>7</v>
      </c>
      <c r="BM503" s="6">
        <f t="shared" si="206"/>
        <v>840</v>
      </c>
      <c r="BN503" s="6">
        <f t="shared" si="207"/>
        <v>1</v>
      </c>
      <c r="BO503" s="6">
        <f t="shared" si="208"/>
        <v>270</v>
      </c>
      <c r="BP503" s="6">
        <f t="shared" si="209"/>
        <v>8</v>
      </c>
      <c r="BQ503" s="6">
        <f t="shared" si="210"/>
        <v>1110</v>
      </c>
      <c r="BR503" s="6">
        <f t="shared" si="211"/>
        <v>1080</v>
      </c>
      <c r="BS503" s="6">
        <f t="shared" si="212"/>
        <v>1350</v>
      </c>
      <c r="BT503" s="12" t="str">
        <f t="shared" si="216"/>
        <v>High</v>
      </c>
      <c r="BU503">
        <f t="shared" si="213"/>
        <v>270</v>
      </c>
      <c r="BV503">
        <f t="shared" si="214"/>
        <v>360</v>
      </c>
      <c r="BW503">
        <v>39.03</v>
      </c>
      <c r="BX503">
        <v>0</v>
      </c>
      <c r="BY503">
        <v>94.47</v>
      </c>
      <c r="BZ503">
        <v>1</v>
      </c>
      <c r="CA503">
        <v>2</v>
      </c>
      <c r="CB503">
        <v>1</v>
      </c>
      <c r="CC503">
        <v>1</v>
      </c>
      <c r="CD503">
        <v>1</v>
      </c>
      <c r="CE503">
        <v>1</v>
      </c>
      <c r="CF503">
        <v>0</v>
      </c>
      <c r="CG503">
        <v>0</v>
      </c>
      <c r="CH503">
        <v>0</v>
      </c>
      <c r="CI503">
        <v>2</v>
      </c>
      <c r="CJ503">
        <v>1</v>
      </c>
      <c r="CK503">
        <v>1</v>
      </c>
      <c r="CL503">
        <v>2</v>
      </c>
      <c r="CM503">
        <v>2</v>
      </c>
      <c r="CN503">
        <v>1</v>
      </c>
      <c r="CO503">
        <v>2</v>
      </c>
      <c r="CP503">
        <v>0</v>
      </c>
      <c r="CQ503">
        <v>16</v>
      </c>
      <c r="CR503" t="s">
        <v>678</v>
      </c>
      <c r="CS503">
        <v>30.151452955599051</v>
      </c>
      <c r="CT503">
        <v>3.3279399850405702</v>
      </c>
      <c r="CU503">
        <v>0.22792978932344829</v>
      </c>
    </row>
    <row r="504" spans="1:99" x14ac:dyDescent="0.25">
      <c r="A504" t="s">
        <v>688</v>
      </c>
      <c r="B504">
        <v>42</v>
      </c>
      <c r="C504" t="s">
        <v>86</v>
      </c>
      <c r="D504" t="s">
        <v>90</v>
      </c>
      <c r="E504">
        <v>67.416666666666671</v>
      </c>
      <c r="F504" t="s">
        <v>132</v>
      </c>
      <c r="G504" t="s">
        <v>70</v>
      </c>
      <c r="H504">
        <v>154.80000000000001</v>
      </c>
      <c r="I504">
        <v>73.5</v>
      </c>
      <c r="J504">
        <v>30.672235242273089</v>
      </c>
      <c r="K504">
        <v>23.1</v>
      </c>
      <c r="L504" t="s">
        <v>71</v>
      </c>
      <c r="M504" t="s">
        <v>114</v>
      </c>
      <c r="N504">
        <v>11</v>
      </c>
      <c r="O504" t="s">
        <v>285</v>
      </c>
      <c r="P504" t="s">
        <v>74</v>
      </c>
      <c r="Q504" t="s">
        <v>675</v>
      </c>
      <c r="R504">
        <v>3</v>
      </c>
      <c r="S504" t="s">
        <v>676</v>
      </c>
      <c r="T504" t="s">
        <v>74</v>
      </c>
      <c r="U504" t="s">
        <v>77</v>
      </c>
      <c r="V504" t="s">
        <v>78</v>
      </c>
      <c r="W504" t="s">
        <v>78</v>
      </c>
      <c r="X504">
        <v>0</v>
      </c>
      <c r="Y504">
        <v>1</v>
      </c>
      <c r="Z504">
        <v>1</v>
      </c>
      <c r="AA504">
        <v>1</v>
      </c>
      <c r="AB504">
        <v>2</v>
      </c>
      <c r="AC504">
        <v>2</v>
      </c>
      <c r="AD504">
        <v>2</v>
      </c>
      <c r="AE504">
        <v>1</v>
      </c>
      <c r="AF504">
        <v>10</v>
      </c>
      <c r="AG504" t="s">
        <v>135</v>
      </c>
      <c r="AH504">
        <v>2</v>
      </c>
      <c r="AI504">
        <v>2</v>
      </c>
      <c r="AJ504">
        <v>0</v>
      </c>
      <c r="AK504">
        <v>120</v>
      </c>
      <c r="AL504">
        <v>7</v>
      </c>
      <c r="AM504">
        <v>2</v>
      </c>
      <c r="AN504">
        <v>0</v>
      </c>
      <c r="AO504">
        <v>120</v>
      </c>
      <c r="AP504">
        <v>1</v>
      </c>
      <c r="AQ504">
        <v>4</v>
      </c>
      <c r="AR504">
        <v>30</v>
      </c>
      <c r="AS504">
        <v>270</v>
      </c>
      <c r="AT504" s="6">
        <f t="shared" si="193"/>
        <v>1920</v>
      </c>
      <c r="AU504" s="6">
        <f t="shared" si="194"/>
        <v>2469.6</v>
      </c>
      <c r="AV504" s="6">
        <f t="shared" si="195"/>
        <v>3360</v>
      </c>
      <c r="AW504" s="6">
        <f t="shared" si="196"/>
        <v>4321.8</v>
      </c>
      <c r="AX504" s="6">
        <f t="shared" si="197"/>
        <v>891</v>
      </c>
      <c r="AY504" s="6">
        <f t="shared" si="198"/>
        <v>1146.0487499999999</v>
      </c>
      <c r="AZ504" s="6">
        <f t="shared" si="199"/>
        <v>6171</v>
      </c>
      <c r="BA504" s="6">
        <f t="shared" si="200"/>
        <v>7937.4487499999996</v>
      </c>
      <c r="BB504" s="6">
        <v>4</v>
      </c>
      <c r="BC504" s="6">
        <v>30</v>
      </c>
      <c r="BD504" s="6" t="s">
        <v>677</v>
      </c>
      <c r="BE504" s="6">
        <v>6</v>
      </c>
      <c r="BF504" s="6">
        <v>0</v>
      </c>
      <c r="BG504" s="6" t="s">
        <v>136</v>
      </c>
      <c r="BH504" s="6">
        <f t="shared" si="201"/>
        <v>8</v>
      </c>
      <c r="BI504" s="6">
        <f t="shared" si="202"/>
        <v>10</v>
      </c>
      <c r="BJ504" s="6">
        <f t="shared" si="203"/>
        <v>2</v>
      </c>
      <c r="BK504" s="6">
        <f t="shared" si="204"/>
        <v>240</v>
      </c>
      <c r="BL504" s="6">
        <f t="shared" si="205"/>
        <v>7</v>
      </c>
      <c r="BM504" s="6">
        <f t="shared" si="206"/>
        <v>840</v>
      </c>
      <c r="BN504" s="6">
        <f t="shared" si="207"/>
        <v>1</v>
      </c>
      <c r="BO504" s="6">
        <f t="shared" si="208"/>
        <v>270</v>
      </c>
      <c r="BP504" s="6">
        <f t="shared" si="209"/>
        <v>8</v>
      </c>
      <c r="BQ504" s="6">
        <f t="shared" si="210"/>
        <v>1110</v>
      </c>
      <c r="BR504" s="6">
        <f t="shared" si="211"/>
        <v>1080</v>
      </c>
      <c r="BS504" s="6">
        <f t="shared" si="212"/>
        <v>1350</v>
      </c>
      <c r="BT504" s="12" t="str">
        <f t="shared" si="216"/>
        <v>High</v>
      </c>
      <c r="BU504">
        <f t="shared" si="213"/>
        <v>270</v>
      </c>
      <c r="BV504">
        <f t="shared" si="214"/>
        <v>360</v>
      </c>
      <c r="BW504">
        <v>39.03</v>
      </c>
      <c r="BX504">
        <v>0</v>
      </c>
      <c r="BY504">
        <v>94.47</v>
      </c>
      <c r="BZ504">
        <v>1</v>
      </c>
      <c r="CA504">
        <v>2</v>
      </c>
      <c r="CB504">
        <v>1</v>
      </c>
      <c r="CC504">
        <v>1</v>
      </c>
      <c r="CD504">
        <v>1</v>
      </c>
      <c r="CE504">
        <v>1</v>
      </c>
      <c r="CF504">
        <v>0</v>
      </c>
      <c r="CG504">
        <v>0</v>
      </c>
      <c r="CH504">
        <v>0</v>
      </c>
      <c r="CI504">
        <v>2</v>
      </c>
      <c r="CJ504">
        <v>1</v>
      </c>
      <c r="CK504">
        <v>1</v>
      </c>
      <c r="CL504">
        <v>2</v>
      </c>
      <c r="CM504">
        <v>2</v>
      </c>
      <c r="CN504">
        <v>1</v>
      </c>
      <c r="CO504">
        <v>2</v>
      </c>
      <c r="CP504">
        <v>0</v>
      </c>
      <c r="CQ504">
        <v>16</v>
      </c>
      <c r="CR504" t="s">
        <v>678</v>
      </c>
      <c r="CS504">
        <v>29.848861001843929</v>
      </c>
      <c r="CT504">
        <v>3.9573852063325798</v>
      </c>
      <c r="CU504">
        <v>0.3385683892185033</v>
      </c>
    </row>
    <row r="505" spans="1:99" x14ac:dyDescent="0.25">
      <c r="A505" t="s">
        <v>689</v>
      </c>
      <c r="B505">
        <v>42</v>
      </c>
      <c r="C505" t="s">
        <v>86</v>
      </c>
      <c r="D505" t="s">
        <v>90</v>
      </c>
      <c r="E505">
        <v>67.416666666666671</v>
      </c>
      <c r="F505" t="s">
        <v>132</v>
      </c>
      <c r="G505" t="s">
        <v>70</v>
      </c>
      <c r="H505">
        <v>154.80000000000001</v>
      </c>
      <c r="I505">
        <v>73.5</v>
      </c>
      <c r="J505">
        <v>30.672235242273089</v>
      </c>
      <c r="K505">
        <v>23.1</v>
      </c>
      <c r="L505" t="s">
        <v>71</v>
      </c>
      <c r="M505" t="s">
        <v>114</v>
      </c>
      <c r="N505">
        <v>11</v>
      </c>
      <c r="O505" t="s">
        <v>285</v>
      </c>
      <c r="P505" t="s">
        <v>74</v>
      </c>
      <c r="Q505" t="s">
        <v>675</v>
      </c>
      <c r="R505">
        <v>3</v>
      </c>
      <c r="S505" t="s">
        <v>676</v>
      </c>
      <c r="T505" t="s">
        <v>74</v>
      </c>
      <c r="U505" t="s">
        <v>77</v>
      </c>
      <c r="V505" t="s">
        <v>78</v>
      </c>
      <c r="W505" t="s">
        <v>78</v>
      </c>
      <c r="X505">
        <v>0</v>
      </c>
      <c r="Y505">
        <v>1</v>
      </c>
      <c r="Z505">
        <v>1</v>
      </c>
      <c r="AA505">
        <v>1</v>
      </c>
      <c r="AB505">
        <v>2</v>
      </c>
      <c r="AC505">
        <v>2</v>
      </c>
      <c r="AD505">
        <v>2</v>
      </c>
      <c r="AE505">
        <v>1</v>
      </c>
      <c r="AF505">
        <v>10</v>
      </c>
      <c r="AG505" t="s">
        <v>135</v>
      </c>
      <c r="AH505">
        <v>2</v>
      </c>
      <c r="AI505">
        <v>2</v>
      </c>
      <c r="AJ505">
        <v>0</v>
      </c>
      <c r="AK505">
        <v>120</v>
      </c>
      <c r="AL505">
        <v>7</v>
      </c>
      <c r="AM505">
        <v>2</v>
      </c>
      <c r="AN505">
        <v>0</v>
      </c>
      <c r="AO505">
        <v>120</v>
      </c>
      <c r="AP505">
        <v>1</v>
      </c>
      <c r="AQ505">
        <v>4</v>
      </c>
      <c r="AR505">
        <v>30</v>
      </c>
      <c r="AS505">
        <v>270</v>
      </c>
      <c r="AT505" s="6">
        <f t="shared" si="193"/>
        <v>1920</v>
      </c>
      <c r="AU505" s="6">
        <f t="shared" si="194"/>
        <v>2469.6</v>
      </c>
      <c r="AV505" s="6">
        <f t="shared" si="195"/>
        <v>3360</v>
      </c>
      <c r="AW505" s="6">
        <f t="shared" si="196"/>
        <v>4321.8</v>
      </c>
      <c r="AX505" s="6">
        <f t="shared" si="197"/>
        <v>891</v>
      </c>
      <c r="AY505" s="6">
        <f t="shared" si="198"/>
        <v>1146.0487499999999</v>
      </c>
      <c r="AZ505" s="6">
        <f t="shared" si="199"/>
        <v>6171</v>
      </c>
      <c r="BA505" s="6">
        <f t="shared" si="200"/>
        <v>7937.4487499999996</v>
      </c>
      <c r="BB505" s="6">
        <v>4</v>
      </c>
      <c r="BC505" s="6">
        <v>30</v>
      </c>
      <c r="BD505" s="6" t="s">
        <v>677</v>
      </c>
      <c r="BE505" s="6">
        <v>6</v>
      </c>
      <c r="BF505" s="6">
        <v>0</v>
      </c>
      <c r="BG505" s="6" t="s">
        <v>136</v>
      </c>
      <c r="BH505" s="6">
        <f t="shared" si="201"/>
        <v>8</v>
      </c>
      <c r="BI505" s="6">
        <f t="shared" si="202"/>
        <v>10</v>
      </c>
      <c r="BJ505" s="6">
        <f t="shared" si="203"/>
        <v>2</v>
      </c>
      <c r="BK505" s="6">
        <f t="shared" si="204"/>
        <v>240</v>
      </c>
      <c r="BL505" s="6">
        <f t="shared" si="205"/>
        <v>7</v>
      </c>
      <c r="BM505" s="6">
        <f t="shared" si="206"/>
        <v>840</v>
      </c>
      <c r="BN505" s="6">
        <f t="shared" si="207"/>
        <v>1</v>
      </c>
      <c r="BO505" s="6">
        <f t="shared" si="208"/>
        <v>270</v>
      </c>
      <c r="BP505" s="6">
        <f t="shared" si="209"/>
        <v>8</v>
      </c>
      <c r="BQ505" s="6">
        <f t="shared" si="210"/>
        <v>1110</v>
      </c>
      <c r="BR505" s="6">
        <f t="shared" si="211"/>
        <v>1080</v>
      </c>
      <c r="BS505" s="6">
        <f t="shared" si="212"/>
        <v>1350</v>
      </c>
      <c r="BT505" s="12" t="str">
        <f t="shared" si="216"/>
        <v>High</v>
      </c>
      <c r="BU505">
        <f t="shared" si="213"/>
        <v>270</v>
      </c>
      <c r="BV505">
        <f t="shared" si="214"/>
        <v>360</v>
      </c>
      <c r="BW505">
        <v>39.03</v>
      </c>
      <c r="BX505">
        <v>0</v>
      </c>
      <c r="BY505">
        <v>94.47</v>
      </c>
      <c r="BZ505">
        <v>1</v>
      </c>
      <c r="CA505">
        <v>2</v>
      </c>
      <c r="CB505">
        <v>1</v>
      </c>
      <c r="CC505">
        <v>1</v>
      </c>
      <c r="CD505">
        <v>1</v>
      </c>
      <c r="CE505">
        <v>1</v>
      </c>
      <c r="CF505">
        <v>0</v>
      </c>
      <c r="CG505">
        <v>0</v>
      </c>
      <c r="CH505">
        <v>0</v>
      </c>
      <c r="CI505">
        <v>2</v>
      </c>
      <c r="CJ505">
        <v>1</v>
      </c>
      <c r="CK505">
        <v>1</v>
      </c>
      <c r="CL505">
        <v>2</v>
      </c>
      <c r="CM505">
        <v>2</v>
      </c>
      <c r="CN505">
        <v>1</v>
      </c>
      <c r="CO505">
        <v>2</v>
      </c>
      <c r="CP505">
        <v>0</v>
      </c>
      <c r="CQ505">
        <v>16</v>
      </c>
      <c r="CR505" t="s">
        <v>678</v>
      </c>
      <c r="CS505">
        <v>51.443072271123192</v>
      </c>
      <c r="CT505">
        <v>4.1023710700517988</v>
      </c>
      <c r="CU505">
        <v>0.2443405371416747</v>
      </c>
    </row>
    <row r="506" spans="1:99" x14ac:dyDescent="0.25">
      <c r="A506" t="s">
        <v>690</v>
      </c>
      <c r="B506">
        <v>43</v>
      </c>
      <c r="C506" t="s">
        <v>86</v>
      </c>
      <c r="D506" t="s">
        <v>90</v>
      </c>
      <c r="E506">
        <v>60.666666666666657</v>
      </c>
      <c r="F506" t="s">
        <v>132</v>
      </c>
      <c r="G506" t="s">
        <v>70</v>
      </c>
      <c r="H506">
        <v>159.19999999999999</v>
      </c>
      <c r="I506">
        <v>71.3</v>
      </c>
      <c r="J506">
        <v>28.132181005530171</v>
      </c>
      <c r="K506">
        <v>22.6</v>
      </c>
      <c r="L506" t="s">
        <v>71</v>
      </c>
      <c r="M506" t="s">
        <v>97</v>
      </c>
      <c r="N506">
        <v>16</v>
      </c>
      <c r="O506" t="s">
        <v>691</v>
      </c>
      <c r="P506" t="s">
        <v>78</v>
      </c>
      <c r="Q506" t="s">
        <v>78</v>
      </c>
      <c r="R506">
        <v>1</v>
      </c>
      <c r="S506" t="s">
        <v>692</v>
      </c>
      <c r="T506" t="s">
        <v>78</v>
      </c>
      <c r="U506" t="s">
        <v>78</v>
      </c>
      <c r="V506" t="s">
        <v>78</v>
      </c>
      <c r="W506" t="s">
        <v>78</v>
      </c>
      <c r="X506">
        <v>0</v>
      </c>
      <c r="Y506">
        <v>1</v>
      </c>
      <c r="Z506">
        <v>1</v>
      </c>
      <c r="AA506">
        <v>1</v>
      </c>
      <c r="AB506">
        <v>2</v>
      </c>
      <c r="AC506">
        <v>1</v>
      </c>
      <c r="AD506">
        <v>2</v>
      </c>
      <c r="AE506">
        <v>1</v>
      </c>
      <c r="AF506">
        <v>9</v>
      </c>
      <c r="AG506" t="s">
        <v>135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30</v>
      </c>
      <c r="AO506">
        <v>30</v>
      </c>
      <c r="AP506">
        <v>0</v>
      </c>
      <c r="AQ506">
        <f t="shared" ref="AQ506:AQ517" si="217">AS506/60</f>
        <v>0</v>
      </c>
      <c r="AR506">
        <v>0</v>
      </c>
      <c r="AS506">
        <v>0</v>
      </c>
      <c r="AT506" s="6">
        <f t="shared" si="193"/>
        <v>0</v>
      </c>
      <c r="AU506" s="6">
        <f t="shared" si="194"/>
        <v>0</v>
      </c>
      <c r="AV506" s="6">
        <f t="shared" si="195"/>
        <v>120</v>
      </c>
      <c r="AW506" s="6">
        <f t="shared" si="196"/>
        <v>149.72999999999999</v>
      </c>
      <c r="AX506" s="6">
        <f t="shared" si="197"/>
        <v>0</v>
      </c>
      <c r="AY506" s="6">
        <f t="shared" si="198"/>
        <v>0</v>
      </c>
      <c r="AZ506" s="6">
        <f t="shared" si="199"/>
        <v>120</v>
      </c>
      <c r="BA506" s="6">
        <f t="shared" si="200"/>
        <v>149.72999999999999</v>
      </c>
      <c r="BB506" s="6">
        <v>4</v>
      </c>
      <c r="BC506" s="6">
        <v>0</v>
      </c>
      <c r="BD506" s="6" t="s">
        <v>81</v>
      </c>
      <c r="BE506" s="6">
        <v>4</v>
      </c>
      <c r="BF506" s="6">
        <v>0</v>
      </c>
      <c r="BG506" s="6" t="s">
        <v>81</v>
      </c>
      <c r="BH506" s="6">
        <f t="shared" si="201"/>
        <v>0</v>
      </c>
      <c r="BI506" s="6">
        <f t="shared" si="202"/>
        <v>1</v>
      </c>
      <c r="BJ506" s="6">
        <f t="shared" si="203"/>
        <v>0</v>
      </c>
      <c r="BK506" s="6">
        <f t="shared" si="204"/>
        <v>0</v>
      </c>
      <c r="BL506" s="6">
        <f t="shared" si="205"/>
        <v>1</v>
      </c>
      <c r="BM506" s="6">
        <f t="shared" si="206"/>
        <v>30</v>
      </c>
      <c r="BN506" s="6">
        <f t="shared" si="207"/>
        <v>0</v>
      </c>
      <c r="BO506" s="6">
        <f t="shared" si="208"/>
        <v>0</v>
      </c>
      <c r="BP506" s="6">
        <f t="shared" si="209"/>
        <v>1</v>
      </c>
      <c r="BQ506" s="6">
        <f t="shared" si="210"/>
        <v>30</v>
      </c>
      <c r="BR506" s="6">
        <f t="shared" si="211"/>
        <v>30</v>
      </c>
      <c r="BS506" s="6">
        <f t="shared" si="212"/>
        <v>30</v>
      </c>
      <c r="BT506" s="12" t="str">
        <f t="shared" si="216"/>
        <v>Low</v>
      </c>
      <c r="BU506">
        <f t="shared" si="213"/>
        <v>240</v>
      </c>
      <c r="BV506">
        <f t="shared" si="214"/>
        <v>240</v>
      </c>
      <c r="BW506">
        <v>34.28</v>
      </c>
      <c r="BX506">
        <v>0</v>
      </c>
      <c r="BY506">
        <v>91.47</v>
      </c>
      <c r="BZ506">
        <v>2</v>
      </c>
      <c r="CA506">
        <v>2</v>
      </c>
      <c r="CB506">
        <v>1</v>
      </c>
      <c r="CC506">
        <v>1</v>
      </c>
      <c r="CD506">
        <v>1</v>
      </c>
      <c r="CE506">
        <v>2</v>
      </c>
      <c r="CF506">
        <v>1</v>
      </c>
      <c r="CG506">
        <v>1</v>
      </c>
      <c r="CH506">
        <v>1</v>
      </c>
      <c r="CI506">
        <v>2</v>
      </c>
      <c r="CJ506">
        <v>2</v>
      </c>
      <c r="CK506">
        <v>2</v>
      </c>
      <c r="CL506">
        <v>2</v>
      </c>
      <c r="CM506">
        <v>1</v>
      </c>
      <c r="CN506">
        <v>1</v>
      </c>
      <c r="CO506">
        <v>2</v>
      </c>
      <c r="CP506">
        <v>0</v>
      </c>
      <c r="CQ506">
        <v>20</v>
      </c>
      <c r="CR506" t="s">
        <v>693</v>
      </c>
      <c r="CS506">
        <v>10.895318406117299</v>
      </c>
      <c r="CT506">
        <v>3.4519227438006488</v>
      </c>
      <c r="CU506">
        <v>0.5134882891164454</v>
      </c>
    </row>
    <row r="507" spans="1:99" x14ac:dyDescent="0.25">
      <c r="A507" t="s">
        <v>694</v>
      </c>
      <c r="B507">
        <v>43</v>
      </c>
      <c r="C507" t="s">
        <v>86</v>
      </c>
      <c r="D507" t="s">
        <v>90</v>
      </c>
      <c r="E507">
        <v>60.666666666666657</v>
      </c>
      <c r="F507" t="s">
        <v>132</v>
      </c>
      <c r="G507" t="s">
        <v>70</v>
      </c>
      <c r="H507">
        <v>159.19999999999999</v>
      </c>
      <c r="I507">
        <v>71.3</v>
      </c>
      <c r="J507">
        <v>28.132181005530171</v>
      </c>
      <c r="K507">
        <v>22.6</v>
      </c>
      <c r="L507" t="s">
        <v>71</v>
      </c>
      <c r="M507" t="s">
        <v>97</v>
      </c>
      <c r="N507">
        <v>16</v>
      </c>
      <c r="O507" t="s">
        <v>691</v>
      </c>
      <c r="P507" t="s">
        <v>78</v>
      </c>
      <c r="Q507" t="s">
        <v>78</v>
      </c>
      <c r="R507">
        <v>1</v>
      </c>
      <c r="S507" t="s">
        <v>692</v>
      </c>
      <c r="T507" t="s">
        <v>78</v>
      </c>
      <c r="U507" t="s">
        <v>78</v>
      </c>
      <c r="V507" t="s">
        <v>78</v>
      </c>
      <c r="W507" t="s">
        <v>78</v>
      </c>
      <c r="X507">
        <v>0</v>
      </c>
      <c r="Y507">
        <v>1</v>
      </c>
      <c r="Z507">
        <v>1</v>
      </c>
      <c r="AA507">
        <v>1</v>
      </c>
      <c r="AB507">
        <v>2</v>
      </c>
      <c r="AC507">
        <v>1</v>
      </c>
      <c r="AD507">
        <v>2</v>
      </c>
      <c r="AE507">
        <v>1</v>
      </c>
      <c r="AF507">
        <v>9</v>
      </c>
      <c r="AG507" t="s">
        <v>135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30</v>
      </c>
      <c r="AO507">
        <v>30</v>
      </c>
      <c r="AP507">
        <v>0</v>
      </c>
      <c r="AQ507">
        <f t="shared" si="217"/>
        <v>0</v>
      </c>
      <c r="AR507">
        <v>0</v>
      </c>
      <c r="AS507">
        <v>0</v>
      </c>
      <c r="AT507" s="6">
        <f t="shared" si="193"/>
        <v>0</v>
      </c>
      <c r="AU507" s="6">
        <f t="shared" si="194"/>
        <v>0</v>
      </c>
      <c r="AV507" s="6">
        <f t="shared" si="195"/>
        <v>120</v>
      </c>
      <c r="AW507" s="6">
        <f t="shared" si="196"/>
        <v>149.72999999999999</v>
      </c>
      <c r="AX507" s="6">
        <f t="shared" si="197"/>
        <v>0</v>
      </c>
      <c r="AY507" s="6">
        <f t="shared" si="198"/>
        <v>0</v>
      </c>
      <c r="AZ507" s="6">
        <f t="shared" si="199"/>
        <v>120</v>
      </c>
      <c r="BA507" s="6">
        <f t="shared" si="200"/>
        <v>149.72999999999999</v>
      </c>
      <c r="BB507" s="6">
        <v>4</v>
      </c>
      <c r="BC507" s="6">
        <v>0</v>
      </c>
      <c r="BD507" s="6" t="s">
        <v>81</v>
      </c>
      <c r="BE507" s="6">
        <v>4</v>
      </c>
      <c r="BF507" s="6">
        <v>0</v>
      </c>
      <c r="BG507" s="6" t="s">
        <v>81</v>
      </c>
      <c r="BH507" s="6">
        <f t="shared" si="201"/>
        <v>0</v>
      </c>
      <c r="BI507" s="6">
        <f t="shared" si="202"/>
        <v>1</v>
      </c>
      <c r="BJ507" s="6">
        <f t="shared" si="203"/>
        <v>0</v>
      </c>
      <c r="BK507" s="6">
        <f t="shared" si="204"/>
        <v>0</v>
      </c>
      <c r="BL507" s="6">
        <f t="shared" si="205"/>
        <v>1</v>
      </c>
      <c r="BM507" s="6">
        <f t="shared" si="206"/>
        <v>30</v>
      </c>
      <c r="BN507" s="6">
        <f t="shared" si="207"/>
        <v>0</v>
      </c>
      <c r="BO507" s="6">
        <f t="shared" si="208"/>
        <v>0</v>
      </c>
      <c r="BP507" s="6">
        <f t="shared" si="209"/>
        <v>1</v>
      </c>
      <c r="BQ507" s="6">
        <f t="shared" si="210"/>
        <v>30</v>
      </c>
      <c r="BR507" s="6">
        <f t="shared" si="211"/>
        <v>30</v>
      </c>
      <c r="BS507" s="6">
        <f t="shared" si="212"/>
        <v>30</v>
      </c>
      <c r="BT507" s="12" t="str">
        <f t="shared" si="216"/>
        <v>Low</v>
      </c>
      <c r="BU507">
        <f t="shared" si="213"/>
        <v>240</v>
      </c>
      <c r="BV507">
        <f t="shared" si="214"/>
        <v>240</v>
      </c>
      <c r="BW507">
        <v>34.28</v>
      </c>
      <c r="BX507">
        <v>0</v>
      </c>
      <c r="BY507">
        <v>91.47</v>
      </c>
      <c r="BZ507">
        <v>2</v>
      </c>
      <c r="CA507">
        <v>2</v>
      </c>
      <c r="CB507">
        <v>1</v>
      </c>
      <c r="CC507">
        <v>1</v>
      </c>
      <c r="CD507">
        <v>1</v>
      </c>
      <c r="CE507">
        <v>2</v>
      </c>
      <c r="CF507">
        <v>1</v>
      </c>
      <c r="CG507">
        <v>1</v>
      </c>
      <c r="CH507">
        <v>1</v>
      </c>
      <c r="CI507">
        <v>2</v>
      </c>
      <c r="CJ507">
        <v>2</v>
      </c>
      <c r="CK507">
        <v>2</v>
      </c>
      <c r="CL507">
        <v>2</v>
      </c>
      <c r="CM507">
        <v>1</v>
      </c>
      <c r="CN507">
        <v>1</v>
      </c>
      <c r="CO507">
        <v>2</v>
      </c>
      <c r="CP507">
        <v>0</v>
      </c>
      <c r="CQ507">
        <v>20</v>
      </c>
      <c r="CR507" t="s">
        <v>693</v>
      </c>
      <c r="CS507">
        <v>11.89263892921916</v>
      </c>
      <c r="CT507">
        <v>3.6147631274181919</v>
      </c>
      <c r="CU507">
        <v>0.48781992681192737</v>
      </c>
    </row>
    <row r="508" spans="1:99" x14ac:dyDescent="0.25">
      <c r="A508" t="s">
        <v>695</v>
      </c>
      <c r="B508">
        <v>43</v>
      </c>
      <c r="C508" t="s">
        <v>86</v>
      </c>
      <c r="D508" t="s">
        <v>90</v>
      </c>
      <c r="E508">
        <v>60.666666666666657</v>
      </c>
      <c r="F508" t="s">
        <v>132</v>
      </c>
      <c r="G508" t="s">
        <v>70</v>
      </c>
      <c r="H508">
        <v>159.19999999999999</v>
      </c>
      <c r="I508">
        <v>71.3</v>
      </c>
      <c r="J508">
        <v>28.132181005530171</v>
      </c>
      <c r="K508">
        <v>22.6</v>
      </c>
      <c r="L508" t="s">
        <v>71</v>
      </c>
      <c r="M508" t="s">
        <v>97</v>
      </c>
      <c r="N508">
        <v>16</v>
      </c>
      <c r="O508" t="s">
        <v>691</v>
      </c>
      <c r="P508" t="s">
        <v>78</v>
      </c>
      <c r="Q508" t="s">
        <v>78</v>
      </c>
      <c r="R508">
        <v>1</v>
      </c>
      <c r="S508" t="s">
        <v>692</v>
      </c>
      <c r="T508" t="s">
        <v>78</v>
      </c>
      <c r="U508" t="s">
        <v>78</v>
      </c>
      <c r="V508" t="s">
        <v>78</v>
      </c>
      <c r="W508" t="s">
        <v>78</v>
      </c>
      <c r="X508">
        <v>0</v>
      </c>
      <c r="Y508">
        <v>1</v>
      </c>
      <c r="Z508">
        <v>1</v>
      </c>
      <c r="AA508">
        <v>1</v>
      </c>
      <c r="AB508">
        <v>2</v>
      </c>
      <c r="AC508">
        <v>1</v>
      </c>
      <c r="AD508">
        <v>2</v>
      </c>
      <c r="AE508">
        <v>1</v>
      </c>
      <c r="AF508">
        <v>9</v>
      </c>
      <c r="AG508" t="s">
        <v>135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30</v>
      </c>
      <c r="AO508">
        <v>30</v>
      </c>
      <c r="AP508">
        <v>0</v>
      </c>
      <c r="AQ508">
        <f t="shared" si="217"/>
        <v>0</v>
      </c>
      <c r="AR508">
        <v>0</v>
      </c>
      <c r="AS508">
        <v>0</v>
      </c>
      <c r="AT508" s="6">
        <f t="shared" si="193"/>
        <v>0</v>
      </c>
      <c r="AU508" s="6">
        <f t="shared" si="194"/>
        <v>0</v>
      </c>
      <c r="AV508" s="6">
        <f t="shared" si="195"/>
        <v>120</v>
      </c>
      <c r="AW508" s="6">
        <f t="shared" si="196"/>
        <v>149.72999999999999</v>
      </c>
      <c r="AX508" s="6">
        <f t="shared" si="197"/>
        <v>0</v>
      </c>
      <c r="AY508" s="6">
        <f t="shared" si="198"/>
        <v>0</v>
      </c>
      <c r="AZ508" s="6">
        <f t="shared" si="199"/>
        <v>120</v>
      </c>
      <c r="BA508" s="6">
        <f t="shared" si="200"/>
        <v>149.72999999999999</v>
      </c>
      <c r="BB508" s="6">
        <v>4</v>
      </c>
      <c r="BC508" s="6">
        <v>0</v>
      </c>
      <c r="BD508" s="6" t="s">
        <v>81</v>
      </c>
      <c r="BE508" s="6">
        <v>4</v>
      </c>
      <c r="BF508" s="6">
        <v>0</v>
      </c>
      <c r="BG508" s="6" t="s">
        <v>81</v>
      </c>
      <c r="BH508" s="6">
        <f t="shared" si="201"/>
        <v>0</v>
      </c>
      <c r="BI508" s="6">
        <f t="shared" si="202"/>
        <v>1</v>
      </c>
      <c r="BJ508" s="6">
        <f t="shared" si="203"/>
        <v>0</v>
      </c>
      <c r="BK508" s="6">
        <f t="shared" si="204"/>
        <v>0</v>
      </c>
      <c r="BL508" s="6">
        <f t="shared" si="205"/>
        <v>1</v>
      </c>
      <c r="BM508" s="6">
        <f t="shared" si="206"/>
        <v>30</v>
      </c>
      <c r="BN508" s="6">
        <f t="shared" si="207"/>
        <v>0</v>
      </c>
      <c r="BO508" s="6">
        <f t="shared" si="208"/>
        <v>0</v>
      </c>
      <c r="BP508" s="6">
        <f t="shared" si="209"/>
        <v>1</v>
      </c>
      <c r="BQ508" s="6">
        <f t="shared" si="210"/>
        <v>30</v>
      </c>
      <c r="BR508" s="6">
        <f t="shared" si="211"/>
        <v>30</v>
      </c>
      <c r="BS508" s="6">
        <f t="shared" si="212"/>
        <v>30</v>
      </c>
      <c r="BT508" s="12" t="str">
        <f t="shared" si="216"/>
        <v>Low</v>
      </c>
      <c r="BU508">
        <f t="shared" si="213"/>
        <v>240</v>
      </c>
      <c r="BV508">
        <f t="shared" si="214"/>
        <v>240</v>
      </c>
      <c r="BW508">
        <v>34.28</v>
      </c>
      <c r="BX508">
        <v>0</v>
      </c>
      <c r="BY508">
        <v>91.47</v>
      </c>
      <c r="BZ508">
        <v>2</v>
      </c>
      <c r="CA508">
        <v>2</v>
      </c>
      <c r="CB508">
        <v>1</v>
      </c>
      <c r="CC508">
        <v>1</v>
      </c>
      <c r="CD508">
        <v>1</v>
      </c>
      <c r="CE508">
        <v>2</v>
      </c>
      <c r="CF508">
        <v>1</v>
      </c>
      <c r="CG508">
        <v>1</v>
      </c>
      <c r="CH508">
        <v>1</v>
      </c>
      <c r="CI508">
        <v>2</v>
      </c>
      <c r="CJ508">
        <v>2</v>
      </c>
      <c r="CK508">
        <v>2</v>
      </c>
      <c r="CL508">
        <v>2</v>
      </c>
      <c r="CM508">
        <v>1</v>
      </c>
      <c r="CN508">
        <v>1</v>
      </c>
      <c r="CO508">
        <v>2</v>
      </c>
      <c r="CP508">
        <v>0</v>
      </c>
      <c r="CQ508">
        <v>20</v>
      </c>
      <c r="CR508" t="s">
        <v>693</v>
      </c>
      <c r="CS508">
        <v>9.4766653365748805</v>
      </c>
      <c r="CT508">
        <v>3.0691821054027022</v>
      </c>
      <c r="CU508">
        <v>0.41077935886899852</v>
      </c>
    </row>
    <row r="509" spans="1:99" x14ac:dyDescent="0.25">
      <c r="A509" t="s">
        <v>696</v>
      </c>
      <c r="B509">
        <v>43</v>
      </c>
      <c r="C509" t="s">
        <v>67</v>
      </c>
      <c r="D509" t="s">
        <v>90</v>
      </c>
      <c r="E509">
        <v>60.666666666666657</v>
      </c>
      <c r="F509" t="s">
        <v>132</v>
      </c>
      <c r="G509" t="s">
        <v>70</v>
      </c>
      <c r="H509">
        <v>159.19999999999999</v>
      </c>
      <c r="I509">
        <v>71.3</v>
      </c>
      <c r="J509">
        <v>28.132181005530171</v>
      </c>
      <c r="K509">
        <v>22.6</v>
      </c>
      <c r="L509" t="s">
        <v>71</v>
      </c>
      <c r="M509" t="s">
        <v>97</v>
      </c>
      <c r="N509">
        <v>16</v>
      </c>
      <c r="O509" t="s">
        <v>691</v>
      </c>
      <c r="P509" t="s">
        <v>78</v>
      </c>
      <c r="Q509" t="s">
        <v>78</v>
      </c>
      <c r="R509">
        <v>1</v>
      </c>
      <c r="S509" t="s">
        <v>692</v>
      </c>
      <c r="T509" t="s">
        <v>78</v>
      </c>
      <c r="U509" t="s">
        <v>78</v>
      </c>
      <c r="V509" t="s">
        <v>78</v>
      </c>
      <c r="W509" t="s">
        <v>78</v>
      </c>
      <c r="X509">
        <v>0</v>
      </c>
      <c r="Y509">
        <v>1</v>
      </c>
      <c r="Z509">
        <v>1</v>
      </c>
      <c r="AA509">
        <v>1</v>
      </c>
      <c r="AB509">
        <v>2</v>
      </c>
      <c r="AC509">
        <v>1</v>
      </c>
      <c r="AD509">
        <v>2</v>
      </c>
      <c r="AE509">
        <v>1</v>
      </c>
      <c r="AF509">
        <v>9</v>
      </c>
      <c r="AG509" t="s">
        <v>135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30</v>
      </c>
      <c r="AO509">
        <v>30</v>
      </c>
      <c r="AP509">
        <v>0</v>
      </c>
      <c r="AQ509">
        <f t="shared" si="217"/>
        <v>0</v>
      </c>
      <c r="AR509">
        <v>0</v>
      </c>
      <c r="AS509">
        <v>0</v>
      </c>
      <c r="AT509" s="6">
        <f t="shared" si="193"/>
        <v>0</v>
      </c>
      <c r="AU509" s="6">
        <f t="shared" si="194"/>
        <v>0</v>
      </c>
      <c r="AV509" s="6">
        <f t="shared" si="195"/>
        <v>120</v>
      </c>
      <c r="AW509" s="6">
        <f t="shared" si="196"/>
        <v>149.72999999999999</v>
      </c>
      <c r="AX509" s="6">
        <f t="shared" si="197"/>
        <v>0</v>
      </c>
      <c r="AY509" s="6">
        <f t="shared" si="198"/>
        <v>0</v>
      </c>
      <c r="AZ509" s="6">
        <f t="shared" si="199"/>
        <v>120</v>
      </c>
      <c r="BA509" s="6">
        <f t="shared" si="200"/>
        <v>149.72999999999999</v>
      </c>
      <c r="BB509" s="6">
        <v>4</v>
      </c>
      <c r="BC509" s="6">
        <v>0</v>
      </c>
      <c r="BD509" s="6" t="s">
        <v>81</v>
      </c>
      <c r="BE509" s="6">
        <v>4</v>
      </c>
      <c r="BF509" s="6">
        <v>0</v>
      </c>
      <c r="BG509" s="6" t="s">
        <v>81</v>
      </c>
      <c r="BH509" s="6">
        <f t="shared" si="201"/>
        <v>0</v>
      </c>
      <c r="BI509" s="6">
        <f t="shared" si="202"/>
        <v>1</v>
      </c>
      <c r="BJ509" s="6">
        <f t="shared" si="203"/>
        <v>0</v>
      </c>
      <c r="BK509" s="6">
        <f t="shared" si="204"/>
        <v>0</v>
      </c>
      <c r="BL509" s="6">
        <f t="shared" si="205"/>
        <v>1</v>
      </c>
      <c r="BM509" s="6">
        <f t="shared" si="206"/>
        <v>30</v>
      </c>
      <c r="BN509" s="6">
        <f t="shared" si="207"/>
        <v>0</v>
      </c>
      <c r="BO509" s="6">
        <f t="shared" si="208"/>
        <v>0</v>
      </c>
      <c r="BP509" s="6">
        <f t="shared" si="209"/>
        <v>1</v>
      </c>
      <c r="BQ509" s="6">
        <f t="shared" si="210"/>
        <v>30</v>
      </c>
      <c r="BR509" s="6">
        <f t="shared" si="211"/>
        <v>30</v>
      </c>
      <c r="BS509" s="6">
        <f t="shared" si="212"/>
        <v>30</v>
      </c>
      <c r="BT509" s="12" t="str">
        <f t="shared" si="216"/>
        <v>Low</v>
      </c>
      <c r="BU509">
        <f t="shared" si="213"/>
        <v>240</v>
      </c>
      <c r="BV509">
        <f t="shared" si="214"/>
        <v>240</v>
      </c>
      <c r="BW509">
        <v>34.28</v>
      </c>
      <c r="BX509">
        <v>0</v>
      </c>
      <c r="BY509">
        <v>91.47</v>
      </c>
      <c r="BZ509">
        <v>2</v>
      </c>
      <c r="CA509">
        <v>2</v>
      </c>
      <c r="CB509">
        <v>1</v>
      </c>
      <c r="CC509">
        <v>1</v>
      </c>
      <c r="CD509">
        <v>1</v>
      </c>
      <c r="CE509">
        <v>2</v>
      </c>
      <c r="CF509">
        <v>1</v>
      </c>
      <c r="CG509">
        <v>1</v>
      </c>
      <c r="CH509">
        <v>1</v>
      </c>
      <c r="CI509">
        <v>2</v>
      </c>
      <c r="CJ509">
        <v>2</v>
      </c>
      <c r="CK509">
        <v>2</v>
      </c>
      <c r="CL509">
        <v>2</v>
      </c>
      <c r="CM509">
        <v>1</v>
      </c>
      <c r="CN509">
        <v>1</v>
      </c>
      <c r="CO509">
        <v>2</v>
      </c>
      <c r="CP509">
        <v>0</v>
      </c>
      <c r="CQ509">
        <v>20</v>
      </c>
      <c r="CR509" t="s">
        <v>693</v>
      </c>
      <c r="CS509">
        <v>7.7670814173455058</v>
      </c>
      <c r="CT509">
        <v>2.7300870908170669</v>
      </c>
      <c r="CU509">
        <v>0.3854989201907128</v>
      </c>
    </row>
    <row r="510" spans="1:99" x14ac:dyDescent="0.25">
      <c r="A510" t="s">
        <v>697</v>
      </c>
      <c r="B510">
        <v>43</v>
      </c>
      <c r="C510" t="s">
        <v>67</v>
      </c>
      <c r="D510" t="s">
        <v>90</v>
      </c>
      <c r="E510">
        <v>60.666666666666657</v>
      </c>
      <c r="F510" t="s">
        <v>132</v>
      </c>
      <c r="G510" t="s">
        <v>70</v>
      </c>
      <c r="H510">
        <v>159.19999999999999</v>
      </c>
      <c r="I510">
        <v>71.3</v>
      </c>
      <c r="J510">
        <v>28.132181005530171</v>
      </c>
      <c r="K510">
        <v>22.6</v>
      </c>
      <c r="L510" t="s">
        <v>71</v>
      </c>
      <c r="M510" t="s">
        <v>97</v>
      </c>
      <c r="N510">
        <v>16</v>
      </c>
      <c r="O510" t="s">
        <v>691</v>
      </c>
      <c r="P510" t="s">
        <v>78</v>
      </c>
      <c r="Q510" t="s">
        <v>78</v>
      </c>
      <c r="R510">
        <v>1</v>
      </c>
      <c r="S510" t="s">
        <v>692</v>
      </c>
      <c r="T510" t="s">
        <v>78</v>
      </c>
      <c r="U510" t="s">
        <v>78</v>
      </c>
      <c r="V510" t="s">
        <v>78</v>
      </c>
      <c r="W510" t="s">
        <v>78</v>
      </c>
      <c r="X510">
        <v>0</v>
      </c>
      <c r="Y510">
        <v>1</v>
      </c>
      <c r="Z510">
        <v>1</v>
      </c>
      <c r="AA510">
        <v>1</v>
      </c>
      <c r="AB510">
        <v>2</v>
      </c>
      <c r="AC510">
        <v>1</v>
      </c>
      <c r="AD510">
        <v>2</v>
      </c>
      <c r="AE510">
        <v>1</v>
      </c>
      <c r="AF510">
        <v>9</v>
      </c>
      <c r="AG510" t="s">
        <v>135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30</v>
      </c>
      <c r="AO510">
        <v>30</v>
      </c>
      <c r="AP510">
        <v>0</v>
      </c>
      <c r="AQ510">
        <f t="shared" si="217"/>
        <v>0</v>
      </c>
      <c r="AR510">
        <v>0</v>
      </c>
      <c r="AS510">
        <v>0</v>
      </c>
      <c r="AT510" s="6">
        <f t="shared" ref="AT510:AT573" si="218">8*((AI510*60)+AJ510)*AH510</f>
        <v>0</v>
      </c>
      <c r="AU510" s="6">
        <f t="shared" ref="AU510:AU573" si="219">AT510*3.5*(I510/200)</f>
        <v>0</v>
      </c>
      <c r="AV510" s="6">
        <f t="shared" ref="AV510:AV573" si="220">4*((AM510*60)+AN510)*AL510</f>
        <v>120</v>
      </c>
      <c r="AW510" s="6">
        <f t="shared" ref="AW510:AW573" si="221">AV510*3.5*(I510/200)</f>
        <v>149.72999999999999</v>
      </c>
      <c r="AX510" s="6">
        <f t="shared" ref="AX510:AX573" si="222">3.3*((AQ510*60)+AR510)*AP510</f>
        <v>0</v>
      </c>
      <c r="AY510" s="6">
        <f t="shared" ref="AY510:AY573" si="223">AX510*3.5*(I510/200)</f>
        <v>0</v>
      </c>
      <c r="AZ510" s="6">
        <f t="shared" ref="AZ510:AZ573" si="224">SUM(AT510,AV510,AX510)</f>
        <v>120</v>
      </c>
      <c r="BA510" s="6">
        <f t="shared" ref="BA510:BA573" si="225">SUM(AU510,AW510,AY510)</f>
        <v>149.72999999999999</v>
      </c>
      <c r="BB510" s="6">
        <v>4</v>
      </c>
      <c r="BC510" s="6">
        <v>0</v>
      </c>
      <c r="BD510" s="6" t="s">
        <v>81</v>
      </c>
      <c r="BE510" s="6">
        <v>4</v>
      </c>
      <c r="BF510" s="6">
        <v>0</v>
      </c>
      <c r="BG510" s="6" t="s">
        <v>81</v>
      </c>
      <c r="BH510" s="6">
        <f t="shared" si="201"/>
        <v>0</v>
      </c>
      <c r="BI510" s="6">
        <f t="shared" si="202"/>
        <v>1</v>
      </c>
      <c r="BJ510" s="6">
        <f t="shared" si="203"/>
        <v>0</v>
      </c>
      <c r="BK510" s="6">
        <f t="shared" si="204"/>
        <v>0</v>
      </c>
      <c r="BL510" s="6">
        <f t="shared" si="205"/>
        <v>1</v>
      </c>
      <c r="BM510" s="6">
        <f t="shared" si="206"/>
        <v>30</v>
      </c>
      <c r="BN510" s="6">
        <f t="shared" si="207"/>
        <v>0</v>
      </c>
      <c r="BO510" s="6">
        <f t="shared" si="208"/>
        <v>0</v>
      </c>
      <c r="BP510" s="6">
        <f t="shared" si="209"/>
        <v>1</v>
      </c>
      <c r="BQ510" s="6">
        <f t="shared" si="210"/>
        <v>30</v>
      </c>
      <c r="BR510" s="6">
        <f t="shared" si="211"/>
        <v>30</v>
      </c>
      <c r="BS510" s="6">
        <f t="shared" si="212"/>
        <v>30</v>
      </c>
      <c r="BT510" s="12" t="str">
        <f t="shared" si="216"/>
        <v>Low</v>
      </c>
      <c r="BU510">
        <f t="shared" si="213"/>
        <v>240</v>
      </c>
      <c r="BV510">
        <f t="shared" si="214"/>
        <v>240</v>
      </c>
      <c r="BW510">
        <v>34.28</v>
      </c>
      <c r="BX510">
        <v>0</v>
      </c>
      <c r="BY510">
        <v>91.47</v>
      </c>
      <c r="BZ510">
        <v>2</v>
      </c>
      <c r="CA510">
        <v>2</v>
      </c>
      <c r="CB510">
        <v>1</v>
      </c>
      <c r="CC510">
        <v>1</v>
      </c>
      <c r="CD510">
        <v>1</v>
      </c>
      <c r="CE510">
        <v>2</v>
      </c>
      <c r="CF510">
        <v>1</v>
      </c>
      <c r="CG510">
        <v>1</v>
      </c>
      <c r="CH510">
        <v>1</v>
      </c>
      <c r="CI510">
        <v>2</v>
      </c>
      <c r="CJ510">
        <v>2</v>
      </c>
      <c r="CK510">
        <v>2</v>
      </c>
      <c r="CL510">
        <v>2</v>
      </c>
      <c r="CM510">
        <v>1</v>
      </c>
      <c r="CN510">
        <v>1</v>
      </c>
      <c r="CO510">
        <v>2</v>
      </c>
      <c r="CP510">
        <v>0</v>
      </c>
      <c r="CQ510">
        <v>20</v>
      </c>
      <c r="CR510" t="s">
        <v>693</v>
      </c>
      <c r="CS510">
        <v>8.083924853200152</v>
      </c>
      <c r="CT510">
        <v>2.8170478358932969</v>
      </c>
      <c r="CU510">
        <v>0.41012217490389208</v>
      </c>
    </row>
    <row r="511" spans="1:99" x14ac:dyDescent="0.25">
      <c r="A511" t="s">
        <v>698</v>
      </c>
      <c r="B511">
        <v>43</v>
      </c>
      <c r="C511" t="s">
        <v>67</v>
      </c>
      <c r="D511" t="s">
        <v>90</v>
      </c>
      <c r="E511">
        <v>60.666666666666657</v>
      </c>
      <c r="F511" t="s">
        <v>132</v>
      </c>
      <c r="G511" t="s">
        <v>70</v>
      </c>
      <c r="H511">
        <v>159.19999999999999</v>
      </c>
      <c r="I511">
        <v>71.3</v>
      </c>
      <c r="J511">
        <v>28.132181005530171</v>
      </c>
      <c r="K511">
        <v>22.6</v>
      </c>
      <c r="L511" t="s">
        <v>71</v>
      </c>
      <c r="M511" t="s">
        <v>97</v>
      </c>
      <c r="N511">
        <v>16</v>
      </c>
      <c r="O511" t="s">
        <v>691</v>
      </c>
      <c r="P511" t="s">
        <v>78</v>
      </c>
      <c r="Q511" t="s">
        <v>78</v>
      </c>
      <c r="R511">
        <v>1</v>
      </c>
      <c r="S511" t="s">
        <v>692</v>
      </c>
      <c r="T511" t="s">
        <v>78</v>
      </c>
      <c r="U511" t="s">
        <v>78</v>
      </c>
      <c r="V511" t="s">
        <v>78</v>
      </c>
      <c r="W511" t="s">
        <v>78</v>
      </c>
      <c r="X511">
        <v>0</v>
      </c>
      <c r="Y511">
        <v>1</v>
      </c>
      <c r="Z511">
        <v>1</v>
      </c>
      <c r="AA511">
        <v>1</v>
      </c>
      <c r="AB511">
        <v>2</v>
      </c>
      <c r="AC511">
        <v>1</v>
      </c>
      <c r="AD511">
        <v>2</v>
      </c>
      <c r="AE511">
        <v>1</v>
      </c>
      <c r="AF511">
        <v>9</v>
      </c>
      <c r="AG511" t="s">
        <v>135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30</v>
      </c>
      <c r="AO511">
        <v>30</v>
      </c>
      <c r="AP511">
        <v>0</v>
      </c>
      <c r="AQ511">
        <f t="shared" si="217"/>
        <v>0</v>
      </c>
      <c r="AR511">
        <v>0</v>
      </c>
      <c r="AS511">
        <v>0</v>
      </c>
      <c r="AT511" s="6">
        <f t="shared" si="218"/>
        <v>0</v>
      </c>
      <c r="AU511" s="6">
        <f t="shared" si="219"/>
        <v>0</v>
      </c>
      <c r="AV511" s="6">
        <f t="shared" si="220"/>
        <v>120</v>
      </c>
      <c r="AW511" s="6">
        <f t="shared" si="221"/>
        <v>149.72999999999999</v>
      </c>
      <c r="AX511" s="6">
        <f t="shared" si="222"/>
        <v>0</v>
      </c>
      <c r="AY511" s="6">
        <f t="shared" si="223"/>
        <v>0</v>
      </c>
      <c r="AZ511" s="6">
        <f t="shared" si="224"/>
        <v>120</v>
      </c>
      <c r="BA511" s="6">
        <f t="shared" si="225"/>
        <v>149.72999999999999</v>
      </c>
      <c r="BB511" s="6">
        <v>4</v>
      </c>
      <c r="BC511" s="6">
        <v>0</v>
      </c>
      <c r="BD511" s="6" t="s">
        <v>81</v>
      </c>
      <c r="BE511" s="6">
        <v>4</v>
      </c>
      <c r="BF511" s="6">
        <v>0</v>
      </c>
      <c r="BG511" s="6" t="s">
        <v>81</v>
      </c>
      <c r="BH511" s="6">
        <f t="shared" si="201"/>
        <v>0</v>
      </c>
      <c r="BI511" s="6">
        <f t="shared" si="202"/>
        <v>1</v>
      </c>
      <c r="BJ511" s="6">
        <f t="shared" si="203"/>
        <v>0</v>
      </c>
      <c r="BK511" s="6">
        <f t="shared" si="204"/>
        <v>0</v>
      </c>
      <c r="BL511" s="6">
        <f t="shared" si="205"/>
        <v>1</v>
      </c>
      <c r="BM511" s="6">
        <f t="shared" si="206"/>
        <v>30</v>
      </c>
      <c r="BN511" s="6">
        <f t="shared" si="207"/>
        <v>0</v>
      </c>
      <c r="BO511" s="6">
        <f t="shared" si="208"/>
        <v>0</v>
      </c>
      <c r="BP511" s="6">
        <f t="shared" si="209"/>
        <v>1</v>
      </c>
      <c r="BQ511" s="6">
        <f t="shared" si="210"/>
        <v>30</v>
      </c>
      <c r="BR511" s="6">
        <f t="shared" si="211"/>
        <v>30</v>
      </c>
      <c r="BS511" s="6">
        <f t="shared" si="212"/>
        <v>30</v>
      </c>
      <c r="BT511" s="12" t="str">
        <f t="shared" si="216"/>
        <v>Low</v>
      </c>
      <c r="BU511">
        <f t="shared" si="213"/>
        <v>240</v>
      </c>
      <c r="BV511">
        <f t="shared" si="214"/>
        <v>240</v>
      </c>
      <c r="BW511">
        <v>34.28</v>
      </c>
      <c r="BX511">
        <v>0</v>
      </c>
      <c r="BY511">
        <v>91.47</v>
      </c>
      <c r="BZ511">
        <v>2</v>
      </c>
      <c r="CA511">
        <v>2</v>
      </c>
      <c r="CB511">
        <v>1</v>
      </c>
      <c r="CC511">
        <v>1</v>
      </c>
      <c r="CD511">
        <v>1</v>
      </c>
      <c r="CE511">
        <v>2</v>
      </c>
      <c r="CF511">
        <v>1</v>
      </c>
      <c r="CG511">
        <v>1</v>
      </c>
      <c r="CH511">
        <v>1</v>
      </c>
      <c r="CI511">
        <v>2</v>
      </c>
      <c r="CJ511">
        <v>2</v>
      </c>
      <c r="CK511">
        <v>2</v>
      </c>
      <c r="CL511">
        <v>2</v>
      </c>
      <c r="CM511">
        <v>1</v>
      </c>
      <c r="CN511">
        <v>1</v>
      </c>
      <c r="CO511">
        <v>2</v>
      </c>
      <c r="CP511">
        <v>0</v>
      </c>
      <c r="CQ511">
        <v>20</v>
      </c>
      <c r="CR511" t="s">
        <v>693</v>
      </c>
      <c r="CS511">
        <v>9.9799569566615425</v>
      </c>
      <c r="CT511">
        <v>2.798820754316806</v>
      </c>
      <c r="CU511">
        <v>0.46601964132004742</v>
      </c>
    </row>
    <row r="512" spans="1:99" x14ac:dyDescent="0.25">
      <c r="A512" t="s">
        <v>699</v>
      </c>
      <c r="B512">
        <v>43</v>
      </c>
      <c r="C512" t="s">
        <v>67</v>
      </c>
      <c r="D512" t="s">
        <v>68</v>
      </c>
      <c r="E512">
        <v>60.666666666666657</v>
      </c>
      <c r="F512" t="s">
        <v>132</v>
      </c>
      <c r="G512" t="s">
        <v>70</v>
      </c>
      <c r="H512">
        <v>159.19999999999999</v>
      </c>
      <c r="I512">
        <v>71.3</v>
      </c>
      <c r="J512">
        <v>28.132181005530171</v>
      </c>
      <c r="K512">
        <v>22.6</v>
      </c>
      <c r="L512" t="s">
        <v>71</v>
      </c>
      <c r="M512" t="s">
        <v>97</v>
      </c>
      <c r="N512">
        <v>16</v>
      </c>
      <c r="O512" t="s">
        <v>691</v>
      </c>
      <c r="P512" t="s">
        <v>78</v>
      </c>
      <c r="Q512" t="s">
        <v>78</v>
      </c>
      <c r="R512">
        <v>1</v>
      </c>
      <c r="S512" t="s">
        <v>692</v>
      </c>
      <c r="T512" t="s">
        <v>78</v>
      </c>
      <c r="U512" t="s">
        <v>78</v>
      </c>
      <c r="V512" t="s">
        <v>78</v>
      </c>
      <c r="W512" t="s">
        <v>78</v>
      </c>
      <c r="X512">
        <v>0</v>
      </c>
      <c r="Y512">
        <v>1</v>
      </c>
      <c r="Z512">
        <v>1</v>
      </c>
      <c r="AA512">
        <v>1</v>
      </c>
      <c r="AB512">
        <v>2</v>
      </c>
      <c r="AC512">
        <v>1</v>
      </c>
      <c r="AD512">
        <v>2</v>
      </c>
      <c r="AE512">
        <v>1</v>
      </c>
      <c r="AF512">
        <v>9</v>
      </c>
      <c r="AG512" t="s">
        <v>135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30</v>
      </c>
      <c r="AO512">
        <v>30</v>
      </c>
      <c r="AP512">
        <v>0</v>
      </c>
      <c r="AQ512">
        <f t="shared" si="217"/>
        <v>0</v>
      </c>
      <c r="AR512">
        <v>0</v>
      </c>
      <c r="AS512">
        <v>0</v>
      </c>
      <c r="AT512" s="6">
        <f t="shared" si="218"/>
        <v>0</v>
      </c>
      <c r="AU512" s="6">
        <f t="shared" si="219"/>
        <v>0</v>
      </c>
      <c r="AV512" s="6">
        <f t="shared" si="220"/>
        <v>120</v>
      </c>
      <c r="AW512" s="6">
        <f t="shared" si="221"/>
        <v>149.72999999999999</v>
      </c>
      <c r="AX512" s="6">
        <f t="shared" si="222"/>
        <v>0</v>
      </c>
      <c r="AY512" s="6">
        <f t="shared" si="223"/>
        <v>0</v>
      </c>
      <c r="AZ512" s="6">
        <f t="shared" si="224"/>
        <v>120</v>
      </c>
      <c r="BA512" s="6">
        <f t="shared" si="225"/>
        <v>149.72999999999999</v>
      </c>
      <c r="BB512" s="6">
        <v>4</v>
      </c>
      <c r="BC512" s="6">
        <v>0</v>
      </c>
      <c r="BD512" s="6" t="s">
        <v>81</v>
      </c>
      <c r="BE512" s="6">
        <v>4</v>
      </c>
      <c r="BF512" s="6">
        <v>0</v>
      </c>
      <c r="BG512" s="6" t="s">
        <v>81</v>
      </c>
      <c r="BH512" s="6">
        <f t="shared" si="201"/>
        <v>0</v>
      </c>
      <c r="BI512" s="6">
        <f t="shared" si="202"/>
        <v>1</v>
      </c>
      <c r="BJ512" s="6">
        <f t="shared" si="203"/>
        <v>0</v>
      </c>
      <c r="BK512" s="6">
        <f t="shared" si="204"/>
        <v>0</v>
      </c>
      <c r="BL512" s="6">
        <f t="shared" si="205"/>
        <v>1</v>
      </c>
      <c r="BM512" s="6">
        <f t="shared" si="206"/>
        <v>30</v>
      </c>
      <c r="BN512" s="6">
        <f t="shared" si="207"/>
        <v>0</v>
      </c>
      <c r="BO512" s="6">
        <f t="shared" si="208"/>
        <v>0</v>
      </c>
      <c r="BP512" s="6">
        <f t="shared" si="209"/>
        <v>1</v>
      </c>
      <c r="BQ512" s="6">
        <f t="shared" si="210"/>
        <v>30</v>
      </c>
      <c r="BR512" s="6">
        <f t="shared" si="211"/>
        <v>30</v>
      </c>
      <c r="BS512" s="6">
        <f t="shared" si="212"/>
        <v>30</v>
      </c>
      <c r="BT512" s="12" t="str">
        <f t="shared" si="216"/>
        <v>Low</v>
      </c>
      <c r="BU512">
        <f t="shared" si="213"/>
        <v>240</v>
      </c>
      <c r="BV512">
        <f t="shared" si="214"/>
        <v>240</v>
      </c>
      <c r="BW512">
        <v>34.28</v>
      </c>
      <c r="BX512">
        <v>0</v>
      </c>
      <c r="BY512">
        <v>91.47</v>
      </c>
      <c r="BZ512">
        <v>2</v>
      </c>
      <c r="CA512">
        <v>2</v>
      </c>
      <c r="CB512">
        <v>1</v>
      </c>
      <c r="CC512">
        <v>1</v>
      </c>
      <c r="CD512">
        <v>1</v>
      </c>
      <c r="CE512">
        <v>2</v>
      </c>
      <c r="CF512">
        <v>1</v>
      </c>
      <c r="CG512">
        <v>1</v>
      </c>
      <c r="CH512">
        <v>1</v>
      </c>
      <c r="CI512">
        <v>2</v>
      </c>
      <c r="CJ512">
        <v>2</v>
      </c>
      <c r="CK512">
        <v>2</v>
      </c>
      <c r="CL512">
        <v>2</v>
      </c>
      <c r="CM512">
        <v>1</v>
      </c>
      <c r="CN512">
        <v>1</v>
      </c>
      <c r="CO512">
        <v>2</v>
      </c>
      <c r="CP512">
        <v>0</v>
      </c>
      <c r="CQ512">
        <v>20</v>
      </c>
      <c r="CR512" t="s">
        <v>693</v>
      </c>
      <c r="CS512">
        <v>1.175667046579727</v>
      </c>
      <c r="CT512">
        <v>0.71409414931673998</v>
      </c>
      <c r="CU512">
        <v>0.3444981307739734</v>
      </c>
    </row>
    <row r="513" spans="1:99" x14ac:dyDescent="0.25">
      <c r="A513" t="s">
        <v>700</v>
      </c>
      <c r="B513">
        <v>43</v>
      </c>
      <c r="C513" t="s">
        <v>67</v>
      </c>
      <c r="D513" t="s">
        <v>68</v>
      </c>
      <c r="E513">
        <v>60.666666666666657</v>
      </c>
      <c r="F513" t="s">
        <v>132</v>
      </c>
      <c r="G513" t="s">
        <v>70</v>
      </c>
      <c r="H513">
        <v>159.19999999999999</v>
      </c>
      <c r="I513">
        <v>71.3</v>
      </c>
      <c r="J513">
        <v>28.132181005530171</v>
      </c>
      <c r="K513">
        <v>22.6</v>
      </c>
      <c r="L513" t="s">
        <v>71</v>
      </c>
      <c r="M513" t="s">
        <v>97</v>
      </c>
      <c r="N513">
        <v>16</v>
      </c>
      <c r="O513" t="s">
        <v>691</v>
      </c>
      <c r="P513" t="s">
        <v>78</v>
      </c>
      <c r="Q513" t="s">
        <v>78</v>
      </c>
      <c r="R513">
        <v>1</v>
      </c>
      <c r="S513" t="s">
        <v>692</v>
      </c>
      <c r="T513" t="s">
        <v>78</v>
      </c>
      <c r="U513" t="s">
        <v>78</v>
      </c>
      <c r="V513" t="s">
        <v>78</v>
      </c>
      <c r="W513" t="s">
        <v>78</v>
      </c>
      <c r="X513">
        <v>0</v>
      </c>
      <c r="Y513">
        <v>1</v>
      </c>
      <c r="Z513">
        <v>1</v>
      </c>
      <c r="AA513">
        <v>1</v>
      </c>
      <c r="AB513">
        <v>2</v>
      </c>
      <c r="AC513">
        <v>1</v>
      </c>
      <c r="AD513">
        <v>2</v>
      </c>
      <c r="AE513">
        <v>1</v>
      </c>
      <c r="AF513">
        <v>9</v>
      </c>
      <c r="AG513" t="s">
        <v>135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30</v>
      </c>
      <c r="AO513">
        <v>30</v>
      </c>
      <c r="AP513">
        <v>0</v>
      </c>
      <c r="AQ513">
        <f t="shared" si="217"/>
        <v>0</v>
      </c>
      <c r="AR513">
        <v>0</v>
      </c>
      <c r="AS513">
        <v>0</v>
      </c>
      <c r="AT513" s="6">
        <f t="shared" si="218"/>
        <v>0</v>
      </c>
      <c r="AU513" s="6">
        <f t="shared" si="219"/>
        <v>0</v>
      </c>
      <c r="AV513" s="6">
        <f t="shared" si="220"/>
        <v>120</v>
      </c>
      <c r="AW513" s="6">
        <f t="shared" si="221"/>
        <v>149.72999999999999</v>
      </c>
      <c r="AX513" s="6">
        <f t="shared" si="222"/>
        <v>0</v>
      </c>
      <c r="AY513" s="6">
        <f t="shared" si="223"/>
        <v>0</v>
      </c>
      <c r="AZ513" s="6">
        <f t="shared" si="224"/>
        <v>120</v>
      </c>
      <c r="BA513" s="6">
        <f t="shared" si="225"/>
        <v>149.72999999999999</v>
      </c>
      <c r="BB513" s="6">
        <v>4</v>
      </c>
      <c r="BC513" s="6">
        <v>0</v>
      </c>
      <c r="BD513" s="6" t="s">
        <v>81</v>
      </c>
      <c r="BE513" s="6">
        <v>4</v>
      </c>
      <c r="BF513" s="6">
        <v>0</v>
      </c>
      <c r="BG513" s="6" t="s">
        <v>81</v>
      </c>
      <c r="BH513" s="6">
        <f t="shared" si="201"/>
        <v>0</v>
      </c>
      <c r="BI513" s="6">
        <f t="shared" si="202"/>
        <v>1</v>
      </c>
      <c r="BJ513" s="6">
        <f t="shared" si="203"/>
        <v>0</v>
      </c>
      <c r="BK513" s="6">
        <f t="shared" si="204"/>
        <v>0</v>
      </c>
      <c r="BL513" s="6">
        <f t="shared" si="205"/>
        <v>1</v>
      </c>
      <c r="BM513" s="6">
        <f t="shared" si="206"/>
        <v>30</v>
      </c>
      <c r="BN513" s="6">
        <f t="shared" si="207"/>
        <v>0</v>
      </c>
      <c r="BO513" s="6">
        <f t="shared" si="208"/>
        <v>0</v>
      </c>
      <c r="BP513" s="6">
        <f t="shared" si="209"/>
        <v>1</v>
      </c>
      <c r="BQ513" s="6">
        <f t="shared" si="210"/>
        <v>30</v>
      </c>
      <c r="BR513" s="6">
        <f t="shared" si="211"/>
        <v>30</v>
      </c>
      <c r="BS513" s="6">
        <f t="shared" si="212"/>
        <v>30</v>
      </c>
      <c r="BT513" s="12" t="str">
        <f t="shared" si="216"/>
        <v>Low</v>
      </c>
      <c r="BU513">
        <f t="shared" si="213"/>
        <v>240</v>
      </c>
      <c r="BV513">
        <f t="shared" si="214"/>
        <v>240</v>
      </c>
      <c r="BW513">
        <v>34.28</v>
      </c>
      <c r="BX513">
        <v>0</v>
      </c>
      <c r="BY513">
        <v>91.47</v>
      </c>
      <c r="BZ513">
        <v>2</v>
      </c>
      <c r="CA513">
        <v>2</v>
      </c>
      <c r="CB513">
        <v>1</v>
      </c>
      <c r="CC513">
        <v>1</v>
      </c>
      <c r="CD513">
        <v>1</v>
      </c>
      <c r="CE513">
        <v>2</v>
      </c>
      <c r="CF513">
        <v>1</v>
      </c>
      <c r="CG513">
        <v>1</v>
      </c>
      <c r="CH513">
        <v>1</v>
      </c>
      <c r="CI513">
        <v>2</v>
      </c>
      <c r="CJ513">
        <v>2</v>
      </c>
      <c r="CK513">
        <v>2</v>
      </c>
      <c r="CL513">
        <v>2</v>
      </c>
      <c r="CM513">
        <v>1</v>
      </c>
      <c r="CN513">
        <v>1</v>
      </c>
      <c r="CO513">
        <v>2</v>
      </c>
      <c r="CP513">
        <v>0</v>
      </c>
      <c r="CQ513">
        <v>20</v>
      </c>
      <c r="CR513" t="s">
        <v>693</v>
      </c>
      <c r="CS513">
        <v>1.361263449508064</v>
      </c>
      <c r="CT513">
        <v>0.71241038580655591</v>
      </c>
      <c r="CU513">
        <v>0.20554773795198841</v>
      </c>
    </row>
    <row r="514" spans="1:99" x14ac:dyDescent="0.25">
      <c r="A514" t="s">
        <v>701</v>
      </c>
      <c r="B514">
        <v>43</v>
      </c>
      <c r="C514" t="s">
        <v>67</v>
      </c>
      <c r="D514" t="s">
        <v>68</v>
      </c>
      <c r="E514">
        <v>60.666666666666657</v>
      </c>
      <c r="F514" t="s">
        <v>132</v>
      </c>
      <c r="G514" t="s">
        <v>70</v>
      </c>
      <c r="H514">
        <v>159.19999999999999</v>
      </c>
      <c r="I514">
        <v>71.3</v>
      </c>
      <c r="J514">
        <v>28.132181005530171</v>
      </c>
      <c r="K514">
        <v>22.6</v>
      </c>
      <c r="L514" t="s">
        <v>71</v>
      </c>
      <c r="M514" t="s">
        <v>97</v>
      </c>
      <c r="N514">
        <v>16</v>
      </c>
      <c r="O514" t="s">
        <v>691</v>
      </c>
      <c r="P514" t="s">
        <v>78</v>
      </c>
      <c r="Q514" t="s">
        <v>78</v>
      </c>
      <c r="R514">
        <v>1</v>
      </c>
      <c r="S514" t="s">
        <v>692</v>
      </c>
      <c r="T514" t="s">
        <v>78</v>
      </c>
      <c r="U514" t="s">
        <v>78</v>
      </c>
      <c r="V514" t="s">
        <v>78</v>
      </c>
      <c r="W514" t="s">
        <v>78</v>
      </c>
      <c r="X514">
        <v>0</v>
      </c>
      <c r="Y514">
        <v>1</v>
      </c>
      <c r="Z514">
        <v>1</v>
      </c>
      <c r="AA514">
        <v>1</v>
      </c>
      <c r="AB514">
        <v>2</v>
      </c>
      <c r="AC514">
        <v>1</v>
      </c>
      <c r="AD514">
        <v>2</v>
      </c>
      <c r="AE514">
        <v>1</v>
      </c>
      <c r="AF514">
        <v>9</v>
      </c>
      <c r="AG514" t="s">
        <v>135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30</v>
      </c>
      <c r="AO514">
        <v>30</v>
      </c>
      <c r="AP514">
        <v>0</v>
      </c>
      <c r="AQ514">
        <f t="shared" si="217"/>
        <v>0</v>
      </c>
      <c r="AR514">
        <v>0</v>
      </c>
      <c r="AS514">
        <v>0</v>
      </c>
      <c r="AT514" s="6">
        <f t="shared" si="218"/>
        <v>0</v>
      </c>
      <c r="AU514" s="6">
        <f t="shared" si="219"/>
        <v>0</v>
      </c>
      <c r="AV514" s="6">
        <f t="shared" si="220"/>
        <v>120</v>
      </c>
      <c r="AW514" s="6">
        <f t="shared" si="221"/>
        <v>149.72999999999999</v>
      </c>
      <c r="AX514" s="6">
        <f t="shared" si="222"/>
        <v>0</v>
      </c>
      <c r="AY514" s="6">
        <f t="shared" si="223"/>
        <v>0</v>
      </c>
      <c r="AZ514" s="6">
        <f t="shared" si="224"/>
        <v>120</v>
      </c>
      <c r="BA514" s="6">
        <f t="shared" si="225"/>
        <v>149.72999999999999</v>
      </c>
      <c r="BB514" s="6">
        <v>4</v>
      </c>
      <c r="BC514" s="6">
        <v>0</v>
      </c>
      <c r="BD514" s="6" t="s">
        <v>81</v>
      </c>
      <c r="BE514" s="6">
        <v>4</v>
      </c>
      <c r="BF514" s="6">
        <v>0</v>
      </c>
      <c r="BG514" s="6" t="s">
        <v>81</v>
      </c>
      <c r="BH514" s="6">
        <f t="shared" si="201"/>
        <v>0</v>
      </c>
      <c r="BI514" s="6">
        <f t="shared" si="202"/>
        <v>1</v>
      </c>
      <c r="BJ514" s="6">
        <f t="shared" si="203"/>
        <v>0</v>
      </c>
      <c r="BK514" s="6">
        <f t="shared" si="204"/>
        <v>0</v>
      </c>
      <c r="BL514" s="6">
        <f t="shared" si="205"/>
        <v>1</v>
      </c>
      <c r="BM514" s="6">
        <f t="shared" si="206"/>
        <v>30</v>
      </c>
      <c r="BN514" s="6">
        <f t="shared" si="207"/>
        <v>0</v>
      </c>
      <c r="BO514" s="6">
        <f t="shared" si="208"/>
        <v>0</v>
      </c>
      <c r="BP514" s="6">
        <f t="shared" si="209"/>
        <v>1</v>
      </c>
      <c r="BQ514" s="6">
        <f t="shared" si="210"/>
        <v>30</v>
      </c>
      <c r="BR514" s="6">
        <f t="shared" si="211"/>
        <v>30</v>
      </c>
      <c r="BS514" s="6">
        <f t="shared" si="212"/>
        <v>30</v>
      </c>
      <c r="BT514" s="12" t="str">
        <f t="shared" si="216"/>
        <v>Low</v>
      </c>
      <c r="BU514">
        <f t="shared" si="213"/>
        <v>240</v>
      </c>
      <c r="BV514">
        <f t="shared" si="214"/>
        <v>240</v>
      </c>
      <c r="BW514">
        <v>34.28</v>
      </c>
      <c r="BX514">
        <v>0</v>
      </c>
      <c r="BY514">
        <v>91.47</v>
      </c>
      <c r="BZ514">
        <v>2</v>
      </c>
      <c r="CA514">
        <v>2</v>
      </c>
      <c r="CB514">
        <v>1</v>
      </c>
      <c r="CC514">
        <v>1</v>
      </c>
      <c r="CD514">
        <v>1</v>
      </c>
      <c r="CE514">
        <v>2</v>
      </c>
      <c r="CF514">
        <v>1</v>
      </c>
      <c r="CG514">
        <v>1</v>
      </c>
      <c r="CH514">
        <v>1</v>
      </c>
      <c r="CI514">
        <v>2</v>
      </c>
      <c r="CJ514">
        <v>2</v>
      </c>
      <c r="CK514">
        <v>2</v>
      </c>
      <c r="CL514">
        <v>2</v>
      </c>
      <c r="CM514">
        <v>1</v>
      </c>
      <c r="CN514">
        <v>1</v>
      </c>
      <c r="CO514">
        <v>2</v>
      </c>
      <c r="CP514">
        <v>0</v>
      </c>
      <c r="CQ514">
        <v>20</v>
      </c>
      <c r="CR514" t="s">
        <v>693</v>
      </c>
      <c r="CS514">
        <v>1.9146949979081489</v>
      </c>
      <c r="CT514">
        <v>0.63487834985778369</v>
      </c>
      <c r="CU514">
        <v>0.16276373334352021</v>
      </c>
    </row>
    <row r="515" spans="1:99" x14ac:dyDescent="0.25">
      <c r="A515" t="s">
        <v>702</v>
      </c>
      <c r="B515">
        <v>43</v>
      </c>
      <c r="C515" t="s">
        <v>86</v>
      </c>
      <c r="D515" t="s">
        <v>68</v>
      </c>
      <c r="E515">
        <v>60.666666666666657</v>
      </c>
      <c r="F515" t="s">
        <v>132</v>
      </c>
      <c r="G515" t="s">
        <v>70</v>
      </c>
      <c r="H515">
        <v>159.19999999999999</v>
      </c>
      <c r="I515">
        <v>71.3</v>
      </c>
      <c r="J515">
        <v>28.132181005530171</v>
      </c>
      <c r="K515">
        <v>22.6</v>
      </c>
      <c r="L515" t="s">
        <v>71</v>
      </c>
      <c r="M515" t="s">
        <v>97</v>
      </c>
      <c r="N515">
        <v>16</v>
      </c>
      <c r="O515" t="s">
        <v>691</v>
      </c>
      <c r="P515" t="s">
        <v>78</v>
      </c>
      <c r="Q515" t="s">
        <v>78</v>
      </c>
      <c r="R515">
        <v>1</v>
      </c>
      <c r="S515" t="s">
        <v>692</v>
      </c>
      <c r="T515" t="s">
        <v>78</v>
      </c>
      <c r="U515" t="s">
        <v>78</v>
      </c>
      <c r="V515" t="s">
        <v>78</v>
      </c>
      <c r="W515" t="s">
        <v>78</v>
      </c>
      <c r="X515">
        <v>0</v>
      </c>
      <c r="Y515">
        <v>1</v>
      </c>
      <c r="Z515">
        <v>1</v>
      </c>
      <c r="AA515">
        <v>1</v>
      </c>
      <c r="AB515">
        <v>2</v>
      </c>
      <c r="AC515">
        <v>1</v>
      </c>
      <c r="AD515">
        <v>2</v>
      </c>
      <c r="AE515">
        <v>1</v>
      </c>
      <c r="AF515">
        <v>9</v>
      </c>
      <c r="AG515" t="s">
        <v>135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30</v>
      </c>
      <c r="AO515">
        <v>30</v>
      </c>
      <c r="AP515">
        <v>0</v>
      </c>
      <c r="AQ515">
        <f t="shared" si="217"/>
        <v>0</v>
      </c>
      <c r="AR515">
        <v>0</v>
      </c>
      <c r="AS515">
        <v>0</v>
      </c>
      <c r="AT515" s="6">
        <f t="shared" si="218"/>
        <v>0</v>
      </c>
      <c r="AU515" s="6">
        <f t="shared" si="219"/>
        <v>0</v>
      </c>
      <c r="AV515" s="6">
        <f t="shared" si="220"/>
        <v>120</v>
      </c>
      <c r="AW515" s="6">
        <f t="shared" si="221"/>
        <v>149.72999999999999</v>
      </c>
      <c r="AX515" s="6">
        <f t="shared" si="222"/>
        <v>0</v>
      </c>
      <c r="AY515" s="6">
        <f t="shared" si="223"/>
        <v>0</v>
      </c>
      <c r="AZ515" s="6">
        <f t="shared" si="224"/>
        <v>120</v>
      </c>
      <c r="BA515" s="6">
        <f t="shared" si="225"/>
        <v>149.72999999999999</v>
      </c>
      <c r="BB515" s="6">
        <v>4</v>
      </c>
      <c r="BC515" s="6">
        <v>0</v>
      </c>
      <c r="BD515" s="6" t="s">
        <v>81</v>
      </c>
      <c r="BE515" s="6">
        <v>4</v>
      </c>
      <c r="BF515" s="6">
        <v>0</v>
      </c>
      <c r="BG515" s="6" t="s">
        <v>81</v>
      </c>
      <c r="BH515" s="6">
        <f t="shared" ref="BH515:BH578" si="226">SUM(AI515,AM515,AQ515)</f>
        <v>0</v>
      </c>
      <c r="BI515" s="6">
        <f t="shared" ref="BI515:BI578" si="227">SUM(AH515,AL515,AP515)</f>
        <v>1</v>
      </c>
      <c r="BJ515" s="6">
        <f t="shared" ref="BJ515:BJ578" si="228">AH515</f>
        <v>0</v>
      </c>
      <c r="BK515" s="6">
        <f t="shared" ref="BK515:BK578" si="229">(AI515*60+AJ515)*BJ515</f>
        <v>0</v>
      </c>
      <c r="BL515" s="6">
        <f t="shared" ref="BL515:BL578" si="230">AL515</f>
        <v>1</v>
      </c>
      <c r="BM515" s="6">
        <f t="shared" ref="BM515:BM578" si="231">(AM515*60+AN515)*BL515</f>
        <v>30</v>
      </c>
      <c r="BN515" s="6">
        <f t="shared" ref="BN515:BN578" si="232">AP515</f>
        <v>0</v>
      </c>
      <c r="BO515" s="6">
        <f t="shared" ref="BO515:BO578" si="233">(AQ515*60+AR515)*BN515</f>
        <v>0</v>
      </c>
      <c r="BP515" s="6">
        <f t="shared" ref="BP515:BP578" si="234">SUM(AL515,AP515)</f>
        <v>1</v>
      </c>
      <c r="BQ515" s="6">
        <f t="shared" ref="BQ515:BQ578" si="235">BO515+BM515</f>
        <v>30</v>
      </c>
      <c r="BR515" s="6">
        <f t="shared" ref="BR515:BR578" si="236">BK515+BM515</f>
        <v>30</v>
      </c>
      <c r="BS515" s="6">
        <f t="shared" ref="BS515:BS578" si="237">BO515+BR515</f>
        <v>30</v>
      </c>
      <c r="BT515" s="12" t="str">
        <f t="shared" si="216"/>
        <v>Low</v>
      </c>
      <c r="BU515">
        <f t="shared" ref="BU515:BU578" si="238">60*BB515+BC515</f>
        <v>240</v>
      </c>
      <c r="BV515">
        <f t="shared" ref="BV515:BV578" si="239">60*BE515+BF515</f>
        <v>240</v>
      </c>
      <c r="BW515">
        <v>34.28</v>
      </c>
      <c r="BX515">
        <v>0</v>
      </c>
      <c r="BY515">
        <v>91.47</v>
      </c>
      <c r="BZ515">
        <v>2</v>
      </c>
      <c r="CA515">
        <v>2</v>
      </c>
      <c r="CB515">
        <v>1</v>
      </c>
      <c r="CC515">
        <v>1</v>
      </c>
      <c r="CD515">
        <v>1</v>
      </c>
      <c r="CE515">
        <v>2</v>
      </c>
      <c r="CF515">
        <v>1</v>
      </c>
      <c r="CG515">
        <v>1</v>
      </c>
      <c r="CH515">
        <v>1</v>
      </c>
      <c r="CI515">
        <v>2</v>
      </c>
      <c r="CJ515">
        <v>2</v>
      </c>
      <c r="CK515">
        <v>2</v>
      </c>
      <c r="CL515">
        <v>2</v>
      </c>
      <c r="CM515">
        <v>1</v>
      </c>
      <c r="CN515">
        <v>1</v>
      </c>
      <c r="CO515">
        <v>2</v>
      </c>
      <c r="CP515">
        <v>0</v>
      </c>
      <c r="CQ515">
        <v>20</v>
      </c>
      <c r="CR515" t="s">
        <v>693</v>
      </c>
      <c r="CS515">
        <v>1.181823099881486</v>
      </c>
      <c r="CT515">
        <v>0.66866019787906084</v>
      </c>
      <c r="CU515">
        <v>0.22048192280958481</v>
      </c>
    </row>
    <row r="516" spans="1:99" x14ac:dyDescent="0.25">
      <c r="A516" t="s">
        <v>703</v>
      </c>
      <c r="B516">
        <v>43</v>
      </c>
      <c r="C516" t="s">
        <v>86</v>
      </c>
      <c r="D516" t="s">
        <v>68</v>
      </c>
      <c r="E516">
        <v>60.666666666666657</v>
      </c>
      <c r="F516" t="s">
        <v>132</v>
      </c>
      <c r="G516" t="s">
        <v>70</v>
      </c>
      <c r="H516">
        <v>159.19999999999999</v>
      </c>
      <c r="I516">
        <v>71.3</v>
      </c>
      <c r="J516">
        <v>28.132181005530171</v>
      </c>
      <c r="K516">
        <v>22.6</v>
      </c>
      <c r="L516" t="s">
        <v>71</v>
      </c>
      <c r="M516" t="s">
        <v>97</v>
      </c>
      <c r="N516">
        <v>16</v>
      </c>
      <c r="O516" t="s">
        <v>691</v>
      </c>
      <c r="P516" t="s">
        <v>78</v>
      </c>
      <c r="Q516" t="s">
        <v>78</v>
      </c>
      <c r="R516">
        <v>1</v>
      </c>
      <c r="S516" t="s">
        <v>692</v>
      </c>
      <c r="T516" t="s">
        <v>78</v>
      </c>
      <c r="U516" t="s">
        <v>78</v>
      </c>
      <c r="V516" t="s">
        <v>78</v>
      </c>
      <c r="W516" t="s">
        <v>78</v>
      </c>
      <c r="X516">
        <v>0</v>
      </c>
      <c r="Y516">
        <v>1</v>
      </c>
      <c r="Z516">
        <v>1</v>
      </c>
      <c r="AA516">
        <v>1</v>
      </c>
      <c r="AB516">
        <v>2</v>
      </c>
      <c r="AC516">
        <v>1</v>
      </c>
      <c r="AD516">
        <v>2</v>
      </c>
      <c r="AE516">
        <v>1</v>
      </c>
      <c r="AF516">
        <v>9</v>
      </c>
      <c r="AG516" t="s">
        <v>135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30</v>
      </c>
      <c r="AO516">
        <v>30</v>
      </c>
      <c r="AP516">
        <v>0</v>
      </c>
      <c r="AQ516">
        <f t="shared" si="217"/>
        <v>0</v>
      </c>
      <c r="AR516">
        <v>0</v>
      </c>
      <c r="AS516">
        <v>0</v>
      </c>
      <c r="AT516" s="6">
        <f t="shared" si="218"/>
        <v>0</v>
      </c>
      <c r="AU516" s="6">
        <f t="shared" si="219"/>
        <v>0</v>
      </c>
      <c r="AV516" s="6">
        <f t="shared" si="220"/>
        <v>120</v>
      </c>
      <c r="AW516" s="6">
        <f t="shared" si="221"/>
        <v>149.72999999999999</v>
      </c>
      <c r="AX516" s="6">
        <f t="shared" si="222"/>
        <v>0</v>
      </c>
      <c r="AY516" s="6">
        <f t="shared" si="223"/>
        <v>0</v>
      </c>
      <c r="AZ516" s="6">
        <f t="shared" si="224"/>
        <v>120</v>
      </c>
      <c r="BA516" s="6">
        <f t="shared" si="225"/>
        <v>149.72999999999999</v>
      </c>
      <c r="BB516" s="6">
        <v>4</v>
      </c>
      <c r="BC516" s="6">
        <v>0</v>
      </c>
      <c r="BD516" s="6" t="s">
        <v>81</v>
      </c>
      <c r="BE516" s="6">
        <v>4</v>
      </c>
      <c r="BF516" s="6">
        <v>0</v>
      </c>
      <c r="BG516" s="6" t="s">
        <v>81</v>
      </c>
      <c r="BH516" s="6">
        <f t="shared" si="226"/>
        <v>0</v>
      </c>
      <c r="BI516" s="6">
        <f t="shared" si="227"/>
        <v>1</v>
      </c>
      <c r="BJ516" s="6">
        <f t="shared" si="228"/>
        <v>0</v>
      </c>
      <c r="BK516" s="6">
        <f t="shared" si="229"/>
        <v>0</v>
      </c>
      <c r="BL516" s="6">
        <f t="shared" si="230"/>
        <v>1</v>
      </c>
      <c r="BM516" s="6">
        <f t="shared" si="231"/>
        <v>30</v>
      </c>
      <c r="BN516" s="6">
        <f t="shared" si="232"/>
        <v>0</v>
      </c>
      <c r="BO516" s="6">
        <f t="shared" si="233"/>
        <v>0</v>
      </c>
      <c r="BP516" s="6">
        <f t="shared" si="234"/>
        <v>1</v>
      </c>
      <c r="BQ516" s="6">
        <f t="shared" si="235"/>
        <v>30</v>
      </c>
      <c r="BR516" s="6">
        <f t="shared" si="236"/>
        <v>30</v>
      </c>
      <c r="BS516" s="6">
        <f t="shared" si="237"/>
        <v>30</v>
      </c>
      <c r="BT516" s="12" t="str">
        <f t="shared" si="216"/>
        <v>Low</v>
      </c>
      <c r="BU516">
        <f t="shared" si="238"/>
        <v>240</v>
      </c>
      <c r="BV516">
        <f t="shared" si="239"/>
        <v>240</v>
      </c>
      <c r="BW516">
        <v>34.28</v>
      </c>
      <c r="BX516">
        <v>0</v>
      </c>
      <c r="BY516">
        <v>91.47</v>
      </c>
      <c r="BZ516">
        <v>2</v>
      </c>
      <c r="CA516">
        <v>2</v>
      </c>
      <c r="CB516">
        <v>1</v>
      </c>
      <c r="CC516">
        <v>1</v>
      </c>
      <c r="CD516">
        <v>1</v>
      </c>
      <c r="CE516">
        <v>2</v>
      </c>
      <c r="CF516">
        <v>1</v>
      </c>
      <c r="CG516">
        <v>1</v>
      </c>
      <c r="CH516">
        <v>1</v>
      </c>
      <c r="CI516">
        <v>2</v>
      </c>
      <c r="CJ516">
        <v>2</v>
      </c>
      <c r="CK516">
        <v>2</v>
      </c>
      <c r="CL516">
        <v>2</v>
      </c>
      <c r="CM516">
        <v>1</v>
      </c>
      <c r="CN516">
        <v>1</v>
      </c>
      <c r="CO516">
        <v>2</v>
      </c>
      <c r="CP516">
        <v>0</v>
      </c>
      <c r="CQ516">
        <v>20</v>
      </c>
      <c r="CR516" t="s">
        <v>693</v>
      </c>
      <c r="CS516">
        <v>0.69578624167132841</v>
      </c>
      <c r="CT516">
        <v>0.54735864170405391</v>
      </c>
      <c r="CU516">
        <v>0.24035045312788661</v>
      </c>
    </row>
    <row r="517" spans="1:99" x14ac:dyDescent="0.25">
      <c r="A517" t="s">
        <v>704</v>
      </c>
      <c r="B517">
        <v>43</v>
      </c>
      <c r="C517" t="s">
        <v>86</v>
      </c>
      <c r="D517" t="s">
        <v>68</v>
      </c>
      <c r="E517">
        <v>60.666666666666657</v>
      </c>
      <c r="F517" t="s">
        <v>132</v>
      </c>
      <c r="G517" t="s">
        <v>70</v>
      </c>
      <c r="H517">
        <v>159.19999999999999</v>
      </c>
      <c r="I517">
        <v>71.3</v>
      </c>
      <c r="J517">
        <v>28.132181005530171</v>
      </c>
      <c r="K517">
        <v>22.6</v>
      </c>
      <c r="L517" t="s">
        <v>71</v>
      </c>
      <c r="M517" t="s">
        <v>97</v>
      </c>
      <c r="N517">
        <v>16</v>
      </c>
      <c r="O517" t="s">
        <v>691</v>
      </c>
      <c r="P517" t="s">
        <v>78</v>
      </c>
      <c r="Q517" t="s">
        <v>78</v>
      </c>
      <c r="R517">
        <v>1</v>
      </c>
      <c r="S517" t="s">
        <v>692</v>
      </c>
      <c r="T517" t="s">
        <v>78</v>
      </c>
      <c r="U517" t="s">
        <v>78</v>
      </c>
      <c r="V517" t="s">
        <v>78</v>
      </c>
      <c r="W517" t="s">
        <v>78</v>
      </c>
      <c r="X517">
        <v>0</v>
      </c>
      <c r="Y517">
        <v>1</v>
      </c>
      <c r="Z517">
        <v>1</v>
      </c>
      <c r="AA517">
        <v>1</v>
      </c>
      <c r="AB517">
        <v>2</v>
      </c>
      <c r="AC517">
        <v>1</v>
      </c>
      <c r="AD517">
        <v>2</v>
      </c>
      <c r="AE517">
        <v>1</v>
      </c>
      <c r="AF517">
        <v>9</v>
      </c>
      <c r="AG517" t="s">
        <v>135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30</v>
      </c>
      <c r="AO517">
        <v>30</v>
      </c>
      <c r="AP517">
        <v>0</v>
      </c>
      <c r="AQ517">
        <f t="shared" si="217"/>
        <v>0</v>
      </c>
      <c r="AR517">
        <v>0</v>
      </c>
      <c r="AS517">
        <v>0</v>
      </c>
      <c r="AT517" s="6">
        <f t="shared" si="218"/>
        <v>0</v>
      </c>
      <c r="AU517" s="6">
        <f t="shared" si="219"/>
        <v>0</v>
      </c>
      <c r="AV517" s="6">
        <f t="shared" si="220"/>
        <v>120</v>
      </c>
      <c r="AW517" s="6">
        <f t="shared" si="221"/>
        <v>149.72999999999999</v>
      </c>
      <c r="AX517" s="6">
        <f t="shared" si="222"/>
        <v>0</v>
      </c>
      <c r="AY517" s="6">
        <f t="shared" si="223"/>
        <v>0</v>
      </c>
      <c r="AZ517" s="6">
        <f t="shared" si="224"/>
        <v>120</v>
      </c>
      <c r="BA517" s="6">
        <f t="shared" si="225"/>
        <v>149.72999999999999</v>
      </c>
      <c r="BB517" s="6">
        <v>4</v>
      </c>
      <c r="BC517" s="6">
        <v>0</v>
      </c>
      <c r="BD517" s="6" t="s">
        <v>81</v>
      </c>
      <c r="BE517" s="6">
        <v>4</v>
      </c>
      <c r="BF517" s="6">
        <v>0</v>
      </c>
      <c r="BG517" s="6" t="s">
        <v>81</v>
      </c>
      <c r="BH517" s="6">
        <f t="shared" si="226"/>
        <v>0</v>
      </c>
      <c r="BI517" s="6">
        <f t="shared" si="227"/>
        <v>1</v>
      </c>
      <c r="BJ517" s="6">
        <f t="shared" si="228"/>
        <v>0</v>
      </c>
      <c r="BK517" s="6">
        <f t="shared" si="229"/>
        <v>0</v>
      </c>
      <c r="BL517" s="6">
        <f t="shared" si="230"/>
        <v>1</v>
      </c>
      <c r="BM517" s="6">
        <f t="shared" si="231"/>
        <v>30</v>
      </c>
      <c r="BN517" s="6">
        <f t="shared" si="232"/>
        <v>0</v>
      </c>
      <c r="BO517" s="6">
        <f t="shared" si="233"/>
        <v>0</v>
      </c>
      <c r="BP517" s="6">
        <f t="shared" si="234"/>
        <v>1</v>
      </c>
      <c r="BQ517" s="6">
        <f t="shared" si="235"/>
        <v>30</v>
      </c>
      <c r="BR517" s="6">
        <f t="shared" si="236"/>
        <v>30</v>
      </c>
      <c r="BS517" s="6">
        <f t="shared" si="237"/>
        <v>30</v>
      </c>
      <c r="BT517" s="12" t="str">
        <f t="shared" si="216"/>
        <v>Low</v>
      </c>
      <c r="BU517">
        <f t="shared" si="238"/>
        <v>240</v>
      </c>
      <c r="BV517">
        <f t="shared" si="239"/>
        <v>240</v>
      </c>
      <c r="BW517">
        <v>34.28</v>
      </c>
      <c r="BX517">
        <v>0</v>
      </c>
      <c r="BY517">
        <v>91.47</v>
      </c>
      <c r="BZ517">
        <v>2</v>
      </c>
      <c r="CA517">
        <v>2</v>
      </c>
      <c r="CB517">
        <v>1</v>
      </c>
      <c r="CC517">
        <v>1</v>
      </c>
      <c r="CD517">
        <v>1</v>
      </c>
      <c r="CE517">
        <v>2</v>
      </c>
      <c r="CF517">
        <v>1</v>
      </c>
      <c r="CG517">
        <v>1</v>
      </c>
      <c r="CH517">
        <v>1</v>
      </c>
      <c r="CI517">
        <v>2</v>
      </c>
      <c r="CJ517">
        <v>2</v>
      </c>
      <c r="CK517">
        <v>2</v>
      </c>
      <c r="CL517">
        <v>2</v>
      </c>
      <c r="CM517">
        <v>1</v>
      </c>
      <c r="CN517">
        <v>1</v>
      </c>
      <c r="CO517">
        <v>2</v>
      </c>
      <c r="CP517">
        <v>0</v>
      </c>
      <c r="CQ517">
        <v>20</v>
      </c>
      <c r="CR517" t="s">
        <v>693</v>
      </c>
      <c r="CS517">
        <v>0.73919268662324356</v>
      </c>
      <c r="CT517">
        <v>0.55576019322905357</v>
      </c>
      <c r="CU517">
        <v>0.26529250872173071</v>
      </c>
    </row>
    <row r="518" spans="1:99" x14ac:dyDescent="0.25">
      <c r="A518" t="s">
        <v>705</v>
      </c>
      <c r="B518">
        <v>44</v>
      </c>
      <c r="C518" t="s">
        <v>67</v>
      </c>
      <c r="D518" t="s">
        <v>90</v>
      </c>
      <c r="E518">
        <v>62.166666666666657</v>
      </c>
      <c r="F518" t="s">
        <v>132</v>
      </c>
      <c r="G518" t="s">
        <v>70</v>
      </c>
      <c r="H518">
        <v>153.80000000000001</v>
      </c>
      <c r="I518">
        <v>51.05</v>
      </c>
      <c r="J518">
        <v>21.58157200085904</v>
      </c>
      <c r="K518">
        <v>21.9</v>
      </c>
      <c r="L518" t="s">
        <v>71</v>
      </c>
      <c r="M518" t="s">
        <v>97</v>
      </c>
      <c r="N518">
        <v>12</v>
      </c>
      <c r="O518" t="s">
        <v>706</v>
      </c>
      <c r="P518" t="s">
        <v>74</v>
      </c>
      <c r="Q518" t="s">
        <v>707</v>
      </c>
      <c r="R518">
        <v>1</v>
      </c>
      <c r="S518" t="s">
        <v>660</v>
      </c>
      <c r="T518" t="s">
        <v>74</v>
      </c>
      <c r="U518" t="s">
        <v>77</v>
      </c>
      <c r="V518" t="s">
        <v>78</v>
      </c>
      <c r="W518" t="s">
        <v>78</v>
      </c>
      <c r="X518">
        <v>0</v>
      </c>
      <c r="Y518">
        <v>1</v>
      </c>
      <c r="Z518">
        <v>1</v>
      </c>
      <c r="AA518">
        <v>2</v>
      </c>
      <c r="AB518">
        <v>2</v>
      </c>
      <c r="AC518">
        <v>2</v>
      </c>
      <c r="AD518">
        <v>3</v>
      </c>
      <c r="AE518">
        <v>1</v>
      </c>
      <c r="AF518">
        <v>12</v>
      </c>
      <c r="AG518" t="s">
        <v>135</v>
      </c>
      <c r="AH518">
        <v>2</v>
      </c>
      <c r="AI518">
        <v>0</v>
      </c>
      <c r="AJ518">
        <v>20</v>
      </c>
      <c r="AK518">
        <v>20</v>
      </c>
      <c r="AL518">
        <v>4</v>
      </c>
      <c r="AM518">
        <v>1</v>
      </c>
      <c r="AN518">
        <v>30</v>
      </c>
      <c r="AO518">
        <v>90</v>
      </c>
      <c r="AP518">
        <v>2</v>
      </c>
      <c r="AQ518">
        <v>0</v>
      </c>
      <c r="AR518">
        <v>20</v>
      </c>
      <c r="AS518">
        <v>20</v>
      </c>
      <c r="AT518" s="6">
        <f t="shared" si="218"/>
        <v>320</v>
      </c>
      <c r="AU518" s="6">
        <f t="shared" si="219"/>
        <v>285.88</v>
      </c>
      <c r="AV518" s="6">
        <f t="shared" si="220"/>
        <v>1440</v>
      </c>
      <c r="AW518" s="6">
        <f t="shared" si="221"/>
        <v>1286.4599999999998</v>
      </c>
      <c r="AX518" s="6">
        <f t="shared" si="222"/>
        <v>132</v>
      </c>
      <c r="AY518" s="6">
        <f t="shared" si="223"/>
        <v>117.92549999999999</v>
      </c>
      <c r="AZ518" s="6">
        <f t="shared" si="224"/>
        <v>1892</v>
      </c>
      <c r="BA518" s="6">
        <f t="shared" si="225"/>
        <v>1690.2654999999997</v>
      </c>
      <c r="BB518" s="6">
        <v>3</v>
      </c>
      <c r="BC518" s="6">
        <v>0</v>
      </c>
      <c r="BD518" s="6" t="s">
        <v>470</v>
      </c>
      <c r="BE518" s="6">
        <v>2</v>
      </c>
      <c r="BF518" s="6">
        <v>0</v>
      </c>
      <c r="BG518" s="6" t="s">
        <v>454</v>
      </c>
      <c r="BH518" s="6">
        <f t="shared" si="226"/>
        <v>1</v>
      </c>
      <c r="BI518" s="6">
        <f t="shared" si="227"/>
        <v>8</v>
      </c>
      <c r="BJ518" s="6">
        <f t="shared" si="228"/>
        <v>2</v>
      </c>
      <c r="BK518" s="6">
        <f t="shared" si="229"/>
        <v>40</v>
      </c>
      <c r="BL518" s="6">
        <f t="shared" si="230"/>
        <v>4</v>
      </c>
      <c r="BM518" s="6">
        <f t="shared" si="231"/>
        <v>360</v>
      </c>
      <c r="BN518" s="6">
        <f t="shared" si="232"/>
        <v>2</v>
      </c>
      <c r="BO518" s="6">
        <f t="shared" si="233"/>
        <v>40</v>
      </c>
      <c r="BP518" s="6">
        <f t="shared" si="234"/>
        <v>6</v>
      </c>
      <c r="BQ518" s="6">
        <f t="shared" si="235"/>
        <v>400</v>
      </c>
      <c r="BR518" s="6">
        <f t="shared" si="236"/>
        <v>400</v>
      </c>
      <c r="BS518" s="6">
        <f t="shared" si="237"/>
        <v>440</v>
      </c>
      <c r="BT518" s="12" t="str">
        <f t="shared" si="216"/>
        <v>Moderate</v>
      </c>
      <c r="BU518">
        <f t="shared" si="238"/>
        <v>180</v>
      </c>
      <c r="BV518">
        <f t="shared" si="239"/>
        <v>120</v>
      </c>
      <c r="BW518">
        <v>22.94</v>
      </c>
      <c r="BX518">
        <v>0</v>
      </c>
      <c r="BY518">
        <v>53.98</v>
      </c>
      <c r="BZ518">
        <v>1</v>
      </c>
      <c r="CA518">
        <v>2</v>
      </c>
      <c r="CB518">
        <v>1</v>
      </c>
      <c r="CC518">
        <v>1</v>
      </c>
      <c r="CD518">
        <v>2</v>
      </c>
      <c r="CE518">
        <v>1</v>
      </c>
      <c r="CF518">
        <v>1</v>
      </c>
      <c r="CG518">
        <v>1</v>
      </c>
      <c r="CH518">
        <v>1</v>
      </c>
      <c r="CI518">
        <v>2</v>
      </c>
      <c r="CJ518">
        <v>2</v>
      </c>
      <c r="CK518">
        <v>2</v>
      </c>
      <c r="CL518">
        <v>2</v>
      </c>
      <c r="CM518">
        <v>2</v>
      </c>
      <c r="CN518">
        <v>2</v>
      </c>
      <c r="CO518">
        <v>2</v>
      </c>
      <c r="CP518">
        <v>2</v>
      </c>
      <c r="CQ518">
        <v>23</v>
      </c>
      <c r="CR518" t="s">
        <v>708</v>
      </c>
      <c r="CS518">
        <v>10.234494724248339</v>
      </c>
      <c r="CT518">
        <v>2.6945263720010808</v>
      </c>
      <c r="CU518">
        <v>0.22126752899758151</v>
      </c>
    </row>
    <row r="519" spans="1:99" x14ac:dyDescent="0.25">
      <c r="A519" t="s">
        <v>709</v>
      </c>
      <c r="B519">
        <v>44</v>
      </c>
      <c r="C519" t="s">
        <v>67</v>
      </c>
      <c r="D519" t="s">
        <v>90</v>
      </c>
      <c r="E519">
        <v>62.166666666666657</v>
      </c>
      <c r="F519" t="s">
        <v>132</v>
      </c>
      <c r="G519" t="s">
        <v>70</v>
      </c>
      <c r="H519">
        <v>153.80000000000001</v>
      </c>
      <c r="I519">
        <v>51.05</v>
      </c>
      <c r="J519">
        <v>21.58157200085904</v>
      </c>
      <c r="K519">
        <v>21.9</v>
      </c>
      <c r="L519" t="s">
        <v>71</v>
      </c>
      <c r="M519" t="s">
        <v>97</v>
      </c>
      <c r="N519">
        <v>12</v>
      </c>
      <c r="O519" t="s">
        <v>706</v>
      </c>
      <c r="P519" t="s">
        <v>74</v>
      </c>
      <c r="Q519" t="s">
        <v>707</v>
      </c>
      <c r="R519">
        <v>1</v>
      </c>
      <c r="S519" t="s">
        <v>660</v>
      </c>
      <c r="T519" t="s">
        <v>74</v>
      </c>
      <c r="U519" t="s">
        <v>77</v>
      </c>
      <c r="V519" t="s">
        <v>78</v>
      </c>
      <c r="W519" t="s">
        <v>78</v>
      </c>
      <c r="X519">
        <v>0</v>
      </c>
      <c r="Y519">
        <v>1</v>
      </c>
      <c r="Z519">
        <v>1</v>
      </c>
      <c r="AA519">
        <v>2</v>
      </c>
      <c r="AB519">
        <v>2</v>
      </c>
      <c r="AC519">
        <v>2</v>
      </c>
      <c r="AD519">
        <v>3</v>
      </c>
      <c r="AE519">
        <v>1</v>
      </c>
      <c r="AF519">
        <v>12</v>
      </c>
      <c r="AG519" t="s">
        <v>135</v>
      </c>
      <c r="AH519">
        <v>2</v>
      </c>
      <c r="AI519">
        <v>0</v>
      </c>
      <c r="AJ519">
        <v>20</v>
      </c>
      <c r="AK519">
        <v>20</v>
      </c>
      <c r="AL519">
        <v>4</v>
      </c>
      <c r="AM519">
        <v>1</v>
      </c>
      <c r="AN519">
        <v>30</v>
      </c>
      <c r="AO519">
        <v>90</v>
      </c>
      <c r="AP519">
        <v>2</v>
      </c>
      <c r="AQ519">
        <v>0</v>
      </c>
      <c r="AR519">
        <v>20</v>
      </c>
      <c r="AS519">
        <v>20</v>
      </c>
      <c r="AT519" s="6">
        <f t="shared" si="218"/>
        <v>320</v>
      </c>
      <c r="AU519" s="6">
        <f t="shared" si="219"/>
        <v>285.88</v>
      </c>
      <c r="AV519" s="6">
        <f t="shared" si="220"/>
        <v>1440</v>
      </c>
      <c r="AW519" s="6">
        <f t="shared" si="221"/>
        <v>1286.4599999999998</v>
      </c>
      <c r="AX519" s="6">
        <f t="shared" si="222"/>
        <v>132</v>
      </c>
      <c r="AY519" s="6">
        <f t="shared" si="223"/>
        <v>117.92549999999999</v>
      </c>
      <c r="AZ519" s="6">
        <f t="shared" si="224"/>
        <v>1892</v>
      </c>
      <c r="BA519" s="6">
        <f t="shared" si="225"/>
        <v>1690.2654999999997</v>
      </c>
      <c r="BB519" s="6">
        <v>3</v>
      </c>
      <c r="BC519" s="6">
        <v>0</v>
      </c>
      <c r="BD519" s="6" t="s">
        <v>470</v>
      </c>
      <c r="BE519" s="6">
        <v>2</v>
      </c>
      <c r="BF519" s="6">
        <v>0</v>
      </c>
      <c r="BG519" s="6" t="s">
        <v>454</v>
      </c>
      <c r="BH519" s="6">
        <f t="shared" si="226"/>
        <v>1</v>
      </c>
      <c r="BI519" s="6">
        <f t="shared" si="227"/>
        <v>8</v>
      </c>
      <c r="BJ519" s="6">
        <f t="shared" si="228"/>
        <v>2</v>
      </c>
      <c r="BK519" s="6">
        <f t="shared" si="229"/>
        <v>40</v>
      </c>
      <c r="BL519" s="6">
        <f t="shared" si="230"/>
        <v>4</v>
      </c>
      <c r="BM519" s="6">
        <f t="shared" si="231"/>
        <v>360</v>
      </c>
      <c r="BN519" s="6">
        <f t="shared" si="232"/>
        <v>2</v>
      </c>
      <c r="BO519" s="6">
        <f t="shared" si="233"/>
        <v>40</v>
      </c>
      <c r="BP519" s="6">
        <f t="shared" si="234"/>
        <v>6</v>
      </c>
      <c r="BQ519" s="6">
        <f t="shared" si="235"/>
        <v>400</v>
      </c>
      <c r="BR519" s="6">
        <f t="shared" si="236"/>
        <v>400</v>
      </c>
      <c r="BS519" s="6">
        <f t="shared" si="237"/>
        <v>440</v>
      </c>
      <c r="BT519" s="12" t="str">
        <f t="shared" si="216"/>
        <v>Moderate</v>
      </c>
      <c r="BU519">
        <f t="shared" si="238"/>
        <v>180</v>
      </c>
      <c r="BV519">
        <f t="shared" si="239"/>
        <v>120</v>
      </c>
      <c r="BW519">
        <v>22.94</v>
      </c>
      <c r="BX519">
        <v>0</v>
      </c>
      <c r="BY519">
        <v>53.98</v>
      </c>
      <c r="BZ519">
        <v>1</v>
      </c>
      <c r="CA519">
        <v>2</v>
      </c>
      <c r="CB519">
        <v>1</v>
      </c>
      <c r="CC519">
        <v>1</v>
      </c>
      <c r="CD519">
        <v>2</v>
      </c>
      <c r="CE519">
        <v>1</v>
      </c>
      <c r="CF519">
        <v>1</v>
      </c>
      <c r="CG519">
        <v>1</v>
      </c>
      <c r="CH519">
        <v>1</v>
      </c>
      <c r="CI519">
        <v>2</v>
      </c>
      <c r="CJ519">
        <v>2</v>
      </c>
      <c r="CK519">
        <v>2</v>
      </c>
      <c r="CL519">
        <v>2</v>
      </c>
      <c r="CM519">
        <v>2</v>
      </c>
      <c r="CN519">
        <v>2</v>
      </c>
      <c r="CO519">
        <v>2</v>
      </c>
      <c r="CP519">
        <v>2</v>
      </c>
      <c r="CQ519">
        <v>23</v>
      </c>
      <c r="CR519" t="s">
        <v>708</v>
      </c>
      <c r="CS519">
        <v>14.019987705904651</v>
      </c>
      <c r="CT519">
        <v>2.3382594322505161</v>
      </c>
      <c r="CU519">
        <v>0.18350053812490391</v>
      </c>
    </row>
    <row r="520" spans="1:99" x14ac:dyDescent="0.25">
      <c r="A520" t="s">
        <v>710</v>
      </c>
      <c r="B520">
        <v>44</v>
      </c>
      <c r="C520" t="s">
        <v>67</v>
      </c>
      <c r="D520" t="s">
        <v>90</v>
      </c>
      <c r="E520">
        <v>62.166666666666657</v>
      </c>
      <c r="F520" t="s">
        <v>132</v>
      </c>
      <c r="G520" t="s">
        <v>70</v>
      </c>
      <c r="H520">
        <v>153.80000000000001</v>
      </c>
      <c r="I520">
        <v>51.05</v>
      </c>
      <c r="J520">
        <v>21.58157200085904</v>
      </c>
      <c r="K520">
        <v>21.9</v>
      </c>
      <c r="L520" t="s">
        <v>71</v>
      </c>
      <c r="M520" t="s">
        <v>97</v>
      </c>
      <c r="N520">
        <v>12</v>
      </c>
      <c r="O520" t="s">
        <v>706</v>
      </c>
      <c r="P520" t="s">
        <v>74</v>
      </c>
      <c r="Q520" t="s">
        <v>707</v>
      </c>
      <c r="R520">
        <v>1</v>
      </c>
      <c r="S520" t="s">
        <v>660</v>
      </c>
      <c r="T520" t="s">
        <v>74</v>
      </c>
      <c r="U520" t="s">
        <v>77</v>
      </c>
      <c r="V520" t="s">
        <v>78</v>
      </c>
      <c r="W520" t="s">
        <v>78</v>
      </c>
      <c r="X520">
        <v>0</v>
      </c>
      <c r="Y520">
        <v>1</v>
      </c>
      <c r="Z520">
        <v>1</v>
      </c>
      <c r="AA520">
        <v>2</v>
      </c>
      <c r="AB520">
        <v>2</v>
      </c>
      <c r="AC520">
        <v>2</v>
      </c>
      <c r="AD520">
        <v>3</v>
      </c>
      <c r="AE520">
        <v>1</v>
      </c>
      <c r="AF520">
        <v>12</v>
      </c>
      <c r="AG520" t="s">
        <v>135</v>
      </c>
      <c r="AH520">
        <v>2</v>
      </c>
      <c r="AI520">
        <v>0</v>
      </c>
      <c r="AJ520">
        <v>20</v>
      </c>
      <c r="AK520">
        <v>20</v>
      </c>
      <c r="AL520">
        <v>4</v>
      </c>
      <c r="AM520">
        <v>1</v>
      </c>
      <c r="AN520">
        <v>30</v>
      </c>
      <c r="AO520">
        <v>90</v>
      </c>
      <c r="AP520">
        <v>2</v>
      </c>
      <c r="AQ520">
        <v>0</v>
      </c>
      <c r="AR520">
        <v>20</v>
      </c>
      <c r="AS520">
        <v>20</v>
      </c>
      <c r="AT520" s="6">
        <f t="shared" si="218"/>
        <v>320</v>
      </c>
      <c r="AU520" s="6">
        <f t="shared" si="219"/>
        <v>285.88</v>
      </c>
      <c r="AV520" s="6">
        <f t="shared" si="220"/>
        <v>1440</v>
      </c>
      <c r="AW520" s="6">
        <f t="shared" si="221"/>
        <v>1286.4599999999998</v>
      </c>
      <c r="AX520" s="6">
        <f t="shared" si="222"/>
        <v>132</v>
      </c>
      <c r="AY520" s="6">
        <f t="shared" si="223"/>
        <v>117.92549999999999</v>
      </c>
      <c r="AZ520" s="6">
        <f t="shared" si="224"/>
        <v>1892</v>
      </c>
      <c r="BA520" s="6">
        <f t="shared" si="225"/>
        <v>1690.2654999999997</v>
      </c>
      <c r="BB520" s="6">
        <v>3</v>
      </c>
      <c r="BC520" s="6">
        <v>0</v>
      </c>
      <c r="BD520" s="6" t="s">
        <v>470</v>
      </c>
      <c r="BE520" s="6">
        <v>2</v>
      </c>
      <c r="BF520" s="6">
        <v>0</v>
      </c>
      <c r="BG520" s="6" t="s">
        <v>454</v>
      </c>
      <c r="BH520" s="6">
        <f t="shared" si="226"/>
        <v>1</v>
      </c>
      <c r="BI520" s="6">
        <f t="shared" si="227"/>
        <v>8</v>
      </c>
      <c r="BJ520" s="6">
        <f t="shared" si="228"/>
        <v>2</v>
      </c>
      <c r="BK520" s="6">
        <f t="shared" si="229"/>
        <v>40</v>
      </c>
      <c r="BL520" s="6">
        <f t="shared" si="230"/>
        <v>4</v>
      </c>
      <c r="BM520" s="6">
        <f t="shared" si="231"/>
        <v>360</v>
      </c>
      <c r="BN520" s="6">
        <f t="shared" si="232"/>
        <v>2</v>
      </c>
      <c r="BO520" s="6">
        <f t="shared" si="233"/>
        <v>40</v>
      </c>
      <c r="BP520" s="6">
        <f t="shared" si="234"/>
        <v>6</v>
      </c>
      <c r="BQ520" s="6">
        <f t="shared" si="235"/>
        <v>400</v>
      </c>
      <c r="BR520" s="6">
        <f t="shared" si="236"/>
        <v>400</v>
      </c>
      <c r="BS520" s="6">
        <f t="shared" si="237"/>
        <v>440</v>
      </c>
      <c r="BT520" s="12" t="str">
        <f t="shared" si="216"/>
        <v>Moderate</v>
      </c>
      <c r="BU520">
        <f t="shared" si="238"/>
        <v>180</v>
      </c>
      <c r="BV520">
        <f t="shared" si="239"/>
        <v>120</v>
      </c>
      <c r="BW520">
        <v>22.94</v>
      </c>
      <c r="BX520">
        <v>0</v>
      </c>
      <c r="BY520">
        <v>53.98</v>
      </c>
      <c r="BZ520">
        <v>1</v>
      </c>
      <c r="CA520">
        <v>2</v>
      </c>
      <c r="CB520">
        <v>1</v>
      </c>
      <c r="CC520">
        <v>1</v>
      </c>
      <c r="CD520">
        <v>2</v>
      </c>
      <c r="CE520">
        <v>1</v>
      </c>
      <c r="CF520">
        <v>1</v>
      </c>
      <c r="CG520">
        <v>1</v>
      </c>
      <c r="CH520">
        <v>1</v>
      </c>
      <c r="CI520">
        <v>2</v>
      </c>
      <c r="CJ520">
        <v>2</v>
      </c>
      <c r="CK520">
        <v>2</v>
      </c>
      <c r="CL520">
        <v>2</v>
      </c>
      <c r="CM520">
        <v>2</v>
      </c>
      <c r="CN520">
        <v>2</v>
      </c>
      <c r="CO520">
        <v>2</v>
      </c>
      <c r="CP520">
        <v>2</v>
      </c>
      <c r="CQ520">
        <v>23</v>
      </c>
      <c r="CR520" t="s">
        <v>708</v>
      </c>
      <c r="CS520">
        <v>12.01544900493138</v>
      </c>
      <c r="CT520">
        <v>2.2654713958847319</v>
      </c>
      <c r="CU520">
        <v>0.17690838468370829</v>
      </c>
    </row>
    <row r="521" spans="1:99" x14ac:dyDescent="0.25">
      <c r="A521" t="s">
        <v>711</v>
      </c>
      <c r="B521">
        <v>44</v>
      </c>
      <c r="C521" t="s">
        <v>86</v>
      </c>
      <c r="D521" t="s">
        <v>68</v>
      </c>
      <c r="E521">
        <v>62.166666666666657</v>
      </c>
      <c r="F521" t="s">
        <v>132</v>
      </c>
      <c r="G521" t="s">
        <v>70</v>
      </c>
      <c r="H521">
        <v>153.80000000000001</v>
      </c>
      <c r="I521">
        <v>51.05</v>
      </c>
      <c r="J521">
        <v>21.58157200085904</v>
      </c>
      <c r="K521">
        <v>21.9</v>
      </c>
      <c r="L521" t="s">
        <v>71</v>
      </c>
      <c r="M521" t="s">
        <v>97</v>
      </c>
      <c r="N521">
        <v>12</v>
      </c>
      <c r="O521" t="s">
        <v>706</v>
      </c>
      <c r="P521" t="s">
        <v>74</v>
      </c>
      <c r="Q521" t="s">
        <v>707</v>
      </c>
      <c r="R521">
        <v>1</v>
      </c>
      <c r="S521" t="s">
        <v>660</v>
      </c>
      <c r="T521" t="s">
        <v>74</v>
      </c>
      <c r="U521" t="s">
        <v>77</v>
      </c>
      <c r="V521" t="s">
        <v>78</v>
      </c>
      <c r="W521" t="s">
        <v>78</v>
      </c>
      <c r="X521">
        <v>0</v>
      </c>
      <c r="Y521">
        <v>1</v>
      </c>
      <c r="Z521">
        <v>1</v>
      </c>
      <c r="AA521">
        <v>2</v>
      </c>
      <c r="AB521">
        <v>2</v>
      </c>
      <c r="AC521">
        <v>2</v>
      </c>
      <c r="AD521">
        <v>3</v>
      </c>
      <c r="AE521">
        <v>1</v>
      </c>
      <c r="AF521">
        <v>12</v>
      </c>
      <c r="AG521" t="s">
        <v>135</v>
      </c>
      <c r="AH521">
        <v>2</v>
      </c>
      <c r="AI521">
        <v>0</v>
      </c>
      <c r="AJ521">
        <v>20</v>
      </c>
      <c r="AK521">
        <v>20</v>
      </c>
      <c r="AL521">
        <v>4</v>
      </c>
      <c r="AM521">
        <v>1</v>
      </c>
      <c r="AN521">
        <v>30</v>
      </c>
      <c r="AO521">
        <v>90</v>
      </c>
      <c r="AP521">
        <v>2</v>
      </c>
      <c r="AQ521">
        <v>0</v>
      </c>
      <c r="AR521">
        <v>20</v>
      </c>
      <c r="AS521">
        <v>20</v>
      </c>
      <c r="AT521" s="6">
        <f t="shared" si="218"/>
        <v>320</v>
      </c>
      <c r="AU521" s="6">
        <f t="shared" si="219"/>
        <v>285.88</v>
      </c>
      <c r="AV521" s="6">
        <f t="shared" si="220"/>
        <v>1440</v>
      </c>
      <c r="AW521" s="6">
        <f t="shared" si="221"/>
        <v>1286.4599999999998</v>
      </c>
      <c r="AX521" s="6">
        <f t="shared" si="222"/>
        <v>132</v>
      </c>
      <c r="AY521" s="6">
        <f t="shared" si="223"/>
        <v>117.92549999999999</v>
      </c>
      <c r="AZ521" s="6">
        <f t="shared" si="224"/>
        <v>1892</v>
      </c>
      <c r="BA521" s="6">
        <f t="shared" si="225"/>
        <v>1690.2654999999997</v>
      </c>
      <c r="BB521" s="6">
        <v>3</v>
      </c>
      <c r="BC521" s="6">
        <v>0</v>
      </c>
      <c r="BD521" s="6" t="s">
        <v>470</v>
      </c>
      <c r="BE521" s="6">
        <v>2</v>
      </c>
      <c r="BF521" s="6">
        <v>0</v>
      </c>
      <c r="BG521" s="6" t="s">
        <v>454</v>
      </c>
      <c r="BH521" s="6">
        <f t="shared" si="226"/>
        <v>1</v>
      </c>
      <c r="BI521" s="6">
        <f t="shared" si="227"/>
        <v>8</v>
      </c>
      <c r="BJ521" s="6">
        <f t="shared" si="228"/>
        <v>2</v>
      </c>
      <c r="BK521" s="6">
        <f t="shared" si="229"/>
        <v>40</v>
      </c>
      <c r="BL521" s="6">
        <f t="shared" si="230"/>
        <v>4</v>
      </c>
      <c r="BM521" s="6">
        <f t="shared" si="231"/>
        <v>360</v>
      </c>
      <c r="BN521" s="6">
        <f t="shared" si="232"/>
        <v>2</v>
      </c>
      <c r="BO521" s="6">
        <f t="shared" si="233"/>
        <v>40</v>
      </c>
      <c r="BP521" s="6">
        <f t="shared" si="234"/>
        <v>6</v>
      </c>
      <c r="BQ521" s="6">
        <f t="shared" si="235"/>
        <v>400</v>
      </c>
      <c r="BR521" s="6">
        <f t="shared" si="236"/>
        <v>400</v>
      </c>
      <c r="BS521" s="6">
        <f t="shared" si="237"/>
        <v>440</v>
      </c>
      <c r="BT521" s="12" t="str">
        <f t="shared" si="216"/>
        <v>Moderate</v>
      </c>
      <c r="BU521">
        <f t="shared" si="238"/>
        <v>180</v>
      </c>
      <c r="BV521">
        <f t="shared" si="239"/>
        <v>120</v>
      </c>
      <c r="BW521">
        <v>22.94</v>
      </c>
      <c r="BX521">
        <v>0</v>
      </c>
      <c r="BY521">
        <v>53.98</v>
      </c>
      <c r="BZ521">
        <v>1</v>
      </c>
      <c r="CA521">
        <v>2</v>
      </c>
      <c r="CB521">
        <v>1</v>
      </c>
      <c r="CC521">
        <v>1</v>
      </c>
      <c r="CD521">
        <v>2</v>
      </c>
      <c r="CE521">
        <v>1</v>
      </c>
      <c r="CF521">
        <v>1</v>
      </c>
      <c r="CG521">
        <v>1</v>
      </c>
      <c r="CH521">
        <v>1</v>
      </c>
      <c r="CI521">
        <v>2</v>
      </c>
      <c r="CJ521">
        <v>2</v>
      </c>
      <c r="CK521">
        <v>2</v>
      </c>
      <c r="CL521">
        <v>2</v>
      </c>
      <c r="CM521">
        <v>2</v>
      </c>
      <c r="CN521">
        <v>2</v>
      </c>
      <c r="CO521">
        <v>2</v>
      </c>
      <c r="CP521">
        <v>2</v>
      </c>
      <c r="CQ521">
        <v>23</v>
      </c>
      <c r="CR521" t="s">
        <v>708</v>
      </c>
      <c r="CS521">
        <v>2.100941741055546</v>
      </c>
      <c r="CT521">
        <v>0.9286316039819168</v>
      </c>
      <c r="CU521">
        <v>0.20290945852658829</v>
      </c>
    </row>
    <row r="522" spans="1:99" x14ac:dyDescent="0.25">
      <c r="A522" t="s">
        <v>712</v>
      </c>
      <c r="B522">
        <v>44</v>
      </c>
      <c r="C522" t="s">
        <v>86</v>
      </c>
      <c r="D522" t="s">
        <v>68</v>
      </c>
      <c r="E522">
        <v>62.166666666666657</v>
      </c>
      <c r="F522" t="s">
        <v>132</v>
      </c>
      <c r="G522" t="s">
        <v>70</v>
      </c>
      <c r="H522">
        <v>153.80000000000001</v>
      </c>
      <c r="I522">
        <v>51.05</v>
      </c>
      <c r="J522">
        <v>21.58157200085904</v>
      </c>
      <c r="K522">
        <v>21.9</v>
      </c>
      <c r="L522" t="s">
        <v>71</v>
      </c>
      <c r="M522" t="s">
        <v>97</v>
      </c>
      <c r="N522">
        <v>12</v>
      </c>
      <c r="O522" t="s">
        <v>706</v>
      </c>
      <c r="P522" t="s">
        <v>74</v>
      </c>
      <c r="Q522" t="s">
        <v>707</v>
      </c>
      <c r="R522">
        <v>1</v>
      </c>
      <c r="S522" t="s">
        <v>660</v>
      </c>
      <c r="T522" t="s">
        <v>74</v>
      </c>
      <c r="U522" t="s">
        <v>77</v>
      </c>
      <c r="V522" t="s">
        <v>78</v>
      </c>
      <c r="W522" t="s">
        <v>78</v>
      </c>
      <c r="X522">
        <v>0</v>
      </c>
      <c r="Y522">
        <v>1</v>
      </c>
      <c r="Z522">
        <v>1</v>
      </c>
      <c r="AA522">
        <v>2</v>
      </c>
      <c r="AB522">
        <v>2</v>
      </c>
      <c r="AC522">
        <v>2</v>
      </c>
      <c r="AD522">
        <v>3</v>
      </c>
      <c r="AE522">
        <v>1</v>
      </c>
      <c r="AF522">
        <v>12</v>
      </c>
      <c r="AG522" t="s">
        <v>135</v>
      </c>
      <c r="AH522">
        <v>2</v>
      </c>
      <c r="AI522">
        <v>0</v>
      </c>
      <c r="AJ522">
        <v>20</v>
      </c>
      <c r="AK522">
        <v>20</v>
      </c>
      <c r="AL522">
        <v>4</v>
      </c>
      <c r="AM522">
        <v>1</v>
      </c>
      <c r="AN522">
        <v>30</v>
      </c>
      <c r="AO522">
        <v>90</v>
      </c>
      <c r="AP522">
        <v>2</v>
      </c>
      <c r="AQ522">
        <v>0</v>
      </c>
      <c r="AR522">
        <v>20</v>
      </c>
      <c r="AS522">
        <v>20</v>
      </c>
      <c r="AT522" s="6">
        <f t="shared" si="218"/>
        <v>320</v>
      </c>
      <c r="AU522" s="6">
        <f t="shared" si="219"/>
        <v>285.88</v>
      </c>
      <c r="AV522" s="6">
        <f t="shared" si="220"/>
        <v>1440</v>
      </c>
      <c r="AW522" s="6">
        <f t="shared" si="221"/>
        <v>1286.4599999999998</v>
      </c>
      <c r="AX522" s="6">
        <f t="shared" si="222"/>
        <v>132</v>
      </c>
      <c r="AY522" s="6">
        <f t="shared" si="223"/>
        <v>117.92549999999999</v>
      </c>
      <c r="AZ522" s="6">
        <f t="shared" si="224"/>
        <v>1892</v>
      </c>
      <c r="BA522" s="6">
        <f t="shared" si="225"/>
        <v>1690.2654999999997</v>
      </c>
      <c r="BB522" s="6">
        <v>3</v>
      </c>
      <c r="BC522" s="6">
        <v>0</v>
      </c>
      <c r="BD522" s="6" t="s">
        <v>470</v>
      </c>
      <c r="BE522" s="6">
        <v>2</v>
      </c>
      <c r="BF522" s="6">
        <v>0</v>
      </c>
      <c r="BG522" s="6" t="s">
        <v>454</v>
      </c>
      <c r="BH522" s="6">
        <f t="shared" si="226"/>
        <v>1</v>
      </c>
      <c r="BI522" s="6">
        <f t="shared" si="227"/>
        <v>8</v>
      </c>
      <c r="BJ522" s="6">
        <f t="shared" si="228"/>
        <v>2</v>
      </c>
      <c r="BK522" s="6">
        <f t="shared" si="229"/>
        <v>40</v>
      </c>
      <c r="BL522" s="6">
        <f t="shared" si="230"/>
        <v>4</v>
      </c>
      <c r="BM522" s="6">
        <f t="shared" si="231"/>
        <v>360</v>
      </c>
      <c r="BN522" s="6">
        <f t="shared" si="232"/>
        <v>2</v>
      </c>
      <c r="BO522" s="6">
        <f t="shared" si="233"/>
        <v>40</v>
      </c>
      <c r="BP522" s="6">
        <f t="shared" si="234"/>
        <v>6</v>
      </c>
      <c r="BQ522" s="6">
        <f t="shared" si="235"/>
        <v>400</v>
      </c>
      <c r="BR522" s="6">
        <f t="shared" si="236"/>
        <v>400</v>
      </c>
      <c r="BS522" s="6">
        <f t="shared" si="237"/>
        <v>440</v>
      </c>
      <c r="BT522" s="12" t="str">
        <f t="shared" si="216"/>
        <v>Moderate</v>
      </c>
      <c r="BU522">
        <f t="shared" si="238"/>
        <v>180</v>
      </c>
      <c r="BV522">
        <f t="shared" si="239"/>
        <v>120</v>
      </c>
      <c r="BW522">
        <v>22.94</v>
      </c>
      <c r="BX522">
        <v>0</v>
      </c>
      <c r="BY522">
        <v>53.98</v>
      </c>
      <c r="BZ522">
        <v>1</v>
      </c>
      <c r="CA522">
        <v>2</v>
      </c>
      <c r="CB522">
        <v>1</v>
      </c>
      <c r="CC522">
        <v>1</v>
      </c>
      <c r="CD522">
        <v>2</v>
      </c>
      <c r="CE522">
        <v>1</v>
      </c>
      <c r="CF522">
        <v>1</v>
      </c>
      <c r="CG522">
        <v>1</v>
      </c>
      <c r="CH522">
        <v>1</v>
      </c>
      <c r="CI522">
        <v>2</v>
      </c>
      <c r="CJ522">
        <v>2</v>
      </c>
      <c r="CK522">
        <v>2</v>
      </c>
      <c r="CL522">
        <v>2</v>
      </c>
      <c r="CM522">
        <v>2</v>
      </c>
      <c r="CN522">
        <v>2</v>
      </c>
      <c r="CO522">
        <v>2</v>
      </c>
      <c r="CP522">
        <v>2</v>
      </c>
      <c r="CQ522">
        <v>23</v>
      </c>
      <c r="CR522" t="s">
        <v>708</v>
      </c>
      <c r="CS522">
        <v>2.2115477282961771</v>
      </c>
      <c r="CT522">
        <v>1.008253646068147</v>
      </c>
      <c r="CU522">
        <v>0.21610637377168801</v>
      </c>
    </row>
    <row r="523" spans="1:99" x14ac:dyDescent="0.25">
      <c r="A523" t="s">
        <v>713</v>
      </c>
      <c r="B523">
        <v>44</v>
      </c>
      <c r="C523" t="s">
        <v>86</v>
      </c>
      <c r="D523" t="s">
        <v>68</v>
      </c>
      <c r="E523">
        <v>62.166666666666657</v>
      </c>
      <c r="F523" t="s">
        <v>132</v>
      </c>
      <c r="G523" t="s">
        <v>70</v>
      </c>
      <c r="H523">
        <v>153.80000000000001</v>
      </c>
      <c r="I523">
        <v>51.05</v>
      </c>
      <c r="J523">
        <v>21.58157200085904</v>
      </c>
      <c r="K523">
        <v>21.9</v>
      </c>
      <c r="L523" t="s">
        <v>71</v>
      </c>
      <c r="M523" t="s">
        <v>97</v>
      </c>
      <c r="N523">
        <v>12</v>
      </c>
      <c r="O523" t="s">
        <v>706</v>
      </c>
      <c r="P523" t="s">
        <v>74</v>
      </c>
      <c r="Q523" t="s">
        <v>707</v>
      </c>
      <c r="R523">
        <v>1</v>
      </c>
      <c r="S523" t="s">
        <v>660</v>
      </c>
      <c r="T523" t="s">
        <v>74</v>
      </c>
      <c r="U523" t="s">
        <v>77</v>
      </c>
      <c r="V523" t="s">
        <v>78</v>
      </c>
      <c r="W523" t="s">
        <v>78</v>
      </c>
      <c r="X523">
        <v>0</v>
      </c>
      <c r="Y523">
        <v>1</v>
      </c>
      <c r="Z523">
        <v>1</v>
      </c>
      <c r="AA523">
        <v>2</v>
      </c>
      <c r="AB523">
        <v>2</v>
      </c>
      <c r="AC523">
        <v>2</v>
      </c>
      <c r="AD523">
        <v>3</v>
      </c>
      <c r="AE523">
        <v>1</v>
      </c>
      <c r="AF523">
        <v>12</v>
      </c>
      <c r="AG523" t="s">
        <v>135</v>
      </c>
      <c r="AH523">
        <v>2</v>
      </c>
      <c r="AI523">
        <v>0</v>
      </c>
      <c r="AJ523">
        <v>20</v>
      </c>
      <c r="AK523">
        <v>20</v>
      </c>
      <c r="AL523">
        <v>4</v>
      </c>
      <c r="AM523">
        <v>1</v>
      </c>
      <c r="AN523">
        <v>30</v>
      </c>
      <c r="AO523">
        <v>90</v>
      </c>
      <c r="AP523">
        <v>2</v>
      </c>
      <c r="AQ523">
        <v>0</v>
      </c>
      <c r="AR523">
        <v>20</v>
      </c>
      <c r="AS523">
        <v>20</v>
      </c>
      <c r="AT523" s="6">
        <f t="shared" si="218"/>
        <v>320</v>
      </c>
      <c r="AU523" s="6">
        <f t="shared" si="219"/>
        <v>285.88</v>
      </c>
      <c r="AV523" s="6">
        <f t="shared" si="220"/>
        <v>1440</v>
      </c>
      <c r="AW523" s="6">
        <f t="shared" si="221"/>
        <v>1286.4599999999998</v>
      </c>
      <c r="AX523" s="6">
        <f t="shared" si="222"/>
        <v>132</v>
      </c>
      <c r="AY523" s="6">
        <f t="shared" si="223"/>
        <v>117.92549999999999</v>
      </c>
      <c r="AZ523" s="6">
        <f t="shared" si="224"/>
        <v>1892</v>
      </c>
      <c r="BA523" s="6">
        <f t="shared" si="225"/>
        <v>1690.2654999999997</v>
      </c>
      <c r="BB523" s="6">
        <v>3</v>
      </c>
      <c r="BC523" s="6">
        <v>0</v>
      </c>
      <c r="BD523" s="6" t="s">
        <v>470</v>
      </c>
      <c r="BE523" s="6">
        <v>2</v>
      </c>
      <c r="BF523" s="6">
        <v>0</v>
      </c>
      <c r="BG523" s="6" t="s">
        <v>454</v>
      </c>
      <c r="BH523" s="6">
        <f t="shared" si="226"/>
        <v>1</v>
      </c>
      <c r="BI523" s="6">
        <f t="shared" si="227"/>
        <v>8</v>
      </c>
      <c r="BJ523" s="6">
        <f t="shared" si="228"/>
        <v>2</v>
      </c>
      <c r="BK523" s="6">
        <f t="shared" si="229"/>
        <v>40</v>
      </c>
      <c r="BL523" s="6">
        <f t="shared" si="230"/>
        <v>4</v>
      </c>
      <c r="BM523" s="6">
        <f t="shared" si="231"/>
        <v>360</v>
      </c>
      <c r="BN523" s="6">
        <f t="shared" si="232"/>
        <v>2</v>
      </c>
      <c r="BO523" s="6">
        <f t="shared" si="233"/>
        <v>40</v>
      </c>
      <c r="BP523" s="6">
        <f t="shared" si="234"/>
        <v>6</v>
      </c>
      <c r="BQ523" s="6">
        <f t="shared" si="235"/>
        <v>400</v>
      </c>
      <c r="BR523" s="6">
        <f t="shared" si="236"/>
        <v>400</v>
      </c>
      <c r="BS523" s="6">
        <f t="shared" si="237"/>
        <v>440</v>
      </c>
      <c r="BT523" s="12" t="str">
        <f t="shared" si="216"/>
        <v>Moderate</v>
      </c>
      <c r="BU523">
        <f t="shared" si="238"/>
        <v>180</v>
      </c>
      <c r="BV523">
        <f t="shared" si="239"/>
        <v>120</v>
      </c>
      <c r="BW523">
        <v>22.94</v>
      </c>
      <c r="BX523">
        <v>0</v>
      </c>
      <c r="BY523">
        <v>53.98</v>
      </c>
      <c r="BZ523">
        <v>1</v>
      </c>
      <c r="CA523">
        <v>2</v>
      </c>
      <c r="CB523">
        <v>1</v>
      </c>
      <c r="CC523">
        <v>1</v>
      </c>
      <c r="CD523">
        <v>2</v>
      </c>
      <c r="CE523">
        <v>1</v>
      </c>
      <c r="CF523">
        <v>1</v>
      </c>
      <c r="CG523">
        <v>1</v>
      </c>
      <c r="CH523">
        <v>1</v>
      </c>
      <c r="CI523">
        <v>2</v>
      </c>
      <c r="CJ523">
        <v>2</v>
      </c>
      <c r="CK523">
        <v>2</v>
      </c>
      <c r="CL523">
        <v>2</v>
      </c>
      <c r="CM523">
        <v>2</v>
      </c>
      <c r="CN523">
        <v>2</v>
      </c>
      <c r="CO523">
        <v>2</v>
      </c>
      <c r="CP523">
        <v>2</v>
      </c>
      <c r="CQ523">
        <v>23</v>
      </c>
      <c r="CR523" t="s">
        <v>708</v>
      </c>
      <c r="CS523">
        <v>1.7699322393456181</v>
      </c>
      <c r="CT523">
        <v>0.90593121733522675</v>
      </c>
      <c r="CU523">
        <v>0.2293640018595676</v>
      </c>
    </row>
    <row r="524" spans="1:99" x14ac:dyDescent="0.25">
      <c r="A524" t="s">
        <v>714</v>
      </c>
      <c r="B524">
        <v>44</v>
      </c>
      <c r="C524" t="s">
        <v>67</v>
      </c>
      <c r="D524" t="s">
        <v>68</v>
      </c>
      <c r="E524">
        <v>62.166666666666657</v>
      </c>
      <c r="F524" t="s">
        <v>132</v>
      </c>
      <c r="G524" t="s">
        <v>70</v>
      </c>
      <c r="H524">
        <v>153.80000000000001</v>
      </c>
      <c r="I524">
        <v>51.05</v>
      </c>
      <c r="J524">
        <v>21.58157200085904</v>
      </c>
      <c r="K524">
        <v>21.9</v>
      </c>
      <c r="L524" t="s">
        <v>71</v>
      </c>
      <c r="M524" t="s">
        <v>97</v>
      </c>
      <c r="N524">
        <v>12</v>
      </c>
      <c r="O524" t="s">
        <v>706</v>
      </c>
      <c r="P524" t="s">
        <v>74</v>
      </c>
      <c r="Q524" t="s">
        <v>707</v>
      </c>
      <c r="R524">
        <v>1</v>
      </c>
      <c r="S524" t="s">
        <v>660</v>
      </c>
      <c r="T524" t="s">
        <v>74</v>
      </c>
      <c r="U524" t="s">
        <v>77</v>
      </c>
      <c r="V524" t="s">
        <v>78</v>
      </c>
      <c r="W524" t="s">
        <v>78</v>
      </c>
      <c r="X524">
        <v>0</v>
      </c>
      <c r="Y524">
        <v>1</v>
      </c>
      <c r="Z524">
        <v>1</v>
      </c>
      <c r="AA524">
        <v>2</v>
      </c>
      <c r="AB524">
        <v>2</v>
      </c>
      <c r="AC524">
        <v>2</v>
      </c>
      <c r="AD524">
        <v>3</v>
      </c>
      <c r="AE524">
        <v>1</v>
      </c>
      <c r="AF524">
        <v>12</v>
      </c>
      <c r="AG524" t="s">
        <v>135</v>
      </c>
      <c r="AH524">
        <v>2</v>
      </c>
      <c r="AI524">
        <v>0</v>
      </c>
      <c r="AJ524">
        <v>20</v>
      </c>
      <c r="AK524">
        <v>20</v>
      </c>
      <c r="AL524">
        <v>4</v>
      </c>
      <c r="AM524">
        <v>1</v>
      </c>
      <c r="AN524">
        <v>30</v>
      </c>
      <c r="AO524">
        <v>90</v>
      </c>
      <c r="AP524">
        <v>2</v>
      </c>
      <c r="AQ524">
        <v>0</v>
      </c>
      <c r="AR524">
        <v>20</v>
      </c>
      <c r="AS524">
        <v>20</v>
      </c>
      <c r="AT524" s="6">
        <f t="shared" si="218"/>
        <v>320</v>
      </c>
      <c r="AU524" s="6">
        <f t="shared" si="219"/>
        <v>285.88</v>
      </c>
      <c r="AV524" s="6">
        <f t="shared" si="220"/>
        <v>1440</v>
      </c>
      <c r="AW524" s="6">
        <f t="shared" si="221"/>
        <v>1286.4599999999998</v>
      </c>
      <c r="AX524" s="6">
        <f t="shared" si="222"/>
        <v>132</v>
      </c>
      <c r="AY524" s="6">
        <f t="shared" si="223"/>
        <v>117.92549999999999</v>
      </c>
      <c r="AZ524" s="6">
        <f t="shared" si="224"/>
        <v>1892</v>
      </c>
      <c r="BA524" s="6">
        <f t="shared" si="225"/>
        <v>1690.2654999999997</v>
      </c>
      <c r="BB524" s="6">
        <v>3</v>
      </c>
      <c r="BC524" s="6">
        <v>0</v>
      </c>
      <c r="BD524" s="6" t="s">
        <v>470</v>
      </c>
      <c r="BE524" s="6">
        <v>2</v>
      </c>
      <c r="BF524" s="6">
        <v>0</v>
      </c>
      <c r="BG524" s="6" t="s">
        <v>454</v>
      </c>
      <c r="BH524" s="6">
        <f t="shared" si="226"/>
        <v>1</v>
      </c>
      <c r="BI524" s="6">
        <f t="shared" si="227"/>
        <v>8</v>
      </c>
      <c r="BJ524" s="6">
        <f t="shared" si="228"/>
        <v>2</v>
      </c>
      <c r="BK524" s="6">
        <f t="shared" si="229"/>
        <v>40</v>
      </c>
      <c r="BL524" s="6">
        <f t="shared" si="230"/>
        <v>4</v>
      </c>
      <c r="BM524" s="6">
        <f t="shared" si="231"/>
        <v>360</v>
      </c>
      <c r="BN524" s="6">
        <f t="shared" si="232"/>
        <v>2</v>
      </c>
      <c r="BO524" s="6">
        <f t="shared" si="233"/>
        <v>40</v>
      </c>
      <c r="BP524" s="6">
        <f t="shared" si="234"/>
        <v>6</v>
      </c>
      <c r="BQ524" s="6">
        <f t="shared" si="235"/>
        <v>400</v>
      </c>
      <c r="BR524" s="6">
        <f t="shared" si="236"/>
        <v>400</v>
      </c>
      <c r="BS524" s="6">
        <f t="shared" si="237"/>
        <v>440</v>
      </c>
      <c r="BT524" s="12" t="str">
        <f t="shared" si="216"/>
        <v>Moderate</v>
      </c>
      <c r="BU524">
        <f t="shared" si="238"/>
        <v>180</v>
      </c>
      <c r="BV524">
        <f t="shared" si="239"/>
        <v>120</v>
      </c>
      <c r="BW524">
        <v>22.94</v>
      </c>
      <c r="BX524">
        <v>0</v>
      </c>
      <c r="BY524">
        <v>53.98</v>
      </c>
      <c r="BZ524">
        <v>1</v>
      </c>
      <c r="CA524">
        <v>2</v>
      </c>
      <c r="CB524">
        <v>1</v>
      </c>
      <c r="CC524">
        <v>1</v>
      </c>
      <c r="CD524">
        <v>2</v>
      </c>
      <c r="CE524">
        <v>1</v>
      </c>
      <c r="CF524">
        <v>1</v>
      </c>
      <c r="CG524">
        <v>1</v>
      </c>
      <c r="CH524">
        <v>1</v>
      </c>
      <c r="CI524">
        <v>2</v>
      </c>
      <c r="CJ524">
        <v>2</v>
      </c>
      <c r="CK524">
        <v>2</v>
      </c>
      <c r="CL524">
        <v>2</v>
      </c>
      <c r="CM524">
        <v>2</v>
      </c>
      <c r="CN524">
        <v>2</v>
      </c>
      <c r="CO524">
        <v>2</v>
      </c>
      <c r="CP524">
        <v>2</v>
      </c>
      <c r="CQ524">
        <v>23</v>
      </c>
      <c r="CR524" t="s">
        <v>708</v>
      </c>
      <c r="CS524">
        <v>2.153041644147375</v>
      </c>
      <c r="CT524">
        <v>0.90143231665801549</v>
      </c>
      <c r="CU524">
        <v>0.1449445067495522</v>
      </c>
    </row>
    <row r="525" spans="1:99" x14ac:dyDescent="0.25">
      <c r="A525" t="s">
        <v>715</v>
      </c>
      <c r="B525">
        <v>44</v>
      </c>
      <c r="C525" t="s">
        <v>67</v>
      </c>
      <c r="D525" t="s">
        <v>68</v>
      </c>
      <c r="E525">
        <v>62.166666666666657</v>
      </c>
      <c r="F525" t="s">
        <v>132</v>
      </c>
      <c r="G525" t="s">
        <v>70</v>
      </c>
      <c r="H525">
        <v>153.80000000000001</v>
      </c>
      <c r="I525">
        <v>51.05</v>
      </c>
      <c r="J525">
        <v>21.58157200085904</v>
      </c>
      <c r="K525">
        <v>21.9</v>
      </c>
      <c r="L525" t="s">
        <v>71</v>
      </c>
      <c r="M525" t="s">
        <v>97</v>
      </c>
      <c r="N525">
        <v>12</v>
      </c>
      <c r="O525" t="s">
        <v>706</v>
      </c>
      <c r="P525" t="s">
        <v>74</v>
      </c>
      <c r="Q525" t="s">
        <v>707</v>
      </c>
      <c r="R525">
        <v>1</v>
      </c>
      <c r="S525" t="s">
        <v>660</v>
      </c>
      <c r="T525" t="s">
        <v>74</v>
      </c>
      <c r="U525" t="s">
        <v>77</v>
      </c>
      <c r="V525" t="s">
        <v>78</v>
      </c>
      <c r="W525" t="s">
        <v>78</v>
      </c>
      <c r="X525">
        <v>0</v>
      </c>
      <c r="Y525">
        <v>1</v>
      </c>
      <c r="Z525">
        <v>1</v>
      </c>
      <c r="AA525">
        <v>2</v>
      </c>
      <c r="AB525">
        <v>2</v>
      </c>
      <c r="AC525">
        <v>2</v>
      </c>
      <c r="AD525">
        <v>3</v>
      </c>
      <c r="AE525">
        <v>1</v>
      </c>
      <c r="AF525">
        <v>12</v>
      </c>
      <c r="AG525" t="s">
        <v>135</v>
      </c>
      <c r="AH525">
        <v>2</v>
      </c>
      <c r="AI525">
        <v>0</v>
      </c>
      <c r="AJ525">
        <v>20</v>
      </c>
      <c r="AK525">
        <v>20</v>
      </c>
      <c r="AL525">
        <v>4</v>
      </c>
      <c r="AM525">
        <v>1</v>
      </c>
      <c r="AN525">
        <v>30</v>
      </c>
      <c r="AO525">
        <v>90</v>
      </c>
      <c r="AP525">
        <v>2</v>
      </c>
      <c r="AQ525">
        <v>0</v>
      </c>
      <c r="AR525">
        <v>20</v>
      </c>
      <c r="AS525">
        <v>20</v>
      </c>
      <c r="AT525" s="6">
        <f t="shared" si="218"/>
        <v>320</v>
      </c>
      <c r="AU525" s="6">
        <f t="shared" si="219"/>
        <v>285.88</v>
      </c>
      <c r="AV525" s="6">
        <f t="shared" si="220"/>
        <v>1440</v>
      </c>
      <c r="AW525" s="6">
        <f t="shared" si="221"/>
        <v>1286.4599999999998</v>
      </c>
      <c r="AX525" s="6">
        <f t="shared" si="222"/>
        <v>132</v>
      </c>
      <c r="AY525" s="6">
        <f t="shared" si="223"/>
        <v>117.92549999999999</v>
      </c>
      <c r="AZ525" s="6">
        <f t="shared" si="224"/>
        <v>1892</v>
      </c>
      <c r="BA525" s="6">
        <f t="shared" si="225"/>
        <v>1690.2654999999997</v>
      </c>
      <c r="BB525" s="6">
        <v>3</v>
      </c>
      <c r="BC525" s="6">
        <v>0</v>
      </c>
      <c r="BD525" s="6" t="s">
        <v>470</v>
      </c>
      <c r="BE525" s="6">
        <v>2</v>
      </c>
      <c r="BF525" s="6">
        <v>0</v>
      </c>
      <c r="BG525" s="6" t="s">
        <v>454</v>
      </c>
      <c r="BH525" s="6">
        <f t="shared" si="226"/>
        <v>1</v>
      </c>
      <c r="BI525" s="6">
        <f t="shared" si="227"/>
        <v>8</v>
      </c>
      <c r="BJ525" s="6">
        <f t="shared" si="228"/>
        <v>2</v>
      </c>
      <c r="BK525" s="6">
        <f t="shared" si="229"/>
        <v>40</v>
      </c>
      <c r="BL525" s="6">
        <f t="shared" si="230"/>
        <v>4</v>
      </c>
      <c r="BM525" s="6">
        <f t="shared" si="231"/>
        <v>360</v>
      </c>
      <c r="BN525" s="6">
        <f t="shared" si="232"/>
        <v>2</v>
      </c>
      <c r="BO525" s="6">
        <f t="shared" si="233"/>
        <v>40</v>
      </c>
      <c r="BP525" s="6">
        <f t="shared" si="234"/>
        <v>6</v>
      </c>
      <c r="BQ525" s="6">
        <f t="shared" si="235"/>
        <v>400</v>
      </c>
      <c r="BR525" s="6">
        <f t="shared" si="236"/>
        <v>400</v>
      </c>
      <c r="BS525" s="6">
        <f t="shared" si="237"/>
        <v>440</v>
      </c>
      <c r="BT525" s="12" t="str">
        <f t="shared" si="216"/>
        <v>Moderate</v>
      </c>
      <c r="BU525">
        <f t="shared" si="238"/>
        <v>180</v>
      </c>
      <c r="BV525">
        <f t="shared" si="239"/>
        <v>120</v>
      </c>
      <c r="BW525">
        <v>22.94</v>
      </c>
      <c r="BX525">
        <v>0</v>
      </c>
      <c r="BY525">
        <v>53.98</v>
      </c>
      <c r="BZ525">
        <v>1</v>
      </c>
      <c r="CA525">
        <v>2</v>
      </c>
      <c r="CB525">
        <v>1</v>
      </c>
      <c r="CC525">
        <v>1</v>
      </c>
      <c r="CD525">
        <v>2</v>
      </c>
      <c r="CE525">
        <v>1</v>
      </c>
      <c r="CF525">
        <v>1</v>
      </c>
      <c r="CG525">
        <v>1</v>
      </c>
      <c r="CH525">
        <v>1</v>
      </c>
      <c r="CI525">
        <v>2</v>
      </c>
      <c r="CJ525">
        <v>2</v>
      </c>
      <c r="CK525">
        <v>2</v>
      </c>
      <c r="CL525">
        <v>2</v>
      </c>
      <c r="CM525">
        <v>2</v>
      </c>
      <c r="CN525">
        <v>2</v>
      </c>
      <c r="CO525">
        <v>2</v>
      </c>
      <c r="CP525">
        <v>2</v>
      </c>
      <c r="CQ525">
        <v>23</v>
      </c>
      <c r="CR525" t="s">
        <v>708</v>
      </c>
      <c r="CS525">
        <v>1.3327603070019891</v>
      </c>
      <c r="CT525">
        <v>0.88150589601447493</v>
      </c>
      <c r="CU525">
        <v>0.20050731425312809</v>
      </c>
    </row>
    <row r="526" spans="1:99" x14ac:dyDescent="0.25">
      <c r="A526" t="s">
        <v>716</v>
      </c>
      <c r="B526">
        <v>44</v>
      </c>
      <c r="C526" t="s">
        <v>67</v>
      </c>
      <c r="D526" t="s">
        <v>68</v>
      </c>
      <c r="E526">
        <v>62.166666666666657</v>
      </c>
      <c r="F526" t="s">
        <v>132</v>
      </c>
      <c r="G526" t="s">
        <v>70</v>
      </c>
      <c r="H526">
        <v>153.80000000000001</v>
      </c>
      <c r="I526">
        <v>51.05</v>
      </c>
      <c r="J526">
        <v>21.58157200085904</v>
      </c>
      <c r="K526">
        <v>21.9</v>
      </c>
      <c r="L526" t="s">
        <v>71</v>
      </c>
      <c r="M526" t="s">
        <v>97</v>
      </c>
      <c r="N526">
        <v>12</v>
      </c>
      <c r="O526" t="s">
        <v>706</v>
      </c>
      <c r="P526" t="s">
        <v>74</v>
      </c>
      <c r="Q526" t="s">
        <v>707</v>
      </c>
      <c r="R526">
        <v>1</v>
      </c>
      <c r="S526" t="s">
        <v>660</v>
      </c>
      <c r="T526" t="s">
        <v>74</v>
      </c>
      <c r="U526" t="s">
        <v>77</v>
      </c>
      <c r="V526" t="s">
        <v>78</v>
      </c>
      <c r="W526" t="s">
        <v>78</v>
      </c>
      <c r="X526">
        <v>0</v>
      </c>
      <c r="Y526">
        <v>1</v>
      </c>
      <c r="Z526">
        <v>1</v>
      </c>
      <c r="AA526">
        <v>2</v>
      </c>
      <c r="AB526">
        <v>2</v>
      </c>
      <c r="AC526">
        <v>2</v>
      </c>
      <c r="AD526">
        <v>3</v>
      </c>
      <c r="AE526">
        <v>1</v>
      </c>
      <c r="AF526">
        <v>12</v>
      </c>
      <c r="AG526" t="s">
        <v>135</v>
      </c>
      <c r="AH526">
        <v>2</v>
      </c>
      <c r="AI526">
        <v>0</v>
      </c>
      <c r="AJ526">
        <v>20</v>
      </c>
      <c r="AK526">
        <v>20</v>
      </c>
      <c r="AL526">
        <v>4</v>
      </c>
      <c r="AM526">
        <v>1</v>
      </c>
      <c r="AN526">
        <v>30</v>
      </c>
      <c r="AO526">
        <v>90</v>
      </c>
      <c r="AP526">
        <v>2</v>
      </c>
      <c r="AQ526">
        <v>0</v>
      </c>
      <c r="AR526">
        <v>20</v>
      </c>
      <c r="AS526">
        <v>20</v>
      </c>
      <c r="AT526" s="6">
        <f t="shared" si="218"/>
        <v>320</v>
      </c>
      <c r="AU526" s="6">
        <f t="shared" si="219"/>
        <v>285.88</v>
      </c>
      <c r="AV526" s="6">
        <f t="shared" si="220"/>
        <v>1440</v>
      </c>
      <c r="AW526" s="6">
        <f t="shared" si="221"/>
        <v>1286.4599999999998</v>
      </c>
      <c r="AX526" s="6">
        <f t="shared" si="222"/>
        <v>132</v>
      </c>
      <c r="AY526" s="6">
        <f t="shared" si="223"/>
        <v>117.92549999999999</v>
      </c>
      <c r="AZ526" s="6">
        <f t="shared" si="224"/>
        <v>1892</v>
      </c>
      <c r="BA526" s="6">
        <f t="shared" si="225"/>
        <v>1690.2654999999997</v>
      </c>
      <c r="BB526" s="6">
        <v>3</v>
      </c>
      <c r="BC526" s="6">
        <v>0</v>
      </c>
      <c r="BD526" s="6" t="s">
        <v>470</v>
      </c>
      <c r="BE526" s="6">
        <v>2</v>
      </c>
      <c r="BF526" s="6">
        <v>0</v>
      </c>
      <c r="BG526" s="6" t="s">
        <v>454</v>
      </c>
      <c r="BH526" s="6">
        <f t="shared" si="226"/>
        <v>1</v>
      </c>
      <c r="BI526" s="6">
        <f t="shared" si="227"/>
        <v>8</v>
      </c>
      <c r="BJ526" s="6">
        <f t="shared" si="228"/>
        <v>2</v>
      </c>
      <c r="BK526" s="6">
        <f t="shared" si="229"/>
        <v>40</v>
      </c>
      <c r="BL526" s="6">
        <f t="shared" si="230"/>
        <v>4</v>
      </c>
      <c r="BM526" s="6">
        <f t="shared" si="231"/>
        <v>360</v>
      </c>
      <c r="BN526" s="6">
        <f t="shared" si="232"/>
        <v>2</v>
      </c>
      <c r="BO526" s="6">
        <f t="shared" si="233"/>
        <v>40</v>
      </c>
      <c r="BP526" s="6">
        <f t="shared" si="234"/>
        <v>6</v>
      </c>
      <c r="BQ526" s="6">
        <f t="shared" si="235"/>
        <v>400</v>
      </c>
      <c r="BR526" s="6">
        <f t="shared" si="236"/>
        <v>400</v>
      </c>
      <c r="BS526" s="6">
        <f t="shared" si="237"/>
        <v>440</v>
      </c>
      <c r="BT526" s="12" t="str">
        <f t="shared" si="216"/>
        <v>Moderate</v>
      </c>
      <c r="BU526">
        <f t="shared" si="238"/>
        <v>180</v>
      </c>
      <c r="BV526">
        <f t="shared" si="239"/>
        <v>120</v>
      </c>
      <c r="BW526">
        <v>22.94</v>
      </c>
      <c r="BX526">
        <v>0</v>
      </c>
      <c r="BY526">
        <v>53.98</v>
      </c>
      <c r="BZ526">
        <v>1</v>
      </c>
      <c r="CA526">
        <v>2</v>
      </c>
      <c r="CB526">
        <v>1</v>
      </c>
      <c r="CC526">
        <v>1</v>
      </c>
      <c r="CD526">
        <v>2</v>
      </c>
      <c r="CE526">
        <v>1</v>
      </c>
      <c r="CF526">
        <v>1</v>
      </c>
      <c r="CG526">
        <v>1</v>
      </c>
      <c r="CH526">
        <v>1</v>
      </c>
      <c r="CI526">
        <v>2</v>
      </c>
      <c r="CJ526">
        <v>2</v>
      </c>
      <c r="CK526">
        <v>2</v>
      </c>
      <c r="CL526">
        <v>2</v>
      </c>
      <c r="CM526">
        <v>2</v>
      </c>
      <c r="CN526">
        <v>2</v>
      </c>
      <c r="CO526">
        <v>2</v>
      </c>
      <c r="CP526">
        <v>2</v>
      </c>
      <c r="CQ526">
        <v>23</v>
      </c>
      <c r="CR526" t="s">
        <v>708</v>
      </c>
      <c r="CS526">
        <v>2.9833383752384028</v>
      </c>
      <c r="CT526">
        <v>1.0147691163454431</v>
      </c>
      <c r="CU526">
        <v>0.30260344011525792</v>
      </c>
    </row>
    <row r="527" spans="1:99" x14ac:dyDescent="0.25">
      <c r="A527" t="s">
        <v>717</v>
      </c>
      <c r="B527">
        <v>44</v>
      </c>
      <c r="C527" t="s">
        <v>86</v>
      </c>
      <c r="D527" t="s">
        <v>90</v>
      </c>
      <c r="E527">
        <v>62.166666666666657</v>
      </c>
      <c r="F527" t="s">
        <v>132</v>
      </c>
      <c r="G527" t="s">
        <v>70</v>
      </c>
      <c r="H527">
        <v>153.80000000000001</v>
      </c>
      <c r="I527">
        <v>51.05</v>
      </c>
      <c r="J527">
        <v>21.58157200085904</v>
      </c>
      <c r="K527">
        <v>21.9</v>
      </c>
      <c r="L527" t="s">
        <v>71</v>
      </c>
      <c r="M527" t="s">
        <v>97</v>
      </c>
      <c r="N527">
        <v>12</v>
      </c>
      <c r="O527" t="s">
        <v>706</v>
      </c>
      <c r="P527" t="s">
        <v>74</v>
      </c>
      <c r="Q527" t="s">
        <v>707</v>
      </c>
      <c r="R527">
        <v>1</v>
      </c>
      <c r="S527" t="s">
        <v>660</v>
      </c>
      <c r="T527" t="s">
        <v>74</v>
      </c>
      <c r="U527" t="s">
        <v>77</v>
      </c>
      <c r="V527" t="s">
        <v>78</v>
      </c>
      <c r="W527" t="s">
        <v>78</v>
      </c>
      <c r="X527">
        <v>0</v>
      </c>
      <c r="Y527">
        <v>1</v>
      </c>
      <c r="Z527">
        <v>1</v>
      </c>
      <c r="AA527">
        <v>2</v>
      </c>
      <c r="AB527">
        <v>2</v>
      </c>
      <c r="AC527">
        <v>2</v>
      </c>
      <c r="AD527">
        <v>3</v>
      </c>
      <c r="AE527">
        <v>1</v>
      </c>
      <c r="AF527">
        <v>12</v>
      </c>
      <c r="AG527" t="s">
        <v>135</v>
      </c>
      <c r="AH527">
        <v>2</v>
      </c>
      <c r="AI527">
        <v>0</v>
      </c>
      <c r="AJ527">
        <v>20</v>
      </c>
      <c r="AK527">
        <v>20</v>
      </c>
      <c r="AL527">
        <v>4</v>
      </c>
      <c r="AM527">
        <v>1</v>
      </c>
      <c r="AN527">
        <v>30</v>
      </c>
      <c r="AO527">
        <v>90</v>
      </c>
      <c r="AP527">
        <v>2</v>
      </c>
      <c r="AQ527">
        <v>0</v>
      </c>
      <c r="AR527">
        <v>20</v>
      </c>
      <c r="AS527">
        <v>20</v>
      </c>
      <c r="AT527" s="6">
        <f t="shared" si="218"/>
        <v>320</v>
      </c>
      <c r="AU527" s="6">
        <f t="shared" si="219"/>
        <v>285.88</v>
      </c>
      <c r="AV527" s="6">
        <f t="shared" si="220"/>
        <v>1440</v>
      </c>
      <c r="AW527" s="6">
        <f t="shared" si="221"/>
        <v>1286.4599999999998</v>
      </c>
      <c r="AX527" s="6">
        <f t="shared" si="222"/>
        <v>132</v>
      </c>
      <c r="AY527" s="6">
        <f t="shared" si="223"/>
        <v>117.92549999999999</v>
      </c>
      <c r="AZ527" s="6">
        <f t="shared" si="224"/>
        <v>1892</v>
      </c>
      <c r="BA527" s="6">
        <f t="shared" si="225"/>
        <v>1690.2654999999997</v>
      </c>
      <c r="BB527" s="6">
        <v>3</v>
      </c>
      <c r="BC527" s="6">
        <v>0</v>
      </c>
      <c r="BD527" s="6" t="s">
        <v>470</v>
      </c>
      <c r="BE527" s="6">
        <v>2</v>
      </c>
      <c r="BF527" s="6">
        <v>0</v>
      </c>
      <c r="BG527" s="6" t="s">
        <v>454</v>
      </c>
      <c r="BH527" s="6">
        <f t="shared" si="226"/>
        <v>1</v>
      </c>
      <c r="BI527" s="6">
        <f t="shared" si="227"/>
        <v>8</v>
      </c>
      <c r="BJ527" s="6">
        <f t="shared" si="228"/>
        <v>2</v>
      </c>
      <c r="BK527" s="6">
        <f t="shared" si="229"/>
        <v>40</v>
      </c>
      <c r="BL527" s="6">
        <f t="shared" si="230"/>
        <v>4</v>
      </c>
      <c r="BM527" s="6">
        <f t="shared" si="231"/>
        <v>360</v>
      </c>
      <c r="BN527" s="6">
        <f t="shared" si="232"/>
        <v>2</v>
      </c>
      <c r="BO527" s="6">
        <f t="shared" si="233"/>
        <v>40</v>
      </c>
      <c r="BP527" s="6">
        <f t="shared" si="234"/>
        <v>6</v>
      </c>
      <c r="BQ527" s="6">
        <f t="shared" si="235"/>
        <v>400</v>
      </c>
      <c r="BR527" s="6">
        <f t="shared" si="236"/>
        <v>400</v>
      </c>
      <c r="BS527" s="6">
        <f t="shared" si="237"/>
        <v>440</v>
      </c>
      <c r="BT527" s="12" t="str">
        <f t="shared" si="216"/>
        <v>Moderate</v>
      </c>
      <c r="BU527">
        <f t="shared" si="238"/>
        <v>180</v>
      </c>
      <c r="BV527">
        <f t="shared" si="239"/>
        <v>120</v>
      </c>
      <c r="BW527">
        <v>22.94</v>
      </c>
      <c r="BX527">
        <v>0</v>
      </c>
      <c r="BY527">
        <v>53.98</v>
      </c>
      <c r="BZ527">
        <v>1</v>
      </c>
      <c r="CA527">
        <v>2</v>
      </c>
      <c r="CB527">
        <v>1</v>
      </c>
      <c r="CC527">
        <v>1</v>
      </c>
      <c r="CD527">
        <v>2</v>
      </c>
      <c r="CE527">
        <v>1</v>
      </c>
      <c r="CF527">
        <v>1</v>
      </c>
      <c r="CG527">
        <v>1</v>
      </c>
      <c r="CH527">
        <v>1</v>
      </c>
      <c r="CI527">
        <v>2</v>
      </c>
      <c r="CJ527">
        <v>2</v>
      </c>
      <c r="CK527">
        <v>2</v>
      </c>
      <c r="CL527">
        <v>2</v>
      </c>
      <c r="CM527">
        <v>2</v>
      </c>
      <c r="CN527">
        <v>2</v>
      </c>
      <c r="CO527">
        <v>2</v>
      </c>
      <c r="CP527">
        <v>2</v>
      </c>
      <c r="CQ527">
        <v>23</v>
      </c>
      <c r="CR527" t="s">
        <v>708</v>
      </c>
      <c r="CS527">
        <v>13.32444329467671</v>
      </c>
      <c r="CT527">
        <v>2.6375279737225368</v>
      </c>
      <c r="CU527">
        <v>0.28849933907405351</v>
      </c>
    </row>
    <row r="528" spans="1:99" x14ac:dyDescent="0.25">
      <c r="A528" t="s">
        <v>718</v>
      </c>
      <c r="B528">
        <v>44</v>
      </c>
      <c r="C528" t="s">
        <v>86</v>
      </c>
      <c r="D528" t="s">
        <v>90</v>
      </c>
      <c r="E528">
        <v>62.166666666666657</v>
      </c>
      <c r="F528" t="s">
        <v>132</v>
      </c>
      <c r="G528" t="s">
        <v>70</v>
      </c>
      <c r="H528">
        <v>153.80000000000001</v>
      </c>
      <c r="I528">
        <v>51.05</v>
      </c>
      <c r="J528">
        <v>21.58157200085904</v>
      </c>
      <c r="K528">
        <v>21.9</v>
      </c>
      <c r="L528" t="s">
        <v>71</v>
      </c>
      <c r="M528" t="s">
        <v>97</v>
      </c>
      <c r="N528">
        <v>12</v>
      </c>
      <c r="O528" t="s">
        <v>706</v>
      </c>
      <c r="P528" t="s">
        <v>74</v>
      </c>
      <c r="Q528" t="s">
        <v>707</v>
      </c>
      <c r="R528">
        <v>1</v>
      </c>
      <c r="S528" t="s">
        <v>660</v>
      </c>
      <c r="T528" t="s">
        <v>74</v>
      </c>
      <c r="U528" t="s">
        <v>77</v>
      </c>
      <c r="V528" t="s">
        <v>78</v>
      </c>
      <c r="W528" t="s">
        <v>78</v>
      </c>
      <c r="X528">
        <v>0</v>
      </c>
      <c r="Y528">
        <v>1</v>
      </c>
      <c r="Z528">
        <v>1</v>
      </c>
      <c r="AA528">
        <v>2</v>
      </c>
      <c r="AB528">
        <v>2</v>
      </c>
      <c r="AC528">
        <v>2</v>
      </c>
      <c r="AD528">
        <v>3</v>
      </c>
      <c r="AE528">
        <v>1</v>
      </c>
      <c r="AF528">
        <v>12</v>
      </c>
      <c r="AG528" t="s">
        <v>135</v>
      </c>
      <c r="AH528">
        <v>2</v>
      </c>
      <c r="AI528">
        <v>0</v>
      </c>
      <c r="AJ528">
        <v>20</v>
      </c>
      <c r="AK528">
        <v>20</v>
      </c>
      <c r="AL528">
        <v>4</v>
      </c>
      <c r="AM528">
        <v>1</v>
      </c>
      <c r="AN528">
        <v>30</v>
      </c>
      <c r="AO528">
        <v>90</v>
      </c>
      <c r="AP528">
        <v>2</v>
      </c>
      <c r="AQ528">
        <v>0</v>
      </c>
      <c r="AR528">
        <v>20</v>
      </c>
      <c r="AS528">
        <v>20</v>
      </c>
      <c r="AT528" s="6">
        <f t="shared" si="218"/>
        <v>320</v>
      </c>
      <c r="AU528" s="6">
        <f t="shared" si="219"/>
        <v>285.88</v>
      </c>
      <c r="AV528" s="6">
        <f t="shared" si="220"/>
        <v>1440</v>
      </c>
      <c r="AW528" s="6">
        <f t="shared" si="221"/>
        <v>1286.4599999999998</v>
      </c>
      <c r="AX528" s="6">
        <f t="shared" si="222"/>
        <v>132</v>
      </c>
      <c r="AY528" s="6">
        <f t="shared" si="223"/>
        <v>117.92549999999999</v>
      </c>
      <c r="AZ528" s="6">
        <f t="shared" si="224"/>
        <v>1892</v>
      </c>
      <c r="BA528" s="6">
        <f t="shared" si="225"/>
        <v>1690.2654999999997</v>
      </c>
      <c r="BB528" s="6">
        <v>3</v>
      </c>
      <c r="BC528" s="6">
        <v>0</v>
      </c>
      <c r="BD528" s="6" t="s">
        <v>470</v>
      </c>
      <c r="BE528" s="6">
        <v>2</v>
      </c>
      <c r="BF528" s="6">
        <v>0</v>
      </c>
      <c r="BG528" s="6" t="s">
        <v>454</v>
      </c>
      <c r="BH528" s="6">
        <f t="shared" si="226"/>
        <v>1</v>
      </c>
      <c r="BI528" s="6">
        <f t="shared" si="227"/>
        <v>8</v>
      </c>
      <c r="BJ528" s="6">
        <f t="shared" si="228"/>
        <v>2</v>
      </c>
      <c r="BK528" s="6">
        <f t="shared" si="229"/>
        <v>40</v>
      </c>
      <c r="BL528" s="6">
        <f t="shared" si="230"/>
        <v>4</v>
      </c>
      <c r="BM528" s="6">
        <f t="shared" si="231"/>
        <v>360</v>
      </c>
      <c r="BN528" s="6">
        <f t="shared" si="232"/>
        <v>2</v>
      </c>
      <c r="BO528" s="6">
        <f t="shared" si="233"/>
        <v>40</v>
      </c>
      <c r="BP528" s="6">
        <f t="shared" si="234"/>
        <v>6</v>
      </c>
      <c r="BQ528" s="6">
        <f t="shared" si="235"/>
        <v>400</v>
      </c>
      <c r="BR528" s="6">
        <f t="shared" si="236"/>
        <v>400</v>
      </c>
      <c r="BS528" s="6">
        <f t="shared" si="237"/>
        <v>440</v>
      </c>
      <c r="BT528" s="12" t="str">
        <f t="shared" si="216"/>
        <v>Moderate</v>
      </c>
      <c r="BU528">
        <f t="shared" si="238"/>
        <v>180</v>
      </c>
      <c r="BV528">
        <f t="shared" si="239"/>
        <v>120</v>
      </c>
      <c r="BW528">
        <v>22.94</v>
      </c>
      <c r="BX528">
        <v>0</v>
      </c>
      <c r="BY528">
        <v>53.98</v>
      </c>
      <c r="BZ528">
        <v>1</v>
      </c>
      <c r="CA528">
        <v>2</v>
      </c>
      <c r="CB528">
        <v>1</v>
      </c>
      <c r="CC528">
        <v>1</v>
      </c>
      <c r="CD528">
        <v>2</v>
      </c>
      <c r="CE528">
        <v>1</v>
      </c>
      <c r="CF528">
        <v>1</v>
      </c>
      <c r="CG528">
        <v>1</v>
      </c>
      <c r="CH528">
        <v>1</v>
      </c>
      <c r="CI528">
        <v>2</v>
      </c>
      <c r="CJ528">
        <v>2</v>
      </c>
      <c r="CK528">
        <v>2</v>
      </c>
      <c r="CL528">
        <v>2</v>
      </c>
      <c r="CM528">
        <v>2</v>
      </c>
      <c r="CN528">
        <v>2</v>
      </c>
      <c r="CO528">
        <v>2</v>
      </c>
      <c r="CP528">
        <v>2</v>
      </c>
      <c r="CQ528">
        <v>23</v>
      </c>
      <c r="CR528" t="s">
        <v>708</v>
      </c>
      <c r="CS528">
        <v>8.3561568614799349</v>
      </c>
      <c r="CT528">
        <v>2.6576733709930229</v>
      </c>
      <c r="CU528">
        <v>0.35222638334006301</v>
      </c>
    </row>
    <row r="529" spans="1:99" x14ac:dyDescent="0.25">
      <c r="A529" t="s">
        <v>719</v>
      </c>
      <c r="B529">
        <v>44</v>
      </c>
      <c r="C529" t="s">
        <v>86</v>
      </c>
      <c r="D529" t="s">
        <v>90</v>
      </c>
      <c r="E529">
        <v>62.166666666666657</v>
      </c>
      <c r="F529" t="s">
        <v>132</v>
      </c>
      <c r="G529" t="s">
        <v>70</v>
      </c>
      <c r="H529">
        <v>153.80000000000001</v>
      </c>
      <c r="I529">
        <v>51.05</v>
      </c>
      <c r="J529">
        <v>21.58157200085904</v>
      </c>
      <c r="K529">
        <v>21.9</v>
      </c>
      <c r="L529" t="s">
        <v>71</v>
      </c>
      <c r="M529" t="s">
        <v>97</v>
      </c>
      <c r="N529">
        <v>12</v>
      </c>
      <c r="O529" t="s">
        <v>706</v>
      </c>
      <c r="P529" t="s">
        <v>74</v>
      </c>
      <c r="Q529" t="s">
        <v>707</v>
      </c>
      <c r="R529">
        <v>1</v>
      </c>
      <c r="S529" t="s">
        <v>660</v>
      </c>
      <c r="T529" t="s">
        <v>74</v>
      </c>
      <c r="U529" t="s">
        <v>77</v>
      </c>
      <c r="V529" t="s">
        <v>78</v>
      </c>
      <c r="W529" t="s">
        <v>78</v>
      </c>
      <c r="X529">
        <v>0</v>
      </c>
      <c r="Y529">
        <v>1</v>
      </c>
      <c r="Z529">
        <v>1</v>
      </c>
      <c r="AA529">
        <v>2</v>
      </c>
      <c r="AB529">
        <v>2</v>
      </c>
      <c r="AC529">
        <v>2</v>
      </c>
      <c r="AD529">
        <v>3</v>
      </c>
      <c r="AE529">
        <v>1</v>
      </c>
      <c r="AF529">
        <v>12</v>
      </c>
      <c r="AG529" t="s">
        <v>135</v>
      </c>
      <c r="AH529">
        <v>2</v>
      </c>
      <c r="AI529">
        <v>0</v>
      </c>
      <c r="AJ529">
        <v>20</v>
      </c>
      <c r="AK529">
        <v>20</v>
      </c>
      <c r="AL529">
        <v>4</v>
      </c>
      <c r="AM529">
        <v>1</v>
      </c>
      <c r="AN529">
        <v>30</v>
      </c>
      <c r="AO529">
        <v>90</v>
      </c>
      <c r="AP529">
        <v>2</v>
      </c>
      <c r="AQ529">
        <v>0</v>
      </c>
      <c r="AR529">
        <v>20</v>
      </c>
      <c r="AS529">
        <v>20</v>
      </c>
      <c r="AT529" s="6">
        <f t="shared" si="218"/>
        <v>320</v>
      </c>
      <c r="AU529" s="6">
        <f t="shared" si="219"/>
        <v>285.88</v>
      </c>
      <c r="AV529" s="6">
        <f t="shared" si="220"/>
        <v>1440</v>
      </c>
      <c r="AW529" s="6">
        <f t="shared" si="221"/>
        <v>1286.4599999999998</v>
      </c>
      <c r="AX529" s="6">
        <f t="shared" si="222"/>
        <v>132</v>
      </c>
      <c r="AY529" s="6">
        <f t="shared" si="223"/>
        <v>117.92549999999999</v>
      </c>
      <c r="AZ529" s="6">
        <f t="shared" si="224"/>
        <v>1892</v>
      </c>
      <c r="BA529" s="6">
        <f t="shared" si="225"/>
        <v>1690.2654999999997</v>
      </c>
      <c r="BB529" s="6">
        <v>3</v>
      </c>
      <c r="BC529" s="6">
        <v>0</v>
      </c>
      <c r="BD529" s="6" t="s">
        <v>470</v>
      </c>
      <c r="BE529" s="6">
        <v>2</v>
      </c>
      <c r="BF529" s="6">
        <v>0</v>
      </c>
      <c r="BG529" s="6" t="s">
        <v>454</v>
      </c>
      <c r="BH529" s="6">
        <f t="shared" si="226"/>
        <v>1</v>
      </c>
      <c r="BI529" s="6">
        <f t="shared" si="227"/>
        <v>8</v>
      </c>
      <c r="BJ529" s="6">
        <f t="shared" si="228"/>
        <v>2</v>
      </c>
      <c r="BK529" s="6">
        <f t="shared" si="229"/>
        <v>40</v>
      </c>
      <c r="BL529" s="6">
        <f t="shared" si="230"/>
        <v>4</v>
      </c>
      <c r="BM529" s="6">
        <f t="shared" si="231"/>
        <v>360</v>
      </c>
      <c r="BN529" s="6">
        <f t="shared" si="232"/>
        <v>2</v>
      </c>
      <c r="BO529" s="6">
        <f t="shared" si="233"/>
        <v>40</v>
      </c>
      <c r="BP529" s="6">
        <f t="shared" si="234"/>
        <v>6</v>
      </c>
      <c r="BQ529" s="6">
        <f t="shared" si="235"/>
        <v>400</v>
      </c>
      <c r="BR529" s="6">
        <f t="shared" si="236"/>
        <v>400</v>
      </c>
      <c r="BS529" s="6">
        <f t="shared" si="237"/>
        <v>440</v>
      </c>
      <c r="BT529" s="12" t="str">
        <f t="shared" si="216"/>
        <v>Moderate</v>
      </c>
      <c r="BU529">
        <f t="shared" si="238"/>
        <v>180</v>
      </c>
      <c r="BV529">
        <f t="shared" si="239"/>
        <v>120</v>
      </c>
      <c r="BW529">
        <v>22.94</v>
      </c>
      <c r="BX529">
        <v>0</v>
      </c>
      <c r="BY529">
        <v>53.98</v>
      </c>
      <c r="BZ529">
        <v>1</v>
      </c>
      <c r="CA529">
        <v>2</v>
      </c>
      <c r="CB529">
        <v>1</v>
      </c>
      <c r="CC529">
        <v>1</v>
      </c>
      <c r="CD529">
        <v>2</v>
      </c>
      <c r="CE529">
        <v>1</v>
      </c>
      <c r="CF529">
        <v>1</v>
      </c>
      <c r="CG529">
        <v>1</v>
      </c>
      <c r="CH529">
        <v>1</v>
      </c>
      <c r="CI529">
        <v>2</v>
      </c>
      <c r="CJ529">
        <v>2</v>
      </c>
      <c r="CK529">
        <v>2</v>
      </c>
      <c r="CL529">
        <v>2</v>
      </c>
      <c r="CM529">
        <v>2</v>
      </c>
      <c r="CN529">
        <v>2</v>
      </c>
      <c r="CO529">
        <v>2</v>
      </c>
      <c r="CP529">
        <v>2</v>
      </c>
      <c r="CQ529">
        <v>23</v>
      </c>
      <c r="CR529" t="s">
        <v>708</v>
      </c>
      <c r="CS529">
        <v>11.004612491270329</v>
      </c>
      <c r="CT529">
        <v>2.498217199768284</v>
      </c>
      <c r="CU529">
        <v>0.25395732836383378</v>
      </c>
    </row>
    <row r="530" spans="1:99" x14ac:dyDescent="0.25">
      <c r="A530" t="s">
        <v>720</v>
      </c>
      <c r="B530">
        <v>45</v>
      </c>
      <c r="C530" t="s">
        <v>67</v>
      </c>
      <c r="D530" t="s">
        <v>90</v>
      </c>
      <c r="E530">
        <v>67.333333333333329</v>
      </c>
      <c r="F530" t="s">
        <v>132</v>
      </c>
      <c r="G530" t="s">
        <v>113</v>
      </c>
      <c r="H530">
        <v>167.5</v>
      </c>
      <c r="I530">
        <v>67</v>
      </c>
      <c r="J530">
        <v>23.880597014925371</v>
      </c>
      <c r="K530">
        <v>23</v>
      </c>
      <c r="L530" t="s">
        <v>71</v>
      </c>
      <c r="M530" t="s">
        <v>114</v>
      </c>
      <c r="N530">
        <v>25</v>
      </c>
      <c r="O530" t="s">
        <v>721</v>
      </c>
      <c r="P530" t="s">
        <v>74</v>
      </c>
      <c r="Q530" t="s">
        <v>722</v>
      </c>
      <c r="R530">
        <v>1</v>
      </c>
      <c r="S530" t="s">
        <v>723</v>
      </c>
      <c r="T530" t="s">
        <v>74</v>
      </c>
      <c r="U530" t="s">
        <v>77</v>
      </c>
      <c r="V530" t="s">
        <v>74</v>
      </c>
      <c r="W530" t="s">
        <v>724</v>
      </c>
      <c r="X530">
        <v>0</v>
      </c>
      <c r="Y530">
        <v>2</v>
      </c>
      <c r="Z530">
        <v>1</v>
      </c>
      <c r="AA530">
        <v>1</v>
      </c>
      <c r="AB530">
        <v>2</v>
      </c>
      <c r="AC530">
        <v>2</v>
      </c>
      <c r="AD530">
        <v>2</v>
      </c>
      <c r="AE530">
        <v>2</v>
      </c>
      <c r="AF530">
        <v>12</v>
      </c>
      <c r="AG530" t="s">
        <v>135</v>
      </c>
      <c r="AH530">
        <v>5</v>
      </c>
      <c r="AI530">
        <v>0</v>
      </c>
      <c r="AJ530">
        <v>20</v>
      </c>
      <c r="AK530">
        <v>20</v>
      </c>
      <c r="AL530">
        <v>1</v>
      </c>
      <c r="AM530">
        <v>2</v>
      </c>
      <c r="AN530">
        <v>0</v>
      </c>
      <c r="AO530">
        <v>120</v>
      </c>
      <c r="AP530">
        <v>0</v>
      </c>
      <c r="AQ530">
        <f t="shared" ref="AQ530:AQ561" si="240">AS530/60</f>
        <v>0</v>
      </c>
      <c r="AR530">
        <v>0</v>
      </c>
      <c r="AS530">
        <v>0</v>
      </c>
      <c r="AT530" s="6">
        <f t="shared" si="218"/>
        <v>800</v>
      </c>
      <c r="AU530" s="6">
        <f t="shared" si="219"/>
        <v>938</v>
      </c>
      <c r="AV530" s="6">
        <f t="shared" si="220"/>
        <v>480</v>
      </c>
      <c r="AW530" s="6">
        <f t="shared" si="221"/>
        <v>562.80000000000007</v>
      </c>
      <c r="AX530" s="6">
        <f t="shared" si="222"/>
        <v>0</v>
      </c>
      <c r="AY530" s="6">
        <f t="shared" si="223"/>
        <v>0</v>
      </c>
      <c r="AZ530" s="6">
        <f t="shared" si="224"/>
        <v>1280</v>
      </c>
      <c r="BA530" s="6">
        <f t="shared" si="225"/>
        <v>1500.8000000000002</v>
      </c>
      <c r="BB530" s="6">
        <v>8</v>
      </c>
      <c r="BC530" s="6">
        <v>0</v>
      </c>
      <c r="BD530" s="6" t="s">
        <v>169</v>
      </c>
      <c r="BE530" s="6">
        <v>10</v>
      </c>
      <c r="BF530" s="6">
        <v>0</v>
      </c>
      <c r="BG530" s="6" t="s">
        <v>152</v>
      </c>
      <c r="BH530" s="6">
        <f t="shared" si="226"/>
        <v>2</v>
      </c>
      <c r="BI530" s="6">
        <f t="shared" si="227"/>
        <v>6</v>
      </c>
      <c r="BJ530" s="6">
        <f t="shared" si="228"/>
        <v>5</v>
      </c>
      <c r="BK530" s="6">
        <f t="shared" si="229"/>
        <v>100</v>
      </c>
      <c r="BL530" s="6">
        <f t="shared" si="230"/>
        <v>1</v>
      </c>
      <c r="BM530" s="6">
        <f t="shared" si="231"/>
        <v>120</v>
      </c>
      <c r="BN530" s="6">
        <f t="shared" si="232"/>
        <v>0</v>
      </c>
      <c r="BO530" s="6">
        <f t="shared" si="233"/>
        <v>0</v>
      </c>
      <c r="BP530" s="6">
        <f t="shared" si="234"/>
        <v>1</v>
      </c>
      <c r="BQ530" s="6">
        <f t="shared" si="235"/>
        <v>120</v>
      </c>
      <c r="BR530" s="6">
        <f t="shared" si="236"/>
        <v>220</v>
      </c>
      <c r="BS530" s="6">
        <f t="shared" si="237"/>
        <v>220</v>
      </c>
      <c r="BT530" s="12" t="str">
        <f t="shared" si="216"/>
        <v>Moderate</v>
      </c>
      <c r="BU530">
        <f t="shared" si="238"/>
        <v>480</v>
      </c>
      <c r="BV530">
        <f t="shared" si="239"/>
        <v>600</v>
      </c>
      <c r="BW530">
        <v>31.88</v>
      </c>
      <c r="BX530">
        <v>1</v>
      </c>
      <c r="BY530">
        <v>57.4</v>
      </c>
      <c r="BZ530">
        <v>0</v>
      </c>
      <c r="CA530">
        <v>2</v>
      </c>
      <c r="CB530">
        <v>2</v>
      </c>
      <c r="CC530">
        <v>1</v>
      </c>
      <c r="CD530">
        <v>1</v>
      </c>
      <c r="CE530">
        <v>2</v>
      </c>
      <c r="CF530">
        <v>2</v>
      </c>
      <c r="CG530">
        <v>2</v>
      </c>
      <c r="CH530">
        <v>2</v>
      </c>
      <c r="CI530">
        <v>2</v>
      </c>
      <c r="CJ530">
        <v>1</v>
      </c>
      <c r="CK530">
        <v>2</v>
      </c>
      <c r="CL530">
        <v>2</v>
      </c>
      <c r="CM530">
        <v>1</v>
      </c>
      <c r="CN530">
        <v>1</v>
      </c>
      <c r="CO530">
        <v>2</v>
      </c>
      <c r="CP530">
        <v>2</v>
      </c>
      <c r="CQ530">
        <v>24</v>
      </c>
      <c r="CR530" t="s">
        <v>725</v>
      </c>
      <c r="CS530">
        <v>17.349834683045781</v>
      </c>
      <c r="CT530">
        <v>3.3119182022678002</v>
      </c>
      <c r="CU530">
        <v>0.32401613944826407</v>
      </c>
    </row>
    <row r="531" spans="1:99" x14ac:dyDescent="0.25">
      <c r="A531" t="s">
        <v>726</v>
      </c>
      <c r="B531">
        <v>45</v>
      </c>
      <c r="C531" t="s">
        <v>67</v>
      </c>
      <c r="D531" t="s">
        <v>90</v>
      </c>
      <c r="E531">
        <v>67.333333333333329</v>
      </c>
      <c r="F531" t="s">
        <v>132</v>
      </c>
      <c r="G531" t="s">
        <v>113</v>
      </c>
      <c r="H531">
        <v>167.5</v>
      </c>
      <c r="I531">
        <v>67</v>
      </c>
      <c r="J531">
        <v>23.880597014925371</v>
      </c>
      <c r="K531">
        <v>23</v>
      </c>
      <c r="L531" t="s">
        <v>71</v>
      </c>
      <c r="M531" t="s">
        <v>114</v>
      </c>
      <c r="N531">
        <v>25</v>
      </c>
      <c r="O531" t="s">
        <v>721</v>
      </c>
      <c r="P531" t="s">
        <v>74</v>
      </c>
      <c r="Q531" t="s">
        <v>722</v>
      </c>
      <c r="R531">
        <v>1</v>
      </c>
      <c r="S531" t="s">
        <v>723</v>
      </c>
      <c r="T531" t="s">
        <v>74</v>
      </c>
      <c r="U531" t="s">
        <v>77</v>
      </c>
      <c r="V531" t="s">
        <v>74</v>
      </c>
      <c r="W531" t="s">
        <v>724</v>
      </c>
      <c r="X531">
        <v>0</v>
      </c>
      <c r="Y531">
        <v>2</v>
      </c>
      <c r="Z531">
        <v>1</v>
      </c>
      <c r="AA531">
        <v>1</v>
      </c>
      <c r="AB531">
        <v>2</v>
      </c>
      <c r="AC531">
        <v>2</v>
      </c>
      <c r="AD531">
        <v>2</v>
      </c>
      <c r="AE531">
        <v>2</v>
      </c>
      <c r="AF531">
        <v>12</v>
      </c>
      <c r="AG531" t="s">
        <v>135</v>
      </c>
      <c r="AH531">
        <v>5</v>
      </c>
      <c r="AI531">
        <v>0</v>
      </c>
      <c r="AJ531">
        <v>20</v>
      </c>
      <c r="AK531">
        <v>20</v>
      </c>
      <c r="AL531">
        <v>1</v>
      </c>
      <c r="AM531">
        <v>2</v>
      </c>
      <c r="AN531">
        <v>0</v>
      </c>
      <c r="AO531">
        <v>120</v>
      </c>
      <c r="AP531">
        <v>0</v>
      </c>
      <c r="AQ531">
        <f t="shared" si="240"/>
        <v>0</v>
      </c>
      <c r="AR531">
        <v>0</v>
      </c>
      <c r="AS531">
        <v>0</v>
      </c>
      <c r="AT531" s="6">
        <f t="shared" si="218"/>
        <v>800</v>
      </c>
      <c r="AU531" s="6">
        <f t="shared" si="219"/>
        <v>938</v>
      </c>
      <c r="AV531" s="6">
        <f t="shared" si="220"/>
        <v>480</v>
      </c>
      <c r="AW531" s="6">
        <f t="shared" si="221"/>
        <v>562.80000000000007</v>
      </c>
      <c r="AX531" s="6">
        <f t="shared" si="222"/>
        <v>0</v>
      </c>
      <c r="AY531" s="6">
        <f t="shared" si="223"/>
        <v>0</v>
      </c>
      <c r="AZ531" s="6">
        <f t="shared" si="224"/>
        <v>1280</v>
      </c>
      <c r="BA531" s="6">
        <f t="shared" si="225"/>
        <v>1500.8000000000002</v>
      </c>
      <c r="BB531" s="6">
        <v>8</v>
      </c>
      <c r="BC531" s="6">
        <v>0</v>
      </c>
      <c r="BD531" s="6" t="s">
        <v>169</v>
      </c>
      <c r="BE531" s="6">
        <v>10</v>
      </c>
      <c r="BF531" s="6">
        <v>0</v>
      </c>
      <c r="BG531" s="6" t="s">
        <v>152</v>
      </c>
      <c r="BH531" s="6">
        <f t="shared" si="226"/>
        <v>2</v>
      </c>
      <c r="BI531" s="6">
        <f t="shared" si="227"/>
        <v>6</v>
      </c>
      <c r="BJ531" s="6">
        <f t="shared" si="228"/>
        <v>5</v>
      </c>
      <c r="BK531" s="6">
        <f t="shared" si="229"/>
        <v>100</v>
      </c>
      <c r="BL531" s="6">
        <f t="shared" si="230"/>
        <v>1</v>
      </c>
      <c r="BM531" s="6">
        <f t="shared" si="231"/>
        <v>120</v>
      </c>
      <c r="BN531" s="6">
        <f t="shared" si="232"/>
        <v>0</v>
      </c>
      <c r="BO531" s="6">
        <f t="shared" si="233"/>
        <v>0</v>
      </c>
      <c r="BP531" s="6">
        <f t="shared" si="234"/>
        <v>1</v>
      </c>
      <c r="BQ531" s="6">
        <f t="shared" si="235"/>
        <v>120</v>
      </c>
      <c r="BR531" s="6">
        <f t="shared" si="236"/>
        <v>220</v>
      </c>
      <c r="BS531" s="6">
        <f t="shared" si="237"/>
        <v>220</v>
      </c>
      <c r="BT531" s="12" t="str">
        <f t="shared" si="216"/>
        <v>Moderate</v>
      </c>
      <c r="BU531">
        <f t="shared" si="238"/>
        <v>480</v>
      </c>
      <c r="BV531">
        <f t="shared" si="239"/>
        <v>600</v>
      </c>
      <c r="BW531">
        <v>31.88</v>
      </c>
      <c r="BX531">
        <v>1</v>
      </c>
      <c r="BY531">
        <v>57.4</v>
      </c>
      <c r="BZ531">
        <v>0</v>
      </c>
      <c r="CA531">
        <v>2</v>
      </c>
      <c r="CB531">
        <v>2</v>
      </c>
      <c r="CC531">
        <v>1</v>
      </c>
      <c r="CD531">
        <v>1</v>
      </c>
      <c r="CE531">
        <v>2</v>
      </c>
      <c r="CF531">
        <v>2</v>
      </c>
      <c r="CG531">
        <v>2</v>
      </c>
      <c r="CH531">
        <v>2</v>
      </c>
      <c r="CI531">
        <v>2</v>
      </c>
      <c r="CJ531">
        <v>1</v>
      </c>
      <c r="CK531">
        <v>2</v>
      </c>
      <c r="CL531">
        <v>2</v>
      </c>
      <c r="CM531">
        <v>1</v>
      </c>
      <c r="CN531">
        <v>1</v>
      </c>
      <c r="CO531">
        <v>2</v>
      </c>
      <c r="CP531">
        <v>2</v>
      </c>
      <c r="CQ531">
        <v>24</v>
      </c>
      <c r="CR531" t="s">
        <v>725</v>
      </c>
      <c r="CS531">
        <v>12.88321497013356</v>
      </c>
      <c r="CT531">
        <v>2.7979368120242749</v>
      </c>
      <c r="CU531">
        <v>0.28874408630663728</v>
      </c>
    </row>
    <row r="532" spans="1:99" x14ac:dyDescent="0.25">
      <c r="A532" t="s">
        <v>727</v>
      </c>
      <c r="B532">
        <v>45</v>
      </c>
      <c r="C532" t="s">
        <v>67</v>
      </c>
      <c r="D532" t="s">
        <v>90</v>
      </c>
      <c r="E532">
        <v>67.333333333333329</v>
      </c>
      <c r="F532" t="s">
        <v>132</v>
      </c>
      <c r="G532" t="s">
        <v>113</v>
      </c>
      <c r="H532">
        <v>167.5</v>
      </c>
      <c r="I532">
        <v>67</v>
      </c>
      <c r="J532">
        <v>23.880597014925371</v>
      </c>
      <c r="K532">
        <v>23</v>
      </c>
      <c r="L532" t="s">
        <v>71</v>
      </c>
      <c r="M532" t="s">
        <v>114</v>
      </c>
      <c r="N532">
        <v>25</v>
      </c>
      <c r="O532" t="s">
        <v>721</v>
      </c>
      <c r="P532" t="s">
        <v>74</v>
      </c>
      <c r="Q532" t="s">
        <v>722</v>
      </c>
      <c r="R532">
        <v>1</v>
      </c>
      <c r="S532" t="s">
        <v>723</v>
      </c>
      <c r="T532" t="s">
        <v>74</v>
      </c>
      <c r="U532" t="s">
        <v>77</v>
      </c>
      <c r="V532" t="s">
        <v>74</v>
      </c>
      <c r="W532" t="s">
        <v>724</v>
      </c>
      <c r="X532">
        <v>0</v>
      </c>
      <c r="Y532">
        <v>2</v>
      </c>
      <c r="Z532">
        <v>1</v>
      </c>
      <c r="AA532">
        <v>1</v>
      </c>
      <c r="AB532">
        <v>2</v>
      </c>
      <c r="AC532">
        <v>2</v>
      </c>
      <c r="AD532">
        <v>2</v>
      </c>
      <c r="AE532">
        <v>2</v>
      </c>
      <c r="AF532">
        <v>12</v>
      </c>
      <c r="AG532" t="s">
        <v>135</v>
      </c>
      <c r="AH532">
        <v>5</v>
      </c>
      <c r="AI532">
        <v>0</v>
      </c>
      <c r="AJ532">
        <v>20</v>
      </c>
      <c r="AK532">
        <v>20</v>
      </c>
      <c r="AL532">
        <v>1</v>
      </c>
      <c r="AM532">
        <v>2</v>
      </c>
      <c r="AN532">
        <v>0</v>
      </c>
      <c r="AO532">
        <v>120</v>
      </c>
      <c r="AP532">
        <v>0</v>
      </c>
      <c r="AQ532">
        <f t="shared" si="240"/>
        <v>0</v>
      </c>
      <c r="AR532">
        <v>0</v>
      </c>
      <c r="AS532">
        <v>0</v>
      </c>
      <c r="AT532" s="6">
        <f t="shared" si="218"/>
        <v>800</v>
      </c>
      <c r="AU532" s="6">
        <f t="shared" si="219"/>
        <v>938</v>
      </c>
      <c r="AV532" s="6">
        <f t="shared" si="220"/>
        <v>480</v>
      </c>
      <c r="AW532" s="6">
        <f t="shared" si="221"/>
        <v>562.80000000000007</v>
      </c>
      <c r="AX532" s="6">
        <f t="shared" si="222"/>
        <v>0</v>
      </c>
      <c r="AY532" s="6">
        <f t="shared" si="223"/>
        <v>0</v>
      </c>
      <c r="AZ532" s="6">
        <f t="shared" si="224"/>
        <v>1280</v>
      </c>
      <c r="BA532" s="6">
        <f t="shared" si="225"/>
        <v>1500.8000000000002</v>
      </c>
      <c r="BB532" s="6">
        <v>8</v>
      </c>
      <c r="BC532" s="6">
        <v>0</v>
      </c>
      <c r="BD532" s="6" t="s">
        <v>169</v>
      </c>
      <c r="BE532" s="6">
        <v>10</v>
      </c>
      <c r="BF532" s="6">
        <v>0</v>
      </c>
      <c r="BG532" s="6" t="s">
        <v>152</v>
      </c>
      <c r="BH532" s="6">
        <f t="shared" si="226"/>
        <v>2</v>
      </c>
      <c r="BI532" s="6">
        <f t="shared" si="227"/>
        <v>6</v>
      </c>
      <c r="BJ532" s="6">
        <f t="shared" si="228"/>
        <v>5</v>
      </c>
      <c r="BK532" s="6">
        <f t="shared" si="229"/>
        <v>100</v>
      </c>
      <c r="BL532" s="6">
        <f t="shared" si="230"/>
        <v>1</v>
      </c>
      <c r="BM532" s="6">
        <f t="shared" si="231"/>
        <v>120</v>
      </c>
      <c r="BN532" s="6">
        <f t="shared" si="232"/>
        <v>0</v>
      </c>
      <c r="BO532" s="6">
        <f t="shared" si="233"/>
        <v>0</v>
      </c>
      <c r="BP532" s="6">
        <f t="shared" si="234"/>
        <v>1</v>
      </c>
      <c r="BQ532" s="6">
        <f t="shared" si="235"/>
        <v>120</v>
      </c>
      <c r="BR532" s="6">
        <f t="shared" si="236"/>
        <v>220</v>
      </c>
      <c r="BS532" s="6">
        <f t="shared" si="237"/>
        <v>220</v>
      </c>
      <c r="BT532" s="12" t="str">
        <f t="shared" si="216"/>
        <v>Moderate</v>
      </c>
      <c r="BU532">
        <f t="shared" si="238"/>
        <v>480</v>
      </c>
      <c r="BV532">
        <f t="shared" si="239"/>
        <v>600</v>
      </c>
      <c r="BW532">
        <v>31.88</v>
      </c>
      <c r="BX532">
        <v>1</v>
      </c>
      <c r="BY532">
        <v>57.4</v>
      </c>
      <c r="BZ532">
        <v>0</v>
      </c>
      <c r="CA532">
        <v>2</v>
      </c>
      <c r="CB532">
        <v>2</v>
      </c>
      <c r="CC532">
        <v>1</v>
      </c>
      <c r="CD532">
        <v>1</v>
      </c>
      <c r="CE532">
        <v>2</v>
      </c>
      <c r="CF532">
        <v>2</v>
      </c>
      <c r="CG532">
        <v>2</v>
      </c>
      <c r="CH532">
        <v>2</v>
      </c>
      <c r="CI532">
        <v>2</v>
      </c>
      <c r="CJ532">
        <v>1</v>
      </c>
      <c r="CK532">
        <v>2</v>
      </c>
      <c r="CL532">
        <v>2</v>
      </c>
      <c r="CM532">
        <v>1</v>
      </c>
      <c r="CN532">
        <v>1</v>
      </c>
      <c r="CO532">
        <v>2</v>
      </c>
      <c r="CP532">
        <v>2</v>
      </c>
      <c r="CQ532">
        <v>24</v>
      </c>
      <c r="CR532" t="s">
        <v>725</v>
      </c>
      <c r="CS532">
        <v>26.17194476378339</v>
      </c>
      <c r="CT532">
        <v>3.3537010238305789</v>
      </c>
      <c r="CU532">
        <v>0.20869895761200111</v>
      </c>
    </row>
    <row r="533" spans="1:99" x14ac:dyDescent="0.25">
      <c r="A533" t="s">
        <v>728</v>
      </c>
      <c r="B533">
        <v>45</v>
      </c>
      <c r="C533" t="s">
        <v>86</v>
      </c>
      <c r="D533" t="s">
        <v>90</v>
      </c>
      <c r="E533">
        <v>67.333333333333329</v>
      </c>
      <c r="F533" t="s">
        <v>132</v>
      </c>
      <c r="G533" t="s">
        <v>113</v>
      </c>
      <c r="H533">
        <v>167.5</v>
      </c>
      <c r="I533">
        <v>67</v>
      </c>
      <c r="J533">
        <v>23.880597014925371</v>
      </c>
      <c r="K533">
        <v>23</v>
      </c>
      <c r="L533" t="s">
        <v>71</v>
      </c>
      <c r="M533" t="s">
        <v>114</v>
      </c>
      <c r="N533">
        <v>25</v>
      </c>
      <c r="O533" t="s">
        <v>721</v>
      </c>
      <c r="P533" t="s">
        <v>74</v>
      </c>
      <c r="Q533" t="s">
        <v>722</v>
      </c>
      <c r="R533">
        <v>1</v>
      </c>
      <c r="S533" t="s">
        <v>723</v>
      </c>
      <c r="T533" t="s">
        <v>74</v>
      </c>
      <c r="U533" t="s">
        <v>77</v>
      </c>
      <c r="V533" t="s">
        <v>74</v>
      </c>
      <c r="W533" t="s">
        <v>724</v>
      </c>
      <c r="X533">
        <v>0</v>
      </c>
      <c r="Y533">
        <v>2</v>
      </c>
      <c r="Z533">
        <v>1</v>
      </c>
      <c r="AA533">
        <v>1</v>
      </c>
      <c r="AB533">
        <v>2</v>
      </c>
      <c r="AC533">
        <v>2</v>
      </c>
      <c r="AD533">
        <v>2</v>
      </c>
      <c r="AE533">
        <v>2</v>
      </c>
      <c r="AF533">
        <v>12</v>
      </c>
      <c r="AG533" t="s">
        <v>135</v>
      </c>
      <c r="AH533">
        <v>5</v>
      </c>
      <c r="AI533">
        <v>0</v>
      </c>
      <c r="AJ533">
        <v>20</v>
      </c>
      <c r="AK533">
        <v>20</v>
      </c>
      <c r="AL533">
        <v>1</v>
      </c>
      <c r="AM533">
        <v>2</v>
      </c>
      <c r="AN533">
        <v>0</v>
      </c>
      <c r="AO533">
        <v>120</v>
      </c>
      <c r="AP533">
        <v>0</v>
      </c>
      <c r="AQ533">
        <f t="shared" si="240"/>
        <v>0</v>
      </c>
      <c r="AR533">
        <v>0</v>
      </c>
      <c r="AS533">
        <v>0</v>
      </c>
      <c r="AT533" s="6">
        <f t="shared" si="218"/>
        <v>800</v>
      </c>
      <c r="AU533" s="6">
        <f t="shared" si="219"/>
        <v>938</v>
      </c>
      <c r="AV533" s="6">
        <f t="shared" si="220"/>
        <v>480</v>
      </c>
      <c r="AW533" s="6">
        <f t="shared" si="221"/>
        <v>562.80000000000007</v>
      </c>
      <c r="AX533" s="6">
        <f t="shared" si="222"/>
        <v>0</v>
      </c>
      <c r="AY533" s="6">
        <f t="shared" si="223"/>
        <v>0</v>
      </c>
      <c r="AZ533" s="6">
        <f t="shared" si="224"/>
        <v>1280</v>
      </c>
      <c r="BA533" s="6">
        <f t="shared" si="225"/>
        <v>1500.8000000000002</v>
      </c>
      <c r="BB533" s="6">
        <v>8</v>
      </c>
      <c r="BC533" s="6">
        <v>0</v>
      </c>
      <c r="BD533" s="6" t="s">
        <v>169</v>
      </c>
      <c r="BE533" s="6">
        <v>10</v>
      </c>
      <c r="BF533" s="6">
        <v>0</v>
      </c>
      <c r="BG533" s="6" t="s">
        <v>152</v>
      </c>
      <c r="BH533" s="6">
        <f t="shared" si="226"/>
        <v>2</v>
      </c>
      <c r="BI533" s="6">
        <f t="shared" si="227"/>
        <v>6</v>
      </c>
      <c r="BJ533" s="6">
        <f t="shared" si="228"/>
        <v>5</v>
      </c>
      <c r="BK533" s="6">
        <f t="shared" si="229"/>
        <v>100</v>
      </c>
      <c r="BL533" s="6">
        <f t="shared" si="230"/>
        <v>1</v>
      </c>
      <c r="BM533" s="6">
        <f t="shared" si="231"/>
        <v>120</v>
      </c>
      <c r="BN533" s="6">
        <f t="shared" si="232"/>
        <v>0</v>
      </c>
      <c r="BO533" s="6">
        <f t="shared" si="233"/>
        <v>0</v>
      </c>
      <c r="BP533" s="6">
        <f t="shared" si="234"/>
        <v>1</v>
      </c>
      <c r="BQ533" s="6">
        <f t="shared" si="235"/>
        <v>120</v>
      </c>
      <c r="BR533" s="6">
        <f t="shared" si="236"/>
        <v>220</v>
      </c>
      <c r="BS533" s="6">
        <f t="shared" si="237"/>
        <v>220</v>
      </c>
      <c r="BT533" s="12" t="str">
        <f t="shared" si="216"/>
        <v>Moderate</v>
      </c>
      <c r="BU533">
        <f t="shared" si="238"/>
        <v>480</v>
      </c>
      <c r="BV533">
        <f t="shared" si="239"/>
        <v>600</v>
      </c>
      <c r="BW533">
        <v>31.88</v>
      </c>
      <c r="BX533">
        <v>1</v>
      </c>
      <c r="BY533">
        <v>57.4</v>
      </c>
      <c r="BZ533">
        <v>0</v>
      </c>
      <c r="CA533">
        <v>2</v>
      </c>
      <c r="CB533">
        <v>2</v>
      </c>
      <c r="CC533">
        <v>1</v>
      </c>
      <c r="CD533">
        <v>1</v>
      </c>
      <c r="CE533">
        <v>2</v>
      </c>
      <c r="CF533">
        <v>2</v>
      </c>
      <c r="CG533">
        <v>2</v>
      </c>
      <c r="CH533">
        <v>2</v>
      </c>
      <c r="CI533">
        <v>2</v>
      </c>
      <c r="CJ533">
        <v>1</v>
      </c>
      <c r="CK533">
        <v>2</v>
      </c>
      <c r="CL533">
        <v>2</v>
      </c>
      <c r="CM533">
        <v>1</v>
      </c>
      <c r="CN533">
        <v>1</v>
      </c>
      <c r="CO533">
        <v>2</v>
      </c>
      <c r="CP533">
        <v>2</v>
      </c>
      <c r="CQ533">
        <v>24</v>
      </c>
      <c r="CR533" t="s">
        <v>725</v>
      </c>
      <c r="CS533">
        <v>25.964926258428459</v>
      </c>
      <c r="CT533">
        <v>3.773840142878234</v>
      </c>
      <c r="CU533">
        <v>0.26571820456108158</v>
      </c>
    </row>
    <row r="534" spans="1:99" x14ac:dyDescent="0.25">
      <c r="A534" t="s">
        <v>729</v>
      </c>
      <c r="B534">
        <v>45</v>
      </c>
      <c r="C534" t="s">
        <v>86</v>
      </c>
      <c r="D534" t="s">
        <v>90</v>
      </c>
      <c r="E534">
        <v>67.333333333333329</v>
      </c>
      <c r="F534" t="s">
        <v>132</v>
      </c>
      <c r="G534" t="s">
        <v>113</v>
      </c>
      <c r="H534">
        <v>167.5</v>
      </c>
      <c r="I534">
        <v>67</v>
      </c>
      <c r="J534">
        <v>23.880597014925371</v>
      </c>
      <c r="K534">
        <v>23</v>
      </c>
      <c r="L534" t="s">
        <v>71</v>
      </c>
      <c r="M534" t="s">
        <v>114</v>
      </c>
      <c r="N534">
        <v>25</v>
      </c>
      <c r="O534" t="s">
        <v>721</v>
      </c>
      <c r="P534" t="s">
        <v>74</v>
      </c>
      <c r="Q534" t="s">
        <v>722</v>
      </c>
      <c r="R534">
        <v>1</v>
      </c>
      <c r="S534" t="s">
        <v>723</v>
      </c>
      <c r="T534" t="s">
        <v>74</v>
      </c>
      <c r="U534" t="s">
        <v>77</v>
      </c>
      <c r="V534" t="s">
        <v>74</v>
      </c>
      <c r="W534" t="s">
        <v>724</v>
      </c>
      <c r="X534">
        <v>0</v>
      </c>
      <c r="Y534">
        <v>2</v>
      </c>
      <c r="Z534">
        <v>1</v>
      </c>
      <c r="AA534">
        <v>1</v>
      </c>
      <c r="AB534">
        <v>2</v>
      </c>
      <c r="AC534">
        <v>2</v>
      </c>
      <c r="AD534">
        <v>2</v>
      </c>
      <c r="AE534">
        <v>2</v>
      </c>
      <c r="AF534">
        <v>12</v>
      </c>
      <c r="AG534" t="s">
        <v>135</v>
      </c>
      <c r="AH534">
        <v>5</v>
      </c>
      <c r="AI534">
        <v>0</v>
      </c>
      <c r="AJ534">
        <v>20</v>
      </c>
      <c r="AK534">
        <v>20</v>
      </c>
      <c r="AL534">
        <v>1</v>
      </c>
      <c r="AM534">
        <v>2</v>
      </c>
      <c r="AN534">
        <v>0</v>
      </c>
      <c r="AO534">
        <v>120</v>
      </c>
      <c r="AP534">
        <v>0</v>
      </c>
      <c r="AQ534">
        <f t="shared" si="240"/>
        <v>0</v>
      </c>
      <c r="AR534">
        <v>0</v>
      </c>
      <c r="AS534">
        <v>0</v>
      </c>
      <c r="AT534" s="6">
        <f t="shared" si="218"/>
        <v>800</v>
      </c>
      <c r="AU534" s="6">
        <f t="shared" si="219"/>
        <v>938</v>
      </c>
      <c r="AV534" s="6">
        <f t="shared" si="220"/>
        <v>480</v>
      </c>
      <c r="AW534" s="6">
        <f t="shared" si="221"/>
        <v>562.80000000000007</v>
      </c>
      <c r="AX534" s="6">
        <f t="shared" si="222"/>
        <v>0</v>
      </c>
      <c r="AY534" s="6">
        <f t="shared" si="223"/>
        <v>0</v>
      </c>
      <c r="AZ534" s="6">
        <f t="shared" si="224"/>
        <v>1280</v>
      </c>
      <c r="BA534" s="6">
        <f t="shared" si="225"/>
        <v>1500.8000000000002</v>
      </c>
      <c r="BB534" s="6">
        <v>8</v>
      </c>
      <c r="BC534" s="6">
        <v>0</v>
      </c>
      <c r="BD534" s="6" t="s">
        <v>169</v>
      </c>
      <c r="BE534" s="6">
        <v>10</v>
      </c>
      <c r="BF534" s="6">
        <v>0</v>
      </c>
      <c r="BG534" s="6" t="s">
        <v>152</v>
      </c>
      <c r="BH534" s="6">
        <f t="shared" si="226"/>
        <v>2</v>
      </c>
      <c r="BI534" s="6">
        <f t="shared" si="227"/>
        <v>6</v>
      </c>
      <c r="BJ534" s="6">
        <f t="shared" si="228"/>
        <v>5</v>
      </c>
      <c r="BK534" s="6">
        <f t="shared" si="229"/>
        <v>100</v>
      </c>
      <c r="BL534" s="6">
        <f t="shared" si="230"/>
        <v>1</v>
      </c>
      <c r="BM534" s="6">
        <f t="shared" si="231"/>
        <v>120</v>
      </c>
      <c r="BN534" s="6">
        <f t="shared" si="232"/>
        <v>0</v>
      </c>
      <c r="BO534" s="6">
        <f t="shared" si="233"/>
        <v>0</v>
      </c>
      <c r="BP534" s="6">
        <f t="shared" si="234"/>
        <v>1</v>
      </c>
      <c r="BQ534" s="6">
        <f t="shared" si="235"/>
        <v>120</v>
      </c>
      <c r="BR534" s="6">
        <f t="shared" si="236"/>
        <v>220</v>
      </c>
      <c r="BS534" s="6">
        <f t="shared" si="237"/>
        <v>220</v>
      </c>
      <c r="BT534" s="12" t="str">
        <f t="shared" si="216"/>
        <v>Moderate</v>
      </c>
      <c r="BU534">
        <f t="shared" si="238"/>
        <v>480</v>
      </c>
      <c r="BV534">
        <f t="shared" si="239"/>
        <v>600</v>
      </c>
      <c r="BW534">
        <v>31.88</v>
      </c>
      <c r="BX534">
        <v>1</v>
      </c>
      <c r="BY534">
        <v>57.4</v>
      </c>
      <c r="BZ534">
        <v>0</v>
      </c>
      <c r="CA534">
        <v>2</v>
      </c>
      <c r="CB534">
        <v>2</v>
      </c>
      <c r="CC534">
        <v>1</v>
      </c>
      <c r="CD534">
        <v>1</v>
      </c>
      <c r="CE534">
        <v>2</v>
      </c>
      <c r="CF534">
        <v>2</v>
      </c>
      <c r="CG534">
        <v>2</v>
      </c>
      <c r="CH534">
        <v>2</v>
      </c>
      <c r="CI534">
        <v>2</v>
      </c>
      <c r="CJ534">
        <v>1</v>
      </c>
      <c r="CK534">
        <v>2</v>
      </c>
      <c r="CL534">
        <v>2</v>
      </c>
      <c r="CM534">
        <v>1</v>
      </c>
      <c r="CN534">
        <v>1</v>
      </c>
      <c r="CO534">
        <v>2</v>
      </c>
      <c r="CP534">
        <v>2</v>
      </c>
      <c r="CQ534">
        <v>24</v>
      </c>
      <c r="CR534" t="s">
        <v>725</v>
      </c>
      <c r="CS534">
        <v>21.338977105777161</v>
      </c>
      <c r="CT534">
        <v>3.4063946877155811</v>
      </c>
      <c r="CU534">
        <v>0.23648000781629899</v>
      </c>
    </row>
    <row r="535" spans="1:99" x14ac:dyDescent="0.25">
      <c r="A535" t="s">
        <v>730</v>
      </c>
      <c r="B535">
        <v>45</v>
      </c>
      <c r="C535" t="s">
        <v>86</v>
      </c>
      <c r="D535" t="s">
        <v>90</v>
      </c>
      <c r="E535">
        <v>67.333333333333329</v>
      </c>
      <c r="F535" t="s">
        <v>132</v>
      </c>
      <c r="G535" t="s">
        <v>113</v>
      </c>
      <c r="H535">
        <v>167.5</v>
      </c>
      <c r="I535">
        <v>67</v>
      </c>
      <c r="J535">
        <v>23.880597014925371</v>
      </c>
      <c r="K535">
        <v>23</v>
      </c>
      <c r="L535" t="s">
        <v>71</v>
      </c>
      <c r="M535" t="s">
        <v>114</v>
      </c>
      <c r="N535">
        <v>25</v>
      </c>
      <c r="O535" t="s">
        <v>721</v>
      </c>
      <c r="P535" t="s">
        <v>74</v>
      </c>
      <c r="Q535" t="s">
        <v>722</v>
      </c>
      <c r="R535">
        <v>1</v>
      </c>
      <c r="S535" t="s">
        <v>723</v>
      </c>
      <c r="T535" t="s">
        <v>74</v>
      </c>
      <c r="U535" t="s">
        <v>77</v>
      </c>
      <c r="V535" t="s">
        <v>74</v>
      </c>
      <c r="W535" t="s">
        <v>724</v>
      </c>
      <c r="X535">
        <v>0</v>
      </c>
      <c r="Y535">
        <v>2</v>
      </c>
      <c r="Z535">
        <v>1</v>
      </c>
      <c r="AA535">
        <v>1</v>
      </c>
      <c r="AB535">
        <v>2</v>
      </c>
      <c r="AC535">
        <v>2</v>
      </c>
      <c r="AD535">
        <v>2</v>
      </c>
      <c r="AE535">
        <v>2</v>
      </c>
      <c r="AF535">
        <v>12</v>
      </c>
      <c r="AG535" t="s">
        <v>135</v>
      </c>
      <c r="AH535">
        <v>5</v>
      </c>
      <c r="AI535">
        <v>0</v>
      </c>
      <c r="AJ535">
        <v>20</v>
      </c>
      <c r="AK535">
        <v>20</v>
      </c>
      <c r="AL535">
        <v>1</v>
      </c>
      <c r="AM535">
        <v>2</v>
      </c>
      <c r="AN535">
        <v>0</v>
      </c>
      <c r="AO535">
        <v>120</v>
      </c>
      <c r="AP535">
        <v>0</v>
      </c>
      <c r="AQ535">
        <f t="shared" si="240"/>
        <v>0</v>
      </c>
      <c r="AR535">
        <v>0</v>
      </c>
      <c r="AS535">
        <v>0</v>
      </c>
      <c r="AT535" s="6">
        <f t="shared" si="218"/>
        <v>800</v>
      </c>
      <c r="AU535" s="6">
        <f t="shared" si="219"/>
        <v>938</v>
      </c>
      <c r="AV535" s="6">
        <f t="shared" si="220"/>
        <v>480</v>
      </c>
      <c r="AW535" s="6">
        <f t="shared" si="221"/>
        <v>562.80000000000007</v>
      </c>
      <c r="AX535" s="6">
        <f t="shared" si="222"/>
        <v>0</v>
      </c>
      <c r="AY535" s="6">
        <f t="shared" si="223"/>
        <v>0</v>
      </c>
      <c r="AZ535" s="6">
        <f t="shared" si="224"/>
        <v>1280</v>
      </c>
      <c r="BA535" s="6">
        <f t="shared" si="225"/>
        <v>1500.8000000000002</v>
      </c>
      <c r="BB535" s="6">
        <v>8</v>
      </c>
      <c r="BC535" s="6">
        <v>0</v>
      </c>
      <c r="BD535" s="6" t="s">
        <v>169</v>
      </c>
      <c r="BE535" s="6">
        <v>10</v>
      </c>
      <c r="BF535" s="6">
        <v>0</v>
      </c>
      <c r="BG535" s="6" t="s">
        <v>152</v>
      </c>
      <c r="BH535" s="6">
        <f t="shared" si="226"/>
        <v>2</v>
      </c>
      <c r="BI535" s="6">
        <f t="shared" si="227"/>
        <v>6</v>
      </c>
      <c r="BJ535" s="6">
        <f t="shared" si="228"/>
        <v>5</v>
      </c>
      <c r="BK535" s="6">
        <f t="shared" si="229"/>
        <v>100</v>
      </c>
      <c r="BL535" s="6">
        <f t="shared" si="230"/>
        <v>1</v>
      </c>
      <c r="BM535" s="6">
        <f t="shared" si="231"/>
        <v>120</v>
      </c>
      <c r="BN535" s="6">
        <f t="shared" si="232"/>
        <v>0</v>
      </c>
      <c r="BO535" s="6">
        <f t="shared" si="233"/>
        <v>0</v>
      </c>
      <c r="BP535" s="6">
        <f t="shared" si="234"/>
        <v>1</v>
      </c>
      <c r="BQ535" s="6">
        <f t="shared" si="235"/>
        <v>120</v>
      </c>
      <c r="BR535" s="6">
        <f t="shared" si="236"/>
        <v>220</v>
      </c>
      <c r="BS535" s="6">
        <f t="shared" si="237"/>
        <v>220</v>
      </c>
      <c r="BT535" s="12" t="str">
        <f t="shared" si="216"/>
        <v>Moderate</v>
      </c>
      <c r="BU535">
        <f t="shared" si="238"/>
        <v>480</v>
      </c>
      <c r="BV535">
        <f t="shared" si="239"/>
        <v>600</v>
      </c>
      <c r="BW535">
        <v>31.88</v>
      </c>
      <c r="BX535">
        <v>1</v>
      </c>
      <c r="BY535">
        <v>57.4</v>
      </c>
      <c r="BZ535">
        <v>0</v>
      </c>
      <c r="CA535">
        <v>2</v>
      </c>
      <c r="CB535">
        <v>2</v>
      </c>
      <c r="CC535">
        <v>1</v>
      </c>
      <c r="CD535">
        <v>1</v>
      </c>
      <c r="CE535">
        <v>2</v>
      </c>
      <c r="CF535">
        <v>2</v>
      </c>
      <c r="CG535">
        <v>2</v>
      </c>
      <c r="CH535">
        <v>2</v>
      </c>
      <c r="CI535">
        <v>2</v>
      </c>
      <c r="CJ535">
        <v>1</v>
      </c>
      <c r="CK535">
        <v>2</v>
      </c>
      <c r="CL535">
        <v>2</v>
      </c>
      <c r="CM535">
        <v>1</v>
      </c>
      <c r="CN535">
        <v>1</v>
      </c>
      <c r="CO535">
        <v>2</v>
      </c>
      <c r="CP535">
        <v>2</v>
      </c>
      <c r="CQ535">
        <v>24</v>
      </c>
      <c r="CR535" t="s">
        <v>725</v>
      </c>
      <c r="CS535">
        <v>21.504871491088629</v>
      </c>
      <c r="CT535">
        <v>3.7405317025290912</v>
      </c>
      <c r="CU535">
        <v>0.30562089789239938</v>
      </c>
    </row>
    <row r="536" spans="1:99" x14ac:dyDescent="0.25">
      <c r="A536" t="s">
        <v>731</v>
      </c>
      <c r="B536">
        <v>45</v>
      </c>
      <c r="C536" t="s">
        <v>86</v>
      </c>
      <c r="D536" t="s">
        <v>68</v>
      </c>
      <c r="E536">
        <v>67.333333333333329</v>
      </c>
      <c r="F536" t="s">
        <v>132</v>
      </c>
      <c r="G536" t="s">
        <v>113</v>
      </c>
      <c r="H536">
        <v>167.5</v>
      </c>
      <c r="I536">
        <v>67</v>
      </c>
      <c r="J536">
        <v>23.880597014925371</v>
      </c>
      <c r="K536">
        <v>23</v>
      </c>
      <c r="L536" t="s">
        <v>71</v>
      </c>
      <c r="M536" t="s">
        <v>114</v>
      </c>
      <c r="N536">
        <v>25</v>
      </c>
      <c r="O536" t="s">
        <v>721</v>
      </c>
      <c r="P536" t="s">
        <v>74</v>
      </c>
      <c r="Q536" t="s">
        <v>722</v>
      </c>
      <c r="R536">
        <v>1</v>
      </c>
      <c r="S536" t="s">
        <v>723</v>
      </c>
      <c r="T536" t="s">
        <v>74</v>
      </c>
      <c r="U536" t="s">
        <v>77</v>
      </c>
      <c r="V536" t="s">
        <v>74</v>
      </c>
      <c r="W536" t="s">
        <v>724</v>
      </c>
      <c r="X536">
        <v>0</v>
      </c>
      <c r="Y536">
        <v>2</v>
      </c>
      <c r="Z536">
        <v>1</v>
      </c>
      <c r="AA536">
        <v>1</v>
      </c>
      <c r="AB536">
        <v>2</v>
      </c>
      <c r="AC536">
        <v>2</v>
      </c>
      <c r="AD536">
        <v>2</v>
      </c>
      <c r="AE536">
        <v>2</v>
      </c>
      <c r="AF536">
        <v>12</v>
      </c>
      <c r="AG536" t="s">
        <v>135</v>
      </c>
      <c r="AH536">
        <v>5</v>
      </c>
      <c r="AI536">
        <v>0</v>
      </c>
      <c r="AJ536">
        <v>20</v>
      </c>
      <c r="AK536">
        <v>20</v>
      </c>
      <c r="AL536">
        <v>1</v>
      </c>
      <c r="AM536">
        <v>2</v>
      </c>
      <c r="AN536">
        <v>0</v>
      </c>
      <c r="AO536">
        <v>120</v>
      </c>
      <c r="AP536">
        <v>0</v>
      </c>
      <c r="AQ536">
        <f t="shared" si="240"/>
        <v>0</v>
      </c>
      <c r="AR536">
        <v>0</v>
      </c>
      <c r="AS536">
        <v>0</v>
      </c>
      <c r="AT536" s="6">
        <f t="shared" si="218"/>
        <v>800</v>
      </c>
      <c r="AU536" s="6">
        <f t="shared" si="219"/>
        <v>938</v>
      </c>
      <c r="AV536" s="6">
        <f t="shared" si="220"/>
        <v>480</v>
      </c>
      <c r="AW536" s="6">
        <f t="shared" si="221"/>
        <v>562.80000000000007</v>
      </c>
      <c r="AX536" s="6">
        <f t="shared" si="222"/>
        <v>0</v>
      </c>
      <c r="AY536" s="6">
        <f t="shared" si="223"/>
        <v>0</v>
      </c>
      <c r="AZ536" s="6">
        <f t="shared" si="224"/>
        <v>1280</v>
      </c>
      <c r="BA536" s="6">
        <f t="shared" si="225"/>
        <v>1500.8000000000002</v>
      </c>
      <c r="BB536" s="6">
        <v>8</v>
      </c>
      <c r="BC536" s="6">
        <v>0</v>
      </c>
      <c r="BD536" s="6" t="s">
        <v>169</v>
      </c>
      <c r="BE536" s="6">
        <v>10</v>
      </c>
      <c r="BF536" s="6">
        <v>0</v>
      </c>
      <c r="BG536" s="6" t="s">
        <v>152</v>
      </c>
      <c r="BH536" s="6">
        <f t="shared" si="226"/>
        <v>2</v>
      </c>
      <c r="BI536" s="6">
        <f t="shared" si="227"/>
        <v>6</v>
      </c>
      <c r="BJ536" s="6">
        <f t="shared" si="228"/>
        <v>5</v>
      </c>
      <c r="BK536" s="6">
        <f t="shared" si="229"/>
        <v>100</v>
      </c>
      <c r="BL536" s="6">
        <f t="shared" si="230"/>
        <v>1</v>
      </c>
      <c r="BM536" s="6">
        <f t="shared" si="231"/>
        <v>120</v>
      </c>
      <c r="BN536" s="6">
        <f t="shared" si="232"/>
        <v>0</v>
      </c>
      <c r="BO536" s="6">
        <f t="shared" si="233"/>
        <v>0</v>
      </c>
      <c r="BP536" s="6">
        <f t="shared" si="234"/>
        <v>1</v>
      </c>
      <c r="BQ536" s="6">
        <f t="shared" si="235"/>
        <v>120</v>
      </c>
      <c r="BR536" s="6">
        <f t="shared" si="236"/>
        <v>220</v>
      </c>
      <c r="BS536" s="6">
        <f t="shared" si="237"/>
        <v>220</v>
      </c>
      <c r="BT536" s="12" t="str">
        <f t="shared" si="216"/>
        <v>Moderate</v>
      </c>
      <c r="BU536">
        <f t="shared" si="238"/>
        <v>480</v>
      </c>
      <c r="BV536">
        <f t="shared" si="239"/>
        <v>600</v>
      </c>
      <c r="BW536">
        <v>31.88</v>
      </c>
      <c r="BX536">
        <v>1</v>
      </c>
      <c r="BY536">
        <v>57.4</v>
      </c>
      <c r="BZ536">
        <v>0</v>
      </c>
      <c r="CA536">
        <v>2</v>
      </c>
      <c r="CB536">
        <v>2</v>
      </c>
      <c r="CC536">
        <v>1</v>
      </c>
      <c r="CD536">
        <v>1</v>
      </c>
      <c r="CE536">
        <v>2</v>
      </c>
      <c r="CF536">
        <v>2</v>
      </c>
      <c r="CG536">
        <v>2</v>
      </c>
      <c r="CH536">
        <v>2</v>
      </c>
      <c r="CI536">
        <v>2</v>
      </c>
      <c r="CJ536">
        <v>1</v>
      </c>
      <c r="CK536">
        <v>2</v>
      </c>
      <c r="CL536">
        <v>2</v>
      </c>
      <c r="CM536">
        <v>1</v>
      </c>
      <c r="CN536">
        <v>1</v>
      </c>
      <c r="CO536">
        <v>2</v>
      </c>
      <c r="CP536">
        <v>2</v>
      </c>
      <c r="CQ536">
        <v>24</v>
      </c>
      <c r="CR536" t="s">
        <v>725</v>
      </c>
      <c r="CS536">
        <v>0.92984204543651938</v>
      </c>
      <c r="CT536">
        <v>1.1963835692319049</v>
      </c>
      <c r="CU536">
        <v>0.52660356175434053</v>
      </c>
    </row>
    <row r="537" spans="1:99" x14ac:dyDescent="0.25">
      <c r="A537" t="s">
        <v>732</v>
      </c>
      <c r="B537">
        <v>45</v>
      </c>
      <c r="C537" t="s">
        <v>86</v>
      </c>
      <c r="D537" t="s">
        <v>68</v>
      </c>
      <c r="E537">
        <v>67.333333333333329</v>
      </c>
      <c r="F537" t="s">
        <v>132</v>
      </c>
      <c r="G537" t="s">
        <v>113</v>
      </c>
      <c r="H537">
        <v>167.5</v>
      </c>
      <c r="I537">
        <v>67</v>
      </c>
      <c r="J537">
        <v>23.880597014925371</v>
      </c>
      <c r="K537">
        <v>23</v>
      </c>
      <c r="L537" t="s">
        <v>71</v>
      </c>
      <c r="M537" t="s">
        <v>114</v>
      </c>
      <c r="N537">
        <v>25</v>
      </c>
      <c r="O537" t="s">
        <v>721</v>
      </c>
      <c r="P537" t="s">
        <v>74</v>
      </c>
      <c r="Q537" t="s">
        <v>722</v>
      </c>
      <c r="R537">
        <v>1</v>
      </c>
      <c r="S537" t="s">
        <v>723</v>
      </c>
      <c r="T537" t="s">
        <v>74</v>
      </c>
      <c r="U537" t="s">
        <v>77</v>
      </c>
      <c r="V537" t="s">
        <v>74</v>
      </c>
      <c r="W537" t="s">
        <v>724</v>
      </c>
      <c r="X537">
        <v>0</v>
      </c>
      <c r="Y537">
        <v>2</v>
      </c>
      <c r="Z537">
        <v>1</v>
      </c>
      <c r="AA537">
        <v>1</v>
      </c>
      <c r="AB537">
        <v>2</v>
      </c>
      <c r="AC537">
        <v>2</v>
      </c>
      <c r="AD537">
        <v>2</v>
      </c>
      <c r="AE537">
        <v>2</v>
      </c>
      <c r="AF537">
        <v>12</v>
      </c>
      <c r="AG537" t="s">
        <v>135</v>
      </c>
      <c r="AH537">
        <v>5</v>
      </c>
      <c r="AI537">
        <v>0</v>
      </c>
      <c r="AJ537">
        <v>20</v>
      </c>
      <c r="AK537">
        <v>20</v>
      </c>
      <c r="AL537">
        <v>1</v>
      </c>
      <c r="AM537">
        <v>2</v>
      </c>
      <c r="AN537">
        <v>0</v>
      </c>
      <c r="AO537">
        <v>120</v>
      </c>
      <c r="AP537">
        <v>0</v>
      </c>
      <c r="AQ537">
        <f t="shared" si="240"/>
        <v>0</v>
      </c>
      <c r="AR537">
        <v>0</v>
      </c>
      <c r="AS537">
        <v>0</v>
      </c>
      <c r="AT537" s="6">
        <f t="shared" si="218"/>
        <v>800</v>
      </c>
      <c r="AU537" s="6">
        <f t="shared" si="219"/>
        <v>938</v>
      </c>
      <c r="AV537" s="6">
        <f t="shared" si="220"/>
        <v>480</v>
      </c>
      <c r="AW537" s="6">
        <f t="shared" si="221"/>
        <v>562.80000000000007</v>
      </c>
      <c r="AX537" s="6">
        <f t="shared" si="222"/>
        <v>0</v>
      </c>
      <c r="AY537" s="6">
        <f t="shared" si="223"/>
        <v>0</v>
      </c>
      <c r="AZ537" s="6">
        <f t="shared" si="224"/>
        <v>1280</v>
      </c>
      <c r="BA537" s="6">
        <f t="shared" si="225"/>
        <v>1500.8000000000002</v>
      </c>
      <c r="BB537" s="6">
        <v>8</v>
      </c>
      <c r="BC537" s="6">
        <v>0</v>
      </c>
      <c r="BD537" s="6" t="s">
        <v>169</v>
      </c>
      <c r="BE537" s="6">
        <v>10</v>
      </c>
      <c r="BF537" s="6">
        <v>0</v>
      </c>
      <c r="BG537" s="6" t="s">
        <v>152</v>
      </c>
      <c r="BH537" s="6">
        <f t="shared" si="226"/>
        <v>2</v>
      </c>
      <c r="BI537" s="6">
        <f t="shared" si="227"/>
        <v>6</v>
      </c>
      <c r="BJ537" s="6">
        <f t="shared" si="228"/>
        <v>5</v>
      </c>
      <c r="BK537" s="6">
        <f t="shared" si="229"/>
        <v>100</v>
      </c>
      <c r="BL537" s="6">
        <f t="shared" si="230"/>
        <v>1</v>
      </c>
      <c r="BM537" s="6">
        <f t="shared" si="231"/>
        <v>120</v>
      </c>
      <c r="BN537" s="6">
        <f t="shared" si="232"/>
        <v>0</v>
      </c>
      <c r="BO537" s="6">
        <f t="shared" si="233"/>
        <v>0</v>
      </c>
      <c r="BP537" s="6">
        <f t="shared" si="234"/>
        <v>1</v>
      </c>
      <c r="BQ537" s="6">
        <f t="shared" si="235"/>
        <v>120</v>
      </c>
      <c r="BR537" s="6">
        <f t="shared" si="236"/>
        <v>220</v>
      </c>
      <c r="BS537" s="6">
        <f t="shared" si="237"/>
        <v>220</v>
      </c>
      <c r="BT537" s="12" t="str">
        <f t="shared" si="216"/>
        <v>Moderate</v>
      </c>
      <c r="BU537">
        <f t="shared" si="238"/>
        <v>480</v>
      </c>
      <c r="BV537">
        <f t="shared" si="239"/>
        <v>600</v>
      </c>
      <c r="BW537">
        <v>31.88</v>
      </c>
      <c r="BX537">
        <v>1</v>
      </c>
      <c r="BY537">
        <v>57.4</v>
      </c>
      <c r="BZ537">
        <v>0</v>
      </c>
      <c r="CA537">
        <v>2</v>
      </c>
      <c r="CB537">
        <v>2</v>
      </c>
      <c r="CC537">
        <v>1</v>
      </c>
      <c r="CD537">
        <v>1</v>
      </c>
      <c r="CE537">
        <v>2</v>
      </c>
      <c r="CF537">
        <v>2</v>
      </c>
      <c r="CG537">
        <v>2</v>
      </c>
      <c r="CH537">
        <v>2</v>
      </c>
      <c r="CI537">
        <v>2</v>
      </c>
      <c r="CJ537">
        <v>1</v>
      </c>
      <c r="CK537">
        <v>2</v>
      </c>
      <c r="CL537">
        <v>2</v>
      </c>
      <c r="CM537">
        <v>1</v>
      </c>
      <c r="CN537">
        <v>1</v>
      </c>
      <c r="CO537">
        <v>2</v>
      </c>
      <c r="CP537">
        <v>2</v>
      </c>
      <c r="CQ537">
        <v>24</v>
      </c>
      <c r="CR537" t="s">
        <v>725</v>
      </c>
      <c r="CS537">
        <v>1.439526814548951</v>
      </c>
      <c r="CT537">
        <v>0.88384791012180153</v>
      </c>
      <c r="CU537">
        <v>0.26933730822971502</v>
      </c>
    </row>
    <row r="538" spans="1:99" x14ac:dyDescent="0.25">
      <c r="A538" t="s">
        <v>733</v>
      </c>
      <c r="B538">
        <v>45</v>
      </c>
      <c r="C538" t="s">
        <v>86</v>
      </c>
      <c r="D538" t="s">
        <v>68</v>
      </c>
      <c r="E538">
        <v>67.333333333333329</v>
      </c>
      <c r="F538" t="s">
        <v>132</v>
      </c>
      <c r="G538" t="s">
        <v>113</v>
      </c>
      <c r="H538">
        <v>167.5</v>
      </c>
      <c r="I538">
        <v>67</v>
      </c>
      <c r="J538">
        <v>23.880597014925371</v>
      </c>
      <c r="K538">
        <v>23</v>
      </c>
      <c r="L538" t="s">
        <v>71</v>
      </c>
      <c r="M538" t="s">
        <v>114</v>
      </c>
      <c r="N538">
        <v>25</v>
      </c>
      <c r="O538" t="s">
        <v>721</v>
      </c>
      <c r="P538" t="s">
        <v>74</v>
      </c>
      <c r="Q538" t="s">
        <v>722</v>
      </c>
      <c r="R538">
        <v>1</v>
      </c>
      <c r="S538" t="s">
        <v>723</v>
      </c>
      <c r="T538" t="s">
        <v>74</v>
      </c>
      <c r="U538" t="s">
        <v>77</v>
      </c>
      <c r="V538" t="s">
        <v>74</v>
      </c>
      <c r="W538" t="s">
        <v>724</v>
      </c>
      <c r="X538">
        <v>0</v>
      </c>
      <c r="Y538">
        <v>2</v>
      </c>
      <c r="Z538">
        <v>1</v>
      </c>
      <c r="AA538">
        <v>1</v>
      </c>
      <c r="AB538">
        <v>2</v>
      </c>
      <c r="AC538">
        <v>2</v>
      </c>
      <c r="AD538">
        <v>2</v>
      </c>
      <c r="AE538">
        <v>2</v>
      </c>
      <c r="AF538">
        <v>12</v>
      </c>
      <c r="AG538" t="s">
        <v>135</v>
      </c>
      <c r="AH538">
        <v>5</v>
      </c>
      <c r="AI538">
        <v>0</v>
      </c>
      <c r="AJ538">
        <v>20</v>
      </c>
      <c r="AK538">
        <v>20</v>
      </c>
      <c r="AL538">
        <v>1</v>
      </c>
      <c r="AM538">
        <v>2</v>
      </c>
      <c r="AN538">
        <v>0</v>
      </c>
      <c r="AO538">
        <v>120</v>
      </c>
      <c r="AP538">
        <v>0</v>
      </c>
      <c r="AQ538">
        <f t="shared" si="240"/>
        <v>0</v>
      </c>
      <c r="AR538">
        <v>0</v>
      </c>
      <c r="AS538">
        <v>0</v>
      </c>
      <c r="AT538" s="6">
        <f t="shared" si="218"/>
        <v>800</v>
      </c>
      <c r="AU538" s="6">
        <f t="shared" si="219"/>
        <v>938</v>
      </c>
      <c r="AV538" s="6">
        <f t="shared" si="220"/>
        <v>480</v>
      </c>
      <c r="AW538" s="6">
        <f t="shared" si="221"/>
        <v>562.80000000000007</v>
      </c>
      <c r="AX538" s="6">
        <f t="shared" si="222"/>
        <v>0</v>
      </c>
      <c r="AY538" s="6">
        <f t="shared" si="223"/>
        <v>0</v>
      </c>
      <c r="AZ538" s="6">
        <f t="shared" si="224"/>
        <v>1280</v>
      </c>
      <c r="BA538" s="6">
        <f t="shared" si="225"/>
        <v>1500.8000000000002</v>
      </c>
      <c r="BB538" s="6">
        <v>8</v>
      </c>
      <c r="BC538" s="6">
        <v>0</v>
      </c>
      <c r="BD538" s="6" t="s">
        <v>169</v>
      </c>
      <c r="BE538" s="6">
        <v>10</v>
      </c>
      <c r="BF538" s="6">
        <v>0</v>
      </c>
      <c r="BG538" s="6" t="s">
        <v>152</v>
      </c>
      <c r="BH538" s="6">
        <f t="shared" si="226"/>
        <v>2</v>
      </c>
      <c r="BI538" s="6">
        <f t="shared" si="227"/>
        <v>6</v>
      </c>
      <c r="BJ538" s="6">
        <f t="shared" si="228"/>
        <v>5</v>
      </c>
      <c r="BK538" s="6">
        <f t="shared" si="229"/>
        <v>100</v>
      </c>
      <c r="BL538" s="6">
        <f t="shared" si="230"/>
        <v>1</v>
      </c>
      <c r="BM538" s="6">
        <f t="shared" si="231"/>
        <v>120</v>
      </c>
      <c r="BN538" s="6">
        <f t="shared" si="232"/>
        <v>0</v>
      </c>
      <c r="BO538" s="6">
        <f t="shared" si="233"/>
        <v>0</v>
      </c>
      <c r="BP538" s="6">
        <f t="shared" si="234"/>
        <v>1</v>
      </c>
      <c r="BQ538" s="6">
        <f t="shared" si="235"/>
        <v>120</v>
      </c>
      <c r="BR538" s="6">
        <f t="shared" si="236"/>
        <v>220</v>
      </c>
      <c r="BS538" s="6">
        <f t="shared" si="237"/>
        <v>220</v>
      </c>
      <c r="BT538" s="12" t="str">
        <f t="shared" si="216"/>
        <v>Moderate</v>
      </c>
      <c r="BU538">
        <f t="shared" si="238"/>
        <v>480</v>
      </c>
      <c r="BV538">
        <f t="shared" si="239"/>
        <v>600</v>
      </c>
      <c r="BW538">
        <v>31.88</v>
      </c>
      <c r="BX538">
        <v>1</v>
      </c>
      <c r="BY538">
        <v>57.4</v>
      </c>
      <c r="BZ538">
        <v>0</v>
      </c>
      <c r="CA538">
        <v>2</v>
      </c>
      <c r="CB538">
        <v>2</v>
      </c>
      <c r="CC538">
        <v>1</v>
      </c>
      <c r="CD538">
        <v>1</v>
      </c>
      <c r="CE538">
        <v>2</v>
      </c>
      <c r="CF538">
        <v>2</v>
      </c>
      <c r="CG538">
        <v>2</v>
      </c>
      <c r="CH538">
        <v>2</v>
      </c>
      <c r="CI538">
        <v>2</v>
      </c>
      <c r="CJ538">
        <v>1</v>
      </c>
      <c r="CK538">
        <v>2</v>
      </c>
      <c r="CL538">
        <v>2</v>
      </c>
      <c r="CM538">
        <v>1</v>
      </c>
      <c r="CN538">
        <v>1</v>
      </c>
      <c r="CO538">
        <v>2</v>
      </c>
      <c r="CP538">
        <v>2</v>
      </c>
      <c r="CQ538">
        <v>24</v>
      </c>
      <c r="CR538" t="s">
        <v>725</v>
      </c>
      <c r="CS538">
        <v>1.558077198661175</v>
      </c>
      <c r="CT538">
        <v>1.251634044090437</v>
      </c>
      <c r="CU538">
        <v>0.42536828727554998</v>
      </c>
    </row>
    <row r="539" spans="1:99" x14ac:dyDescent="0.25">
      <c r="A539" t="s">
        <v>734</v>
      </c>
      <c r="B539">
        <v>45</v>
      </c>
      <c r="C539" t="s">
        <v>67</v>
      </c>
      <c r="D539" t="s">
        <v>68</v>
      </c>
      <c r="E539">
        <v>67.333333333333329</v>
      </c>
      <c r="F539" t="s">
        <v>132</v>
      </c>
      <c r="G539" t="s">
        <v>113</v>
      </c>
      <c r="H539">
        <v>167.5</v>
      </c>
      <c r="I539">
        <v>67</v>
      </c>
      <c r="J539">
        <v>23.880597014925371</v>
      </c>
      <c r="K539">
        <v>23</v>
      </c>
      <c r="L539" t="s">
        <v>71</v>
      </c>
      <c r="M539" t="s">
        <v>114</v>
      </c>
      <c r="N539">
        <v>25</v>
      </c>
      <c r="O539" t="s">
        <v>721</v>
      </c>
      <c r="P539" t="s">
        <v>74</v>
      </c>
      <c r="Q539" t="s">
        <v>722</v>
      </c>
      <c r="R539">
        <v>1</v>
      </c>
      <c r="S539" t="s">
        <v>723</v>
      </c>
      <c r="T539" t="s">
        <v>74</v>
      </c>
      <c r="U539" t="s">
        <v>77</v>
      </c>
      <c r="V539" t="s">
        <v>74</v>
      </c>
      <c r="W539" t="s">
        <v>724</v>
      </c>
      <c r="X539">
        <v>0</v>
      </c>
      <c r="Y539">
        <v>2</v>
      </c>
      <c r="Z539">
        <v>1</v>
      </c>
      <c r="AA539">
        <v>1</v>
      </c>
      <c r="AB539">
        <v>2</v>
      </c>
      <c r="AC539">
        <v>2</v>
      </c>
      <c r="AD539">
        <v>2</v>
      </c>
      <c r="AE539">
        <v>2</v>
      </c>
      <c r="AF539">
        <v>12</v>
      </c>
      <c r="AG539" t="s">
        <v>135</v>
      </c>
      <c r="AH539">
        <v>5</v>
      </c>
      <c r="AI539">
        <v>0</v>
      </c>
      <c r="AJ539">
        <v>20</v>
      </c>
      <c r="AK539">
        <v>20</v>
      </c>
      <c r="AL539">
        <v>1</v>
      </c>
      <c r="AM539">
        <v>2</v>
      </c>
      <c r="AN539">
        <v>0</v>
      </c>
      <c r="AO539">
        <v>120</v>
      </c>
      <c r="AP539">
        <v>0</v>
      </c>
      <c r="AQ539">
        <f t="shared" si="240"/>
        <v>0</v>
      </c>
      <c r="AR539">
        <v>0</v>
      </c>
      <c r="AS539">
        <v>0</v>
      </c>
      <c r="AT539" s="6">
        <f t="shared" si="218"/>
        <v>800</v>
      </c>
      <c r="AU539" s="6">
        <f t="shared" si="219"/>
        <v>938</v>
      </c>
      <c r="AV539" s="6">
        <f t="shared" si="220"/>
        <v>480</v>
      </c>
      <c r="AW539" s="6">
        <f t="shared" si="221"/>
        <v>562.80000000000007</v>
      </c>
      <c r="AX539" s="6">
        <f t="shared" si="222"/>
        <v>0</v>
      </c>
      <c r="AY539" s="6">
        <f t="shared" si="223"/>
        <v>0</v>
      </c>
      <c r="AZ539" s="6">
        <f t="shared" si="224"/>
        <v>1280</v>
      </c>
      <c r="BA539" s="6">
        <f t="shared" si="225"/>
        <v>1500.8000000000002</v>
      </c>
      <c r="BB539" s="6">
        <v>8</v>
      </c>
      <c r="BC539" s="6">
        <v>0</v>
      </c>
      <c r="BD539" s="6" t="s">
        <v>169</v>
      </c>
      <c r="BE539" s="6">
        <v>10</v>
      </c>
      <c r="BF539" s="6">
        <v>0</v>
      </c>
      <c r="BG539" s="6" t="s">
        <v>152</v>
      </c>
      <c r="BH539" s="6">
        <f t="shared" si="226"/>
        <v>2</v>
      </c>
      <c r="BI539" s="6">
        <f t="shared" si="227"/>
        <v>6</v>
      </c>
      <c r="BJ539" s="6">
        <f t="shared" si="228"/>
        <v>5</v>
      </c>
      <c r="BK539" s="6">
        <f t="shared" si="229"/>
        <v>100</v>
      </c>
      <c r="BL539" s="6">
        <f t="shared" si="230"/>
        <v>1</v>
      </c>
      <c r="BM539" s="6">
        <f t="shared" si="231"/>
        <v>120</v>
      </c>
      <c r="BN539" s="6">
        <f t="shared" si="232"/>
        <v>0</v>
      </c>
      <c r="BO539" s="6">
        <f t="shared" si="233"/>
        <v>0</v>
      </c>
      <c r="BP539" s="6">
        <f t="shared" si="234"/>
        <v>1</v>
      </c>
      <c r="BQ539" s="6">
        <f t="shared" si="235"/>
        <v>120</v>
      </c>
      <c r="BR539" s="6">
        <f t="shared" si="236"/>
        <v>220</v>
      </c>
      <c r="BS539" s="6">
        <f t="shared" si="237"/>
        <v>220</v>
      </c>
      <c r="BT539" s="12" t="str">
        <f t="shared" si="216"/>
        <v>Moderate</v>
      </c>
      <c r="BU539">
        <f t="shared" si="238"/>
        <v>480</v>
      </c>
      <c r="BV539">
        <f t="shared" si="239"/>
        <v>600</v>
      </c>
      <c r="BW539">
        <v>31.88</v>
      </c>
      <c r="BX539">
        <v>1</v>
      </c>
      <c r="BY539">
        <v>57.4</v>
      </c>
      <c r="BZ539">
        <v>0</v>
      </c>
      <c r="CA539">
        <v>2</v>
      </c>
      <c r="CB539">
        <v>2</v>
      </c>
      <c r="CC539">
        <v>1</v>
      </c>
      <c r="CD539">
        <v>1</v>
      </c>
      <c r="CE539">
        <v>2</v>
      </c>
      <c r="CF539">
        <v>2</v>
      </c>
      <c r="CG539">
        <v>2</v>
      </c>
      <c r="CH539">
        <v>2</v>
      </c>
      <c r="CI539">
        <v>2</v>
      </c>
      <c r="CJ539">
        <v>1</v>
      </c>
      <c r="CK539">
        <v>2</v>
      </c>
      <c r="CL539">
        <v>2</v>
      </c>
      <c r="CM539">
        <v>1</v>
      </c>
      <c r="CN539">
        <v>1</v>
      </c>
      <c r="CO539">
        <v>2</v>
      </c>
      <c r="CP539">
        <v>2</v>
      </c>
      <c r="CQ539">
        <v>24</v>
      </c>
      <c r="CR539" t="s">
        <v>725</v>
      </c>
      <c r="CS539">
        <v>1.2884536017584369</v>
      </c>
      <c r="CT539">
        <v>0.81201168386935019</v>
      </c>
      <c r="CU539">
        <v>0.26421803279440342</v>
      </c>
    </row>
    <row r="540" spans="1:99" x14ac:dyDescent="0.25">
      <c r="A540" t="s">
        <v>735</v>
      </c>
      <c r="B540">
        <v>45</v>
      </c>
      <c r="C540" t="s">
        <v>67</v>
      </c>
      <c r="D540" t="s">
        <v>68</v>
      </c>
      <c r="E540">
        <v>67.333333333333329</v>
      </c>
      <c r="F540" t="s">
        <v>132</v>
      </c>
      <c r="G540" t="s">
        <v>113</v>
      </c>
      <c r="H540">
        <v>167.5</v>
      </c>
      <c r="I540">
        <v>67</v>
      </c>
      <c r="J540">
        <v>23.880597014925371</v>
      </c>
      <c r="K540">
        <v>23</v>
      </c>
      <c r="L540" t="s">
        <v>71</v>
      </c>
      <c r="M540" t="s">
        <v>114</v>
      </c>
      <c r="N540">
        <v>25</v>
      </c>
      <c r="O540" t="s">
        <v>721</v>
      </c>
      <c r="P540" t="s">
        <v>74</v>
      </c>
      <c r="Q540" t="s">
        <v>722</v>
      </c>
      <c r="R540">
        <v>1</v>
      </c>
      <c r="S540" t="s">
        <v>723</v>
      </c>
      <c r="T540" t="s">
        <v>74</v>
      </c>
      <c r="U540" t="s">
        <v>77</v>
      </c>
      <c r="V540" t="s">
        <v>74</v>
      </c>
      <c r="W540" t="s">
        <v>724</v>
      </c>
      <c r="X540">
        <v>0</v>
      </c>
      <c r="Y540">
        <v>2</v>
      </c>
      <c r="Z540">
        <v>1</v>
      </c>
      <c r="AA540">
        <v>1</v>
      </c>
      <c r="AB540">
        <v>2</v>
      </c>
      <c r="AC540">
        <v>2</v>
      </c>
      <c r="AD540">
        <v>2</v>
      </c>
      <c r="AE540">
        <v>2</v>
      </c>
      <c r="AF540">
        <v>12</v>
      </c>
      <c r="AG540" t="s">
        <v>135</v>
      </c>
      <c r="AH540">
        <v>5</v>
      </c>
      <c r="AI540">
        <v>0</v>
      </c>
      <c r="AJ540">
        <v>20</v>
      </c>
      <c r="AK540">
        <v>20</v>
      </c>
      <c r="AL540">
        <v>1</v>
      </c>
      <c r="AM540">
        <v>2</v>
      </c>
      <c r="AN540">
        <v>0</v>
      </c>
      <c r="AO540">
        <v>120</v>
      </c>
      <c r="AP540">
        <v>0</v>
      </c>
      <c r="AQ540">
        <f t="shared" si="240"/>
        <v>0</v>
      </c>
      <c r="AR540">
        <v>0</v>
      </c>
      <c r="AS540">
        <v>0</v>
      </c>
      <c r="AT540" s="6">
        <f t="shared" si="218"/>
        <v>800</v>
      </c>
      <c r="AU540" s="6">
        <f t="shared" si="219"/>
        <v>938</v>
      </c>
      <c r="AV540" s="6">
        <f t="shared" si="220"/>
        <v>480</v>
      </c>
      <c r="AW540" s="6">
        <f t="shared" si="221"/>
        <v>562.80000000000007</v>
      </c>
      <c r="AX540" s="6">
        <f t="shared" si="222"/>
        <v>0</v>
      </c>
      <c r="AY540" s="6">
        <f t="shared" si="223"/>
        <v>0</v>
      </c>
      <c r="AZ540" s="6">
        <f t="shared" si="224"/>
        <v>1280</v>
      </c>
      <c r="BA540" s="6">
        <f t="shared" si="225"/>
        <v>1500.8000000000002</v>
      </c>
      <c r="BB540" s="6">
        <v>8</v>
      </c>
      <c r="BC540" s="6">
        <v>0</v>
      </c>
      <c r="BD540" s="6" t="s">
        <v>169</v>
      </c>
      <c r="BE540" s="6">
        <v>10</v>
      </c>
      <c r="BF540" s="6">
        <v>0</v>
      </c>
      <c r="BG540" s="6" t="s">
        <v>152</v>
      </c>
      <c r="BH540" s="6">
        <f t="shared" si="226"/>
        <v>2</v>
      </c>
      <c r="BI540" s="6">
        <f t="shared" si="227"/>
        <v>6</v>
      </c>
      <c r="BJ540" s="6">
        <f t="shared" si="228"/>
        <v>5</v>
      </c>
      <c r="BK540" s="6">
        <f t="shared" si="229"/>
        <v>100</v>
      </c>
      <c r="BL540" s="6">
        <f t="shared" si="230"/>
        <v>1</v>
      </c>
      <c r="BM540" s="6">
        <f t="shared" si="231"/>
        <v>120</v>
      </c>
      <c r="BN540" s="6">
        <f t="shared" si="232"/>
        <v>0</v>
      </c>
      <c r="BO540" s="6">
        <f t="shared" si="233"/>
        <v>0</v>
      </c>
      <c r="BP540" s="6">
        <f t="shared" si="234"/>
        <v>1</v>
      </c>
      <c r="BQ540" s="6">
        <f t="shared" si="235"/>
        <v>120</v>
      </c>
      <c r="BR540" s="6">
        <f t="shared" si="236"/>
        <v>220</v>
      </c>
      <c r="BS540" s="6">
        <f t="shared" si="237"/>
        <v>220</v>
      </c>
      <c r="BT540" s="12" t="str">
        <f t="shared" si="216"/>
        <v>Moderate</v>
      </c>
      <c r="BU540">
        <f t="shared" si="238"/>
        <v>480</v>
      </c>
      <c r="BV540">
        <f t="shared" si="239"/>
        <v>600</v>
      </c>
      <c r="BW540">
        <v>31.88</v>
      </c>
      <c r="BX540">
        <v>1</v>
      </c>
      <c r="BY540">
        <v>57.4</v>
      </c>
      <c r="BZ540">
        <v>0</v>
      </c>
      <c r="CA540">
        <v>2</v>
      </c>
      <c r="CB540">
        <v>2</v>
      </c>
      <c r="CC540">
        <v>1</v>
      </c>
      <c r="CD540">
        <v>1</v>
      </c>
      <c r="CE540">
        <v>2</v>
      </c>
      <c r="CF540">
        <v>2</v>
      </c>
      <c r="CG540">
        <v>2</v>
      </c>
      <c r="CH540">
        <v>2</v>
      </c>
      <c r="CI540">
        <v>2</v>
      </c>
      <c r="CJ540">
        <v>1</v>
      </c>
      <c r="CK540">
        <v>2</v>
      </c>
      <c r="CL540">
        <v>2</v>
      </c>
      <c r="CM540">
        <v>1</v>
      </c>
      <c r="CN540">
        <v>1</v>
      </c>
      <c r="CO540">
        <v>2</v>
      </c>
      <c r="CP540">
        <v>2</v>
      </c>
      <c r="CQ540">
        <v>24</v>
      </c>
      <c r="CR540" t="s">
        <v>725</v>
      </c>
      <c r="CS540">
        <v>1.304504192248269</v>
      </c>
      <c r="CT540">
        <v>0.81782172953864196</v>
      </c>
      <c r="CU540">
        <v>0.24418099023601261</v>
      </c>
    </row>
    <row r="541" spans="1:99" x14ac:dyDescent="0.25">
      <c r="A541" t="s">
        <v>736</v>
      </c>
      <c r="B541">
        <v>45</v>
      </c>
      <c r="C541" t="s">
        <v>67</v>
      </c>
      <c r="D541" t="s">
        <v>68</v>
      </c>
      <c r="E541">
        <v>67.333333333333329</v>
      </c>
      <c r="F541" t="s">
        <v>132</v>
      </c>
      <c r="G541" t="s">
        <v>113</v>
      </c>
      <c r="H541">
        <v>167.5</v>
      </c>
      <c r="I541">
        <v>67</v>
      </c>
      <c r="J541">
        <v>23.880597014925371</v>
      </c>
      <c r="K541">
        <v>23</v>
      </c>
      <c r="L541" t="s">
        <v>71</v>
      </c>
      <c r="M541" t="s">
        <v>114</v>
      </c>
      <c r="N541">
        <v>25</v>
      </c>
      <c r="O541" t="s">
        <v>721</v>
      </c>
      <c r="P541" t="s">
        <v>74</v>
      </c>
      <c r="Q541" t="s">
        <v>722</v>
      </c>
      <c r="R541">
        <v>1</v>
      </c>
      <c r="S541" t="s">
        <v>723</v>
      </c>
      <c r="T541" t="s">
        <v>74</v>
      </c>
      <c r="U541" t="s">
        <v>77</v>
      </c>
      <c r="V541" t="s">
        <v>74</v>
      </c>
      <c r="W541" t="s">
        <v>724</v>
      </c>
      <c r="X541">
        <v>0</v>
      </c>
      <c r="Y541">
        <v>2</v>
      </c>
      <c r="Z541">
        <v>1</v>
      </c>
      <c r="AA541">
        <v>1</v>
      </c>
      <c r="AB541">
        <v>2</v>
      </c>
      <c r="AC541">
        <v>2</v>
      </c>
      <c r="AD541">
        <v>2</v>
      </c>
      <c r="AE541">
        <v>2</v>
      </c>
      <c r="AF541">
        <v>12</v>
      </c>
      <c r="AG541" t="s">
        <v>135</v>
      </c>
      <c r="AH541">
        <v>5</v>
      </c>
      <c r="AI541">
        <v>0</v>
      </c>
      <c r="AJ541">
        <v>20</v>
      </c>
      <c r="AK541">
        <v>20</v>
      </c>
      <c r="AL541">
        <v>1</v>
      </c>
      <c r="AM541">
        <v>2</v>
      </c>
      <c r="AN541">
        <v>0</v>
      </c>
      <c r="AO541">
        <v>120</v>
      </c>
      <c r="AP541">
        <v>0</v>
      </c>
      <c r="AQ541">
        <f t="shared" si="240"/>
        <v>0</v>
      </c>
      <c r="AR541">
        <v>0</v>
      </c>
      <c r="AS541">
        <v>0</v>
      </c>
      <c r="AT541" s="6">
        <f t="shared" si="218"/>
        <v>800</v>
      </c>
      <c r="AU541" s="6">
        <f t="shared" si="219"/>
        <v>938</v>
      </c>
      <c r="AV541" s="6">
        <f t="shared" si="220"/>
        <v>480</v>
      </c>
      <c r="AW541" s="6">
        <f t="shared" si="221"/>
        <v>562.80000000000007</v>
      </c>
      <c r="AX541" s="6">
        <f t="shared" si="222"/>
        <v>0</v>
      </c>
      <c r="AY541" s="6">
        <f t="shared" si="223"/>
        <v>0</v>
      </c>
      <c r="AZ541" s="6">
        <f t="shared" si="224"/>
        <v>1280</v>
      </c>
      <c r="BA541" s="6">
        <f t="shared" si="225"/>
        <v>1500.8000000000002</v>
      </c>
      <c r="BB541" s="6">
        <v>8</v>
      </c>
      <c r="BC541" s="6">
        <v>0</v>
      </c>
      <c r="BD541" s="6" t="s">
        <v>169</v>
      </c>
      <c r="BE541" s="6">
        <v>10</v>
      </c>
      <c r="BF541" s="6">
        <v>0</v>
      </c>
      <c r="BG541" s="6" t="s">
        <v>152</v>
      </c>
      <c r="BH541" s="6">
        <f t="shared" si="226"/>
        <v>2</v>
      </c>
      <c r="BI541" s="6">
        <f t="shared" si="227"/>
        <v>6</v>
      </c>
      <c r="BJ541" s="6">
        <f t="shared" si="228"/>
        <v>5</v>
      </c>
      <c r="BK541" s="6">
        <f t="shared" si="229"/>
        <v>100</v>
      </c>
      <c r="BL541" s="6">
        <f t="shared" si="230"/>
        <v>1</v>
      </c>
      <c r="BM541" s="6">
        <f t="shared" si="231"/>
        <v>120</v>
      </c>
      <c r="BN541" s="6">
        <f t="shared" si="232"/>
        <v>0</v>
      </c>
      <c r="BO541" s="6">
        <f t="shared" si="233"/>
        <v>0</v>
      </c>
      <c r="BP541" s="6">
        <f t="shared" si="234"/>
        <v>1</v>
      </c>
      <c r="BQ541" s="6">
        <f t="shared" si="235"/>
        <v>120</v>
      </c>
      <c r="BR541" s="6">
        <f t="shared" si="236"/>
        <v>220</v>
      </c>
      <c r="BS541" s="6">
        <f t="shared" si="237"/>
        <v>220</v>
      </c>
      <c r="BT541" s="12" t="str">
        <f t="shared" si="216"/>
        <v>Moderate</v>
      </c>
      <c r="BU541">
        <f t="shared" si="238"/>
        <v>480</v>
      </c>
      <c r="BV541">
        <f t="shared" si="239"/>
        <v>600</v>
      </c>
      <c r="BW541">
        <v>31.88</v>
      </c>
      <c r="BX541">
        <v>1</v>
      </c>
      <c r="BY541">
        <v>57.4</v>
      </c>
      <c r="BZ541">
        <v>0</v>
      </c>
      <c r="CA541">
        <v>2</v>
      </c>
      <c r="CB541">
        <v>2</v>
      </c>
      <c r="CC541">
        <v>1</v>
      </c>
      <c r="CD541">
        <v>1</v>
      </c>
      <c r="CE541">
        <v>2</v>
      </c>
      <c r="CF541">
        <v>2</v>
      </c>
      <c r="CG541">
        <v>2</v>
      </c>
      <c r="CH541">
        <v>2</v>
      </c>
      <c r="CI541">
        <v>2</v>
      </c>
      <c r="CJ541">
        <v>1</v>
      </c>
      <c r="CK541">
        <v>2</v>
      </c>
      <c r="CL541">
        <v>2</v>
      </c>
      <c r="CM541">
        <v>1</v>
      </c>
      <c r="CN541">
        <v>1</v>
      </c>
      <c r="CO541">
        <v>2</v>
      </c>
      <c r="CP541">
        <v>2</v>
      </c>
      <c r="CQ541">
        <v>24</v>
      </c>
      <c r="CR541" t="s">
        <v>725</v>
      </c>
      <c r="CS541">
        <v>1.369673199818888</v>
      </c>
      <c r="CT541">
        <v>0.74071393669682495</v>
      </c>
      <c r="CU541">
        <v>0.2649044562631106</v>
      </c>
    </row>
    <row r="542" spans="1:99" x14ac:dyDescent="0.25">
      <c r="A542" t="s">
        <v>737</v>
      </c>
      <c r="B542">
        <v>46</v>
      </c>
      <c r="C542" t="s">
        <v>67</v>
      </c>
      <c r="D542" t="s">
        <v>90</v>
      </c>
      <c r="E542">
        <v>63.583333333333343</v>
      </c>
      <c r="F542" t="s">
        <v>132</v>
      </c>
      <c r="G542" t="s">
        <v>113</v>
      </c>
      <c r="H542">
        <v>175.2</v>
      </c>
      <c r="I542">
        <v>73.150000000000006</v>
      </c>
      <c r="J542">
        <v>23.831211817935412</v>
      </c>
      <c r="K542">
        <v>24.55</v>
      </c>
      <c r="L542" t="s">
        <v>71</v>
      </c>
      <c r="M542" t="s">
        <v>114</v>
      </c>
      <c r="N542">
        <v>27</v>
      </c>
      <c r="O542" t="s">
        <v>133</v>
      </c>
      <c r="P542" t="s">
        <v>74</v>
      </c>
      <c r="Q542" t="s">
        <v>738</v>
      </c>
      <c r="R542">
        <v>2</v>
      </c>
      <c r="S542" t="s">
        <v>739</v>
      </c>
      <c r="T542" t="s">
        <v>74</v>
      </c>
      <c r="U542" t="s">
        <v>77</v>
      </c>
      <c r="V542" t="s">
        <v>78</v>
      </c>
      <c r="W542" t="s">
        <v>78</v>
      </c>
      <c r="X542">
        <v>0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7</v>
      </c>
      <c r="AG542" t="s">
        <v>79</v>
      </c>
      <c r="AH542">
        <v>7</v>
      </c>
      <c r="AI542">
        <v>0</v>
      </c>
      <c r="AJ542">
        <v>40</v>
      </c>
      <c r="AK542">
        <v>40</v>
      </c>
      <c r="AL542">
        <v>7</v>
      </c>
      <c r="AM542">
        <v>1</v>
      </c>
      <c r="AN542">
        <v>0</v>
      </c>
      <c r="AO542">
        <v>60</v>
      </c>
      <c r="AP542">
        <v>3</v>
      </c>
      <c r="AQ542">
        <f t="shared" si="240"/>
        <v>1</v>
      </c>
      <c r="AR542">
        <v>0</v>
      </c>
      <c r="AS542">
        <v>60</v>
      </c>
      <c r="AT542" s="6">
        <f t="shared" si="218"/>
        <v>2240</v>
      </c>
      <c r="AU542" s="6">
        <f t="shared" si="219"/>
        <v>2867.48</v>
      </c>
      <c r="AV542" s="6">
        <f t="shared" si="220"/>
        <v>1680</v>
      </c>
      <c r="AW542" s="6">
        <f t="shared" si="221"/>
        <v>2150.61</v>
      </c>
      <c r="AX542" s="6">
        <f t="shared" si="222"/>
        <v>594</v>
      </c>
      <c r="AY542" s="6">
        <f t="shared" si="223"/>
        <v>760.39425000000006</v>
      </c>
      <c r="AZ542" s="6">
        <f t="shared" si="224"/>
        <v>4514</v>
      </c>
      <c r="BA542" s="6">
        <f t="shared" si="225"/>
        <v>5778.4842500000004</v>
      </c>
      <c r="BB542" s="6">
        <v>4</v>
      </c>
      <c r="BC542" s="6">
        <v>0</v>
      </c>
      <c r="BD542" s="6" t="s">
        <v>81</v>
      </c>
      <c r="BE542" s="6">
        <v>4</v>
      </c>
      <c r="BF542" s="6">
        <v>0</v>
      </c>
      <c r="BG542" s="6" t="s">
        <v>81</v>
      </c>
      <c r="BH542" s="6">
        <f t="shared" si="226"/>
        <v>2</v>
      </c>
      <c r="BI542" s="6">
        <f t="shared" si="227"/>
        <v>17</v>
      </c>
      <c r="BJ542" s="6">
        <f t="shared" si="228"/>
        <v>7</v>
      </c>
      <c r="BK542" s="6">
        <f t="shared" si="229"/>
        <v>280</v>
      </c>
      <c r="BL542" s="6">
        <f t="shared" si="230"/>
        <v>7</v>
      </c>
      <c r="BM542" s="6">
        <f t="shared" si="231"/>
        <v>420</v>
      </c>
      <c r="BN542" s="6">
        <f t="shared" si="232"/>
        <v>3</v>
      </c>
      <c r="BO542" s="6">
        <f t="shared" si="233"/>
        <v>180</v>
      </c>
      <c r="BP542" s="6">
        <f t="shared" si="234"/>
        <v>10</v>
      </c>
      <c r="BQ542" s="6">
        <f t="shared" si="235"/>
        <v>600</v>
      </c>
      <c r="BR542" s="6">
        <f t="shared" si="236"/>
        <v>700</v>
      </c>
      <c r="BS542" s="6">
        <f t="shared" si="237"/>
        <v>880</v>
      </c>
      <c r="BT542" s="12" t="str">
        <f t="shared" si="216"/>
        <v>High</v>
      </c>
      <c r="BU542">
        <f t="shared" si="238"/>
        <v>240</v>
      </c>
      <c r="BV542">
        <f t="shared" si="239"/>
        <v>240</v>
      </c>
      <c r="BW542">
        <v>17.5</v>
      </c>
      <c r="BX542">
        <v>0</v>
      </c>
      <c r="BY542">
        <v>68.03</v>
      </c>
      <c r="BZ542">
        <v>2</v>
      </c>
      <c r="CA542">
        <v>2</v>
      </c>
      <c r="CB542">
        <v>1</v>
      </c>
      <c r="CC542">
        <v>1</v>
      </c>
      <c r="CD542">
        <v>1</v>
      </c>
      <c r="CE542">
        <v>2</v>
      </c>
      <c r="CF542">
        <v>2</v>
      </c>
      <c r="CG542">
        <v>2</v>
      </c>
      <c r="CH542">
        <v>2</v>
      </c>
      <c r="CI542">
        <v>2</v>
      </c>
      <c r="CJ542">
        <v>1</v>
      </c>
      <c r="CK542">
        <v>2</v>
      </c>
      <c r="CL542">
        <v>2</v>
      </c>
      <c r="CM542">
        <v>2</v>
      </c>
      <c r="CN542">
        <v>2</v>
      </c>
      <c r="CO542">
        <v>2</v>
      </c>
      <c r="CP542">
        <v>0</v>
      </c>
      <c r="CQ542">
        <v>23</v>
      </c>
      <c r="CR542" t="s">
        <v>740</v>
      </c>
      <c r="CS542">
        <v>27.764039113324809</v>
      </c>
      <c r="CT542">
        <v>4.6230362302676031</v>
      </c>
      <c r="CU542">
        <v>0.36112347999144218</v>
      </c>
    </row>
    <row r="543" spans="1:99" x14ac:dyDescent="0.25">
      <c r="A543" t="s">
        <v>741</v>
      </c>
      <c r="B543">
        <v>46</v>
      </c>
      <c r="C543" t="s">
        <v>67</v>
      </c>
      <c r="D543" t="s">
        <v>90</v>
      </c>
      <c r="E543">
        <v>63.583333333333343</v>
      </c>
      <c r="F543" t="s">
        <v>132</v>
      </c>
      <c r="G543" t="s">
        <v>113</v>
      </c>
      <c r="H543">
        <v>175.2</v>
      </c>
      <c r="I543">
        <v>73.150000000000006</v>
      </c>
      <c r="J543">
        <v>23.831211817935412</v>
      </c>
      <c r="K543">
        <v>24.55</v>
      </c>
      <c r="L543" t="s">
        <v>71</v>
      </c>
      <c r="M543" t="s">
        <v>114</v>
      </c>
      <c r="N543">
        <v>27</v>
      </c>
      <c r="O543" t="s">
        <v>133</v>
      </c>
      <c r="P543" t="s">
        <v>74</v>
      </c>
      <c r="Q543" t="s">
        <v>738</v>
      </c>
      <c r="R543">
        <v>2</v>
      </c>
      <c r="S543" t="s">
        <v>739</v>
      </c>
      <c r="T543" t="s">
        <v>74</v>
      </c>
      <c r="U543" t="s">
        <v>77</v>
      </c>
      <c r="V543" t="s">
        <v>78</v>
      </c>
      <c r="W543" t="s">
        <v>78</v>
      </c>
      <c r="X543">
        <v>0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7</v>
      </c>
      <c r="AG543" t="s">
        <v>79</v>
      </c>
      <c r="AH543">
        <v>7</v>
      </c>
      <c r="AI543">
        <v>0</v>
      </c>
      <c r="AJ543">
        <v>40</v>
      </c>
      <c r="AK543">
        <v>40</v>
      </c>
      <c r="AL543">
        <v>7</v>
      </c>
      <c r="AM543">
        <v>1</v>
      </c>
      <c r="AN543">
        <v>0</v>
      </c>
      <c r="AO543">
        <v>60</v>
      </c>
      <c r="AP543">
        <v>3</v>
      </c>
      <c r="AQ543">
        <f t="shared" si="240"/>
        <v>1</v>
      </c>
      <c r="AR543">
        <v>0</v>
      </c>
      <c r="AS543">
        <v>60</v>
      </c>
      <c r="AT543" s="6">
        <f t="shared" si="218"/>
        <v>2240</v>
      </c>
      <c r="AU543" s="6">
        <f t="shared" si="219"/>
        <v>2867.48</v>
      </c>
      <c r="AV543" s="6">
        <f t="shared" si="220"/>
        <v>1680</v>
      </c>
      <c r="AW543" s="6">
        <f t="shared" si="221"/>
        <v>2150.61</v>
      </c>
      <c r="AX543" s="6">
        <f t="shared" si="222"/>
        <v>594</v>
      </c>
      <c r="AY543" s="6">
        <f t="shared" si="223"/>
        <v>760.39425000000006</v>
      </c>
      <c r="AZ543" s="6">
        <f t="shared" si="224"/>
        <v>4514</v>
      </c>
      <c r="BA543" s="6">
        <f t="shared" si="225"/>
        <v>5778.4842500000004</v>
      </c>
      <c r="BB543" s="6">
        <v>4</v>
      </c>
      <c r="BC543" s="6">
        <v>0</v>
      </c>
      <c r="BD543" s="6" t="s">
        <v>81</v>
      </c>
      <c r="BE543" s="6">
        <v>4</v>
      </c>
      <c r="BF543" s="6">
        <v>0</v>
      </c>
      <c r="BG543" s="6" t="s">
        <v>81</v>
      </c>
      <c r="BH543" s="6">
        <f t="shared" si="226"/>
        <v>2</v>
      </c>
      <c r="BI543" s="6">
        <f t="shared" si="227"/>
        <v>17</v>
      </c>
      <c r="BJ543" s="6">
        <f t="shared" si="228"/>
        <v>7</v>
      </c>
      <c r="BK543" s="6">
        <f t="shared" si="229"/>
        <v>280</v>
      </c>
      <c r="BL543" s="6">
        <f t="shared" si="230"/>
        <v>7</v>
      </c>
      <c r="BM543" s="6">
        <f t="shared" si="231"/>
        <v>420</v>
      </c>
      <c r="BN543" s="6">
        <f t="shared" si="232"/>
        <v>3</v>
      </c>
      <c r="BO543" s="6">
        <f t="shared" si="233"/>
        <v>180</v>
      </c>
      <c r="BP543" s="6">
        <f t="shared" si="234"/>
        <v>10</v>
      </c>
      <c r="BQ543" s="6">
        <f t="shared" si="235"/>
        <v>600</v>
      </c>
      <c r="BR543" s="6">
        <f t="shared" si="236"/>
        <v>700</v>
      </c>
      <c r="BS543" s="6">
        <f t="shared" si="237"/>
        <v>880</v>
      </c>
      <c r="BT543" s="12" t="str">
        <f t="shared" si="216"/>
        <v>High</v>
      </c>
      <c r="BU543">
        <f t="shared" si="238"/>
        <v>240</v>
      </c>
      <c r="BV543">
        <f t="shared" si="239"/>
        <v>240</v>
      </c>
      <c r="BW543">
        <v>17.5</v>
      </c>
      <c r="BX543">
        <v>0</v>
      </c>
      <c r="BY543">
        <v>68.03</v>
      </c>
      <c r="BZ543">
        <v>2</v>
      </c>
      <c r="CA543">
        <v>2</v>
      </c>
      <c r="CB543">
        <v>1</v>
      </c>
      <c r="CC543">
        <v>1</v>
      </c>
      <c r="CD543">
        <v>1</v>
      </c>
      <c r="CE543">
        <v>2</v>
      </c>
      <c r="CF543">
        <v>2</v>
      </c>
      <c r="CG543">
        <v>2</v>
      </c>
      <c r="CH543">
        <v>2</v>
      </c>
      <c r="CI543">
        <v>2</v>
      </c>
      <c r="CJ543">
        <v>1</v>
      </c>
      <c r="CK543">
        <v>2</v>
      </c>
      <c r="CL543">
        <v>2</v>
      </c>
      <c r="CM543">
        <v>2</v>
      </c>
      <c r="CN543">
        <v>2</v>
      </c>
      <c r="CO543">
        <v>2</v>
      </c>
      <c r="CP543">
        <v>0</v>
      </c>
      <c r="CQ543">
        <v>23</v>
      </c>
      <c r="CR543" t="s">
        <v>740</v>
      </c>
      <c r="CS543">
        <v>16.502458548421739</v>
      </c>
      <c r="CT543">
        <v>3.223634373122144</v>
      </c>
      <c r="CU543">
        <v>0.31223008782616779</v>
      </c>
    </row>
    <row r="544" spans="1:99" x14ac:dyDescent="0.25">
      <c r="A544" t="s">
        <v>742</v>
      </c>
      <c r="B544">
        <v>46</v>
      </c>
      <c r="C544" t="s">
        <v>67</v>
      </c>
      <c r="D544" t="s">
        <v>90</v>
      </c>
      <c r="E544">
        <v>63.583333333333343</v>
      </c>
      <c r="F544" t="s">
        <v>132</v>
      </c>
      <c r="G544" t="s">
        <v>113</v>
      </c>
      <c r="H544">
        <v>175.2</v>
      </c>
      <c r="I544">
        <v>73.150000000000006</v>
      </c>
      <c r="J544">
        <v>23.831211817935412</v>
      </c>
      <c r="K544">
        <v>24.55</v>
      </c>
      <c r="L544" t="s">
        <v>71</v>
      </c>
      <c r="M544" t="s">
        <v>114</v>
      </c>
      <c r="N544">
        <v>27</v>
      </c>
      <c r="O544" t="s">
        <v>133</v>
      </c>
      <c r="P544" t="s">
        <v>74</v>
      </c>
      <c r="Q544" t="s">
        <v>738</v>
      </c>
      <c r="R544">
        <v>2</v>
      </c>
      <c r="S544" t="s">
        <v>739</v>
      </c>
      <c r="T544" t="s">
        <v>74</v>
      </c>
      <c r="U544" t="s">
        <v>77</v>
      </c>
      <c r="V544" t="s">
        <v>78</v>
      </c>
      <c r="W544" t="s">
        <v>78</v>
      </c>
      <c r="X544">
        <v>0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7</v>
      </c>
      <c r="AG544" t="s">
        <v>79</v>
      </c>
      <c r="AH544">
        <v>7</v>
      </c>
      <c r="AI544">
        <v>0</v>
      </c>
      <c r="AJ544">
        <v>40</v>
      </c>
      <c r="AK544">
        <v>40</v>
      </c>
      <c r="AL544">
        <v>7</v>
      </c>
      <c r="AM544">
        <v>1</v>
      </c>
      <c r="AN544">
        <v>0</v>
      </c>
      <c r="AO544">
        <v>60</v>
      </c>
      <c r="AP544">
        <v>3</v>
      </c>
      <c r="AQ544">
        <f t="shared" si="240"/>
        <v>1</v>
      </c>
      <c r="AR544">
        <v>0</v>
      </c>
      <c r="AS544">
        <v>60</v>
      </c>
      <c r="AT544" s="6">
        <f t="shared" si="218"/>
        <v>2240</v>
      </c>
      <c r="AU544" s="6">
        <f t="shared" si="219"/>
        <v>2867.48</v>
      </c>
      <c r="AV544" s="6">
        <f t="shared" si="220"/>
        <v>1680</v>
      </c>
      <c r="AW544" s="6">
        <f t="shared" si="221"/>
        <v>2150.61</v>
      </c>
      <c r="AX544" s="6">
        <f t="shared" si="222"/>
        <v>594</v>
      </c>
      <c r="AY544" s="6">
        <f t="shared" si="223"/>
        <v>760.39425000000006</v>
      </c>
      <c r="AZ544" s="6">
        <f t="shared" si="224"/>
        <v>4514</v>
      </c>
      <c r="BA544" s="6">
        <f t="shared" si="225"/>
        <v>5778.4842500000004</v>
      </c>
      <c r="BB544" s="6">
        <v>4</v>
      </c>
      <c r="BC544" s="6">
        <v>0</v>
      </c>
      <c r="BD544" s="6" t="s">
        <v>81</v>
      </c>
      <c r="BE544" s="6">
        <v>4</v>
      </c>
      <c r="BF544" s="6">
        <v>0</v>
      </c>
      <c r="BG544" s="6" t="s">
        <v>81</v>
      </c>
      <c r="BH544" s="6">
        <f t="shared" si="226"/>
        <v>2</v>
      </c>
      <c r="BI544" s="6">
        <f t="shared" si="227"/>
        <v>17</v>
      </c>
      <c r="BJ544" s="6">
        <f t="shared" si="228"/>
        <v>7</v>
      </c>
      <c r="BK544" s="6">
        <f t="shared" si="229"/>
        <v>280</v>
      </c>
      <c r="BL544" s="6">
        <f t="shared" si="230"/>
        <v>7</v>
      </c>
      <c r="BM544" s="6">
        <f t="shared" si="231"/>
        <v>420</v>
      </c>
      <c r="BN544" s="6">
        <f t="shared" si="232"/>
        <v>3</v>
      </c>
      <c r="BO544" s="6">
        <f t="shared" si="233"/>
        <v>180</v>
      </c>
      <c r="BP544" s="6">
        <f t="shared" si="234"/>
        <v>10</v>
      </c>
      <c r="BQ544" s="6">
        <f t="shared" si="235"/>
        <v>600</v>
      </c>
      <c r="BR544" s="6">
        <f t="shared" si="236"/>
        <v>700</v>
      </c>
      <c r="BS544" s="6">
        <f t="shared" si="237"/>
        <v>880</v>
      </c>
      <c r="BT544" s="12" t="str">
        <f t="shared" si="216"/>
        <v>High</v>
      </c>
      <c r="BU544">
        <f t="shared" si="238"/>
        <v>240</v>
      </c>
      <c r="BV544">
        <f t="shared" si="239"/>
        <v>240</v>
      </c>
      <c r="BW544">
        <v>17.5</v>
      </c>
      <c r="BX544">
        <v>0</v>
      </c>
      <c r="BY544">
        <v>68.03</v>
      </c>
      <c r="BZ544">
        <v>2</v>
      </c>
      <c r="CA544">
        <v>2</v>
      </c>
      <c r="CB544">
        <v>1</v>
      </c>
      <c r="CC544">
        <v>1</v>
      </c>
      <c r="CD544">
        <v>1</v>
      </c>
      <c r="CE544">
        <v>2</v>
      </c>
      <c r="CF544">
        <v>2</v>
      </c>
      <c r="CG544">
        <v>2</v>
      </c>
      <c r="CH544">
        <v>2</v>
      </c>
      <c r="CI544">
        <v>2</v>
      </c>
      <c r="CJ544">
        <v>1</v>
      </c>
      <c r="CK544">
        <v>2</v>
      </c>
      <c r="CL544">
        <v>2</v>
      </c>
      <c r="CM544">
        <v>2</v>
      </c>
      <c r="CN544">
        <v>2</v>
      </c>
      <c r="CO544">
        <v>2</v>
      </c>
      <c r="CP544">
        <v>0</v>
      </c>
      <c r="CQ544">
        <v>23</v>
      </c>
      <c r="CR544" t="s">
        <v>740</v>
      </c>
      <c r="CS544">
        <v>28.175033094322568</v>
      </c>
      <c r="CT544">
        <v>3.5631886196569011</v>
      </c>
      <c r="CU544">
        <v>0.27714140334213339</v>
      </c>
    </row>
    <row r="545" spans="1:99" x14ac:dyDescent="0.25">
      <c r="A545" t="s">
        <v>743</v>
      </c>
      <c r="B545">
        <v>46</v>
      </c>
      <c r="C545" t="s">
        <v>86</v>
      </c>
      <c r="D545" t="s">
        <v>68</v>
      </c>
      <c r="E545">
        <v>63.583333333333343</v>
      </c>
      <c r="F545" t="s">
        <v>132</v>
      </c>
      <c r="G545" t="s">
        <v>113</v>
      </c>
      <c r="H545">
        <v>175.2</v>
      </c>
      <c r="I545">
        <v>73.150000000000006</v>
      </c>
      <c r="J545">
        <v>23.831211817935412</v>
      </c>
      <c r="K545">
        <v>24.55</v>
      </c>
      <c r="L545" t="s">
        <v>71</v>
      </c>
      <c r="M545" t="s">
        <v>114</v>
      </c>
      <c r="N545">
        <v>27</v>
      </c>
      <c r="O545" t="s">
        <v>133</v>
      </c>
      <c r="P545" t="s">
        <v>74</v>
      </c>
      <c r="Q545" t="s">
        <v>738</v>
      </c>
      <c r="R545">
        <v>2</v>
      </c>
      <c r="S545" t="s">
        <v>739</v>
      </c>
      <c r="T545" t="s">
        <v>74</v>
      </c>
      <c r="U545" t="s">
        <v>77</v>
      </c>
      <c r="V545" t="s">
        <v>78</v>
      </c>
      <c r="W545" t="s">
        <v>78</v>
      </c>
      <c r="X545">
        <v>0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7</v>
      </c>
      <c r="AG545" t="s">
        <v>79</v>
      </c>
      <c r="AH545">
        <v>7</v>
      </c>
      <c r="AI545">
        <v>0</v>
      </c>
      <c r="AJ545">
        <v>40</v>
      </c>
      <c r="AK545">
        <v>40</v>
      </c>
      <c r="AL545">
        <v>7</v>
      </c>
      <c r="AM545">
        <v>1</v>
      </c>
      <c r="AN545">
        <v>0</v>
      </c>
      <c r="AO545">
        <v>60</v>
      </c>
      <c r="AP545">
        <v>3</v>
      </c>
      <c r="AQ545">
        <f t="shared" si="240"/>
        <v>1</v>
      </c>
      <c r="AR545">
        <v>0</v>
      </c>
      <c r="AS545">
        <v>60</v>
      </c>
      <c r="AT545" s="6">
        <f t="shared" si="218"/>
        <v>2240</v>
      </c>
      <c r="AU545" s="6">
        <f t="shared" si="219"/>
        <v>2867.48</v>
      </c>
      <c r="AV545" s="6">
        <f t="shared" si="220"/>
        <v>1680</v>
      </c>
      <c r="AW545" s="6">
        <f t="shared" si="221"/>
        <v>2150.61</v>
      </c>
      <c r="AX545" s="6">
        <f t="shared" si="222"/>
        <v>594</v>
      </c>
      <c r="AY545" s="6">
        <f t="shared" si="223"/>
        <v>760.39425000000006</v>
      </c>
      <c r="AZ545" s="6">
        <f t="shared" si="224"/>
        <v>4514</v>
      </c>
      <c r="BA545" s="6">
        <f t="shared" si="225"/>
        <v>5778.4842500000004</v>
      </c>
      <c r="BB545" s="6">
        <v>4</v>
      </c>
      <c r="BC545" s="6">
        <v>0</v>
      </c>
      <c r="BD545" s="6" t="s">
        <v>81</v>
      </c>
      <c r="BE545" s="6">
        <v>4</v>
      </c>
      <c r="BF545" s="6">
        <v>0</v>
      </c>
      <c r="BG545" s="6" t="s">
        <v>81</v>
      </c>
      <c r="BH545" s="6">
        <f t="shared" si="226"/>
        <v>2</v>
      </c>
      <c r="BI545" s="6">
        <f t="shared" si="227"/>
        <v>17</v>
      </c>
      <c r="BJ545" s="6">
        <f t="shared" si="228"/>
        <v>7</v>
      </c>
      <c r="BK545" s="6">
        <f t="shared" si="229"/>
        <v>280</v>
      </c>
      <c r="BL545" s="6">
        <f t="shared" si="230"/>
        <v>7</v>
      </c>
      <c r="BM545" s="6">
        <f t="shared" si="231"/>
        <v>420</v>
      </c>
      <c r="BN545" s="6">
        <f t="shared" si="232"/>
        <v>3</v>
      </c>
      <c r="BO545" s="6">
        <f t="shared" si="233"/>
        <v>180</v>
      </c>
      <c r="BP545" s="6">
        <f t="shared" si="234"/>
        <v>10</v>
      </c>
      <c r="BQ545" s="6">
        <f t="shared" si="235"/>
        <v>600</v>
      </c>
      <c r="BR545" s="6">
        <f t="shared" si="236"/>
        <v>700</v>
      </c>
      <c r="BS545" s="6">
        <f t="shared" si="237"/>
        <v>880</v>
      </c>
      <c r="BT545" s="12" t="str">
        <f t="shared" si="216"/>
        <v>High</v>
      </c>
      <c r="BU545">
        <f t="shared" si="238"/>
        <v>240</v>
      </c>
      <c r="BV545">
        <f t="shared" si="239"/>
        <v>240</v>
      </c>
      <c r="BW545">
        <v>17.5</v>
      </c>
      <c r="BX545">
        <v>0</v>
      </c>
      <c r="BY545">
        <v>68.03</v>
      </c>
      <c r="BZ545">
        <v>2</v>
      </c>
      <c r="CA545">
        <v>2</v>
      </c>
      <c r="CB545">
        <v>1</v>
      </c>
      <c r="CC545">
        <v>1</v>
      </c>
      <c r="CD545">
        <v>1</v>
      </c>
      <c r="CE545">
        <v>2</v>
      </c>
      <c r="CF545">
        <v>2</v>
      </c>
      <c r="CG545">
        <v>2</v>
      </c>
      <c r="CH545">
        <v>2</v>
      </c>
      <c r="CI545">
        <v>2</v>
      </c>
      <c r="CJ545">
        <v>1</v>
      </c>
      <c r="CK545">
        <v>2</v>
      </c>
      <c r="CL545">
        <v>2</v>
      </c>
      <c r="CM545">
        <v>2</v>
      </c>
      <c r="CN545">
        <v>2</v>
      </c>
      <c r="CO545">
        <v>2</v>
      </c>
      <c r="CP545">
        <v>0</v>
      </c>
      <c r="CQ545">
        <v>23</v>
      </c>
      <c r="CR545" t="s">
        <v>740</v>
      </c>
      <c r="CS545">
        <v>2.0925420853785739</v>
      </c>
      <c r="CT545">
        <v>1.4348647975444599</v>
      </c>
      <c r="CU545">
        <v>0.4887922454004513</v>
      </c>
    </row>
    <row r="546" spans="1:99" x14ac:dyDescent="0.25">
      <c r="A546" t="s">
        <v>744</v>
      </c>
      <c r="B546">
        <v>46</v>
      </c>
      <c r="C546" t="s">
        <v>86</v>
      </c>
      <c r="D546" t="s">
        <v>68</v>
      </c>
      <c r="E546">
        <v>63.583333333333343</v>
      </c>
      <c r="F546" t="s">
        <v>132</v>
      </c>
      <c r="G546" t="s">
        <v>113</v>
      </c>
      <c r="H546">
        <v>175.2</v>
      </c>
      <c r="I546">
        <v>73.150000000000006</v>
      </c>
      <c r="J546">
        <v>23.831211817935412</v>
      </c>
      <c r="K546">
        <v>24.55</v>
      </c>
      <c r="L546" t="s">
        <v>71</v>
      </c>
      <c r="M546" t="s">
        <v>114</v>
      </c>
      <c r="N546">
        <v>27</v>
      </c>
      <c r="O546" t="s">
        <v>133</v>
      </c>
      <c r="P546" t="s">
        <v>74</v>
      </c>
      <c r="Q546" t="s">
        <v>738</v>
      </c>
      <c r="R546">
        <v>2</v>
      </c>
      <c r="S546" t="s">
        <v>739</v>
      </c>
      <c r="T546" t="s">
        <v>74</v>
      </c>
      <c r="U546" t="s">
        <v>77</v>
      </c>
      <c r="V546" t="s">
        <v>78</v>
      </c>
      <c r="W546" t="s">
        <v>78</v>
      </c>
      <c r="X546">
        <v>0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7</v>
      </c>
      <c r="AG546" t="s">
        <v>79</v>
      </c>
      <c r="AH546">
        <v>7</v>
      </c>
      <c r="AI546">
        <v>0</v>
      </c>
      <c r="AJ546">
        <v>40</v>
      </c>
      <c r="AK546">
        <v>40</v>
      </c>
      <c r="AL546">
        <v>7</v>
      </c>
      <c r="AM546">
        <v>1</v>
      </c>
      <c r="AN546">
        <v>0</v>
      </c>
      <c r="AO546">
        <v>60</v>
      </c>
      <c r="AP546">
        <v>3</v>
      </c>
      <c r="AQ546">
        <f t="shared" si="240"/>
        <v>1</v>
      </c>
      <c r="AR546">
        <v>0</v>
      </c>
      <c r="AS546">
        <v>60</v>
      </c>
      <c r="AT546" s="6">
        <f t="shared" si="218"/>
        <v>2240</v>
      </c>
      <c r="AU546" s="6">
        <f t="shared" si="219"/>
        <v>2867.48</v>
      </c>
      <c r="AV546" s="6">
        <f t="shared" si="220"/>
        <v>1680</v>
      </c>
      <c r="AW546" s="6">
        <f t="shared" si="221"/>
        <v>2150.61</v>
      </c>
      <c r="AX546" s="6">
        <f t="shared" si="222"/>
        <v>594</v>
      </c>
      <c r="AY546" s="6">
        <f t="shared" si="223"/>
        <v>760.39425000000006</v>
      </c>
      <c r="AZ546" s="6">
        <f t="shared" si="224"/>
        <v>4514</v>
      </c>
      <c r="BA546" s="6">
        <f t="shared" si="225"/>
        <v>5778.4842500000004</v>
      </c>
      <c r="BB546" s="6">
        <v>4</v>
      </c>
      <c r="BC546" s="6">
        <v>0</v>
      </c>
      <c r="BD546" s="6" t="s">
        <v>81</v>
      </c>
      <c r="BE546" s="6">
        <v>4</v>
      </c>
      <c r="BF546" s="6">
        <v>0</v>
      </c>
      <c r="BG546" s="6" t="s">
        <v>81</v>
      </c>
      <c r="BH546" s="6">
        <f t="shared" si="226"/>
        <v>2</v>
      </c>
      <c r="BI546" s="6">
        <f t="shared" si="227"/>
        <v>17</v>
      </c>
      <c r="BJ546" s="6">
        <f t="shared" si="228"/>
        <v>7</v>
      </c>
      <c r="BK546" s="6">
        <f t="shared" si="229"/>
        <v>280</v>
      </c>
      <c r="BL546" s="6">
        <f t="shared" si="230"/>
        <v>7</v>
      </c>
      <c r="BM546" s="6">
        <f t="shared" si="231"/>
        <v>420</v>
      </c>
      <c r="BN546" s="6">
        <f t="shared" si="232"/>
        <v>3</v>
      </c>
      <c r="BO546" s="6">
        <f t="shared" si="233"/>
        <v>180</v>
      </c>
      <c r="BP546" s="6">
        <f t="shared" si="234"/>
        <v>10</v>
      </c>
      <c r="BQ546" s="6">
        <f t="shared" si="235"/>
        <v>600</v>
      </c>
      <c r="BR546" s="6">
        <f t="shared" si="236"/>
        <v>700</v>
      </c>
      <c r="BS546" s="6">
        <f t="shared" si="237"/>
        <v>880</v>
      </c>
      <c r="BT546" s="12" t="str">
        <f t="shared" si="216"/>
        <v>High</v>
      </c>
      <c r="BU546">
        <f t="shared" si="238"/>
        <v>240</v>
      </c>
      <c r="BV546">
        <f t="shared" si="239"/>
        <v>240</v>
      </c>
      <c r="BW546">
        <v>17.5</v>
      </c>
      <c r="BX546">
        <v>0</v>
      </c>
      <c r="BY546">
        <v>68.03</v>
      </c>
      <c r="BZ546">
        <v>2</v>
      </c>
      <c r="CA546">
        <v>2</v>
      </c>
      <c r="CB546">
        <v>1</v>
      </c>
      <c r="CC546">
        <v>1</v>
      </c>
      <c r="CD546">
        <v>1</v>
      </c>
      <c r="CE546">
        <v>2</v>
      </c>
      <c r="CF546">
        <v>2</v>
      </c>
      <c r="CG546">
        <v>2</v>
      </c>
      <c r="CH546">
        <v>2</v>
      </c>
      <c r="CI546">
        <v>2</v>
      </c>
      <c r="CJ546">
        <v>1</v>
      </c>
      <c r="CK546">
        <v>2</v>
      </c>
      <c r="CL546">
        <v>2</v>
      </c>
      <c r="CM546">
        <v>2</v>
      </c>
      <c r="CN546">
        <v>2</v>
      </c>
      <c r="CO546">
        <v>2</v>
      </c>
      <c r="CP546">
        <v>0</v>
      </c>
      <c r="CQ546">
        <v>23</v>
      </c>
      <c r="CR546" t="s">
        <v>740</v>
      </c>
      <c r="CS546">
        <v>2.6939713870390039</v>
      </c>
      <c r="CT546">
        <v>1.256977910436804</v>
      </c>
      <c r="CU546">
        <v>0.25693489938146508</v>
      </c>
    </row>
    <row r="547" spans="1:99" x14ac:dyDescent="0.25">
      <c r="A547" t="s">
        <v>745</v>
      </c>
      <c r="B547">
        <v>46</v>
      </c>
      <c r="C547" t="s">
        <v>86</v>
      </c>
      <c r="D547" t="s">
        <v>68</v>
      </c>
      <c r="E547">
        <v>63.583333333333343</v>
      </c>
      <c r="F547" t="s">
        <v>132</v>
      </c>
      <c r="G547" t="s">
        <v>113</v>
      </c>
      <c r="H547">
        <v>175.2</v>
      </c>
      <c r="I547">
        <v>73.150000000000006</v>
      </c>
      <c r="J547">
        <v>23.831211817935412</v>
      </c>
      <c r="K547">
        <v>24.55</v>
      </c>
      <c r="L547" t="s">
        <v>71</v>
      </c>
      <c r="M547" t="s">
        <v>114</v>
      </c>
      <c r="N547">
        <v>27</v>
      </c>
      <c r="O547" t="s">
        <v>133</v>
      </c>
      <c r="P547" t="s">
        <v>74</v>
      </c>
      <c r="Q547" t="s">
        <v>738</v>
      </c>
      <c r="R547">
        <v>2</v>
      </c>
      <c r="S547" t="s">
        <v>739</v>
      </c>
      <c r="T547" t="s">
        <v>74</v>
      </c>
      <c r="U547" t="s">
        <v>77</v>
      </c>
      <c r="V547" t="s">
        <v>78</v>
      </c>
      <c r="W547" t="s">
        <v>78</v>
      </c>
      <c r="X547">
        <v>0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7</v>
      </c>
      <c r="AG547" t="s">
        <v>79</v>
      </c>
      <c r="AH547">
        <v>7</v>
      </c>
      <c r="AI547">
        <v>0</v>
      </c>
      <c r="AJ547">
        <v>40</v>
      </c>
      <c r="AK547">
        <v>40</v>
      </c>
      <c r="AL547">
        <v>7</v>
      </c>
      <c r="AM547">
        <v>1</v>
      </c>
      <c r="AN547">
        <v>0</v>
      </c>
      <c r="AO547">
        <v>60</v>
      </c>
      <c r="AP547">
        <v>3</v>
      </c>
      <c r="AQ547">
        <f t="shared" si="240"/>
        <v>1</v>
      </c>
      <c r="AR547">
        <v>0</v>
      </c>
      <c r="AS547">
        <v>60</v>
      </c>
      <c r="AT547" s="6">
        <f t="shared" si="218"/>
        <v>2240</v>
      </c>
      <c r="AU547" s="6">
        <f t="shared" si="219"/>
        <v>2867.48</v>
      </c>
      <c r="AV547" s="6">
        <f t="shared" si="220"/>
        <v>1680</v>
      </c>
      <c r="AW547" s="6">
        <f t="shared" si="221"/>
        <v>2150.61</v>
      </c>
      <c r="AX547" s="6">
        <f t="shared" si="222"/>
        <v>594</v>
      </c>
      <c r="AY547" s="6">
        <f t="shared" si="223"/>
        <v>760.39425000000006</v>
      </c>
      <c r="AZ547" s="6">
        <f t="shared" si="224"/>
        <v>4514</v>
      </c>
      <c r="BA547" s="6">
        <f t="shared" si="225"/>
        <v>5778.4842500000004</v>
      </c>
      <c r="BB547" s="6">
        <v>4</v>
      </c>
      <c r="BC547" s="6">
        <v>0</v>
      </c>
      <c r="BD547" s="6" t="s">
        <v>81</v>
      </c>
      <c r="BE547" s="6">
        <v>4</v>
      </c>
      <c r="BF547" s="6">
        <v>0</v>
      </c>
      <c r="BG547" s="6" t="s">
        <v>81</v>
      </c>
      <c r="BH547" s="6">
        <f t="shared" si="226"/>
        <v>2</v>
      </c>
      <c r="BI547" s="6">
        <f t="shared" si="227"/>
        <v>17</v>
      </c>
      <c r="BJ547" s="6">
        <f t="shared" si="228"/>
        <v>7</v>
      </c>
      <c r="BK547" s="6">
        <f t="shared" si="229"/>
        <v>280</v>
      </c>
      <c r="BL547" s="6">
        <f t="shared" si="230"/>
        <v>7</v>
      </c>
      <c r="BM547" s="6">
        <f t="shared" si="231"/>
        <v>420</v>
      </c>
      <c r="BN547" s="6">
        <f t="shared" si="232"/>
        <v>3</v>
      </c>
      <c r="BO547" s="6">
        <f t="shared" si="233"/>
        <v>180</v>
      </c>
      <c r="BP547" s="6">
        <f t="shared" si="234"/>
        <v>10</v>
      </c>
      <c r="BQ547" s="6">
        <f t="shared" si="235"/>
        <v>600</v>
      </c>
      <c r="BR547" s="6">
        <f t="shared" si="236"/>
        <v>700</v>
      </c>
      <c r="BS547" s="6">
        <f t="shared" si="237"/>
        <v>880</v>
      </c>
      <c r="BT547" s="12" t="str">
        <f t="shared" si="216"/>
        <v>High</v>
      </c>
      <c r="BU547">
        <f t="shared" si="238"/>
        <v>240</v>
      </c>
      <c r="BV547">
        <f t="shared" si="239"/>
        <v>240</v>
      </c>
      <c r="BW547">
        <v>17.5</v>
      </c>
      <c r="BX547">
        <v>0</v>
      </c>
      <c r="BY547">
        <v>68.03</v>
      </c>
      <c r="BZ547">
        <v>2</v>
      </c>
      <c r="CA547">
        <v>2</v>
      </c>
      <c r="CB547">
        <v>1</v>
      </c>
      <c r="CC547">
        <v>1</v>
      </c>
      <c r="CD547">
        <v>1</v>
      </c>
      <c r="CE547">
        <v>2</v>
      </c>
      <c r="CF547">
        <v>2</v>
      </c>
      <c r="CG547">
        <v>2</v>
      </c>
      <c r="CH547">
        <v>2</v>
      </c>
      <c r="CI547">
        <v>2</v>
      </c>
      <c r="CJ547">
        <v>1</v>
      </c>
      <c r="CK547">
        <v>2</v>
      </c>
      <c r="CL547">
        <v>2</v>
      </c>
      <c r="CM547">
        <v>2</v>
      </c>
      <c r="CN547">
        <v>2</v>
      </c>
      <c r="CO547">
        <v>2</v>
      </c>
      <c r="CP547">
        <v>0</v>
      </c>
      <c r="CQ547">
        <v>23</v>
      </c>
      <c r="CR547" t="s">
        <v>740</v>
      </c>
      <c r="CS547">
        <v>1.48317611421719</v>
      </c>
      <c r="CT547">
        <v>1.1188943156385449</v>
      </c>
      <c r="CU547">
        <v>0.34153322305728612</v>
      </c>
    </row>
    <row r="548" spans="1:99" x14ac:dyDescent="0.25">
      <c r="A548" t="s">
        <v>746</v>
      </c>
      <c r="B548">
        <v>46</v>
      </c>
      <c r="C548" t="s">
        <v>86</v>
      </c>
      <c r="D548" t="s">
        <v>90</v>
      </c>
      <c r="E548">
        <v>63.583333333333343</v>
      </c>
      <c r="F548" t="s">
        <v>132</v>
      </c>
      <c r="G548" t="s">
        <v>113</v>
      </c>
      <c r="H548">
        <v>175.2</v>
      </c>
      <c r="I548">
        <v>73.150000000000006</v>
      </c>
      <c r="J548">
        <v>23.831211817935412</v>
      </c>
      <c r="K548">
        <v>24.55</v>
      </c>
      <c r="L548" t="s">
        <v>71</v>
      </c>
      <c r="M548" t="s">
        <v>114</v>
      </c>
      <c r="N548">
        <v>27</v>
      </c>
      <c r="O548" t="s">
        <v>133</v>
      </c>
      <c r="P548" t="s">
        <v>74</v>
      </c>
      <c r="Q548" t="s">
        <v>738</v>
      </c>
      <c r="R548">
        <v>2</v>
      </c>
      <c r="S548" t="s">
        <v>739</v>
      </c>
      <c r="T548" t="s">
        <v>74</v>
      </c>
      <c r="U548" t="s">
        <v>77</v>
      </c>
      <c r="V548" t="s">
        <v>78</v>
      </c>
      <c r="W548" t="s">
        <v>78</v>
      </c>
      <c r="X548">
        <v>0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7</v>
      </c>
      <c r="AG548" t="s">
        <v>79</v>
      </c>
      <c r="AH548">
        <v>7</v>
      </c>
      <c r="AI548">
        <v>0</v>
      </c>
      <c r="AJ548">
        <v>40</v>
      </c>
      <c r="AK548">
        <v>40</v>
      </c>
      <c r="AL548">
        <v>7</v>
      </c>
      <c r="AM548">
        <v>1</v>
      </c>
      <c r="AN548">
        <v>0</v>
      </c>
      <c r="AO548">
        <v>60</v>
      </c>
      <c r="AP548">
        <v>3</v>
      </c>
      <c r="AQ548">
        <f t="shared" si="240"/>
        <v>1</v>
      </c>
      <c r="AR548">
        <v>0</v>
      </c>
      <c r="AS548">
        <v>60</v>
      </c>
      <c r="AT548" s="6">
        <f t="shared" si="218"/>
        <v>2240</v>
      </c>
      <c r="AU548" s="6">
        <f t="shared" si="219"/>
        <v>2867.48</v>
      </c>
      <c r="AV548" s="6">
        <f t="shared" si="220"/>
        <v>1680</v>
      </c>
      <c r="AW548" s="6">
        <f t="shared" si="221"/>
        <v>2150.61</v>
      </c>
      <c r="AX548" s="6">
        <f t="shared" si="222"/>
        <v>594</v>
      </c>
      <c r="AY548" s="6">
        <f t="shared" si="223"/>
        <v>760.39425000000006</v>
      </c>
      <c r="AZ548" s="6">
        <f t="shared" si="224"/>
        <v>4514</v>
      </c>
      <c r="BA548" s="6">
        <f t="shared" si="225"/>
        <v>5778.4842500000004</v>
      </c>
      <c r="BB548" s="6">
        <v>4</v>
      </c>
      <c r="BC548" s="6">
        <v>0</v>
      </c>
      <c r="BD548" s="6" t="s">
        <v>81</v>
      </c>
      <c r="BE548" s="6">
        <v>4</v>
      </c>
      <c r="BF548" s="6">
        <v>0</v>
      </c>
      <c r="BG548" s="6" t="s">
        <v>81</v>
      </c>
      <c r="BH548" s="6">
        <f t="shared" si="226"/>
        <v>2</v>
      </c>
      <c r="BI548" s="6">
        <f t="shared" si="227"/>
        <v>17</v>
      </c>
      <c r="BJ548" s="6">
        <f t="shared" si="228"/>
        <v>7</v>
      </c>
      <c r="BK548" s="6">
        <f t="shared" si="229"/>
        <v>280</v>
      </c>
      <c r="BL548" s="6">
        <f t="shared" si="230"/>
        <v>7</v>
      </c>
      <c r="BM548" s="6">
        <f t="shared" si="231"/>
        <v>420</v>
      </c>
      <c r="BN548" s="6">
        <f t="shared" si="232"/>
        <v>3</v>
      </c>
      <c r="BO548" s="6">
        <f t="shared" si="233"/>
        <v>180</v>
      </c>
      <c r="BP548" s="6">
        <f t="shared" si="234"/>
        <v>10</v>
      </c>
      <c r="BQ548" s="6">
        <f t="shared" si="235"/>
        <v>600</v>
      </c>
      <c r="BR548" s="6">
        <f t="shared" si="236"/>
        <v>700</v>
      </c>
      <c r="BS548" s="6">
        <f t="shared" si="237"/>
        <v>880</v>
      </c>
      <c r="BT548" s="12" t="str">
        <f t="shared" si="216"/>
        <v>High</v>
      </c>
      <c r="BU548">
        <f t="shared" si="238"/>
        <v>240</v>
      </c>
      <c r="BV548">
        <f t="shared" si="239"/>
        <v>240</v>
      </c>
      <c r="BW548">
        <v>17.5</v>
      </c>
      <c r="BX548">
        <v>0</v>
      </c>
      <c r="BY548">
        <v>68.03</v>
      </c>
      <c r="BZ548">
        <v>2</v>
      </c>
      <c r="CA548">
        <v>2</v>
      </c>
      <c r="CB548">
        <v>1</v>
      </c>
      <c r="CC548">
        <v>1</v>
      </c>
      <c r="CD548">
        <v>1</v>
      </c>
      <c r="CE548">
        <v>2</v>
      </c>
      <c r="CF548">
        <v>2</v>
      </c>
      <c r="CG548">
        <v>2</v>
      </c>
      <c r="CH548">
        <v>2</v>
      </c>
      <c r="CI548">
        <v>2</v>
      </c>
      <c r="CJ548">
        <v>1</v>
      </c>
      <c r="CK548">
        <v>2</v>
      </c>
      <c r="CL548">
        <v>2</v>
      </c>
      <c r="CM548">
        <v>2</v>
      </c>
      <c r="CN548">
        <v>2</v>
      </c>
      <c r="CO548">
        <v>2</v>
      </c>
      <c r="CP548">
        <v>0</v>
      </c>
      <c r="CQ548">
        <v>23</v>
      </c>
      <c r="CR548" t="s">
        <v>740</v>
      </c>
      <c r="CS548">
        <v>19.453952411343451</v>
      </c>
      <c r="CT548">
        <v>4.3430861051205136</v>
      </c>
      <c r="CU548">
        <v>0.38119743626856339</v>
      </c>
    </row>
    <row r="549" spans="1:99" x14ac:dyDescent="0.25">
      <c r="A549" t="s">
        <v>747</v>
      </c>
      <c r="B549">
        <v>46</v>
      </c>
      <c r="C549" t="s">
        <v>86</v>
      </c>
      <c r="D549" t="s">
        <v>90</v>
      </c>
      <c r="E549">
        <v>63.583333333333343</v>
      </c>
      <c r="F549" t="s">
        <v>132</v>
      </c>
      <c r="G549" t="s">
        <v>113</v>
      </c>
      <c r="H549">
        <v>175.2</v>
      </c>
      <c r="I549">
        <v>73.150000000000006</v>
      </c>
      <c r="J549">
        <v>23.831211817935412</v>
      </c>
      <c r="K549">
        <v>24.55</v>
      </c>
      <c r="L549" t="s">
        <v>71</v>
      </c>
      <c r="M549" t="s">
        <v>114</v>
      </c>
      <c r="N549">
        <v>27</v>
      </c>
      <c r="O549" t="s">
        <v>133</v>
      </c>
      <c r="P549" t="s">
        <v>74</v>
      </c>
      <c r="Q549" t="s">
        <v>738</v>
      </c>
      <c r="R549">
        <v>2</v>
      </c>
      <c r="S549" t="s">
        <v>739</v>
      </c>
      <c r="T549" t="s">
        <v>74</v>
      </c>
      <c r="U549" t="s">
        <v>77</v>
      </c>
      <c r="V549" t="s">
        <v>78</v>
      </c>
      <c r="W549" t="s">
        <v>78</v>
      </c>
      <c r="X549">
        <v>0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7</v>
      </c>
      <c r="AG549" t="s">
        <v>79</v>
      </c>
      <c r="AH549">
        <v>7</v>
      </c>
      <c r="AI549">
        <v>0</v>
      </c>
      <c r="AJ549">
        <v>40</v>
      </c>
      <c r="AK549">
        <v>40</v>
      </c>
      <c r="AL549">
        <v>7</v>
      </c>
      <c r="AM549">
        <v>1</v>
      </c>
      <c r="AN549">
        <v>0</v>
      </c>
      <c r="AO549">
        <v>60</v>
      </c>
      <c r="AP549">
        <v>3</v>
      </c>
      <c r="AQ549">
        <f t="shared" si="240"/>
        <v>1</v>
      </c>
      <c r="AR549">
        <v>0</v>
      </c>
      <c r="AS549">
        <v>60</v>
      </c>
      <c r="AT549" s="6">
        <f t="shared" si="218"/>
        <v>2240</v>
      </c>
      <c r="AU549" s="6">
        <f t="shared" si="219"/>
        <v>2867.48</v>
      </c>
      <c r="AV549" s="6">
        <f t="shared" si="220"/>
        <v>1680</v>
      </c>
      <c r="AW549" s="6">
        <f t="shared" si="221"/>
        <v>2150.61</v>
      </c>
      <c r="AX549" s="6">
        <f t="shared" si="222"/>
        <v>594</v>
      </c>
      <c r="AY549" s="6">
        <f t="shared" si="223"/>
        <v>760.39425000000006</v>
      </c>
      <c r="AZ549" s="6">
        <f t="shared" si="224"/>
        <v>4514</v>
      </c>
      <c r="BA549" s="6">
        <f t="shared" si="225"/>
        <v>5778.4842500000004</v>
      </c>
      <c r="BB549" s="6">
        <v>4</v>
      </c>
      <c r="BC549" s="6">
        <v>0</v>
      </c>
      <c r="BD549" s="6" t="s">
        <v>81</v>
      </c>
      <c r="BE549" s="6">
        <v>4</v>
      </c>
      <c r="BF549" s="6">
        <v>0</v>
      </c>
      <c r="BG549" s="6" t="s">
        <v>81</v>
      </c>
      <c r="BH549" s="6">
        <f t="shared" si="226"/>
        <v>2</v>
      </c>
      <c r="BI549" s="6">
        <f t="shared" si="227"/>
        <v>17</v>
      </c>
      <c r="BJ549" s="6">
        <f t="shared" si="228"/>
        <v>7</v>
      </c>
      <c r="BK549" s="6">
        <f t="shared" si="229"/>
        <v>280</v>
      </c>
      <c r="BL549" s="6">
        <f t="shared" si="230"/>
        <v>7</v>
      </c>
      <c r="BM549" s="6">
        <f t="shared" si="231"/>
        <v>420</v>
      </c>
      <c r="BN549" s="6">
        <f t="shared" si="232"/>
        <v>3</v>
      </c>
      <c r="BO549" s="6">
        <f t="shared" si="233"/>
        <v>180</v>
      </c>
      <c r="BP549" s="6">
        <f t="shared" si="234"/>
        <v>10</v>
      </c>
      <c r="BQ549" s="6">
        <f t="shared" si="235"/>
        <v>600</v>
      </c>
      <c r="BR549" s="6">
        <f t="shared" si="236"/>
        <v>700</v>
      </c>
      <c r="BS549" s="6">
        <f t="shared" si="237"/>
        <v>880</v>
      </c>
      <c r="BT549" s="12" t="str">
        <f t="shared" si="216"/>
        <v>High</v>
      </c>
      <c r="BU549">
        <f t="shared" si="238"/>
        <v>240</v>
      </c>
      <c r="BV549">
        <f t="shared" si="239"/>
        <v>240</v>
      </c>
      <c r="BW549">
        <v>17.5</v>
      </c>
      <c r="BX549">
        <v>0</v>
      </c>
      <c r="BY549">
        <v>68.03</v>
      </c>
      <c r="BZ549">
        <v>2</v>
      </c>
      <c r="CA549">
        <v>2</v>
      </c>
      <c r="CB549">
        <v>1</v>
      </c>
      <c r="CC549">
        <v>1</v>
      </c>
      <c r="CD549">
        <v>1</v>
      </c>
      <c r="CE549">
        <v>2</v>
      </c>
      <c r="CF549">
        <v>2</v>
      </c>
      <c r="CG549">
        <v>2</v>
      </c>
      <c r="CH549">
        <v>2</v>
      </c>
      <c r="CI549">
        <v>2</v>
      </c>
      <c r="CJ549">
        <v>1</v>
      </c>
      <c r="CK549">
        <v>2</v>
      </c>
      <c r="CL549">
        <v>2</v>
      </c>
      <c r="CM549">
        <v>2</v>
      </c>
      <c r="CN549">
        <v>2</v>
      </c>
      <c r="CO549">
        <v>2</v>
      </c>
      <c r="CP549">
        <v>0</v>
      </c>
      <c r="CQ549">
        <v>23</v>
      </c>
      <c r="CR549" t="s">
        <v>740</v>
      </c>
      <c r="CS549">
        <v>20.218941892212381</v>
      </c>
      <c r="CT549">
        <v>4.0668268480096659</v>
      </c>
      <c r="CU549">
        <v>0.33832530855410708</v>
      </c>
    </row>
    <row r="550" spans="1:99" x14ac:dyDescent="0.25">
      <c r="A550" t="s">
        <v>748</v>
      </c>
      <c r="B550">
        <v>46</v>
      </c>
      <c r="C550" t="s">
        <v>86</v>
      </c>
      <c r="D550" t="s">
        <v>90</v>
      </c>
      <c r="E550">
        <v>63.583333333333343</v>
      </c>
      <c r="F550" t="s">
        <v>132</v>
      </c>
      <c r="G550" t="s">
        <v>113</v>
      </c>
      <c r="H550">
        <v>175.2</v>
      </c>
      <c r="I550">
        <v>73.150000000000006</v>
      </c>
      <c r="J550">
        <v>23.831211817935412</v>
      </c>
      <c r="K550">
        <v>24.55</v>
      </c>
      <c r="L550" t="s">
        <v>71</v>
      </c>
      <c r="M550" t="s">
        <v>114</v>
      </c>
      <c r="N550">
        <v>27</v>
      </c>
      <c r="O550" t="s">
        <v>133</v>
      </c>
      <c r="P550" t="s">
        <v>74</v>
      </c>
      <c r="Q550" t="s">
        <v>738</v>
      </c>
      <c r="R550">
        <v>2</v>
      </c>
      <c r="S550" t="s">
        <v>739</v>
      </c>
      <c r="T550" t="s">
        <v>74</v>
      </c>
      <c r="U550" t="s">
        <v>77</v>
      </c>
      <c r="V550" t="s">
        <v>78</v>
      </c>
      <c r="W550" t="s">
        <v>78</v>
      </c>
      <c r="X550">
        <v>0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7</v>
      </c>
      <c r="AG550" t="s">
        <v>79</v>
      </c>
      <c r="AH550">
        <v>7</v>
      </c>
      <c r="AI550">
        <v>0</v>
      </c>
      <c r="AJ550">
        <v>40</v>
      </c>
      <c r="AK550">
        <v>40</v>
      </c>
      <c r="AL550">
        <v>7</v>
      </c>
      <c r="AM550">
        <v>1</v>
      </c>
      <c r="AN550">
        <v>0</v>
      </c>
      <c r="AO550">
        <v>60</v>
      </c>
      <c r="AP550">
        <v>3</v>
      </c>
      <c r="AQ550">
        <f t="shared" si="240"/>
        <v>1</v>
      </c>
      <c r="AR550">
        <v>0</v>
      </c>
      <c r="AS550">
        <v>60</v>
      </c>
      <c r="AT550" s="6">
        <f t="shared" si="218"/>
        <v>2240</v>
      </c>
      <c r="AU550" s="6">
        <f t="shared" si="219"/>
        <v>2867.48</v>
      </c>
      <c r="AV550" s="6">
        <f t="shared" si="220"/>
        <v>1680</v>
      </c>
      <c r="AW550" s="6">
        <f t="shared" si="221"/>
        <v>2150.61</v>
      </c>
      <c r="AX550" s="6">
        <f t="shared" si="222"/>
        <v>594</v>
      </c>
      <c r="AY550" s="6">
        <f t="shared" si="223"/>
        <v>760.39425000000006</v>
      </c>
      <c r="AZ550" s="6">
        <f t="shared" si="224"/>
        <v>4514</v>
      </c>
      <c r="BA550" s="6">
        <f t="shared" si="225"/>
        <v>5778.4842500000004</v>
      </c>
      <c r="BB550" s="6">
        <v>4</v>
      </c>
      <c r="BC550" s="6">
        <v>0</v>
      </c>
      <c r="BD550" s="6" t="s">
        <v>81</v>
      </c>
      <c r="BE550" s="6">
        <v>4</v>
      </c>
      <c r="BF550" s="6">
        <v>0</v>
      </c>
      <c r="BG550" s="6" t="s">
        <v>81</v>
      </c>
      <c r="BH550" s="6">
        <f t="shared" si="226"/>
        <v>2</v>
      </c>
      <c r="BI550" s="6">
        <f t="shared" si="227"/>
        <v>17</v>
      </c>
      <c r="BJ550" s="6">
        <f t="shared" si="228"/>
        <v>7</v>
      </c>
      <c r="BK550" s="6">
        <f t="shared" si="229"/>
        <v>280</v>
      </c>
      <c r="BL550" s="6">
        <f t="shared" si="230"/>
        <v>7</v>
      </c>
      <c r="BM550" s="6">
        <f t="shared" si="231"/>
        <v>420</v>
      </c>
      <c r="BN550" s="6">
        <f t="shared" si="232"/>
        <v>3</v>
      </c>
      <c r="BO550" s="6">
        <f t="shared" si="233"/>
        <v>180</v>
      </c>
      <c r="BP550" s="6">
        <f t="shared" si="234"/>
        <v>10</v>
      </c>
      <c r="BQ550" s="6">
        <f t="shared" si="235"/>
        <v>600</v>
      </c>
      <c r="BR550" s="6">
        <f t="shared" si="236"/>
        <v>700</v>
      </c>
      <c r="BS550" s="6">
        <f t="shared" si="237"/>
        <v>880</v>
      </c>
      <c r="BT550" s="12" t="str">
        <f t="shared" si="216"/>
        <v>High</v>
      </c>
      <c r="BU550">
        <f t="shared" si="238"/>
        <v>240</v>
      </c>
      <c r="BV550">
        <f t="shared" si="239"/>
        <v>240</v>
      </c>
      <c r="BW550">
        <v>17.5</v>
      </c>
      <c r="BX550">
        <v>0</v>
      </c>
      <c r="BY550">
        <v>68.03</v>
      </c>
      <c r="BZ550">
        <v>2</v>
      </c>
      <c r="CA550">
        <v>2</v>
      </c>
      <c r="CB550">
        <v>1</v>
      </c>
      <c r="CC550">
        <v>1</v>
      </c>
      <c r="CD550">
        <v>1</v>
      </c>
      <c r="CE550">
        <v>2</v>
      </c>
      <c r="CF550">
        <v>2</v>
      </c>
      <c r="CG550">
        <v>2</v>
      </c>
      <c r="CH550">
        <v>2</v>
      </c>
      <c r="CI550">
        <v>2</v>
      </c>
      <c r="CJ550">
        <v>1</v>
      </c>
      <c r="CK550">
        <v>2</v>
      </c>
      <c r="CL550">
        <v>2</v>
      </c>
      <c r="CM550">
        <v>2</v>
      </c>
      <c r="CN550">
        <v>2</v>
      </c>
      <c r="CO550">
        <v>2</v>
      </c>
      <c r="CP550">
        <v>0</v>
      </c>
      <c r="CQ550">
        <v>23</v>
      </c>
      <c r="CR550" t="s">
        <v>740</v>
      </c>
      <c r="CS550">
        <v>22.468555429063549</v>
      </c>
      <c r="CT550">
        <v>4.1895205760729706</v>
      </c>
      <c r="CU550">
        <v>0.32654736113977101</v>
      </c>
    </row>
    <row r="551" spans="1:99" x14ac:dyDescent="0.25">
      <c r="A551" t="s">
        <v>749</v>
      </c>
      <c r="B551">
        <v>46</v>
      </c>
      <c r="C551" t="s">
        <v>67</v>
      </c>
      <c r="D551" t="s">
        <v>68</v>
      </c>
      <c r="E551">
        <v>63.583333333333343</v>
      </c>
      <c r="F551" t="s">
        <v>132</v>
      </c>
      <c r="G551" t="s">
        <v>113</v>
      </c>
      <c r="H551">
        <v>175.2</v>
      </c>
      <c r="I551">
        <v>73.150000000000006</v>
      </c>
      <c r="J551">
        <v>23.831211817935412</v>
      </c>
      <c r="K551">
        <v>24.55</v>
      </c>
      <c r="L551" t="s">
        <v>71</v>
      </c>
      <c r="M551" t="s">
        <v>114</v>
      </c>
      <c r="N551">
        <v>27</v>
      </c>
      <c r="O551" t="s">
        <v>133</v>
      </c>
      <c r="P551" t="s">
        <v>74</v>
      </c>
      <c r="Q551" t="s">
        <v>738</v>
      </c>
      <c r="R551">
        <v>2</v>
      </c>
      <c r="S551" t="s">
        <v>739</v>
      </c>
      <c r="T551" t="s">
        <v>74</v>
      </c>
      <c r="U551" t="s">
        <v>77</v>
      </c>
      <c r="V551" t="s">
        <v>78</v>
      </c>
      <c r="W551" t="s">
        <v>78</v>
      </c>
      <c r="X551">
        <v>0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7</v>
      </c>
      <c r="AG551" t="s">
        <v>79</v>
      </c>
      <c r="AH551">
        <v>7</v>
      </c>
      <c r="AI551">
        <v>0</v>
      </c>
      <c r="AJ551">
        <v>40</v>
      </c>
      <c r="AK551">
        <v>40</v>
      </c>
      <c r="AL551">
        <v>7</v>
      </c>
      <c r="AM551">
        <v>1</v>
      </c>
      <c r="AN551">
        <v>0</v>
      </c>
      <c r="AO551">
        <v>60</v>
      </c>
      <c r="AP551">
        <v>3</v>
      </c>
      <c r="AQ551">
        <f t="shared" si="240"/>
        <v>1</v>
      </c>
      <c r="AR551">
        <v>0</v>
      </c>
      <c r="AS551">
        <v>60</v>
      </c>
      <c r="AT551" s="6">
        <f t="shared" si="218"/>
        <v>2240</v>
      </c>
      <c r="AU551" s="6">
        <f t="shared" si="219"/>
        <v>2867.48</v>
      </c>
      <c r="AV551" s="6">
        <f t="shared" si="220"/>
        <v>1680</v>
      </c>
      <c r="AW551" s="6">
        <f t="shared" si="221"/>
        <v>2150.61</v>
      </c>
      <c r="AX551" s="6">
        <f t="shared" si="222"/>
        <v>594</v>
      </c>
      <c r="AY551" s="6">
        <f t="shared" si="223"/>
        <v>760.39425000000006</v>
      </c>
      <c r="AZ551" s="6">
        <f t="shared" si="224"/>
        <v>4514</v>
      </c>
      <c r="BA551" s="6">
        <f t="shared" si="225"/>
        <v>5778.4842500000004</v>
      </c>
      <c r="BB551" s="6">
        <v>4</v>
      </c>
      <c r="BC551" s="6">
        <v>0</v>
      </c>
      <c r="BD551" s="6" t="s">
        <v>81</v>
      </c>
      <c r="BE551" s="6">
        <v>4</v>
      </c>
      <c r="BF551" s="6">
        <v>0</v>
      </c>
      <c r="BG551" s="6" t="s">
        <v>81</v>
      </c>
      <c r="BH551" s="6">
        <f t="shared" si="226"/>
        <v>2</v>
      </c>
      <c r="BI551" s="6">
        <f t="shared" si="227"/>
        <v>17</v>
      </c>
      <c r="BJ551" s="6">
        <f t="shared" si="228"/>
        <v>7</v>
      </c>
      <c r="BK551" s="6">
        <f t="shared" si="229"/>
        <v>280</v>
      </c>
      <c r="BL551" s="6">
        <f t="shared" si="230"/>
        <v>7</v>
      </c>
      <c r="BM551" s="6">
        <f t="shared" si="231"/>
        <v>420</v>
      </c>
      <c r="BN551" s="6">
        <f t="shared" si="232"/>
        <v>3</v>
      </c>
      <c r="BO551" s="6">
        <f t="shared" si="233"/>
        <v>180</v>
      </c>
      <c r="BP551" s="6">
        <f t="shared" si="234"/>
        <v>10</v>
      </c>
      <c r="BQ551" s="6">
        <f t="shared" si="235"/>
        <v>600</v>
      </c>
      <c r="BR551" s="6">
        <f t="shared" si="236"/>
        <v>700</v>
      </c>
      <c r="BS551" s="6">
        <f t="shared" si="237"/>
        <v>880</v>
      </c>
      <c r="BT551" s="12" t="str">
        <f t="shared" si="216"/>
        <v>High</v>
      </c>
      <c r="BU551">
        <f t="shared" si="238"/>
        <v>240</v>
      </c>
      <c r="BV551">
        <f t="shared" si="239"/>
        <v>240</v>
      </c>
      <c r="BW551">
        <v>17.5</v>
      </c>
      <c r="BX551">
        <v>0</v>
      </c>
      <c r="BY551">
        <v>68.03</v>
      </c>
      <c r="BZ551">
        <v>2</v>
      </c>
      <c r="CA551">
        <v>2</v>
      </c>
      <c r="CB551">
        <v>1</v>
      </c>
      <c r="CC551">
        <v>1</v>
      </c>
      <c r="CD551">
        <v>1</v>
      </c>
      <c r="CE551">
        <v>2</v>
      </c>
      <c r="CF551">
        <v>2</v>
      </c>
      <c r="CG551">
        <v>2</v>
      </c>
      <c r="CH551">
        <v>2</v>
      </c>
      <c r="CI551">
        <v>2</v>
      </c>
      <c r="CJ551">
        <v>1</v>
      </c>
      <c r="CK551">
        <v>2</v>
      </c>
      <c r="CL551">
        <v>2</v>
      </c>
      <c r="CM551">
        <v>2</v>
      </c>
      <c r="CN551">
        <v>2</v>
      </c>
      <c r="CO551">
        <v>2</v>
      </c>
      <c r="CP551">
        <v>0</v>
      </c>
      <c r="CQ551">
        <v>23</v>
      </c>
      <c r="CR551" t="s">
        <v>740</v>
      </c>
      <c r="CS551">
        <v>2.2517834690551162</v>
      </c>
      <c r="CT551">
        <v>1.1253975716620079</v>
      </c>
      <c r="CU551">
        <v>0.31614586629830632</v>
      </c>
    </row>
    <row r="552" spans="1:99" x14ac:dyDescent="0.25">
      <c r="A552" t="s">
        <v>750</v>
      </c>
      <c r="B552">
        <v>46</v>
      </c>
      <c r="C552" t="s">
        <v>67</v>
      </c>
      <c r="D552" t="s">
        <v>68</v>
      </c>
      <c r="E552">
        <v>63.583333333333343</v>
      </c>
      <c r="F552" t="s">
        <v>132</v>
      </c>
      <c r="G552" t="s">
        <v>113</v>
      </c>
      <c r="H552">
        <v>175.2</v>
      </c>
      <c r="I552">
        <v>73.150000000000006</v>
      </c>
      <c r="J552">
        <v>23.831211817935412</v>
      </c>
      <c r="K552">
        <v>24.55</v>
      </c>
      <c r="L552" t="s">
        <v>71</v>
      </c>
      <c r="M552" t="s">
        <v>114</v>
      </c>
      <c r="N552">
        <v>27</v>
      </c>
      <c r="O552" t="s">
        <v>133</v>
      </c>
      <c r="P552" t="s">
        <v>74</v>
      </c>
      <c r="Q552" t="s">
        <v>738</v>
      </c>
      <c r="R552">
        <v>2</v>
      </c>
      <c r="S552" t="s">
        <v>739</v>
      </c>
      <c r="T552" t="s">
        <v>74</v>
      </c>
      <c r="U552" t="s">
        <v>77</v>
      </c>
      <c r="V552" t="s">
        <v>78</v>
      </c>
      <c r="W552" t="s">
        <v>78</v>
      </c>
      <c r="X552">
        <v>0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7</v>
      </c>
      <c r="AG552" t="s">
        <v>79</v>
      </c>
      <c r="AH552">
        <v>7</v>
      </c>
      <c r="AI552">
        <v>0</v>
      </c>
      <c r="AJ552">
        <v>40</v>
      </c>
      <c r="AK552">
        <v>40</v>
      </c>
      <c r="AL552">
        <v>7</v>
      </c>
      <c r="AM552">
        <v>1</v>
      </c>
      <c r="AN552">
        <v>0</v>
      </c>
      <c r="AO552">
        <v>60</v>
      </c>
      <c r="AP552">
        <v>3</v>
      </c>
      <c r="AQ552">
        <f t="shared" si="240"/>
        <v>1</v>
      </c>
      <c r="AR552">
        <v>0</v>
      </c>
      <c r="AS552">
        <v>60</v>
      </c>
      <c r="AT552" s="6">
        <f t="shared" si="218"/>
        <v>2240</v>
      </c>
      <c r="AU552" s="6">
        <f t="shared" si="219"/>
        <v>2867.48</v>
      </c>
      <c r="AV552" s="6">
        <f t="shared" si="220"/>
        <v>1680</v>
      </c>
      <c r="AW552" s="6">
        <f t="shared" si="221"/>
        <v>2150.61</v>
      </c>
      <c r="AX552" s="6">
        <f t="shared" si="222"/>
        <v>594</v>
      </c>
      <c r="AY552" s="6">
        <f t="shared" si="223"/>
        <v>760.39425000000006</v>
      </c>
      <c r="AZ552" s="6">
        <f t="shared" si="224"/>
        <v>4514</v>
      </c>
      <c r="BA552" s="6">
        <f t="shared" si="225"/>
        <v>5778.4842500000004</v>
      </c>
      <c r="BB552" s="6">
        <v>4</v>
      </c>
      <c r="BC552" s="6">
        <v>0</v>
      </c>
      <c r="BD552" s="6" t="s">
        <v>81</v>
      </c>
      <c r="BE552" s="6">
        <v>4</v>
      </c>
      <c r="BF552" s="6">
        <v>0</v>
      </c>
      <c r="BG552" s="6" t="s">
        <v>81</v>
      </c>
      <c r="BH552" s="6">
        <f t="shared" si="226"/>
        <v>2</v>
      </c>
      <c r="BI552" s="6">
        <f t="shared" si="227"/>
        <v>17</v>
      </c>
      <c r="BJ552" s="6">
        <f t="shared" si="228"/>
        <v>7</v>
      </c>
      <c r="BK552" s="6">
        <f t="shared" si="229"/>
        <v>280</v>
      </c>
      <c r="BL552" s="6">
        <f t="shared" si="230"/>
        <v>7</v>
      </c>
      <c r="BM552" s="6">
        <f t="shared" si="231"/>
        <v>420</v>
      </c>
      <c r="BN552" s="6">
        <f t="shared" si="232"/>
        <v>3</v>
      </c>
      <c r="BO552" s="6">
        <f t="shared" si="233"/>
        <v>180</v>
      </c>
      <c r="BP552" s="6">
        <f t="shared" si="234"/>
        <v>10</v>
      </c>
      <c r="BQ552" s="6">
        <f t="shared" si="235"/>
        <v>600</v>
      </c>
      <c r="BR552" s="6">
        <f t="shared" si="236"/>
        <v>700</v>
      </c>
      <c r="BS552" s="6">
        <f t="shared" si="237"/>
        <v>880</v>
      </c>
      <c r="BT552" s="12" t="str">
        <f t="shared" si="216"/>
        <v>High</v>
      </c>
      <c r="BU552">
        <f t="shared" si="238"/>
        <v>240</v>
      </c>
      <c r="BV552">
        <f t="shared" si="239"/>
        <v>240</v>
      </c>
      <c r="BW552">
        <v>17.5</v>
      </c>
      <c r="BX552">
        <v>0</v>
      </c>
      <c r="BY552">
        <v>68.03</v>
      </c>
      <c r="BZ552">
        <v>2</v>
      </c>
      <c r="CA552">
        <v>2</v>
      </c>
      <c r="CB552">
        <v>1</v>
      </c>
      <c r="CC552">
        <v>1</v>
      </c>
      <c r="CD552">
        <v>1</v>
      </c>
      <c r="CE552">
        <v>2</v>
      </c>
      <c r="CF552">
        <v>2</v>
      </c>
      <c r="CG552">
        <v>2</v>
      </c>
      <c r="CH552">
        <v>2</v>
      </c>
      <c r="CI552">
        <v>2</v>
      </c>
      <c r="CJ552">
        <v>1</v>
      </c>
      <c r="CK552">
        <v>2</v>
      </c>
      <c r="CL552">
        <v>2</v>
      </c>
      <c r="CM552">
        <v>2</v>
      </c>
      <c r="CN552">
        <v>2</v>
      </c>
      <c r="CO552">
        <v>2</v>
      </c>
      <c r="CP552">
        <v>0</v>
      </c>
      <c r="CQ552">
        <v>23</v>
      </c>
      <c r="CR552" t="s">
        <v>740</v>
      </c>
      <c r="CS552">
        <v>4.0979007019766156</v>
      </c>
      <c r="CT552">
        <v>1.195615924971059</v>
      </c>
      <c r="CU552">
        <v>0.19568691695166801</v>
      </c>
    </row>
    <row r="553" spans="1:99" x14ac:dyDescent="0.25">
      <c r="A553" t="s">
        <v>751</v>
      </c>
      <c r="B553">
        <v>46</v>
      </c>
      <c r="C553" t="s">
        <v>67</v>
      </c>
      <c r="D553" t="s">
        <v>68</v>
      </c>
      <c r="E553">
        <v>63.583333333333343</v>
      </c>
      <c r="F553" t="s">
        <v>132</v>
      </c>
      <c r="G553" t="s">
        <v>113</v>
      </c>
      <c r="H553">
        <v>175.2</v>
      </c>
      <c r="I553">
        <v>73.150000000000006</v>
      </c>
      <c r="J553">
        <v>23.831211817935412</v>
      </c>
      <c r="K553">
        <v>24.55</v>
      </c>
      <c r="L553" t="s">
        <v>71</v>
      </c>
      <c r="M553" t="s">
        <v>114</v>
      </c>
      <c r="N553">
        <v>27</v>
      </c>
      <c r="O553" t="s">
        <v>133</v>
      </c>
      <c r="P553" t="s">
        <v>74</v>
      </c>
      <c r="Q553" t="s">
        <v>738</v>
      </c>
      <c r="R553">
        <v>2</v>
      </c>
      <c r="S553" t="s">
        <v>739</v>
      </c>
      <c r="T553" t="s">
        <v>74</v>
      </c>
      <c r="U553" t="s">
        <v>77</v>
      </c>
      <c r="V553" t="s">
        <v>78</v>
      </c>
      <c r="W553" t="s">
        <v>78</v>
      </c>
      <c r="X553">
        <v>0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7</v>
      </c>
      <c r="AG553" t="s">
        <v>79</v>
      </c>
      <c r="AH553">
        <v>7</v>
      </c>
      <c r="AI553">
        <v>0</v>
      </c>
      <c r="AJ553">
        <v>40</v>
      </c>
      <c r="AK553">
        <v>40</v>
      </c>
      <c r="AL553">
        <v>7</v>
      </c>
      <c r="AM553">
        <v>1</v>
      </c>
      <c r="AN553">
        <v>0</v>
      </c>
      <c r="AO553">
        <v>60</v>
      </c>
      <c r="AP553">
        <v>3</v>
      </c>
      <c r="AQ553">
        <f t="shared" si="240"/>
        <v>1</v>
      </c>
      <c r="AR553">
        <v>0</v>
      </c>
      <c r="AS553">
        <v>60</v>
      </c>
      <c r="AT553" s="6">
        <f t="shared" si="218"/>
        <v>2240</v>
      </c>
      <c r="AU553" s="6">
        <f t="shared" si="219"/>
        <v>2867.48</v>
      </c>
      <c r="AV553" s="6">
        <f t="shared" si="220"/>
        <v>1680</v>
      </c>
      <c r="AW553" s="6">
        <f t="shared" si="221"/>
        <v>2150.61</v>
      </c>
      <c r="AX553" s="6">
        <f t="shared" si="222"/>
        <v>594</v>
      </c>
      <c r="AY553" s="6">
        <f t="shared" si="223"/>
        <v>760.39425000000006</v>
      </c>
      <c r="AZ553" s="6">
        <f t="shared" si="224"/>
        <v>4514</v>
      </c>
      <c r="BA553" s="6">
        <f t="shared" si="225"/>
        <v>5778.4842500000004</v>
      </c>
      <c r="BB553" s="6">
        <v>4</v>
      </c>
      <c r="BC553" s="6">
        <v>0</v>
      </c>
      <c r="BD553" s="6" t="s">
        <v>81</v>
      </c>
      <c r="BE553" s="6">
        <v>4</v>
      </c>
      <c r="BF553" s="6">
        <v>0</v>
      </c>
      <c r="BG553" s="6" t="s">
        <v>81</v>
      </c>
      <c r="BH553" s="6">
        <f t="shared" si="226"/>
        <v>2</v>
      </c>
      <c r="BI553" s="6">
        <f t="shared" si="227"/>
        <v>17</v>
      </c>
      <c r="BJ553" s="6">
        <f t="shared" si="228"/>
        <v>7</v>
      </c>
      <c r="BK553" s="6">
        <f t="shared" si="229"/>
        <v>280</v>
      </c>
      <c r="BL553" s="6">
        <f t="shared" si="230"/>
        <v>7</v>
      </c>
      <c r="BM553" s="6">
        <f t="shared" si="231"/>
        <v>420</v>
      </c>
      <c r="BN553" s="6">
        <f t="shared" si="232"/>
        <v>3</v>
      </c>
      <c r="BO553" s="6">
        <f t="shared" si="233"/>
        <v>180</v>
      </c>
      <c r="BP553" s="6">
        <f t="shared" si="234"/>
        <v>10</v>
      </c>
      <c r="BQ553" s="6">
        <f t="shared" si="235"/>
        <v>600</v>
      </c>
      <c r="BR553" s="6">
        <f t="shared" si="236"/>
        <v>700</v>
      </c>
      <c r="BS553" s="6">
        <f t="shared" si="237"/>
        <v>880</v>
      </c>
      <c r="BT553" s="12" t="str">
        <f t="shared" si="216"/>
        <v>High</v>
      </c>
      <c r="BU553">
        <f t="shared" si="238"/>
        <v>240</v>
      </c>
      <c r="BV553">
        <f t="shared" si="239"/>
        <v>240</v>
      </c>
      <c r="BW553">
        <v>17.5</v>
      </c>
      <c r="BX553">
        <v>0</v>
      </c>
      <c r="BY553">
        <v>68.03</v>
      </c>
      <c r="BZ553">
        <v>2</v>
      </c>
      <c r="CA553">
        <v>2</v>
      </c>
      <c r="CB553">
        <v>1</v>
      </c>
      <c r="CC553">
        <v>1</v>
      </c>
      <c r="CD553">
        <v>1</v>
      </c>
      <c r="CE553">
        <v>2</v>
      </c>
      <c r="CF553">
        <v>2</v>
      </c>
      <c r="CG553">
        <v>2</v>
      </c>
      <c r="CH553">
        <v>2</v>
      </c>
      <c r="CI553">
        <v>2</v>
      </c>
      <c r="CJ553">
        <v>1</v>
      </c>
      <c r="CK553">
        <v>2</v>
      </c>
      <c r="CL553">
        <v>2</v>
      </c>
      <c r="CM553">
        <v>2</v>
      </c>
      <c r="CN553">
        <v>2</v>
      </c>
      <c r="CO553">
        <v>2</v>
      </c>
      <c r="CP553">
        <v>0</v>
      </c>
      <c r="CQ553">
        <v>23</v>
      </c>
      <c r="CR553" t="s">
        <v>740</v>
      </c>
      <c r="CS553">
        <v>1.3200249182151</v>
      </c>
      <c r="CT553">
        <v>0.96854480781570684</v>
      </c>
      <c r="CU553">
        <v>0.28540335007279488</v>
      </c>
    </row>
    <row r="554" spans="1:99" x14ac:dyDescent="0.25">
      <c r="A554" t="s">
        <v>752</v>
      </c>
      <c r="B554">
        <v>47</v>
      </c>
      <c r="C554" t="s">
        <v>67</v>
      </c>
      <c r="D554" t="s">
        <v>68</v>
      </c>
      <c r="E554">
        <v>71.75</v>
      </c>
      <c r="F554" t="s">
        <v>132</v>
      </c>
      <c r="G554" t="s">
        <v>70</v>
      </c>
      <c r="H554">
        <v>156</v>
      </c>
      <c r="I554">
        <v>73.55</v>
      </c>
      <c r="J554">
        <v>30.22271531886916</v>
      </c>
      <c r="K554">
        <v>22.95</v>
      </c>
      <c r="L554" t="s">
        <v>71</v>
      </c>
      <c r="M554" t="s">
        <v>114</v>
      </c>
      <c r="N554">
        <v>12</v>
      </c>
      <c r="O554" t="s">
        <v>424</v>
      </c>
      <c r="P554" t="s">
        <v>74</v>
      </c>
      <c r="Q554" t="s">
        <v>753</v>
      </c>
      <c r="R554">
        <v>5</v>
      </c>
      <c r="S554" t="s">
        <v>754</v>
      </c>
      <c r="T554" t="s">
        <v>74</v>
      </c>
      <c r="U554" t="s">
        <v>77</v>
      </c>
      <c r="V554" t="s">
        <v>78</v>
      </c>
      <c r="W554" t="s">
        <v>78</v>
      </c>
      <c r="X554">
        <v>0</v>
      </c>
      <c r="Y554">
        <v>2</v>
      </c>
      <c r="Z554">
        <v>1</v>
      </c>
      <c r="AA554">
        <v>1</v>
      </c>
      <c r="AB554">
        <v>2</v>
      </c>
      <c r="AC554">
        <v>2</v>
      </c>
      <c r="AD554">
        <v>2</v>
      </c>
      <c r="AE554">
        <v>1</v>
      </c>
      <c r="AF554">
        <v>11</v>
      </c>
      <c r="AG554" t="s">
        <v>135</v>
      </c>
      <c r="AH554">
        <v>4</v>
      </c>
      <c r="AI554">
        <v>0</v>
      </c>
      <c r="AJ554">
        <v>15</v>
      </c>
      <c r="AK554">
        <v>15</v>
      </c>
      <c r="AL554">
        <v>7</v>
      </c>
      <c r="AM554">
        <v>2</v>
      </c>
      <c r="AN554">
        <v>0</v>
      </c>
      <c r="AO554">
        <v>120</v>
      </c>
      <c r="AP554">
        <v>0</v>
      </c>
      <c r="AQ554">
        <f t="shared" si="240"/>
        <v>0</v>
      </c>
      <c r="AR554">
        <v>0</v>
      </c>
      <c r="AS554">
        <v>0</v>
      </c>
      <c r="AT554" s="6">
        <f t="shared" si="218"/>
        <v>480</v>
      </c>
      <c r="AU554" s="6">
        <f t="shared" si="219"/>
        <v>617.81999999999994</v>
      </c>
      <c r="AV554" s="6">
        <f t="shared" si="220"/>
        <v>3360</v>
      </c>
      <c r="AW554" s="6">
        <f t="shared" si="221"/>
        <v>4324.74</v>
      </c>
      <c r="AX554" s="6">
        <f t="shared" si="222"/>
        <v>0</v>
      </c>
      <c r="AY554" s="6">
        <f t="shared" si="223"/>
        <v>0</v>
      </c>
      <c r="AZ554" s="6">
        <f t="shared" si="224"/>
        <v>3840</v>
      </c>
      <c r="BA554" s="6">
        <f t="shared" si="225"/>
        <v>4942.5599999999995</v>
      </c>
      <c r="BB554" s="6">
        <v>5</v>
      </c>
      <c r="BC554" s="6">
        <v>0</v>
      </c>
      <c r="BD554" s="6" t="s">
        <v>80</v>
      </c>
      <c r="BE554" s="6">
        <v>5</v>
      </c>
      <c r="BF554" s="6">
        <v>0</v>
      </c>
      <c r="BG554" s="6" t="s">
        <v>80</v>
      </c>
      <c r="BH554" s="6">
        <f t="shared" si="226"/>
        <v>2</v>
      </c>
      <c r="BI554" s="6">
        <f t="shared" si="227"/>
        <v>11</v>
      </c>
      <c r="BJ554" s="6">
        <f t="shared" si="228"/>
        <v>4</v>
      </c>
      <c r="BK554" s="6">
        <f t="shared" si="229"/>
        <v>60</v>
      </c>
      <c r="BL554" s="6">
        <f t="shared" si="230"/>
        <v>7</v>
      </c>
      <c r="BM554" s="6">
        <f t="shared" si="231"/>
        <v>840</v>
      </c>
      <c r="BN554" s="6">
        <f t="shared" si="232"/>
        <v>0</v>
      </c>
      <c r="BO554" s="6">
        <f t="shared" si="233"/>
        <v>0</v>
      </c>
      <c r="BP554" s="6">
        <f t="shared" si="234"/>
        <v>7</v>
      </c>
      <c r="BQ554" s="6">
        <f t="shared" si="235"/>
        <v>840</v>
      </c>
      <c r="BR554" s="6">
        <f t="shared" si="236"/>
        <v>900</v>
      </c>
      <c r="BS554" s="6">
        <f t="shared" si="237"/>
        <v>900</v>
      </c>
      <c r="BT554" s="12" t="str">
        <f t="shared" si="216"/>
        <v>High</v>
      </c>
      <c r="BU554">
        <f t="shared" si="238"/>
        <v>300</v>
      </c>
      <c r="BV554">
        <f t="shared" si="239"/>
        <v>300</v>
      </c>
      <c r="BW554">
        <v>23.98</v>
      </c>
      <c r="BX554">
        <v>0</v>
      </c>
      <c r="BY554">
        <v>71.45</v>
      </c>
      <c r="BZ554">
        <v>2</v>
      </c>
      <c r="CA554">
        <v>2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2</v>
      </c>
      <c r="CJ554">
        <v>1</v>
      </c>
      <c r="CK554">
        <v>2</v>
      </c>
      <c r="CL554">
        <v>2</v>
      </c>
      <c r="CM554">
        <v>2</v>
      </c>
      <c r="CN554">
        <v>2</v>
      </c>
      <c r="CO554">
        <v>1</v>
      </c>
      <c r="CP554">
        <v>0</v>
      </c>
      <c r="CQ554">
        <v>19</v>
      </c>
      <c r="CR554" t="s">
        <v>755</v>
      </c>
      <c r="CS554">
        <v>2.61844527575674</v>
      </c>
      <c r="CT554">
        <v>1.0679573989390581</v>
      </c>
      <c r="CU554">
        <v>0.24845225965641871</v>
      </c>
    </row>
    <row r="555" spans="1:99" x14ac:dyDescent="0.25">
      <c r="A555" t="s">
        <v>756</v>
      </c>
      <c r="B555">
        <v>47</v>
      </c>
      <c r="C555" t="s">
        <v>67</v>
      </c>
      <c r="D555" t="s">
        <v>68</v>
      </c>
      <c r="E555">
        <v>71.75</v>
      </c>
      <c r="F555" t="s">
        <v>132</v>
      </c>
      <c r="G555" t="s">
        <v>70</v>
      </c>
      <c r="H555">
        <v>156</v>
      </c>
      <c r="I555">
        <v>73.55</v>
      </c>
      <c r="J555">
        <v>30.22271531886916</v>
      </c>
      <c r="K555">
        <v>22.95</v>
      </c>
      <c r="L555" t="s">
        <v>71</v>
      </c>
      <c r="M555" t="s">
        <v>114</v>
      </c>
      <c r="N555">
        <v>12</v>
      </c>
      <c r="O555" t="s">
        <v>424</v>
      </c>
      <c r="P555" t="s">
        <v>74</v>
      </c>
      <c r="Q555" t="s">
        <v>753</v>
      </c>
      <c r="R555">
        <v>5</v>
      </c>
      <c r="S555" t="s">
        <v>754</v>
      </c>
      <c r="T555" t="s">
        <v>74</v>
      </c>
      <c r="U555" t="s">
        <v>77</v>
      </c>
      <c r="V555" t="s">
        <v>78</v>
      </c>
      <c r="W555" t="s">
        <v>78</v>
      </c>
      <c r="X555">
        <v>0</v>
      </c>
      <c r="Y555">
        <v>2</v>
      </c>
      <c r="Z555">
        <v>1</v>
      </c>
      <c r="AA555">
        <v>1</v>
      </c>
      <c r="AB555">
        <v>2</v>
      </c>
      <c r="AC555">
        <v>2</v>
      </c>
      <c r="AD555">
        <v>2</v>
      </c>
      <c r="AE555">
        <v>1</v>
      </c>
      <c r="AF555">
        <v>11</v>
      </c>
      <c r="AG555" t="s">
        <v>135</v>
      </c>
      <c r="AH555">
        <v>4</v>
      </c>
      <c r="AI555">
        <v>0</v>
      </c>
      <c r="AJ555">
        <v>15</v>
      </c>
      <c r="AK555">
        <v>15</v>
      </c>
      <c r="AL555">
        <v>7</v>
      </c>
      <c r="AM555">
        <v>2</v>
      </c>
      <c r="AN555">
        <v>0</v>
      </c>
      <c r="AO555">
        <v>120</v>
      </c>
      <c r="AP555">
        <v>0</v>
      </c>
      <c r="AQ555">
        <f t="shared" si="240"/>
        <v>0</v>
      </c>
      <c r="AR555">
        <v>0</v>
      </c>
      <c r="AS555">
        <v>0</v>
      </c>
      <c r="AT555" s="6">
        <f t="shared" si="218"/>
        <v>480</v>
      </c>
      <c r="AU555" s="6">
        <f t="shared" si="219"/>
        <v>617.81999999999994</v>
      </c>
      <c r="AV555" s="6">
        <f t="shared" si="220"/>
        <v>3360</v>
      </c>
      <c r="AW555" s="6">
        <f t="shared" si="221"/>
        <v>4324.74</v>
      </c>
      <c r="AX555" s="6">
        <f t="shared" si="222"/>
        <v>0</v>
      </c>
      <c r="AY555" s="6">
        <f t="shared" si="223"/>
        <v>0</v>
      </c>
      <c r="AZ555" s="6">
        <f t="shared" si="224"/>
        <v>3840</v>
      </c>
      <c r="BA555" s="6">
        <f t="shared" si="225"/>
        <v>4942.5599999999995</v>
      </c>
      <c r="BB555" s="6">
        <v>5</v>
      </c>
      <c r="BC555" s="6">
        <v>0</v>
      </c>
      <c r="BD555" s="6" t="s">
        <v>80</v>
      </c>
      <c r="BE555" s="6">
        <v>5</v>
      </c>
      <c r="BF555" s="6">
        <v>0</v>
      </c>
      <c r="BG555" s="6" t="s">
        <v>80</v>
      </c>
      <c r="BH555" s="6">
        <f t="shared" si="226"/>
        <v>2</v>
      </c>
      <c r="BI555" s="6">
        <f t="shared" si="227"/>
        <v>11</v>
      </c>
      <c r="BJ555" s="6">
        <f t="shared" si="228"/>
        <v>4</v>
      </c>
      <c r="BK555" s="6">
        <f t="shared" si="229"/>
        <v>60</v>
      </c>
      <c r="BL555" s="6">
        <f t="shared" si="230"/>
        <v>7</v>
      </c>
      <c r="BM555" s="6">
        <f t="shared" si="231"/>
        <v>840</v>
      </c>
      <c r="BN555" s="6">
        <f t="shared" si="232"/>
        <v>0</v>
      </c>
      <c r="BO555" s="6">
        <f t="shared" si="233"/>
        <v>0</v>
      </c>
      <c r="BP555" s="6">
        <f t="shared" si="234"/>
        <v>7</v>
      </c>
      <c r="BQ555" s="6">
        <f t="shared" si="235"/>
        <v>840</v>
      </c>
      <c r="BR555" s="6">
        <f t="shared" si="236"/>
        <v>900</v>
      </c>
      <c r="BS555" s="6">
        <f t="shared" si="237"/>
        <v>900</v>
      </c>
      <c r="BT555" s="12" t="str">
        <f t="shared" si="216"/>
        <v>High</v>
      </c>
      <c r="BU555">
        <f t="shared" si="238"/>
        <v>300</v>
      </c>
      <c r="BV555">
        <f t="shared" si="239"/>
        <v>300</v>
      </c>
      <c r="BW555">
        <v>23.98</v>
      </c>
      <c r="BX555">
        <v>0</v>
      </c>
      <c r="BY555">
        <v>71.45</v>
      </c>
      <c r="BZ555">
        <v>2</v>
      </c>
      <c r="CA555">
        <v>2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2</v>
      </c>
      <c r="CJ555">
        <v>1</v>
      </c>
      <c r="CK555">
        <v>2</v>
      </c>
      <c r="CL555">
        <v>2</v>
      </c>
      <c r="CM555">
        <v>2</v>
      </c>
      <c r="CN555">
        <v>2</v>
      </c>
      <c r="CO555">
        <v>1</v>
      </c>
      <c r="CP555">
        <v>0</v>
      </c>
      <c r="CQ555">
        <v>19</v>
      </c>
      <c r="CR555" t="s">
        <v>755</v>
      </c>
      <c r="CS555">
        <v>3.340874251028942</v>
      </c>
      <c r="CT555">
        <v>1.430218085401576</v>
      </c>
      <c r="CU555">
        <v>0.25381237818807773</v>
      </c>
    </row>
    <row r="556" spans="1:99" x14ac:dyDescent="0.25">
      <c r="A556" t="s">
        <v>757</v>
      </c>
      <c r="B556">
        <v>47</v>
      </c>
      <c r="C556" t="s">
        <v>67</v>
      </c>
      <c r="D556" t="s">
        <v>68</v>
      </c>
      <c r="E556">
        <v>71.75</v>
      </c>
      <c r="F556" t="s">
        <v>132</v>
      </c>
      <c r="G556" t="s">
        <v>70</v>
      </c>
      <c r="H556">
        <v>156</v>
      </c>
      <c r="I556">
        <v>73.55</v>
      </c>
      <c r="J556">
        <v>30.22271531886916</v>
      </c>
      <c r="K556">
        <v>22.95</v>
      </c>
      <c r="L556" t="s">
        <v>71</v>
      </c>
      <c r="M556" t="s">
        <v>114</v>
      </c>
      <c r="N556">
        <v>12</v>
      </c>
      <c r="O556" t="s">
        <v>424</v>
      </c>
      <c r="P556" t="s">
        <v>74</v>
      </c>
      <c r="Q556" t="s">
        <v>753</v>
      </c>
      <c r="R556">
        <v>5</v>
      </c>
      <c r="S556" t="s">
        <v>754</v>
      </c>
      <c r="T556" t="s">
        <v>74</v>
      </c>
      <c r="U556" t="s">
        <v>77</v>
      </c>
      <c r="V556" t="s">
        <v>78</v>
      </c>
      <c r="W556" t="s">
        <v>78</v>
      </c>
      <c r="X556">
        <v>0</v>
      </c>
      <c r="Y556">
        <v>2</v>
      </c>
      <c r="Z556">
        <v>1</v>
      </c>
      <c r="AA556">
        <v>1</v>
      </c>
      <c r="AB556">
        <v>2</v>
      </c>
      <c r="AC556">
        <v>2</v>
      </c>
      <c r="AD556">
        <v>2</v>
      </c>
      <c r="AE556">
        <v>1</v>
      </c>
      <c r="AF556">
        <v>11</v>
      </c>
      <c r="AG556" t="s">
        <v>135</v>
      </c>
      <c r="AH556">
        <v>4</v>
      </c>
      <c r="AI556">
        <v>0</v>
      </c>
      <c r="AJ556">
        <v>15</v>
      </c>
      <c r="AK556">
        <v>15</v>
      </c>
      <c r="AL556">
        <v>7</v>
      </c>
      <c r="AM556">
        <v>2</v>
      </c>
      <c r="AN556">
        <v>0</v>
      </c>
      <c r="AO556">
        <v>120</v>
      </c>
      <c r="AP556">
        <v>0</v>
      </c>
      <c r="AQ556">
        <f t="shared" si="240"/>
        <v>0</v>
      </c>
      <c r="AR556">
        <v>0</v>
      </c>
      <c r="AS556">
        <v>0</v>
      </c>
      <c r="AT556" s="6">
        <f t="shared" si="218"/>
        <v>480</v>
      </c>
      <c r="AU556" s="6">
        <f t="shared" si="219"/>
        <v>617.81999999999994</v>
      </c>
      <c r="AV556" s="6">
        <f t="shared" si="220"/>
        <v>3360</v>
      </c>
      <c r="AW556" s="6">
        <f t="shared" si="221"/>
        <v>4324.74</v>
      </c>
      <c r="AX556" s="6">
        <f t="shared" si="222"/>
        <v>0</v>
      </c>
      <c r="AY556" s="6">
        <f t="shared" si="223"/>
        <v>0</v>
      </c>
      <c r="AZ556" s="6">
        <f t="shared" si="224"/>
        <v>3840</v>
      </c>
      <c r="BA556" s="6">
        <f t="shared" si="225"/>
        <v>4942.5599999999995</v>
      </c>
      <c r="BB556" s="6">
        <v>5</v>
      </c>
      <c r="BC556" s="6">
        <v>0</v>
      </c>
      <c r="BD556" s="6" t="s">
        <v>80</v>
      </c>
      <c r="BE556" s="6">
        <v>5</v>
      </c>
      <c r="BF556" s="6">
        <v>0</v>
      </c>
      <c r="BG556" s="6" t="s">
        <v>80</v>
      </c>
      <c r="BH556" s="6">
        <f t="shared" si="226"/>
        <v>2</v>
      </c>
      <c r="BI556" s="6">
        <f t="shared" si="227"/>
        <v>11</v>
      </c>
      <c r="BJ556" s="6">
        <f t="shared" si="228"/>
        <v>4</v>
      </c>
      <c r="BK556" s="6">
        <f t="shared" si="229"/>
        <v>60</v>
      </c>
      <c r="BL556" s="6">
        <f t="shared" si="230"/>
        <v>7</v>
      </c>
      <c r="BM556" s="6">
        <f t="shared" si="231"/>
        <v>840</v>
      </c>
      <c r="BN556" s="6">
        <f t="shared" si="232"/>
        <v>0</v>
      </c>
      <c r="BO556" s="6">
        <f t="shared" si="233"/>
        <v>0</v>
      </c>
      <c r="BP556" s="6">
        <f t="shared" si="234"/>
        <v>7</v>
      </c>
      <c r="BQ556" s="6">
        <f t="shared" si="235"/>
        <v>840</v>
      </c>
      <c r="BR556" s="6">
        <f t="shared" si="236"/>
        <v>900</v>
      </c>
      <c r="BS556" s="6">
        <f t="shared" si="237"/>
        <v>900</v>
      </c>
      <c r="BT556" s="12" t="str">
        <f t="shared" si="216"/>
        <v>High</v>
      </c>
      <c r="BU556">
        <f t="shared" si="238"/>
        <v>300</v>
      </c>
      <c r="BV556">
        <f t="shared" si="239"/>
        <v>300</v>
      </c>
      <c r="BW556">
        <v>23.98</v>
      </c>
      <c r="BX556">
        <v>0</v>
      </c>
      <c r="BY556">
        <v>71.45</v>
      </c>
      <c r="BZ556">
        <v>2</v>
      </c>
      <c r="CA556">
        <v>2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2</v>
      </c>
      <c r="CJ556">
        <v>1</v>
      </c>
      <c r="CK556">
        <v>2</v>
      </c>
      <c r="CL556">
        <v>2</v>
      </c>
      <c r="CM556">
        <v>2</v>
      </c>
      <c r="CN556">
        <v>2</v>
      </c>
      <c r="CO556">
        <v>1</v>
      </c>
      <c r="CP556">
        <v>0</v>
      </c>
      <c r="CQ556">
        <v>19</v>
      </c>
      <c r="CR556" t="s">
        <v>755</v>
      </c>
      <c r="CS556">
        <v>3.1817467646325541</v>
      </c>
      <c r="CT556">
        <v>1.280340476415984</v>
      </c>
      <c r="CU556">
        <v>0.29636830819136067</v>
      </c>
    </row>
    <row r="557" spans="1:99" x14ac:dyDescent="0.25">
      <c r="A557" t="s">
        <v>758</v>
      </c>
      <c r="B557">
        <v>47</v>
      </c>
      <c r="C557" t="s">
        <v>67</v>
      </c>
      <c r="D557" t="s">
        <v>90</v>
      </c>
      <c r="E557">
        <v>71.75</v>
      </c>
      <c r="F557" t="s">
        <v>132</v>
      </c>
      <c r="G557" t="s">
        <v>70</v>
      </c>
      <c r="H557">
        <v>156</v>
      </c>
      <c r="I557">
        <v>73.55</v>
      </c>
      <c r="J557">
        <v>30.22271531886916</v>
      </c>
      <c r="K557">
        <v>22.95</v>
      </c>
      <c r="L557" t="s">
        <v>71</v>
      </c>
      <c r="M557" t="s">
        <v>114</v>
      </c>
      <c r="N557">
        <v>12</v>
      </c>
      <c r="O557" t="s">
        <v>424</v>
      </c>
      <c r="P557" t="s">
        <v>74</v>
      </c>
      <c r="Q557" t="s">
        <v>753</v>
      </c>
      <c r="R557">
        <v>5</v>
      </c>
      <c r="S557" t="s">
        <v>754</v>
      </c>
      <c r="T557" t="s">
        <v>74</v>
      </c>
      <c r="U557" t="s">
        <v>77</v>
      </c>
      <c r="V557" t="s">
        <v>78</v>
      </c>
      <c r="W557" t="s">
        <v>78</v>
      </c>
      <c r="X557">
        <v>0</v>
      </c>
      <c r="Y557">
        <v>2</v>
      </c>
      <c r="Z557">
        <v>1</v>
      </c>
      <c r="AA557">
        <v>1</v>
      </c>
      <c r="AB557">
        <v>2</v>
      </c>
      <c r="AC557">
        <v>2</v>
      </c>
      <c r="AD557">
        <v>2</v>
      </c>
      <c r="AE557">
        <v>1</v>
      </c>
      <c r="AF557">
        <v>11</v>
      </c>
      <c r="AG557" t="s">
        <v>135</v>
      </c>
      <c r="AH557">
        <v>4</v>
      </c>
      <c r="AI557">
        <v>0</v>
      </c>
      <c r="AJ557">
        <v>15</v>
      </c>
      <c r="AK557">
        <v>15</v>
      </c>
      <c r="AL557">
        <v>7</v>
      </c>
      <c r="AM557">
        <v>2</v>
      </c>
      <c r="AN557">
        <v>0</v>
      </c>
      <c r="AO557">
        <v>120</v>
      </c>
      <c r="AP557">
        <v>0</v>
      </c>
      <c r="AQ557">
        <f t="shared" si="240"/>
        <v>0</v>
      </c>
      <c r="AR557">
        <v>0</v>
      </c>
      <c r="AS557">
        <v>0</v>
      </c>
      <c r="AT557" s="6">
        <f t="shared" si="218"/>
        <v>480</v>
      </c>
      <c r="AU557" s="6">
        <f t="shared" si="219"/>
        <v>617.81999999999994</v>
      </c>
      <c r="AV557" s="6">
        <f t="shared" si="220"/>
        <v>3360</v>
      </c>
      <c r="AW557" s="6">
        <f t="shared" si="221"/>
        <v>4324.74</v>
      </c>
      <c r="AX557" s="6">
        <f t="shared" si="222"/>
        <v>0</v>
      </c>
      <c r="AY557" s="6">
        <f t="shared" si="223"/>
        <v>0</v>
      </c>
      <c r="AZ557" s="6">
        <f t="shared" si="224"/>
        <v>3840</v>
      </c>
      <c r="BA557" s="6">
        <f t="shared" si="225"/>
        <v>4942.5599999999995</v>
      </c>
      <c r="BB557" s="6">
        <v>5</v>
      </c>
      <c r="BC557" s="6">
        <v>0</v>
      </c>
      <c r="BD557" s="6" t="s">
        <v>80</v>
      </c>
      <c r="BE557" s="6">
        <v>5</v>
      </c>
      <c r="BF557" s="6">
        <v>0</v>
      </c>
      <c r="BG557" s="6" t="s">
        <v>80</v>
      </c>
      <c r="BH557" s="6">
        <f t="shared" si="226"/>
        <v>2</v>
      </c>
      <c r="BI557" s="6">
        <f t="shared" si="227"/>
        <v>11</v>
      </c>
      <c r="BJ557" s="6">
        <f t="shared" si="228"/>
        <v>4</v>
      </c>
      <c r="BK557" s="6">
        <f t="shared" si="229"/>
        <v>60</v>
      </c>
      <c r="BL557" s="6">
        <f t="shared" si="230"/>
        <v>7</v>
      </c>
      <c r="BM557" s="6">
        <f t="shared" si="231"/>
        <v>840</v>
      </c>
      <c r="BN557" s="6">
        <f t="shared" si="232"/>
        <v>0</v>
      </c>
      <c r="BO557" s="6">
        <f t="shared" si="233"/>
        <v>0</v>
      </c>
      <c r="BP557" s="6">
        <f t="shared" si="234"/>
        <v>7</v>
      </c>
      <c r="BQ557" s="6">
        <f t="shared" si="235"/>
        <v>840</v>
      </c>
      <c r="BR557" s="6">
        <f t="shared" si="236"/>
        <v>900</v>
      </c>
      <c r="BS557" s="6">
        <f t="shared" si="237"/>
        <v>900</v>
      </c>
      <c r="BT557" s="12" t="str">
        <f t="shared" si="216"/>
        <v>High</v>
      </c>
      <c r="BU557">
        <f t="shared" si="238"/>
        <v>300</v>
      </c>
      <c r="BV557">
        <f t="shared" si="239"/>
        <v>300</v>
      </c>
      <c r="BW557">
        <v>23.98</v>
      </c>
      <c r="BX557">
        <v>0</v>
      </c>
      <c r="BY557">
        <v>71.45</v>
      </c>
      <c r="BZ557">
        <v>2</v>
      </c>
      <c r="CA557">
        <v>2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2</v>
      </c>
      <c r="CJ557">
        <v>1</v>
      </c>
      <c r="CK557">
        <v>2</v>
      </c>
      <c r="CL557">
        <v>2</v>
      </c>
      <c r="CM557">
        <v>2</v>
      </c>
      <c r="CN557">
        <v>2</v>
      </c>
      <c r="CO557">
        <v>1</v>
      </c>
      <c r="CP557">
        <v>0</v>
      </c>
      <c r="CQ557">
        <v>19</v>
      </c>
      <c r="CR557" t="s">
        <v>755</v>
      </c>
      <c r="CS557">
        <v>22.991166935297532</v>
      </c>
      <c r="CT557">
        <v>4.6572739861284083</v>
      </c>
      <c r="CU557">
        <v>0.43398758850752561</v>
      </c>
    </row>
    <row r="558" spans="1:99" x14ac:dyDescent="0.25">
      <c r="A558" t="s">
        <v>759</v>
      </c>
      <c r="B558">
        <v>47</v>
      </c>
      <c r="C558" t="s">
        <v>67</v>
      </c>
      <c r="D558" t="s">
        <v>90</v>
      </c>
      <c r="E558">
        <v>71.75</v>
      </c>
      <c r="F558" t="s">
        <v>132</v>
      </c>
      <c r="G558" t="s">
        <v>70</v>
      </c>
      <c r="H558">
        <v>156</v>
      </c>
      <c r="I558">
        <v>73.55</v>
      </c>
      <c r="J558">
        <v>30.22271531886916</v>
      </c>
      <c r="K558">
        <v>22.95</v>
      </c>
      <c r="L558" t="s">
        <v>71</v>
      </c>
      <c r="M558" t="s">
        <v>114</v>
      </c>
      <c r="N558">
        <v>12</v>
      </c>
      <c r="O558" t="s">
        <v>424</v>
      </c>
      <c r="P558" t="s">
        <v>74</v>
      </c>
      <c r="Q558" t="s">
        <v>753</v>
      </c>
      <c r="R558">
        <v>5</v>
      </c>
      <c r="S558" t="s">
        <v>754</v>
      </c>
      <c r="T558" t="s">
        <v>74</v>
      </c>
      <c r="U558" t="s">
        <v>77</v>
      </c>
      <c r="V558" t="s">
        <v>78</v>
      </c>
      <c r="W558" t="s">
        <v>78</v>
      </c>
      <c r="X558">
        <v>0</v>
      </c>
      <c r="Y558">
        <v>2</v>
      </c>
      <c r="Z558">
        <v>1</v>
      </c>
      <c r="AA558">
        <v>1</v>
      </c>
      <c r="AB558">
        <v>2</v>
      </c>
      <c r="AC558">
        <v>2</v>
      </c>
      <c r="AD558">
        <v>2</v>
      </c>
      <c r="AE558">
        <v>1</v>
      </c>
      <c r="AF558">
        <v>11</v>
      </c>
      <c r="AG558" t="s">
        <v>135</v>
      </c>
      <c r="AH558">
        <v>4</v>
      </c>
      <c r="AI558">
        <v>0</v>
      </c>
      <c r="AJ558">
        <v>15</v>
      </c>
      <c r="AK558">
        <v>15</v>
      </c>
      <c r="AL558">
        <v>7</v>
      </c>
      <c r="AM558">
        <v>2</v>
      </c>
      <c r="AN558">
        <v>0</v>
      </c>
      <c r="AO558">
        <v>120</v>
      </c>
      <c r="AP558">
        <v>0</v>
      </c>
      <c r="AQ558">
        <f t="shared" si="240"/>
        <v>0</v>
      </c>
      <c r="AR558">
        <v>0</v>
      </c>
      <c r="AS558">
        <v>0</v>
      </c>
      <c r="AT558" s="6">
        <f t="shared" si="218"/>
        <v>480</v>
      </c>
      <c r="AU558" s="6">
        <f t="shared" si="219"/>
        <v>617.81999999999994</v>
      </c>
      <c r="AV558" s="6">
        <f t="shared" si="220"/>
        <v>3360</v>
      </c>
      <c r="AW558" s="6">
        <f t="shared" si="221"/>
        <v>4324.74</v>
      </c>
      <c r="AX558" s="6">
        <f t="shared" si="222"/>
        <v>0</v>
      </c>
      <c r="AY558" s="6">
        <f t="shared" si="223"/>
        <v>0</v>
      </c>
      <c r="AZ558" s="6">
        <f t="shared" si="224"/>
        <v>3840</v>
      </c>
      <c r="BA558" s="6">
        <f t="shared" si="225"/>
        <v>4942.5599999999995</v>
      </c>
      <c r="BB558" s="6">
        <v>5</v>
      </c>
      <c r="BC558" s="6">
        <v>0</v>
      </c>
      <c r="BD558" s="6" t="s">
        <v>80</v>
      </c>
      <c r="BE558" s="6">
        <v>5</v>
      </c>
      <c r="BF558" s="6">
        <v>0</v>
      </c>
      <c r="BG558" s="6" t="s">
        <v>80</v>
      </c>
      <c r="BH558" s="6">
        <f t="shared" si="226"/>
        <v>2</v>
      </c>
      <c r="BI558" s="6">
        <f t="shared" si="227"/>
        <v>11</v>
      </c>
      <c r="BJ558" s="6">
        <f t="shared" si="228"/>
        <v>4</v>
      </c>
      <c r="BK558" s="6">
        <f t="shared" si="229"/>
        <v>60</v>
      </c>
      <c r="BL558" s="6">
        <f t="shared" si="230"/>
        <v>7</v>
      </c>
      <c r="BM558" s="6">
        <f t="shared" si="231"/>
        <v>840</v>
      </c>
      <c r="BN558" s="6">
        <f t="shared" si="232"/>
        <v>0</v>
      </c>
      <c r="BO558" s="6">
        <f t="shared" si="233"/>
        <v>0</v>
      </c>
      <c r="BP558" s="6">
        <f t="shared" si="234"/>
        <v>7</v>
      </c>
      <c r="BQ558" s="6">
        <f t="shared" si="235"/>
        <v>840</v>
      </c>
      <c r="BR558" s="6">
        <f t="shared" si="236"/>
        <v>900</v>
      </c>
      <c r="BS558" s="6">
        <f t="shared" si="237"/>
        <v>900</v>
      </c>
      <c r="BT558" s="12" t="str">
        <f t="shared" si="216"/>
        <v>High</v>
      </c>
      <c r="BU558">
        <f t="shared" si="238"/>
        <v>300</v>
      </c>
      <c r="BV558">
        <f t="shared" si="239"/>
        <v>300</v>
      </c>
      <c r="BW558">
        <v>23.98</v>
      </c>
      <c r="BX558">
        <v>0</v>
      </c>
      <c r="BY558">
        <v>71.45</v>
      </c>
      <c r="BZ558">
        <v>2</v>
      </c>
      <c r="CA558">
        <v>2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2</v>
      </c>
      <c r="CJ558">
        <v>1</v>
      </c>
      <c r="CK558">
        <v>2</v>
      </c>
      <c r="CL558">
        <v>2</v>
      </c>
      <c r="CM558">
        <v>2</v>
      </c>
      <c r="CN558">
        <v>2</v>
      </c>
      <c r="CO558">
        <v>1</v>
      </c>
      <c r="CP558">
        <v>0</v>
      </c>
      <c r="CQ558">
        <v>19</v>
      </c>
      <c r="CR558" t="s">
        <v>755</v>
      </c>
      <c r="CS558">
        <v>18.330403056933921</v>
      </c>
      <c r="CT558">
        <v>3.7590547759687829</v>
      </c>
      <c r="CU558">
        <v>0.37106002947053501</v>
      </c>
    </row>
    <row r="559" spans="1:99" x14ac:dyDescent="0.25">
      <c r="A559" t="s">
        <v>760</v>
      </c>
      <c r="B559">
        <v>47</v>
      </c>
      <c r="C559" t="s">
        <v>67</v>
      </c>
      <c r="D559" t="s">
        <v>90</v>
      </c>
      <c r="E559">
        <v>71.75</v>
      </c>
      <c r="F559" t="s">
        <v>132</v>
      </c>
      <c r="G559" t="s">
        <v>70</v>
      </c>
      <c r="H559">
        <v>156</v>
      </c>
      <c r="I559">
        <v>73.55</v>
      </c>
      <c r="J559">
        <v>30.22271531886916</v>
      </c>
      <c r="K559">
        <v>22.95</v>
      </c>
      <c r="L559" t="s">
        <v>71</v>
      </c>
      <c r="M559" t="s">
        <v>114</v>
      </c>
      <c r="N559">
        <v>12</v>
      </c>
      <c r="O559" t="s">
        <v>424</v>
      </c>
      <c r="P559" t="s">
        <v>74</v>
      </c>
      <c r="Q559" t="s">
        <v>753</v>
      </c>
      <c r="R559">
        <v>5</v>
      </c>
      <c r="S559" t="s">
        <v>754</v>
      </c>
      <c r="T559" t="s">
        <v>74</v>
      </c>
      <c r="U559" t="s">
        <v>77</v>
      </c>
      <c r="V559" t="s">
        <v>78</v>
      </c>
      <c r="W559" t="s">
        <v>78</v>
      </c>
      <c r="X559">
        <v>0</v>
      </c>
      <c r="Y559">
        <v>2</v>
      </c>
      <c r="Z559">
        <v>1</v>
      </c>
      <c r="AA559">
        <v>1</v>
      </c>
      <c r="AB559">
        <v>2</v>
      </c>
      <c r="AC559">
        <v>2</v>
      </c>
      <c r="AD559">
        <v>2</v>
      </c>
      <c r="AE559">
        <v>1</v>
      </c>
      <c r="AF559">
        <v>11</v>
      </c>
      <c r="AG559" t="s">
        <v>135</v>
      </c>
      <c r="AH559">
        <v>4</v>
      </c>
      <c r="AI559">
        <v>0</v>
      </c>
      <c r="AJ559">
        <v>15</v>
      </c>
      <c r="AK559">
        <v>15</v>
      </c>
      <c r="AL559">
        <v>7</v>
      </c>
      <c r="AM559">
        <v>2</v>
      </c>
      <c r="AN559">
        <v>0</v>
      </c>
      <c r="AO559">
        <v>120</v>
      </c>
      <c r="AP559">
        <v>0</v>
      </c>
      <c r="AQ559">
        <f t="shared" si="240"/>
        <v>0</v>
      </c>
      <c r="AR559">
        <v>0</v>
      </c>
      <c r="AS559">
        <v>0</v>
      </c>
      <c r="AT559" s="6">
        <f t="shared" si="218"/>
        <v>480</v>
      </c>
      <c r="AU559" s="6">
        <f t="shared" si="219"/>
        <v>617.81999999999994</v>
      </c>
      <c r="AV559" s="6">
        <f t="shared" si="220"/>
        <v>3360</v>
      </c>
      <c r="AW559" s="6">
        <f t="shared" si="221"/>
        <v>4324.74</v>
      </c>
      <c r="AX559" s="6">
        <f t="shared" si="222"/>
        <v>0</v>
      </c>
      <c r="AY559" s="6">
        <f t="shared" si="223"/>
        <v>0</v>
      </c>
      <c r="AZ559" s="6">
        <f t="shared" si="224"/>
        <v>3840</v>
      </c>
      <c r="BA559" s="6">
        <f t="shared" si="225"/>
        <v>4942.5599999999995</v>
      </c>
      <c r="BB559" s="6">
        <v>5</v>
      </c>
      <c r="BC559" s="6">
        <v>0</v>
      </c>
      <c r="BD559" s="6" t="s">
        <v>80</v>
      </c>
      <c r="BE559" s="6">
        <v>5</v>
      </c>
      <c r="BF559" s="6">
        <v>0</v>
      </c>
      <c r="BG559" s="6" t="s">
        <v>80</v>
      </c>
      <c r="BH559" s="6">
        <f t="shared" si="226"/>
        <v>2</v>
      </c>
      <c r="BI559" s="6">
        <f t="shared" si="227"/>
        <v>11</v>
      </c>
      <c r="BJ559" s="6">
        <f t="shared" si="228"/>
        <v>4</v>
      </c>
      <c r="BK559" s="6">
        <f t="shared" si="229"/>
        <v>60</v>
      </c>
      <c r="BL559" s="6">
        <f t="shared" si="230"/>
        <v>7</v>
      </c>
      <c r="BM559" s="6">
        <f t="shared" si="231"/>
        <v>840</v>
      </c>
      <c r="BN559" s="6">
        <f t="shared" si="232"/>
        <v>0</v>
      </c>
      <c r="BO559" s="6">
        <f t="shared" si="233"/>
        <v>0</v>
      </c>
      <c r="BP559" s="6">
        <f t="shared" si="234"/>
        <v>7</v>
      </c>
      <c r="BQ559" s="6">
        <f t="shared" si="235"/>
        <v>840</v>
      </c>
      <c r="BR559" s="6">
        <f t="shared" si="236"/>
        <v>900</v>
      </c>
      <c r="BS559" s="6">
        <f t="shared" si="237"/>
        <v>900</v>
      </c>
      <c r="BT559" s="12" t="str">
        <f t="shared" si="216"/>
        <v>High</v>
      </c>
      <c r="BU559">
        <f t="shared" si="238"/>
        <v>300</v>
      </c>
      <c r="BV559">
        <f t="shared" si="239"/>
        <v>300</v>
      </c>
      <c r="BW559">
        <v>23.98</v>
      </c>
      <c r="BX559">
        <v>0</v>
      </c>
      <c r="BY559">
        <v>71.45</v>
      </c>
      <c r="BZ559">
        <v>2</v>
      </c>
      <c r="CA559">
        <v>2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2</v>
      </c>
      <c r="CJ559">
        <v>1</v>
      </c>
      <c r="CK559">
        <v>2</v>
      </c>
      <c r="CL559">
        <v>2</v>
      </c>
      <c r="CM559">
        <v>2</v>
      </c>
      <c r="CN559">
        <v>2</v>
      </c>
      <c r="CO559">
        <v>1</v>
      </c>
      <c r="CP559">
        <v>0</v>
      </c>
      <c r="CQ559">
        <v>19</v>
      </c>
      <c r="CR559" t="s">
        <v>755</v>
      </c>
      <c r="CS559">
        <v>18.183409216043589</v>
      </c>
      <c r="CT559">
        <v>3.4125235169844288</v>
      </c>
      <c r="CU559">
        <v>0.33203881977791139</v>
      </c>
    </row>
    <row r="560" spans="1:99" x14ac:dyDescent="0.25">
      <c r="A560" t="s">
        <v>761</v>
      </c>
      <c r="B560">
        <v>47</v>
      </c>
      <c r="C560" t="s">
        <v>86</v>
      </c>
      <c r="D560" t="s">
        <v>90</v>
      </c>
      <c r="E560">
        <v>71.75</v>
      </c>
      <c r="F560" t="s">
        <v>132</v>
      </c>
      <c r="G560" t="s">
        <v>70</v>
      </c>
      <c r="H560">
        <v>156</v>
      </c>
      <c r="I560">
        <v>73.55</v>
      </c>
      <c r="J560">
        <v>30.22271531886916</v>
      </c>
      <c r="K560">
        <v>22.95</v>
      </c>
      <c r="L560" t="s">
        <v>71</v>
      </c>
      <c r="M560" t="s">
        <v>114</v>
      </c>
      <c r="N560">
        <v>12</v>
      </c>
      <c r="O560" t="s">
        <v>424</v>
      </c>
      <c r="P560" t="s">
        <v>74</v>
      </c>
      <c r="Q560" t="s">
        <v>753</v>
      </c>
      <c r="R560">
        <v>5</v>
      </c>
      <c r="S560" t="s">
        <v>754</v>
      </c>
      <c r="T560" t="s">
        <v>74</v>
      </c>
      <c r="U560" t="s">
        <v>77</v>
      </c>
      <c r="V560" t="s">
        <v>78</v>
      </c>
      <c r="W560" t="s">
        <v>78</v>
      </c>
      <c r="X560">
        <v>0</v>
      </c>
      <c r="Y560">
        <v>2</v>
      </c>
      <c r="Z560">
        <v>1</v>
      </c>
      <c r="AA560">
        <v>1</v>
      </c>
      <c r="AB560">
        <v>2</v>
      </c>
      <c r="AC560">
        <v>2</v>
      </c>
      <c r="AD560">
        <v>2</v>
      </c>
      <c r="AE560">
        <v>1</v>
      </c>
      <c r="AF560">
        <v>11</v>
      </c>
      <c r="AG560" t="s">
        <v>135</v>
      </c>
      <c r="AH560">
        <v>4</v>
      </c>
      <c r="AI560">
        <v>0</v>
      </c>
      <c r="AJ560">
        <v>15</v>
      </c>
      <c r="AK560">
        <v>15</v>
      </c>
      <c r="AL560">
        <v>7</v>
      </c>
      <c r="AM560">
        <v>2</v>
      </c>
      <c r="AN560">
        <v>0</v>
      </c>
      <c r="AO560">
        <v>120</v>
      </c>
      <c r="AP560">
        <v>0</v>
      </c>
      <c r="AQ560">
        <f t="shared" si="240"/>
        <v>0</v>
      </c>
      <c r="AR560">
        <v>0</v>
      </c>
      <c r="AS560">
        <v>0</v>
      </c>
      <c r="AT560" s="6">
        <f t="shared" si="218"/>
        <v>480</v>
      </c>
      <c r="AU560" s="6">
        <f t="shared" si="219"/>
        <v>617.81999999999994</v>
      </c>
      <c r="AV560" s="6">
        <f t="shared" si="220"/>
        <v>3360</v>
      </c>
      <c r="AW560" s="6">
        <f t="shared" si="221"/>
        <v>4324.74</v>
      </c>
      <c r="AX560" s="6">
        <f t="shared" si="222"/>
        <v>0</v>
      </c>
      <c r="AY560" s="6">
        <f t="shared" si="223"/>
        <v>0</v>
      </c>
      <c r="AZ560" s="6">
        <f t="shared" si="224"/>
        <v>3840</v>
      </c>
      <c r="BA560" s="6">
        <f t="shared" si="225"/>
        <v>4942.5599999999995</v>
      </c>
      <c r="BB560" s="6">
        <v>5</v>
      </c>
      <c r="BC560" s="6">
        <v>0</v>
      </c>
      <c r="BD560" s="6" t="s">
        <v>80</v>
      </c>
      <c r="BE560" s="6">
        <v>5</v>
      </c>
      <c r="BF560" s="6">
        <v>0</v>
      </c>
      <c r="BG560" s="6" t="s">
        <v>80</v>
      </c>
      <c r="BH560" s="6">
        <f t="shared" si="226"/>
        <v>2</v>
      </c>
      <c r="BI560" s="6">
        <f t="shared" si="227"/>
        <v>11</v>
      </c>
      <c r="BJ560" s="6">
        <f t="shared" si="228"/>
        <v>4</v>
      </c>
      <c r="BK560" s="6">
        <f t="shared" si="229"/>
        <v>60</v>
      </c>
      <c r="BL560" s="6">
        <f t="shared" si="230"/>
        <v>7</v>
      </c>
      <c r="BM560" s="6">
        <f t="shared" si="231"/>
        <v>840</v>
      </c>
      <c r="BN560" s="6">
        <f t="shared" si="232"/>
        <v>0</v>
      </c>
      <c r="BO560" s="6">
        <f t="shared" si="233"/>
        <v>0</v>
      </c>
      <c r="BP560" s="6">
        <f t="shared" si="234"/>
        <v>7</v>
      </c>
      <c r="BQ560" s="6">
        <f t="shared" si="235"/>
        <v>840</v>
      </c>
      <c r="BR560" s="6">
        <f t="shared" si="236"/>
        <v>900</v>
      </c>
      <c r="BS560" s="6">
        <f t="shared" si="237"/>
        <v>900</v>
      </c>
      <c r="BT560" s="12" t="str">
        <f t="shared" si="216"/>
        <v>High</v>
      </c>
      <c r="BU560">
        <f t="shared" si="238"/>
        <v>300</v>
      </c>
      <c r="BV560">
        <f t="shared" si="239"/>
        <v>300</v>
      </c>
      <c r="BW560">
        <v>23.98</v>
      </c>
      <c r="BX560">
        <v>0</v>
      </c>
      <c r="BY560">
        <v>71.45</v>
      </c>
      <c r="BZ560">
        <v>2</v>
      </c>
      <c r="CA560">
        <v>2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2</v>
      </c>
      <c r="CJ560">
        <v>1</v>
      </c>
      <c r="CK560">
        <v>2</v>
      </c>
      <c r="CL560">
        <v>2</v>
      </c>
      <c r="CM560">
        <v>2</v>
      </c>
      <c r="CN560">
        <v>2</v>
      </c>
      <c r="CO560">
        <v>1</v>
      </c>
      <c r="CP560">
        <v>0</v>
      </c>
      <c r="CQ560">
        <v>19</v>
      </c>
      <c r="CR560" t="s">
        <v>755</v>
      </c>
      <c r="CS560">
        <v>16.424510087246048</v>
      </c>
      <c r="CT560">
        <v>3.829601532968097</v>
      </c>
      <c r="CU560">
        <v>0.38431678381716849</v>
      </c>
    </row>
    <row r="561" spans="1:99" x14ac:dyDescent="0.25">
      <c r="A561" t="s">
        <v>762</v>
      </c>
      <c r="B561">
        <v>47</v>
      </c>
      <c r="C561" t="s">
        <v>86</v>
      </c>
      <c r="D561" t="s">
        <v>90</v>
      </c>
      <c r="E561">
        <v>71.75</v>
      </c>
      <c r="F561" t="s">
        <v>132</v>
      </c>
      <c r="G561" t="s">
        <v>70</v>
      </c>
      <c r="H561">
        <v>156</v>
      </c>
      <c r="I561">
        <v>73.55</v>
      </c>
      <c r="J561">
        <v>30.22271531886916</v>
      </c>
      <c r="K561">
        <v>22.95</v>
      </c>
      <c r="L561" t="s">
        <v>71</v>
      </c>
      <c r="M561" t="s">
        <v>114</v>
      </c>
      <c r="N561">
        <v>12</v>
      </c>
      <c r="O561" t="s">
        <v>424</v>
      </c>
      <c r="P561" t="s">
        <v>74</v>
      </c>
      <c r="Q561" t="s">
        <v>753</v>
      </c>
      <c r="R561">
        <v>5</v>
      </c>
      <c r="S561" t="s">
        <v>754</v>
      </c>
      <c r="T561" t="s">
        <v>74</v>
      </c>
      <c r="U561" t="s">
        <v>77</v>
      </c>
      <c r="V561" t="s">
        <v>78</v>
      </c>
      <c r="W561" t="s">
        <v>78</v>
      </c>
      <c r="X561">
        <v>0</v>
      </c>
      <c r="Y561">
        <v>2</v>
      </c>
      <c r="Z561">
        <v>1</v>
      </c>
      <c r="AA561">
        <v>1</v>
      </c>
      <c r="AB561">
        <v>2</v>
      </c>
      <c r="AC561">
        <v>2</v>
      </c>
      <c r="AD561">
        <v>2</v>
      </c>
      <c r="AE561">
        <v>1</v>
      </c>
      <c r="AF561">
        <v>11</v>
      </c>
      <c r="AG561" t="s">
        <v>135</v>
      </c>
      <c r="AH561">
        <v>4</v>
      </c>
      <c r="AI561">
        <v>0</v>
      </c>
      <c r="AJ561">
        <v>15</v>
      </c>
      <c r="AK561">
        <v>15</v>
      </c>
      <c r="AL561">
        <v>7</v>
      </c>
      <c r="AM561">
        <v>2</v>
      </c>
      <c r="AN561">
        <v>0</v>
      </c>
      <c r="AO561">
        <v>120</v>
      </c>
      <c r="AP561">
        <v>0</v>
      </c>
      <c r="AQ561">
        <f t="shared" si="240"/>
        <v>0</v>
      </c>
      <c r="AR561">
        <v>0</v>
      </c>
      <c r="AS561">
        <v>0</v>
      </c>
      <c r="AT561" s="6">
        <f t="shared" si="218"/>
        <v>480</v>
      </c>
      <c r="AU561" s="6">
        <f t="shared" si="219"/>
        <v>617.81999999999994</v>
      </c>
      <c r="AV561" s="6">
        <f t="shared" si="220"/>
        <v>3360</v>
      </c>
      <c r="AW561" s="6">
        <f t="shared" si="221"/>
        <v>4324.74</v>
      </c>
      <c r="AX561" s="6">
        <f t="shared" si="222"/>
        <v>0</v>
      </c>
      <c r="AY561" s="6">
        <f t="shared" si="223"/>
        <v>0</v>
      </c>
      <c r="AZ561" s="6">
        <f t="shared" si="224"/>
        <v>3840</v>
      </c>
      <c r="BA561" s="6">
        <f t="shared" si="225"/>
        <v>4942.5599999999995</v>
      </c>
      <c r="BB561" s="6">
        <v>5</v>
      </c>
      <c r="BC561" s="6">
        <v>0</v>
      </c>
      <c r="BD561" s="6" t="s">
        <v>80</v>
      </c>
      <c r="BE561" s="6">
        <v>5</v>
      </c>
      <c r="BF561" s="6">
        <v>0</v>
      </c>
      <c r="BG561" s="6" t="s">
        <v>80</v>
      </c>
      <c r="BH561" s="6">
        <f t="shared" si="226"/>
        <v>2</v>
      </c>
      <c r="BI561" s="6">
        <f t="shared" si="227"/>
        <v>11</v>
      </c>
      <c r="BJ561" s="6">
        <f t="shared" si="228"/>
        <v>4</v>
      </c>
      <c r="BK561" s="6">
        <f t="shared" si="229"/>
        <v>60</v>
      </c>
      <c r="BL561" s="6">
        <f t="shared" si="230"/>
        <v>7</v>
      </c>
      <c r="BM561" s="6">
        <f t="shared" si="231"/>
        <v>840</v>
      </c>
      <c r="BN561" s="6">
        <f t="shared" si="232"/>
        <v>0</v>
      </c>
      <c r="BO561" s="6">
        <f t="shared" si="233"/>
        <v>0</v>
      </c>
      <c r="BP561" s="6">
        <f t="shared" si="234"/>
        <v>7</v>
      </c>
      <c r="BQ561" s="6">
        <f t="shared" si="235"/>
        <v>840</v>
      </c>
      <c r="BR561" s="6">
        <f t="shared" si="236"/>
        <v>900</v>
      </c>
      <c r="BS561" s="6">
        <f t="shared" si="237"/>
        <v>900</v>
      </c>
      <c r="BT561" s="12" t="str">
        <f t="shared" ref="BT561:BT624" si="241">IF(AND(BH561&gt;16,I561&gt;1),"Not Classified",IF(OR(AND(BI561&gt;=7,(AZ561&gt;=3000)),AND(AH561&gt;=3, AZ561&gt;=1500)),"High",IF(OR(AND(BI561&gt;=5,AZ561&gt;=600),AND(AH561&gt;=3,BK561&gt;=20),AND(BP561&gt;=5,BQ561&gt;=150)),"Moderate","Low")))</f>
        <v>High</v>
      </c>
      <c r="BU561">
        <f t="shared" si="238"/>
        <v>300</v>
      </c>
      <c r="BV561">
        <f t="shared" si="239"/>
        <v>300</v>
      </c>
      <c r="BW561">
        <v>23.98</v>
      </c>
      <c r="BX561">
        <v>0</v>
      </c>
      <c r="BY561">
        <v>71.45</v>
      </c>
      <c r="BZ561">
        <v>2</v>
      </c>
      <c r="CA561">
        <v>2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2</v>
      </c>
      <c r="CJ561">
        <v>1</v>
      </c>
      <c r="CK561">
        <v>2</v>
      </c>
      <c r="CL561">
        <v>2</v>
      </c>
      <c r="CM561">
        <v>2</v>
      </c>
      <c r="CN561">
        <v>2</v>
      </c>
      <c r="CO561">
        <v>1</v>
      </c>
      <c r="CP561">
        <v>0</v>
      </c>
      <c r="CQ561">
        <v>19</v>
      </c>
      <c r="CR561" t="s">
        <v>755</v>
      </c>
      <c r="CS561">
        <v>19.90544244377158</v>
      </c>
      <c r="CT561">
        <v>3.4272018840969372</v>
      </c>
      <c r="CU561">
        <v>0.34314566598599278</v>
      </c>
    </row>
    <row r="562" spans="1:99" x14ac:dyDescent="0.25">
      <c r="A562" t="s">
        <v>763</v>
      </c>
      <c r="B562">
        <v>47</v>
      </c>
      <c r="C562" t="s">
        <v>86</v>
      </c>
      <c r="D562" t="s">
        <v>90</v>
      </c>
      <c r="E562">
        <v>71.75</v>
      </c>
      <c r="F562" t="s">
        <v>132</v>
      </c>
      <c r="G562" t="s">
        <v>70</v>
      </c>
      <c r="H562">
        <v>156</v>
      </c>
      <c r="I562">
        <v>73.55</v>
      </c>
      <c r="J562">
        <v>30.22271531886916</v>
      </c>
      <c r="K562">
        <v>22.95</v>
      </c>
      <c r="L562" t="s">
        <v>71</v>
      </c>
      <c r="M562" t="s">
        <v>114</v>
      </c>
      <c r="N562">
        <v>12</v>
      </c>
      <c r="O562" t="s">
        <v>424</v>
      </c>
      <c r="P562" t="s">
        <v>74</v>
      </c>
      <c r="Q562" t="s">
        <v>753</v>
      </c>
      <c r="R562">
        <v>5</v>
      </c>
      <c r="S562" t="s">
        <v>754</v>
      </c>
      <c r="T562" t="s">
        <v>74</v>
      </c>
      <c r="U562" t="s">
        <v>77</v>
      </c>
      <c r="V562" t="s">
        <v>78</v>
      </c>
      <c r="W562" t="s">
        <v>78</v>
      </c>
      <c r="X562">
        <v>0</v>
      </c>
      <c r="Y562">
        <v>2</v>
      </c>
      <c r="Z562">
        <v>1</v>
      </c>
      <c r="AA562">
        <v>1</v>
      </c>
      <c r="AB562">
        <v>2</v>
      </c>
      <c r="AC562">
        <v>2</v>
      </c>
      <c r="AD562">
        <v>2</v>
      </c>
      <c r="AE562">
        <v>1</v>
      </c>
      <c r="AF562">
        <v>11</v>
      </c>
      <c r="AG562" t="s">
        <v>135</v>
      </c>
      <c r="AH562">
        <v>4</v>
      </c>
      <c r="AI562">
        <v>0</v>
      </c>
      <c r="AJ562">
        <v>15</v>
      </c>
      <c r="AK562">
        <v>15</v>
      </c>
      <c r="AL562">
        <v>7</v>
      </c>
      <c r="AM562">
        <v>2</v>
      </c>
      <c r="AN562">
        <v>0</v>
      </c>
      <c r="AO562">
        <v>120</v>
      </c>
      <c r="AP562">
        <v>0</v>
      </c>
      <c r="AQ562">
        <f t="shared" ref="AQ562:AQ593" si="242">AS562/60</f>
        <v>0</v>
      </c>
      <c r="AR562">
        <v>0</v>
      </c>
      <c r="AS562">
        <v>0</v>
      </c>
      <c r="AT562" s="6">
        <f t="shared" si="218"/>
        <v>480</v>
      </c>
      <c r="AU562" s="6">
        <f t="shared" si="219"/>
        <v>617.81999999999994</v>
      </c>
      <c r="AV562" s="6">
        <f t="shared" si="220"/>
        <v>3360</v>
      </c>
      <c r="AW562" s="6">
        <f t="shared" si="221"/>
        <v>4324.74</v>
      </c>
      <c r="AX562" s="6">
        <f t="shared" si="222"/>
        <v>0</v>
      </c>
      <c r="AY562" s="6">
        <f t="shared" si="223"/>
        <v>0</v>
      </c>
      <c r="AZ562" s="6">
        <f t="shared" si="224"/>
        <v>3840</v>
      </c>
      <c r="BA562" s="6">
        <f t="shared" si="225"/>
        <v>4942.5599999999995</v>
      </c>
      <c r="BB562" s="6">
        <v>5</v>
      </c>
      <c r="BC562" s="6">
        <v>0</v>
      </c>
      <c r="BD562" s="6" t="s">
        <v>80</v>
      </c>
      <c r="BE562" s="6">
        <v>5</v>
      </c>
      <c r="BF562" s="6">
        <v>0</v>
      </c>
      <c r="BG562" s="6" t="s">
        <v>80</v>
      </c>
      <c r="BH562" s="6">
        <f t="shared" si="226"/>
        <v>2</v>
      </c>
      <c r="BI562" s="6">
        <f t="shared" si="227"/>
        <v>11</v>
      </c>
      <c r="BJ562" s="6">
        <f t="shared" si="228"/>
        <v>4</v>
      </c>
      <c r="BK562" s="6">
        <f t="shared" si="229"/>
        <v>60</v>
      </c>
      <c r="BL562" s="6">
        <f t="shared" si="230"/>
        <v>7</v>
      </c>
      <c r="BM562" s="6">
        <f t="shared" si="231"/>
        <v>840</v>
      </c>
      <c r="BN562" s="6">
        <f t="shared" si="232"/>
        <v>0</v>
      </c>
      <c r="BO562" s="6">
        <f t="shared" si="233"/>
        <v>0</v>
      </c>
      <c r="BP562" s="6">
        <f t="shared" si="234"/>
        <v>7</v>
      </c>
      <c r="BQ562" s="6">
        <f t="shared" si="235"/>
        <v>840</v>
      </c>
      <c r="BR562" s="6">
        <f t="shared" si="236"/>
        <v>900</v>
      </c>
      <c r="BS562" s="6">
        <f t="shared" si="237"/>
        <v>900</v>
      </c>
      <c r="BT562" s="12" t="str">
        <f t="shared" si="241"/>
        <v>High</v>
      </c>
      <c r="BU562">
        <f t="shared" si="238"/>
        <v>300</v>
      </c>
      <c r="BV562">
        <f t="shared" si="239"/>
        <v>300</v>
      </c>
      <c r="BW562">
        <v>23.98</v>
      </c>
      <c r="BX562">
        <v>0</v>
      </c>
      <c r="BY562">
        <v>71.45</v>
      </c>
      <c r="BZ562">
        <v>2</v>
      </c>
      <c r="CA562">
        <v>2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2</v>
      </c>
      <c r="CJ562">
        <v>1</v>
      </c>
      <c r="CK562">
        <v>2</v>
      </c>
      <c r="CL562">
        <v>2</v>
      </c>
      <c r="CM562">
        <v>2</v>
      </c>
      <c r="CN562">
        <v>2</v>
      </c>
      <c r="CO562">
        <v>1</v>
      </c>
      <c r="CP562">
        <v>0</v>
      </c>
      <c r="CQ562">
        <v>19</v>
      </c>
      <c r="CR562" t="s">
        <v>755</v>
      </c>
      <c r="CS562">
        <v>25.80534905513322</v>
      </c>
      <c r="CT562">
        <v>3.6521536936402792</v>
      </c>
      <c r="CU562">
        <v>0.29904349164723742</v>
      </c>
    </row>
    <row r="563" spans="1:99" x14ac:dyDescent="0.25">
      <c r="A563" t="s">
        <v>764</v>
      </c>
      <c r="B563">
        <v>47</v>
      </c>
      <c r="C563" t="s">
        <v>86</v>
      </c>
      <c r="D563" t="s">
        <v>68</v>
      </c>
      <c r="E563">
        <v>71.75</v>
      </c>
      <c r="F563" t="s">
        <v>132</v>
      </c>
      <c r="G563" t="s">
        <v>70</v>
      </c>
      <c r="H563">
        <v>156</v>
      </c>
      <c r="I563">
        <v>73.55</v>
      </c>
      <c r="J563">
        <v>30.22271531886916</v>
      </c>
      <c r="K563">
        <v>22.95</v>
      </c>
      <c r="L563" t="s">
        <v>71</v>
      </c>
      <c r="M563" t="s">
        <v>114</v>
      </c>
      <c r="N563">
        <v>12</v>
      </c>
      <c r="O563" t="s">
        <v>424</v>
      </c>
      <c r="P563" t="s">
        <v>74</v>
      </c>
      <c r="Q563" t="s">
        <v>753</v>
      </c>
      <c r="R563">
        <v>5</v>
      </c>
      <c r="S563" t="s">
        <v>754</v>
      </c>
      <c r="T563" t="s">
        <v>74</v>
      </c>
      <c r="U563" t="s">
        <v>77</v>
      </c>
      <c r="V563" t="s">
        <v>78</v>
      </c>
      <c r="W563" t="s">
        <v>78</v>
      </c>
      <c r="X563">
        <v>0</v>
      </c>
      <c r="Y563">
        <v>2</v>
      </c>
      <c r="Z563">
        <v>1</v>
      </c>
      <c r="AA563">
        <v>1</v>
      </c>
      <c r="AB563">
        <v>2</v>
      </c>
      <c r="AC563">
        <v>2</v>
      </c>
      <c r="AD563">
        <v>2</v>
      </c>
      <c r="AE563">
        <v>1</v>
      </c>
      <c r="AF563">
        <v>11</v>
      </c>
      <c r="AG563" t="s">
        <v>135</v>
      </c>
      <c r="AH563">
        <v>4</v>
      </c>
      <c r="AI563">
        <v>0</v>
      </c>
      <c r="AJ563">
        <v>15</v>
      </c>
      <c r="AK563">
        <v>15</v>
      </c>
      <c r="AL563">
        <v>7</v>
      </c>
      <c r="AM563">
        <v>2</v>
      </c>
      <c r="AN563">
        <v>0</v>
      </c>
      <c r="AO563">
        <v>120</v>
      </c>
      <c r="AP563">
        <v>0</v>
      </c>
      <c r="AQ563">
        <f t="shared" si="242"/>
        <v>0</v>
      </c>
      <c r="AR563">
        <v>0</v>
      </c>
      <c r="AS563">
        <v>0</v>
      </c>
      <c r="AT563" s="6">
        <f t="shared" si="218"/>
        <v>480</v>
      </c>
      <c r="AU563" s="6">
        <f t="shared" si="219"/>
        <v>617.81999999999994</v>
      </c>
      <c r="AV563" s="6">
        <f t="shared" si="220"/>
        <v>3360</v>
      </c>
      <c r="AW563" s="6">
        <f t="shared" si="221"/>
        <v>4324.74</v>
      </c>
      <c r="AX563" s="6">
        <f t="shared" si="222"/>
        <v>0</v>
      </c>
      <c r="AY563" s="6">
        <f t="shared" si="223"/>
        <v>0</v>
      </c>
      <c r="AZ563" s="6">
        <f t="shared" si="224"/>
        <v>3840</v>
      </c>
      <c r="BA563" s="6">
        <f t="shared" si="225"/>
        <v>4942.5599999999995</v>
      </c>
      <c r="BB563" s="6">
        <v>5</v>
      </c>
      <c r="BC563" s="6">
        <v>0</v>
      </c>
      <c r="BD563" s="6" t="s">
        <v>80</v>
      </c>
      <c r="BE563" s="6">
        <v>5</v>
      </c>
      <c r="BF563" s="6">
        <v>0</v>
      </c>
      <c r="BG563" s="6" t="s">
        <v>80</v>
      </c>
      <c r="BH563" s="6">
        <f t="shared" si="226"/>
        <v>2</v>
      </c>
      <c r="BI563" s="6">
        <f t="shared" si="227"/>
        <v>11</v>
      </c>
      <c r="BJ563" s="6">
        <f t="shared" si="228"/>
        <v>4</v>
      </c>
      <c r="BK563" s="6">
        <f t="shared" si="229"/>
        <v>60</v>
      </c>
      <c r="BL563" s="6">
        <f t="shared" si="230"/>
        <v>7</v>
      </c>
      <c r="BM563" s="6">
        <f t="shared" si="231"/>
        <v>840</v>
      </c>
      <c r="BN563" s="6">
        <f t="shared" si="232"/>
        <v>0</v>
      </c>
      <c r="BO563" s="6">
        <f t="shared" si="233"/>
        <v>0</v>
      </c>
      <c r="BP563" s="6">
        <f t="shared" si="234"/>
        <v>7</v>
      </c>
      <c r="BQ563" s="6">
        <f t="shared" si="235"/>
        <v>840</v>
      </c>
      <c r="BR563" s="6">
        <f t="shared" si="236"/>
        <v>900</v>
      </c>
      <c r="BS563" s="6">
        <f t="shared" si="237"/>
        <v>900</v>
      </c>
      <c r="BT563" s="12" t="str">
        <f t="shared" si="241"/>
        <v>High</v>
      </c>
      <c r="BU563">
        <f t="shared" si="238"/>
        <v>300</v>
      </c>
      <c r="BV563">
        <f t="shared" si="239"/>
        <v>300</v>
      </c>
      <c r="BW563">
        <v>23.98</v>
      </c>
      <c r="BX563">
        <v>0</v>
      </c>
      <c r="BY563">
        <v>71.45</v>
      </c>
      <c r="BZ563">
        <v>2</v>
      </c>
      <c r="CA563">
        <v>2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2</v>
      </c>
      <c r="CJ563">
        <v>1</v>
      </c>
      <c r="CK563">
        <v>2</v>
      </c>
      <c r="CL563">
        <v>2</v>
      </c>
      <c r="CM563">
        <v>2</v>
      </c>
      <c r="CN563">
        <v>2</v>
      </c>
      <c r="CO563">
        <v>1</v>
      </c>
      <c r="CP563">
        <v>0</v>
      </c>
      <c r="CQ563">
        <v>19</v>
      </c>
      <c r="CR563" t="s">
        <v>755</v>
      </c>
      <c r="CS563">
        <v>2.062743466309632</v>
      </c>
      <c r="CT563">
        <v>1.175876947182279</v>
      </c>
      <c r="CU563">
        <v>0.33286816881645359</v>
      </c>
    </row>
    <row r="564" spans="1:99" x14ac:dyDescent="0.25">
      <c r="A564" t="s">
        <v>765</v>
      </c>
      <c r="B564">
        <v>47</v>
      </c>
      <c r="C564" t="s">
        <v>86</v>
      </c>
      <c r="D564" t="s">
        <v>68</v>
      </c>
      <c r="E564">
        <v>71.75</v>
      </c>
      <c r="F564" t="s">
        <v>132</v>
      </c>
      <c r="G564" t="s">
        <v>70</v>
      </c>
      <c r="H564">
        <v>156</v>
      </c>
      <c r="I564">
        <v>73.55</v>
      </c>
      <c r="J564">
        <v>30.22271531886916</v>
      </c>
      <c r="K564">
        <v>22.95</v>
      </c>
      <c r="L564" t="s">
        <v>71</v>
      </c>
      <c r="M564" t="s">
        <v>114</v>
      </c>
      <c r="N564">
        <v>12</v>
      </c>
      <c r="O564" t="s">
        <v>424</v>
      </c>
      <c r="P564" t="s">
        <v>74</v>
      </c>
      <c r="Q564" t="s">
        <v>753</v>
      </c>
      <c r="R564">
        <v>5</v>
      </c>
      <c r="S564" t="s">
        <v>754</v>
      </c>
      <c r="T564" t="s">
        <v>74</v>
      </c>
      <c r="U564" t="s">
        <v>77</v>
      </c>
      <c r="V564" t="s">
        <v>78</v>
      </c>
      <c r="W564" t="s">
        <v>78</v>
      </c>
      <c r="X564">
        <v>0</v>
      </c>
      <c r="Y564">
        <v>2</v>
      </c>
      <c r="Z564">
        <v>1</v>
      </c>
      <c r="AA564">
        <v>1</v>
      </c>
      <c r="AB564">
        <v>2</v>
      </c>
      <c r="AC564">
        <v>2</v>
      </c>
      <c r="AD564">
        <v>2</v>
      </c>
      <c r="AE564">
        <v>1</v>
      </c>
      <c r="AF564">
        <v>11</v>
      </c>
      <c r="AG564" t="s">
        <v>135</v>
      </c>
      <c r="AH564">
        <v>4</v>
      </c>
      <c r="AI564">
        <v>0</v>
      </c>
      <c r="AJ564">
        <v>15</v>
      </c>
      <c r="AK564">
        <v>15</v>
      </c>
      <c r="AL564">
        <v>7</v>
      </c>
      <c r="AM564">
        <v>2</v>
      </c>
      <c r="AN564">
        <v>0</v>
      </c>
      <c r="AO564">
        <v>120</v>
      </c>
      <c r="AP564">
        <v>0</v>
      </c>
      <c r="AQ564">
        <f t="shared" si="242"/>
        <v>0</v>
      </c>
      <c r="AR564">
        <v>0</v>
      </c>
      <c r="AS564">
        <v>0</v>
      </c>
      <c r="AT564" s="6">
        <f t="shared" si="218"/>
        <v>480</v>
      </c>
      <c r="AU564" s="6">
        <f t="shared" si="219"/>
        <v>617.81999999999994</v>
      </c>
      <c r="AV564" s="6">
        <f t="shared" si="220"/>
        <v>3360</v>
      </c>
      <c r="AW564" s="6">
        <f t="shared" si="221"/>
        <v>4324.74</v>
      </c>
      <c r="AX564" s="6">
        <f t="shared" si="222"/>
        <v>0</v>
      </c>
      <c r="AY564" s="6">
        <f t="shared" si="223"/>
        <v>0</v>
      </c>
      <c r="AZ564" s="6">
        <f t="shared" si="224"/>
        <v>3840</v>
      </c>
      <c r="BA564" s="6">
        <f t="shared" si="225"/>
        <v>4942.5599999999995</v>
      </c>
      <c r="BB564" s="6">
        <v>5</v>
      </c>
      <c r="BC564" s="6">
        <v>0</v>
      </c>
      <c r="BD564" s="6" t="s">
        <v>80</v>
      </c>
      <c r="BE564" s="6">
        <v>5</v>
      </c>
      <c r="BF564" s="6">
        <v>0</v>
      </c>
      <c r="BG564" s="6" t="s">
        <v>80</v>
      </c>
      <c r="BH564" s="6">
        <f t="shared" si="226"/>
        <v>2</v>
      </c>
      <c r="BI564" s="6">
        <f t="shared" si="227"/>
        <v>11</v>
      </c>
      <c r="BJ564" s="6">
        <f t="shared" si="228"/>
        <v>4</v>
      </c>
      <c r="BK564" s="6">
        <f t="shared" si="229"/>
        <v>60</v>
      </c>
      <c r="BL564" s="6">
        <f t="shared" si="230"/>
        <v>7</v>
      </c>
      <c r="BM564" s="6">
        <f t="shared" si="231"/>
        <v>840</v>
      </c>
      <c r="BN564" s="6">
        <f t="shared" si="232"/>
        <v>0</v>
      </c>
      <c r="BO564" s="6">
        <f t="shared" si="233"/>
        <v>0</v>
      </c>
      <c r="BP564" s="6">
        <f t="shared" si="234"/>
        <v>7</v>
      </c>
      <c r="BQ564" s="6">
        <f t="shared" si="235"/>
        <v>840</v>
      </c>
      <c r="BR564" s="6">
        <f t="shared" si="236"/>
        <v>900</v>
      </c>
      <c r="BS564" s="6">
        <f t="shared" si="237"/>
        <v>900</v>
      </c>
      <c r="BT564" s="12" t="str">
        <f t="shared" si="241"/>
        <v>High</v>
      </c>
      <c r="BU564">
        <f t="shared" si="238"/>
        <v>300</v>
      </c>
      <c r="BV564">
        <f t="shared" si="239"/>
        <v>300</v>
      </c>
      <c r="BW564">
        <v>23.98</v>
      </c>
      <c r="BX564">
        <v>0</v>
      </c>
      <c r="BY564">
        <v>71.45</v>
      </c>
      <c r="BZ564">
        <v>2</v>
      </c>
      <c r="CA564">
        <v>2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2</v>
      </c>
      <c r="CJ564">
        <v>1</v>
      </c>
      <c r="CK564">
        <v>2</v>
      </c>
      <c r="CL564">
        <v>2</v>
      </c>
      <c r="CM564">
        <v>2</v>
      </c>
      <c r="CN564">
        <v>2</v>
      </c>
      <c r="CO564">
        <v>1</v>
      </c>
      <c r="CP564">
        <v>0</v>
      </c>
      <c r="CQ564">
        <v>19</v>
      </c>
      <c r="CR564" t="s">
        <v>755</v>
      </c>
      <c r="CS564">
        <v>3.5760261375949809</v>
      </c>
      <c r="CT564">
        <v>1.3939613375615061</v>
      </c>
      <c r="CU564">
        <v>0.29246992993516718</v>
      </c>
    </row>
    <row r="565" spans="1:99" x14ac:dyDescent="0.25">
      <c r="A565" t="s">
        <v>766</v>
      </c>
      <c r="B565">
        <v>47</v>
      </c>
      <c r="C565" t="s">
        <v>86</v>
      </c>
      <c r="D565" t="s">
        <v>68</v>
      </c>
      <c r="E565">
        <v>71.75</v>
      </c>
      <c r="F565" t="s">
        <v>132</v>
      </c>
      <c r="G565" t="s">
        <v>70</v>
      </c>
      <c r="H565">
        <v>156</v>
      </c>
      <c r="I565">
        <v>73.55</v>
      </c>
      <c r="J565">
        <v>30.22271531886916</v>
      </c>
      <c r="K565">
        <v>22.95</v>
      </c>
      <c r="L565" t="s">
        <v>71</v>
      </c>
      <c r="M565" t="s">
        <v>114</v>
      </c>
      <c r="N565">
        <v>12</v>
      </c>
      <c r="O565" t="s">
        <v>424</v>
      </c>
      <c r="P565" t="s">
        <v>74</v>
      </c>
      <c r="Q565" t="s">
        <v>753</v>
      </c>
      <c r="R565">
        <v>5</v>
      </c>
      <c r="S565" t="s">
        <v>754</v>
      </c>
      <c r="T565" t="s">
        <v>74</v>
      </c>
      <c r="U565" t="s">
        <v>77</v>
      </c>
      <c r="V565" t="s">
        <v>78</v>
      </c>
      <c r="W565" t="s">
        <v>78</v>
      </c>
      <c r="X565">
        <v>0</v>
      </c>
      <c r="Y565">
        <v>2</v>
      </c>
      <c r="Z565">
        <v>1</v>
      </c>
      <c r="AA565">
        <v>1</v>
      </c>
      <c r="AB565">
        <v>2</v>
      </c>
      <c r="AC565">
        <v>2</v>
      </c>
      <c r="AD565">
        <v>2</v>
      </c>
      <c r="AE565">
        <v>1</v>
      </c>
      <c r="AF565">
        <v>11</v>
      </c>
      <c r="AG565" t="s">
        <v>135</v>
      </c>
      <c r="AH565">
        <v>4</v>
      </c>
      <c r="AI565">
        <v>0</v>
      </c>
      <c r="AJ565">
        <v>15</v>
      </c>
      <c r="AK565">
        <v>15</v>
      </c>
      <c r="AL565">
        <v>7</v>
      </c>
      <c r="AM565">
        <v>2</v>
      </c>
      <c r="AN565">
        <v>0</v>
      </c>
      <c r="AO565">
        <v>120</v>
      </c>
      <c r="AP565">
        <v>0</v>
      </c>
      <c r="AQ565">
        <f t="shared" si="242"/>
        <v>0</v>
      </c>
      <c r="AR565">
        <v>0</v>
      </c>
      <c r="AS565">
        <v>0</v>
      </c>
      <c r="AT565" s="6">
        <f t="shared" si="218"/>
        <v>480</v>
      </c>
      <c r="AU565" s="6">
        <f t="shared" si="219"/>
        <v>617.81999999999994</v>
      </c>
      <c r="AV565" s="6">
        <f t="shared" si="220"/>
        <v>3360</v>
      </c>
      <c r="AW565" s="6">
        <f t="shared" si="221"/>
        <v>4324.74</v>
      </c>
      <c r="AX565" s="6">
        <f t="shared" si="222"/>
        <v>0</v>
      </c>
      <c r="AY565" s="6">
        <f t="shared" si="223"/>
        <v>0</v>
      </c>
      <c r="AZ565" s="6">
        <f t="shared" si="224"/>
        <v>3840</v>
      </c>
      <c r="BA565" s="6">
        <f t="shared" si="225"/>
        <v>4942.5599999999995</v>
      </c>
      <c r="BB565" s="6">
        <v>5</v>
      </c>
      <c r="BC565" s="6">
        <v>0</v>
      </c>
      <c r="BD565" s="6" t="s">
        <v>80</v>
      </c>
      <c r="BE565" s="6">
        <v>5</v>
      </c>
      <c r="BF565" s="6">
        <v>0</v>
      </c>
      <c r="BG565" s="6" t="s">
        <v>80</v>
      </c>
      <c r="BH565" s="6">
        <f t="shared" si="226"/>
        <v>2</v>
      </c>
      <c r="BI565" s="6">
        <f t="shared" si="227"/>
        <v>11</v>
      </c>
      <c r="BJ565" s="6">
        <f t="shared" si="228"/>
        <v>4</v>
      </c>
      <c r="BK565" s="6">
        <f t="shared" si="229"/>
        <v>60</v>
      </c>
      <c r="BL565" s="6">
        <f t="shared" si="230"/>
        <v>7</v>
      </c>
      <c r="BM565" s="6">
        <f t="shared" si="231"/>
        <v>840</v>
      </c>
      <c r="BN565" s="6">
        <f t="shared" si="232"/>
        <v>0</v>
      </c>
      <c r="BO565" s="6">
        <f t="shared" si="233"/>
        <v>0</v>
      </c>
      <c r="BP565" s="6">
        <f t="shared" si="234"/>
        <v>7</v>
      </c>
      <c r="BQ565" s="6">
        <f t="shared" si="235"/>
        <v>840</v>
      </c>
      <c r="BR565" s="6">
        <f t="shared" si="236"/>
        <v>900</v>
      </c>
      <c r="BS565" s="6">
        <f t="shared" si="237"/>
        <v>900</v>
      </c>
      <c r="BT565" s="12" t="str">
        <f t="shared" si="241"/>
        <v>High</v>
      </c>
      <c r="BU565">
        <f t="shared" si="238"/>
        <v>300</v>
      </c>
      <c r="BV565">
        <f t="shared" si="239"/>
        <v>300</v>
      </c>
      <c r="BW565">
        <v>23.98</v>
      </c>
      <c r="BX565">
        <v>0</v>
      </c>
      <c r="BY565">
        <v>71.45</v>
      </c>
      <c r="BZ565">
        <v>2</v>
      </c>
      <c r="CA565">
        <v>2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2</v>
      </c>
      <c r="CJ565">
        <v>1</v>
      </c>
      <c r="CK565">
        <v>2</v>
      </c>
      <c r="CL565">
        <v>2</v>
      </c>
      <c r="CM565">
        <v>2</v>
      </c>
      <c r="CN565">
        <v>2</v>
      </c>
      <c r="CO565">
        <v>1</v>
      </c>
      <c r="CP565">
        <v>0</v>
      </c>
      <c r="CQ565">
        <v>19</v>
      </c>
      <c r="CR565" t="s">
        <v>755</v>
      </c>
      <c r="CS565">
        <v>3.2106852392949028</v>
      </c>
      <c r="CT565">
        <v>1.137884934190289</v>
      </c>
      <c r="CU565">
        <v>0.29230676795011967</v>
      </c>
    </row>
    <row r="566" spans="1:99" x14ac:dyDescent="0.25">
      <c r="A566" t="s">
        <v>767</v>
      </c>
      <c r="B566">
        <v>48</v>
      </c>
      <c r="C566" t="s">
        <v>86</v>
      </c>
      <c r="D566" t="s">
        <v>90</v>
      </c>
      <c r="E566">
        <v>34.333333333333343</v>
      </c>
      <c r="F566" t="s">
        <v>69</v>
      </c>
      <c r="G566" t="s">
        <v>70</v>
      </c>
      <c r="H566">
        <v>160.5</v>
      </c>
      <c r="I566">
        <v>62.5</v>
      </c>
      <c r="J566">
        <v>24.262186896478109</v>
      </c>
      <c r="K566">
        <v>21.85</v>
      </c>
      <c r="L566" t="s">
        <v>71</v>
      </c>
      <c r="M566" t="s">
        <v>114</v>
      </c>
      <c r="N566">
        <v>16</v>
      </c>
      <c r="O566" t="s">
        <v>133</v>
      </c>
      <c r="P566" t="s">
        <v>74</v>
      </c>
      <c r="Q566" t="s">
        <v>768</v>
      </c>
      <c r="R566">
        <v>0</v>
      </c>
      <c r="S566" t="s">
        <v>78</v>
      </c>
      <c r="T566" t="s">
        <v>74</v>
      </c>
      <c r="U566" t="s">
        <v>183</v>
      </c>
      <c r="V566" t="s">
        <v>78</v>
      </c>
      <c r="W566" t="s">
        <v>78</v>
      </c>
      <c r="X566">
        <v>0</v>
      </c>
      <c r="Y566">
        <v>1</v>
      </c>
      <c r="Z566">
        <v>2</v>
      </c>
      <c r="AA566">
        <v>1</v>
      </c>
      <c r="AB566">
        <v>2</v>
      </c>
      <c r="AC566">
        <v>1</v>
      </c>
      <c r="AD566">
        <v>2</v>
      </c>
      <c r="AE566">
        <v>2</v>
      </c>
      <c r="AF566">
        <v>11</v>
      </c>
      <c r="AG566" t="s">
        <v>135</v>
      </c>
      <c r="AH566">
        <v>4</v>
      </c>
      <c r="AI566">
        <v>0</v>
      </c>
      <c r="AJ566">
        <v>15</v>
      </c>
      <c r="AK566">
        <v>15</v>
      </c>
      <c r="AL566">
        <v>7</v>
      </c>
      <c r="AM566">
        <v>0</v>
      </c>
      <c r="AN566">
        <v>30</v>
      </c>
      <c r="AO566">
        <v>30</v>
      </c>
      <c r="AP566">
        <v>3</v>
      </c>
      <c r="AQ566">
        <f t="shared" si="242"/>
        <v>1</v>
      </c>
      <c r="AR566">
        <v>0</v>
      </c>
      <c r="AS566">
        <v>60</v>
      </c>
      <c r="AT566" s="6">
        <f t="shared" si="218"/>
        <v>480</v>
      </c>
      <c r="AU566" s="6">
        <f t="shared" si="219"/>
        <v>525</v>
      </c>
      <c r="AV566" s="6">
        <f t="shared" si="220"/>
        <v>840</v>
      </c>
      <c r="AW566" s="6">
        <f t="shared" si="221"/>
        <v>918.75</v>
      </c>
      <c r="AX566" s="6">
        <f t="shared" si="222"/>
        <v>594</v>
      </c>
      <c r="AY566" s="6">
        <f t="shared" si="223"/>
        <v>649.6875</v>
      </c>
      <c r="AZ566" s="6">
        <f t="shared" si="224"/>
        <v>1914</v>
      </c>
      <c r="BA566" s="6">
        <f t="shared" si="225"/>
        <v>2093.4375</v>
      </c>
      <c r="BB566" s="6">
        <v>4</v>
      </c>
      <c r="BC566" s="6">
        <v>0</v>
      </c>
      <c r="BD566" s="6" t="s">
        <v>81</v>
      </c>
      <c r="BE566" s="6">
        <v>5</v>
      </c>
      <c r="BF566" s="6">
        <v>0</v>
      </c>
      <c r="BG566" s="6" t="s">
        <v>80</v>
      </c>
      <c r="BH566" s="6">
        <f t="shared" si="226"/>
        <v>1</v>
      </c>
      <c r="BI566" s="6">
        <f t="shared" si="227"/>
        <v>14</v>
      </c>
      <c r="BJ566" s="6">
        <f t="shared" si="228"/>
        <v>4</v>
      </c>
      <c r="BK566" s="6">
        <f t="shared" si="229"/>
        <v>60</v>
      </c>
      <c r="BL566" s="6">
        <f t="shared" si="230"/>
        <v>7</v>
      </c>
      <c r="BM566" s="6">
        <f t="shared" si="231"/>
        <v>210</v>
      </c>
      <c r="BN566" s="6">
        <f t="shared" si="232"/>
        <v>3</v>
      </c>
      <c r="BO566" s="6">
        <f t="shared" si="233"/>
        <v>180</v>
      </c>
      <c r="BP566" s="6">
        <f t="shared" si="234"/>
        <v>10</v>
      </c>
      <c r="BQ566" s="6">
        <f t="shared" si="235"/>
        <v>390</v>
      </c>
      <c r="BR566" s="6">
        <f t="shared" si="236"/>
        <v>270</v>
      </c>
      <c r="BS566" s="6">
        <f t="shared" si="237"/>
        <v>450</v>
      </c>
      <c r="BT566" s="12" t="str">
        <f t="shared" si="241"/>
        <v>High</v>
      </c>
      <c r="BU566">
        <f t="shared" si="238"/>
        <v>240</v>
      </c>
      <c r="BV566">
        <f t="shared" si="239"/>
        <v>300</v>
      </c>
      <c r="BW566">
        <v>20.97</v>
      </c>
      <c r="BX566">
        <v>0</v>
      </c>
      <c r="BY566">
        <v>49.87</v>
      </c>
      <c r="BZ566">
        <v>2</v>
      </c>
      <c r="CA566">
        <v>2</v>
      </c>
      <c r="CB566">
        <v>2</v>
      </c>
      <c r="CC566">
        <v>1</v>
      </c>
      <c r="CD566">
        <v>1</v>
      </c>
      <c r="CE566">
        <v>2</v>
      </c>
      <c r="CF566">
        <v>1</v>
      </c>
      <c r="CG566">
        <v>1</v>
      </c>
      <c r="CH566">
        <v>1</v>
      </c>
      <c r="CI566">
        <v>2</v>
      </c>
      <c r="CJ566">
        <v>1</v>
      </c>
      <c r="CK566">
        <v>2</v>
      </c>
      <c r="CL566">
        <v>2</v>
      </c>
      <c r="CM566">
        <v>2</v>
      </c>
      <c r="CN566">
        <v>2</v>
      </c>
      <c r="CO566">
        <v>2</v>
      </c>
      <c r="CP566">
        <v>0</v>
      </c>
      <c r="CQ566">
        <v>22</v>
      </c>
      <c r="CR566" t="s">
        <v>769</v>
      </c>
      <c r="CS566">
        <v>10.843629279902469</v>
      </c>
      <c r="CT566">
        <v>2.6149758478086529</v>
      </c>
      <c r="CU566">
        <v>0.37127049912915999</v>
      </c>
    </row>
    <row r="567" spans="1:99" x14ac:dyDescent="0.25">
      <c r="A567" t="s">
        <v>770</v>
      </c>
      <c r="B567">
        <v>48</v>
      </c>
      <c r="C567" t="s">
        <v>86</v>
      </c>
      <c r="D567" t="s">
        <v>90</v>
      </c>
      <c r="E567">
        <v>34.333333333333343</v>
      </c>
      <c r="F567" t="s">
        <v>69</v>
      </c>
      <c r="G567" t="s">
        <v>70</v>
      </c>
      <c r="H567">
        <v>160.5</v>
      </c>
      <c r="I567">
        <v>62.5</v>
      </c>
      <c r="J567">
        <v>24.262186896478109</v>
      </c>
      <c r="K567">
        <v>21.85</v>
      </c>
      <c r="L567" t="s">
        <v>71</v>
      </c>
      <c r="M567" t="s">
        <v>114</v>
      </c>
      <c r="N567">
        <v>16</v>
      </c>
      <c r="O567" t="s">
        <v>133</v>
      </c>
      <c r="P567" t="s">
        <v>74</v>
      </c>
      <c r="Q567" t="s">
        <v>768</v>
      </c>
      <c r="R567">
        <v>0</v>
      </c>
      <c r="S567" t="s">
        <v>78</v>
      </c>
      <c r="T567" t="s">
        <v>74</v>
      </c>
      <c r="U567" t="s">
        <v>183</v>
      </c>
      <c r="V567" t="s">
        <v>78</v>
      </c>
      <c r="W567" t="s">
        <v>78</v>
      </c>
      <c r="X567">
        <v>0</v>
      </c>
      <c r="Y567">
        <v>1</v>
      </c>
      <c r="Z567">
        <v>2</v>
      </c>
      <c r="AA567">
        <v>1</v>
      </c>
      <c r="AB567">
        <v>2</v>
      </c>
      <c r="AC567">
        <v>1</v>
      </c>
      <c r="AD567">
        <v>2</v>
      </c>
      <c r="AE567">
        <v>2</v>
      </c>
      <c r="AF567">
        <v>11</v>
      </c>
      <c r="AG567" t="s">
        <v>135</v>
      </c>
      <c r="AH567">
        <v>4</v>
      </c>
      <c r="AI567">
        <v>0</v>
      </c>
      <c r="AJ567">
        <v>15</v>
      </c>
      <c r="AK567">
        <v>15</v>
      </c>
      <c r="AL567">
        <v>7</v>
      </c>
      <c r="AM567">
        <v>0</v>
      </c>
      <c r="AN567">
        <v>30</v>
      </c>
      <c r="AO567">
        <v>30</v>
      </c>
      <c r="AP567">
        <v>3</v>
      </c>
      <c r="AQ567">
        <f t="shared" si="242"/>
        <v>1</v>
      </c>
      <c r="AR567">
        <v>0</v>
      </c>
      <c r="AS567">
        <v>60</v>
      </c>
      <c r="AT567" s="6">
        <f t="shared" si="218"/>
        <v>480</v>
      </c>
      <c r="AU567" s="6">
        <f t="shared" si="219"/>
        <v>525</v>
      </c>
      <c r="AV567" s="6">
        <f t="shared" si="220"/>
        <v>840</v>
      </c>
      <c r="AW567" s="6">
        <f t="shared" si="221"/>
        <v>918.75</v>
      </c>
      <c r="AX567" s="6">
        <f t="shared" si="222"/>
        <v>594</v>
      </c>
      <c r="AY567" s="6">
        <f t="shared" si="223"/>
        <v>649.6875</v>
      </c>
      <c r="AZ567" s="6">
        <f t="shared" si="224"/>
        <v>1914</v>
      </c>
      <c r="BA567" s="6">
        <f t="shared" si="225"/>
        <v>2093.4375</v>
      </c>
      <c r="BB567" s="6">
        <v>4</v>
      </c>
      <c r="BC567" s="6">
        <v>0</v>
      </c>
      <c r="BD567" s="6" t="s">
        <v>81</v>
      </c>
      <c r="BE567" s="6">
        <v>5</v>
      </c>
      <c r="BF567" s="6">
        <v>0</v>
      </c>
      <c r="BG567" s="6" t="s">
        <v>80</v>
      </c>
      <c r="BH567" s="6">
        <f t="shared" si="226"/>
        <v>1</v>
      </c>
      <c r="BI567" s="6">
        <f t="shared" si="227"/>
        <v>14</v>
      </c>
      <c r="BJ567" s="6">
        <f t="shared" si="228"/>
        <v>4</v>
      </c>
      <c r="BK567" s="6">
        <f t="shared" si="229"/>
        <v>60</v>
      </c>
      <c r="BL567" s="6">
        <f t="shared" si="230"/>
        <v>7</v>
      </c>
      <c r="BM567" s="6">
        <f t="shared" si="231"/>
        <v>210</v>
      </c>
      <c r="BN567" s="6">
        <f t="shared" si="232"/>
        <v>3</v>
      </c>
      <c r="BO567" s="6">
        <f t="shared" si="233"/>
        <v>180</v>
      </c>
      <c r="BP567" s="6">
        <f t="shared" si="234"/>
        <v>10</v>
      </c>
      <c r="BQ567" s="6">
        <f t="shared" si="235"/>
        <v>390</v>
      </c>
      <c r="BR567" s="6">
        <f t="shared" si="236"/>
        <v>270</v>
      </c>
      <c r="BS567" s="6">
        <f t="shared" si="237"/>
        <v>450</v>
      </c>
      <c r="BT567" s="12" t="str">
        <f t="shared" si="241"/>
        <v>High</v>
      </c>
      <c r="BU567">
        <f t="shared" si="238"/>
        <v>240</v>
      </c>
      <c r="BV567">
        <f t="shared" si="239"/>
        <v>300</v>
      </c>
      <c r="BW567">
        <v>20.97</v>
      </c>
      <c r="BX567">
        <v>0</v>
      </c>
      <c r="BY567">
        <v>49.87</v>
      </c>
      <c r="BZ567">
        <v>2</v>
      </c>
      <c r="CA567">
        <v>2</v>
      </c>
      <c r="CB567">
        <v>2</v>
      </c>
      <c r="CC567">
        <v>1</v>
      </c>
      <c r="CD567">
        <v>1</v>
      </c>
      <c r="CE567">
        <v>2</v>
      </c>
      <c r="CF567">
        <v>1</v>
      </c>
      <c r="CG567">
        <v>1</v>
      </c>
      <c r="CH567">
        <v>1</v>
      </c>
      <c r="CI567">
        <v>2</v>
      </c>
      <c r="CJ567">
        <v>1</v>
      </c>
      <c r="CK567">
        <v>2</v>
      </c>
      <c r="CL567">
        <v>2</v>
      </c>
      <c r="CM567">
        <v>2</v>
      </c>
      <c r="CN567">
        <v>2</v>
      </c>
      <c r="CO567">
        <v>2</v>
      </c>
      <c r="CP567">
        <v>0</v>
      </c>
      <c r="CQ567">
        <v>22</v>
      </c>
      <c r="CR567" t="s">
        <v>769</v>
      </c>
      <c r="CS567">
        <v>12.392146214425379</v>
      </c>
      <c r="CT567">
        <v>2.4733646045895532</v>
      </c>
      <c r="CU567">
        <v>0.29555596073232437</v>
      </c>
    </row>
    <row r="568" spans="1:99" x14ac:dyDescent="0.25">
      <c r="A568" t="s">
        <v>771</v>
      </c>
      <c r="B568">
        <v>48</v>
      </c>
      <c r="C568" t="s">
        <v>86</v>
      </c>
      <c r="D568" t="s">
        <v>90</v>
      </c>
      <c r="E568">
        <v>34.333333333333343</v>
      </c>
      <c r="F568" t="s">
        <v>69</v>
      </c>
      <c r="G568" t="s">
        <v>70</v>
      </c>
      <c r="H568">
        <v>160.5</v>
      </c>
      <c r="I568">
        <v>62.5</v>
      </c>
      <c r="J568">
        <v>24.262186896478109</v>
      </c>
      <c r="K568">
        <v>21.85</v>
      </c>
      <c r="L568" t="s">
        <v>71</v>
      </c>
      <c r="M568" t="s">
        <v>114</v>
      </c>
      <c r="N568">
        <v>16</v>
      </c>
      <c r="O568" t="s">
        <v>133</v>
      </c>
      <c r="P568" t="s">
        <v>74</v>
      </c>
      <c r="Q568" t="s">
        <v>768</v>
      </c>
      <c r="R568">
        <v>0</v>
      </c>
      <c r="S568" t="s">
        <v>78</v>
      </c>
      <c r="T568" t="s">
        <v>74</v>
      </c>
      <c r="U568" t="s">
        <v>183</v>
      </c>
      <c r="V568" t="s">
        <v>78</v>
      </c>
      <c r="W568" t="s">
        <v>78</v>
      </c>
      <c r="X568">
        <v>0</v>
      </c>
      <c r="Y568">
        <v>1</v>
      </c>
      <c r="Z568">
        <v>2</v>
      </c>
      <c r="AA568">
        <v>1</v>
      </c>
      <c r="AB568">
        <v>2</v>
      </c>
      <c r="AC568">
        <v>1</v>
      </c>
      <c r="AD568">
        <v>2</v>
      </c>
      <c r="AE568">
        <v>2</v>
      </c>
      <c r="AF568">
        <v>11</v>
      </c>
      <c r="AG568" t="s">
        <v>135</v>
      </c>
      <c r="AH568">
        <v>4</v>
      </c>
      <c r="AI568">
        <v>0</v>
      </c>
      <c r="AJ568">
        <v>15</v>
      </c>
      <c r="AK568">
        <v>15</v>
      </c>
      <c r="AL568">
        <v>7</v>
      </c>
      <c r="AM568">
        <v>0</v>
      </c>
      <c r="AN568">
        <v>30</v>
      </c>
      <c r="AO568">
        <v>30</v>
      </c>
      <c r="AP568">
        <v>3</v>
      </c>
      <c r="AQ568">
        <f t="shared" si="242"/>
        <v>1</v>
      </c>
      <c r="AR568">
        <v>0</v>
      </c>
      <c r="AS568">
        <v>60</v>
      </c>
      <c r="AT568" s="6">
        <f t="shared" si="218"/>
        <v>480</v>
      </c>
      <c r="AU568" s="6">
        <f t="shared" si="219"/>
        <v>525</v>
      </c>
      <c r="AV568" s="6">
        <f t="shared" si="220"/>
        <v>840</v>
      </c>
      <c r="AW568" s="6">
        <f t="shared" si="221"/>
        <v>918.75</v>
      </c>
      <c r="AX568" s="6">
        <f t="shared" si="222"/>
        <v>594</v>
      </c>
      <c r="AY568" s="6">
        <f t="shared" si="223"/>
        <v>649.6875</v>
      </c>
      <c r="AZ568" s="6">
        <f t="shared" si="224"/>
        <v>1914</v>
      </c>
      <c r="BA568" s="6">
        <f t="shared" si="225"/>
        <v>2093.4375</v>
      </c>
      <c r="BB568" s="6">
        <v>4</v>
      </c>
      <c r="BC568" s="6">
        <v>0</v>
      </c>
      <c r="BD568" s="6" t="s">
        <v>81</v>
      </c>
      <c r="BE568" s="6">
        <v>5</v>
      </c>
      <c r="BF568" s="6">
        <v>0</v>
      </c>
      <c r="BG568" s="6" t="s">
        <v>80</v>
      </c>
      <c r="BH568" s="6">
        <f t="shared" si="226"/>
        <v>1</v>
      </c>
      <c r="BI568" s="6">
        <f t="shared" si="227"/>
        <v>14</v>
      </c>
      <c r="BJ568" s="6">
        <f t="shared" si="228"/>
        <v>4</v>
      </c>
      <c r="BK568" s="6">
        <f t="shared" si="229"/>
        <v>60</v>
      </c>
      <c r="BL568" s="6">
        <f t="shared" si="230"/>
        <v>7</v>
      </c>
      <c r="BM568" s="6">
        <f t="shared" si="231"/>
        <v>210</v>
      </c>
      <c r="BN568" s="6">
        <f t="shared" si="232"/>
        <v>3</v>
      </c>
      <c r="BO568" s="6">
        <f t="shared" si="233"/>
        <v>180</v>
      </c>
      <c r="BP568" s="6">
        <f t="shared" si="234"/>
        <v>10</v>
      </c>
      <c r="BQ568" s="6">
        <f t="shared" si="235"/>
        <v>390</v>
      </c>
      <c r="BR568" s="6">
        <f t="shared" si="236"/>
        <v>270</v>
      </c>
      <c r="BS568" s="6">
        <f t="shared" si="237"/>
        <v>450</v>
      </c>
      <c r="BT568" s="12" t="str">
        <f t="shared" si="241"/>
        <v>High</v>
      </c>
      <c r="BU568">
        <f t="shared" si="238"/>
        <v>240</v>
      </c>
      <c r="BV568">
        <f t="shared" si="239"/>
        <v>300</v>
      </c>
      <c r="BW568">
        <v>20.97</v>
      </c>
      <c r="BX568">
        <v>0</v>
      </c>
      <c r="BY568">
        <v>49.87</v>
      </c>
      <c r="BZ568">
        <v>2</v>
      </c>
      <c r="CA568">
        <v>2</v>
      </c>
      <c r="CB568">
        <v>2</v>
      </c>
      <c r="CC568">
        <v>1</v>
      </c>
      <c r="CD568">
        <v>1</v>
      </c>
      <c r="CE568">
        <v>2</v>
      </c>
      <c r="CF568">
        <v>1</v>
      </c>
      <c r="CG568">
        <v>1</v>
      </c>
      <c r="CH568">
        <v>1</v>
      </c>
      <c r="CI568">
        <v>2</v>
      </c>
      <c r="CJ568">
        <v>1</v>
      </c>
      <c r="CK568">
        <v>2</v>
      </c>
      <c r="CL568">
        <v>2</v>
      </c>
      <c r="CM568">
        <v>2</v>
      </c>
      <c r="CN568">
        <v>2</v>
      </c>
      <c r="CO568">
        <v>2</v>
      </c>
      <c r="CP568">
        <v>0</v>
      </c>
      <c r="CQ568">
        <v>22</v>
      </c>
      <c r="CR568" t="s">
        <v>769</v>
      </c>
      <c r="CS568">
        <v>10.842815425104771</v>
      </c>
      <c r="CT568">
        <v>2.4122993618724071</v>
      </c>
      <c r="CU568">
        <v>0.29546222789766169</v>
      </c>
    </row>
    <row r="569" spans="1:99" x14ac:dyDescent="0.25">
      <c r="A569" t="s">
        <v>772</v>
      </c>
      <c r="B569">
        <v>48</v>
      </c>
      <c r="C569" t="s">
        <v>86</v>
      </c>
      <c r="D569" t="s">
        <v>68</v>
      </c>
      <c r="E569">
        <v>34.333333333333343</v>
      </c>
      <c r="F569" t="s">
        <v>69</v>
      </c>
      <c r="G569" t="s">
        <v>70</v>
      </c>
      <c r="H569">
        <v>160.5</v>
      </c>
      <c r="I569">
        <v>62.5</v>
      </c>
      <c r="J569">
        <v>24.262186896478109</v>
      </c>
      <c r="K569">
        <v>21.85</v>
      </c>
      <c r="L569" t="s">
        <v>71</v>
      </c>
      <c r="M569" t="s">
        <v>114</v>
      </c>
      <c r="N569">
        <v>16</v>
      </c>
      <c r="O569" t="s">
        <v>133</v>
      </c>
      <c r="P569" t="s">
        <v>74</v>
      </c>
      <c r="Q569" t="s">
        <v>768</v>
      </c>
      <c r="R569">
        <v>0</v>
      </c>
      <c r="S569" t="s">
        <v>78</v>
      </c>
      <c r="T569" t="s">
        <v>74</v>
      </c>
      <c r="U569" t="s">
        <v>183</v>
      </c>
      <c r="V569" t="s">
        <v>78</v>
      </c>
      <c r="W569" t="s">
        <v>78</v>
      </c>
      <c r="X569">
        <v>0</v>
      </c>
      <c r="Y569">
        <v>1</v>
      </c>
      <c r="Z569">
        <v>2</v>
      </c>
      <c r="AA569">
        <v>1</v>
      </c>
      <c r="AB569">
        <v>2</v>
      </c>
      <c r="AC569">
        <v>1</v>
      </c>
      <c r="AD569">
        <v>2</v>
      </c>
      <c r="AE569">
        <v>2</v>
      </c>
      <c r="AF569">
        <v>11</v>
      </c>
      <c r="AG569" t="s">
        <v>135</v>
      </c>
      <c r="AH569">
        <v>4</v>
      </c>
      <c r="AI569">
        <v>0</v>
      </c>
      <c r="AJ569">
        <v>15</v>
      </c>
      <c r="AK569">
        <v>15</v>
      </c>
      <c r="AL569">
        <v>7</v>
      </c>
      <c r="AM569">
        <v>0</v>
      </c>
      <c r="AN569">
        <v>30</v>
      </c>
      <c r="AO569">
        <v>30</v>
      </c>
      <c r="AP569">
        <v>3</v>
      </c>
      <c r="AQ569">
        <f t="shared" si="242"/>
        <v>1</v>
      </c>
      <c r="AR569">
        <v>0</v>
      </c>
      <c r="AS569">
        <v>60</v>
      </c>
      <c r="AT569" s="6">
        <f t="shared" si="218"/>
        <v>480</v>
      </c>
      <c r="AU569" s="6">
        <f t="shared" si="219"/>
        <v>525</v>
      </c>
      <c r="AV569" s="6">
        <f t="shared" si="220"/>
        <v>840</v>
      </c>
      <c r="AW569" s="6">
        <f t="shared" si="221"/>
        <v>918.75</v>
      </c>
      <c r="AX569" s="6">
        <f t="shared" si="222"/>
        <v>594</v>
      </c>
      <c r="AY569" s="6">
        <f t="shared" si="223"/>
        <v>649.6875</v>
      </c>
      <c r="AZ569" s="6">
        <f t="shared" si="224"/>
        <v>1914</v>
      </c>
      <c r="BA569" s="6">
        <f t="shared" si="225"/>
        <v>2093.4375</v>
      </c>
      <c r="BB569" s="6">
        <v>4</v>
      </c>
      <c r="BC569" s="6">
        <v>0</v>
      </c>
      <c r="BD569" s="6" t="s">
        <v>81</v>
      </c>
      <c r="BE569" s="6">
        <v>5</v>
      </c>
      <c r="BF569" s="6">
        <v>0</v>
      </c>
      <c r="BG569" s="6" t="s">
        <v>80</v>
      </c>
      <c r="BH569" s="6">
        <f t="shared" si="226"/>
        <v>1</v>
      </c>
      <c r="BI569" s="6">
        <f t="shared" si="227"/>
        <v>14</v>
      </c>
      <c r="BJ569" s="6">
        <f t="shared" si="228"/>
        <v>4</v>
      </c>
      <c r="BK569" s="6">
        <f t="shared" si="229"/>
        <v>60</v>
      </c>
      <c r="BL569" s="6">
        <f t="shared" si="230"/>
        <v>7</v>
      </c>
      <c r="BM569" s="6">
        <f t="shared" si="231"/>
        <v>210</v>
      </c>
      <c r="BN569" s="6">
        <f t="shared" si="232"/>
        <v>3</v>
      </c>
      <c r="BO569" s="6">
        <f t="shared" si="233"/>
        <v>180</v>
      </c>
      <c r="BP569" s="6">
        <f t="shared" si="234"/>
        <v>10</v>
      </c>
      <c r="BQ569" s="6">
        <f t="shared" si="235"/>
        <v>390</v>
      </c>
      <c r="BR569" s="6">
        <f t="shared" si="236"/>
        <v>270</v>
      </c>
      <c r="BS569" s="6">
        <f t="shared" si="237"/>
        <v>450</v>
      </c>
      <c r="BT569" s="12" t="str">
        <f t="shared" si="241"/>
        <v>High</v>
      </c>
      <c r="BU569">
        <f t="shared" si="238"/>
        <v>240</v>
      </c>
      <c r="BV569">
        <f t="shared" si="239"/>
        <v>300</v>
      </c>
      <c r="BW569">
        <v>20.97</v>
      </c>
      <c r="BX569">
        <v>0</v>
      </c>
      <c r="BY569">
        <v>49.87</v>
      </c>
      <c r="BZ569">
        <v>2</v>
      </c>
      <c r="CA569">
        <v>2</v>
      </c>
      <c r="CB569">
        <v>2</v>
      </c>
      <c r="CC569">
        <v>1</v>
      </c>
      <c r="CD569">
        <v>1</v>
      </c>
      <c r="CE569">
        <v>2</v>
      </c>
      <c r="CF569">
        <v>1</v>
      </c>
      <c r="CG569">
        <v>1</v>
      </c>
      <c r="CH569">
        <v>1</v>
      </c>
      <c r="CI569">
        <v>2</v>
      </c>
      <c r="CJ569">
        <v>1</v>
      </c>
      <c r="CK569">
        <v>2</v>
      </c>
      <c r="CL569">
        <v>2</v>
      </c>
      <c r="CM569">
        <v>2</v>
      </c>
      <c r="CN569">
        <v>2</v>
      </c>
      <c r="CO569">
        <v>2</v>
      </c>
      <c r="CP569">
        <v>0</v>
      </c>
      <c r="CQ569">
        <v>22</v>
      </c>
      <c r="CR569" t="s">
        <v>769</v>
      </c>
      <c r="CS569">
        <v>2.8562397812209892</v>
      </c>
      <c r="CT569">
        <v>1.080762956537993</v>
      </c>
      <c r="CU569">
        <v>0.24619979989486451</v>
      </c>
    </row>
    <row r="570" spans="1:99" x14ac:dyDescent="0.25">
      <c r="A570" t="s">
        <v>773</v>
      </c>
      <c r="B570">
        <v>48</v>
      </c>
      <c r="C570" t="s">
        <v>86</v>
      </c>
      <c r="D570" t="s">
        <v>68</v>
      </c>
      <c r="E570">
        <v>34.333333333333343</v>
      </c>
      <c r="F570" t="s">
        <v>69</v>
      </c>
      <c r="G570" t="s">
        <v>70</v>
      </c>
      <c r="H570">
        <v>160.5</v>
      </c>
      <c r="I570">
        <v>62.5</v>
      </c>
      <c r="J570">
        <v>24.262186896478109</v>
      </c>
      <c r="K570">
        <v>21.85</v>
      </c>
      <c r="L570" t="s">
        <v>71</v>
      </c>
      <c r="M570" t="s">
        <v>114</v>
      </c>
      <c r="N570">
        <v>16</v>
      </c>
      <c r="O570" t="s">
        <v>133</v>
      </c>
      <c r="P570" t="s">
        <v>74</v>
      </c>
      <c r="Q570" t="s">
        <v>768</v>
      </c>
      <c r="R570">
        <v>0</v>
      </c>
      <c r="S570" t="s">
        <v>78</v>
      </c>
      <c r="T570" t="s">
        <v>74</v>
      </c>
      <c r="U570" t="s">
        <v>183</v>
      </c>
      <c r="V570" t="s">
        <v>78</v>
      </c>
      <c r="W570" t="s">
        <v>78</v>
      </c>
      <c r="X570">
        <v>0</v>
      </c>
      <c r="Y570">
        <v>1</v>
      </c>
      <c r="Z570">
        <v>2</v>
      </c>
      <c r="AA570">
        <v>1</v>
      </c>
      <c r="AB570">
        <v>2</v>
      </c>
      <c r="AC570">
        <v>1</v>
      </c>
      <c r="AD570">
        <v>2</v>
      </c>
      <c r="AE570">
        <v>2</v>
      </c>
      <c r="AF570">
        <v>11</v>
      </c>
      <c r="AG570" t="s">
        <v>135</v>
      </c>
      <c r="AH570">
        <v>4</v>
      </c>
      <c r="AI570">
        <v>0</v>
      </c>
      <c r="AJ570">
        <v>15</v>
      </c>
      <c r="AK570">
        <v>15</v>
      </c>
      <c r="AL570">
        <v>7</v>
      </c>
      <c r="AM570">
        <v>0</v>
      </c>
      <c r="AN570">
        <v>30</v>
      </c>
      <c r="AO570">
        <v>30</v>
      </c>
      <c r="AP570">
        <v>3</v>
      </c>
      <c r="AQ570">
        <f t="shared" si="242"/>
        <v>1</v>
      </c>
      <c r="AR570">
        <v>0</v>
      </c>
      <c r="AS570">
        <v>60</v>
      </c>
      <c r="AT570" s="6">
        <f t="shared" si="218"/>
        <v>480</v>
      </c>
      <c r="AU570" s="6">
        <f t="shared" si="219"/>
        <v>525</v>
      </c>
      <c r="AV570" s="6">
        <f t="shared" si="220"/>
        <v>840</v>
      </c>
      <c r="AW570" s="6">
        <f t="shared" si="221"/>
        <v>918.75</v>
      </c>
      <c r="AX570" s="6">
        <f t="shared" si="222"/>
        <v>594</v>
      </c>
      <c r="AY570" s="6">
        <f t="shared" si="223"/>
        <v>649.6875</v>
      </c>
      <c r="AZ570" s="6">
        <f t="shared" si="224"/>
        <v>1914</v>
      </c>
      <c r="BA570" s="6">
        <f t="shared" si="225"/>
        <v>2093.4375</v>
      </c>
      <c r="BB570" s="6">
        <v>4</v>
      </c>
      <c r="BC570" s="6">
        <v>0</v>
      </c>
      <c r="BD570" s="6" t="s">
        <v>81</v>
      </c>
      <c r="BE570" s="6">
        <v>5</v>
      </c>
      <c r="BF570" s="6">
        <v>0</v>
      </c>
      <c r="BG570" s="6" t="s">
        <v>80</v>
      </c>
      <c r="BH570" s="6">
        <f t="shared" si="226"/>
        <v>1</v>
      </c>
      <c r="BI570" s="6">
        <f t="shared" si="227"/>
        <v>14</v>
      </c>
      <c r="BJ570" s="6">
        <f t="shared" si="228"/>
        <v>4</v>
      </c>
      <c r="BK570" s="6">
        <f t="shared" si="229"/>
        <v>60</v>
      </c>
      <c r="BL570" s="6">
        <f t="shared" si="230"/>
        <v>7</v>
      </c>
      <c r="BM570" s="6">
        <f t="shared" si="231"/>
        <v>210</v>
      </c>
      <c r="BN570" s="6">
        <f t="shared" si="232"/>
        <v>3</v>
      </c>
      <c r="BO570" s="6">
        <f t="shared" si="233"/>
        <v>180</v>
      </c>
      <c r="BP570" s="6">
        <f t="shared" si="234"/>
        <v>10</v>
      </c>
      <c r="BQ570" s="6">
        <f t="shared" si="235"/>
        <v>390</v>
      </c>
      <c r="BR570" s="6">
        <f t="shared" si="236"/>
        <v>270</v>
      </c>
      <c r="BS570" s="6">
        <f t="shared" si="237"/>
        <v>450</v>
      </c>
      <c r="BT570" s="12" t="str">
        <f t="shared" si="241"/>
        <v>High</v>
      </c>
      <c r="BU570">
        <f t="shared" si="238"/>
        <v>240</v>
      </c>
      <c r="BV570">
        <f t="shared" si="239"/>
        <v>300</v>
      </c>
      <c r="BW570">
        <v>20.97</v>
      </c>
      <c r="BX570">
        <v>0</v>
      </c>
      <c r="BY570">
        <v>49.87</v>
      </c>
      <c r="BZ570">
        <v>2</v>
      </c>
      <c r="CA570">
        <v>2</v>
      </c>
      <c r="CB570">
        <v>2</v>
      </c>
      <c r="CC570">
        <v>1</v>
      </c>
      <c r="CD570">
        <v>1</v>
      </c>
      <c r="CE570">
        <v>2</v>
      </c>
      <c r="CF570">
        <v>1</v>
      </c>
      <c r="CG570">
        <v>1</v>
      </c>
      <c r="CH570">
        <v>1</v>
      </c>
      <c r="CI570">
        <v>2</v>
      </c>
      <c r="CJ570">
        <v>1</v>
      </c>
      <c r="CK570">
        <v>2</v>
      </c>
      <c r="CL570">
        <v>2</v>
      </c>
      <c r="CM570">
        <v>2</v>
      </c>
      <c r="CN570">
        <v>2</v>
      </c>
      <c r="CO570">
        <v>2</v>
      </c>
      <c r="CP570">
        <v>0</v>
      </c>
      <c r="CQ570">
        <v>22</v>
      </c>
      <c r="CR570" t="s">
        <v>769</v>
      </c>
      <c r="CS570">
        <v>1.3708917664439919</v>
      </c>
      <c r="CT570">
        <v>0.74146547252134742</v>
      </c>
      <c r="CU570">
        <v>0.24843062333170499</v>
      </c>
    </row>
    <row r="571" spans="1:99" x14ac:dyDescent="0.25">
      <c r="A571" t="s">
        <v>774</v>
      </c>
      <c r="B571">
        <v>48</v>
      </c>
      <c r="C571" t="s">
        <v>86</v>
      </c>
      <c r="D571" t="s">
        <v>68</v>
      </c>
      <c r="E571">
        <v>34.333333333333343</v>
      </c>
      <c r="F571" t="s">
        <v>69</v>
      </c>
      <c r="G571" t="s">
        <v>70</v>
      </c>
      <c r="H571">
        <v>160.5</v>
      </c>
      <c r="I571">
        <v>62.5</v>
      </c>
      <c r="J571">
        <v>24.262186896478109</v>
      </c>
      <c r="K571">
        <v>21.85</v>
      </c>
      <c r="L571" t="s">
        <v>71</v>
      </c>
      <c r="M571" t="s">
        <v>114</v>
      </c>
      <c r="N571">
        <v>16</v>
      </c>
      <c r="O571" t="s">
        <v>133</v>
      </c>
      <c r="P571" t="s">
        <v>74</v>
      </c>
      <c r="Q571" t="s">
        <v>768</v>
      </c>
      <c r="R571">
        <v>0</v>
      </c>
      <c r="S571" t="s">
        <v>78</v>
      </c>
      <c r="T571" t="s">
        <v>74</v>
      </c>
      <c r="U571" t="s">
        <v>183</v>
      </c>
      <c r="V571" t="s">
        <v>78</v>
      </c>
      <c r="W571" t="s">
        <v>78</v>
      </c>
      <c r="X571">
        <v>0</v>
      </c>
      <c r="Y571">
        <v>1</v>
      </c>
      <c r="Z571">
        <v>2</v>
      </c>
      <c r="AA571">
        <v>1</v>
      </c>
      <c r="AB571">
        <v>2</v>
      </c>
      <c r="AC571">
        <v>1</v>
      </c>
      <c r="AD571">
        <v>2</v>
      </c>
      <c r="AE571">
        <v>2</v>
      </c>
      <c r="AF571">
        <v>11</v>
      </c>
      <c r="AG571" t="s">
        <v>135</v>
      </c>
      <c r="AH571">
        <v>4</v>
      </c>
      <c r="AI571">
        <v>0</v>
      </c>
      <c r="AJ571">
        <v>15</v>
      </c>
      <c r="AK571">
        <v>15</v>
      </c>
      <c r="AL571">
        <v>7</v>
      </c>
      <c r="AM571">
        <v>0</v>
      </c>
      <c r="AN571">
        <v>30</v>
      </c>
      <c r="AO571">
        <v>30</v>
      </c>
      <c r="AP571">
        <v>3</v>
      </c>
      <c r="AQ571">
        <f t="shared" si="242"/>
        <v>1</v>
      </c>
      <c r="AR571">
        <v>0</v>
      </c>
      <c r="AS571">
        <v>60</v>
      </c>
      <c r="AT571" s="6">
        <f t="shared" si="218"/>
        <v>480</v>
      </c>
      <c r="AU571" s="6">
        <f t="shared" si="219"/>
        <v>525</v>
      </c>
      <c r="AV571" s="6">
        <f t="shared" si="220"/>
        <v>840</v>
      </c>
      <c r="AW571" s="6">
        <f t="shared" si="221"/>
        <v>918.75</v>
      </c>
      <c r="AX571" s="6">
        <f t="shared" si="222"/>
        <v>594</v>
      </c>
      <c r="AY571" s="6">
        <f t="shared" si="223"/>
        <v>649.6875</v>
      </c>
      <c r="AZ571" s="6">
        <f t="shared" si="224"/>
        <v>1914</v>
      </c>
      <c r="BA571" s="6">
        <f t="shared" si="225"/>
        <v>2093.4375</v>
      </c>
      <c r="BB571" s="6">
        <v>4</v>
      </c>
      <c r="BC571" s="6">
        <v>0</v>
      </c>
      <c r="BD571" s="6" t="s">
        <v>81</v>
      </c>
      <c r="BE571" s="6">
        <v>5</v>
      </c>
      <c r="BF571" s="6">
        <v>0</v>
      </c>
      <c r="BG571" s="6" t="s">
        <v>80</v>
      </c>
      <c r="BH571" s="6">
        <f t="shared" si="226"/>
        <v>1</v>
      </c>
      <c r="BI571" s="6">
        <f t="shared" si="227"/>
        <v>14</v>
      </c>
      <c r="BJ571" s="6">
        <f t="shared" si="228"/>
        <v>4</v>
      </c>
      <c r="BK571" s="6">
        <f t="shared" si="229"/>
        <v>60</v>
      </c>
      <c r="BL571" s="6">
        <f t="shared" si="230"/>
        <v>7</v>
      </c>
      <c r="BM571" s="6">
        <f t="shared" si="231"/>
        <v>210</v>
      </c>
      <c r="BN571" s="6">
        <f t="shared" si="232"/>
        <v>3</v>
      </c>
      <c r="BO571" s="6">
        <f t="shared" si="233"/>
        <v>180</v>
      </c>
      <c r="BP571" s="6">
        <f t="shared" si="234"/>
        <v>10</v>
      </c>
      <c r="BQ571" s="6">
        <f t="shared" si="235"/>
        <v>390</v>
      </c>
      <c r="BR571" s="6">
        <f t="shared" si="236"/>
        <v>270</v>
      </c>
      <c r="BS571" s="6">
        <f t="shared" si="237"/>
        <v>450</v>
      </c>
      <c r="BT571" s="12" t="str">
        <f t="shared" si="241"/>
        <v>High</v>
      </c>
      <c r="BU571">
        <f t="shared" si="238"/>
        <v>240</v>
      </c>
      <c r="BV571">
        <f t="shared" si="239"/>
        <v>300</v>
      </c>
      <c r="BW571">
        <v>20.97</v>
      </c>
      <c r="BX571">
        <v>0</v>
      </c>
      <c r="BY571">
        <v>49.87</v>
      </c>
      <c r="BZ571">
        <v>2</v>
      </c>
      <c r="CA571">
        <v>2</v>
      </c>
      <c r="CB571">
        <v>2</v>
      </c>
      <c r="CC571">
        <v>1</v>
      </c>
      <c r="CD571">
        <v>1</v>
      </c>
      <c r="CE571">
        <v>2</v>
      </c>
      <c r="CF571">
        <v>1</v>
      </c>
      <c r="CG571">
        <v>1</v>
      </c>
      <c r="CH571">
        <v>1</v>
      </c>
      <c r="CI571">
        <v>2</v>
      </c>
      <c r="CJ571">
        <v>1</v>
      </c>
      <c r="CK571">
        <v>2</v>
      </c>
      <c r="CL571">
        <v>2</v>
      </c>
      <c r="CM571">
        <v>2</v>
      </c>
      <c r="CN571">
        <v>2</v>
      </c>
      <c r="CO571">
        <v>2</v>
      </c>
      <c r="CP571">
        <v>0</v>
      </c>
      <c r="CQ571">
        <v>22</v>
      </c>
      <c r="CR571" t="s">
        <v>769</v>
      </c>
      <c r="CS571">
        <v>2.453703946001784</v>
      </c>
      <c r="CT571">
        <v>0.76588163023462696</v>
      </c>
      <c r="CU571">
        <v>0.1740368894243661</v>
      </c>
    </row>
    <row r="572" spans="1:99" x14ac:dyDescent="0.25">
      <c r="A572" t="s">
        <v>775</v>
      </c>
      <c r="B572">
        <v>48</v>
      </c>
      <c r="C572" t="s">
        <v>67</v>
      </c>
      <c r="D572" t="s">
        <v>90</v>
      </c>
      <c r="E572">
        <v>34.333333333333343</v>
      </c>
      <c r="F572" t="s">
        <v>69</v>
      </c>
      <c r="G572" t="s">
        <v>70</v>
      </c>
      <c r="H572">
        <v>160.5</v>
      </c>
      <c r="I572">
        <v>62.5</v>
      </c>
      <c r="J572">
        <v>24.262186896478109</v>
      </c>
      <c r="K572">
        <v>21.85</v>
      </c>
      <c r="L572" t="s">
        <v>71</v>
      </c>
      <c r="M572" t="s">
        <v>114</v>
      </c>
      <c r="N572">
        <v>16</v>
      </c>
      <c r="O572" t="s">
        <v>133</v>
      </c>
      <c r="P572" t="s">
        <v>74</v>
      </c>
      <c r="Q572" t="s">
        <v>768</v>
      </c>
      <c r="R572">
        <v>0</v>
      </c>
      <c r="S572" t="s">
        <v>78</v>
      </c>
      <c r="T572" t="s">
        <v>74</v>
      </c>
      <c r="U572" t="s">
        <v>183</v>
      </c>
      <c r="V572" t="s">
        <v>78</v>
      </c>
      <c r="W572" t="s">
        <v>78</v>
      </c>
      <c r="X572">
        <v>0</v>
      </c>
      <c r="Y572">
        <v>1</v>
      </c>
      <c r="Z572">
        <v>2</v>
      </c>
      <c r="AA572">
        <v>1</v>
      </c>
      <c r="AB572">
        <v>2</v>
      </c>
      <c r="AC572">
        <v>1</v>
      </c>
      <c r="AD572">
        <v>2</v>
      </c>
      <c r="AE572">
        <v>2</v>
      </c>
      <c r="AF572">
        <v>11</v>
      </c>
      <c r="AG572" t="s">
        <v>135</v>
      </c>
      <c r="AH572">
        <v>4</v>
      </c>
      <c r="AI572">
        <v>0</v>
      </c>
      <c r="AJ572">
        <v>15</v>
      </c>
      <c r="AK572">
        <v>15</v>
      </c>
      <c r="AL572">
        <v>7</v>
      </c>
      <c r="AM572">
        <v>0</v>
      </c>
      <c r="AN572">
        <v>30</v>
      </c>
      <c r="AO572">
        <v>30</v>
      </c>
      <c r="AP572">
        <v>3</v>
      </c>
      <c r="AQ572">
        <f t="shared" si="242"/>
        <v>1</v>
      </c>
      <c r="AR572">
        <v>0</v>
      </c>
      <c r="AS572">
        <v>60</v>
      </c>
      <c r="AT572" s="6">
        <f t="shared" si="218"/>
        <v>480</v>
      </c>
      <c r="AU572" s="6">
        <f t="shared" si="219"/>
        <v>525</v>
      </c>
      <c r="AV572" s="6">
        <f t="shared" si="220"/>
        <v>840</v>
      </c>
      <c r="AW572" s="6">
        <f t="shared" si="221"/>
        <v>918.75</v>
      </c>
      <c r="AX572" s="6">
        <f t="shared" si="222"/>
        <v>594</v>
      </c>
      <c r="AY572" s="6">
        <f t="shared" si="223"/>
        <v>649.6875</v>
      </c>
      <c r="AZ572" s="6">
        <f t="shared" si="224"/>
        <v>1914</v>
      </c>
      <c r="BA572" s="6">
        <f t="shared" si="225"/>
        <v>2093.4375</v>
      </c>
      <c r="BB572" s="6">
        <v>4</v>
      </c>
      <c r="BC572" s="6">
        <v>0</v>
      </c>
      <c r="BD572" s="6" t="s">
        <v>81</v>
      </c>
      <c r="BE572" s="6">
        <v>5</v>
      </c>
      <c r="BF572" s="6">
        <v>0</v>
      </c>
      <c r="BG572" s="6" t="s">
        <v>80</v>
      </c>
      <c r="BH572" s="6">
        <f t="shared" si="226"/>
        <v>1</v>
      </c>
      <c r="BI572" s="6">
        <f t="shared" si="227"/>
        <v>14</v>
      </c>
      <c r="BJ572" s="6">
        <f t="shared" si="228"/>
        <v>4</v>
      </c>
      <c r="BK572" s="6">
        <f t="shared" si="229"/>
        <v>60</v>
      </c>
      <c r="BL572" s="6">
        <f t="shared" si="230"/>
        <v>7</v>
      </c>
      <c r="BM572" s="6">
        <f t="shared" si="231"/>
        <v>210</v>
      </c>
      <c r="BN572" s="6">
        <f t="shared" si="232"/>
        <v>3</v>
      </c>
      <c r="BO572" s="6">
        <f t="shared" si="233"/>
        <v>180</v>
      </c>
      <c r="BP572" s="6">
        <f t="shared" si="234"/>
        <v>10</v>
      </c>
      <c r="BQ572" s="6">
        <f t="shared" si="235"/>
        <v>390</v>
      </c>
      <c r="BR572" s="6">
        <f t="shared" si="236"/>
        <v>270</v>
      </c>
      <c r="BS572" s="6">
        <f t="shared" si="237"/>
        <v>450</v>
      </c>
      <c r="BT572" s="12" t="str">
        <f t="shared" si="241"/>
        <v>High</v>
      </c>
      <c r="BU572">
        <f t="shared" si="238"/>
        <v>240</v>
      </c>
      <c r="BV572">
        <f t="shared" si="239"/>
        <v>300</v>
      </c>
      <c r="BW572">
        <v>20.97</v>
      </c>
      <c r="BX572">
        <v>0</v>
      </c>
      <c r="BY572">
        <v>49.87</v>
      </c>
      <c r="BZ572">
        <v>2</v>
      </c>
      <c r="CA572">
        <v>2</v>
      </c>
      <c r="CB572">
        <v>2</v>
      </c>
      <c r="CC572">
        <v>1</v>
      </c>
      <c r="CD572">
        <v>1</v>
      </c>
      <c r="CE572">
        <v>2</v>
      </c>
      <c r="CF572">
        <v>1</v>
      </c>
      <c r="CG572">
        <v>1</v>
      </c>
      <c r="CH572">
        <v>1</v>
      </c>
      <c r="CI572">
        <v>2</v>
      </c>
      <c r="CJ572">
        <v>1</v>
      </c>
      <c r="CK572">
        <v>2</v>
      </c>
      <c r="CL572">
        <v>2</v>
      </c>
      <c r="CM572">
        <v>2</v>
      </c>
      <c r="CN572">
        <v>2</v>
      </c>
      <c r="CO572">
        <v>2</v>
      </c>
      <c r="CP572">
        <v>0</v>
      </c>
      <c r="CQ572">
        <v>22</v>
      </c>
      <c r="CR572" t="s">
        <v>769</v>
      </c>
      <c r="CS572">
        <v>15.894037700642549</v>
      </c>
      <c r="CT572">
        <v>2.2199944195681169</v>
      </c>
      <c r="CU572">
        <v>0.22606143192927339</v>
      </c>
    </row>
    <row r="573" spans="1:99" x14ac:dyDescent="0.25">
      <c r="A573" t="s">
        <v>776</v>
      </c>
      <c r="B573">
        <v>48</v>
      </c>
      <c r="C573" t="s">
        <v>67</v>
      </c>
      <c r="D573" t="s">
        <v>90</v>
      </c>
      <c r="E573">
        <v>34.333333333333343</v>
      </c>
      <c r="F573" t="s">
        <v>69</v>
      </c>
      <c r="G573" t="s">
        <v>70</v>
      </c>
      <c r="H573">
        <v>160.5</v>
      </c>
      <c r="I573">
        <v>62.5</v>
      </c>
      <c r="J573">
        <v>24.262186896478109</v>
      </c>
      <c r="K573">
        <v>21.85</v>
      </c>
      <c r="L573" t="s">
        <v>71</v>
      </c>
      <c r="M573" t="s">
        <v>114</v>
      </c>
      <c r="N573">
        <v>16</v>
      </c>
      <c r="O573" t="s">
        <v>133</v>
      </c>
      <c r="P573" t="s">
        <v>74</v>
      </c>
      <c r="Q573" t="s">
        <v>768</v>
      </c>
      <c r="R573">
        <v>0</v>
      </c>
      <c r="S573" t="s">
        <v>78</v>
      </c>
      <c r="T573" t="s">
        <v>74</v>
      </c>
      <c r="U573" t="s">
        <v>183</v>
      </c>
      <c r="V573" t="s">
        <v>78</v>
      </c>
      <c r="W573" t="s">
        <v>78</v>
      </c>
      <c r="X573">
        <v>0</v>
      </c>
      <c r="Y573">
        <v>1</v>
      </c>
      <c r="Z573">
        <v>2</v>
      </c>
      <c r="AA573">
        <v>1</v>
      </c>
      <c r="AB573">
        <v>2</v>
      </c>
      <c r="AC573">
        <v>1</v>
      </c>
      <c r="AD573">
        <v>2</v>
      </c>
      <c r="AE573">
        <v>2</v>
      </c>
      <c r="AF573">
        <v>11</v>
      </c>
      <c r="AG573" t="s">
        <v>135</v>
      </c>
      <c r="AH573">
        <v>4</v>
      </c>
      <c r="AI573">
        <v>0</v>
      </c>
      <c r="AJ573">
        <v>15</v>
      </c>
      <c r="AK573">
        <v>15</v>
      </c>
      <c r="AL573">
        <v>7</v>
      </c>
      <c r="AM573">
        <v>0</v>
      </c>
      <c r="AN573">
        <v>30</v>
      </c>
      <c r="AO573">
        <v>30</v>
      </c>
      <c r="AP573">
        <v>3</v>
      </c>
      <c r="AQ573">
        <f t="shared" si="242"/>
        <v>1</v>
      </c>
      <c r="AR573">
        <v>0</v>
      </c>
      <c r="AS573">
        <v>60</v>
      </c>
      <c r="AT573" s="6">
        <f t="shared" si="218"/>
        <v>480</v>
      </c>
      <c r="AU573" s="6">
        <f t="shared" si="219"/>
        <v>525</v>
      </c>
      <c r="AV573" s="6">
        <f t="shared" si="220"/>
        <v>840</v>
      </c>
      <c r="AW573" s="6">
        <f t="shared" si="221"/>
        <v>918.75</v>
      </c>
      <c r="AX573" s="6">
        <f t="shared" si="222"/>
        <v>594</v>
      </c>
      <c r="AY573" s="6">
        <f t="shared" si="223"/>
        <v>649.6875</v>
      </c>
      <c r="AZ573" s="6">
        <f t="shared" si="224"/>
        <v>1914</v>
      </c>
      <c r="BA573" s="6">
        <f t="shared" si="225"/>
        <v>2093.4375</v>
      </c>
      <c r="BB573" s="6">
        <v>4</v>
      </c>
      <c r="BC573" s="6">
        <v>0</v>
      </c>
      <c r="BD573" s="6" t="s">
        <v>81</v>
      </c>
      <c r="BE573" s="6">
        <v>5</v>
      </c>
      <c r="BF573" s="6">
        <v>0</v>
      </c>
      <c r="BG573" s="6" t="s">
        <v>80</v>
      </c>
      <c r="BH573" s="6">
        <f t="shared" si="226"/>
        <v>1</v>
      </c>
      <c r="BI573" s="6">
        <f t="shared" si="227"/>
        <v>14</v>
      </c>
      <c r="BJ573" s="6">
        <f t="shared" si="228"/>
        <v>4</v>
      </c>
      <c r="BK573" s="6">
        <f t="shared" si="229"/>
        <v>60</v>
      </c>
      <c r="BL573" s="6">
        <f t="shared" si="230"/>
        <v>7</v>
      </c>
      <c r="BM573" s="6">
        <f t="shared" si="231"/>
        <v>210</v>
      </c>
      <c r="BN573" s="6">
        <f t="shared" si="232"/>
        <v>3</v>
      </c>
      <c r="BO573" s="6">
        <f t="shared" si="233"/>
        <v>180</v>
      </c>
      <c r="BP573" s="6">
        <f t="shared" si="234"/>
        <v>10</v>
      </c>
      <c r="BQ573" s="6">
        <f t="shared" si="235"/>
        <v>390</v>
      </c>
      <c r="BR573" s="6">
        <f t="shared" si="236"/>
        <v>270</v>
      </c>
      <c r="BS573" s="6">
        <f t="shared" si="237"/>
        <v>450</v>
      </c>
      <c r="BT573" s="12" t="str">
        <f t="shared" si="241"/>
        <v>High</v>
      </c>
      <c r="BU573">
        <f t="shared" si="238"/>
        <v>240</v>
      </c>
      <c r="BV573">
        <f t="shared" si="239"/>
        <v>300</v>
      </c>
      <c r="BW573">
        <v>20.97</v>
      </c>
      <c r="BX573">
        <v>0</v>
      </c>
      <c r="BY573">
        <v>49.87</v>
      </c>
      <c r="BZ573">
        <v>2</v>
      </c>
      <c r="CA573">
        <v>2</v>
      </c>
      <c r="CB573">
        <v>2</v>
      </c>
      <c r="CC573">
        <v>1</v>
      </c>
      <c r="CD573">
        <v>1</v>
      </c>
      <c r="CE573">
        <v>2</v>
      </c>
      <c r="CF573">
        <v>1</v>
      </c>
      <c r="CG573">
        <v>1</v>
      </c>
      <c r="CH573">
        <v>1</v>
      </c>
      <c r="CI573">
        <v>2</v>
      </c>
      <c r="CJ573">
        <v>1</v>
      </c>
      <c r="CK573">
        <v>2</v>
      </c>
      <c r="CL573">
        <v>2</v>
      </c>
      <c r="CM573">
        <v>2</v>
      </c>
      <c r="CN573">
        <v>2</v>
      </c>
      <c r="CO573">
        <v>2</v>
      </c>
      <c r="CP573">
        <v>0</v>
      </c>
      <c r="CQ573">
        <v>22</v>
      </c>
      <c r="CR573" t="s">
        <v>769</v>
      </c>
      <c r="CS573">
        <v>12.67926562949345</v>
      </c>
      <c r="CT573">
        <v>1.9537638227689591</v>
      </c>
      <c r="CU573">
        <v>0.19103403991236431</v>
      </c>
    </row>
    <row r="574" spans="1:99" x14ac:dyDescent="0.25">
      <c r="A574" t="s">
        <v>777</v>
      </c>
      <c r="B574">
        <v>48</v>
      </c>
      <c r="C574" t="s">
        <v>67</v>
      </c>
      <c r="D574" t="s">
        <v>90</v>
      </c>
      <c r="E574">
        <v>34.333333333333343</v>
      </c>
      <c r="F574" t="s">
        <v>69</v>
      </c>
      <c r="G574" t="s">
        <v>70</v>
      </c>
      <c r="H574">
        <v>160.5</v>
      </c>
      <c r="I574">
        <v>62.5</v>
      </c>
      <c r="J574">
        <v>24.262186896478109</v>
      </c>
      <c r="K574">
        <v>21.85</v>
      </c>
      <c r="L574" t="s">
        <v>71</v>
      </c>
      <c r="M574" t="s">
        <v>114</v>
      </c>
      <c r="N574">
        <v>16</v>
      </c>
      <c r="O574" t="s">
        <v>133</v>
      </c>
      <c r="P574" t="s">
        <v>74</v>
      </c>
      <c r="Q574" t="s">
        <v>768</v>
      </c>
      <c r="R574">
        <v>0</v>
      </c>
      <c r="S574" t="s">
        <v>78</v>
      </c>
      <c r="T574" t="s">
        <v>74</v>
      </c>
      <c r="U574" t="s">
        <v>183</v>
      </c>
      <c r="V574" t="s">
        <v>78</v>
      </c>
      <c r="W574" t="s">
        <v>78</v>
      </c>
      <c r="X574">
        <v>0</v>
      </c>
      <c r="Y574">
        <v>1</v>
      </c>
      <c r="Z574">
        <v>2</v>
      </c>
      <c r="AA574">
        <v>1</v>
      </c>
      <c r="AB574">
        <v>2</v>
      </c>
      <c r="AC574">
        <v>1</v>
      </c>
      <c r="AD574">
        <v>2</v>
      </c>
      <c r="AE574">
        <v>2</v>
      </c>
      <c r="AF574">
        <v>11</v>
      </c>
      <c r="AG574" t="s">
        <v>135</v>
      </c>
      <c r="AH574">
        <v>4</v>
      </c>
      <c r="AI574">
        <v>0</v>
      </c>
      <c r="AJ574">
        <v>15</v>
      </c>
      <c r="AK574">
        <v>15</v>
      </c>
      <c r="AL574">
        <v>7</v>
      </c>
      <c r="AM574">
        <v>0</v>
      </c>
      <c r="AN574">
        <v>30</v>
      </c>
      <c r="AO574">
        <v>30</v>
      </c>
      <c r="AP574">
        <v>3</v>
      </c>
      <c r="AQ574">
        <f t="shared" si="242"/>
        <v>1</v>
      </c>
      <c r="AR574">
        <v>0</v>
      </c>
      <c r="AS574">
        <v>60</v>
      </c>
      <c r="AT574" s="6">
        <f t="shared" ref="AT574:AT637" si="243">8*((AI574*60)+AJ574)*AH574</f>
        <v>480</v>
      </c>
      <c r="AU574" s="6">
        <f t="shared" ref="AU574:AU637" si="244">AT574*3.5*(I574/200)</f>
        <v>525</v>
      </c>
      <c r="AV574" s="6">
        <f t="shared" ref="AV574:AV637" si="245">4*((AM574*60)+AN574)*AL574</f>
        <v>840</v>
      </c>
      <c r="AW574" s="6">
        <f t="shared" ref="AW574:AW637" si="246">AV574*3.5*(I574/200)</f>
        <v>918.75</v>
      </c>
      <c r="AX574" s="6">
        <f t="shared" ref="AX574:AX637" si="247">3.3*((AQ574*60)+AR574)*AP574</f>
        <v>594</v>
      </c>
      <c r="AY574" s="6">
        <f t="shared" ref="AY574:AY637" si="248">AX574*3.5*(I574/200)</f>
        <v>649.6875</v>
      </c>
      <c r="AZ574" s="6">
        <f t="shared" ref="AZ574:AZ637" si="249">SUM(AT574,AV574,AX574)</f>
        <v>1914</v>
      </c>
      <c r="BA574" s="6">
        <f t="shared" ref="BA574:BA637" si="250">SUM(AU574,AW574,AY574)</f>
        <v>2093.4375</v>
      </c>
      <c r="BB574" s="6">
        <v>4</v>
      </c>
      <c r="BC574" s="6">
        <v>0</v>
      </c>
      <c r="BD574" s="6" t="s">
        <v>81</v>
      </c>
      <c r="BE574" s="6">
        <v>5</v>
      </c>
      <c r="BF574" s="6">
        <v>0</v>
      </c>
      <c r="BG574" s="6" t="s">
        <v>80</v>
      </c>
      <c r="BH574" s="6">
        <f t="shared" si="226"/>
        <v>1</v>
      </c>
      <c r="BI574" s="6">
        <f t="shared" si="227"/>
        <v>14</v>
      </c>
      <c r="BJ574" s="6">
        <f t="shared" si="228"/>
        <v>4</v>
      </c>
      <c r="BK574" s="6">
        <f t="shared" si="229"/>
        <v>60</v>
      </c>
      <c r="BL574" s="6">
        <f t="shared" si="230"/>
        <v>7</v>
      </c>
      <c r="BM574" s="6">
        <f t="shared" si="231"/>
        <v>210</v>
      </c>
      <c r="BN574" s="6">
        <f t="shared" si="232"/>
        <v>3</v>
      </c>
      <c r="BO574" s="6">
        <f t="shared" si="233"/>
        <v>180</v>
      </c>
      <c r="BP574" s="6">
        <f t="shared" si="234"/>
        <v>10</v>
      </c>
      <c r="BQ574" s="6">
        <f t="shared" si="235"/>
        <v>390</v>
      </c>
      <c r="BR574" s="6">
        <f t="shared" si="236"/>
        <v>270</v>
      </c>
      <c r="BS574" s="6">
        <f t="shared" si="237"/>
        <v>450</v>
      </c>
      <c r="BT574" s="12" t="str">
        <f t="shared" si="241"/>
        <v>High</v>
      </c>
      <c r="BU574">
        <f t="shared" si="238"/>
        <v>240</v>
      </c>
      <c r="BV574">
        <f t="shared" si="239"/>
        <v>300</v>
      </c>
      <c r="BW574">
        <v>20.97</v>
      </c>
      <c r="BX574">
        <v>0</v>
      </c>
      <c r="BY574">
        <v>49.87</v>
      </c>
      <c r="BZ574">
        <v>2</v>
      </c>
      <c r="CA574">
        <v>2</v>
      </c>
      <c r="CB574">
        <v>2</v>
      </c>
      <c r="CC574">
        <v>1</v>
      </c>
      <c r="CD574">
        <v>1</v>
      </c>
      <c r="CE574">
        <v>2</v>
      </c>
      <c r="CF574">
        <v>1</v>
      </c>
      <c r="CG574">
        <v>1</v>
      </c>
      <c r="CH574">
        <v>1</v>
      </c>
      <c r="CI574">
        <v>2</v>
      </c>
      <c r="CJ574">
        <v>1</v>
      </c>
      <c r="CK574">
        <v>2</v>
      </c>
      <c r="CL574">
        <v>2</v>
      </c>
      <c r="CM574">
        <v>2</v>
      </c>
      <c r="CN574">
        <v>2</v>
      </c>
      <c r="CO574">
        <v>2</v>
      </c>
      <c r="CP574">
        <v>0</v>
      </c>
      <c r="CQ574">
        <v>22</v>
      </c>
      <c r="CR574" t="s">
        <v>769</v>
      </c>
      <c r="CS574">
        <v>15.266636944080901</v>
      </c>
      <c r="CT574">
        <v>2.3513331650672318</v>
      </c>
      <c r="CU574">
        <v>0.2579431800395714</v>
      </c>
    </row>
    <row r="575" spans="1:99" x14ac:dyDescent="0.25">
      <c r="A575" t="s">
        <v>778</v>
      </c>
      <c r="B575">
        <v>48</v>
      </c>
      <c r="C575" t="s">
        <v>67</v>
      </c>
      <c r="D575" t="s">
        <v>68</v>
      </c>
      <c r="E575">
        <v>34.333333333333343</v>
      </c>
      <c r="F575" t="s">
        <v>69</v>
      </c>
      <c r="G575" t="s">
        <v>70</v>
      </c>
      <c r="H575">
        <v>160.5</v>
      </c>
      <c r="I575">
        <v>62.5</v>
      </c>
      <c r="J575">
        <v>24.262186896478109</v>
      </c>
      <c r="K575">
        <v>21.85</v>
      </c>
      <c r="L575" t="s">
        <v>71</v>
      </c>
      <c r="M575" t="s">
        <v>114</v>
      </c>
      <c r="N575">
        <v>16</v>
      </c>
      <c r="O575" t="s">
        <v>133</v>
      </c>
      <c r="P575" t="s">
        <v>74</v>
      </c>
      <c r="Q575" t="s">
        <v>768</v>
      </c>
      <c r="R575">
        <v>0</v>
      </c>
      <c r="S575" t="s">
        <v>78</v>
      </c>
      <c r="T575" t="s">
        <v>74</v>
      </c>
      <c r="U575" t="s">
        <v>183</v>
      </c>
      <c r="V575" t="s">
        <v>78</v>
      </c>
      <c r="W575" t="s">
        <v>78</v>
      </c>
      <c r="X575">
        <v>0</v>
      </c>
      <c r="Y575">
        <v>1</v>
      </c>
      <c r="Z575">
        <v>2</v>
      </c>
      <c r="AA575">
        <v>1</v>
      </c>
      <c r="AB575">
        <v>2</v>
      </c>
      <c r="AC575">
        <v>1</v>
      </c>
      <c r="AD575">
        <v>2</v>
      </c>
      <c r="AE575">
        <v>2</v>
      </c>
      <c r="AF575">
        <v>11</v>
      </c>
      <c r="AG575" t="s">
        <v>135</v>
      </c>
      <c r="AH575">
        <v>4</v>
      </c>
      <c r="AI575">
        <v>0</v>
      </c>
      <c r="AJ575">
        <v>15</v>
      </c>
      <c r="AK575">
        <v>15</v>
      </c>
      <c r="AL575">
        <v>7</v>
      </c>
      <c r="AM575">
        <v>0</v>
      </c>
      <c r="AN575">
        <v>30</v>
      </c>
      <c r="AO575">
        <v>30</v>
      </c>
      <c r="AP575">
        <v>3</v>
      </c>
      <c r="AQ575">
        <f t="shared" si="242"/>
        <v>1</v>
      </c>
      <c r="AR575">
        <v>0</v>
      </c>
      <c r="AS575">
        <v>60</v>
      </c>
      <c r="AT575" s="6">
        <f t="shared" si="243"/>
        <v>480</v>
      </c>
      <c r="AU575" s="6">
        <f t="shared" si="244"/>
        <v>525</v>
      </c>
      <c r="AV575" s="6">
        <f t="shared" si="245"/>
        <v>840</v>
      </c>
      <c r="AW575" s="6">
        <f t="shared" si="246"/>
        <v>918.75</v>
      </c>
      <c r="AX575" s="6">
        <f t="shared" si="247"/>
        <v>594</v>
      </c>
      <c r="AY575" s="6">
        <f t="shared" si="248"/>
        <v>649.6875</v>
      </c>
      <c r="AZ575" s="6">
        <f t="shared" si="249"/>
        <v>1914</v>
      </c>
      <c r="BA575" s="6">
        <f t="shared" si="250"/>
        <v>2093.4375</v>
      </c>
      <c r="BB575" s="6">
        <v>4</v>
      </c>
      <c r="BC575" s="6">
        <v>0</v>
      </c>
      <c r="BD575" s="6" t="s">
        <v>81</v>
      </c>
      <c r="BE575" s="6">
        <v>5</v>
      </c>
      <c r="BF575" s="6">
        <v>0</v>
      </c>
      <c r="BG575" s="6" t="s">
        <v>80</v>
      </c>
      <c r="BH575" s="6">
        <f t="shared" si="226"/>
        <v>1</v>
      </c>
      <c r="BI575" s="6">
        <f t="shared" si="227"/>
        <v>14</v>
      </c>
      <c r="BJ575" s="6">
        <f t="shared" si="228"/>
        <v>4</v>
      </c>
      <c r="BK575" s="6">
        <f t="shared" si="229"/>
        <v>60</v>
      </c>
      <c r="BL575" s="6">
        <f t="shared" si="230"/>
        <v>7</v>
      </c>
      <c r="BM575" s="6">
        <f t="shared" si="231"/>
        <v>210</v>
      </c>
      <c r="BN575" s="6">
        <f t="shared" si="232"/>
        <v>3</v>
      </c>
      <c r="BO575" s="6">
        <f t="shared" si="233"/>
        <v>180</v>
      </c>
      <c r="BP575" s="6">
        <f t="shared" si="234"/>
        <v>10</v>
      </c>
      <c r="BQ575" s="6">
        <f t="shared" si="235"/>
        <v>390</v>
      </c>
      <c r="BR575" s="6">
        <f t="shared" si="236"/>
        <v>270</v>
      </c>
      <c r="BS575" s="6">
        <f t="shared" si="237"/>
        <v>450</v>
      </c>
      <c r="BT575" s="12" t="str">
        <f t="shared" si="241"/>
        <v>High</v>
      </c>
      <c r="BU575">
        <f t="shared" si="238"/>
        <v>240</v>
      </c>
      <c r="BV575">
        <f t="shared" si="239"/>
        <v>300</v>
      </c>
      <c r="BW575">
        <v>20.97</v>
      </c>
      <c r="BX575">
        <v>0</v>
      </c>
      <c r="BY575">
        <v>49.87</v>
      </c>
      <c r="BZ575">
        <v>2</v>
      </c>
      <c r="CA575">
        <v>2</v>
      </c>
      <c r="CB575">
        <v>2</v>
      </c>
      <c r="CC575">
        <v>1</v>
      </c>
      <c r="CD575">
        <v>1</v>
      </c>
      <c r="CE575">
        <v>2</v>
      </c>
      <c r="CF575">
        <v>1</v>
      </c>
      <c r="CG575">
        <v>1</v>
      </c>
      <c r="CH575">
        <v>1</v>
      </c>
      <c r="CI575">
        <v>2</v>
      </c>
      <c r="CJ575">
        <v>1</v>
      </c>
      <c r="CK575">
        <v>2</v>
      </c>
      <c r="CL575">
        <v>2</v>
      </c>
      <c r="CM575">
        <v>2</v>
      </c>
      <c r="CN575">
        <v>2</v>
      </c>
      <c r="CO575">
        <v>2</v>
      </c>
      <c r="CP575">
        <v>0</v>
      </c>
      <c r="CQ575">
        <v>22</v>
      </c>
      <c r="CR575" t="s">
        <v>769</v>
      </c>
      <c r="CS575">
        <v>1.27182766263223</v>
      </c>
      <c r="CT575">
        <v>0.95057518686054709</v>
      </c>
      <c r="CU575">
        <v>0.39245244291295178</v>
      </c>
    </row>
    <row r="576" spans="1:99" x14ac:dyDescent="0.25">
      <c r="A576" t="s">
        <v>779</v>
      </c>
      <c r="B576">
        <v>48</v>
      </c>
      <c r="C576" t="s">
        <v>67</v>
      </c>
      <c r="D576" t="s">
        <v>68</v>
      </c>
      <c r="E576">
        <v>34.333333333333343</v>
      </c>
      <c r="F576" t="s">
        <v>69</v>
      </c>
      <c r="G576" t="s">
        <v>70</v>
      </c>
      <c r="H576">
        <v>160.5</v>
      </c>
      <c r="I576">
        <v>62.5</v>
      </c>
      <c r="J576">
        <v>24.262186896478109</v>
      </c>
      <c r="K576">
        <v>21.85</v>
      </c>
      <c r="L576" t="s">
        <v>71</v>
      </c>
      <c r="M576" t="s">
        <v>114</v>
      </c>
      <c r="N576">
        <v>16</v>
      </c>
      <c r="O576" t="s">
        <v>133</v>
      </c>
      <c r="P576" t="s">
        <v>74</v>
      </c>
      <c r="Q576" t="s">
        <v>768</v>
      </c>
      <c r="R576">
        <v>0</v>
      </c>
      <c r="S576" t="s">
        <v>78</v>
      </c>
      <c r="T576" t="s">
        <v>74</v>
      </c>
      <c r="U576" t="s">
        <v>183</v>
      </c>
      <c r="V576" t="s">
        <v>78</v>
      </c>
      <c r="W576" t="s">
        <v>78</v>
      </c>
      <c r="X576">
        <v>0</v>
      </c>
      <c r="Y576">
        <v>1</v>
      </c>
      <c r="Z576">
        <v>2</v>
      </c>
      <c r="AA576">
        <v>1</v>
      </c>
      <c r="AB576">
        <v>2</v>
      </c>
      <c r="AC576">
        <v>1</v>
      </c>
      <c r="AD576">
        <v>2</v>
      </c>
      <c r="AE576">
        <v>2</v>
      </c>
      <c r="AF576">
        <v>11</v>
      </c>
      <c r="AG576" t="s">
        <v>135</v>
      </c>
      <c r="AH576">
        <v>4</v>
      </c>
      <c r="AI576">
        <v>0</v>
      </c>
      <c r="AJ576">
        <v>15</v>
      </c>
      <c r="AK576">
        <v>15</v>
      </c>
      <c r="AL576">
        <v>7</v>
      </c>
      <c r="AM576">
        <v>0</v>
      </c>
      <c r="AN576">
        <v>30</v>
      </c>
      <c r="AO576">
        <v>30</v>
      </c>
      <c r="AP576">
        <v>3</v>
      </c>
      <c r="AQ576">
        <f t="shared" si="242"/>
        <v>1</v>
      </c>
      <c r="AR576">
        <v>0</v>
      </c>
      <c r="AS576">
        <v>60</v>
      </c>
      <c r="AT576" s="6">
        <f t="shared" si="243"/>
        <v>480</v>
      </c>
      <c r="AU576" s="6">
        <f t="shared" si="244"/>
        <v>525</v>
      </c>
      <c r="AV576" s="6">
        <f t="shared" si="245"/>
        <v>840</v>
      </c>
      <c r="AW576" s="6">
        <f t="shared" si="246"/>
        <v>918.75</v>
      </c>
      <c r="AX576" s="6">
        <f t="shared" si="247"/>
        <v>594</v>
      </c>
      <c r="AY576" s="6">
        <f t="shared" si="248"/>
        <v>649.6875</v>
      </c>
      <c r="AZ576" s="6">
        <f t="shared" si="249"/>
        <v>1914</v>
      </c>
      <c r="BA576" s="6">
        <f t="shared" si="250"/>
        <v>2093.4375</v>
      </c>
      <c r="BB576" s="6">
        <v>4</v>
      </c>
      <c r="BC576" s="6">
        <v>0</v>
      </c>
      <c r="BD576" s="6" t="s">
        <v>81</v>
      </c>
      <c r="BE576" s="6">
        <v>5</v>
      </c>
      <c r="BF576" s="6">
        <v>0</v>
      </c>
      <c r="BG576" s="6" t="s">
        <v>80</v>
      </c>
      <c r="BH576" s="6">
        <f t="shared" si="226"/>
        <v>1</v>
      </c>
      <c r="BI576" s="6">
        <f t="shared" si="227"/>
        <v>14</v>
      </c>
      <c r="BJ576" s="6">
        <f t="shared" si="228"/>
        <v>4</v>
      </c>
      <c r="BK576" s="6">
        <f t="shared" si="229"/>
        <v>60</v>
      </c>
      <c r="BL576" s="6">
        <f t="shared" si="230"/>
        <v>7</v>
      </c>
      <c r="BM576" s="6">
        <f t="shared" si="231"/>
        <v>210</v>
      </c>
      <c r="BN576" s="6">
        <f t="shared" si="232"/>
        <v>3</v>
      </c>
      <c r="BO576" s="6">
        <f t="shared" si="233"/>
        <v>180</v>
      </c>
      <c r="BP576" s="6">
        <f t="shared" si="234"/>
        <v>10</v>
      </c>
      <c r="BQ576" s="6">
        <f t="shared" si="235"/>
        <v>390</v>
      </c>
      <c r="BR576" s="6">
        <f t="shared" si="236"/>
        <v>270</v>
      </c>
      <c r="BS576" s="6">
        <f t="shared" si="237"/>
        <v>450</v>
      </c>
      <c r="BT576" s="12" t="str">
        <f t="shared" si="241"/>
        <v>High</v>
      </c>
      <c r="BU576">
        <f t="shared" si="238"/>
        <v>240</v>
      </c>
      <c r="BV576">
        <f t="shared" si="239"/>
        <v>300</v>
      </c>
      <c r="BW576">
        <v>20.97</v>
      </c>
      <c r="BX576">
        <v>0</v>
      </c>
      <c r="BY576">
        <v>49.87</v>
      </c>
      <c r="BZ576">
        <v>2</v>
      </c>
      <c r="CA576">
        <v>2</v>
      </c>
      <c r="CB576">
        <v>2</v>
      </c>
      <c r="CC576">
        <v>1</v>
      </c>
      <c r="CD576">
        <v>1</v>
      </c>
      <c r="CE576">
        <v>2</v>
      </c>
      <c r="CF576">
        <v>1</v>
      </c>
      <c r="CG576">
        <v>1</v>
      </c>
      <c r="CH576">
        <v>1</v>
      </c>
      <c r="CI576">
        <v>2</v>
      </c>
      <c r="CJ576">
        <v>1</v>
      </c>
      <c r="CK576">
        <v>2</v>
      </c>
      <c r="CL576">
        <v>2</v>
      </c>
      <c r="CM576">
        <v>2</v>
      </c>
      <c r="CN576">
        <v>2</v>
      </c>
      <c r="CO576">
        <v>2</v>
      </c>
      <c r="CP576">
        <v>0</v>
      </c>
      <c r="CQ576">
        <v>22</v>
      </c>
      <c r="CR576" t="s">
        <v>769</v>
      </c>
      <c r="CS576">
        <v>1.118745067017012</v>
      </c>
      <c r="CT576">
        <v>0.81055885973875097</v>
      </c>
      <c r="CU576">
        <v>0.34177163771162677</v>
      </c>
    </row>
    <row r="577" spans="1:99" x14ac:dyDescent="0.25">
      <c r="A577" t="s">
        <v>780</v>
      </c>
      <c r="B577">
        <v>48</v>
      </c>
      <c r="C577" t="s">
        <v>67</v>
      </c>
      <c r="D577" t="s">
        <v>68</v>
      </c>
      <c r="E577">
        <v>34.333333333333343</v>
      </c>
      <c r="F577" t="s">
        <v>69</v>
      </c>
      <c r="G577" t="s">
        <v>70</v>
      </c>
      <c r="H577">
        <v>160.5</v>
      </c>
      <c r="I577">
        <v>62.5</v>
      </c>
      <c r="J577">
        <v>24.262186896478109</v>
      </c>
      <c r="K577">
        <v>21.85</v>
      </c>
      <c r="L577" t="s">
        <v>71</v>
      </c>
      <c r="M577" t="s">
        <v>114</v>
      </c>
      <c r="N577">
        <v>16</v>
      </c>
      <c r="O577" t="s">
        <v>133</v>
      </c>
      <c r="P577" t="s">
        <v>74</v>
      </c>
      <c r="Q577" t="s">
        <v>768</v>
      </c>
      <c r="R577">
        <v>0</v>
      </c>
      <c r="S577" t="s">
        <v>78</v>
      </c>
      <c r="T577" t="s">
        <v>74</v>
      </c>
      <c r="U577" t="s">
        <v>183</v>
      </c>
      <c r="V577" t="s">
        <v>78</v>
      </c>
      <c r="W577" t="s">
        <v>78</v>
      </c>
      <c r="X577">
        <v>0</v>
      </c>
      <c r="Y577">
        <v>1</v>
      </c>
      <c r="Z577">
        <v>2</v>
      </c>
      <c r="AA577">
        <v>1</v>
      </c>
      <c r="AB577">
        <v>2</v>
      </c>
      <c r="AC577">
        <v>1</v>
      </c>
      <c r="AD577">
        <v>2</v>
      </c>
      <c r="AE577">
        <v>2</v>
      </c>
      <c r="AF577">
        <v>11</v>
      </c>
      <c r="AG577" t="s">
        <v>135</v>
      </c>
      <c r="AH577">
        <v>4</v>
      </c>
      <c r="AI577">
        <v>0</v>
      </c>
      <c r="AJ577">
        <v>15</v>
      </c>
      <c r="AK577">
        <v>15</v>
      </c>
      <c r="AL577">
        <v>7</v>
      </c>
      <c r="AM577">
        <v>0</v>
      </c>
      <c r="AN577">
        <v>30</v>
      </c>
      <c r="AO577">
        <v>30</v>
      </c>
      <c r="AP577">
        <v>3</v>
      </c>
      <c r="AQ577">
        <f t="shared" si="242"/>
        <v>1</v>
      </c>
      <c r="AR577">
        <v>0</v>
      </c>
      <c r="AS577">
        <v>60</v>
      </c>
      <c r="AT577" s="6">
        <f t="shared" si="243"/>
        <v>480</v>
      </c>
      <c r="AU577" s="6">
        <f t="shared" si="244"/>
        <v>525</v>
      </c>
      <c r="AV577" s="6">
        <f t="shared" si="245"/>
        <v>840</v>
      </c>
      <c r="AW577" s="6">
        <f t="shared" si="246"/>
        <v>918.75</v>
      </c>
      <c r="AX577" s="6">
        <f t="shared" si="247"/>
        <v>594</v>
      </c>
      <c r="AY577" s="6">
        <f t="shared" si="248"/>
        <v>649.6875</v>
      </c>
      <c r="AZ577" s="6">
        <f t="shared" si="249"/>
        <v>1914</v>
      </c>
      <c r="BA577" s="6">
        <f t="shared" si="250"/>
        <v>2093.4375</v>
      </c>
      <c r="BB577" s="6">
        <v>4</v>
      </c>
      <c r="BC577" s="6">
        <v>0</v>
      </c>
      <c r="BD577" s="6" t="s">
        <v>81</v>
      </c>
      <c r="BE577" s="6">
        <v>5</v>
      </c>
      <c r="BF577" s="6">
        <v>0</v>
      </c>
      <c r="BG577" s="6" t="s">
        <v>80</v>
      </c>
      <c r="BH577" s="6">
        <f t="shared" si="226"/>
        <v>1</v>
      </c>
      <c r="BI577" s="6">
        <f t="shared" si="227"/>
        <v>14</v>
      </c>
      <c r="BJ577" s="6">
        <f t="shared" si="228"/>
        <v>4</v>
      </c>
      <c r="BK577" s="6">
        <f t="shared" si="229"/>
        <v>60</v>
      </c>
      <c r="BL577" s="6">
        <f t="shared" si="230"/>
        <v>7</v>
      </c>
      <c r="BM577" s="6">
        <f t="shared" si="231"/>
        <v>210</v>
      </c>
      <c r="BN577" s="6">
        <f t="shared" si="232"/>
        <v>3</v>
      </c>
      <c r="BO577" s="6">
        <f t="shared" si="233"/>
        <v>180</v>
      </c>
      <c r="BP577" s="6">
        <f t="shared" si="234"/>
        <v>10</v>
      </c>
      <c r="BQ577" s="6">
        <f t="shared" si="235"/>
        <v>390</v>
      </c>
      <c r="BR577" s="6">
        <f t="shared" si="236"/>
        <v>270</v>
      </c>
      <c r="BS577" s="6">
        <f t="shared" si="237"/>
        <v>450</v>
      </c>
      <c r="BT577" s="12" t="str">
        <f t="shared" si="241"/>
        <v>High</v>
      </c>
      <c r="BU577">
        <f t="shared" si="238"/>
        <v>240</v>
      </c>
      <c r="BV577">
        <f t="shared" si="239"/>
        <v>300</v>
      </c>
      <c r="BW577">
        <v>20.97</v>
      </c>
      <c r="BX577">
        <v>0</v>
      </c>
      <c r="BY577">
        <v>49.87</v>
      </c>
      <c r="BZ577">
        <v>2</v>
      </c>
      <c r="CA577">
        <v>2</v>
      </c>
      <c r="CB577">
        <v>2</v>
      </c>
      <c r="CC577">
        <v>1</v>
      </c>
      <c r="CD577">
        <v>1</v>
      </c>
      <c r="CE577">
        <v>2</v>
      </c>
      <c r="CF577">
        <v>1</v>
      </c>
      <c r="CG577">
        <v>1</v>
      </c>
      <c r="CH577">
        <v>1</v>
      </c>
      <c r="CI577">
        <v>2</v>
      </c>
      <c r="CJ577">
        <v>1</v>
      </c>
      <c r="CK577">
        <v>2</v>
      </c>
      <c r="CL577">
        <v>2</v>
      </c>
      <c r="CM577">
        <v>2</v>
      </c>
      <c r="CN577">
        <v>2</v>
      </c>
      <c r="CO577">
        <v>2</v>
      </c>
      <c r="CP577">
        <v>0</v>
      </c>
      <c r="CQ577">
        <v>22</v>
      </c>
      <c r="CR577" t="s">
        <v>769</v>
      </c>
      <c r="CS577">
        <v>1.0556352634466719</v>
      </c>
      <c r="CT577">
        <v>0.75328725807646602</v>
      </c>
      <c r="CU577">
        <v>0.27688074330371409</v>
      </c>
    </row>
    <row r="578" spans="1:99" x14ac:dyDescent="0.25">
      <c r="A578" t="s">
        <v>781</v>
      </c>
      <c r="B578">
        <v>49</v>
      </c>
      <c r="C578" t="s">
        <v>86</v>
      </c>
      <c r="D578" t="s">
        <v>68</v>
      </c>
      <c r="E578">
        <v>73.916666666666671</v>
      </c>
      <c r="F578" t="s">
        <v>132</v>
      </c>
      <c r="G578" t="s">
        <v>70</v>
      </c>
      <c r="H578">
        <v>161.80000000000001</v>
      </c>
      <c r="I578">
        <v>68.900000000000006</v>
      </c>
      <c r="J578">
        <v>26.31856386969217</v>
      </c>
      <c r="K578">
        <v>21.5</v>
      </c>
      <c r="L578" t="s">
        <v>71</v>
      </c>
      <c r="M578" t="s">
        <v>114</v>
      </c>
      <c r="N578">
        <v>11</v>
      </c>
      <c r="O578" t="s">
        <v>285</v>
      </c>
      <c r="P578" t="s">
        <v>74</v>
      </c>
      <c r="Q578" t="s">
        <v>782</v>
      </c>
      <c r="R578">
        <v>7</v>
      </c>
      <c r="S578" t="s">
        <v>783</v>
      </c>
      <c r="T578" t="s">
        <v>74</v>
      </c>
      <c r="U578" t="s">
        <v>784</v>
      </c>
      <c r="V578" t="s">
        <v>74</v>
      </c>
      <c r="W578" t="s">
        <v>724</v>
      </c>
      <c r="X578">
        <v>0</v>
      </c>
      <c r="Y578">
        <v>2</v>
      </c>
      <c r="Z578">
        <v>2</v>
      </c>
      <c r="AA578">
        <v>1</v>
      </c>
      <c r="AB578">
        <v>3</v>
      </c>
      <c r="AC578">
        <v>2</v>
      </c>
      <c r="AD578">
        <v>3</v>
      </c>
      <c r="AE578">
        <v>1</v>
      </c>
      <c r="AF578">
        <v>14</v>
      </c>
      <c r="AG578" t="s">
        <v>254</v>
      </c>
      <c r="AH578">
        <v>3</v>
      </c>
      <c r="AI578">
        <v>0</v>
      </c>
      <c r="AJ578">
        <v>20</v>
      </c>
      <c r="AK578">
        <v>20</v>
      </c>
      <c r="AL578">
        <v>2</v>
      </c>
      <c r="AM578">
        <v>0</v>
      </c>
      <c r="AN578">
        <v>30</v>
      </c>
      <c r="AO578">
        <v>30</v>
      </c>
      <c r="AP578">
        <v>0</v>
      </c>
      <c r="AQ578">
        <f t="shared" si="242"/>
        <v>0</v>
      </c>
      <c r="AR578">
        <v>0</v>
      </c>
      <c r="AS578">
        <v>0</v>
      </c>
      <c r="AT578" s="6">
        <f t="shared" si="243"/>
        <v>480</v>
      </c>
      <c r="AU578" s="6">
        <f t="shared" si="244"/>
        <v>578.76</v>
      </c>
      <c r="AV578" s="6">
        <f t="shared" si="245"/>
        <v>240</v>
      </c>
      <c r="AW578" s="6">
        <f t="shared" si="246"/>
        <v>289.38</v>
      </c>
      <c r="AX578" s="6">
        <f t="shared" si="247"/>
        <v>0</v>
      </c>
      <c r="AY578" s="6">
        <f t="shared" si="248"/>
        <v>0</v>
      </c>
      <c r="AZ578" s="6">
        <f t="shared" si="249"/>
        <v>720</v>
      </c>
      <c r="BA578" s="6">
        <f t="shared" si="250"/>
        <v>868.14</v>
      </c>
      <c r="BB578" s="6">
        <v>5</v>
      </c>
      <c r="BC578" s="6">
        <v>0</v>
      </c>
      <c r="BD578" s="6" t="s">
        <v>80</v>
      </c>
      <c r="BE578" s="6">
        <v>7</v>
      </c>
      <c r="BF578" s="6">
        <v>0</v>
      </c>
      <c r="BG578" s="6" t="s">
        <v>271</v>
      </c>
      <c r="BH578" s="6">
        <f t="shared" si="226"/>
        <v>0</v>
      </c>
      <c r="BI578" s="6">
        <f t="shared" si="227"/>
        <v>5</v>
      </c>
      <c r="BJ578" s="6">
        <f t="shared" si="228"/>
        <v>3</v>
      </c>
      <c r="BK578" s="6">
        <f t="shared" si="229"/>
        <v>60</v>
      </c>
      <c r="BL578" s="6">
        <f t="shared" si="230"/>
        <v>2</v>
      </c>
      <c r="BM578" s="6">
        <f t="shared" si="231"/>
        <v>60</v>
      </c>
      <c r="BN578" s="6">
        <f t="shared" si="232"/>
        <v>0</v>
      </c>
      <c r="BO578" s="6">
        <f t="shared" si="233"/>
        <v>0</v>
      </c>
      <c r="BP578" s="6">
        <f t="shared" si="234"/>
        <v>2</v>
      </c>
      <c r="BQ578" s="6">
        <f t="shared" si="235"/>
        <v>60</v>
      </c>
      <c r="BR578" s="6">
        <f t="shared" si="236"/>
        <v>120</v>
      </c>
      <c r="BS578" s="6">
        <f t="shared" si="237"/>
        <v>120</v>
      </c>
      <c r="BT578" s="12" t="str">
        <f t="shared" si="241"/>
        <v>Moderate</v>
      </c>
      <c r="BU578">
        <f t="shared" si="238"/>
        <v>300</v>
      </c>
      <c r="BV578">
        <f t="shared" si="239"/>
        <v>420</v>
      </c>
      <c r="BW578">
        <v>24.07</v>
      </c>
      <c r="BX578">
        <v>0</v>
      </c>
      <c r="BY578">
        <v>80.099999999999994</v>
      </c>
      <c r="BZ578">
        <v>0</v>
      </c>
      <c r="CA578">
        <v>2</v>
      </c>
      <c r="CB578">
        <v>0</v>
      </c>
      <c r="CC578">
        <v>1</v>
      </c>
      <c r="CD578">
        <v>1</v>
      </c>
      <c r="CE578">
        <v>2</v>
      </c>
      <c r="CF578">
        <v>0</v>
      </c>
      <c r="CG578">
        <v>1</v>
      </c>
      <c r="CH578">
        <v>1</v>
      </c>
      <c r="CI578">
        <v>2</v>
      </c>
      <c r="CJ578">
        <v>1</v>
      </c>
      <c r="CK578">
        <v>1</v>
      </c>
      <c r="CL578">
        <v>2</v>
      </c>
      <c r="CM578">
        <v>2</v>
      </c>
      <c r="CN578">
        <v>1</v>
      </c>
      <c r="CO578">
        <v>2</v>
      </c>
      <c r="CP578">
        <v>1</v>
      </c>
      <c r="CQ578">
        <v>18</v>
      </c>
      <c r="CR578" t="s">
        <v>785</v>
      </c>
      <c r="CS578">
        <v>4.7976425186364224</v>
      </c>
      <c r="CT578">
        <v>2.2060325793932201</v>
      </c>
      <c r="CU578">
        <v>0.41129793323819352</v>
      </c>
    </row>
    <row r="579" spans="1:99" x14ac:dyDescent="0.25">
      <c r="A579" t="s">
        <v>786</v>
      </c>
      <c r="B579">
        <v>49</v>
      </c>
      <c r="C579" t="s">
        <v>86</v>
      </c>
      <c r="D579" t="s">
        <v>68</v>
      </c>
      <c r="E579">
        <v>73.916666666666671</v>
      </c>
      <c r="F579" t="s">
        <v>132</v>
      </c>
      <c r="G579" t="s">
        <v>70</v>
      </c>
      <c r="H579">
        <v>161.80000000000001</v>
      </c>
      <c r="I579">
        <v>68.900000000000006</v>
      </c>
      <c r="J579">
        <v>26.31856386969217</v>
      </c>
      <c r="K579">
        <v>21.5</v>
      </c>
      <c r="L579" t="s">
        <v>71</v>
      </c>
      <c r="M579" t="s">
        <v>114</v>
      </c>
      <c r="N579">
        <v>11</v>
      </c>
      <c r="O579" t="s">
        <v>285</v>
      </c>
      <c r="P579" t="s">
        <v>74</v>
      </c>
      <c r="Q579" t="s">
        <v>782</v>
      </c>
      <c r="R579">
        <v>7</v>
      </c>
      <c r="S579" t="s">
        <v>783</v>
      </c>
      <c r="T579" t="s">
        <v>74</v>
      </c>
      <c r="U579" t="s">
        <v>784</v>
      </c>
      <c r="V579" t="s">
        <v>74</v>
      </c>
      <c r="W579" t="s">
        <v>724</v>
      </c>
      <c r="X579">
        <v>0</v>
      </c>
      <c r="Y579">
        <v>2</v>
      </c>
      <c r="Z579">
        <v>2</v>
      </c>
      <c r="AA579">
        <v>1</v>
      </c>
      <c r="AB579">
        <v>3</v>
      </c>
      <c r="AC579">
        <v>2</v>
      </c>
      <c r="AD579">
        <v>3</v>
      </c>
      <c r="AE579">
        <v>1</v>
      </c>
      <c r="AF579">
        <v>14</v>
      </c>
      <c r="AG579" t="s">
        <v>254</v>
      </c>
      <c r="AH579">
        <v>3</v>
      </c>
      <c r="AI579">
        <v>0</v>
      </c>
      <c r="AJ579">
        <v>20</v>
      </c>
      <c r="AK579">
        <v>20</v>
      </c>
      <c r="AL579">
        <v>2</v>
      </c>
      <c r="AM579">
        <v>0</v>
      </c>
      <c r="AN579">
        <v>30</v>
      </c>
      <c r="AO579">
        <v>30</v>
      </c>
      <c r="AP579">
        <v>0</v>
      </c>
      <c r="AQ579">
        <f t="shared" si="242"/>
        <v>0</v>
      </c>
      <c r="AR579">
        <v>0</v>
      </c>
      <c r="AS579">
        <v>0</v>
      </c>
      <c r="AT579" s="6">
        <f t="shared" si="243"/>
        <v>480</v>
      </c>
      <c r="AU579" s="6">
        <f t="shared" si="244"/>
        <v>578.76</v>
      </c>
      <c r="AV579" s="6">
        <f t="shared" si="245"/>
        <v>240</v>
      </c>
      <c r="AW579" s="6">
        <f t="shared" si="246"/>
        <v>289.38</v>
      </c>
      <c r="AX579" s="6">
        <f t="shared" si="247"/>
        <v>0</v>
      </c>
      <c r="AY579" s="6">
        <f t="shared" si="248"/>
        <v>0</v>
      </c>
      <c r="AZ579" s="6">
        <f t="shared" si="249"/>
        <v>720</v>
      </c>
      <c r="BA579" s="6">
        <f t="shared" si="250"/>
        <v>868.14</v>
      </c>
      <c r="BB579" s="6">
        <v>5</v>
      </c>
      <c r="BC579" s="6">
        <v>0</v>
      </c>
      <c r="BD579" s="6" t="s">
        <v>80</v>
      </c>
      <c r="BE579" s="6">
        <v>7</v>
      </c>
      <c r="BF579" s="6">
        <v>0</v>
      </c>
      <c r="BG579" s="6" t="s">
        <v>271</v>
      </c>
      <c r="BH579" s="6">
        <f t="shared" ref="BH579:BH642" si="251">SUM(AI579,AM579,AQ579)</f>
        <v>0</v>
      </c>
      <c r="BI579" s="6">
        <f t="shared" ref="BI579:BI642" si="252">SUM(AH579,AL579,AP579)</f>
        <v>5</v>
      </c>
      <c r="BJ579" s="6">
        <f t="shared" ref="BJ579:BJ642" si="253">AH579</f>
        <v>3</v>
      </c>
      <c r="BK579" s="6">
        <f t="shared" ref="BK579:BK642" si="254">(AI579*60+AJ579)*BJ579</f>
        <v>60</v>
      </c>
      <c r="BL579" s="6">
        <f t="shared" ref="BL579:BL642" si="255">AL579</f>
        <v>2</v>
      </c>
      <c r="BM579" s="6">
        <f t="shared" ref="BM579:BM642" si="256">(AM579*60+AN579)*BL579</f>
        <v>60</v>
      </c>
      <c r="BN579" s="6">
        <f t="shared" ref="BN579:BN642" si="257">AP579</f>
        <v>0</v>
      </c>
      <c r="BO579" s="6">
        <f t="shared" ref="BO579:BO642" si="258">(AQ579*60+AR579)*BN579</f>
        <v>0</v>
      </c>
      <c r="BP579" s="6">
        <f t="shared" ref="BP579:BP642" si="259">SUM(AL579,AP579)</f>
        <v>2</v>
      </c>
      <c r="BQ579" s="6">
        <f t="shared" ref="BQ579:BQ642" si="260">BO579+BM579</f>
        <v>60</v>
      </c>
      <c r="BR579" s="6">
        <f t="shared" ref="BR579:BR642" si="261">BK579+BM579</f>
        <v>120</v>
      </c>
      <c r="BS579" s="6">
        <f t="shared" ref="BS579:BS642" si="262">BO579+BR579</f>
        <v>120</v>
      </c>
      <c r="BT579" s="12" t="str">
        <f t="shared" si="241"/>
        <v>Moderate</v>
      </c>
      <c r="BU579">
        <f t="shared" ref="BU579:BU642" si="263">60*BB579+BC579</f>
        <v>300</v>
      </c>
      <c r="BV579">
        <f t="shared" ref="BV579:BV642" si="264">60*BE579+BF579</f>
        <v>420</v>
      </c>
      <c r="BW579">
        <v>24.07</v>
      </c>
      <c r="BX579">
        <v>0</v>
      </c>
      <c r="BY579">
        <v>80.099999999999994</v>
      </c>
      <c r="BZ579">
        <v>0</v>
      </c>
      <c r="CA579">
        <v>2</v>
      </c>
      <c r="CB579">
        <v>0</v>
      </c>
      <c r="CC579">
        <v>1</v>
      </c>
      <c r="CD579">
        <v>1</v>
      </c>
      <c r="CE579">
        <v>2</v>
      </c>
      <c r="CF579">
        <v>0</v>
      </c>
      <c r="CG579">
        <v>1</v>
      </c>
      <c r="CH579">
        <v>1</v>
      </c>
      <c r="CI579">
        <v>2</v>
      </c>
      <c r="CJ579">
        <v>1</v>
      </c>
      <c r="CK579">
        <v>1</v>
      </c>
      <c r="CL579">
        <v>2</v>
      </c>
      <c r="CM579">
        <v>2</v>
      </c>
      <c r="CN579">
        <v>1</v>
      </c>
      <c r="CO579">
        <v>2</v>
      </c>
      <c r="CP579">
        <v>1</v>
      </c>
      <c r="CQ579">
        <v>18</v>
      </c>
      <c r="CR579" t="s">
        <v>785</v>
      </c>
      <c r="CS579">
        <v>4.6384304034769341</v>
      </c>
      <c r="CT579">
        <v>2.3756776370153432</v>
      </c>
      <c r="CU579">
        <v>0.47109457656438941</v>
      </c>
    </row>
    <row r="580" spans="1:99" x14ac:dyDescent="0.25">
      <c r="A580" t="s">
        <v>787</v>
      </c>
      <c r="B580">
        <v>49</v>
      </c>
      <c r="C580" t="s">
        <v>86</v>
      </c>
      <c r="D580" t="s">
        <v>68</v>
      </c>
      <c r="E580">
        <v>73.916666666666671</v>
      </c>
      <c r="F580" t="s">
        <v>132</v>
      </c>
      <c r="G580" t="s">
        <v>70</v>
      </c>
      <c r="H580">
        <v>161.80000000000001</v>
      </c>
      <c r="I580">
        <v>68.900000000000006</v>
      </c>
      <c r="J580">
        <v>26.31856386969217</v>
      </c>
      <c r="K580">
        <v>21.5</v>
      </c>
      <c r="L580" t="s">
        <v>71</v>
      </c>
      <c r="M580" t="s">
        <v>114</v>
      </c>
      <c r="N580">
        <v>11</v>
      </c>
      <c r="O580" t="s">
        <v>285</v>
      </c>
      <c r="P580" t="s">
        <v>74</v>
      </c>
      <c r="Q580" t="s">
        <v>782</v>
      </c>
      <c r="R580">
        <v>7</v>
      </c>
      <c r="S580" t="s">
        <v>783</v>
      </c>
      <c r="T580" t="s">
        <v>74</v>
      </c>
      <c r="U580" t="s">
        <v>784</v>
      </c>
      <c r="V580" t="s">
        <v>74</v>
      </c>
      <c r="W580" t="s">
        <v>724</v>
      </c>
      <c r="X580">
        <v>0</v>
      </c>
      <c r="Y580">
        <v>2</v>
      </c>
      <c r="Z580">
        <v>2</v>
      </c>
      <c r="AA580">
        <v>1</v>
      </c>
      <c r="AB580">
        <v>3</v>
      </c>
      <c r="AC580">
        <v>2</v>
      </c>
      <c r="AD580">
        <v>3</v>
      </c>
      <c r="AE580">
        <v>1</v>
      </c>
      <c r="AF580">
        <v>14</v>
      </c>
      <c r="AG580" t="s">
        <v>254</v>
      </c>
      <c r="AH580">
        <v>3</v>
      </c>
      <c r="AI580">
        <v>0</v>
      </c>
      <c r="AJ580">
        <v>20</v>
      </c>
      <c r="AK580">
        <v>20</v>
      </c>
      <c r="AL580">
        <v>2</v>
      </c>
      <c r="AM580">
        <v>0</v>
      </c>
      <c r="AN580">
        <v>30</v>
      </c>
      <c r="AO580">
        <v>30</v>
      </c>
      <c r="AP580">
        <v>0</v>
      </c>
      <c r="AQ580">
        <f t="shared" si="242"/>
        <v>0</v>
      </c>
      <c r="AR580">
        <v>0</v>
      </c>
      <c r="AS580">
        <v>0</v>
      </c>
      <c r="AT580" s="6">
        <f t="shared" si="243"/>
        <v>480</v>
      </c>
      <c r="AU580" s="6">
        <f t="shared" si="244"/>
        <v>578.76</v>
      </c>
      <c r="AV580" s="6">
        <f t="shared" si="245"/>
        <v>240</v>
      </c>
      <c r="AW580" s="6">
        <f t="shared" si="246"/>
        <v>289.38</v>
      </c>
      <c r="AX580" s="6">
        <f t="shared" si="247"/>
        <v>0</v>
      </c>
      <c r="AY580" s="6">
        <f t="shared" si="248"/>
        <v>0</v>
      </c>
      <c r="AZ580" s="6">
        <f t="shared" si="249"/>
        <v>720</v>
      </c>
      <c r="BA580" s="6">
        <f t="shared" si="250"/>
        <v>868.14</v>
      </c>
      <c r="BB580" s="6">
        <v>5</v>
      </c>
      <c r="BC580" s="6">
        <v>0</v>
      </c>
      <c r="BD580" s="6" t="s">
        <v>80</v>
      </c>
      <c r="BE580" s="6">
        <v>7</v>
      </c>
      <c r="BF580" s="6">
        <v>0</v>
      </c>
      <c r="BG580" s="6" t="s">
        <v>271</v>
      </c>
      <c r="BH580" s="6">
        <f t="shared" si="251"/>
        <v>0</v>
      </c>
      <c r="BI580" s="6">
        <f t="shared" si="252"/>
        <v>5</v>
      </c>
      <c r="BJ580" s="6">
        <f t="shared" si="253"/>
        <v>3</v>
      </c>
      <c r="BK580" s="6">
        <f t="shared" si="254"/>
        <v>60</v>
      </c>
      <c r="BL580" s="6">
        <f t="shared" si="255"/>
        <v>2</v>
      </c>
      <c r="BM580" s="6">
        <f t="shared" si="256"/>
        <v>60</v>
      </c>
      <c r="BN580" s="6">
        <f t="shared" si="257"/>
        <v>0</v>
      </c>
      <c r="BO580" s="6">
        <f t="shared" si="258"/>
        <v>0</v>
      </c>
      <c r="BP580" s="6">
        <f t="shared" si="259"/>
        <v>2</v>
      </c>
      <c r="BQ580" s="6">
        <f t="shared" si="260"/>
        <v>60</v>
      </c>
      <c r="BR580" s="6">
        <f t="shared" si="261"/>
        <v>120</v>
      </c>
      <c r="BS580" s="6">
        <f t="shared" si="262"/>
        <v>120</v>
      </c>
      <c r="BT580" s="12" t="str">
        <f t="shared" si="241"/>
        <v>Moderate</v>
      </c>
      <c r="BU580">
        <f t="shared" si="263"/>
        <v>300</v>
      </c>
      <c r="BV580">
        <f t="shared" si="264"/>
        <v>420</v>
      </c>
      <c r="BW580">
        <v>24.07</v>
      </c>
      <c r="BX580">
        <v>0</v>
      </c>
      <c r="BY580">
        <v>80.099999999999994</v>
      </c>
      <c r="BZ580">
        <v>0</v>
      </c>
      <c r="CA580">
        <v>2</v>
      </c>
      <c r="CB580">
        <v>0</v>
      </c>
      <c r="CC580">
        <v>1</v>
      </c>
      <c r="CD580">
        <v>1</v>
      </c>
      <c r="CE580">
        <v>2</v>
      </c>
      <c r="CF580">
        <v>0</v>
      </c>
      <c r="CG580">
        <v>1</v>
      </c>
      <c r="CH580">
        <v>1</v>
      </c>
      <c r="CI580">
        <v>2</v>
      </c>
      <c r="CJ580">
        <v>1</v>
      </c>
      <c r="CK580">
        <v>1</v>
      </c>
      <c r="CL580">
        <v>2</v>
      </c>
      <c r="CM580">
        <v>2</v>
      </c>
      <c r="CN580">
        <v>1</v>
      </c>
      <c r="CO580">
        <v>2</v>
      </c>
      <c r="CP580">
        <v>1</v>
      </c>
      <c r="CQ580">
        <v>18</v>
      </c>
      <c r="CR580" t="s">
        <v>785</v>
      </c>
      <c r="CS580">
        <v>2.8740881860495882</v>
      </c>
      <c r="CT580">
        <v>1.798384720444798</v>
      </c>
      <c r="CU580">
        <v>0.44370060725565458</v>
      </c>
    </row>
    <row r="581" spans="1:99" x14ac:dyDescent="0.25">
      <c r="A581" t="s">
        <v>788</v>
      </c>
      <c r="B581">
        <v>49</v>
      </c>
      <c r="C581" t="s">
        <v>86</v>
      </c>
      <c r="D581" t="s">
        <v>90</v>
      </c>
      <c r="E581">
        <v>73.916666666666671</v>
      </c>
      <c r="F581" t="s">
        <v>132</v>
      </c>
      <c r="G581" t="s">
        <v>70</v>
      </c>
      <c r="H581">
        <v>161.80000000000001</v>
      </c>
      <c r="I581">
        <v>68.900000000000006</v>
      </c>
      <c r="J581">
        <v>26.31856386969217</v>
      </c>
      <c r="K581">
        <v>21.5</v>
      </c>
      <c r="L581" t="s">
        <v>71</v>
      </c>
      <c r="M581" t="s">
        <v>114</v>
      </c>
      <c r="N581">
        <v>11</v>
      </c>
      <c r="O581" t="s">
        <v>285</v>
      </c>
      <c r="P581" t="s">
        <v>74</v>
      </c>
      <c r="Q581" t="s">
        <v>782</v>
      </c>
      <c r="R581">
        <v>7</v>
      </c>
      <c r="S581" t="s">
        <v>783</v>
      </c>
      <c r="T581" t="s">
        <v>74</v>
      </c>
      <c r="U581" t="s">
        <v>784</v>
      </c>
      <c r="V581" t="s">
        <v>74</v>
      </c>
      <c r="W581" t="s">
        <v>724</v>
      </c>
      <c r="X581">
        <v>0</v>
      </c>
      <c r="Y581">
        <v>2</v>
      </c>
      <c r="Z581">
        <v>2</v>
      </c>
      <c r="AA581">
        <v>1</v>
      </c>
      <c r="AB581">
        <v>3</v>
      </c>
      <c r="AC581">
        <v>2</v>
      </c>
      <c r="AD581">
        <v>3</v>
      </c>
      <c r="AE581">
        <v>1</v>
      </c>
      <c r="AF581">
        <v>14</v>
      </c>
      <c r="AG581" t="s">
        <v>254</v>
      </c>
      <c r="AH581">
        <v>3</v>
      </c>
      <c r="AI581">
        <v>0</v>
      </c>
      <c r="AJ581">
        <v>20</v>
      </c>
      <c r="AK581">
        <v>20</v>
      </c>
      <c r="AL581">
        <v>2</v>
      </c>
      <c r="AM581">
        <v>0</v>
      </c>
      <c r="AN581">
        <v>30</v>
      </c>
      <c r="AO581">
        <v>30</v>
      </c>
      <c r="AP581">
        <v>0</v>
      </c>
      <c r="AQ581">
        <f t="shared" si="242"/>
        <v>0</v>
      </c>
      <c r="AR581">
        <v>0</v>
      </c>
      <c r="AS581">
        <v>0</v>
      </c>
      <c r="AT581" s="6">
        <f t="shared" si="243"/>
        <v>480</v>
      </c>
      <c r="AU581" s="6">
        <f t="shared" si="244"/>
        <v>578.76</v>
      </c>
      <c r="AV581" s="6">
        <f t="shared" si="245"/>
        <v>240</v>
      </c>
      <c r="AW581" s="6">
        <f t="shared" si="246"/>
        <v>289.38</v>
      </c>
      <c r="AX581" s="6">
        <f t="shared" si="247"/>
        <v>0</v>
      </c>
      <c r="AY581" s="6">
        <f t="shared" si="248"/>
        <v>0</v>
      </c>
      <c r="AZ581" s="6">
        <f t="shared" si="249"/>
        <v>720</v>
      </c>
      <c r="BA581" s="6">
        <f t="shared" si="250"/>
        <v>868.14</v>
      </c>
      <c r="BB581" s="6">
        <v>5</v>
      </c>
      <c r="BC581" s="6">
        <v>0</v>
      </c>
      <c r="BD581" s="6" t="s">
        <v>80</v>
      </c>
      <c r="BE581" s="6">
        <v>7</v>
      </c>
      <c r="BF581" s="6">
        <v>0</v>
      </c>
      <c r="BG581" s="6" t="s">
        <v>271</v>
      </c>
      <c r="BH581" s="6">
        <f t="shared" si="251"/>
        <v>0</v>
      </c>
      <c r="BI581" s="6">
        <f t="shared" si="252"/>
        <v>5</v>
      </c>
      <c r="BJ581" s="6">
        <f t="shared" si="253"/>
        <v>3</v>
      </c>
      <c r="BK581" s="6">
        <f t="shared" si="254"/>
        <v>60</v>
      </c>
      <c r="BL581" s="6">
        <f t="shared" si="255"/>
        <v>2</v>
      </c>
      <c r="BM581" s="6">
        <f t="shared" si="256"/>
        <v>60</v>
      </c>
      <c r="BN581" s="6">
        <f t="shared" si="257"/>
        <v>0</v>
      </c>
      <c r="BO581" s="6">
        <f t="shared" si="258"/>
        <v>0</v>
      </c>
      <c r="BP581" s="6">
        <f t="shared" si="259"/>
        <v>2</v>
      </c>
      <c r="BQ581" s="6">
        <f t="shared" si="260"/>
        <v>60</v>
      </c>
      <c r="BR581" s="6">
        <f t="shared" si="261"/>
        <v>120</v>
      </c>
      <c r="BS581" s="6">
        <f t="shared" si="262"/>
        <v>120</v>
      </c>
      <c r="BT581" s="12" t="str">
        <f t="shared" si="241"/>
        <v>Moderate</v>
      </c>
      <c r="BU581">
        <f t="shared" si="263"/>
        <v>300</v>
      </c>
      <c r="BV581">
        <f t="shared" si="264"/>
        <v>420</v>
      </c>
      <c r="BW581">
        <v>24.07</v>
      </c>
      <c r="BX581">
        <v>0</v>
      </c>
      <c r="BY581">
        <v>80.099999999999994</v>
      </c>
      <c r="BZ581">
        <v>0</v>
      </c>
      <c r="CA581">
        <v>2</v>
      </c>
      <c r="CB581">
        <v>0</v>
      </c>
      <c r="CC581">
        <v>1</v>
      </c>
      <c r="CD581">
        <v>1</v>
      </c>
      <c r="CE581">
        <v>2</v>
      </c>
      <c r="CF581">
        <v>0</v>
      </c>
      <c r="CG581">
        <v>1</v>
      </c>
      <c r="CH581">
        <v>1</v>
      </c>
      <c r="CI581">
        <v>2</v>
      </c>
      <c r="CJ581">
        <v>1</v>
      </c>
      <c r="CK581">
        <v>1</v>
      </c>
      <c r="CL581">
        <v>2</v>
      </c>
      <c r="CM581">
        <v>2</v>
      </c>
      <c r="CN581">
        <v>1</v>
      </c>
      <c r="CO581">
        <v>2</v>
      </c>
      <c r="CP581">
        <v>1</v>
      </c>
      <c r="CQ581">
        <v>18</v>
      </c>
      <c r="CR581" t="s">
        <v>785</v>
      </c>
      <c r="CS581">
        <v>39.9668151830464</v>
      </c>
      <c r="CT581">
        <v>6.1979152840913798</v>
      </c>
      <c r="CU581">
        <v>0.38333718728752342</v>
      </c>
    </row>
    <row r="582" spans="1:99" x14ac:dyDescent="0.25">
      <c r="A582" t="s">
        <v>789</v>
      </c>
      <c r="B582">
        <v>49</v>
      </c>
      <c r="C582" t="s">
        <v>86</v>
      </c>
      <c r="D582" t="s">
        <v>90</v>
      </c>
      <c r="E582">
        <v>73.916666666666671</v>
      </c>
      <c r="F582" t="s">
        <v>132</v>
      </c>
      <c r="G582" t="s">
        <v>70</v>
      </c>
      <c r="H582">
        <v>161.80000000000001</v>
      </c>
      <c r="I582">
        <v>68.900000000000006</v>
      </c>
      <c r="J582">
        <v>26.31856386969217</v>
      </c>
      <c r="K582">
        <v>21.5</v>
      </c>
      <c r="L582" t="s">
        <v>71</v>
      </c>
      <c r="M582" t="s">
        <v>114</v>
      </c>
      <c r="N582">
        <v>11</v>
      </c>
      <c r="O582" t="s">
        <v>285</v>
      </c>
      <c r="P582" t="s">
        <v>74</v>
      </c>
      <c r="Q582" t="s">
        <v>782</v>
      </c>
      <c r="R582">
        <v>7</v>
      </c>
      <c r="S582" t="s">
        <v>783</v>
      </c>
      <c r="T582" t="s">
        <v>74</v>
      </c>
      <c r="U582" t="s">
        <v>784</v>
      </c>
      <c r="V582" t="s">
        <v>74</v>
      </c>
      <c r="W582" t="s">
        <v>724</v>
      </c>
      <c r="X582">
        <v>0</v>
      </c>
      <c r="Y582">
        <v>2</v>
      </c>
      <c r="Z582">
        <v>2</v>
      </c>
      <c r="AA582">
        <v>1</v>
      </c>
      <c r="AB582">
        <v>3</v>
      </c>
      <c r="AC582">
        <v>2</v>
      </c>
      <c r="AD582">
        <v>3</v>
      </c>
      <c r="AE582">
        <v>1</v>
      </c>
      <c r="AF582">
        <v>14</v>
      </c>
      <c r="AG582" t="s">
        <v>254</v>
      </c>
      <c r="AH582">
        <v>3</v>
      </c>
      <c r="AI582">
        <v>0</v>
      </c>
      <c r="AJ582">
        <v>20</v>
      </c>
      <c r="AK582">
        <v>20</v>
      </c>
      <c r="AL582">
        <v>2</v>
      </c>
      <c r="AM582">
        <v>0</v>
      </c>
      <c r="AN582">
        <v>30</v>
      </c>
      <c r="AO582">
        <v>30</v>
      </c>
      <c r="AP582">
        <v>0</v>
      </c>
      <c r="AQ582">
        <f t="shared" si="242"/>
        <v>0</v>
      </c>
      <c r="AR582">
        <v>0</v>
      </c>
      <c r="AS582">
        <v>0</v>
      </c>
      <c r="AT582" s="6">
        <f t="shared" si="243"/>
        <v>480</v>
      </c>
      <c r="AU582" s="6">
        <f t="shared" si="244"/>
        <v>578.76</v>
      </c>
      <c r="AV582" s="6">
        <f t="shared" si="245"/>
        <v>240</v>
      </c>
      <c r="AW582" s="6">
        <f t="shared" si="246"/>
        <v>289.38</v>
      </c>
      <c r="AX582" s="6">
        <f t="shared" si="247"/>
        <v>0</v>
      </c>
      <c r="AY582" s="6">
        <f t="shared" si="248"/>
        <v>0</v>
      </c>
      <c r="AZ582" s="6">
        <f t="shared" si="249"/>
        <v>720</v>
      </c>
      <c r="BA582" s="6">
        <f t="shared" si="250"/>
        <v>868.14</v>
      </c>
      <c r="BB582" s="6">
        <v>5</v>
      </c>
      <c r="BC582" s="6">
        <v>0</v>
      </c>
      <c r="BD582" s="6" t="s">
        <v>80</v>
      </c>
      <c r="BE582" s="6">
        <v>7</v>
      </c>
      <c r="BF582" s="6">
        <v>0</v>
      </c>
      <c r="BG582" s="6" t="s">
        <v>271</v>
      </c>
      <c r="BH582" s="6">
        <f t="shared" si="251"/>
        <v>0</v>
      </c>
      <c r="BI582" s="6">
        <f t="shared" si="252"/>
        <v>5</v>
      </c>
      <c r="BJ582" s="6">
        <f t="shared" si="253"/>
        <v>3</v>
      </c>
      <c r="BK582" s="6">
        <f t="shared" si="254"/>
        <v>60</v>
      </c>
      <c r="BL582" s="6">
        <f t="shared" si="255"/>
        <v>2</v>
      </c>
      <c r="BM582" s="6">
        <f t="shared" si="256"/>
        <v>60</v>
      </c>
      <c r="BN582" s="6">
        <f t="shared" si="257"/>
        <v>0</v>
      </c>
      <c r="BO582" s="6">
        <f t="shared" si="258"/>
        <v>0</v>
      </c>
      <c r="BP582" s="6">
        <f t="shared" si="259"/>
        <v>2</v>
      </c>
      <c r="BQ582" s="6">
        <f t="shared" si="260"/>
        <v>60</v>
      </c>
      <c r="BR582" s="6">
        <f t="shared" si="261"/>
        <v>120</v>
      </c>
      <c r="BS582" s="6">
        <f t="shared" si="262"/>
        <v>120</v>
      </c>
      <c r="BT582" s="12" t="str">
        <f t="shared" si="241"/>
        <v>Moderate</v>
      </c>
      <c r="BU582">
        <f t="shared" si="263"/>
        <v>300</v>
      </c>
      <c r="BV582">
        <f t="shared" si="264"/>
        <v>420</v>
      </c>
      <c r="BW582">
        <v>24.07</v>
      </c>
      <c r="BX582">
        <v>0</v>
      </c>
      <c r="BY582">
        <v>80.099999999999994</v>
      </c>
      <c r="BZ582">
        <v>0</v>
      </c>
      <c r="CA582">
        <v>2</v>
      </c>
      <c r="CB582">
        <v>0</v>
      </c>
      <c r="CC582">
        <v>1</v>
      </c>
      <c r="CD582">
        <v>1</v>
      </c>
      <c r="CE582">
        <v>2</v>
      </c>
      <c r="CF582">
        <v>0</v>
      </c>
      <c r="CG582">
        <v>1</v>
      </c>
      <c r="CH582">
        <v>1</v>
      </c>
      <c r="CI582">
        <v>2</v>
      </c>
      <c r="CJ582">
        <v>1</v>
      </c>
      <c r="CK582">
        <v>1</v>
      </c>
      <c r="CL582">
        <v>2</v>
      </c>
      <c r="CM582">
        <v>2</v>
      </c>
      <c r="CN582">
        <v>1</v>
      </c>
      <c r="CO582">
        <v>2</v>
      </c>
      <c r="CP582">
        <v>1</v>
      </c>
      <c r="CQ582">
        <v>18</v>
      </c>
      <c r="CR582" t="s">
        <v>785</v>
      </c>
      <c r="CS582">
        <v>34.349651092420558</v>
      </c>
      <c r="CT582">
        <v>4.9913076874995044</v>
      </c>
      <c r="CU582">
        <v>0.32222036472520538</v>
      </c>
    </row>
    <row r="583" spans="1:99" x14ac:dyDescent="0.25">
      <c r="A583" t="s">
        <v>790</v>
      </c>
      <c r="B583">
        <v>49</v>
      </c>
      <c r="C583" t="s">
        <v>86</v>
      </c>
      <c r="D583" t="s">
        <v>90</v>
      </c>
      <c r="E583">
        <v>73.916666666666671</v>
      </c>
      <c r="F583" t="s">
        <v>132</v>
      </c>
      <c r="G583" t="s">
        <v>70</v>
      </c>
      <c r="H583">
        <v>161.80000000000001</v>
      </c>
      <c r="I583">
        <v>68.900000000000006</v>
      </c>
      <c r="J583">
        <v>26.31856386969217</v>
      </c>
      <c r="K583">
        <v>21.5</v>
      </c>
      <c r="L583" t="s">
        <v>71</v>
      </c>
      <c r="M583" t="s">
        <v>114</v>
      </c>
      <c r="N583">
        <v>11</v>
      </c>
      <c r="O583" t="s">
        <v>285</v>
      </c>
      <c r="P583" t="s">
        <v>74</v>
      </c>
      <c r="Q583" t="s">
        <v>782</v>
      </c>
      <c r="R583">
        <v>7</v>
      </c>
      <c r="S583" t="s">
        <v>783</v>
      </c>
      <c r="T583" t="s">
        <v>74</v>
      </c>
      <c r="U583" t="s">
        <v>784</v>
      </c>
      <c r="V583" t="s">
        <v>74</v>
      </c>
      <c r="W583" t="s">
        <v>724</v>
      </c>
      <c r="X583">
        <v>0</v>
      </c>
      <c r="Y583">
        <v>2</v>
      </c>
      <c r="Z583">
        <v>2</v>
      </c>
      <c r="AA583">
        <v>1</v>
      </c>
      <c r="AB583">
        <v>3</v>
      </c>
      <c r="AC583">
        <v>2</v>
      </c>
      <c r="AD583">
        <v>3</v>
      </c>
      <c r="AE583">
        <v>1</v>
      </c>
      <c r="AF583">
        <v>14</v>
      </c>
      <c r="AG583" t="s">
        <v>254</v>
      </c>
      <c r="AH583">
        <v>3</v>
      </c>
      <c r="AI583">
        <v>0</v>
      </c>
      <c r="AJ583">
        <v>20</v>
      </c>
      <c r="AK583">
        <v>20</v>
      </c>
      <c r="AL583">
        <v>2</v>
      </c>
      <c r="AM583">
        <v>0</v>
      </c>
      <c r="AN583">
        <v>30</v>
      </c>
      <c r="AO583">
        <v>30</v>
      </c>
      <c r="AP583">
        <v>0</v>
      </c>
      <c r="AQ583">
        <f t="shared" si="242"/>
        <v>0</v>
      </c>
      <c r="AR583">
        <v>0</v>
      </c>
      <c r="AS583">
        <v>0</v>
      </c>
      <c r="AT583" s="6">
        <f t="shared" si="243"/>
        <v>480</v>
      </c>
      <c r="AU583" s="6">
        <f t="shared" si="244"/>
        <v>578.76</v>
      </c>
      <c r="AV583" s="6">
        <f t="shared" si="245"/>
        <v>240</v>
      </c>
      <c r="AW583" s="6">
        <f t="shared" si="246"/>
        <v>289.38</v>
      </c>
      <c r="AX583" s="6">
        <f t="shared" si="247"/>
        <v>0</v>
      </c>
      <c r="AY583" s="6">
        <f t="shared" si="248"/>
        <v>0</v>
      </c>
      <c r="AZ583" s="6">
        <f t="shared" si="249"/>
        <v>720</v>
      </c>
      <c r="BA583" s="6">
        <f t="shared" si="250"/>
        <v>868.14</v>
      </c>
      <c r="BB583" s="6">
        <v>5</v>
      </c>
      <c r="BC583" s="6">
        <v>0</v>
      </c>
      <c r="BD583" s="6" t="s">
        <v>80</v>
      </c>
      <c r="BE583" s="6">
        <v>7</v>
      </c>
      <c r="BF583" s="6">
        <v>0</v>
      </c>
      <c r="BG583" s="6" t="s">
        <v>271</v>
      </c>
      <c r="BH583" s="6">
        <f t="shared" si="251"/>
        <v>0</v>
      </c>
      <c r="BI583" s="6">
        <f t="shared" si="252"/>
        <v>5</v>
      </c>
      <c r="BJ583" s="6">
        <f t="shared" si="253"/>
        <v>3</v>
      </c>
      <c r="BK583" s="6">
        <f t="shared" si="254"/>
        <v>60</v>
      </c>
      <c r="BL583" s="6">
        <f t="shared" si="255"/>
        <v>2</v>
      </c>
      <c r="BM583" s="6">
        <f t="shared" si="256"/>
        <v>60</v>
      </c>
      <c r="BN583" s="6">
        <f t="shared" si="257"/>
        <v>0</v>
      </c>
      <c r="BO583" s="6">
        <f t="shared" si="258"/>
        <v>0</v>
      </c>
      <c r="BP583" s="6">
        <f t="shared" si="259"/>
        <v>2</v>
      </c>
      <c r="BQ583" s="6">
        <f t="shared" si="260"/>
        <v>60</v>
      </c>
      <c r="BR583" s="6">
        <f t="shared" si="261"/>
        <v>120</v>
      </c>
      <c r="BS583" s="6">
        <f t="shared" si="262"/>
        <v>120</v>
      </c>
      <c r="BT583" s="12" t="str">
        <f t="shared" si="241"/>
        <v>Moderate</v>
      </c>
      <c r="BU583">
        <f t="shared" si="263"/>
        <v>300</v>
      </c>
      <c r="BV583">
        <f t="shared" si="264"/>
        <v>420</v>
      </c>
      <c r="BW583">
        <v>24.07</v>
      </c>
      <c r="BX583">
        <v>0</v>
      </c>
      <c r="BY583">
        <v>80.099999999999994</v>
      </c>
      <c r="BZ583">
        <v>0</v>
      </c>
      <c r="CA583">
        <v>2</v>
      </c>
      <c r="CB583">
        <v>0</v>
      </c>
      <c r="CC583">
        <v>1</v>
      </c>
      <c r="CD583">
        <v>1</v>
      </c>
      <c r="CE583">
        <v>2</v>
      </c>
      <c r="CF583">
        <v>0</v>
      </c>
      <c r="CG583">
        <v>1</v>
      </c>
      <c r="CH583">
        <v>1</v>
      </c>
      <c r="CI583">
        <v>2</v>
      </c>
      <c r="CJ583">
        <v>1</v>
      </c>
      <c r="CK583">
        <v>1</v>
      </c>
      <c r="CL583">
        <v>2</v>
      </c>
      <c r="CM583">
        <v>2</v>
      </c>
      <c r="CN583">
        <v>1</v>
      </c>
      <c r="CO583">
        <v>2</v>
      </c>
      <c r="CP583">
        <v>1</v>
      </c>
      <c r="CQ583">
        <v>18</v>
      </c>
      <c r="CR583" t="s">
        <v>785</v>
      </c>
      <c r="CS583">
        <v>37.784035843378163</v>
      </c>
      <c r="CT583">
        <v>4.8408754123465876</v>
      </c>
      <c r="CU583">
        <v>0.29937709269487928</v>
      </c>
    </row>
    <row r="584" spans="1:99" x14ac:dyDescent="0.25">
      <c r="A584" t="s">
        <v>791</v>
      </c>
      <c r="B584">
        <v>49</v>
      </c>
      <c r="C584" t="s">
        <v>67</v>
      </c>
      <c r="D584" t="s">
        <v>68</v>
      </c>
      <c r="E584">
        <v>73.916666666666671</v>
      </c>
      <c r="F584" t="s">
        <v>132</v>
      </c>
      <c r="G584" t="s">
        <v>70</v>
      </c>
      <c r="H584">
        <v>161.80000000000001</v>
      </c>
      <c r="I584">
        <v>68.900000000000006</v>
      </c>
      <c r="J584">
        <v>26.31856386969217</v>
      </c>
      <c r="K584">
        <v>21.5</v>
      </c>
      <c r="L584" t="s">
        <v>71</v>
      </c>
      <c r="M584" t="s">
        <v>114</v>
      </c>
      <c r="N584">
        <v>11</v>
      </c>
      <c r="O584" t="s">
        <v>285</v>
      </c>
      <c r="P584" t="s">
        <v>74</v>
      </c>
      <c r="Q584" t="s">
        <v>782</v>
      </c>
      <c r="R584">
        <v>7</v>
      </c>
      <c r="S584" t="s">
        <v>783</v>
      </c>
      <c r="T584" t="s">
        <v>74</v>
      </c>
      <c r="U584" t="s">
        <v>784</v>
      </c>
      <c r="V584" t="s">
        <v>74</v>
      </c>
      <c r="W584" t="s">
        <v>724</v>
      </c>
      <c r="X584">
        <v>0</v>
      </c>
      <c r="Y584">
        <v>2</v>
      </c>
      <c r="Z584">
        <v>2</v>
      </c>
      <c r="AA584">
        <v>1</v>
      </c>
      <c r="AB584">
        <v>3</v>
      </c>
      <c r="AC584">
        <v>2</v>
      </c>
      <c r="AD584">
        <v>3</v>
      </c>
      <c r="AE584">
        <v>1</v>
      </c>
      <c r="AF584">
        <v>14</v>
      </c>
      <c r="AG584" t="s">
        <v>254</v>
      </c>
      <c r="AH584">
        <v>3</v>
      </c>
      <c r="AI584">
        <v>0</v>
      </c>
      <c r="AJ584">
        <v>20</v>
      </c>
      <c r="AK584">
        <v>20</v>
      </c>
      <c r="AL584">
        <v>2</v>
      </c>
      <c r="AM584">
        <v>0</v>
      </c>
      <c r="AN584">
        <v>30</v>
      </c>
      <c r="AO584">
        <v>30</v>
      </c>
      <c r="AP584">
        <v>0</v>
      </c>
      <c r="AQ584">
        <f t="shared" si="242"/>
        <v>0</v>
      </c>
      <c r="AR584">
        <v>0</v>
      </c>
      <c r="AS584">
        <v>0</v>
      </c>
      <c r="AT584" s="6">
        <f t="shared" si="243"/>
        <v>480</v>
      </c>
      <c r="AU584" s="6">
        <f t="shared" si="244"/>
        <v>578.76</v>
      </c>
      <c r="AV584" s="6">
        <f t="shared" si="245"/>
        <v>240</v>
      </c>
      <c r="AW584" s="6">
        <f t="shared" si="246"/>
        <v>289.38</v>
      </c>
      <c r="AX584" s="6">
        <f t="shared" si="247"/>
        <v>0</v>
      </c>
      <c r="AY584" s="6">
        <f t="shared" si="248"/>
        <v>0</v>
      </c>
      <c r="AZ584" s="6">
        <f t="shared" si="249"/>
        <v>720</v>
      </c>
      <c r="BA584" s="6">
        <f t="shared" si="250"/>
        <v>868.14</v>
      </c>
      <c r="BB584" s="6">
        <v>5</v>
      </c>
      <c r="BC584" s="6">
        <v>0</v>
      </c>
      <c r="BD584" s="6" t="s">
        <v>80</v>
      </c>
      <c r="BE584" s="6">
        <v>7</v>
      </c>
      <c r="BF584" s="6">
        <v>0</v>
      </c>
      <c r="BG584" s="6" t="s">
        <v>271</v>
      </c>
      <c r="BH584" s="6">
        <f t="shared" si="251"/>
        <v>0</v>
      </c>
      <c r="BI584" s="6">
        <f t="shared" si="252"/>
        <v>5</v>
      </c>
      <c r="BJ584" s="6">
        <f t="shared" si="253"/>
        <v>3</v>
      </c>
      <c r="BK584" s="6">
        <f t="shared" si="254"/>
        <v>60</v>
      </c>
      <c r="BL584" s="6">
        <f t="shared" si="255"/>
        <v>2</v>
      </c>
      <c r="BM584" s="6">
        <f t="shared" si="256"/>
        <v>60</v>
      </c>
      <c r="BN584" s="6">
        <f t="shared" si="257"/>
        <v>0</v>
      </c>
      <c r="BO584" s="6">
        <f t="shared" si="258"/>
        <v>0</v>
      </c>
      <c r="BP584" s="6">
        <f t="shared" si="259"/>
        <v>2</v>
      </c>
      <c r="BQ584" s="6">
        <f t="shared" si="260"/>
        <v>60</v>
      </c>
      <c r="BR584" s="6">
        <f t="shared" si="261"/>
        <v>120</v>
      </c>
      <c r="BS584" s="6">
        <f t="shared" si="262"/>
        <v>120</v>
      </c>
      <c r="BT584" s="12" t="str">
        <f t="shared" si="241"/>
        <v>Moderate</v>
      </c>
      <c r="BU584">
        <f t="shared" si="263"/>
        <v>300</v>
      </c>
      <c r="BV584">
        <f t="shared" si="264"/>
        <v>420</v>
      </c>
      <c r="BW584">
        <v>24.07</v>
      </c>
      <c r="BX584">
        <v>0</v>
      </c>
      <c r="BY584">
        <v>80.099999999999994</v>
      </c>
      <c r="BZ584">
        <v>0</v>
      </c>
      <c r="CA584">
        <v>2</v>
      </c>
      <c r="CB584">
        <v>0</v>
      </c>
      <c r="CC584">
        <v>1</v>
      </c>
      <c r="CD584">
        <v>1</v>
      </c>
      <c r="CE584">
        <v>2</v>
      </c>
      <c r="CF584">
        <v>0</v>
      </c>
      <c r="CG584">
        <v>1</v>
      </c>
      <c r="CH584">
        <v>1</v>
      </c>
      <c r="CI584">
        <v>2</v>
      </c>
      <c r="CJ584">
        <v>1</v>
      </c>
      <c r="CK584">
        <v>1</v>
      </c>
      <c r="CL584">
        <v>2</v>
      </c>
      <c r="CM584">
        <v>2</v>
      </c>
      <c r="CN584">
        <v>1</v>
      </c>
      <c r="CO584">
        <v>2</v>
      </c>
      <c r="CP584">
        <v>1</v>
      </c>
      <c r="CQ584">
        <v>18</v>
      </c>
      <c r="CR584" t="s">
        <v>785</v>
      </c>
      <c r="CS584">
        <v>3.9114651050534039</v>
      </c>
      <c r="CT584">
        <v>2.4166015963313732</v>
      </c>
      <c r="CU584">
        <v>0.52425708721531949</v>
      </c>
    </row>
    <row r="585" spans="1:99" x14ac:dyDescent="0.25">
      <c r="A585" t="s">
        <v>792</v>
      </c>
      <c r="B585">
        <v>49</v>
      </c>
      <c r="C585" t="s">
        <v>67</v>
      </c>
      <c r="D585" t="s">
        <v>68</v>
      </c>
      <c r="E585">
        <v>73.916666666666671</v>
      </c>
      <c r="F585" t="s">
        <v>132</v>
      </c>
      <c r="G585" t="s">
        <v>70</v>
      </c>
      <c r="H585">
        <v>161.80000000000001</v>
      </c>
      <c r="I585">
        <v>68.900000000000006</v>
      </c>
      <c r="J585">
        <v>26.31856386969217</v>
      </c>
      <c r="K585">
        <v>21.5</v>
      </c>
      <c r="L585" t="s">
        <v>71</v>
      </c>
      <c r="M585" t="s">
        <v>114</v>
      </c>
      <c r="N585">
        <v>11</v>
      </c>
      <c r="O585" t="s">
        <v>285</v>
      </c>
      <c r="P585" t="s">
        <v>74</v>
      </c>
      <c r="Q585" t="s">
        <v>782</v>
      </c>
      <c r="R585">
        <v>7</v>
      </c>
      <c r="S585" t="s">
        <v>783</v>
      </c>
      <c r="T585" t="s">
        <v>74</v>
      </c>
      <c r="U585" t="s">
        <v>784</v>
      </c>
      <c r="V585" t="s">
        <v>74</v>
      </c>
      <c r="W585" t="s">
        <v>724</v>
      </c>
      <c r="X585">
        <v>0</v>
      </c>
      <c r="Y585">
        <v>2</v>
      </c>
      <c r="Z585">
        <v>2</v>
      </c>
      <c r="AA585">
        <v>1</v>
      </c>
      <c r="AB585">
        <v>3</v>
      </c>
      <c r="AC585">
        <v>2</v>
      </c>
      <c r="AD585">
        <v>3</v>
      </c>
      <c r="AE585">
        <v>1</v>
      </c>
      <c r="AF585">
        <v>14</v>
      </c>
      <c r="AG585" t="s">
        <v>254</v>
      </c>
      <c r="AH585">
        <v>3</v>
      </c>
      <c r="AI585">
        <v>0</v>
      </c>
      <c r="AJ585">
        <v>20</v>
      </c>
      <c r="AK585">
        <v>20</v>
      </c>
      <c r="AL585">
        <v>2</v>
      </c>
      <c r="AM585">
        <v>0</v>
      </c>
      <c r="AN585">
        <v>30</v>
      </c>
      <c r="AO585">
        <v>30</v>
      </c>
      <c r="AP585">
        <v>0</v>
      </c>
      <c r="AQ585">
        <f t="shared" si="242"/>
        <v>0</v>
      </c>
      <c r="AR585">
        <v>0</v>
      </c>
      <c r="AS585">
        <v>0</v>
      </c>
      <c r="AT585" s="6">
        <f t="shared" si="243"/>
        <v>480</v>
      </c>
      <c r="AU585" s="6">
        <f t="shared" si="244"/>
        <v>578.76</v>
      </c>
      <c r="AV585" s="6">
        <f t="shared" si="245"/>
        <v>240</v>
      </c>
      <c r="AW585" s="6">
        <f t="shared" si="246"/>
        <v>289.38</v>
      </c>
      <c r="AX585" s="6">
        <f t="shared" si="247"/>
        <v>0</v>
      </c>
      <c r="AY585" s="6">
        <f t="shared" si="248"/>
        <v>0</v>
      </c>
      <c r="AZ585" s="6">
        <f t="shared" si="249"/>
        <v>720</v>
      </c>
      <c r="BA585" s="6">
        <f t="shared" si="250"/>
        <v>868.14</v>
      </c>
      <c r="BB585" s="6">
        <v>5</v>
      </c>
      <c r="BC585" s="6">
        <v>0</v>
      </c>
      <c r="BD585" s="6" t="s">
        <v>80</v>
      </c>
      <c r="BE585" s="6">
        <v>7</v>
      </c>
      <c r="BF585" s="6">
        <v>0</v>
      </c>
      <c r="BG585" s="6" t="s">
        <v>271</v>
      </c>
      <c r="BH585" s="6">
        <f t="shared" si="251"/>
        <v>0</v>
      </c>
      <c r="BI585" s="6">
        <f t="shared" si="252"/>
        <v>5</v>
      </c>
      <c r="BJ585" s="6">
        <f t="shared" si="253"/>
        <v>3</v>
      </c>
      <c r="BK585" s="6">
        <f t="shared" si="254"/>
        <v>60</v>
      </c>
      <c r="BL585" s="6">
        <f t="shared" si="255"/>
        <v>2</v>
      </c>
      <c r="BM585" s="6">
        <f t="shared" si="256"/>
        <v>60</v>
      </c>
      <c r="BN585" s="6">
        <f t="shared" si="257"/>
        <v>0</v>
      </c>
      <c r="BO585" s="6">
        <f t="shared" si="258"/>
        <v>0</v>
      </c>
      <c r="BP585" s="6">
        <f t="shared" si="259"/>
        <v>2</v>
      </c>
      <c r="BQ585" s="6">
        <f t="shared" si="260"/>
        <v>60</v>
      </c>
      <c r="BR585" s="6">
        <f t="shared" si="261"/>
        <v>120</v>
      </c>
      <c r="BS585" s="6">
        <f t="shared" si="262"/>
        <v>120</v>
      </c>
      <c r="BT585" s="12" t="str">
        <f t="shared" si="241"/>
        <v>Moderate</v>
      </c>
      <c r="BU585">
        <f t="shared" si="263"/>
        <v>300</v>
      </c>
      <c r="BV585">
        <f t="shared" si="264"/>
        <v>420</v>
      </c>
      <c r="BW585">
        <v>24.07</v>
      </c>
      <c r="BX585">
        <v>0</v>
      </c>
      <c r="BY585">
        <v>80.099999999999994</v>
      </c>
      <c r="BZ585">
        <v>0</v>
      </c>
      <c r="CA585">
        <v>2</v>
      </c>
      <c r="CB585">
        <v>0</v>
      </c>
      <c r="CC585">
        <v>1</v>
      </c>
      <c r="CD585">
        <v>1</v>
      </c>
      <c r="CE585">
        <v>2</v>
      </c>
      <c r="CF585">
        <v>0</v>
      </c>
      <c r="CG585">
        <v>1</v>
      </c>
      <c r="CH585">
        <v>1</v>
      </c>
      <c r="CI585">
        <v>2</v>
      </c>
      <c r="CJ585">
        <v>1</v>
      </c>
      <c r="CK585">
        <v>1</v>
      </c>
      <c r="CL585">
        <v>2</v>
      </c>
      <c r="CM585">
        <v>2</v>
      </c>
      <c r="CN585">
        <v>1</v>
      </c>
      <c r="CO585">
        <v>2</v>
      </c>
      <c r="CP585">
        <v>1</v>
      </c>
      <c r="CQ585">
        <v>18</v>
      </c>
      <c r="CR585" t="s">
        <v>785</v>
      </c>
      <c r="CS585">
        <v>3.9827406286772549</v>
      </c>
      <c r="CT585">
        <v>2.0581682544131512</v>
      </c>
      <c r="CU585">
        <v>0.40525249927267581</v>
      </c>
    </row>
    <row r="586" spans="1:99" x14ac:dyDescent="0.25">
      <c r="A586" t="s">
        <v>793</v>
      </c>
      <c r="B586">
        <v>49</v>
      </c>
      <c r="C586" t="s">
        <v>67</v>
      </c>
      <c r="D586" t="s">
        <v>68</v>
      </c>
      <c r="E586">
        <v>73.916666666666671</v>
      </c>
      <c r="F586" t="s">
        <v>132</v>
      </c>
      <c r="G586" t="s">
        <v>70</v>
      </c>
      <c r="H586">
        <v>161.80000000000001</v>
      </c>
      <c r="I586">
        <v>68.900000000000006</v>
      </c>
      <c r="J586">
        <v>26.31856386969217</v>
      </c>
      <c r="K586">
        <v>21.5</v>
      </c>
      <c r="L586" t="s">
        <v>71</v>
      </c>
      <c r="M586" t="s">
        <v>114</v>
      </c>
      <c r="N586">
        <v>11</v>
      </c>
      <c r="O586" t="s">
        <v>285</v>
      </c>
      <c r="P586" t="s">
        <v>74</v>
      </c>
      <c r="Q586" t="s">
        <v>782</v>
      </c>
      <c r="R586">
        <v>7</v>
      </c>
      <c r="S586" t="s">
        <v>783</v>
      </c>
      <c r="T586" t="s">
        <v>74</v>
      </c>
      <c r="U586" t="s">
        <v>784</v>
      </c>
      <c r="V586" t="s">
        <v>74</v>
      </c>
      <c r="W586" t="s">
        <v>724</v>
      </c>
      <c r="X586">
        <v>0</v>
      </c>
      <c r="Y586">
        <v>2</v>
      </c>
      <c r="Z586">
        <v>2</v>
      </c>
      <c r="AA586">
        <v>1</v>
      </c>
      <c r="AB586">
        <v>3</v>
      </c>
      <c r="AC586">
        <v>2</v>
      </c>
      <c r="AD586">
        <v>3</v>
      </c>
      <c r="AE586">
        <v>1</v>
      </c>
      <c r="AF586">
        <v>14</v>
      </c>
      <c r="AG586" t="s">
        <v>254</v>
      </c>
      <c r="AH586">
        <v>3</v>
      </c>
      <c r="AI586">
        <v>0</v>
      </c>
      <c r="AJ586">
        <v>20</v>
      </c>
      <c r="AK586">
        <v>20</v>
      </c>
      <c r="AL586">
        <v>2</v>
      </c>
      <c r="AM586">
        <v>0</v>
      </c>
      <c r="AN586">
        <v>30</v>
      </c>
      <c r="AO586">
        <v>30</v>
      </c>
      <c r="AP586">
        <v>0</v>
      </c>
      <c r="AQ586">
        <f t="shared" si="242"/>
        <v>0</v>
      </c>
      <c r="AR586">
        <v>0</v>
      </c>
      <c r="AS586">
        <v>0</v>
      </c>
      <c r="AT586" s="6">
        <f t="shared" si="243"/>
        <v>480</v>
      </c>
      <c r="AU586" s="6">
        <f t="shared" si="244"/>
        <v>578.76</v>
      </c>
      <c r="AV586" s="6">
        <f t="shared" si="245"/>
        <v>240</v>
      </c>
      <c r="AW586" s="6">
        <f t="shared" si="246"/>
        <v>289.38</v>
      </c>
      <c r="AX586" s="6">
        <f t="shared" si="247"/>
        <v>0</v>
      </c>
      <c r="AY586" s="6">
        <f t="shared" si="248"/>
        <v>0</v>
      </c>
      <c r="AZ586" s="6">
        <f t="shared" si="249"/>
        <v>720</v>
      </c>
      <c r="BA586" s="6">
        <f t="shared" si="250"/>
        <v>868.14</v>
      </c>
      <c r="BB586" s="6">
        <v>5</v>
      </c>
      <c r="BC586" s="6">
        <v>0</v>
      </c>
      <c r="BD586" s="6" t="s">
        <v>80</v>
      </c>
      <c r="BE586" s="6">
        <v>7</v>
      </c>
      <c r="BF586" s="6">
        <v>0</v>
      </c>
      <c r="BG586" s="6" t="s">
        <v>271</v>
      </c>
      <c r="BH586" s="6">
        <f t="shared" si="251"/>
        <v>0</v>
      </c>
      <c r="BI586" s="6">
        <f t="shared" si="252"/>
        <v>5</v>
      </c>
      <c r="BJ586" s="6">
        <f t="shared" si="253"/>
        <v>3</v>
      </c>
      <c r="BK586" s="6">
        <f t="shared" si="254"/>
        <v>60</v>
      </c>
      <c r="BL586" s="6">
        <f t="shared" si="255"/>
        <v>2</v>
      </c>
      <c r="BM586" s="6">
        <f t="shared" si="256"/>
        <v>60</v>
      </c>
      <c r="BN586" s="6">
        <f t="shared" si="257"/>
        <v>0</v>
      </c>
      <c r="BO586" s="6">
        <f t="shared" si="258"/>
        <v>0</v>
      </c>
      <c r="BP586" s="6">
        <f t="shared" si="259"/>
        <v>2</v>
      </c>
      <c r="BQ586" s="6">
        <f t="shared" si="260"/>
        <v>60</v>
      </c>
      <c r="BR586" s="6">
        <f t="shared" si="261"/>
        <v>120</v>
      </c>
      <c r="BS586" s="6">
        <f t="shared" si="262"/>
        <v>120</v>
      </c>
      <c r="BT586" s="12" t="str">
        <f t="shared" si="241"/>
        <v>Moderate</v>
      </c>
      <c r="BU586">
        <f t="shared" si="263"/>
        <v>300</v>
      </c>
      <c r="BV586">
        <f t="shared" si="264"/>
        <v>420</v>
      </c>
      <c r="BW586">
        <v>24.07</v>
      </c>
      <c r="BX586">
        <v>0</v>
      </c>
      <c r="BY586">
        <v>80.099999999999994</v>
      </c>
      <c r="BZ586">
        <v>0</v>
      </c>
      <c r="CA586">
        <v>2</v>
      </c>
      <c r="CB586">
        <v>0</v>
      </c>
      <c r="CC586">
        <v>1</v>
      </c>
      <c r="CD586">
        <v>1</v>
      </c>
      <c r="CE586">
        <v>2</v>
      </c>
      <c r="CF586">
        <v>0</v>
      </c>
      <c r="CG586">
        <v>1</v>
      </c>
      <c r="CH586">
        <v>1</v>
      </c>
      <c r="CI586">
        <v>2</v>
      </c>
      <c r="CJ586">
        <v>1</v>
      </c>
      <c r="CK586">
        <v>1</v>
      </c>
      <c r="CL586">
        <v>2</v>
      </c>
      <c r="CM586">
        <v>2</v>
      </c>
      <c r="CN586">
        <v>1</v>
      </c>
      <c r="CO586">
        <v>2</v>
      </c>
      <c r="CP586">
        <v>1</v>
      </c>
      <c r="CQ586">
        <v>18</v>
      </c>
      <c r="CR586" t="s">
        <v>785</v>
      </c>
      <c r="CS586">
        <v>7.3567760310503791</v>
      </c>
      <c r="CT586">
        <v>2.3153451619674961</v>
      </c>
      <c r="CU586">
        <v>0.34580535976996518</v>
      </c>
    </row>
    <row r="587" spans="1:99" x14ac:dyDescent="0.25">
      <c r="A587" t="s">
        <v>794</v>
      </c>
      <c r="B587">
        <v>49</v>
      </c>
      <c r="C587" t="s">
        <v>67</v>
      </c>
      <c r="D587" t="s">
        <v>90</v>
      </c>
      <c r="E587">
        <v>73.916666666666671</v>
      </c>
      <c r="F587" t="s">
        <v>132</v>
      </c>
      <c r="G587" t="s">
        <v>70</v>
      </c>
      <c r="H587">
        <v>161.80000000000001</v>
      </c>
      <c r="I587">
        <v>68.900000000000006</v>
      </c>
      <c r="J587">
        <v>26.31856386969217</v>
      </c>
      <c r="K587">
        <v>21.5</v>
      </c>
      <c r="L587" t="s">
        <v>71</v>
      </c>
      <c r="M587" t="s">
        <v>114</v>
      </c>
      <c r="N587">
        <v>11</v>
      </c>
      <c r="O587" t="s">
        <v>285</v>
      </c>
      <c r="P587" t="s">
        <v>74</v>
      </c>
      <c r="Q587" t="s">
        <v>782</v>
      </c>
      <c r="R587">
        <v>7</v>
      </c>
      <c r="S587" t="s">
        <v>783</v>
      </c>
      <c r="T587" t="s">
        <v>74</v>
      </c>
      <c r="U587" t="s">
        <v>784</v>
      </c>
      <c r="V587" t="s">
        <v>74</v>
      </c>
      <c r="W587" t="s">
        <v>724</v>
      </c>
      <c r="X587">
        <v>0</v>
      </c>
      <c r="Y587">
        <v>2</v>
      </c>
      <c r="Z587">
        <v>2</v>
      </c>
      <c r="AA587">
        <v>1</v>
      </c>
      <c r="AB587">
        <v>3</v>
      </c>
      <c r="AC587">
        <v>2</v>
      </c>
      <c r="AD587">
        <v>3</v>
      </c>
      <c r="AE587">
        <v>1</v>
      </c>
      <c r="AF587">
        <v>14</v>
      </c>
      <c r="AG587" t="s">
        <v>254</v>
      </c>
      <c r="AH587">
        <v>3</v>
      </c>
      <c r="AI587">
        <v>0</v>
      </c>
      <c r="AJ587">
        <v>20</v>
      </c>
      <c r="AK587">
        <v>20</v>
      </c>
      <c r="AL587">
        <v>2</v>
      </c>
      <c r="AM587">
        <v>0</v>
      </c>
      <c r="AN587">
        <v>30</v>
      </c>
      <c r="AO587">
        <v>30</v>
      </c>
      <c r="AP587">
        <v>0</v>
      </c>
      <c r="AQ587">
        <f t="shared" si="242"/>
        <v>0</v>
      </c>
      <c r="AR587">
        <v>0</v>
      </c>
      <c r="AS587">
        <v>0</v>
      </c>
      <c r="AT587" s="6">
        <f t="shared" si="243"/>
        <v>480</v>
      </c>
      <c r="AU587" s="6">
        <f t="shared" si="244"/>
        <v>578.76</v>
      </c>
      <c r="AV587" s="6">
        <f t="shared" si="245"/>
        <v>240</v>
      </c>
      <c r="AW587" s="6">
        <f t="shared" si="246"/>
        <v>289.38</v>
      </c>
      <c r="AX587" s="6">
        <f t="shared" si="247"/>
        <v>0</v>
      </c>
      <c r="AY587" s="6">
        <f t="shared" si="248"/>
        <v>0</v>
      </c>
      <c r="AZ587" s="6">
        <f t="shared" si="249"/>
        <v>720</v>
      </c>
      <c r="BA587" s="6">
        <f t="shared" si="250"/>
        <v>868.14</v>
      </c>
      <c r="BB587" s="6">
        <v>5</v>
      </c>
      <c r="BC587" s="6">
        <v>0</v>
      </c>
      <c r="BD587" s="6" t="s">
        <v>80</v>
      </c>
      <c r="BE587" s="6">
        <v>7</v>
      </c>
      <c r="BF587" s="6">
        <v>0</v>
      </c>
      <c r="BG587" s="6" t="s">
        <v>271</v>
      </c>
      <c r="BH587" s="6">
        <f t="shared" si="251"/>
        <v>0</v>
      </c>
      <c r="BI587" s="6">
        <f t="shared" si="252"/>
        <v>5</v>
      </c>
      <c r="BJ587" s="6">
        <f t="shared" si="253"/>
        <v>3</v>
      </c>
      <c r="BK587" s="6">
        <f t="shared" si="254"/>
        <v>60</v>
      </c>
      <c r="BL587" s="6">
        <f t="shared" si="255"/>
        <v>2</v>
      </c>
      <c r="BM587" s="6">
        <f t="shared" si="256"/>
        <v>60</v>
      </c>
      <c r="BN587" s="6">
        <f t="shared" si="257"/>
        <v>0</v>
      </c>
      <c r="BO587" s="6">
        <f t="shared" si="258"/>
        <v>0</v>
      </c>
      <c r="BP587" s="6">
        <f t="shared" si="259"/>
        <v>2</v>
      </c>
      <c r="BQ587" s="6">
        <f t="shared" si="260"/>
        <v>60</v>
      </c>
      <c r="BR587" s="6">
        <f t="shared" si="261"/>
        <v>120</v>
      </c>
      <c r="BS587" s="6">
        <f t="shared" si="262"/>
        <v>120</v>
      </c>
      <c r="BT587" s="12" t="str">
        <f t="shared" si="241"/>
        <v>Moderate</v>
      </c>
      <c r="BU587">
        <f t="shared" si="263"/>
        <v>300</v>
      </c>
      <c r="BV587">
        <f t="shared" si="264"/>
        <v>420</v>
      </c>
      <c r="BW587">
        <v>24.07</v>
      </c>
      <c r="BX587">
        <v>0</v>
      </c>
      <c r="BY587">
        <v>80.099999999999994</v>
      </c>
      <c r="BZ587">
        <v>0</v>
      </c>
      <c r="CA587">
        <v>2</v>
      </c>
      <c r="CB587">
        <v>0</v>
      </c>
      <c r="CC587">
        <v>1</v>
      </c>
      <c r="CD587">
        <v>1</v>
      </c>
      <c r="CE587">
        <v>2</v>
      </c>
      <c r="CF587">
        <v>0</v>
      </c>
      <c r="CG587">
        <v>1</v>
      </c>
      <c r="CH587">
        <v>1</v>
      </c>
      <c r="CI587">
        <v>2</v>
      </c>
      <c r="CJ587">
        <v>1</v>
      </c>
      <c r="CK587">
        <v>1</v>
      </c>
      <c r="CL587">
        <v>2</v>
      </c>
      <c r="CM587">
        <v>2</v>
      </c>
      <c r="CN587">
        <v>1</v>
      </c>
      <c r="CO587">
        <v>2</v>
      </c>
      <c r="CP587">
        <v>1</v>
      </c>
      <c r="CQ587">
        <v>18</v>
      </c>
      <c r="CR587" t="s">
        <v>785</v>
      </c>
      <c r="CS587">
        <v>24.282350733998729</v>
      </c>
      <c r="CT587">
        <v>4.4861973815613876</v>
      </c>
      <c r="CU587">
        <v>0.35283017887153317</v>
      </c>
    </row>
    <row r="588" spans="1:99" x14ac:dyDescent="0.25">
      <c r="A588" t="s">
        <v>795</v>
      </c>
      <c r="B588">
        <v>49</v>
      </c>
      <c r="C588" t="s">
        <v>67</v>
      </c>
      <c r="D588" t="s">
        <v>90</v>
      </c>
      <c r="E588">
        <v>73.916666666666671</v>
      </c>
      <c r="F588" t="s">
        <v>132</v>
      </c>
      <c r="G588" t="s">
        <v>70</v>
      </c>
      <c r="H588">
        <v>161.80000000000001</v>
      </c>
      <c r="I588">
        <v>68.900000000000006</v>
      </c>
      <c r="J588">
        <v>26.31856386969217</v>
      </c>
      <c r="K588">
        <v>21.5</v>
      </c>
      <c r="L588" t="s">
        <v>71</v>
      </c>
      <c r="M588" t="s">
        <v>114</v>
      </c>
      <c r="N588">
        <v>11</v>
      </c>
      <c r="O588" t="s">
        <v>285</v>
      </c>
      <c r="P588" t="s">
        <v>74</v>
      </c>
      <c r="Q588" t="s">
        <v>782</v>
      </c>
      <c r="R588">
        <v>7</v>
      </c>
      <c r="S588" t="s">
        <v>783</v>
      </c>
      <c r="T588" t="s">
        <v>74</v>
      </c>
      <c r="U588" t="s">
        <v>784</v>
      </c>
      <c r="V588" t="s">
        <v>74</v>
      </c>
      <c r="W588" t="s">
        <v>724</v>
      </c>
      <c r="X588">
        <v>0</v>
      </c>
      <c r="Y588">
        <v>2</v>
      </c>
      <c r="Z588">
        <v>2</v>
      </c>
      <c r="AA588">
        <v>1</v>
      </c>
      <c r="AB588">
        <v>3</v>
      </c>
      <c r="AC588">
        <v>2</v>
      </c>
      <c r="AD588">
        <v>3</v>
      </c>
      <c r="AE588">
        <v>1</v>
      </c>
      <c r="AF588">
        <v>14</v>
      </c>
      <c r="AG588" t="s">
        <v>254</v>
      </c>
      <c r="AH588">
        <v>3</v>
      </c>
      <c r="AI588">
        <v>0</v>
      </c>
      <c r="AJ588">
        <v>20</v>
      </c>
      <c r="AK588">
        <v>20</v>
      </c>
      <c r="AL588">
        <v>2</v>
      </c>
      <c r="AM588">
        <v>0</v>
      </c>
      <c r="AN588">
        <v>30</v>
      </c>
      <c r="AO588">
        <v>30</v>
      </c>
      <c r="AP588">
        <v>0</v>
      </c>
      <c r="AQ588">
        <f t="shared" si="242"/>
        <v>0</v>
      </c>
      <c r="AR588">
        <v>0</v>
      </c>
      <c r="AS588">
        <v>0</v>
      </c>
      <c r="AT588" s="6">
        <f t="shared" si="243"/>
        <v>480</v>
      </c>
      <c r="AU588" s="6">
        <f t="shared" si="244"/>
        <v>578.76</v>
      </c>
      <c r="AV588" s="6">
        <f t="shared" si="245"/>
        <v>240</v>
      </c>
      <c r="AW588" s="6">
        <f t="shared" si="246"/>
        <v>289.38</v>
      </c>
      <c r="AX588" s="6">
        <f t="shared" si="247"/>
        <v>0</v>
      </c>
      <c r="AY588" s="6">
        <f t="shared" si="248"/>
        <v>0</v>
      </c>
      <c r="AZ588" s="6">
        <f t="shared" si="249"/>
        <v>720</v>
      </c>
      <c r="BA588" s="6">
        <f t="shared" si="250"/>
        <v>868.14</v>
      </c>
      <c r="BB588" s="6">
        <v>5</v>
      </c>
      <c r="BC588" s="6">
        <v>0</v>
      </c>
      <c r="BD588" s="6" t="s">
        <v>80</v>
      </c>
      <c r="BE588" s="6">
        <v>7</v>
      </c>
      <c r="BF588" s="6">
        <v>0</v>
      </c>
      <c r="BG588" s="6" t="s">
        <v>271</v>
      </c>
      <c r="BH588" s="6">
        <f t="shared" si="251"/>
        <v>0</v>
      </c>
      <c r="BI588" s="6">
        <f t="shared" si="252"/>
        <v>5</v>
      </c>
      <c r="BJ588" s="6">
        <f t="shared" si="253"/>
        <v>3</v>
      </c>
      <c r="BK588" s="6">
        <f t="shared" si="254"/>
        <v>60</v>
      </c>
      <c r="BL588" s="6">
        <f t="shared" si="255"/>
        <v>2</v>
      </c>
      <c r="BM588" s="6">
        <f t="shared" si="256"/>
        <v>60</v>
      </c>
      <c r="BN588" s="6">
        <f t="shared" si="257"/>
        <v>0</v>
      </c>
      <c r="BO588" s="6">
        <f t="shared" si="258"/>
        <v>0</v>
      </c>
      <c r="BP588" s="6">
        <f t="shared" si="259"/>
        <v>2</v>
      </c>
      <c r="BQ588" s="6">
        <f t="shared" si="260"/>
        <v>60</v>
      </c>
      <c r="BR588" s="6">
        <f t="shared" si="261"/>
        <v>120</v>
      </c>
      <c r="BS588" s="6">
        <f t="shared" si="262"/>
        <v>120</v>
      </c>
      <c r="BT588" s="12" t="str">
        <f t="shared" si="241"/>
        <v>Moderate</v>
      </c>
      <c r="BU588">
        <f t="shared" si="263"/>
        <v>300</v>
      </c>
      <c r="BV588">
        <f t="shared" si="264"/>
        <v>420</v>
      </c>
      <c r="BW588">
        <v>24.07</v>
      </c>
      <c r="BX588">
        <v>0</v>
      </c>
      <c r="BY588">
        <v>80.099999999999994</v>
      </c>
      <c r="BZ588">
        <v>0</v>
      </c>
      <c r="CA588">
        <v>2</v>
      </c>
      <c r="CB588">
        <v>0</v>
      </c>
      <c r="CC588">
        <v>1</v>
      </c>
      <c r="CD588">
        <v>1</v>
      </c>
      <c r="CE588">
        <v>2</v>
      </c>
      <c r="CF588">
        <v>0</v>
      </c>
      <c r="CG588">
        <v>1</v>
      </c>
      <c r="CH588">
        <v>1</v>
      </c>
      <c r="CI588">
        <v>2</v>
      </c>
      <c r="CJ588">
        <v>1</v>
      </c>
      <c r="CK588">
        <v>1</v>
      </c>
      <c r="CL588">
        <v>2</v>
      </c>
      <c r="CM588">
        <v>2</v>
      </c>
      <c r="CN588">
        <v>1</v>
      </c>
      <c r="CO588">
        <v>2</v>
      </c>
      <c r="CP588">
        <v>1</v>
      </c>
      <c r="CQ588">
        <v>18</v>
      </c>
      <c r="CR588" t="s">
        <v>785</v>
      </c>
      <c r="CS588">
        <v>23.29784702387234</v>
      </c>
      <c r="CT588">
        <v>4.3605350740766617</v>
      </c>
      <c r="CU588">
        <v>0.37252420836760403</v>
      </c>
    </row>
    <row r="589" spans="1:99" x14ac:dyDescent="0.25">
      <c r="A589" t="s">
        <v>796</v>
      </c>
      <c r="B589">
        <v>49</v>
      </c>
      <c r="C589" t="s">
        <v>67</v>
      </c>
      <c r="D589" t="s">
        <v>90</v>
      </c>
      <c r="E589">
        <v>73.916666666666671</v>
      </c>
      <c r="F589" t="s">
        <v>132</v>
      </c>
      <c r="G589" t="s">
        <v>70</v>
      </c>
      <c r="H589">
        <v>161.80000000000001</v>
      </c>
      <c r="I589">
        <v>68.900000000000006</v>
      </c>
      <c r="J589">
        <v>26.31856386969217</v>
      </c>
      <c r="K589">
        <v>21.5</v>
      </c>
      <c r="L589" t="s">
        <v>71</v>
      </c>
      <c r="M589" t="s">
        <v>114</v>
      </c>
      <c r="N589">
        <v>11</v>
      </c>
      <c r="O589" t="s">
        <v>285</v>
      </c>
      <c r="P589" t="s">
        <v>74</v>
      </c>
      <c r="Q589" t="s">
        <v>782</v>
      </c>
      <c r="R589">
        <v>7</v>
      </c>
      <c r="S589" t="s">
        <v>783</v>
      </c>
      <c r="T589" t="s">
        <v>74</v>
      </c>
      <c r="U589" t="s">
        <v>784</v>
      </c>
      <c r="V589" t="s">
        <v>74</v>
      </c>
      <c r="W589" t="s">
        <v>724</v>
      </c>
      <c r="X589">
        <v>0</v>
      </c>
      <c r="Y589">
        <v>2</v>
      </c>
      <c r="Z589">
        <v>2</v>
      </c>
      <c r="AA589">
        <v>1</v>
      </c>
      <c r="AB589">
        <v>3</v>
      </c>
      <c r="AC589">
        <v>2</v>
      </c>
      <c r="AD589">
        <v>3</v>
      </c>
      <c r="AE589">
        <v>1</v>
      </c>
      <c r="AF589">
        <v>14</v>
      </c>
      <c r="AG589" t="s">
        <v>254</v>
      </c>
      <c r="AH589">
        <v>3</v>
      </c>
      <c r="AI589">
        <v>0</v>
      </c>
      <c r="AJ589">
        <v>20</v>
      </c>
      <c r="AK589">
        <v>20</v>
      </c>
      <c r="AL589">
        <v>2</v>
      </c>
      <c r="AM589">
        <v>0</v>
      </c>
      <c r="AN589">
        <v>30</v>
      </c>
      <c r="AO589">
        <v>30</v>
      </c>
      <c r="AP589">
        <v>0</v>
      </c>
      <c r="AQ589">
        <f t="shared" si="242"/>
        <v>0</v>
      </c>
      <c r="AR589">
        <v>0</v>
      </c>
      <c r="AS589">
        <v>0</v>
      </c>
      <c r="AT589" s="6">
        <f t="shared" si="243"/>
        <v>480</v>
      </c>
      <c r="AU589" s="6">
        <f t="shared" si="244"/>
        <v>578.76</v>
      </c>
      <c r="AV589" s="6">
        <f t="shared" si="245"/>
        <v>240</v>
      </c>
      <c r="AW589" s="6">
        <f t="shared" si="246"/>
        <v>289.38</v>
      </c>
      <c r="AX589" s="6">
        <f t="shared" si="247"/>
        <v>0</v>
      </c>
      <c r="AY589" s="6">
        <f t="shared" si="248"/>
        <v>0</v>
      </c>
      <c r="AZ589" s="6">
        <f t="shared" si="249"/>
        <v>720</v>
      </c>
      <c r="BA589" s="6">
        <f t="shared" si="250"/>
        <v>868.14</v>
      </c>
      <c r="BB589" s="6">
        <v>5</v>
      </c>
      <c r="BC589" s="6">
        <v>0</v>
      </c>
      <c r="BD589" s="6" t="s">
        <v>80</v>
      </c>
      <c r="BE589" s="6">
        <v>7</v>
      </c>
      <c r="BF589" s="6">
        <v>0</v>
      </c>
      <c r="BG589" s="6" t="s">
        <v>271</v>
      </c>
      <c r="BH589" s="6">
        <f t="shared" si="251"/>
        <v>0</v>
      </c>
      <c r="BI589" s="6">
        <f t="shared" si="252"/>
        <v>5</v>
      </c>
      <c r="BJ589" s="6">
        <f t="shared" si="253"/>
        <v>3</v>
      </c>
      <c r="BK589" s="6">
        <f t="shared" si="254"/>
        <v>60</v>
      </c>
      <c r="BL589" s="6">
        <f t="shared" si="255"/>
        <v>2</v>
      </c>
      <c r="BM589" s="6">
        <f t="shared" si="256"/>
        <v>60</v>
      </c>
      <c r="BN589" s="6">
        <f t="shared" si="257"/>
        <v>0</v>
      </c>
      <c r="BO589" s="6">
        <f t="shared" si="258"/>
        <v>0</v>
      </c>
      <c r="BP589" s="6">
        <f t="shared" si="259"/>
        <v>2</v>
      </c>
      <c r="BQ589" s="6">
        <f t="shared" si="260"/>
        <v>60</v>
      </c>
      <c r="BR589" s="6">
        <f t="shared" si="261"/>
        <v>120</v>
      </c>
      <c r="BS589" s="6">
        <f t="shared" si="262"/>
        <v>120</v>
      </c>
      <c r="BT589" s="12" t="str">
        <f t="shared" si="241"/>
        <v>Moderate</v>
      </c>
      <c r="BU589">
        <f t="shared" si="263"/>
        <v>300</v>
      </c>
      <c r="BV589">
        <f t="shared" si="264"/>
        <v>420</v>
      </c>
      <c r="BW589">
        <v>24.07</v>
      </c>
      <c r="BX589">
        <v>0</v>
      </c>
      <c r="BY589">
        <v>80.099999999999994</v>
      </c>
      <c r="BZ589">
        <v>0</v>
      </c>
      <c r="CA589">
        <v>2</v>
      </c>
      <c r="CB589">
        <v>0</v>
      </c>
      <c r="CC589">
        <v>1</v>
      </c>
      <c r="CD589">
        <v>1</v>
      </c>
      <c r="CE589">
        <v>2</v>
      </c>
      <c r="CF589">
        <v>0</v>
      </c>
      <c r="CG589">
        <v>1</v>
      </c>
      <c r="CH589">
        <v>1</v>
      </c>
      <c r="CI589">
        <v>2</v>
      </c>
      <c r="CJ589">
        <v>1</v>
      </c>
      <c r="CK589">
        <v>1</v>
      </c>
      <c r="CL589">
        <v>2</v>
      </c>
      <c r="CM589">
        <v>2</v>
      </c>
      <c r="CN589">
        <v>1</v>
      </c>
      <c r="CO589">
        <v>2</v>
      </c>
      <c r="CP589">
        <v>1</v>
      </c>
      <c r="CQ589">
        <v>18</v>
      </c>
      <c r="CR589" t="s">
        <v>785</v>
      </c>
      <c r="CS589">
        <v>18.527419692356709</v>
      </c>
      <c r="CT589">
        <v>4.1540779471731542</v>
      </c>
      <c r="CU589">
        <v>0.40736204720312208</v>
      </c>
    </row>
    <row r="590" spans="1:99" x14ac:dyDescent="0.25">
      <c r="A590" t="s">
        <v>797</v>
      </c>
      <c r="B590">
        <v>50</v>
      </c>
      <c r="C590" t="s">
        <v>86</v>
      </c>
      <c r="D590" t="s">
        <v>68</v>
      </c>
      <c r="E590">
        <v>67.75</v>
      </c>
      <c r="F590" t="s">
        <v>132</v>
      </c>
      <c r="G590" t="s">
        <v>70</v>
      </c>
      <c r="H590">
        <v>160.1</v>
      </c>
      <c r="I590">
        <v>67.25</v>
      </c>
      <c r="J590">
        <v>26.236725094910621</v>
      </c>
      <c r="K590">
        <v>23</v>
      </c>
      <c r="L590" t="s">
        <v>71</v>
      </c>
      <c r="M590" t="s">
        <v>97</v>
      </c>
      <c r="N590">
        <v>15</v>
      </c>
      <c r="O590" t="s">
        <v>133</v>
      </c>
      <c r="P590" t="s">
        <v>74</v>
      </c>
      <c r="Q590" t="s">
        <v>286</v>
      </c>
      <c r="R590">
        <v>5</v>
      </c>
      <c r="S590" t="s">
        <v>798</v>
      </c>
      <c r="T590" t="s">
        <v>74</v>
      </c>
      <c r="U590" t="s">
        <v>77</v>
      </c>
      <c r="V590" t="s">
        <v>78</v>
      </c>
      <c r="W590" t="s">
        <v>78</v>
      </c>
      <c r="X590">
        <v>0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7</v>
      </c>
      <c r="AG590" t="s">
        <v>79</v>
      </c>
      <c r="AH590">
        <v>7</v>
      </c>
      <c r="AI590">
        <v>0</v>
      </c>
      <c r="AJ590">
        <v>30</v>
      </c>
      <c r="AK590">
        <v>30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f t="shared" si="242"/>
        <v>3</v>
      </c>
      <c r="AR590">
        <v>0</v>
      </c>
      <c r="AS590">
        <v>180</v>
      </c>
      <c r="AT590" s="6">
        <f t="shared" si="243"/>
        <v>1680</v>
      </c>
      <c r="AU590" s="6">
        <f t="shared" si="244"/>
        <v>1977.1499999999999</v>
      </c>
      <c r="AV590" s="6">
        <f t="shared" si="245"/>
        <v>0</v>
      </c>
      <c r="AW590" s="6">
        <f t="shared" si="246"/>
        <v>0</v>
      </c>
      <c r="AX590" s="6">
        <f t="shared" si="247"/>
        <v>594</v>
      </c>
      <c r="AY590" s="6">
        <f t="shared" si="248"/>
        <v>699.06375000000003</v>
      </c>
      <c r="AZ590" s="6">
        <f t="shared" si="249"/>
        <v>2274</v>
      </c>
      <c r="BA590" s="6">
        <f t="shared" si="250"/>
        <v>2676.2137499999999</v>
      </c>
      <c r="BB590" s="6">
        <v>4</v>
      </c>
      <c r="BC590" s="6">
        <v>0</v>
      </c>
      <c r="BD590" s="6" t="s">
        <v>81</v>
      </c>
      <c r="BE590" s="6">
        <v>2</v>
      </c>
      <c r="BF590" s="6">
        <v>0</v>
      </c>
      <c r="BG590" s="6" t="s">
        <v>454</v>
      </c>
      <c r="BH590" s="6">
        <f t="shared" si="251"/>
        <v>3</v>
      </c>
      <c r="BI590" s="6">
        <f t="shared" si="252"/>
        <v>8</v>
      </c>
      <c r="BJ590" s="6">
        <f t="shared" si="253"/>
        <v>7</v>
      </c>
      <c r="BK590" s="6">
        <f t="shared" si="254"/>
        <v>210</v>
      </c>
      <c r="BL590" s="6">
        <f t="shared" si="255"/>
        <v>0</v>
      </c>
      <c r="BM590" s="6">
        <f t="shared" si="256"/>
        <v>0</v>
      </c>
      <c r="BN590" s="6">
        <f t="shared" si="257"/>
        <v>1</v>
      </c>
      <c r="BO590" s="6">
        <f t="shared" si="258"/>
        <v>180</v>
      </c>
      <c r="BP590" s="6">
        <f t="shared" si="259"/>
        <v>1</v>
      </c>
      <c r="BQ590" s="6">
        <f t="shared" si="260"/>
        <v>180</v>
      </c>
      <c r="BR590" s="6">
        <f t="shared" si="261"/>
        <v>210</v>
      </c>
      <c r="BS590" s="6">
        <f t="shared" si="262"/>
        <v>390</v>
      </c>
      <c r="BT590" s="12" t="str">
        <f t="shared" si="241"/>
        <v>High</v>
      </c>
      <c r="BU590">
        <f t="shared" si="263"/>
        <v>240</v>
      </c>
      <c r="BV590">
        <f t="shared" si="264"/>
        <v>120</v>
      </c>
      <c r="BW590">
        <v>23.62</v>
      </c>
      <c r="BX590">
        <v>0</v>
      </c>
      <c r="BY590">
        <v>90.63</v>
      </c>
      <c r="BZ590">
        <v>1</v>
      </c>
      <c r="CA590">
        <v>2</v>
      </c>
      <c r="CB590">
        <v>1</v>
      </c>
      <c r="CC590">
        <v>2</v>
      </c>
      <c r="CD590">
        <v>1</v>
      </c>
      <c r="CE590">
        <v>2</v>
      </c>
      <c r="CF590">
        <v>1</v>
      </c>
      <c r="CG590">
        <v>1</v>
      </c>
      <c r="CH590">
        <v>1</v>
      </c>
      <c r="CI590">
        <v>2</v>
      </c>
      <c r="CJ590">
        <v>2</v>
      </c>
      <c r="CK590">
        <v>2</v>
      </c>
      <c r="CL590">
        <v>2</v>
      </c>
      <c r="CM590">
        <v>1</v>
      </c>
      <c r="CN590">
        <v>1</v>
      </c>
      <c r="CO590">
        <v>1</v>
      </c>
      <c r="CP590">
        <v>1</v>
      </c>
      <c r="CQ590">
        <v>20</v>
      </c>
      <c r="CR590" t="s">
        <v>799</v>
      </c>
      <c r="CS590">
        <v>1.3659236128269829</v>
      </c>
      <c r="CT590">
        <v>0.9807980521872518</v>
      </c>
      <c r="CU590">
        <v>0.3494267571220025</v>
      </c>
    </row>
    <row r="591" spans="1:99" x14ac:dyDescent="0.25">
      <c r="A591" t="s">
        <v>800</v>
      </c>
      <c r="B591">
        <v>50</v>
      </c>
      <c r="C591" t="s">
        <v>86</v>
      </c>
      <c r="D591" t="s">
        <v>68</v>
      </c>
      <c r="E591">
        <v>67.75</v>
      </c>
      <c r="F591" t="s">
        <v>132</v>
      </c>
      <c r="G591" t="s">
        <v>70</v>
      </c>
      <c r="H591">
        <v>160.1</v>
      </c>
      <c r="I591">
        <v>67.25</v>
      </c>
      <c r="J591">
        <v>26.236725094910621</v>
      </c>
      <c r="K591">
        <v>23</v>
      </c>
      <c r="L591" t="s">
        <v>71</v>
      </c>
      <c r="M591" t="s">
        <v>97</v>
      </c>
      <c r="N591">
        <v>15</v>
      </c>
      <c r="O591" t="s">
        <v>133</v>
      </c>
      <c r="P591" t="s">
        <v>74</v>
      </c>
      <c r="Q591" t="s">
        <v>286</v>
      </c>
      <c r="R591">
        <v>5</v>
      </c>
      <c r="S591" t="s">
        <v>798</v>
      </c>
      <c r="T591" t="s">
        <v>74</v>
      </c>
      <c r="U591" t="s">
        <v>77</v>
      </c>
      <c r="V591" t="s">
        <v>78</v>
      </c>
      <c r="W591" t="s">
        <v>78</v>
      </c>
      <c r="X591">
        <v>0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7</v>
      </c>
      <c r="AG591" t="s">
        <v>79</v>
      </c>
      <c r="AH591">
        <v>7</v>
      </c>
      <c r="AI591">
        <v>0</v>
      </c>
      <c r="AJ591">
        <v>30</v>
      </c>
      <c r="AK591">
        <v>30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f t="shared" si="242"/>
        <v>3</v>
      </c>
      <c r="AR591">
        <v>0</v>
      </c>
      <c r="AS591">
        <v>180</v>
      </c>
      <c r="AT591" s="6">
        <f t="shared" si="243"/>
        <v>1680</v>
      </c>
      <c r="AU591" s="6">
        <f t="shared" si="244"/>
        <v>1977.1499999999999</v>
      </c>
      <c r="AV591" s="6">
        <f t="shared" si="245"/>
        <v>0</v>
      </c>
      <c r="AW591" s="6">
        <f t="shared" si="246"/>
        <v>0</v>
      </c>
      <c r="AX591" s="6">
        <f t="shared" si="247"/>
        <v>594</v>
      </c>
      <c r="AY591" s="6">
        <f t="shared" si="248"/>
        <v>699.06375000000003</v>
      </c>
      <c r="AZ591" s="6">
        <f t="shared" si="249"/>
        <v>2274</v>
      </c>
      <c r="BA591" s="6">
        <f t="shared" si="250"/>
        <v>2676.2137499999999</v>
      </c>
      <c r="BB591" s="6">
        <v>4</v>
      </c>
      <c r="BC591" s="6">
        <v>0</v>
      </c>
      <c r="BD591" s="6" t="s">
        <v>81</v>
      </c>
      <c r="BE591" s="6">
        <v>2</v>
      </c>
      <c r="BF591" s="6">
        <v>0</v>
      </c>
      <c r="BG591" s="6" t="s">
        <v>454</v>
      </c>
      <c r="BH591" s="6">
        <f t="shared" si="251"/>
        <v>3</v>
      </c>
      <c r="BI591" s="6">
        <f t="shared" si="252"/>
        <v>8</v>
      </c>
      <c r="BJ591" s="6">
        <f t="shared" si="253"/>
        <v>7</v>
      </c>
      <c r="BK591" s="6">
        <f t="shared" si="254"/>
        <v>210</v>
      </c>
      <c r="BL591" s="6">
        <f t="shared" si="255"/>
        <v>0</v>
      </c>
      <c r="BM591" s="6">
        <f t="shared" si="256"/>
        <v>0</v>
      </c>
      <c r="BN591" s="6">
        <f t="shared" si="257"/>
        <v>1</v>
      </c>
      <c r="BO591" s="6">
        <f t="shared" si="258"/>
        <v>180</v>
      </c>
      <c r="BP591" s="6">
        <f t="shared" si="259"/>
        <v>1</v>
      </c>
      <c r="BQ591" s="6">
        <f t="shared" si="260"/>
        <v>180</v>
      </c>
      <c r="BR591" s="6">
        <f t="shared" si="261"/>
        <v>210</v>
      </c>
      <c r="BS591" s="6">
        <f t="shared" si="262"/>
        <v>390</v>
      </c>
      <c r="BT591" s="12" t="str">
        <f t="shared" si="241"/>
        <v>High</v>
      </c>
      <c r="BU591">
        <f t="shared" si="263"/>
        <v>240</v>
      </c>
      <c r="BV591">
        <f t="shared" si="264"/>
        <v>120</v>
      </c>
      <c r="BW591">
        <v>23.62</v>
      </c>
      <c r="BX591">
        <v>0</v>
      </c>
      <c r="BY591">
        <v>90.63</v>
      </c>
      <c r="BZ591">
        <v>1</v>
      </c>
      <c r="CA591">
        <v>2</v>
      </c>
      <c r="CB591">
        <v>1</v>
      </c>
      <c r="CC591">
        <v>2</v>
      </c>
      <c r="CD591">
        <v>1</v>
      </c>
      <c r="CE591">
        <v>2</v>
      </c>
      <c r="CF591">
        <v>1</v>
      </c>
      <c r="CG591">
        <v>1</v>
      </c>
      <c r="CH591">
        <v>1</v>
      </c>
      <c r="CI591">
        <v>2</v>
      </c>
      <c r="CJ591">
        <v>2</v>
      </c>
      <c r="CK591">
        <v>2</v>
      </c>
      <c r="CL591">
        <v>2</v>
      </c>
      <c r="CM591">
        <v>1</v>
      </c>
      <c r="CN591">
        <v>1</v>
      </c>
      <c r="CO591">
        <v>1</v>
      </c>
      <c r="CP591">
        <v>1</v>
      </c>
      <c r="CQ591">
        <v>20</v>
      </c>
      <c r="CR591" t="s">
        <v>799</v>
      </c>
      <c r="CS591">
        <v>0.86110328465407793</v>
      </c>
      <c r="CT591">
        <v>0.74829622329016943</v>
      </c>
      <c r="CU591">
        <v>0.25224761872459511</v>
      </c>
    </row>
    <row r="592" spans="1:99" x14ac:dyDescent="0.25">
      <c r="A592" t="s">
        <v>801</v>
      </c>
      <c r="B592">
        <v>50</v>
      </c>
      <c r="C592" t="s">
        <v>86</v>
      </c>
      <c r="D592" t="s">
        <v>68</v>
      </c>
      <c r="E592">
        <v>67.75</v>
      </c>
      <c r="F592" t="s">
        <v>132</v>
      </c>
      <c r="G592" t="s">
        <v>70</v>
      </c>
      <c r="H592">
        <v>160.1</v>
      </c>
      <c r="I592">
        <v>67.25</v>
      </c>
      <c r="J592">
        <v>26.236725094910621</v>
      </c>
      <c r="K592">
        <v>23</v>
      </c>
      <c r="L592" t="s">
        <v>71</v>
      </c>
      <c r="M592" t="s">
        <v>97</v>
      </c>
      <c r="N592">
        <v>15</v>
      </c>
      <c r="O592" t="s">
        <v>133</v>
      </c>
      <c r="P592" t="s">
        <v>74</v>
      </c>
      <c r="Q592" t="s">
        <v>286</v>
      </c>
      <c r="R592">
        <v>5</v>
      </c>
      <c r="S592" t="s">
        <v>798</v>
      </c>
      <c r="T592" t="s">
        <v>74</v>
      </c>
      <c r="U592" t="s">
        <v>77</v>
      </c>
      <c r="V592" t="s">
        <v>78</v>
      </c>
      <c r="W592" t="s">
        <v>78</v>
      </c>
      <c r="X592">
        <v>0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7</v>
      </c>
      <c r="AG592" t="s">
        <v>79</v>
      </c>
      <c r="AH592">
        <v>7</v>
      </c>
      <c r="AI592">
        <v>0</v>
      </c>
      <c r="AJ592">
        <v>30</v>
      </c>
      <c r="AK592">
        <v>30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f t="shared" si="242"/>
        <v>3</v>
      </c>
      <c r="AR592">
        <v>0</v>
      </c>
      <c r="AS592">
        <v>180</v>
      </c>
      <c r="AT592" s="6">
        <f t="shared" si="243"/>
        <v>1680</v>
      </c>
      <c r="AU592" s="6">
        <f t="shared" si="244"/>
        <v>1977.1499999999999</v>
      </c>
      <c r="AV592" s="6">
        <f t="shared" si="245"/>
        <v>0</v>
      </c>
      <c r="AW592" s="6">
        <f t="shared" si="246"/>
        <v>0</v>
      </c>
      <c r="AX592" s="6">
        <f t="shared" si="247"/>
        <v>594</v>
      </c>
      <c r="AY592" s="6">
        <f t="shared" si="248"/>
        <v>699.06375000000003</v>
      </c>
      <c r="AZ592" s="6">
        <f t="shared" si="249"/>
        <v>2274</v>
      </c>
      <c r="BA592" s="6">
        <f t="shared" si="250"/>
        <v>2676.2137499999999</v>
      </c>
      <c r="BB592" s="6">
        <v>4</v>
      </c>
      <c r="BC592" s="6">
        <v>0</v>
      </c>
      <c r="BD592" s="6" t="s">
        <v>81</v>
      </c>
      <c r="BE592" s="6">
        <v>2</v>
      </c>
      <c r="BF592" s="6">
        <v>0</v>
      </c>
      <c r="BG592" s="6" t="s">
        <v>454</v>
      </c>
      <c r="BH592" s="6">
        <f t="shared" si="251"/>
        <v>3</v>
      </c>
      <c r="BI592" s="6">
        <f t="shared" si="252"/>
        <v>8</v>
      </c>
      <c r="BJ592" s="6">
        <f t="shared" si="253"/>
        <v>7</v>
      </c>
      <c r="BK592" s="6">
        <f t="shared" si="254"/>
        <v>210</v>
      </c>
      <c r="BL592" s="6">
        <f t="shared" si="255"/>
        <v>0</v>
      </c>
      <c r="BM592" s="6">
        <f t="shared" si="256"/>
        <v>0</v>
      </c>
      <c r="BN592" s="6">
        <f t="shared" si="257"/>
        <v>1</v>
      </c>
      <c r="BO592" s="6">
        <f t="shared" si="258"/>
        <v>180</v>
      </c>
      <c r="BP592" s="6">
        <f t="shared" si="259"/>
        <v>1</v>
      </c>
      <c r="BQ592" s="6">
        <f t="shared" si="260"/>
        <v>180</v>
      </c>
      <c r="BR592" s="6">
        <f t="shared" si="261"/>
        <v>210</v>
      </c>
      <c r="BS592" s="6">
        <f t="shared" si="262"/>
        <v>390</v>
      </c>
      <c r="BT592" s="12" t="str">
        <f t="shared" si="241"/>
        <v>High</v>
      </c>
      <c r="BU592">
        <f t="shared" si="263"/>
        <v>240</v>
      </c>
      <c r="BV592">
        <f t="shared" si="264"/>
        <v>120</v>
      </c>
      <c r="BW592">
        <v>23.62</v>
      </c>
      <c r="BX592">
        <v>0</v>
      </c>
      <c r="BY592">
        <v>90.63</v>
      </c>
      <c r="BZ592">
        <v>1</v>
      </c>
      <c r="CA592">
        <v>2</v>
      </c>
      <c r="CB592">
        <v>1</v>
      </c>
      <c r="CC592">
        <v>2</v>
      </c>
      <c r="CD592">
        <v>1</v>
      </c>
      <c r="CE592">
        <v>2</v>
      </c>
      <c r="CF592">
        <v>1</v>
      </c>
      <c r="CG592">
        <v>1</v>
      </c>
      <c r="CH592">
        <v>1</v>
      </c>
      <c r="CI592">
        <v>2</v>
      </c>
      <c r="CJ592">
        <v>2</v>
      </c>
      <c r="CK592">
        <v>2</v>
      </c>
      <c r="CL592">
        <v>2</v>
      </c>
      <c r="CM592">
        <v>1</v>
      </c>
      <c r="CN592">
        <v>1</v>
      </c>
      <c r="CO592">
        <v>1</v>
      </c>
      <c r="CP592">
        <v>1</v>
      </c>
      <c r="CQ592">
        <v>20</v>
      </c>
      <c r="CR592" t="s">
        <v>799</v>
      </c>
      <c r="CS592">
        <v>1.211505005677463</v>
      </c>
      <c r="CT592">
        <v>0.95642773573972961</v>
      </c>
      <c r="CU592">
        <v>0.2568036282799171</v>
      </c>
    </row>
    <row r="593" spans="1:99" x14ac:dyDescent="0.25">
      <c r="A593" t="s">
        <v>802</v>
      </c>
      <c r="B593">
        <v>50</v>
      </c>
      <c r="C593" t="s">
        <v>67</v>
      </c>
      <c r="D593" t="s">
        <v>90</v>
      </c>
      <c r="E593">
        <v>67.75</v>
      </c>
      <c r="F593" t="s">
        <v>132</v>
      </c>
      <c r="G593" t="s">
        <v>70</v>
      </c>
      <c r="H593">
        <v>160.1</v>
      </c>
      <c r="I593">
        <v>67.25</v>
      </c>
      <c r="J593">
        <v>26.236725094910621</v>
      </c>
      <c r="K593">
        <v>23</v>
      </c>
      <c r="L593" t="s">
        <v>71</v>
      </c>
      <c r="M593" t="s">
        <v>97</v>
      </c>
      <c r="N593">
        <v>15</v>
      </c>
      <c r="O593" t="s">
        <v>133</v>
      </c>
      <c r="P593" t="s">
        <v>74</v>
      </c>
      <c r="Q593" t="s">
        <v>286</v>
      </c>
      <c r="R593">
        <v>5</v>
      </c>
      <c r="S593" t="s">
        <v>798</v>
      </c>
      <c r="T593" t="s">
        <v>74</v>
      </c>
      <c r="U593" t="s">
        <v>77</v>
      </c>
      <c r="V593" t="s">
        <v>78</v>
      </c>
      <c r="W593" t="s">
        <v>78</v>
      </c>
      <c r="X593">
        <v>0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7</v>
      </c>
      <c r="AG593" t="s">
        <v>79</v>
      </c>
      <c r="AH593">
        <v>7</v>
      </c>
      <c r="AI593">
        <v>0</v>
      </c>
      <c r="AJ593">
        <v>30</v>
      </c>
      <c r="AK593">
        <v>30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f t="shared" si="242"/>
        <v>3</v>
      </c>
      <c r="AR593">
        <v>0</v>
      </c>
      <c r="AS593">
        <v>180</v>
      </c>
      <c r="AT593" s="6">
        <f t="shared" si="243"/>
        <v>1680</v>
      </c>
      <c r="AU593" s="6">
        <f t="shared" si="244"/>
        <v>1977.1499999999999</v>
      </c>
      <c r="AV593" s="6">
        <f t="shared" si="245"/>
        <v>0</v>
      </c>
      <c r="AW593" s="6">
        <f t="shared" si="246"/>
        <v>0</v>
      </c>
      <c r="AX593" s="6">
        <f t="shared" si="247"/>
        <v>594</v>
      </c>
      <c r="AY593" s="6">
        <f t="shared" si="248"/>
        <v>699.06375000000003</v>
      </c>
      <c r="AZ593" s="6">
        <f t="shared" si="249"/>
        <v>2274</v>
      </c>
      <c r="BA593" s="6">
        <f t="shared" si="250"/>
        <v>2676.2137499999999</v>
      </c>
      <c r="BB593" s="6">
        <v>4</v>
      </c>
      <c r="BC593" s="6">
        <v>0</v>
      </c>
      <c r="BD593" s="6" t="s">
        <v>81</v>
      </c>
      <c r="BE593" s="6">
        <v>2</v>
      </c>
      <c r="BF593" s="6">
        <v>0</v>
      </c>
      <c r="BG593" s="6" t="s">
        <v>454</v>
      </c>
      <c r="BH593" s="6">
        <f t="shared" si="251"/>
        <v>3</v>
      </c>
      <c r="BI593" s="6">
        <f t="shared" si="252"/>
        <v>8</v>
      </c>
      <c r="BJ593" s="6">
        <f t="shared" si="253"/>
        <v>7</v>
      </c>
      <c r="BK593" s="6">
        <f t="shared" si="254"/>
        <v>210</v>
      </c>
      <c r="BL593" s="6">
        <f t="shared" si="255"/>
        <v>0</v>
      </c>
      <c r="BM593" s="6">
        <f t="shared" si="256"/>
        <v>0</v>
      </c>
      <c r="BN593" s="6">
        <f t="shared" si="257"/>
        <v>1</v>
      </c>
      <c r="BO593" s="6">
        <f t="shared" si="258"/>
        <v>180</v>
      </c>
      <c r="BP593" s="6">
        <f t="shared" si="259"/>
        <v>1</v>
      </c>
      <c r="BQ593" s="6">
        <f t="shared" si="260"/>
        <v>180</v>
      </c>
      <c r="BR593" s="6">
        <f t="shared" si="261"/>
        <v>210</v>
      </c>
      <c r="BS593" s="6">
        <f t="shared" si="262"/>
        <v>390</v>
      </c>
      <c r="BT593" s="12" t="str">
        <f t="shared" si="241"/>
        <v>High</v>
      </c>
      <c r="BU593">
        <f t="shared" si="263"/>
        <v>240</v>
      </c>
      <c r="BV593">
        <f t="shared" si="264"/>
        <v>120</v>
      </c>
      <c r="BW593">
        <v>23.62</v>
      </c>
      <c r="BX593">
        <v>0</v>
      </c>
      <c r="BY593">
        <v>90.63</v>
      </c>
      <c r="BZ593">
        <v>1</v>
      </c>
      <c r="CA593">
        <v>2</v>
      </c>
      <c r="CB593">
        <v>1</v>
      </c>
      <c r="CC593">
        <v>2</v>
      </c>
      <c r="CD593">
        <v>1</v>
      </c>
      <c r="CE593">
        <v>2</v>
      </c>
      <c r="CF593">
        <v>1</v>
      </c>
      <c r="CG593">
        <v>1</v>
      </c>
      <c r="CH593">
        <v>1</v>
      </c>
      <c r="CI593">
        <v>2</v>
      </c>
      <c r="CJ593">
        <v>2</v>
      </c>
      <c r="CK593">
        <v>2</v>
      </c>
      <c r="CL593">
        <v>2</v>
      </c>
      <c r="CM593">
        <v>1</v>
      </c>
      <c r="CN593">
        <v>1</v>
      </c>
      <c r="CO593">
        <v>1</v>
      </c>
      <c r="CP593">
        <v>1</v>
      </c>
      <c r="CQ593">
        <v>20</v>
      </c>
      <c r="CR593" t="s">
        <v>799</v>
      </c>
      <c r="CS593">
        <v>17.33639117855396</v>
      </c>
      <c r="CT593">
        <v>3.4718731604886939</v>
      </c>
      <c r="CU593">
        <v>0.35887613410322772</v>
      </c>
    </row>
    <row r="594" spans="1:99" x14ac:dyDescent="0.25">
      <c r="A594" t="s">
        <v>803</v>
      </c>
      <c r="B594">
        <v>50</v>
      </c>
      <c r="C594" t="s">
        <v>67</v>
      </c>
      <c r="D594" t="s">
        <v>90</v>
      </c>
      <c r="E594">
        <v>67.75</v>
      </c>
      <c r="F594" t="s">
        <v>132</v>
      </c>
      <c r="G594" t="s">
        <v>70</v>
      </c>
      <c r="H594">
        <v>160.1</v>
      </c>
      <c r="I594">
        <v>67.25</v>
      </c>
      <c r="J594">
        <v>26.236725094910621</v>
      </c>
      <c r="K594">
        <v>23</v>
      </c>
      <c r="L594" t="s">
        <v>71</v>
      </c>
      <c r="M594" t="s">
        <v>97</v>
      </c>
      <c r="N594">
        <v>15</v>
      </c>
      <c r="O594" t="s">
        <v>133</v>
      </c>
      <c r="P594" t="s">
        <v>74</v>
      </c>
      <c r="Q594" t="s">
        <v>286</v>
      </c>
      <c r="R594">
        <v>5</v>
      </c>
      <c r="S594" t="s">
        <v>798</v>
      </c>
      <c r="T594" t="s">
        <v>74</v>
      </c>
      <c r="U594" t="s">
        <v>77</v>
      </c>
      <c r="V594" t="s">
        <v>78</v>
      </c>
      <c r="W594" t="s">
        <v>78</v>
      </c>
      <c r="X594">
        <v>0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7</v>
      </c>
      <c r="AG594" t="s">
        <v>79</v>
      </c>
      <c r="AH594">
        <v>7</v>
      </c>
      <c r="AI594">
        <v>0</v>
      </c>
      <c r="AJ594">
        <v>30</v>
      </c>
      <c r="AK594">
        <v>30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f t="shared" ref="AQ594:AQ625" si="265">AS594/60</f>
        <v>3</v>
      </c>
      <c r="AR594">
        <v>0</v>
      </c>
      <c r="AS594">
        <v>180</v>
      </c>
      <c r="AT594" s="6">
        <f t="shared" si="243"/>
        <v>1680</v>
      </c>
      <c r="AU594" s="6">
        <f t="shared" si="244"/>
        <v>1977.1499999999999</v>
      </c>
      <c r="AV594" s="6">
        <f t="shared" si="245"/>
        <v>0</v>
      </c>
      <c r="AW594" s="6">
        <f t="shared" si="246"/>
        <v>0</v>
      </c>
      <c r="AX594" s="6">
        <f t="shared" si="247"/>
        <v>594</v>
      </c>
      <c r="AY594" s="6">
        <f t="shared" si="248"/>
        <v>699.06375000000003</v>
      </c>
      <c r="AZ594" s="6">
        <f t="shared" si="249"/>
        <v>2274</v>
      </c>
      <c r="BA594" s="6">
        <f t="shared" si="250"/>
        <v>2676.2137499999999</v>
      </c>
      <c r="BB594" s="6">
        <v>4</v>
      </c>
      <c r="BC594" s="6">
        <v>0</v>
      </c>
      <c r="BD594" s="6" t="s">
        <v>81</v>
      </c>
      <c r="BE594" s="6">
        <v>2</v>
      </c>
      <c r="BF594" s="6">
        <v>0</v>
      </c>
      <c r="BG594" s="6" t="s">
        <v>454</v>
      </c>
      <c r="BH594" s="6">
        <f t="shared" si="251"/>
        <v>3</v>
      </c>
      <c r="BI594" s="6">
        <f t="shared" si="252"/>
        <v>8</v>
      </c>
      <c r="BJ594" s="6">
        <f t="shared" si="253"/>
        <v>7</v>
      </c>
      <c r="BK594" s="6">
        <f t="shared" si="254"/>
        <v>210</v>
      </c>
      <c r="BL594" s="6">
        <f t="shared" si="255"/>
        <v>0</v>
      </c>
      <c r="BM594" s="6">
        <f t="shared" si="256"/>
        <v>0</v>
      </c>
      <c r="BN594" s="6">
        <f t="shared" si="257"/>
        <v>1</v>
      </c>
      <c r="BO594" s="6">
        <f t="shared" si="258"/>
        <v>180</v>
      </c>
      <c r="BP594" s="6">
        <f t="shared" si="259"/>
        <v>1</v>
      </c>
      <c r="BQ594" s="6">
        <f t="shared" si="260"/>
        <v>180</v>
      </c>
      <c r="BR594" s="6">
        <f t="shared" si="261"/>
        <v>210</v>
      </c>
      <c r="BS594" s="6">
        <f t="shared" si="262"/>
        <v>390</v>
      </c>
      <c r="BT594" s="12" t="str">
        <f t="shared" si="241"/>
        <v>High</v>
      </c>
      <c r="BU594">
        <f t="shared" si="263"/>
        <v>240</v>
      </c>
      <c r="BV594">
        <f t="shared" si="264"/>
        <v>120</v>
      </c>
      <c r="BW594">
        <v>23.62</v>
      </c>
      <c r="BX594">
        <v>0</v>
      </c>
      <c r="BY594">
        <v>90.63</v>
      </c>
      <c r="BZ594">
        <v>1</v>
      </c>
      <c r="CA594">
        <v>2</v>
      </c>
      <c r="CB594">
        <v>1</v>
      </c>
      <c r="CC594">
        <v>2</v>
      </c>
      <c r="CD594">
        <v>1</v>
      </c>
      <c r="CE594">
        <v>2</v>
      </c>
      <c r="CF594">
        <v>1</v>
      </c>
      <c r="CG594">
        <v>1</v>
      </c>
      <c r="CH594">
        <v>1</v>
      </c>
      <c r="CI594">
        <v>2</v>
      </c>
      <c r="CJ594">
        <v>2</v>
      </c>
      <c r="CK594">
        <v>2</v>
      </c>
      <c r="CL594">
        <v>2</v>
      </c>
      <c r="CM594">
        <v>1</v>
      </c>
      <c r="CN594">
        <v>1</v>
      </c>
      <c r="CO594">
        <v>1</v>
      </c>
      <c r="CP594">
        <v>1</v>
      </c>
      <c r="CQ594">
        <v>20</v>
      </c>
      <c r="CR594" t="s">
        <v>799</v>
      </c>
      <c r="CS594">
        <v>19.984642804690441</v>
      </c>
      <c r="CT594">
        <v>2.9576240470129238</v>
      </c>
      <c r="CU594">
        <v>0.26960633638121079</v>
      </c>
    </row>
    <row r="595" spans="1:99" x14ac:dyDescent="0.25">
      <c r="A595" t="s">
        <v>804</v>
      </c>
      <c r="B595">
        <v>50</v>
      </c>
      <c r="C595" t="s">
        <v>67</v>
      </c>
      <c r="D595" t="s">
        <v>90</v>
      </c>
      <c r="E595">
        <v>67.75</v>
      </c>
      <c r="F595" t="s">
        <v>132</v>
      </c>
      <c r="G595" t="s">
        <v>70</v>
      </c>
      <c r="H595">
        <v>160.1</v>
      </c>
      <c r="I595">
        <v>67.25</v>
      </c>
      <c r="J595">
        <v>26.236725094910621</v>
      </c>
      <c r="K595">
        <v>23</v>
      </c>
      <c r="L595" t="s">
        <v>71</v>
      </c>
      <c r="M595" t="s">
        <v>97</v>
      </c>
      <c r="N595">
        <v>15</v>
      </c>
      <c r="O595" t="s">
        <v>133</v>
      </c>
      <c r="P595" t="s">
        <v>74</v>
      </c>
      <c r="Q595" t="s">
        <v>286</v>
      </c>
      <c r="R595">
        <v>5</v>
      </c>
      <c r="S595" t="s">
        <v>798</v>
      </c>
      <c r="T595" t="s">
        <v>74</v>
      </c>
      <c r="U595" t="s">
        <v>77</v>
      </c>
      <c r="V595" t="s">
        <v>78</v>
      </c>
      <c r="W595" t="s">
        <v>78</v>
      </c>
      <c r="X595">
        <v>0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7</v>
      </c>
      <c r="AG595" t="s">
        <v>79</v>
      </c>
      <c r="AH595">
        <v>7</v>
      </c>
      <c r="AI595">
        <v>0</v>
      </c>
      <c r="AJ595">
        <v>30</v>
      </c>
      <c r="AK595">
        <v>30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f t="shared" si="265"/>
        <v>3</v>
      </c>
      <c r="AR595">
        <v>0</v>
      </c>
      <c r="AS595">
        <v>180</v>
      </c>
      <c r="AT595" s="6">
        <f t="shared" si="243"/>
        <v>1680</v>
      </c>
      <c r="AU595" s="6">
        <f t="shared" si="244"/>
        <v>1977.1499999999999</v>
      </c>
      <c r="AV595" s="6">
        <f t="shared" si="245"/>
        <v>0</v>
      </c>
      <c r="AW595" s="6">
        <f t="shared" si="246"/>
        <v>0</v>
      </c>
      <c r="AX595" s="6">
        <f t="shared" si="247"/>
        <v>594</v>
      </c>
      <c r="AY595" s="6">
        <f t="shared" si="248"/>
        <v>699.06375000000003</v>
      </c>
      <c r="AZ595" s="6">
        <f t="shared" si="249"/>
        <v>2274</v>
      </c>
      <c r="BA595" s="6">
        <f t="shared" si="250"/>
        <v>2676.2137499999999</v>
      </c>
      <c r="BB595" s="6">
        <v>4</v>
      </c>
      <c r="BC595" s="6">
        <v>0</v>
      </c>
      <c r="BD595" s="6" t="s">
        <v>81</v>
      </c>
      <c r="BE595" s="6">
        <v>2</v>
      </c>
      <c r="BF595" s="6">
        <v>0</v>
      </c>
      <c r="BG595" s="6" t="s">
        <v>454</v>
      </c>
      <c r="BH595" s="6">
        <f t="shared" si="251"/>
        <v>3</v>
      </c>
      <c r="BI595" s="6">
        <f t="shared" si="252"/>
        <v>8</v>
      </c>
      <c r="BJ595" s="6">
        <f t="shared" si="253"/>
        <v>7</v>
      </c>
      <c r="BK595" s="6">
        <f t="shared" si="254"/>
        <v>210</v>
      </c>
      <c r="BL595" s="6">
        <f t="shared" si="255"/>
        <v>0</v>
      </c>
      <c r="BM595" s="6">
        <f t="shared" si="256"/>
        <v>0</v>
      </c>
      <c r="BN595" s="6">
        <f t="shared" si="257"/>
        <v>1</v>
      </c>
      <c r="BO595" s="6">
        <f t="shared" si="258"/>
        <v>180</v>
      </c>
      <c r="BP595" s="6">
        <f t="shared" si="259"/>
        <v>1</v>
      </c>
      <c r="BQ595" s="6">
        <f t="shared" si="260"/>
        <v>180</v>
      </c>
      <c r="BR595" s="6">
        <f t="shared" si="261"/>
        <v>210</v>
      </c>
      <c r="BS595" s="6">
        <f t="shared" si="262"/>
        <v>390</v>
      </c>
      <c r="BT595" s="12" t="str">
        <f t="shared" si="241"/>
        <v>High</v>
      </c>
      <c r="BU595">
        <f t="shared" si="263"/>
        <v>240</v>
      </c>
      <c r="BV595">
        <f t="shared" si="264"/>
        <v>120</v>
      </c>
      <c r="BW595">
        <v>23.62</v>
      </c>
      <c r="BX595">
        <v>0</v>
      </c>
      <c r="BY595">
        <v>90.63</v>
      </c>
      <c r="BZ595">
        <v>1</v>
      </c>
      <c r="CA595">
        <v>2</v>
      </c>
      <c r="CB595">
        <v>1</v>
      </c>
      <c r="CC595">
        <v>2</v>
      </c>
      <c r="CD595">
        <v>1</v>
      </c>
      <c r="CE595">
        <v>2</v>
      </c>
      <c r="CF595">
        <v>1</v>
      </c>
      <c r="CG595">
        <v>1</v>
      </c>
      <c r="CH595">
        <v>1</v>
      </c>
      <c r="CI595">
        <v>2</v>
      </c>
      <c r="CJ595">
        <v>2</v>
      </c>
      <c r="CK595">
        <v>2</v>
      </c>
      <c r="CL595">
        <v>2</v>
      </c>
      <c r="CM595">
        <v>1</v>
      </c>
      <c r="CN595">
        <v>1</v>
      </c>
      <c r="CO595">
        <v>1</v>
      </c>
      <c r="CP595">
        <v>1</v>
      </c>
      <c r="CQ595">
        <v>20</v>
      </c>
      <c r="CR595" t="s">
        <v>799</v>
      </c>
      <c r="CS595">
        <v>16.531921971433551</v>
      </c>
      <c r="CT595">
        <v>2.7828664342835432</v>
      </c>
      <c r="CU595">
        <v>0.30519814247842952</v>
      </c>
    </row>
    <row r="596" spans="1:99" x14ac:dyDescent="0.25">
      <c r="A596" t="s">
        <v>805</v>
      </c>
      <c r="B596">
        <v>50</v>
      </c>
      <c r="C596" t="s">
        <v>67</v>
      </c>
      <c r="D596" t="s">
        <v>68</v>
      </c>
      <c r="E596">
        <v>67.75</v>
      </c>
      <c r="F596" t="s">
        <v>132</v>
      </c>
      <c r="G596" t="s">
        <v>70</v>
      </c>
      <c r="H596">
        <v>160.1</v>
      </c>
      <c r="I596">
        <v>67.25</v>
      </c>
      <c r="J596">
        <v>26.236725094910621</v>
      </c>
      <c r="K596">
        <v>23</v>
      </c>
      <c r="L596" t="s">
        <v>71</v>
      </c>
      <c r="M596" t="s">
        <v>97</v>
      </c>
      <c r="N596">
        <v>15</v>
      </c>
      <c r="O596" t="s">
        <v>133</v>
      </c>
      <c r="P596" t="s">
        <v>74</v>
      </c>
      <c r="Q596" t="s">
        <v>286</v>
      </c>
      <c r="R596">
        <v>5</v>
      </c>
      <c r="S596" t="s">
        <v>798</v>
      </c>
      <c r="T596" t="s">
        <v>74</v>
      </c>
      <c r="U596" t="s">
        <v>77</v>
      </c>
      <c r="V596" t="s">
        <v>78</v>
      </c>
      <c r="W596" t="s">
        <v>78</v>
      </c>
      <c r="X596">
        <v>0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7</v>
      </c>
      <c r="AG596" t="s">
        <v>79</v>
      </c>
      <c r="AH596">
        <v>7</v>
      </c>
      <c r="AI596">
        <v>0</v>
      </c>
      <c r="AJ596">
        <v>30</v>
      </c>
      <c r="AK596">
        <v>30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f t="shared" si="265"/>
        <v>3</v>
      </c>
      <c r="AR596">
        <v>0</v>
      </c>
      <c r="AS596">
        <v>180</v>
      </c>
      <c r="AT596" s="6">
        <f t="shared" si="243"/>
        <v>1680</v>
      </c>
      <c r="AU596" s="6">
        <f t="shared" si="244"/>
        <v>1977.1499999999999</v>
      </c>
      <c r="AV596" s="6">
        <f t="shared" si="245"/>
        <v>0</v>
      </c>
      <c r="AW596" s="6">
        <f t="shared" si="246"/>
        <v>0</v>
      </c>
      <c r="AX596" s="6">
        <f t="shared" si="247"/>
        <v>594</v>
      </c>
      <c r="AY596" s="6">
        <f t="shared" si="248"/>
        <v>699.06375000000003</v>
      </c>
      <c r="AZ596" s="6">
        <f t="shared" si="249"/>
        <v>2274</v>
      </c>
      <c r="BA596" s="6">
        <f t="shared" si="250"/>
        <v>2676.2137499999999</v>
      </c>
      <c r="BB596" s="6">
        <v>4</v>
      </c>
      <c r="BC596" s="6">
        <v>0</v>
      </c>
      <c r="BD596" s="6" t="s">
        <v>81</v>
      </c>
      <c r="BE596" s="6">
        <v>2</v>
      </c>
      <c r="BF596" s="6">
        <v>0</v>
      </c>
      <c r="BG596" s="6" t="s">
        <v>454</v>
      </c>
      <c r="BH596" s="6">
        <f t="shared" si="251"/>
        <v>3</v>
      </c>
      <c r="BI596" s="6">
        <f t="shared" si="252"/>
        <v>8</v>
      </c>
      <c r="BJ596" s="6">
        <f t="shared" si="253"/>
        <v>7</v>
      </c>
      <c r="BK596" s="6">
        <f t="shared" si="254"/>
        <v>210</v>
      </c>
      <c r="BL596" s="6">
        <f t="shared" si="255"/>
        <v>0</v>
      </c>
      <c r="BM596" s="6">
        <f t="shared" si="256"/>
        <v>0</v>
      </c>
      <c r="BN596" s="6">
        <f t="shared" si="257"/>
        <v>1</v>
      </c>
      <c r="BO596" s="6">
        <f t="shared" si="258"/>
        <v>180</v>
      </c>
      <c r="BP596" s="6">
        <f t="shared" si="259"/>
        <v>1</v>
      </c>
      <c r="BQ596" s="6">
        <f t="shared" si="260"/>
        <v>180</v>
      </c>
      <c r="BR596" s="6">
        <f t="shared" si="261"/>
        <v>210</v>
      </c>
      <c r="BS596" s="6">
        <f t="shared" si="262"/>
        <v>390</v>
      </c>
      <c r="BT596" s="12" t="str">
        <f t="shared" si="241"/>
        <v>High</v>
      </c>
      <c r="BU596">
        <f t="shared" si="263"/>
        <v>240</v>
      </c>
      <c r="BV596">
        <f t="shared" si="264"/>
        <v>120</v>
      </c>
      <c r="BW596">
        <v>23.62</v>
      </c>
      <c r="BX596">
        <v>0</v>
      </c>
      <c r="BY596">
        <v>90.63</v>
      </c>
      <c r="BZ596">
        <v>1</v>
      </c>
      <c r="CA596">
        <v>2</v>
      </c>
      <c r="CB596">
        <v>1</v>
      </c>
      <c r="CC596">
        <v>2</v>
      </c>
      <c r="CD596">
        <v>1</v>
      </c>
      <c r="CE596">
        <v>2</v>
      </c>
      <c r="CF596">
        <v>1</v>
      </c>
      <c r="CG596">
        <v>1</v>
      </c>
      <c r="CH596">
        <v>1</v>
      </c>
      <c r="CI596">
        <v>2</v>
      </c>
      <c r="CJ596">
        <v>2</v>
      </c>
      <c r="CK596">
        <v>2</v>
      </c>
      <c r="CL596">
        <v>2</v>
      </c>
      <c r="CM596">
        <v>1</v>
      </c>
      <c r="CN596">
        <v>1</v>
      </c>
      <c r="CO596">
        <v>1</v>
      </c>
      <c r="CP596">
        <v>1</v>
      </c>
      <c r="CQ596">
        <v>20</v>
      </c>
      <c r="CR596" t="s">
        <v>799</v>
      </c>
      <c r="CS596">
        <v>1.8524466716474981</v>
      </c>
      <c r="CT596">
        <v>1.535332342400882</v>
      </c>
      <c r="CU596">
        <v>0.40830917789714027</v>
      </c>
    </row>
    <row r="597" spans="1:99" x14ac:dyDescent="0.25">
      <c r="A597" t="s">
        <v>806</v>
      </c>
      <c r="B597">
        <v>50</v>
      </c>
      <c r="C597" t="s">
        <v>67</v>
      </c>
      <c r="D597" t="s">
        <v>68</v>
      </c>
      <c r="E597">
        <v>67.75</v>
      </c>
      <c r="F597" t="s">
        <v>132</v>
      </c>
      <c r="G597" t="s">
        <v>70</v>
      </c>
      <c r="H597">
        <v>160.1</v>
      </c>
      <c r="I597">
        <v>67.25</v>
      </c>
      <c r="J597">
        <v>26.236725094910621</v>
      </c>
      <c r="K597">
        <v>23</v>
      </c>
      <c r="L597" t="s">
        <v>71</v>
      </c>
      <c r="M597" t="s">
        <v>97</v>
      </c>
      <c r="N597">
        <v>15</v>
      </c>
      <c r="O597" t="s">
        <v>133</v>
      </c>
      <c r="P597" t="s">
        <v>74</v>
      </c>
      <c r="Q597" t="s">
        <v>286</v>
      </c>
      <c r="R597">
        <v>5</v>
      </c>
      <c r="S597" t="s">
        <v>798</v>
      </c>
      <c r="T597" t="s">
        <v>74</v>
      </c>
      <c r="U597" t="s">
        <v>77</v>
      </c>
      <c r="V597" t="s">
        <v>78</v>
      </c>
      <c r="W597" t="s">
        <v>78</v>
      </c>
      <c r="X597">
        <v>0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7</v>
      </c>
      <c r="AG597" t="s">
        <v>79</v>
      </c>
      <c r="AH597">
        <v>7</v>
      </c>
      <c r="AI597">
        <v>0</v>
      </c>
      <c r="AJ597">
        <v>30</v>
      </c>
      <c r="AK597">
        <v>30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f t="shared" si="265"/>
        <v>3</v>
      </c>
      <c r="AR597">
        <v>0</v>
      </c>
      <c r="AS597">
        <v>180</v>
      </c>
      <c r="AT597" s="6">
        <f t="shared" si="243"/>
        <v>1680</v>
      </c>
      <c r="AU597" s="6">
        <f t="shared" si="244"/>
        <v>1977.1499999999999</v>
      </c>
      <c r="AV597" s="6">
        <f t="shared" si="245"/>
        <v>0</v>
      </c>
      <c r="AW597" s="6">
        <f t="shared" si="246"/>
        <v>0</v>
      </c>
      <c r="AX597" s="6">
        <f t="shared" si="247"/>
        <v>594</v>
      </c>
      <c r="AY597" s="6">
        <f t="shared" si="248"/>
        <v>699.06375000000003</v>
      </c>
      <c r="AZ597" s="6">
        <f t="shared" si="249"/>
        <v>2274</v>
      </c>
      <c r="BA597" s="6">
        <f t="shared" si="250"/>
        <v>2676.2137499999999</v>
      </c>
      <c r="BB597" s="6">
        <v>4</v>
      </c>
      <c r="BC597" s="6">
        <v>0</v>
      </c>
      <c r="BD597" s="6" t="s">
        <v>81</v>
      </c>
      <c r="BE597" s="6">
        <v>2</v>
      </c>
      <c r="BF597" s="6">
        <v>0</v>
      </c>
      <c r="BG597" s="6" t="s">
        <v>454</v>
      </c>
      <c r="BH597" s="6">
        <f t="shared" si="251"/>
        <v>3</v>
      </c>
      <c r="BI597" s="6">
        <f t="shared" si="252"/>
        <v>8</v>
      </c>
      <c r="BJ597" s="6">
        <f t="shared" si="253"/>
        <v>7</v>
      </c>
      <c r="BK597" s="6">
        <f t="shared" si="254"/>
        <v>210</v>
      </c>
      <c r="BL597" s="6">
        <f t="shared" si="255"/>
        <v>0</v>
      </c>
      <c r="BM597" s="6">
        <f t="shared" si="256"/>
        <v>0</v>
      </c>
      <c r="BN597" s="6">
        <f t="shared" si="257"/>
        <v>1</v>
      </c>
      <c r="BO597" s="6">
        <f t="shared" si="258"/>
        <v>180</v>
      </c>
      <c r="BP597" s="6">
        <f t="shared" si="259"/>
        <v>1</v>
      </c>
      <c r="BQ597" s="6">
        <f t="shared" si="260"/>
        <v>180</v>
      </c>
      <c r="BR597" s="6">
        <f t="shared" si="261"/>
        <v>210</v>
      </c>
      <c r="BS597" s="6">
        <f t="shared" si="262"/>
        <v>390</v>
      </c>
      <c r="BT597" s="12" t="str">
        <f t="shared" si="241"/>
        <v>High</v>
      </c>
      <c r="BU597">
        <f t="shared" si="263"/>
        <v>240</v>
      </c>
      <c r="BV597">
        <f t="shared" si="264"/>
        <v>120</v>
      </c>
      <c r="BW597">
        <v>23.62</v>
      </c>
      <c r="BX597">
        <v>0</v>
      </c>
      <c r="BY597">
        <v>90.63</v>
      </c>
      <c r="BZ597">
        <v>1</v>
      </c>
      <c r="CA597">
        <v>2</v>
      </c>
      <c r="CB597">
        <v>1</v>
      </c>
      <c r="CC597">
        <v>2</v>
      </c>
      <c r="CD597">
        <v>1</v>
      </c>
      <c r="CE597">
        <v>2</v>
      </c>
      <c r="CF597">
        <v>1</v>
      </c>
      <c r="CG597">
        <v>1</v>
      </c>
      <c r="CH597">
        <v>1</v>
      </c>
      <c r="CI597">
        <v>2</v>
      </c>
      <c r="CJ597">
        <v>2</v>
      </c>
      <c r="CK597">
        <v>2</v>
      </c>
      <c r="CL597">
        <v>2</v>
      </c>
      <c r="CM597">
        <v>1</v>
      </c>
      <c r="CN597">
        <v>1</v>
      </c>
      <c r="CO597">
        <v>1</v>
      </c>
      <c r="CP597">
        <v>1</v>
      </c>
      <c r="CQ597">
        <v>20</v>
      </c>
      <c r="CR597" t="s">
        <v>799</v>
      </c>
      <c r="CS597">
        <v>1.7376538308740881</v>
      </c>
      <c r="CT597">
        <v>0.97633846391032131</v>
      </c>
      <c r="CU597">
        <v>0.284577612233893</v>
      </c>
    </row>
    <row r="598" spans="1:99" x14ac:dyDescent="0.25">
      <c r="A598" t="s">
        <v>807</v>
      </c>
      <c r="B598">
        <v>50</v>
      </c>
      <c r="C598" t="s">
        <v>67</v>
      </c>
      <c r="D598" t="s">
        <v>68</v>
      </c>
      <c r="E598">
        <v>67.75</v>
      </c>
      <c r="F598" t="s">
        <v>132</v>
      </c>
      <c r="G598" t="s">
        <v>70</v>
      </c>
      <c r="H598">
        <v>160.1</v>
      </c>
      <c r="I598">
        <v>67.25</v>
      </c>
      <c r="J598">
        <v>26.236725094910621</v>
      </c>
      <c r="K598">
        <v>23</v>
      </c>
      <c r="L598" t="s">
        <v>71</v>
      </c>
      <c r="M598" t="s">
        <v>97</v>
      </c>
      <c r="N598">
        <v>15</v>
      </c>
      <c r="O598" t="s">
        <v>133</v>
      </c>
      <c r="P598" t="s">
        <v>74</v>
      </c>
      <c r="Q598" t="s">
        <v>286</v>
      </c>
      <c r="R598">
        <v>5</v>
      </c>
      <c r="S598" t="s">
        <v>798</v>
      </c>
      <c r="T598" t="s">
        <v>74</v>
      </c>
      <c r="U598" t="s">
        <v>77</v>
      </c>
      <c r="V598" t="s">
        <v>78</v>
      </c>
      <c r="W598" t="s">
        <v>78</v>
      </c>
      <c r="X598">
        <v>0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7</v>
      </c>
      <c r="AG598" t="s">
        <v>79</v>
      </c>
      <c r="AH598">
        <v>7</v>
      </c>
      <c r="AI598">
        <v>0</v>
      </c>
      <c r="AJ598">
        <v>30</v>
      </c>
      <c r="AK598">
        <v>30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f t="shared" si="265"/>
        <v>3</v>
      </c>
      <c r="AR598">
        <v>0</v>
      </c>
      <c r="AS598">
        <v>180</v>
      </c>
      <c r="AT598" s="6">
        <f t="shared" si="243"/>
        <v>1680</v>
      </c>
      <c r="AU598" s="6">
        <f t="shared" si="244"/>
        <v>1977.1499999999999</v>
      </c>
      <c r="AV598" s="6">
        <f t="shared" si="245"/>
        <v>0</v>
      </c>
      <c r="AW598" s="6">
        <f t="shared" si="246"/>
        <v>0</v>
      </c>
      <c r="AX598" s="6">
        <f t="shared" si="247"/>
        <v>594</v>
      </c>
      <c r="AY598" s="6">
        <f t="shared" si="248"/>
        <v>699.06375000000003</v>
      </c>
      <c r="AZ598" s="6">
        <f t="shared" si="249"/>
        <v>2274</v>
      </c>
      <c r="BA598" s="6">
        <f t="shared" si="250"/>
        <v>2676.2137499999999</v>
      </c>
      <c r="BB598" s="6">
        <v>4</v>
      </c>
      <c r="BC598" s="6">
        <v>0</v>
      </c>
      <c r="BD598" s="6" t="s">
        <v>81</v>
      </c>
      <c r="BE598" s="6">
        <v>2</v>
      </c>
      <c r="BF598" s="6">
        <v>0</v>
      </c>
      <c r="BG598" s="6" t="s">
        <v>454</v>
      </c>
      <c r="BH598" s="6">
        <f t="shared" si="251"/>
        <v>3</v>
      </c>
      <c r="BI598" s="6">
        <f t="shared" si="252"/>
        <v>8</v>
      </c>
      <c r="BJ598" s="6">
        <f t="shared" si="253"/>
        <v>7</v>
      </c>
      <c r="BK598" s="6">
        <f t="shared" si="254"/>
        <v>210</v>
      </c>
      <c r="BL598" s="6">
        <f t="shared" si="255"/>
        <v>0</v>
      </c>
      <c r="BM598" s="6">
        <f t="shared" si="256"/>
        <v>0</v>
      </c>
      <c r="BN598" s="6">
        <f t="shared" si="257"/>
        <v>1</v>
      </c>
      <c r="BO598" s="6">
        <f t="shared" si="258"/>
        <v>180</v>
      </c>
      <c r="BP598" s="6">
        <f t="shared" si="259"/>
        <v>1</v>
      </c>
      <c r="BQ598" s="6">
        <f t="shared" si="260"/>
        <v>180</v>
      </c>
      <c r="BR598" s="6">
        <f t="shared" si="261"/>
        <v>210</v>
      </c>
      <c r="BS598" s="6">
        <f t="shared" si="262"/>
        <v>390</v>
      </c>
      <c r="BT598" s="12" t="str">
        <f t="shared" si="241"/>
        <v>High</v>
      </c>
      <c r="BU598">
        <f t="shared" si="263"/>
        <v>240</v>
      </c>
      <c r="BV598">
        <f t="shared" si="264"/>
        <v>120</v>
      </c>
      <c r="BW598">
        <v>23.62</v>
      </c>
      <c r="BX598">
        <v>0</v>
      </c>
      <c r="BY598">
        <v>90.63</v>
      </c>
      <c r="BZ598">
        <v>1</v>
      </c>
      <c r="CA598">
        <v>2</v>
      </c>
      <c r="CB598">
        <v>1</v>
      </c>
      <c r="CC598">
        <v>2</v>
      </c>
      <c r="CD598">
        <v>1</v>
      </c>
      <c r="CE598">
        <v>2</v>
      </c>
      <c r="CF598">
        <v>1</v>
      </c>
      <c r="CG598">
        <v>1</v>
      </c>
      <c r="CH598">
        <v>1</v>
      </c>
      <c r="CI598">
        <v>2</v>
      </c>
      <c r="CJ598">
        <v>2</v>
      </c>
      <c r="CK598">
        <v>2</v>
      </c>
      <c r="CL598">
        <v>2</v>
      </c>
      <c r="CM598">
        <v>1</v>
      </c>
      <c r="CN598">
        <v>1</v>
      </c>
      <c r="CO598">
        <v>1</v>
      </c>
      <c r="CP598">
        <v>1</v>
      </c>
      <c r="CQ598">
        <v>20</v>
      </c>
      <c r="CR598" t="s">
        <v>799</v>
      </c>
      <c r="CS598">
        <v>2.0647365284639161</v>
      </c>
      <c r="CT598">
        <v>0.91018309886277904</v>
      </c>
      <c r="CU598">
        <v>0.21151509563428</v>
      </c>
    </row>
    <row r="599" spans="1:99" x14ac:dyDescent="0.25">
      <c r="A599" t="s">
        <v>808</v>
      </c>
      <c r="B599">
        <v>50</v>
      </c>
      <c r="C599" t="s">
        <v>86</v>
      </c>
      <c r="D599" t="s">
        <v>90</v>
      </c>
      <c r="E599">
        <v>67.75</v>
      </c>
      <c r="F599" t="s">
        <v>132</v>
      </c>
      <c r="G599" t="s">
        <v>70</v>
      </c>
      <c r="H599">
        <v>160.1</v>
      </c>
      <c r="I599">
        <v>67.25</v>
      </c>
      <c r="J599">
        <v>26.236725094910621</v>
      </c>
      <c r="K599">
        <v>23</v>
      </c>
      <c r="L599" t="s">
        <v>71</v>
      </c>
      <c r="M599" t="s">
        <v>97</v>
      </c>
      <c r="N599">
        <v>15</v>
      </c>
      <c r="O599" t="s">
        <v>133</v>
      </c>
      <c r="P599" t="s">
        <v>74</v>
      </c>
      <c r="Q599" t="s">
        <v>286</v>
      </c>
      <c r="R599">
        <v>5</v>
      </c>
      <c r="S599" t="s">
        <v>798</v>
      </c>
      <c r="T599" t="s">
        <v>74</v>
      </c>
      <c r="U599" t="s">
        <v>77</v>
      </c>
      <c r="V599" t="s">
        <v>78</v>
      </c>
      <c r="W599" t="s">
        <v>78</v>
      </c>
      <c r="X599">
        <v>0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7</v>
      </c>
      <c r="AG599" t="s">
        <v>79</v>
      </c>
      <c r="AH599">
        <v>7</v>
      </c>
      <c r="AI599">
        <v>0</v>
      </c>
      <c r="AJ599">
        <v>30</v>
      </c>
      <c r="AK599">
        <v>30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f t="shared" si="265"/>
        <v>3</v>
      </c>
      <c r="AR599">
        <v>0</v>
      </c>
      <c r="AS599">
        <v>180</v>
      </c>
      <c r="AT599" s="6">
        <f t="shared" si="243"/>
        <v>1680</v>
      </c>
      <c r="AU599" s="6">
        <f t="shared" si="244"/>
        <v>1977.1499999999999</v>
      </c>
      <c r="AV599" s="6">
        <f t="shared" si="245"/>
        <v>0</v>
      </c>
      <c r="AW599" s="6">
        <f t="shared" si="246"/>
        <v>0</v>
      </c>
      <c r="AX599" s="6">
        <f t="shared" si="247"/>
        <v>594</v>
      </c>
      <c r="AY599" s="6">
        <f t="shared" si="248"/>
        <v>699.06375000000003</v>
      </c>
      <c r="AZ599" s="6">
        <f t="shared" si="249"/>
        <v>2274</v>
      </c>
      <c r="BA599" s="6">
        <f t="shared" si="250"/>
        <v>2676.2137499999999</v>
      </c>
      <c r="BB599" s="6">
        <v>4</v>
      </c>
      <c r="BC599" s="6">
        <v>0</v>
      </c>
      <c r="BD599" s="6" t="s">
        <v>81</v>
      </c>
      <c r="BE599" s="6">
        <v>2</v>
      </c>
      <c r="BF599" s="6">
        <v>0</v>
      </c>
      <c r="BG599" s="6" t="s">
        <v>454</v>
      </c>
      <c r="BH599" s="6">
        <f t="shared" si="251"/>
        <v>3</v>
      </c>
      <c r="BI599" s="6">
        <f t="shared" si="252"/>
        <v>8</v>
      </c>
      <c r="BJ599" s="6">
        <f t="shared" si="253"/>
        <v>7</v>
      </c>
      <c r="BK599" s="6">
        <f t="shared" si="254"/>
        <v>210</v>
      </c>
      <c r="BL599" s="6">
        <f t="shared" si="255"/>
        <v>0</v>
      </c>
      <c r="BM599" s="6">
        <f t="shared" si="256"/>
        <v>0</v>
      </c>
      <c r="BN599" s="6">
        <f t="shared" si="257"/>
        <v>1</v>
      </c>
      <c r="BO599" s="6">
        <f t="shared" si="258"/>
        <v>180</v>
      </c>
      <c r="BP599" s="6">
        <f t="shared" si="259"/>
        <v>1</v>
      </c>
      <c r="BQ599" s="6">
        <f t="shared" si="260"/>
        <v>180</v>
      </c>
      <c r="BR599" s="6">
        <f t="shared" si="261"/>
        <v>210</v>
      </c>
      <c r="BS599" s="6">
        <f t="shared" si="262"/>
        <v>390</v>
      </c>
      <c r="BT599" s="12" t="str">
        <f t="shared" si="241"/>
        <v>High</v>
      </c>
      <c r="BU599">
        <f t="shared" si="263"/>
        <v>240</v>
      </c>
      <c r="BV599">
        <f t="shared" si="264"/>
        <v>120</v>
      </c>
      <c r="BW599">
        <v>23.62</v>
      </c>
      <c r="BX599">
        <v>0</v>
      </c>
      <c r="BY599">
        <v>90.63</v>
      </c>
      <c r="BZ599">
        <v>1</v>
      </c>
      <c r="CA599">
        <v>2</v>
      </c>
      <c r="CB599">
        <v>1</v>
      </c>
      <c r="CC599">
        <v>2</v>
      </c>
      <c r="CD599">
        <v>1</v>
      </c>
      <c r="CE599">
        <v>2</v>
      </c>
      <c r="CF599">
        <v>1</v>
      </c>
      <c r="CG599">
        <v>1</v>
      </c>
      <c r="CH599">
        <v>1</v>
      </c>
      <c r="CI599">
        <v>2</v>
      </c>
      <c r="CJ599">
        <v>2</v>
      </c>
      <c r="CK599">
        <v>2</v>
      </c>
      <c r="CL599">
        <v>2</v>
      </c>
      <c r="CM599">
        <v>1</v>
      </c>
      <c r="CN599">
        <v>1</v>
      </c>
      <c r="CO599">
        <v>1</v>
      </c>
      <c r="CP599">
        <v>1</v>
      </c>
      <c r="CQ599">
        <v>20</v>
      </c>
      <c r="CR599" t="s">
        <v>799</v>
      </c>
      <c r="CS599">
        <v>14.858076665316091</v>
      </c>
      <c r="CT599">
        <v>3.2328402081483438</v>
      </c>
      <c r="CU599">
        <v>0.37452792942130808</v>
      </c>
    </row>
    <row r="600" spans="1:99" x14ac:dyDescent="0.25">
      <c r="A600" t="s">
        <v>809</v>
      </c>
      <c r="B600">
        <v>50</v>
      </c>
      <c r="C600" t="s">
        <v>86</v>
      </c>
      <c r="D600" t="s">
        <v>90</v>
      </c>
      <c r="E600">
        <v>67.75</v>
      </c>
      <c r="F600" t="s">
        <v>132</v>
      </c>
      <c r="G600" t="s">
        <v>70</v>
      </c>
      <c r="H600">
        <v>160.1</v>
      </c>
      <c r="I600">
        <v>67.25</v>
      </c>
      <c r="J600">
        <v>26.236725094910621</v>
      </c>
      <c r="K600">
        <v>23</v>
      </c>
      <c r="L600" t="s">
        <v>71</v>
      </c>
      <c r="M600" t="s">
        <v>97</v>
      </c>
      <c r="N600">
        <v>15</v>
      </c>
      <c r="O600" t="s">
        <v>133</v>
      </c>
      <c r="P600" t="s">
        <v>74</v>
      </c>
      <c r="Q600" t="s">
        <v>286</v>
      </c>
      <c r="R600">
        <v>5</v>
      </c>
      <c r="S600" t="s">
        <v>798</v>
      </c>
      <c r="T600" t="s">
        <v>74</v>
      </c>
      <c r="U600" t="s">
        <v>77</v>
      </c>
      <c r="V600" t="s">
        <v>78</v>
      </c>
      <c r="W600" t="s">
        <v>78</v>
      </c>
      <c r="X600">
        <v>0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7</v>
      </c>
      <c r="AG600" t="s">
        <v>79</v>
      </c>
      <c r="AH600">
        <v>7</v>
      </c>
      <c r="AI600">
        <v>0</v>
      </c>
      <c r="AJ600">
        <v>30</v>
      </c>
      <c r="AK600">
        <v>30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f t="shared" si="265"/>
        <v>3</v>
      </c>
      <c r="AR600">
        <v>0</v>
      </c>
      <c r="AS600">
        <v>180</v>
      </c>
      <c r="AT600" s="6">
        <f t="shared" si="243"/>
        <v>1680</v>
      </c>
      <c r="AU600" s="6">
        <f t="shared" si="244"/>
        <v>1977.1499999999999</v>
      </c>
      <c r="AV600" s="6">
        <f t="shared" si="245"/>
        <v>0</v>
      </c>
      <c r="AW600" s="6">
        <f t="shared" si="246"/>
        <v>0</v>
      </c>
      <c r="AX600" s="6">
        <f t="shared" si="247"/>
        <v>594</v>
      </c>
      <c r="AY600" s="6">
        <f t="shared" si="248"/>
        <v>699.06375000000003</v>
      </c>
      <c r="AZ600" s="6">
        <f t="shared" si="249"/>
        <v>2274</v>
      </c>
      <c r="BA600" s="6">
        <f t="shared" si="250"/>
        <v>2676.2137499999999</v>
      </c>
      <c r="BB600" s="6">
        <v>4</v>
      </c>
      <c r="BC600" s="6">
        <v>0</v>
      </c>
      <c r="BD600" s="6" t="s">
        <v>81</v>
      </c>
      <c r="BE600" s="6">
        <v>2</v>
      </c>
      <c r="BF600" s="6">
        <v>0</v>
      </c>
      <c r="BG600" s="6" t="s">
        <v>454</v>
      </c>
      <c r="BH600" s="6">
        <f t="shared" si="251"/>
        <v>3</v>
      </c>
      <c r="BI600" s="6">
        <f t="shared" si="252"/>
        <v>8</v>
      </c>
      <c r="BJ600" s="6">
        <f t="shared" si="253"/>
        <v>7</v>
      </c>
      <c r="BK600" s="6">
        <f t="shared" si="254"/>
        <v>210</v>
      </c>
      <c r="BL600" s="6">
        <f t="shared" si="255"/>
        <v>0</v>
      </c>
      <c r="BM600" s="6">
        <f t="shared" si="256"/>
        <v>0</v>
      </c>
      <c r="BN600" s="6">
        <f t="shared" si="257"/>
        <v>1</v>
      </c>
      <c r="BO600" s="6">
        <f t="shared" si="258"/>
        <v>180</v>
      </c>
      <c r="BP600" s="6">
        <f t="shared" si="259"/>
        <v>1</v>
      </c>
      <c r="BQ600" s="6">
        <f t="shared" si="260"/>
        <v>180</v>
      </c>
      <c r="BR600" s="6">
        <f t="shared" si="261"/>
        <v>210</v>
      </c>
      <c r="BS600" s="6">
        <f t="shared" si="262"/>
        <v>390</v>
      </c>
      <c r="BT600" s="12" t="str">
        <f t="shared" si="241"/>
        <v>High</v>
      </c>
      <c r="BU600">
        <f t="shared" si="263"/>
        <v>240</v>
      </c>
      <c r="BV600">
        <f t="shared" si="264"/>
        <v>120</v>
      </c>
      <c r="BW600">
        <v>23.62</v>
      </c>
      <c r="BX600">
        <v>0</v>
      </c>
      <c r="BY600">
        <v>90.63</v>
      </c>
      <c r="BZ600">
        <v>1</v>
      </c>
      <c r="CA600">
        <v>2</v>
      </c>
      <c r="CB600">
        <v>1</v>
      </c>
      <c r="CC600">
        <v>2</v>
      </c>
      <c r="CD600">
        <v>1</v>
      </c>
      <c r="CE600">
        <v>2</v>
      </c>
      <c r="CF600">
        <v>1</v>
      </c>
      <c r="CG600">
        <v>1</v>
      </c>
      <c r="CH600">
        <v>1</v>
      </c>
      <c r="CI600">
        <v>2</v>
      </c>
      <c r="CJ600">
        <v>2</v>
      </c>
      <c r="CK600">
        <v>2</v>
      </c>
      <c r="CL600">
        <v>2</v>
      </c>
      <c r="CM600">
        <v>1</v>
      </c>
      <c r="CN600">
        <v>1</v>
      </c>
      <c r="CO600">
        <v>1</v>
      </c>
      <c r="CP600">
        <v>1</v>
      </c>
      <c r="CQ600">
        <v>20</v>
      </c>
      <c r="CR600" t="s">
        <v>799</v>
      </c>
      <c r="CS600">
        <v>17.949669286343681</v>
      </c>
      <c r="CT600">
        <v>3.4283568288267721</v>
      </c>
      <c r="CU600">
        <v>0.35277479701063558</v>
      </c>
    </row>
    <row r="601" spans="1:99" x14ac:dyDescent="0.25">
      <c r="A601" t="s">
        <v>810</v>
      </c>
      <c r="B601">
        <v>50</v>
      </c>
      <c r="C601" t="s">
        <v>86</v>
      </c>
      <c r="D601" t="s">
        <v>90</v>
      </c>
      <c r="E601">
        <v>67.75</v>
      </c>
      <c r="F601" t="s">
        <v>132</v>
      </c>
      <c r="G601" t="s">
        <v>70</v>
      </c>
      <c r="H601">
        <v>160.1</v>
      </c>
      <c r="I601">
        <v>67.25</v>
      </c>
      <c r="J601">
        <v>26.236725094910621</v>
      </c>
      <c r="K601">
        <v>23</v>
      </c>
      <c r="L601" t="s">
        <v>71</v>
      </c>
      <c r="M601" t="s">
        <v>97</v>
      </c>
      <c r="N601">
        <v>15</v>
      </c>
      <c r="O601" t="s">
        <v>133</v>
      </c>
      <c r="P601" t="s">
        <v>74</v>
      </c>
      <c r="Q601" t="s">
        <v>286</v>
      </c>
      <c r="R601">
        <v>5</v>
      </c>
      <c r="S601" t="s">
        <v>798</v>
      </c>
      <c r="T601" t="s">
        <v>74</v>
      </c>
      <c r="U601" t="s">
        <v>77</v>
      </c>
      <c r="V601" t="s">
        <v>78</v>
      </c>
      <c r="W601" t="s">
        <v>78</v>
      </c>
      <c r="X601">
        <v>0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7</v>
      </c>
      <c r="AG601" t="s">
        <v>79</v>
      </c>
      <c r="AH601">
        <v>7</v>
      </c>
      <c r="AI601">
        <v>0</v>
      </c>
      <c r="AJ601">
        <v>30</v>
      </c>
      <c r="AK601">
        <v>30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f t="shared" si="265"/>
        <v>3</v>
      </c>
      <c r="AR601">
        <v>0</v>
      </c>
      <c r="AS601">
        <v>180</v>
      </c>
      <c r="AT601" s="6">
        <f t="shared" si="243"/>
        <v>1680</v>
      </c>
      <c r="AU601" s="6">
        <f t="shared" si="244"/>
        <v>1977.1499999999999</v>
      </c>
      <c r="AV601" s="6">
        <f t="shared" si="245"/>
        <v>0</v>
      </c>
      <c r="AW601" s="6">
        <f t="shared" si="246"/>
        <v>0</v>
      </c>
      <c r="AX601" s="6">
        <f t="shared" si="247"/>
        <v>594</v>
      </c>
      <c r="AY601" s="6">
        <f t="shared" si="248"/>
        <v>699.06375000000003</v>
      </c>
      <c r="AZ601" s="6">
        <f t="shared" si="249"/>
        <v>2274</v>
      </c>
      <c r="BA601" s="6">
        <f t="shared" si="250"/>
        <v>2676.2137499999999</v>
      </c>
      <c r="BB601" s="6">
        <v>4</v>
      </c>
      <c r="BC601" s="6">
        <v>0</v>
      </c>
      <c r="BD601" s="6" t="s">
        <v>81</v>
      </c>
      <c r="BE601" s="6">
        <v>2</v>
      </c>
      <c r="BF601" s="6">
        <v>0</v>
      </c>
      <c r="BG601" s="6" t="s">
        <v>454</v>
      </c>
      <c r="BH601" s="6">
        <f t="shared" si="251"/>
        <v>3</v>
      </c>
      <c r="BI601" s="6">
        <f t="shared" si="252"/>
        <v>8</v>
      </c>
      <c r="BJ601" s="6">
        <f t="shared" si="253"/>
        <v>7</v>
      </c>
      <c r="BK601" s="6">
        <f t="shared" si="254"/>
        <v>210</v>
      </c>
      <c r="BL601" s="6">
        <f t="shared" si="255"/>
        <v>0</v>
      </c>
      <c r="BM601" s="6">
        <f t="shared" si="256"/>
        <v>0</v>
      </c>
      <c r="BN601" s="6">
        <f t="shared" si="257"/>
        <v>1</v>
      </c>
      <c r="BO601" s="6">
        <f t="shared" si="258"/>
        <v>180</v>
      </c>
      <c r="BP601" s="6">
        <f t="shared" si="259"/>
        <v>1</v>
      </c>
      <c r="BQ601" s="6">
        <f t="shared" si="260"/>
        <v>180</v>
      </c>
      <c r="BR601" s="6">
        <f t="shared" si="261"/>
        <v>210</v>
      </c>
      <c r="BS601" s="6">
        <f t="shared" si="262"/>
        <v>390</v>
      </c>
      <c r="BT601" s="12" t="str">
        <f t="shared" si="241"/>
        <v>High</v>
      </c>
      <c r="BU601">
        <f t="shared" si="263"/>
        <v>240</v>
      </c>
      <c r="BV601">
        <f t="shared" si="264"/>
        <v>120</v>
      </c>
      <c r="BW601">
        <v>23.62</v>
      </c>
      <c r="BX601">
        <v>0</v>
      </c>
      <c r="BY601">
        <v>90.63</v>
      </c>
      <c r="BZ601">
        <v>1</v>
      </c>
      <c r="CA601">
        <v>2</v>
      </c>
      <c r="CB601">
        <v>1</v>
      </c>
      <c r="CC601">
        <v>2</v>
      </c>
      <c r="CD601">
        <v>1</v>
      </c>
      <c r="CE601">
        <v>2</v>
      </c>
      <c r="CF601">
        <v>1</v>
      </c>
      <c r="CG601">
        <v>1</v>
      </c>
      <c r="CH601">
        <v>1</v>
      </c>
      <c r="CI601">
        <v>2</v>
      </c>
      <c r="CJ601">
        <v>2</v>
      </c>
      <c r="CK601">
        <v>2</v>
      </c>
      <c r="CL601">
        <v>2</v>
      </c>
      <c r="CM601">
        <v>1</v>
      </c>
      <c r="CN601">
        <v>1</v>
      </c>
      <c r="CO601">
        <v>1</v>
      </c>
      <c r="CP601">
        <v>1</v>
      </c>
      <c r="CQ601">
        <v>20</v>
      </c>
      <c r="CR601" t="s">
        <v>799</v>
      </c>
      <c r="CS601">
        <v>22.59807185821191</v>
      </c>
      <c r="CT601">
        <v>3.255305280658487</v>
      </c>
      <c r="CU601">
        <v>0.31652973311876148</v>
      </c>
    </row>
    <row r="602" spans="1:99" x14ac:dyDescent="0.25">
      <c r="A602" t="s">
        <v>811</v>
      </c>
      <c r="B602">
        <v>51</v>
      </c>
      <c r="C602" t="s">
        <v>86</v>
      </c>
      <c r="D602" t="s">
        <v>68</v>
      </c>
      <c r="E602">
        <v>62.75</v>
      </c>
      <c r="F602" t="s">
        <v>132</v>
      </c>
      <c r="G602" t="s">
        <v>70</v>
      </c>
      <c r="H602">
        <v>159.5</v>
      </c>
      <c r="I602">
        <v>75.849999999999994</v>
      </c>
      <c r="J602">
        <v>29.81495857941648</v>
      </c>
      <c r="K602">
        <v>21.25</v>
      </c>
      <c r="L602" t="s">
        <v>71</v>
      </c>
      <c r="M602" t="s">
        <v>114</v>
      </c>
      <c r="N602">
        <v>24</v>
      </c>
      <c r="O602" t="s">
        <v>659</v>
      </c>
      <c r="P602" t="s">
        <v>74</v>
      </c>
      <c r="Q602" t="s">
        <v>812</v>
      </c>
      <c r="R602">
        <v>6</v>
      </c>
      <c r="S602" t="s">
        <v>813</v>
      </c>
      <c r="T602" t="s">
        <v>74</v>
      </c>
      <c r="U602" t="s">
        <v>77</v>
      </c>
      <c r="V602" t="s">
        <v>78</v>
      </c>
      <c r="W602" t="s">
        <v>78</v>
      </c>
      <c r="X602">
        <v>1</v>
      </c>
      <c r="Y602">
        <v>2</v>
      </c>
      <c r="Z602">
        <v>1</v>
      </c>
      <c r="AA602">
        <v>1</v>
      </c>
      <c r="AB602">
        <v>2</v>
      </c>
      <c r="AC602">
        <v>2</v>
      </c>
      <c r="AD602">
        <v>2</v>
      </c>
      <c r="AE602">
        <v>1</v>
      </c>
      <c r="AF602">
        <v>11</v>
      </c>
      <c r="AG602" t="s">
        <v>135</v>
      </c>
      <c r="AH602">
        <v>2</v>
      </c>
      <c r="AI602">
        <v>0</v>
      </c>
      <c r="AJ602">
        <v>30</v>
      </c>
      <c r="AK602">
        <v>30</v>
      </c>
      <c r="AL602">
        <v>1</v>
      </c>
      <c r="AM602">
        <v>0</v>
      </c>
      <c r="AN602">
        <v>30</v>
      </c>
      <c r="AO602">
        <v>30</v>
      </c>
      <c r="AP602">
        <v>0</v>
      </c>
      <c r="AQ602">
        <f t="shared" si="265"/>
        <v>0</v>
      </c>
      <c r="AR602">
        <v>0</v>
      </c>
      <c r="AS602">
        <v>0</v>
      </c>
      <c r="AT602" s="6">
        <f t="shared" si="243"/>
        <v>480</v>
      </c>
      <c r="AU602" s="6">
        <f t="shared" si="244"/>
        <v>637.14</v>
      </c>
      <c r="AV602" s="6">
        <f t="shared" si="245"/>
        <v>120</v>
      </c>
      <c r="AW602" s="6">
        <f t="shared" si="246"/>
        <v>159.285</v>
      </c>
      <c r="AX602" s="6">
        <f t="shared" si="247"/>
        <v>0</v>
      </c>
      <c r="AY602" s="6">
        <f t="shared" si="248"/>
        <v>0</v>
      </c>
      <c r="AZ602" s="6">
        <f t="shared" si="249"/>
        <v>600</v>
      </c>
      <c r="BA602" s="6">
        <f t="shared" si="250"/>
        <v>796.42499999999995</v>
      </c>
      <c r="BB602" s="6">
        <v>7</v>
      </c>
      <c r="BC602" s="6">
        <v>0</v>
      </c>
      <c r="BD602" s="6" t="s">
        <v>271</v>
      </c>
      <c r="BE602" s="6">
        <v>9</v>
      </c>
      <c r="BF602" s="6">
        <v>0</v>
      </c>
      <c r="BG602" s="6" t="s">
        <v>118</v>
      </c>
      <c r="BH602" s="6">
        <f t="shared" si="251"/>
        <v>0</v>
      </c>
      <c r="BI602" s="6">
        <f t="shared" si="252"/>
        <v>3</v>
      </c>
      <c r="BJ602" s="6">
        <f t="shared" si="253"/>
        <v>2</v>
      </c>
      <c r="BK602" s="6">
        <f t="shared" si="254"/>
        <v>60</v>
      </c>
      <c r="BL602" s="6">
        <f t="shared" si="255"/>
        <v>1</v>
      </c>
      <c r="BM602" s="6">
        <f t="shared" si="256"/>
        <v>30</v>
      </c>
      <c r="BN602" s="6">
        <f t="shared" si="257"/>
        <v>0</v>
      </c>
      <c r="BO602" s="6">
        <f t="shared" si="258"/>
        <v>0</v>
      </c>
      <c r="BP602" s="6">
        <f t="shared" si="259"/>
        <v>1</v>
      </c>
      <c r="BQ602" s="6">
        <f t="shared" si="260"/>
        <v>30</v>
      </c>
      <c r="BR602" s="6">
        <f t="shared" si="261"/>
        <v>90</v>
      </c>
      <c r="BS602" s="6">
        <f t="shared" si="262"/>
        <v>90</v>
      </c>
      <c r="BT602" s="12" t="str">
        <f t="shared" si="241"/>
        <v>Low</v>
      </c>
      <c r="BU602">
        <f t="shared" si="263"/>
        <v>420</v>
      </c>
      <c r="BV602">
        <f t="shared" si="264"/>
        <v>540</v>
      </c>
      <c r="BW602">
        <v>23.08</v>
      </c>
      <c r="BX602">
        <v>0</v>
      </c>
      <c r="BY602">
        <v>53.4</v>
      </c>
      <c r="BZ602">
        <v>0</v>
      </c>
      <c r="CA602">
        <v>2</v>
      </c>
      <c r="CB602">
        <v>2</v>
      </c>
      <c r="CC602">
        <v>1</v>
      </c>
      <c r="CD602">
        <v>1</v>
      </c>
      <c r="CE602">
        <v>2</v>
      </c>
      <c r="CF602">
        <v>1</v>
      </c>
      <c r="CG602">
        <v>1</v>
      </c>
      <c r="CH602">
        <v>1</v>
      </c>
      <c r="CI602">
        <v>2</v>
      </c>
      <c r="CJ602">
        <v>1</v>
      </c>
      <c r="CK602">
        <v>2</v>
      </c>
      <c r="CL602">
        <v>2</v>
      </c>
      <c r="CM602">
        <v>2</v>
      </c>
      <c r="CN602">
        <v>2</v>
      </c>
      <c r="CO602">
        <v>2</v>
      </c>
      <c r="CP602">
        <v>2</v>
      </c>
      <c r="CQ602">
        <v>24</v>
      </c>
      <c r="CR602" t="s">
        <v>814</v>
      </c>
      <c r="CS602">
        <v>3.5829275915459609</v>
      </c>
      <c r="CT602">
        <v>0.98912861577003341</v>
      </c>
      <c r="CU602">
        <v>0.1237063968925482</v>
      </c>
    </row>
    <row r="603" spans="1:99" x14ac:dyDescent="0.25">
      <c r="A603" t="s">
        <v>815</v>
      </c>
      <c r="B603">
        <v>51</v>
      </c>
      <c r="C603" t="s">
        <v>86</v>
      </c>
      <c r="D603" t="s">
        <v>68</v>
      </c>
      <c r="E603">
        <v>62.75</v>
      </c>
      <c r="F603" t="s">
        <v>132</v>
      </c>
      <c r="G603" t="s">
        <v>70</v>
      </c>
      <c r="H603">
        <v>159.5</v>
      </c>
      <c r="I603">
        <v>75.849999999999994</v>
      </c>
      <c r="J603">
        <v>29.81495857941648</v>
      </c>
      <c r="K603">
        <v>21.25</v>
      </c>
      <c r="L603" t="s">
        <v>71</v>
      </c>
      <c r="M603" t="s">
        <v>114</v>
      </c>
      <c r="N603">
        <v>24</v>
      </c>
      <c r="O603" t="s">
        <v>659</v>
      </c>
      <c r="P603" t="s">
        <v>74</v>
      </c>
      <c r="Q603" t="s">
        <v>812</v>
      </c>
      <c r="R603">
        <v>6</v>
      </c>
      <c r="S603" t="s">
        <v>813</v>
      </c>
      <c r="T603" t="s">
        <v>74</v>
      </c>
      <c r="U603" t="s">
        <v>77</v>
      </c>
      <c r="V603" t="s">
        <v>78</v>
      </c>
      <c r="W603" t="s">
        <v>78</v>
      </c>
      <c r="X603">
        <v>1</v>
      </c>
      <c r="Y603">
        <v>2</v>
      </c>
      <c r="Z603">
        <v>1</v>
      </c>
      <c r="AA603">
        <v>1</v>
      </c>
      <c r="AB603">
        <v>2</v>
      </c>
      <c r="AC603">
        <v>2</v>
      </c>
      <c r="AD603">
        <v>2</v>
      </c>
      <c r="AE603">
        <v>1</v>
      </c>
      <c r="AF603">
        <v>11</v>
      </c>
      <c r="AG603" t="s">
        <v>135</v>
      </c>
      <c r="AH603">
        <v>2</v>
      </c>
      <c r="AI603">
        <v>0</v>
      </c>
      <c r="AJ603">
        <v>30</v>
      </c>
      <c r="AK603">
        <v>30</v>
      </c>
      <c r="AL603">
        <v>1</v>
      </c>
      <c r="AM603">
        <v>0</v>
      </c>
      <c r="AN603">
        <v>30</v>
      </c>
      <c r="AO603">
        <v>30</v>
      </c>
      <c r="AP603">
        <v>0</v>
      </c>
      <c r="AQ603">
        <f t="shared" si="265"/>
        <v>0</v>
      </c>
      <c r="AR603">
        <v>0</v>
      </c>
      <c r="AS603">
        <v>0</v>
      </c>
      <c r="AT603" s="6">
        <f t="shared" si="243"/>
        <v>480</v>
      </c>
      <c r="AU603" s="6">
        <f t="shared" si="244"/>
        <v>637.14</v>
      </c>
      <c r="AV603" s="6">
        <f t="shared" si="245"/>
        <v>120</v>
      </c>
      <c r="AW603" s="6">
        <f t="shared" si="246"/>
        <v>159.285</v>
      </c>
      <c r="AX603" s="6">
        <f t="shared" si="247"/>
        <v>0</v>
      </c>
      <c r="AY603" s="6">
        <f t="shared" si="248"/>
        <v>0</v>
      </c>
      <c r="AZ603" s="6">
        <f t="shared" si="249"/>
        <v>600</v>
      </c>
      <c r="BA603" s="6">
        <f t="shared" si="250"/>
        <v>796.42499999999995</v>
      </c>
      <c r="BB603" s="6">
        <v>7</v>
      </c>
      <c r="BC603" s="6">
        <v>0</v>
      </c>
      <c r="BD603" s="6" t="s">
        <v>271</v>
      </c>
      <c r="BE603" s="6">
        <v>9</v>
      </c>
      <c r="BF603" s="6">
        <v>0</v>
      </c>
      <c r="BG603" s="6" t="s">
        <v>118</v>
      </c>
      <c r="BH603" s="6">
        <f t="shared" si="251"/>
        <v>0</v>
      </c>
      <c r="BI603" s="6">
        <f t="shared" si="252"/>
        <v>3</v>
      </c>
      <c r="BJ603" s="6">
        <f t="shared" si="253"/>
        <v>2</v>
      </c>
      <c r="BK603" s="6">
        <f t="shared" si="254"/>
        <v>60</v>
      </c>
      <c r="BL603" s="6">
        <f t="shared" si="255"/>
        <v>1</v>
      </c>
      <c r="BM603" s="6">
        <f t="shared" si="256"/>
        <v>30</v>
      </c>
      <c r="BN603" s="6">
        <f t="shared" si="257"/>
        <v>0</v>
      </c>
      <c r="BO603" s="6">
        <f t="shared" si="258"/>
        <v>0</v>
      </c>
      <c r="BP603" s="6">
        <f t="shared" si="259"/>
        <v>1</v>
      </c>
      <c r="BQ603" s="6">
        <f t="shared" si="260"/>
        <v>30</v>
      </c>
      <c r="BR603" s="6">
        <f t="shared" si="261"/>
        <v>90</v>
      </c>
      <c r="BS603" s="6">
        <f t="shared" si="262"/>
        <v>90</v>
      </c>
      <c r="BT603" s="12" t="str">
        <f t="shared" si="241"/>
        <v>Low</v>
      </c>
      <c r="BU603">
        <f t="shared" si="263"/>
        <v>420</v>
      </c>
      <c r="BV603">
        <f t="shared" si="264"/>
        <v>540</v>
      </c>
      <c r="BW603">
        <v>23.08</v>
      </c>
      <c r="BX603">
        <v>0</v>
      </c>
      <c r="BY603">
        <v>53.4</v>
      </c>
      <c r="BZ603">
        <v>0</v>
      </c>
      <c r="CA603">
        <v>2</v>
      </c>
      <c r="CB603">
        <v>2</v>
      </c>
      <c r="CC603">
        <v>1</v>
      </c>
      <c r="CD603">
        <v>1</v>
      </c>
      <c r="CE603">
        <v>2</v>
      </c>
      <c r="CF603">
        <v>1</v>
      </c>
      <c r="CG603">
        <v>1</v>
      </c>
      <c r="CH603">
        <v>1</v>
      </c>
      <c r="CI603">
        <v>2</v>
      </c>
      <c r="CJ603">
        <v>1</v>
      </c>
      <c r="CK603">
        <v>2</v>
      </c>
      <c r="CL603">
        <v>2</v>
      </c>
      <c r="CM603">
        <v>2</v>
      </c>
      <c r="CN603">
        <v>2</v>
      </c>
      <c r="CO603">
        <v>2</v>
      </c>
      <c r="CP603">
        <v>2</v>
      </c>
      <c r="CQ603">
        <v>24</v>
      </c>
      <c r="CR603" t="s">
        <v>814</v>
      </c>
      <c r="CS603">
        <v>2.7492230801721211</v>
      </c>
      <c r="CT603">
        <v>1.129331107352078</v>
      </c>
      <c r="CU603">
        <v>0.21298070071380731</v>
      </c>
    </row>
    <row r="604" spans="1:99" x14ac:dyDescent="0.25">
      <c r="A604" t="s">
        <v>816</v>
      </c>
      <c r="B604">
        <v>51</v>
      </c>
      <c r="C604" t="s">
        <v>86</v>
      </c>
      <c r="D604" t="s">
        <v>68</v>
      </c>
      <c r="E604">
        <v>62.75</v>
      </c>
      <c r="F604" t="s">
        <v>132</v>
      </c>
      <c r="G604" t="s">
        <v>70</v>
      </c>
      <c r="H604">
        <v>159.5</v>
      </c>
      <c r="I604">
        <v>75.849999999999994</v>
      </c>
      <c r="J604">
        <v>29.81495857941648</v>
      </c>
      <c r="K604">
        <v>21.25</v>
      </c>
      <c r="L604" t="s">
        <v>71</v>
      </c>
      <c r="M604" t="s">
        <v>114</v>
      </c>
      <c r="N604">
        <v>24</v>
      </c>
      <c r="O604" t="s">
        <v>659</v>
      </c>
      <c r="P604" t="s">
        <v>74</v>
      </c>
      <c r="Q604" t="s">
        <v>812</v>
      </c>
      <c r="R604">
        <v>6</v>
      </c>
      <c r="S604" t="s">
        <v>813</v>
      </c>
      <c r="T604" t="s">
        <v>74</v>
      </c>
      <c r="U604" t="s">
        <v>77</v>
      </c>
      <c r="V604" t="s">
        <v>78</v>
      </c>
      <c r="W604" t="s">
        <v>78</v>
      </c>
      <c r="X604">
        <v>1</v>
      </c>
      <c r="Y604">
        <v>2</v>
      </c>
      <c r="Z604">
        <v>1</v>
      </c>
      <c r="AA604">
        <v>1</v>
      </c>
      <c r="AB604">
        <v>2</v>
      </c>
      <c r="AC604">
        <v>2</v>
      </c>
      <c r="AD604">
        <v>2</v>
      </c>
      <c r="AE604">
        <v>1</v>
      </c>
      <c r="AF604">
        <v>11</v>
      </c>
      <c r="AG604" t="s">
        <v>135</v>
      </c>
      <c r="AH604">
        <v>2</v>
      </c>
      <c r="AI604">
        <v>0</v>
      </c>
      <c r="AJ604">
        <v>30</v>
      </c>
      <c r="AK604">
        <v>30</v>
      </c>
      <c r="AL604">
        <v>1</v>
      </c>
      <c r="AM604">
        <v>0</v>
      </c>
      <c r="AN604">
        <v>30</v>
      </c>
      <c r="AO604">
        <v>30</v>
      </c>
      <c r="AP604">
        <v>0</v>
      </c>
      <c r="AQ604">
        <f t="shared" si="265"/>
        <v>0</v>
      </c>
      <c r="AR604">
        <v>0</v>
      </c>
      <c r="AS604">
        <v>0</v>
      </c>
      <c r="AT604" s="6">
        <f t="shared" si="243"/>
        <v>480</v>
      </c>
      <c r="AU604" s="6">
        <f t="shared" si="244"/>
        <v>637.14</v>
      </c>
      <c r="AV604" s="6">
        <f t="shared" si="245"/>
        <v>120</v>
      </c>
      <c r="AW604" s="6">
        <f t="shared" si="246"/>
        <v>159.285</v>
      </c>
      <c r="AX604" s="6">
        <f t="shared" si="247"/>
        <v>0</v>
      </c>
      <c r="AY604" s="6">
        <f t="shared" si="248"/>
        <v>0</v>
      </c>
      <c r="AZ604" s="6">
        <f t="shared" si="249"/>
        <v>600</v>
      </c>
      <c r="BA604" s="6">
        <f t="shared" si="250"/>
        <v>796.42499999999995</v>
      </c>
      <c r="BB604" s="6">
        <v>7</v>
      </c>
      <c r="BC604" s="6">
        <v>0</v>
      </c>
      <c r="BD604" s="6" t="s">
        <v>271</v>
      </c>
      <c r="BE604" s="6">
        <v>9</v>
      </c>
      <c r="BF604" s="6">
        <v>0</v>
      </c>
      <c r="BG604" s="6" t="s">
        <v>118</v>
      </c>
      <c r="BH604" s="6">
        <f t="shared" si="251"/>
        <v>0</v>
      </c>
      <c r="BI604" s="6">
        <f t="shared" si="252"/>
        <v>3</v>
      </c>
      <c r="BJ604" s="6">
        <f t="shared" si="253"/>
        <v>2</v>
      </c>
      <c r="BK604" s="6">
        <f t="shared" si="254"/>
        <v>60</v>
      </c>
      <c r="BL604" s="6">
        <f t="shared" si="255"/>
        <v>1</v>
      </c>
      <c r="BM604" s="6">
        <f t="shared" si="256"/>
        <v>30</v>
      </c>
      <c r="BN604" s="6">
        <f t="shared" si="257"/>
        <v>0</v>
      </c>
      <c r="BO604" s="6">
        <f t="shared" si="258"/>
        <v>0</v>
      </c>
      <c r="BP604" s="6">
        <f t="shared" si="259"/>
        <v>1</v>
      </c>
      <c r="BQ604" s="6">
        <f t="shared" si="260"/>
        <v>30</v>
      </c>
      <c r="BR604" s="6">
        <f t="shared" si="261"/>
        <v>90</v>
      </c>
      <c r="BS604" s="6">
        <f t="shared" si="262"/>
        <v>90</v>
      </c>
      <c r="BT604" s="12" t="str">
        <f t="shared" si="241"/>
        <v>Low</v>
      </c>
      <c r="BU604">
        <f t="shared" si="263"/>
        <v>420</v>
      </c>
      <c r="BV604">
        <f t="shared" si="264"/>
        <v>540</v>
      </c>
      <c r="BW604">
        <v>23.08</v>
      </c>
      <c r="BX604">
        <v>0</v>
      </c>
      <c r="BY604">
        <v>53.4</v>
      </c>
      <c r="BZ604">
        <v>0</v>
      </c>
      <c r="CA604">
        <v>2</v>
      </c>
      <c r="CB604">
        <v>2</v>
      </c>
      <c r="CC604">
        <v>1</v>
      </c>
      <c r="CD604">
        <v>1</v>
      </c>
      <c r="CE604">
        <v>2</v>
      </c>
      <c r="CF604">
        <v>1</v>
      </c>
      <c r="CG604">
        <v>1</v>
      </c>
      <c r="CH604">
        <v>1</v>
      </c>
      <c r="CI604">
        <v>2</v>
      </c>
      <c r="CJ604">
        <v>1</v>
      </c>
      <c r="CK604">
        <v>2</v>
      </c>
      <c r="CL604">
        <v>2</v>
      </c>
      <c r="CM604">
        <v>2</v>
      </c>
      <c r="CN604">
        <v>2</v>
      </c>
      <c r="CO604">
        <v>2</v>
      </c>
      <c r="CP604">
        <v>2</v>
      </c>
      <c r="CQ604">
        <v>24</v>
      </c>
      <c r="CR604" t="s">
        <v>814</v>
      </c>
      <c r="CS604">
        <v>3.4668393100795321</v>
      </c>
      <c r="CT604">
        <v>1.045560892729877</v>
      </c>
      <c r="CU604">
        <v>0.1818894753952697</v>
      </c>
    </row>
    <row r="605" spans="1:99" x14ac:dyDescent="0.25">
      <c r="A605" t="s">
        <v>817</v>
      </c>
      <c r="B605">
        <v>51</v>
      </c>
      <c r="C605" t="s">
        <v>67</v>
      </c>
      <c r="D605" t="s">
        <v>90</v>
      </c>
      <c r="E605">
        <v>62.75</v>
      </c>
      <c r="F605" t="s">
        <v>132</v>
      </c>
      <c r="G605" t="s">
        <v>70</v>
      </c>
      <c r="H605">
        <v>159.5</v>
      </c>
      <c r="I605">
        <v>75.849999999999994</v>
      </c>
      <c r="J605">
        <v>29.81495857941648</v>
      </c>
      <c r="K605">
        <v>21.25</v>
      </c>
      <c r="L605" t="s">
        <v>71</v>
      </c>
      <c r="M605" t="s">
        <v>114</v>
      </c>
      <c r="N605">
        <v>24</v>
      </c>
      <c r="O605" t="s">
        <v>659</v>
      </c>
      <c r="P605" t="s">
        <v>74</v>
      </c>
      <c r="Q605" t="s">
        <v>812</v>
      </c>
      <c r="R605">
        <v>6</v>
      </c>
      <c r="S605" t="s">
        <v>813</v>
      </c>
      <c r="T605" t="s">
        <v>74</v>
      </c>
      <c r="U605" t="s">
        <v>77</v>
      </c>
      <c r="V605" t="s">
        <v>78</v>
      </c>
      <c r="W605" t="s">
        <v>78</v>
      </c>
      <c r="X605">
        <v>1</v>
      </c>
      <c r="Y605">
        <v>2</v>
      </c>
      <c r="Z605">
        <v>1</v>
      </c>
      <c r="AA605">
        <v>1</v>
      </c>
      <c r="AB605">
        <v>2</v>
      </c>
      <c r="AC605">
        <v>2</v>
      </c>
      <c r="AD605">
        <v>2</v>
      </c>
      <c r="AE605">
        <v>1</v>
      </c>
      <c r="AF605">
        <v>11</v>
      </c>
      <c r="AG605" t="s">
        <v>135</v>
      </c>
      <c r="AH605">
        <v>2</v>
      </c>
      <c r="AI605">
        <v>0</v>
      </c>
      <c r="AJ605">
        <v>30</v>
      </c>
      <c r="AK605">
        <v>30</v>
      </c>
      <c r="AL605">
        <v>1</v>
      </c>
      <c r="AM605">
        <v>0</v>
      </c>
      <c r="AN605">
        <v>30</v>
      </c>
      <c r="AO605">
        <v>30</v>
      </c>
      <c r="AP605">
        <v>0</v>
      </c>
      <c r="AQ605">
        <f t="shared" si="265"/>
        <v>0</v>
      </c>
      <c r="AR605">
        <v>0</v>
      </c>
      <c r="AS605">
        <v>0</v>
      </c>
      <c r="AT605" s="6">
        <f t="shared" si="243"/>
        <v>480</v>
      </c>
      <c r="AU605" s="6">
        <f t="shared" si="244"/>
        <v>637.14</v>
      </c>
      <c r="AV605" s="6">
        <f t="shared" si="245"/>
        <v>120</v>
      </c>
      <c r="AW605" s="6">
        <f t="shared" si="246"/>
        <v>159.285</v>
      </c>
      <c r="AX605" s="6">
        <f t="shared" si="247"/>
        <v>0</v>
      </c>
      <c r="AY605" s="6">
        <f t="shared" si="248"/>
        <v>0</v>
      </c>
      <c r="AZ605" s="6">
        <f t="shared" si="249"/>
        <v>600</v>
      </c>
      <c r="BA605" s="6">
        <f t="shared" si="250"/>
        <v>796.42499999999995</v>
      </c>
      <c r="BB605" s="6">
        <v>7</v>
      </c>
      <c r="BC605" s="6">
        <v>0</v>
      </c>
      <c r="BD605" s="6" t="s">
        <v>271</v>
      </c>
      <c r="BE605" s="6">
        <v>9</v>
      </c>
      <c r="BF605" s="6">
        <v>0</v>
      </c>
      <c r="BG605" s="6" t="s">
        <v>118</v>
      </c>
      <c r="BH605" s="6">
        <f t="shared" si="251"/>
        <v>0</v>
      </c>
      <c r="BI605" s="6">
        <f t="shared" si="252"/>
        <v>3</v>
      </c>
      <c r="BJ605" s="6">
        <f t="shared" si="253"/>
        <v>2</v>
      </c>
      <c r="BK605" s="6">
        <f t="shared" si="254"/>
        <v>60</v>
      </c>
      <c r="BL605" s="6">
        <f t="shared" si="255"/>
        <v>1</v>
      </c>
      <c r="BM605" s="6">
        <f t="shared" si="256"/>
        <v>30</v>
      </c>
      <c r="BN605" s="6">
        <f t="shared" si="257"/>
        <v>0</v>
      </c>
      <c r="BO605" s="6">
        <f t="shared" si="258"/>
        <v>0</v>
      </c>
      <c r="BP605" s="6">
        <f t="shared" si="259"/>
        <v>1</v>
      </c>
      <c r="BQ605" s="6">
        <f t="shared" si="260"/>
        <v>30</v>
      </c>
      <c r="BR605" s="6">
        <f t="shared" si="261"/>
        <v>90</v>
      </c>
      <c r="BS605" s="6">
        <f t="shared" si="262"/>
        <v>90</v>
      </c>
      <c r="BT605" s="12" t="str">
        <f t="shared" si="241"/>
        <v>Low</v>
      </c>
      <c r="BU605">
        <f t="shared" si="263"/>
        <v>420</v>
      </c>
      <c r="BV605">
        <f t="shared" si="264"/>
        <v>540</v>
      </c>
      <c r="BW605">
        <v>23.08</v>
      </c>
      <c r="BX605">
        <v>0</v>
      </c>
      <c r="BY605">
        <v>53.4</v>
      </c>
      <c r="BZ605">
        <v>0</v>
      </c>
      <c r="CA605">
        <v>2</v>
      </c>
      <c r="CB605">
        <v>2</v>
      </c>
      <c r="CC605">
        <v>1</v>
      </c>
      <c r="CD605">
        <v>1</v>
      </c>
      <c r="CE605">
        <v>2</v>
      </c>
      <c r="CF605">
        <v>1</v>
      </c>
      <c r="CG605">
        <v>1</v>
      </c>
      <c r="CH605">
        <v>1</v>
      </c>
      <c r="CI605">
        <v>2</v>
      </c>
      <c r="CJ605">
        <v>1</v>
      </c>
      <c r="CK605">
        <v>2</v>
      </c>
      <c r="CL605">
        <v>2</v>
      </c>
      <c r="CM605">
        <v>2</v>
      </c>
      <c r="CN605">
        <v>2</v>
      </c>
      <c r="CO605">
        <v>2</v>
      </c>
      <c r="CP605">
        <v>2</v>
      </c>
      <c r="CQ605">
        <v>24</v>
      </c>
      <c r="CR605" t="s">
        <v>814</v>
      </c>
      <c r="CS605">
        <v>11.979137765245479</v>
      </c>
      <c r="CT605">
        <v>3.5389127170401289</v>
      </c>
      <c r="CU605">
        <v>0.48013178713326909</v>
      </c>
    </row>
    <row r="606" spans="1:99" x14ac:dyDescent="0.25">
      <c r="A606" t="s">
        <v>818</v>
      </c>
      <c r="B606">
        <v>51</v>
      </c>
      <c r="C606" t="s">
        <v>67</v>
      </c>
      <c r="D606" t="s">
        <v>90</v>
      </c>
      <c r="E606">
        <v>62.75</v>
      </c>
      <c r="F606" t="s">
        <v>132</v>
      </c>
      <c r="G606" t="s">
        <v>70</v>
      </c>
      <c r="H606">
        <v>159.5</v>
      </c>
      <c r="I606">
        <v>75.849999999999994</v>
      </c>
      <c r="J606">
        <v>29.81495857941648</v>
      </c>
      <c r="K606">
        <v>21.25</v>
      </c>
      <c r="L606" t="s">
        <v>71</v>
      </c>
      <c r="M606" t="s">
        <v>114</v>
      </c>
      <c r="N606">
        <v>24</v>
      </c>
      <c r="O606" t="s">
        <v>659</v>
      </c>
      <c r="P606" t="s">
        <v>74</v>
      </c>
      <c r="Q606" t="s">
        <v>812</v>
      </c>
      <c r="R606">
        <v>6</v>
      </c>
      <c r="S606" t="s">
        <v>813</v>
      </c>
      <c r="T606" t="s">
        <v>74</v>
      </c>
      <c r="U606" t="s">
        <v>77</v>
      </c>
      <c r="V606" t="s">
        <v>78</v>
      </c>
      <c r="W606" t="s">
        <v>78</v>
      </c>
      <c r="X606">
        <v>1</v>
      </c>
      <c r="Y606">
        <v>2</v>
      </c>
      <c r="Z606">
        <v>1</v>
      </c>
      <c r="AA606">
        <v>1</v>
      </c>
      <c r="AB606">
        <v>2</v>
      </c>
      <c r="AC606">
        <v>2</v>
      </c>
      <c r="AD606">
        <v>2</v>
      </c>
      <c r="AE606">
        <v>1</v>
      </c>
      <c r="AF606">
        <v>11</v>
      </c>
      <c r="AG606" t="s">
        <v>135</v>
      </c>
      <c r="AH606">
        <v>2</v>
      </c>
      <c r="AI606">
        <v>0</v>
      </c>
      <c r="AJ606">
        <v>30</v>
      </c>
      <c r="AK606">
        <v>30</v>
      </c>
      <c r="AL606">
        <v>1</v>
      </c>
      <c r="AM606">
        <v>0</v>
      </c>
      <c r="AN606">
        <v>30</v>
      </c>
      <c r="AO606">
        <v>30</v>
      </c>
      <c r="AP606">
        <v>0</v>
      </c>
      <c r="AQ606">
        <f t="shared" si="265"/>
        <v>0</v>
      </c>
      <c r="AR606">
        <v>0</v>
      </c>
      <c r="AS606">
        <v>0</v>
      </c>
      <c r="AT606" s="6">
        <f t="shared" si="243"/>
        <v>480</v>
      </c>
      <c r="AU606" s="6">
        <f t="shared" si="244"/>
        <v>637.14</v>
      </c>
      <c r="AV606" s="6">
        <f t="shared" si="245"/>
        <v>120</v>
      </c>
      <c r="AW606" s="6">
        <f t="shared" si="246"/>
        <v>159.285</v>
      </c>
      <c r="AX606" s="6">
        <f t="shared" si="247"/>
        <v>0</v>
      </c>
      <c r="AY606" s="6">
        <f t="shared" si="248"/>
        <v>0</v>
      </c>
      <c r="AZ606" s="6">
        <f t="shared" si="249"/>
        <v>600</v>
      </c>
      <c r="BA606" s="6">
        <f t="shared" si="250"/>
        <v>796.42499999999995</v>
      </c>
      <c r="BB606" s="6">
        <v>7</v>
      </c>
      <c r="BC606" s="6">
        <v>0</v>
      </c>
      <c r="BD606" s="6" t="s">
        <v>271</v>
      </c>
      <c r="BE606" s="6">
        <v>9</v>
      </c>
      <c r="BF606" s="6">
        <v>0</v>
      </c>
      <c r="BG606" s="6" t="s">
        <v>118</v>
      </c>
      <c r="BH606" s="6">
        <f t="shared" si="251"/>
        <v>0</v>
      </c>
      <c r="BI606" s="6">
        <f t="shared" si="252"/>
        <v>3</v>
      </c>
      <c r="BJ606" s="6">
        <f t="shared" si="253"/>
        <v>2</v>
      </c>
      <c r="BK606" s="6">
        <f t="shared" si="254"/>
        <v>60</v>
      </c>
      <c r="BL606" s="6">
        <f t="shared" si="255"/>
        <v>1</v>
      </c>
      <c r="BM606" s="6">
        <f t="shared" si="256"/>
        <v>30</v>
      </c>
      <c r="BN606" s="6">
        <f t="shared" si="257"/>
        <v>0</v>
      </c>
      <c r="BO606" s="6">
        <f t="shared" si="258"/>
        <v>0</v>
      </c>
      <c r="BP606" s="6">
        <f t="shared" si="259"/>
        <v>1</v>
      </c>
      <c r="BQ606" s="6">
        <f t="shared" si="260"/>
        <v>30</v>
      </c>
      <c r="BR606" s="6">
        <f t="shared" si="261"/>
        <v>90</v>
      </c>
      <c r="BS606" s="6">
        <f t="shared" si="262"/>
        <v>90</v>
      </c>
      <c r="BT606" s="12" t="str">
        <f t="shared" si="241"/>
        <v>Low</v>
      </c>
      <c r="BU606">
        <f t="shared" si="263"/>
        <v>420</v>
      </c>
      <c r="BV606">
        <f t="shared" si="264"/>
        <v>540</v>
      </c>
      <c r="BW606">
        <v>23.08</v>
      </c>
      <c r="BX606">
        <v>0</v>
      </c>
      <c r="BY606">
        <v>53.4</v>
      </c>
      <c r="BZ606">
        <v>0</v>
      </c>
      <c r="CA606">
        <v>2</v>
      </c>
      <c r="CB606">
        <v>2</v>
      </c>
      <c r="CC606">
        <v>1</v>
      </c>
      <c r="CD606">
        <v>1</v>
      </c>
      <c r="CE606">
        <v>2</v>
      </c>
      <c r="CF606">
        <v>1</v>
      </c>
      <c r="CG606">
        <v>1</v>
      </c>
      <c r="CH606">
        <v>1</v>
      </c>
      <c r="CI606">
        <v>2</v>
      </c>
      <c r="CJ606">
        <v>1</v>
      </c>
      <c r="CK606">
        <v>2</v>
      </c>
      <c r="CL606">
        <v>2</v>
      </c>
      <c r="CM606">
        <v>2</v>
      </c>
      <c r="CN606">
        <v>2</v>
      </c>
      <c r="CO606">
        <v>2</v>
      </c>
      <c r="CP606">
        <v>2</v>
      </c>
      <c r="CQ606">
        <v>24</v>
      </c>
      <c r="CR606" t="s">
        <v>814</v>
      </c>
      <c r="CS606">
        <v>15.08109630927653</v>
      </c>
      <c r="CT606">
        <v>3.3206724683048789</v>
      </c>
      <c r="CU606">
        <v>0.36492728420168369</v>
      </c>
    </row>
    <row r="607" spans="1:99" x14ac:dyDescent="0.25">
      <c r="A607" t="s">
        <v>819</v>
      </c>
      <c r="B607">
        <v>51</v>
      </c>
      <c r="C607" t="s">
        <v>67</v>
      </c>
      <c r="D607" t="s">
        <v>90</v>
      </c>
      <c r="E607">
        <v>62.75</v>
      </c>
      <c r="F607" t="s">
        <v>132</v>
      </c>
      <c r="G607" t="s">
        <v>70</v>
      </c>
      <c r="H607">
        <v>159.5</v>
      </c>
      <c r="I607">
        <v>75.849999999999994</v>
      </c>
      <c r="J607">
        <v>29.81495857941648</v>
      </c>
      <c r="K607">
        <v>21.25</v>
      </c>
      <c r="L607" t="s">
        <v>71</v>
      </c>
      <c r="M607" t="s">
        <v>114</v>
      </c>
      <c r="N607">
        <v>24</v>
      </c>
      <c r="O607" t="s">
        <v>659</v>
      </c>
      <c r="P607" t="s">
        <v>74</v>
      </c>
      <c r="Q607" t="s">
        <v>812</v>
      </c>
      <c r="R607">
        <v>6</v>
      </c>
      <c r="S607" t="s">
        <v>813</v>
      </c>
      <c r="T607" t="s">
        <v>74</v>
      </c>
      <c r="U607" t="s">
        <v>77</v>
      </c>
      <c r="V607" t="s">
        <v>78</v>
      </c>
      <c r="W607" t="s">
        <v>78</v>
      </c>
      <c r="X607">
        <v>1</v>
      </c>
      <c r="Y607">
        <v>2</v>
      </c>
      <c r="Z607">
        <v>1</v>
      </c>
      <c r="AA607">
        <v>1</v>
      </c>
      <c r="AB607">
        <v>2</v>
      </c>
      <c r="AC607">
        <v>2</v>
      </c>
      <c r="AD607">
        <v>2</v>
      </c>
      <c r="AE607">
        <v>1</v>
      </c>
      <c r="AF607">
        <v>11</v>
      </c>
      <c r="AG607" t="s">
        <v>135</v>
      </c>
      <c r="AH607">
        <v>2</v>
      </c>
      <c r="AI607">
        <v>0</v>
      </c>
      <c r="AJ607">
        <v>30</v>
      </c>
      <c r="AK607">
        <v>30</v>
      </c>
      <c r="AL607">
        <v>1</v>
      </c>
      <c r="AM607">
        <v>0</v>
      </c>
      <c r="AN607">
        <v>30</v>
      </c>
      <c r="AO607">
        <v>30</v>
      </c>
      <c r="AP607">
        <v>0</v>
      </c>
      <c r="AQ607">
        <f t="shared" si="265"/>
        <v>0</v>
      </c>
      <c r="AR607">
        <v>0</v>
      </c>
      <c r="AS607">
        <v>0</v>
      </c>
      <c r="AT607" s="6">
        <f t="shared" si="243"/>
        <v>480</v>
      </c>
      <c r="AU607" s="6">
        <f t="shared" si="244"/>
        <v>637.14</v>
      </c>
      <c r="AV607" s="6">
        <f t="shared" si="245"/>
        <v>120</v>
      </c>
      <c r="AW607" s="6">
        <f t="shared" si="246"/>
        <v>159.285</v>
      </c>
      <c r="AX607" s="6">
        <f t="shared" si="247"/>
        <v>0</v>
      </c>
      <c r="AY607" s="6">
        <f t="shared" si="248"/>
        <v>0</v>
      </c>
      <c r="AZ607" s="6">
        <f t="shared" si="249"/>
        <v>600</v>
      </c>
      <c r="BA607" s="6">
        <f t="shared" si="250"/>
        <v>796.42499999999995</v>
      </c>
      <c r="BB607" s="6">
        <v>7</v>
      </c>
      <c r="BC607" s="6">
        <v>0</v>
      </c>
      <c r="BD607" s="6" t="s">
        <v>271</v>
      </c>
      <c r="BE607" s="6">
        <v>9</v>
      </c>
      <c r="BF607" s="6">
        <v>0</v>
      </c>
      <c r="BG607" s="6" t="s">
        <v>118</v>
      </c>
      <c r="BH607" s="6">
        <f t="shared" si="251"/>
        <v>0</v>
      </c>
      <c r="BI607" s="6">
        <f t="shared" si="252"/>
        <v>3</v>
      </c>
      <c r="BJ607" s="6">
        <f t="shared" si="253"/>
        <v>2</v>
      </c>
      <c r="BK607" s="6">
        <f t="shared" si="254"/>
        <v>60</v>
      </c>
      <c r="BL607" s="6">
        <f t="shared" si="255"/>
        <v>1</v>
      </c>
      <c r="BM607" s="6">
        <f t="shared" si="256"/>
        <v>30</v>
      </c>
      <c r="BN607" s="6">
        <f t="shared" si="257"/>
        <v>0</v>
      </c>
      <c r="BO607" s="6">
        <f t="shared" si="258"/>
        <v>0</v>
      </c>
      <c r="BP607" s="6">
        <f t="shared" si="259"/>
        <v>1</v>
      </c>
      <c r="BQ607" s="6">
        <f t="shared" si="260"/>
        <v>30</v>
      </c>
      <c r="BR607" s="6">
        <f t="shared" si="261"/>
        <v>90</v>
      </c>
      <c r="BS607" s="6">
        <f t="shared" si="262"/>
        <v>90</v>
      </c>
      <c r="BT607" s="12" t="str">
        <f t="shared" si="241"/>
        <v>Low</v>
      </c>
      <c r="BU607">
        <f t="shared" si="263"/>
        <v>420</v>
      </c>
      <c r="BV607">
        <f t="shared" si="264"/>
        <v>540</v>
      </c>
      <c r="BW607">
        <v>23.08</v>
      </c>
      <c r="BX607">
        <v>0</v>
      </c>
      <c r="BY607">
        <v>53.4</v>
      </c>
      <c r="BZ607">
        <v>0</v>
      </c>
      <c r="CA607">
        <v>2</v>
      </c>
      <c r="CB607">
        <v>2</v>
      </c>
      <c r="CC607">
        <v>1</v>
      </c>
      <c r="CD607">
        <v>1</v>
      </c>
      <c r="CE607">
        <v>2</v>
      </c>
      <c r="CF607">
        <v>1</v>
      </c>
      <c r="CG607">
        <v>1</v>
      </c>
      <c r="CH607">
        <v>1</v>
      </c>
      <c r="CI607">
        <v>2</v>
      </c>
      <c r="CJ607">
        <v>1</v>
      </c>
      <c r="CK607">
        <v>2</v>
      </c>
      <c r="CL607">
        <v>2</v>
      </c>
      <c r="CM607">
        <v>2</v>
      </c>
      <c r="CN607">
        <v>2</v>
      </c>
      <c r="CO607">
        <v>2</v>
      </c>
      <c r="CP607">
        <v>2</v>
      </c>
      <c r="CQ607">
        <v>24</v>
      </c>
      <c r="CR607" t="s">
        <v>814</v>
      </c>
      <c r="CS607">
        <v>20.746872851821902</v>
      </c>
      <c r="CT607">
        <v>3.30896546412967</v>
      </c>
      <c r="CU607">
        <v>0.26516850601494352</v>
      </c>
    </row>
    <row r="608" spans="1:99" x14ac:dyDescent="0.25">
      <c r="A608" t="s">
        <v>820</v>
      </c>
      <c r="B608">
        <v>51</v>
      </c>
      <c r="C608" t="s">
        <v>67</v>
      </c>
      <c r="D608" t="s">
        <v>68</v>
      </c>
      <c r="E608">
        <v>62.75</v>
      </c>
      <c r="F608" t="s">
        <v>132</v>
      </c>
      <c r="G608" t="s">
        <v>70</v>
      </c>
      <c r="H608">
        <v>159.5</v>
      </c>
      <c r="I608">
        <v>75.849999999999994</v>
      </c>
      <c r="J608">
        <v>29.81495857941648</v>
      </c>
      <c r="K608">
        <v>21.25</v>
      </c>
      <c r="L608" t="s">
        <v>71</v>
      </c>
      <c r="M608" t="s">
        <v>114</v>
      </c>
      <c r="N608">
        <v>24</v>
      </c>
      <c r="O608" t="s">
        <v>659</v>
      </c>
      <c r="P608" t="s">
        <v>74</v>
      </c>
      <c r="Q608" t="s">
        <v>812</v>
      </c>
      <c r="R608">
        <v>6</v>
      </c>
      <c r="S608" t="s">
        <v>813</v>
      </c>
      <c r="T608" t="s">
        <v>74</v>
      </c>
      <c r="U608" t="s">
        <v>77</v>
      </c>
      <c r="V608" t="s">
        <v>78</v>
      </c>
      <c r="W608" t="s">
        <v>78</v>
      </c>
      <c r="X608">
        <v>1</v>
      </c>
      <c r="Y608">
        <v>2</v>
      </c>
      <c r="Z608">
        <v>1</v>
      </c>
      <c r="AA608">
        <v>1</v>
      </c>
      <c r="AB608">
        <v>2</v>
      </c>
      <c r="AC608">
        <v>2</v>
      </c>
      <c r="AD608">
        <v>2</v>
      </c>
      <c r="AE608">
        <v>1</v>
      </c>
      <c r="AF608">
        <v>11</v>
      </c>
      <c r="AG608" t="s">
        <v>135</v>
      </c>
      <c r="AH608">
        <v>2</v>
      </c>
      <c r="AI608">
        <v>0</v>
      </c>
      <c r="AJ608">
        <v>30</v>
      </c>
      <c r="AK608">
        <v>30</v>
      </c>
      <c r="AL608">
        <v>1</v>
      </c>
      <c r="AM608">
        <v>0</v>
      </c>
      <c r="AN608">
        <v>30</v>
      </c>
      <c r="AO608">
        <v>30</v>
      </c>
      <c r="AP608">
        <v>0</v>
      </c>
      <c r="AQ608">
        <f t="shared" si="265"/>
        <v>0</v>
      </c>
      <c r="AR608">
        <v>0</v>
      </c>
      <c r="AS608">
        <v>0</v>
      </c>
      <c r="AT608" s="6">
        <f t="shared" si="243"/>
        <v>480</v>
      </c>
      <c r="AU608" s="6">
        <f t="shared" si="244"/>
        <v>637.14</v>
      </c>
      <c r="AV608" s="6">
        <f t="shared" si="245"/>
        <v>120</v>
      </c>
      <c r="AW608" s="6">
        <f t="shared" si="246"/>
        <v>159.285</v>
      </c>
      <c r="AX608" s="6">
        <f t="shared" si="247"/>
        <v>0</v>
      </c>
      <c r="AY608" s="6">
        <f t="shared" si="248"/>
        <v>0</v>
      </c>
      <c r="AZ608" s="6">
        <f t="shared" si="249"/>
        <v>600</v>
      </c>
      <c r="BA608" s="6">
        <f t="shared" si="250"/>
        <v>796.42499999999995</v>
      </c>
      <c r="BB608" s="6">
        <v>7</v>
      </c>
      <c r="BC608" s="6">
        <v>0</v>
      </c>
      <c r="BD608" s="6" t="s">
        <v>271</v>
      </c>
      <c r="BE608" s="6">
        <v>9</v>
      </c>
      <c r="BF608" s="6">
        <v>0</v>
      </c>
      <c r="BG608" s="6" t="s">
        <v>118</v>
      </c>
      <c r="BH608" s="6">
        <f t="shared" si="251"/>
        <v>0</v>
      </c>
      <c r="BI608" s="6">
        <f t="shared" si="252"/>
        <v>3</v>
      </c>
      <c r="BJ608" s="6">
        <f t="shared" si="253"/>
        <v>2</v>
      </c>
      <c r="BK608" s="6">
        <f t="shared" si="254"/>
        <v>60</v>
      </c>
      <c r="BL608" s="6">
        <f t="shared" si="255"/>
        <v>1</v>
      </c>
      <c r="BM608" s="6">
        <f t="shared" si="256"/>
        <v>30</v>
      </c>
      <c r="BN608" s="6">
        <f t="shared" si="257"/>
        <v>0</v>
      </c>
      <c r="BO608" s="6">
        <f t="shared" si="258"/>
        <v>0</v>
      </c>
      <c r="BP608" s="6">
        <f t="shared" si="259"/>
        <v>1</v>
      </c>
      <c r="BQ608" s="6">
        <f t="shared" si="260"/>
        <v>30</v>
      </c>
      <c r="BR608" s="6">
        <f t="shared" si="261"/>
        <v>90</v>
      </c>
      <c r="BS608" s="6">
        <f t="shared" si="262"/>
        <v>90</v>
      </c>
      <c r="BT608" s="12" t="str">
        <f t="shared" si="241"/>
        <v>Low</v>
      </c>
      <c r="BU608">
        <f t="shared" si="263"/>
        <v>420</v>
      </c>
      <c r="BV608">
        <f t="shared" si="264"/>
        <v>540</v>
      </c>
      <c r="BW608">
        <v>23.08</v>
      </c>
      <c r="BX608">
        <v>0</v>
      </c>
      <c r="BY608">
        <v>53.4</v>
      </c>
      <c r="BZ608">
        <v>0</v>
      </c>
      <c r="CA608">
        <v>2</v>
      </c>
      <c r="CB608">
        <v>2</v>
      </c>
      <c r="CC608">
        <v>1</v>
      </c>
      <c r="CD608">
        <v>1</v>
      </c>
      <c r="CE608">
        <v>2</v>
      </c>
      <c r="CF608">
        <v>1</v>
      </c>
      <c r="CG608">
        <v>1</v>
      </c>
      <c r="CH608">
        <v>1</v>
      </c>
      <c r="CI608">
        <v>2</v>
      </c>
      <c r="CJ608">
        <v>1</v>
      </c>
      <c r="CK608">
        <v>2</v>
      </c>
      <c r="CL608">
        <v>2</v>
      </c>
      <c r="CM608">
        <v>2</v>
      </c>
      <c r="CN608">
        <v>2</v>
      </c>
      <c r="CO608">
        <v>2</v>
      </c>
      <c r="CP608">
        <v>2</v>
      </c>
      <c r="CQ608">
        <v>24</v>
      </c>
      <c r="CR608" t="s">
        <v>814</v>
      </c>
      <c r="CS608">
        <v>5.4287573462356047</v>
      </c>
      <c r="CT608">
        <v>1.2017393776067991</v>
      </c>
      <c r="CU608">
        <v>0.1243743908951466</v>
      </c>
    </row>
    <row r="609" spans="1:99" x14ac:dyDescent="0.25">
      <c r="A609" t="s">
        <v>821</v>
      </c>
      <c r="B609">
        <v>51</v>
      </c>
      <c r="C609" t="s">
        <v>67</v>
      </c>
      <c r="D609" t="s">
        <v>68</v>
      </c>
      <c r="E609">
        <v>62.75</v>
      </c>
      <c r="F609" t="s">
        <v>132</v>
      </c>
      <c r="G609" t="s">
        <v>70</v>
      </c>
      <c r="H609">
        <v>159.5</v>
      </c>
      <c r="I609">
        <v>75.849999999999994</v>
      </c>
      <c r="J609">
        <v>29.81495857941648</v>
      </c>
      <c r="K609">
        <v>21.25</v>
      </c>
      <c r="L609" t="s">
        <v>71</v>
      </c>
      <c r="M609" t="s">
        <v>114</v>
      </c>
      <c r="N609">
        <v>24</v>
      </c>
      <c r="O609" t="s">
        <v>659</v>
      </c>
      <c r="P609" t="s">
        <v>74</v>
      </c>
      <c r="Q609" t="s">
        <v>812</v>
      </c>
      <c r="R609">
        <v>6</v>
      </c>
      <c r="S609" t="s">
        <v>813</v>
      </c>
      <c r="T609" t="s">
        <v>74</v>
      </c>
      <c r="U609" t="s">
        <v>77</v>
      </c>
      <c r="V609" t="s">
        <v>78</v>
      </c>
      <c r="W609" t="s">
        <v>78</v>
      </c>
      <c r="X609">
        <v>1</v>
      </c>
      <c r="Y609">
        <v>2</v>
      </c>
      <c r="Z609">
        <v>1</v>
      </c>
      <c r="AA609">
        <v>1</v>
      </c>
      <c r="AB609">
        <v>2</v>
      </c>
      <c r="AC609">
        <v>2</v>
      </c>
      <c r="AD609">
        <v>2</v>
      </c>
      <c r="AE609">
        <v>1</v>
      </c>
      <c r="AF609">
        <v>11</v>
      </c>
      <c r="AG609" t="s">
        <v>135</v>
      </c>
      <c r="AH609">
        <v>2</v>
      </c>
      <c r="AI609">
        <v>0</v>
      </c>
      <c r="AJ609">
        <v>30</v>
      </c>
      <c r="AK609">
        <v>30</v>
      </c>
      <c r="AL609">
        <v>1</v>
      </c>
      <c r="AM609">
        <v>0</v>
      </c>
      <c r="AN609">
        <v>30</v>
      </c>
      <c r="AO609">
        <v>30</v>
      </c>
      <c r="AP609">
        <v>0</v>
      </c>
      <c r="AQ609">
        <f t="shared" si="265"/>
        <v>0</v>
      </c>
      <c r="AR609">
        <v>0</v>
      </c>
      <c r="AS609">
        <v>0</v>
      </c>
      <c r="AT609" s="6">
        <f t="shared" si="243"/>
        <v>480</v>
      </c>
      <c r="AU609" s="6">
        <f t="shared" si="244"/>
        <v>637.14</v>
      </c>
      <c r="AV609" s="6">
        <f t="shared" si="245"/>
        <v>120</v>
      </c>
      <c r="AW609" s="6">
        <f t="shared" si="246"/>
        <v>159.285</v>
      </c>
      <c r="AX609" s="6">
        <f t="shared" si="247"/>
        <v>0</v>
      </c>
      <c r="AY609" s="6">
        <f t="shared" si="248"/>
        <v>0</v>
      </c>
      <c r="AZ609" s="6">
        <f t="shared" si="249"/>
        <v>600</v>
      </c>
      <c r="BA609" s="6">
        <f t="shared" si="250"/>
        <v>796.42499999999995</v>
      </c>
      <c r="BB609" s="6">
        <v>7</v>
      </c>
      <c r="BC609" s="6">
        <v>0</v>
      </c>
      <c r="BD609" s="6" t="s">
        <v>271</v>
      </c>
      <c r="BE609" s="6">
        <v>9</v>
      </c>
      <c r="BF609" s="6">
        <v>0</v>
      </c>
      <c r="BG609" s="6" t="s">
        <v>118</v>
      </c>
      <c r="BH609" s="6">
        <f t="shared" si="251"/>
        <v>0</v>
      </c>
      <c r="BI609" s="6">
        <f t="shared" si="252"/>
        <v>3</v>
      </c>
      <c r="BJ609" s="6">
        <f t="shared" si="253"/>
        <v>2</v>
      </c>
      <c r="BK609" s="6">
        <f t="shared" si="254"/>
        <v>60</v>
      </c>
      <c r="BL609" s="6">
        <f t="shared" si="255"/>
        <v>1</v>
      </c>
      <c r="BM609" s="6">
        <f t="shared" si="256"/>
        <v>30</v>
      </c>
      <c r="BN609" s="6">
        <f t="shared" si="257"/>
        <v>0</v>
      </c>
      <c r="BO609" s="6">
        <f t="shared" si="258"/>
        <v>0</v>
      </c>
      <c r="BP609" s="6">
        <f t="shared" si="259"/>
        <v>1</v>
      </c>
      <c r="BQ609" s="6">
        <f t="shared" si="260"/>
        <v>30</v>
      </c>
      <c r="BR609" s="6">
        <f t="shared" si="261"/>
        <v>90</v>
      </c>
      <c r="BS609" s="6">
        <f t="shared" si="262"/>
        <v>90</v>
      </c>
      <c r="BT609" s="12" t="str">
        <f t="shared" si="241"/>
        <v>Low</v>
      </c>
      <c r="BU609">
        <f t="shared" si="263"/>
        <v>420</v>
      </c>
      <c r="BV609">
        <f t="shared" si="264"/>
        <v>540</v>
      </c>
      <c r="BW609">
        <v>23.08</v>
      </c>
      <c r="BX609">
        <v>0</v>
      </c>
      <c r="BY609">
        <v>53.4</v>
      </c>
      <c r="BZ609">
        <v>0</v>
      </c>
      <c r="CA609">
        <v>2</v>
      </c>
      <c r="CB609">
        <v>2</v>
      </c>
      <c r="CC609">
        <v>1</v>
      </c>
      <c r="CD609">
        <v>1</v>
      </c>
      <c r="CE609">
        <v>2</v>
      </c>
      <c r="CF609">
        <v>1</v>
      </c>
      <c r="CG609">
        <v>1</v>
      </c>
      <c r="CH609">
        <v>1</v>
      </c>
      <c r="CI609">
        <v>2</v>
      </c>
      <c r="CJ609">
        <v>1</v>
      </c>
      <c r="CK609">
        <v>2</v>
      </c>
      <c r="CL609">
        <v>2</v>
      </c>
      <c r="CM609">
        <v>2</v>
      </c>
      <c r="CN609">
        <v>2</v>
      </c>
      <c r="CO609">
        <v>2</v>
      </c>
      <c r="CP609">
        <v>2</v>
      </c>
      <c r="CQ609">
        <v>24</v>
      </c>
      <c r="CR609" t="s">
        <v>814</v>
      </c>
      <c r="CS609">
        <v>2.322649503240227</v>
      </c>
      <c r="CT609">
        <v>0.85776233427694526</v>
      </c>
      <c r="CU609">
        <v>0.15024999610880441</v>
      </c>
    </row>
    <row r="610" spans="1:99" x14ac:dyDescent="0.25">
      <c r="A610" t="s">
        <v>822</v>
      </c>
      <c r="B610">
        <v>51</v>
      </c>
      <c r="C610" t="s">
        <v>67</v>
      </c>
      <c r="D610" t="s">
        <v>68</v>
      </c>
      <c r="E610">
        <v>62.75</v>
      </c>
      <c r="F610" t="s">
        <v>132</v>
      </c>
      <c r="G610" t="s">
        <v>70</v>
      </c>
      <c r="H610">
        <v>159.5</v>
      </c>
      <c r="I610">
        <v>75.849999999999994</v>
      </c>
      <c r="J610">
        <v>29.81495857941648</v>
      </c>
      <c r="K610">
        <v>21.25</v>
      </c>
      <c r="L610" t="s">
        <v>71</v>
      </c>
      <c r="M610" t="s">
        <v>114</v>
      </c>
      <c r="N610">
        <v>24</v>
      </c>
      <c r="O610" t="s">
        <v>659</v>
      </c>
      <c r="P610" t="s">
        <v>74</v>
      </c>
      <c r="Q610" t="s">
        <v>812</v>
      </c>
      <c r="R610">
        <v>6</v>
      </c>
      <c r="S610" t="s">
        <v>813</v>
      </c>
      <c r="T610" t="s">
        <v>74</v>
      </c>
      <c r="U610" t="s">
        <v>77</v>
      </c>
      <c r="V610" t="s">
        <v>78</v>
      </c>
      <c r="W610" t="s">
        <v>78</v>
      </c>
      <c r="X610">
        <v>1</v>
      </c>
      <c r="Y610">
        <v>2</v>
      </c>
      <c r="Z610">
        <v>1</v>
      </c>
      <c r="AA610">
        <v>1</v>
      </c>
      <c r="AB610">
        <v>2</v>
      </c>
      <c r="AC610">
        <v>2</v>
      </c>
      <c r="AD610">
        <v>2</v>
      </c>
      <c r="AE610">
        <v>1</v>
      </c>
      <c r="AF610">
        <v>11</v>
      </c>
      <c r="AG610" t="s">
        <v>135</v>
      </c>
      <c r="AH610">
        <v>2</v>
      </c>
      <c r="AI610">
        <v>0</v>
      </c>
      <c r="AJ610">
        <v>30</v>
      </c>
      <c r="AK610">
        <v>30</v>
      </c>
      <c r="AL610">
        <v>1</v>
      </c>
      <c r="AM610">
        <v>0</v>
      </c>
      <c r="AN610">
        <v>30</v>
      </c>
      <c r="AO610">
        <v>30</v>
      </c>
      <c r="AP610">
        <v>0</v>
      </c>
      <c r="AQ610">
        <f t="shared" si="265"/>
        <v>0</v>
      </c>
      <c r="AR610">
        <v>0</v>
      </c>
      <c r="AS610">
        <v>0</v>
      </c>
      <c r="AT610" s="6">
        <f t="shared" si="243"/>
        <v>480</v>
      </c>
      <c r="AU610" s="6">
        <f t="shared" si="244"/>
        <v>637.14</v>
      </c>
      <c r="AV610" s="6">
        <f t="shared" si="245"/>
        <v>120</v>
      </c>
      <c r="AW610" s="6">
        <f t="shared" si="246"/>
        <v>159.285</v>
      </c>
      <c r="AX610" s="6">
        <f t="shared" si="247"/>
        <v>0</v>
      </c>
      <c r="AY610" s="6">
        <f t="shared" si="248"/>
        <v>0</v>
      </c>
      <c r="AZ610" s="6">
        <f t="shared" si="249"/>
        <v>600</v>
      </c>
      <c r="BA610" s="6">
        <f t="shared" si="250"/>
        <v>796.42499999999995</v>
      </c>
      <c r="BB610" s="6">
        <v>7</v>
      </c>
      <c r="BC610" s="6">
        <v>0</v>
      </c>
      <c r="BD610" s="6" t="s">
        <v>271</v>
      </c>
      <c r="BE610" s="6">
        <v>9</v>
      </c>
      <c r="BF610" s="6">
        <v>0</v>
      </c>
      <c r="BG610" s="6" t="s">
        <v>118</v>
      </c>
      <c r="BH610" s="6">
        <f t="shared" si="251"/>
        <v>0</v>
      </c>
      <c r="BI610" s="6">
        <f t="shared" si="252"/>
        <v>3</v>
      </c>
      <c r="BJ610" s="6">
        <f t="shared" si="253"/>
        <v>2</v>
      </c>
      <c r="BK610" s="6">
        <f t="shared" si="254"/>
        <v>60</v>
      </c>
      <c r="BL610" s="6">
        <f t="shared" si="255"/>
        <v>1</v>
      </c>
      <c r="BM610" s="6">
        <f t="shared" si="256"/>
        <v>30</v>
      </c>
      <c r="BN610" s="6">
        <f t="shared" si="257"/>
        <v>0</v>
      </c>
      <c r="BO610" s="6">
        <f t="shared" si="258"/>
        <v>0</v>
      </c>
      <c r="BP610" s="6">
        <f t="shared" si="259"/>
        <v>1</v>
      </c>
      <c r="BQ610" s="6">
        <f t="shared" si="260"/>
        <v>30</v>
      </c>
      <c r="BR610" s="6">
        <f t="shared" si="261"/>
        <v>90</v>
      </c>
      <c r="BS610" s="6">
        <f t="shared" si="262"/>
        <v>90</v>
      </c>
      <c r="BT610" s="12" t="str">
        <f t="shared" si="241"/>
        <v>Low</v>
      </c>
      <c r="BU610">
        <f t="shared" si="263"/>
        <v>420</v>
      </c>
      <c r="BV610">
        <f t="shared" si="264"/>
        <v>540</v>
      </c>
      <c r="BW610">
        <v>23.08</v>
      </c>
      <c r="BX610">
        <v>0</v>
      </c>
      <c r="BY610">
        <v>53.4</v>
      </c>
      <c r="BZ610">
        <v>0</v>
      </c>
      <c r="CA610">
        <v>2</v>
      </c>
      <c r="CB610">
        <v>2</v>
      </c>
      <c r="CC610">
        <v>1</v>
      </c>
      <c r="CD610">
        <v>1</v>
      </c>
      <c r="CE610">
        <v>2</v>
      </c>
      <c r="CF610">
        <v>1</v>
      </c>
      <c r="CG610">
        <v>1</v>
      </c>
      <c r="CH610">
        <v>1</v>
      </c>
      <c r="CI610">
        <v>2</v>
      </c>
      <c r="CJ610">
        <v>1</v>
      </c>
      <c r="CK610">
        <v>2</v>
      </c>
      <c r="CL610">
        <v>2</v>
      </c>
      <c r="CM610">
        <v>2</v>
      </c>
      <c r="CN610">
        <v>2</v>
      </c>
      <c r="CO610">
        <v>2</v>
      </c>
      <c r="CP610">
        <v>2</v>
      </c>
      <c r="CQ610">
        <v>24</v>
      </c>
      <c r="CR610" t="s">
        <v>814</v>
      </c>
      <c r="CS610">
        <v>8.4028400216280978</v>
      </c>
      <c r="CT610">
        <v>1.092524173071026</v>
      </c>
      <c r="CU610">
        <v>9.1152124804917509E-2</v>
      </c>
    </row>
    <row r="611" spans="1:99" x14ac:dyDescent="0.25">
      <c r="A611" t="s">
        <v>823</v>
      </c>
      <c r="B611">
        <v>51</v>
      </c>
      <c r="C611" t="s">
        <v>86</v>
      </c>
      <c r="D611" t="s">
        <v>90</v>
      </c>
      <c r="E611">
        <v>62.75</v>
      </c>
      <c r="F611" t="s">
        <v>132</v>
      </c>
      <c r="G611" t="s">
        <v>70</v>
      </c>
      <c r="H611">
        <v>159.5</v>
      </c>
      <c r="I611">
        <v>75.849999999999994</v>
      </c>
      <c r="J611">
        <v>29.81495857941648</v>
      </c>
      <c r="K611">
        <v>21.25</v>
      </c>
      <c r="L611" t="s">
        <v>71</v>
      </c>
      <c r="M611" t="s">
        <v>114</v>
      </c>
      <c r="N611">
        <v>24</v>
      </c>
      <c r="O611" t="s">
        <v>659</v>
      </c>
      <c r="P611" t="s">
        <v>74</v>
      </c>
      <c r="Q611" t="s">
        <v>812</v>
      </c>
      <c r="R611">
        <v>6</v>
      </c>
      <c r="S611" t="s">
        <v>813</v>
      </c>
      <c r="T611" t="s">
        <v>74</v>
      </c>
      <c r="U611" t="s">
        <v>77</v>
      </c>
      <c r="V611" t="s">
        <v>78</v>
      </c>
      <c r="W611" t="s">
        <v>78</v>
      </c>
      <c r="X611">
        <v>1</v>
      </c>
      <c r="Y611">
        <v>2</v>
      </c>
      <c r="Z611">
        <v>1</v>
      </c>
      <c r="AA611">
        <v>1</v>
      </c>
      <c r="AB611">
        <v>2</v>
      </c>
      <c r="AC611">
        <v>2</v>
      </c>
      <c r="AD611">
        <v>2</v>
      </c>
      <c r="AE611">
        <v>1</v>
      </c>
      <c r="AF611">
        <v>11</v>
      </c>
      <c r="AG611" t="s">
        <v>135</v>
      </c>
      <c r="AH611">
        <v>2</v>
      </c>
      <c r="AI611">
        <v>0</v>
      </c>
      <c r="AJ611">
        <v>30</v>
      </c>
      <c r="AK611">
        <v>30</v>
      </c>
      <c r="AL611">
        <v>1</v>
      </c>
      <c r="AM611">
        <v>0</v>
      </c>
      <c r="AN611">
        <v>30</v>
      </c>
      <c r="AO611">
        <v>30</v>
      </c>
      <c r="AP611">
        <v>0</v>
      </c>
      <c r="AQ611">
        <f t="shared" si="265"/>
        <v>0</v>
      </c>
      <c r="AR611">
        <v>0</v>
      </c>
      <c r="AS611">
        <v>0</v>
      </c>
      <c r="AT611" s="6">
        <f t="shared" si="243"/>
        <v>480</v>
      </c>
      <c r="AU611" s="6">
        <f t="shared" si="244"/>
        <v>637.14</v>
      </c>
      <c r="AV611" s="6">
        <f t="shared" si="245"/>
        <v>120</v>
      </c>
      <c r="AW611" s="6">
        <f t="shared" si="246"/>
        <v>159.285</v>
      </c>
      <c r="AX611" s="6">
        <f t="shared" si="247"/>
        <v>0</v>
      </c>
      <c r="AY611" s="6">
        <f t="shared" si="248"/>
        <v>0</v>
      </c>
      <c r="AZ611" s="6">
        <f t="shared" si="249"/>
        <v>600</v>
      </c>
      <c r="BA611" s="6">
        <f t="shared" si="250"/>
        <v>796.42499999999995</v>
      </c>
      <c r="BB611" s="6">
        <v>7</v>
      </c>
      <c r="BC611" s="6">
        <v>0</v>
      </c>
      <c r="BD611" s="6" t="s">
        <v>271</v>
      </c>
      <c r="BE611" s="6">
        <v>9</v>
      </c>
      <c r="BF611" s="6">
        <v>0</v>
      </c>
      <c r="BG611" s="6" t="s">
        <v>118</v>
      </c>
      <c r="BH611" s="6">
        <f t="shared" si="251"/>
        <v>0</v>
      </c>
      <c r="BI611" s="6">
        <f t="shared" si="252"/>
        <v>3</v>
      </c>
      <c r="BJ611" s="6">
        <f t="shared" si="253"/>
        <v>2</v>
      </c>
      <c r="BK611" s="6">
        <f t="shared" si="254"/>
        <v>60</v>
      </c>
      <c r="BL611" s="6">
        <f t="shared" si="255"/>
        <v>1</v>
      </c>
      <c r="BM611" s="6">
        <f t="shared" si="256"/>
        <v>30</v>
      </c>
      <c r="BN611" s="6">
        <f t="shared" si="257"/>
        <v>0</v>
      </c>
      <c r="BO611" s="6">
        <f t="shared" si="258"/>
        <v>0</v>
      </c>
      <c r="BP611" s="6">
        <f t="shared" si="259"/>
        <v>1</v>
      </c>
      <c r="BQ611" s="6">
        <f t="shared" si="260"/>
        <v>30</v>
      </c>
      <c r="BR611" s="6">
        <f t="shared" si="261"/>
        <v>90</v>
      </c>
      <c r="BS611" s="6">
        <f t="shared" si="262"/>
        <v>90</v>
      </c>
      <c r="BT611" s="12" t="str">
        <f t="shared" si="241"/>
        <v>Low</v>
      </c>
      <c r="BU611">
        <f t="shared" si="263"/>
        <v>420</v>
      </c>
      <c r="BV611">
        <f t="shared" si="264"/>
        <v>540</v>
      </c>
      <c r="BW611">
        <v>23.08</v>
      </c>
      <c r="BX611">
        <v>0</v>
      </c>
      <c r="BY611">
        <v>53.4</v>
      </c>
      <c r="BZ611">
        <v>0</v>
      </c>
      <c r="CA611">
        <v>2</v>
      </c>
      <c r="CB611">
        <v>2</v>
      </c>
      <c r="CC611">
        <v>1</v>
      </c>
      <c r="CD611">
        <v>1</v>
      </c>
      <c r="CE611">
        <v>2</v>
      </c>
      <c r="CF611">
        <v>1</v>
      </c>
      <c r="CG611">
        <v>1</v>
      </c>
      <c r="CH611">
        <v>1</v>
      </c>
      <c r="CI611">
        <v>2</v>
      </c>
      <c r="CJ611">
        <v>1</v>
      </c>
      <c r="CK611">
        <v>2</v>
      </c>
      <c r="CL611">
        <v>2</v>
      </c>
      <c r="CM611">
        <v>2</v>
      </c>
      <c r="CN611">
        <v>2</v>
      </c>
      <c r="CO611">
        <v>2</v>
      </c>
      <c r="CP611">
        <v>2</v>
      </c>
      <c r="CQ611">
        <v>24</v>
      </c>
      <c r="CR611" t="s">
        <v>814</v>
      </c>
      <c r="CS611">
        <v>21.057993330778299</v>
      </c>
      <c r="CT611">
        <v>5.2899307738526353</v>
      </c>
      <c r="CU611">
        <v>0.47157118535372983</v>
      </c>
    </row>
    <row r="612" spans="1:99" x14ac:dyDescent="0.25">
      <c r="A612" t="s">
        <v>824</v>
      </c>
      <c r="B612">
        <v>51</v>
      </c>
      <c r="C612" t="s">
        <v>86</v>
      </c>
      <c r="D612" t="s">
        <v>90</v>
      </c>
      <c r="E612">
        <v>62.75</v>
      </c>
      <c r="F612" t="s">
        <v>132</v>
      </c>
      <c r="G612" t="s">
        <v>70</v>
      </c>
      <c r="H612">
        <v>159.5</v>
      </c>
      <c r="I612">
        <v>75.849999999999994</v>
      </c>
      <c r="J612">
        <v>29.81495857941648</v>
      </c>
      <c r="K612">
        <v>21.25</v>
      </c>
      <c r="L612" t="s">
        <v>71</v>
      </c>
      <c r="M612" t="s">
        <v>114</v>
      </c>
      <c r="N612">
        <v>24</v>
      </c>
      <c r="O612" t="s">
        <v>659</v>
      </c>
      <c r="P612" t="s">
        <v>74</v>
      </c>
      <c r="Q612" t="s">
        <v>812</v>
      </c>
      <c r="R612">
        <v>6</v>
      </c>
      <c r="S612" t="s">
        <v>813</v>
      </c>
      <c r="T612" t="s">
        <v>74</v>
      </c>
      <c r="U612" t="s">
        <v>77</v>
      </c>
      <c r="V612" t="s">
        <v>78</v>
      </c>
      <c r="W612" t="s">
        <v>78</v>
      </c>
      <c r="X612">
        <v>1</v>
      </c>
      <c r="Y612">
        <v>2</v>
      </c>
      <c r="Z612">
        <v>1</v>
      </c>
      <c r="AA612">
        <v>1</v>
      </c>
      <c r="AB612">
        <v>2</v>
      </c>
      <c r="AC612">
        <v>2</v>
      </c>
      <c r="AD612">
        <v>2</v>
      </c>
      <c r="AE612">
        <v>1</v>
      </c>
      <c r="AF612">
        <v>11</v>
      </c>
      <c r="AG612" t="s">
        <v>135</v>
      </c>
      <c r="AH612">
        <v>2</v>
      </c>
      <c r="AI612">
        <v>0</v>
      </c>
      <c r="AJ612">
        <v>30</v>
      </c>
      <c r="AK612">
        <v>30</v>
      </c>
      <c r="AL612">
        <v>1</v>
      </c>
      <c r="AM612">
        <v>0</v>
      </c>
      <c r="AN612">
        <v>30</v>
      </c>
      <c r="AO612">
        <v>30</v>
      </c>
      <c r="AP612">
        <v>0</v>
      </c>
      <c r="AQ612">
        <f t="shared" si="265"/>
        <v>0</v>
      </c>
      <c r="AR612">
        <v>0</v>
      </c>
      <c r="AS612">
        <v>0</v>
      </c>
      <c r="AT612" s="6">
        <f t="shared" si="243"/>
        <v>480</v>
      </c>
      <c r="AU612" s="6">
        <f t="shared" si="244"/>
        <v>637.14</v>
      </c>
      <c r="AV612" s="6">
        <f t="shared" si="245"/>
        <v>120</v>
      </c>
      <c r="AW612" s="6">
        <f t="shared" si="246"/>
        <v>159.285</v>
      </c>
      <c r="AX612" s="6">
        <f t="shared" si="247"/>
        <v>0</v>
      </c>
      <c r="AY612" s="6">
        <f t="shared" si="248"/>
        <v>0</v>
      </c>
      <c r="AZ612" s="6">
        <f t="shared" si="249"/>
        <v>600</v>
      </c>
      <c r="BA612" s="6">
        <f t="shared" si="250"/>
        <v>796.42499999999995</v>
      </c>
      <c r="BB612" s="6">
        <v>7</v>
      </c>
      <c r="BC612" s="6">
        <v>0</v>
      </c>
      <c r="BD612" s="6" t="s">
        <v>271</v>
      </c>
      <c r="BE612" s="6">
        <v>9</v>
      </c>
      <c r="BF612" s="6">
        <v>0</v>
      </c>
      <c r="BG612" s="6" t="s">
        <v>118</v>
      </c>
      <c r="BH612" s="6">
        <f t="shared" si="251"/>
        <v>0</v>
      </c>
      <c r="BI612" s="6">
        <f t="shared" si="252"/>
        <v>3</v>
      </c>
      <c r="BJ612" s="6">
        <f t="shared" si="253"/>
        <v>2</v>
      </c>
      <c r="BK612" s="6">
        <f t="shared" si="254"/>
        <v>60</v>
      </c>
      <c r="BL612" s="6">
        <f t="shared" si="255"/>
        <v>1</v>
      </c>
      <c r="BM612" s="6">
        <f t="shared" si="256"/>
        <v>30</v>
      </c>
      <c r="BN612" s="6">
        <f t="shared" si="257"/>
        <v>0</v>
      </c>
      <c r="BO612" s="6">
        <f t="shared" si="258"/>
        <v>0</v>
      </c>
      <c r="BP612" s="6">
        <f t="shared" si="259"/>
        <v>1</v>
      </c>
      <c r="BQ612" s="6">
        <f t="shared" si="260"/>
        <v>30</v>
      </c>
      <c r="BR612" s="6">
        <f t="shared" si="261"/>
        <v>90</v>
      </c>
      <c r="BS612" s="6">
        <f t="shared" si="262"/>
        <v>90</v>
      </c>
      <c r="BT612" s="12" t="str">
        <f t="shared" si="241"/>
        <v>Low</v>
      </c>
      <c r="BU612">
        <f t="shared" si="263"/>
        <v>420</v>
      </c>
      <c r="BV612">
        <f t="shared" si="264"/>
        <v>540</v>
      </c>
      <c r="BW612">
        <v>23.08</v>
      </c>
      <c r="BX612">
        <v>0</v>
      </c>
      <c r="BY612">
        <v>53.4</v>
      </c>
      <c r="BZ612">
        <v>0</v>
      </c>
      <c r="CA612">
        <v>2</v>
      </c>
      <c r="CB612">
        <v>2</v>
      </c>
      <c r="CC612">
        <v>1</v>
      </c>
      <c r="CD612">
        <v>1</v>
      </c>
      <c r="CE612">
        <v>2</v>
      </c>
      <c r="CF612">
        <v>1</v>
      </c>
      <c r="CG612">
        <v>1</v>
      </c>
      <c r="CH612">
        <v>1</v>
      </c>
      <c r="CI612">
        <v>2</v>
      </c>
      <c r="CJ612">
        <v>1</v>
      </c>
      <c r="CK612">
        <v>2</v>
      </c>
      <c r="CL612">
        <v>2</v>
      </c>
      <c r="CM612">
        <v>2</v>
      </c>
      <c r="CN612">
        <v>2</v>
      </c>
      <c r="CO612">
        <v>2</v>
      </c>
      <c r="CP612">
        <v>2</v>
      </c>
      <c r="CQ612">
        <v>24</v>
      </c>
      <c r="CR612" t="s">
        <v>814</v>
      </c>
      <c r="CS612">
        <v>19.98888895397571</v>
      </c>
      <c r="CT612">
        <v>4.4570836443410791</v>
      </c>
      <c r="CU612">
        <v>0.42726608364243401</v>
      </c>
    </row>
    <row r="613" spans="1:99" x14ac:dyDescent="0.25">
      <c r="A613" t="s">
        <v>825</v>
      </c>
      <c r="B613">
        <v>51</v>
      </c>
      <c r="C613" t="s">
        <v>86</v>
      </c>
      <c r="D613" t="s">
        <v>90</v>
      </c>
      <c r="E613">
        <v>62.75</v>
      </c>
      <c r="F613" t="s">
        <v>132</v>
      </c>
      <c r="G613" t="s">
        <v>70</v>
      </c>
      <c r="H613">
        <v>159.5</v>
      </c>
      <c r="I613">
        <v>75.849999999999994</v>
      </c>
      <c r="J613">
        <v>29.81495857941648</v>
      </c>
      <c r="K613">
        <v>21.25</v>
      </c>
      <c r="L613" t="s">
        <v>71</v>
      </c>
      <c r="M613" t="s">
        <v>114</v>
      </c>
      <c r="N613">
        <v>24</v>
      </c>
      <c r="O613" t="s">
        <v>659</v>
      </c>
      <c r="P613" t="s">
        <v>74</v>
      </c>
      <c r="Q613" t="s">
        <v>812</v>
      </c>
      <c r="R613">
        <v>6</v>
      </c>
      <c r="S613" t="s">
        <v>813</v>
      </c>
      <c r="T613" t="s">
        <v>74</v>
      </c>
      <c r="U613" t="s">
        <v>77</v>
      </c>
      <c r="V613" t="s">
        <v>78</v>
      </c>
      <c r="W613" t="s">
        <v>78</v>
      </c>
      <c r="X613">
        <v>1</v>
      </c>
      <c r="Y613">
        <v>2</v>
      </c>
      <c r="Z613">
        <v>1</v>
      </c>
      <c r="AA613">
        <v>1</v>
      </c>
      <c r="AB613">
        <v>2</v>
      </c>
      <c r="AC613">
        <v>2</v>
      </c>
      <c r="AD613">
        <v>2</v>
      </c>
      <c r="AE613">
        <v>1</v>
      </c>
      <c r="AF613">
        <v>11</v>
      </c>
      <c r="AG613" t="s">
        <v>135</v>
      </c>
      <c r="AH613">
        <v>2</v>
      </c>
      <c r="AI613">
        <v>0</v>
      </c>
      <c r="AJ613">
        <v>30</v>
      </c>
      <c r="AK613">
        <v>30</v>
      </c>
      <c r="AL613">
        <v>1</v>
      </c>
      <c r="AM613">
        <v>0</v>
      </c>
      <c r="AN613">
        <v>30</v>
      </c>
      <c r="AO613">
        <v>30</v>
      </c>
      <c r="AP613">
        <v>0</v>
      </c>
      <c r="AQ613">
        <f t="shared" si="265"/>
        <v>0</v>
      </c>
      <c r="AR613">
        <v>0</v>
      </c>
      <c r="AS613">
        <v>0</v>
      </c>
      <c r="AT613" s="6">
        <f t="shared" si="243"/>
        <v>480</v>
      </c>
      <c r="AU613" s="6">
        <f t="shared" si="244"/>
        <v>637.14</v>
      </c>
      <c r="AV613" s="6">
        <f t="shared" si="245"/>
        <v>120</v>
      </c>
      <c r="AW613" s="6">
        <f t="shared" si="246"/>
        <v>159.285</v>
      </c>
      <c r="AX613" s="6">
        <f t="shared" si="247"/>
        <v>0</v>
      </c>
      <c r="AY613" s="6">
        <f t="shared" si="248"/>
        <v>0</v>
      </c>
      <c r="AZ613" s="6">
        <f t="shared" si="249"/>
        <v>600</v>
      </c>
      <c r="BA613" s="6">
        <f t="shared" si="250"/>
        <v>796.42499999999995</v>
      </c>
      <c r="BB613" s="6">
        <v>7</v>
      </c>
      <c r="BC613" s="6">
        <v>0</v>
      </c>
      <c r="BD613" s="6" t="s">
        <v>271</v>
      </c>
      <c r="BE613" s="6">
        <v>9</v>
      </c>
      <c r="BF613" s="6">
        <v>0</v>
      </c>
      <c r="BG613" s="6" t="s">
        <v>118</v>
      </c>
      <c r="BH613" s="6">
        <f t="shared" si="251"/>
        <v>0</v>
      </c>
      <c r="BI613" s="6">
        <f t="shared" si="252"/>
        <v>3</v>
      </c>
      <c r="BJ613" s="6">
        <f t="shared" si="253"/>
        <v>2</v>
      </c>
      <c r="BK613" s="6">
        <f t="shared" si="254"/>
        <v>60</v>
      </c>
      <c r="BL613" s="6">
        <f t="shared" si="255"/>
        <v>1</v>
      </c>
      <c r="BM613" s="6">
        <f t="shared" si="256"/>
        <v>30</v>
      </c>
      <c r="BN613" s="6">
        <f t="shared" si="257"/>
        <v>0</v>
      </c>
      <c r="BO613" s="6">
        <f t="shared" si="258"/>
        <v>0</v>
      </c>
      <c r="BP613" s="6">
        <f t="shared" si="259"/>
        <v>1</v>
      </c>
      <c r="BQ613" s="6">
        <f t="shared" si="260"/>
        <v>30</v>
      </c>
      <c r="BR613" s="6">
        <f t="shared" si="261"/>
        <v>90</v>
      </c>
      <c r="BS613" s="6">
        <f t="shared" si="262"/>
        <v>90</v>
      </c>
      <c r="BT613" s="12" t="str">
        <f t="shared" si="241"/>
        <v>Low</v>
      </c>
      <c r="BU613">
        <f t="shared" si="263"/>
        <v>420</v>
      </c>
      <c r="BV613">
        <f t="shared" si="264"/>
        <v>540</v>
      </c>
      <c r="BW613">
        <v>23.08</v>
      </c>
      <c r="BX613">
        <v>0</v>
      </c>
      <c r="BY613">
        <v>53.4</v>
      </c>
      <c r="BZ613">
        <v>0</v>
      </c>
      <c r="CA613">
        <v>2</v>
      </c>
      <c r="CB613">
        <v>2</v>
      </c>
      <c r="CC613">
        <v>1</v>
      </c>
      <c r="CD613">
        <v>1</v>
      </c>
      <c r="CE613">
        <v>2</v>
      </c>
      <c r="CF613">
        <v>1</v>
      </c>
      <c r="CG613">
        <v>1</v>
      </c>
      <c r="CH613">
        <v>1</v>
      </c>
      <c r="CI613">
        <v>2</v>
      </c>
      <c r="CJ613">
        <v>1</v>
      </c>
      <c r="CK613">
        <v>2</v>
      </c>
      <c r="CL613">
        <v>2</v>
      </c>
      <c r="CM613">
        <v>2</v>
      </c>
      <c r="CN613">
        <v>2</v>
      </c>
      <c r="CO613">
        <v>2</v>
      </c>
      <c r="CP613">
        <v>2</v>
      </c>
      <c r="CQ613">
        <v>24</v>
      </c>
      <c r="CR613" t="s">
        <v>814</v>
      </c>
      <c r="CS613">
        <v>17.52828755849124</v>
      </c>
      <c r="CT613">
        <v>4.7870986439010581</v>
      </c>
      <c r="CU613">
        <v>0.49738029261756789</v>
      </c>
    </row>
    <row r="614" spans="1:99" x14ac:dyDescent="0.25">
      <c r="A614" t="s">
        <v>826</v>
      </c>
      <c r="B614">
        <v>52</v>
      </c>
      <c r="C614" t="s">
        <v>67</v>
      </c>
      <c r="D614" t="s">
        <v>90</v>
      </c>
      <c r="E614">
        <v>70</v>
      </c>
      <c r="F614" t="s">
        <v>132</v>
      </c>
      <c r="G614" t="s">
        <v>70</v>
      </c>
      <c r="H614">
        <v>145.5</v>
      </c>
      <c r="I614">
        <v>51.1</v>
      </c>
      <c r="J614">
        <v>24.13764598906484</v>
      </c>
      <c r="K614">
        <v>21.15</v>
      </c>
      <c r="L614" t="s">
        <v>827</v>
      </c>
      <c r="M614" t="s">
        <v>114</v>
      </c>
      <c r="N614">
        <v>14</v>
      </c>
      <c r="O614" t="s">
        <v>424</v>
      </c>
      <c r="P614" t="s">
        <v>74</v>
      </c>
      <c r="Q614" t="s">
        <v>828</v>
      </c>
      <c r="R614">
        <v>5</v>
      </c>
      <c r="S614" t="s">
        <v>829</v>
      </c>
      <c r="T614" t="s">
        <v>74</v>
      </c>
      <c r="U614" t="s">
        <v>77</v>
      </c>
      <c r="V614" t="s">
        <v>78</v>
      </c>
      <c r="W614" t="s">
        <v>78</v>
      </c>
      <c r="X614">
        <v>0</v>
      </c>
      <c r="Y614">
        <v>2</v>
      </c>
      <c r="Z614">
        <v>3</v>
      </c>
      <c r="AA614">
        <v>3</v>
      </c>
      <c r="AB614">
        <v>2</v>
      </c>
      <c r="AC614">
        <v>3</v>
      </c>
      <c r="AD614">
        <v>3</v>
      </c>
      <c r="AE614">
        <v>1</v>
      </c>
      <c r="AF614">
        <v>17</v>
      </c>
      <c r="AG614" t="s">
        <v>254</v>
      </c>
      <c r="AH614">
        <v>7</v>
      </c>
      <c r="AI614">
        <v>0</v>
      </c>
      <c r="AJ614">
        <v>20</v>
      </c>
      <c r="AK614">
        <v>20</v>
      </c>
      <c r="AL614">
        <v>7</v>
      </c>
      <c r="AM614">
        <v>2</v>
      </c>
      <c r="AN614">
        <v>0</v>
      </c>
      <c r="AO614">
        <v>120</v>
      </c>
      <c r="AP614">
        <v>0</v>
      </c>
      <c r="AQ614">
        <f t="shared" si="265"/>
        <v>0</v>
      </c>
      <c r="AR614">
        <v>0</v>
      </c>
      <c r="AS614">
        <v>0</v>
      </c>
      <c r="AT614" s="6">
        <f t="shared" si="243"/>
        <v>1120</v>
      </c>
      <c r="AU614" s="6">
        <f t="shared" si="244"/>
        <v>1001.5600000000001</v>
      </c>
      <c r="AV614" s="6">
        <f t="shared" si="245"/>
        <v>3360</v>
      </c>
      <c r="AW614" s="6">
        <f t="shared" si="246"/>
        <v>3004.68</v>
      </c>
      <c r="AX614" s="6">
        <f t="shared" si="247"/>
        <v>0</v>
      </c>
      <c r="AY614" s="6">
        <f t="shared" si="248"/>
        <v>0</v>
      </c>
      <c r="AZ614" s="6">
        <f t="shared" si="249"/>
        <v>4480</v>
      </c>
      <c r="BA614" s="6">
        <f t="shared" si="250"/>
        <v>4006.24</v>
      </c>
      <c r="BB614" s="6">
        <v>3</v>
      </c>
      <c r="BC614" s="6">
        <v>0</v>
      </c>
      <c r="BD614" s="6" t="s">
        <v>470</v>
      </c>
      <c r="BE614" s="6">
        <v>5</v>
      </c>
      <c r="BF614" s="6">
        <v>0</v>
      </c>
      <c r="BG614" s="6" t="s">
        <v>80</v>
      </c>
      <c r="BH614" s="6">
        <f t="shared" si="251"/>
        <v>2</v>
      </c>
      <c r="BI614" s="6">
        <f t="shared" si="252"/>
        <v>14</v>
      </c>
      <c r="BJ614" s="6">
        <f t="shared" si="253"/>
        <v>7</v>
      </c>
      <c r="BK614" s="6">
        <f t="shared" si="254"/>
        <v>140</v>
      </c>
      <c r="BL614" s="6">
        <f t="shared" si="255"/>
        <v>7</v>
      </c>
      <c r="BM614" s="6">
        <f t="shared" si="256"/>
        <v>840</v>
      </c>
      <c r="BN614" s="6">
        <f t="shared" si="257"/>
        <v>0</v>
      </c>
      <c r="BO614" s="6">
        <f t="shared" si="258"/>
        <v>0</v>
      </c>
      <c r="BP614" s="6">
        <f t="shared" si="259"/>
        <v>7</v>
      </c>
      <c r="BQ614" s="6">
        <f t="shared" si="260"/>
        <v>840</v>
      </c>
      <c r="BR614" s="6">
        <f t="shared" si="261"/>
        <v>980</v>
      </c>
      <c r="BS614" s="6">
        <f t="shared" si="262"/>
        <v>980</v>
      </c>
      <c r="BT614" s="12" t="str">
        <f t="shared" si="241"/>
        <v>High</v>
      </c>
      <c r="BU614">
        <f t="shared" si="263"/>
        <v>180</v>
      </c>
      <c r="BV614">
        <f t="shared" si="264"/>
        <v>300</v>
      </c>
      <c r="BW614">
        <v>47.28</v>
      </c>
      <c r="BX614">
        <v>0</v>
      </c>
      <c r="BY614">
        <v>153.57</v>
      </c>
      <c r="BZ614">
        <v>2</v>
      </c>
      <c r="CA614">
        <v>2</v>
      </c>
      <c r="CB614">
        <v>1</v>
      </c>
      <c r="CC614">
        <v>0</v>
      </c>
      <c r="CD614">
        <v>0</v>
      </c>
      <c r="CE614">
        <v>2</v>
      </c>
      <c r="CF614">
        <v>0</v>
      </c>
      <c r="CG614">
        <v>1</v>
      </c>
      <c r="CH614">
        <v>1</v>
      </c>
      <c r="CI614">
        <v>2</v>
      </c>
      <c r="CJ614">
        <v>1</v>
      </c>
      <c r="CK614">
        <v>2</v>
      </c>
      <c r="CL614">
        <v>2</v>
      </c>
      <c r="CM614">
        <v>1</v>
      </c>
      <c r="CN614">
        <v>1</v>
      </c>
      <c r="CO614">
        <v>1</v>
      </c>
      <c r="CP614">
        <v>1</v>
      </c>
      <c r="CQ614">
        <v>17</v>
      </c>
      <c r="CR614" t="s">
        <v>830</v>
      </c>
      <c r="CS614">
        <v>17.967677318853699</v>
      </c>
      <c r="CT614">
        <v>4.580090089520013</v>
      </c>
      <c r="CU614">
        <v>0.5114405529628131</v>
      </c>
    </row>
    <row r="615" spans="1:99" x14ac:dyDescent="0.25">
      <c r="A615" t="s">
        <v>831</v>
      </c>
      <c r="B615">
        <v>52</v>
      </c>
      <c r="C615" t="s">
        <v>67</v>
      </c>
      <c r="D615" t="s">
        <v>90</v>
      </c>
      <c r="E615">
        <v>70</v>
      </c>
      <c r="F615" t="s">
        <v>132</v>
      </c>
      <c r="G615" t="s">
        <v>70</v>
      </c>
      <c r="H615">
        <v>145.5</v>
      </c>
      <c r="I615">
        <v>51.1</v>
      </c>
      <c r="J615">
        <v>24.13764598906484</v>
      </c>
      <c r="K615">
        <v>21.15</v>
      </c>
      <c r="L615" t="s">
        <v>827</v>
      </c>
      <c r="M615" t="s">
        <v>114</v>
      </c>
      <c r="N615">
        <v>14</v>
      </c>
      <c r="O615" t="s">
        <v>424</v>
      </c>
      <c r="P615" t="s">
        <v>74</v>
      </c>
      <c r="Q615" t="s">
        <v>828</v>
      </c>
      <c r="R615">
        <v>5</v>
      </c>
      <c r="S615" t="s">
        <v>829</v>
      </c>
      <c r="T615" t="s">
        <v>74</v>
      </c>
      <c r="U615" t="s">
        <v>77</v>
      </c>
      <c r="V615" t="s">
        <v>78</v>
      </c>
      <c r="W615" t="s">
        <v>78</v>
      </c>
      <c r="X615">
        <v>0</v>
      </c>
      <c r="Y615">
        <v>2</v>
      </c>
      <c r="Z615">
        <v>3</v>
      </c>
      <c r="AA615">
        <v>3</v>
      </c>
      <c r="AB615">
        <v>2</v>
      </c>
      <c r="AC615">
        <v>3</v>
      </c>
      <c r="AD615">
        <v>3</v>
      </c>
      <c r="AE615">
        <v>1</v>
      </c>
      <c r="AF615">
        <v>17</v>
      </c>
      <c r="AG615" t="s">
        <v>254</v>
      </c>
      <c r="AH615">
        <v>7</v>
      </c>
      <c r="AI615">
        <v>0</v>
      </c>
      <c r="AJ615">
        <v>20</v>
      </c>
      <c r="AK615">
        <v>20</v>
      </c>
      <c r="AL615">
        <v>7</v>
      </c>
      <c r="AM615">
        <v>2</v>
      </c>
      <c r="AN615">
        <v>0</v>
      </c>
      <c r="AO615">
        <v>120</v>
      </c>
      <c r="AP615">
        <v>0</v>
      </c>
      <c r="AQ615">
        <f t="shared" si="265"/>
        <v>0</v>
      </c>
      <c r="AR615">
        <v>0</v>
      </c>
      <c r="AS615">
        <v>0</v>
      </c>
      <c r="AT615" s="6">
        <f t="shared" si="243"/>
        <v>1120</v>
      </c>
      <c r="AU615" s="6">
        <f t="shared" si="244"/>
        <v>1001.5600000000001</v>
      </c>
      <c r="AV615" s="6">
        <f t="shared" si="245"/>
        <v>3360</v>
      </c>
      <c r="AW615" s="6">
        <f t="shared" si="246"/>
        <v>3004.68</v>
      </c>
      <c r="AX615" s="6">
        <f t="shared" si="247"/>
        <v>0</v>
      </c>
      <c r="AY615" s="6">
        <f t="shared" si="248"/>
        <v>0</v>
      </c>
      <c r="AZ615" s="6">
        <f t="shared" si="249"/>
        <v>4480</v>
      </c>
      <c r="BA615" s="6">
        <f t="shared" si="250"/>
        <v>4006.24</v>
      </c>
      <c r="BB615" s="6">
        <v>3</v>
      </c>
      <c r="BC615" s="6">
        <v>0</v>
      </c>
      <c r="BD615" s="6" t="s">
        <v>470</v>
      </c>
      <c r="BE615" s="6">
        <v>5</v>
      </c>
      <c r="BF615" s="6">
        <v>0</v>
      </c>
      <c r="BG615" s="6" t="s">
        <v>80</v>
      </c>
      <c r="BH615" s="6">
        <f t="shared" si="251"/>
        <v>2</v>
      </c>
      <c r="BI615" s="6">
        <f t="shared" si="252"/>
        <v>14</v>
      </c>
      <c r="BJ615" s="6">
        <f t="shared" si="253"/>
        <v>7</v>
      </c>
      <c r="BK615" s="6">
        <f t="shared" si="254"/>
        <v>140</v>
      </c>
      <c r="BL615" s="6">
        <f t="shared" si="255"/>
        <v>7</v>
      </c>
      <c r="BM615" s="6">
        <f t="shared" si="256"/>
        <v>840</v>
      </c>
      <c r="BN615" s="6">
        <f t="shared" si="257"/>
        <v>0</v>
      </c>
      <c r="BO615" s="6">
        <f t="shared" si="258"/>
        <v>0</v>
      </c>
      <c r="BP615" s="6">
        <f t="shared" si="259"/>
        <v>7</v>
      </c>
      <c r="BQ615" s="6">
        <f t="shared" si="260"/>
        <v>840</v>
      </c>
      <c r="BR615" s="6">
        <f t="shared" si="261"/>
        <v>980</v>
      </c>
      <c r="BS615" s="6">
        <f t="shared" si="262"/>
        <v>980</v>
      </c>
      <c r="BT615" s="12" t="str">
        <f t="shared" si="241"/>
        <v>High</v>
      </c>
      <c r="BU615">
        <f t="shared" si="263"/>
        <v>180</v>
      </c>
      <c r="BV615">
        <f t="shared" si="264"/>
        <v>300</v>
      </c>
      <c r="BW615">
        <v>47.28</v>
      </c>
      <c r="BX615">
        <v>0</v>
      </c>
      <c r="BY615">
        <v>153.57</v>
      </c>
      <c r="BZ615">
        <v>2</v>
      </c>
      <c r="CA615">
        <v>2</v>
      </c>
      <c r="CB615">
        <v>1</v>
      </c>
      <c r="CC615">
        <v>0</v>
      </c>
      <c r="CD615">
        <v>0</v>
      </c>
      <c r="CE615">
        <v>2</v>
      </c>
      <c r="CF615">
        <v>0</v>
      </c>
      <c r="CG615">
        <v>1</v>
      </c>
      <c r="CH615">
        <v>1</v>
      </c>
      <c r="CI615">
        <v>2</v>
      </c>
      <c r="CJ615">
        <v>1</v>
      </c>
      <c r="CK615">
        <v>2</v>
      </c>
      <c r="CL615">
        <v>2</v>
      </c>
      <c r="CM615">
        <v>1</v>
      </c>
      <c r="CN615">
        <v>1</v>
      </c>
      <c r="CO615">
        <v>1</v>
      </c>
      <c r="CP615">
        <v>1</v>
      </c>
      <c r="CQ615">
        <v>17</v>
      </c>
      <c r="CR615" t="s">
        <v>830</v>
      </c>
      <c r="CS615">
        <v>10.00060096167894</v>
      </c>
      <c r="CT615">
        <v>2.8801398408357528</v>
      </c>
      <c r="CU615">
        <v>0.40739910483688591</v>
      </c>
    </row>
    <row r="616" spans="1:99" x14ac:dyDescent="0.25">
      <c r="A616" t="s">
        <v>832</v>
      </c>
      <c r="B616">
        <v>52</v>
      </c>
      <c r="C616" t="s">
        <v>67</v>
      </c>
      <c r="D616" t="s">
        <v>90</v>
      </c>
      <c r="E616">
        <v>70</v>
      </c>
      <c r="F616" t="s">
        <v>132</v>
      </c>
      <c r="G616" t="s">
        <v>70</v>
      </c>
      <c r="H616">
        <v>145.5</v>
      </c>
      <c r="I616">
        <v>51.1</v>
      </c>
      <c r="J616">
        <v>24.13764598906484</v>
      </c>
      <c r="K616">
        <v>21.15</v>
      </c>
      <c r="L616" t="s">
        <v>827</v>
      </c>
      <c r="M616" t="s">
        <v>114</v>
      </c>
      <c r="N616">
        <v>14</v>
      </c>
      <c r="O616" t="s">
        <v>424</v>
      </c>
      <c r="P616" t="s">
        <v>74</v>
      </c>
      <c r="Q616" t="s">
        <v>828</v>
      </c>
      <c r="R616">
        <v>5</v>
      </c>
      <c r="S616" t="s">
        <v>829</v>
      </c>
      <c r="T616" t="s">
        <v>74</v>
      </c>
      <c r="U616" t="s">
        <v>77</v>
      </c>
      <c r="V616" t="s">
        <v>78</v>
      </c>
      <c r="W616" t="s">
        <v>78</v>
      </c>
      <c r="X616">
        <v>0</v>
      </c>
      <c r="Y616">
        <v>2</v>
      </c>
      <c r="Z616">
        <v>3</v>
      </c>
      <c r="AA616">
        <v>3</v>
      </c>
      <c r="AB616">
        <v>2</v>
      </c>
      <c r="AC616">
        <v>3</v>
      </c>
      <c r="AD616">
        <v>3</v>
      </c>
      <c r="AE616">
        <v>1</v>
      </c>
      <c r="AF616">
        <v>17</v>
      </c>
      <c r="AG616" t="s">
        <v>254</v>
      </c>
      <c r="AH616">
        <v>7</v>
      </c>
      <c r="AI616">
        <v>0</v>
      </c>
      <c r="AJ616">
        <v>20</v>
      </c>
      <c r="AK616">
        <v>20</v>
      </c>
      <c r="AL616">
        <v>7</v>
      </c>
      <c r="AM616">
        <v>2</v>
      </c>
      <c r="AN616">
        <v>0</v>
      </c>
      <c r="AO616">
        <v>120</v>
      </c>
      <c r="AP616">
        <v>0</v>
      </c>
      <c r="AQ616">
        <f t="shared" si="265"/>
        <v>0</v>
      </c>
      <c r="AR616">
        <v>0</v>
      </c>
      <c r="AS616">
        <v>0</v>
      </c>
      <c r="AT616" s="6">
        <f t="shared" si="243"/>
        <v>1120</v>
      </c>
      <c r="AU616" s="6">
        <f t="shared" si="244"/>
        <v>1001.5600000000001</v>
      </c>
      <c r="AV616" s="6">
        <f t="shared" si="245"/>
        <v>3360</v>
      </c>
      <c r="AW616" s="6">
        <f t="shared" si="246"/>
        <v>3004.68</v>
      </c>
      <c r="AX616" s="6">
        <f t="shared" si="247"/>
        <v>0</v>
      </c>
      <c r="AY616" s="6">
        <f t="shared" si="248"/>
        <v>0</v>
      </c>
      <c r="AZ616" s="6">
        <f t="shared" si="249"/>
        <v>4480</v>
      </c>
      <c r="BA616" s="6">
        <f t="shared" si="250"/>
        <v>4006.24</v>
      </c>
      <c r="BB616" s="6">
        <v>3</v>
      </c>
      <c r="BC616" s="6">
        <v>0</v>
      </c>
      <c r="BD616" s="6" t="s">
        <v>470</v>
      </c>
      <c r="BE616" s="6">
        <v>5</v>
      </c>
      <c r="BF616" s="6">
        <v>0</v>
      </c>
      <c r="BG616" s="6" t="s">
        <v>80</v>
      </c>
      <c r="BH616" s="6">
        <f t="shared" si="251"/>
        <v>2</v>
      </c>
      <c r="BI616" s="6">
        <f t="shared" si="252"/>
        <v>14</v>
      </c>
      <c r="BJ616" s="6">
        <f t="shared" si="253"/>
        <v>7</v>
      </c>
      <c r="BK616" s="6">
        <f t="shared" si="254"/>
        <v>140</v>
      </c>
      <c r="BL616" s="6">
        <f t="shared" si="255"/>
        <v>7</v>
      </c>
      <c r="BM616" s="6">
        <f t="shared" si="256"/>
        <v>840</v>
      </c>
      <c r="BN616" s="6">
        <f t="shared" si="257"/>
        <v>0</v>
      </c>
      <c r="BO616" s="6">
        <f t="shared" si="258"/>
        <v>0</v>
      </c>
      <c r="BP616" s="6">
        <f t="shared" si="259"/>
        <v>7</v>
      </c>
      <c r="BQ616" s="6">
        <f t="shared" si="260"/>
        <v>840</v>
      </c>
      <c r="BR616" s="6">
        <f t="shared" si="261"/>
        <v>980</v>
      </c>
      <c r="BS616" s="6">
        <f t="shared" si="262"/>
        <v>980</v>
      </c>
      <c r="BT616" s="12" t="str">
        <f t="shared" si="241"/>
        <v>High</v>
      </c>
      <c r="BU616">
        <f t="shared" si="263"/>
        <v>180</v>
      </c>
      <c r="BV616">
        <f t="shared" si="264"/>
        <v>300</v>
      </c>
      <c r="BW616">
        <v>47.28</v>
      </c>
      <c r="BX616">
        <v>0</v>
      </c>
      <c r="BY616">
        <v>153.57</v>
      </c>
      <c r="BZ616">
        <v>2</v>
      </c>
      <c r="CA616">
        <v>2</v>
      </c>
      <c r="CB616">
        <v>1</v>
      </c>
      <c r="CC616">
        <v>0</v>
      </c>
      <c r="CD616">
        <v>0</v>
      </c>
      <c r="CE616">
        <v>2</v>
      </c>
      <c r="CF616">
        <v>0</v>
      </c>
      <c r="CG616">
        <v>1</v>
      </c>
      <c r="CH616">
        <v>1</v>
      </c>
      <c r="CI616">
        <v>2</v>
      </c>
      <c r="CJ616">
        <v>1</v>
      </c>
      <c r="CK616">
        <v>2</v>
      </c>
      <c r="CL616">
        <v>2</v>
      </c>
      <c r="CM616">
        <v>1</v>
      </c>
      <c r="CN616">
        <v>1</v>
      </c>
      <c r="CO616">
        <v>1</v>
      </c>
      <c r="CP616">
        <v>1</v>
      </c>
      <c r="CQ616">
        <v>17</v>
      </c>
      <c r="CR616" t="s">
        <v>830</v>
      </c>
      <c r="CS616">
        <v>13.833092533729561</v>
      </c>
      <c r="CT616">
        <v>3.3813411439928749</v>
      </c>
      <c r="CU616">
        <v>0.43525691151296508</v>
      </c>
    </row>
    <row r="617" spans="1:99" x14ac:dyDescent="0.25">
      <c r="A617" t="s">
        <v>833</v>
      </c>
      <c r="B617">
        <v>52</v>
      </c>
      <c r="C617" t="s">
        <v>86</v>
      </c>
      <c r="D617" t="s">
        <v>90</v>
      </c>
      <c r="E617">
        <v>70</v>
      </c>
      <c r="F617" t="s">
        <v>132</v>
      </c>
      <c r="G617" t="s">
        <v>70</v>
      </c>
      <c r="H617">
        <v>145.5</v>
      </c>
      <c r="I617">
        <v>51.1</v>
      </c>
      <c r="J617">
        <v>24.13764598906484</v>
      </c>
      <c r="K617">
        <v>21.15</v>
      </c>
      <c r="L617" t="s">
        <v>827</v>
      </c>
      <c r="M617" t="s">
        <v>114</v>
      </c>
      <c r="N617">
        <v>14</v>
      </c>
      <c r="O617" t="s">
        <v>424</v>
      </c>
      <c r="P617" t="s">
        <v>74</v>
      </c>
      <c r="Q617" t="s">
        <v>828</v>
      </c>
      <c r="R617">
        <v>5</v>
      </c>
      <c r="S617" t="s">
        <v>829</v>
      </c>
      <c r="T617" t="s">
        <v>74</v>
      </c>
      <c r="U617" t="s">
        <v>77</v>
      </c>
      <c r="V617" t="s">
        <v>78</v>
      </c>
      <c r="W617" t="s">
        <v>78</v>
      </c>
      <c r="X617">
        <v>0</v>
      </c>
      <c r="Y617">
        <v>2</v>
      </c>
      <c r="Z617">
        <v>3</v>
      </c>
      <c r="AA617">
        <v>3</v>
      </c>
      <c r="AB617">
        <v>2</v>
      </c>
      <c r="AC617">
        <v>3</v>
      </c>
      <c r="AD617">
        <v>3</v>
      </c>
      <c r="AE617">
        <v>1</v>
      </c>
      <c r="AF617">
        <v>17</v>
      </c>
      <c r="AG617" t="s">
        <v>254</v>
      </c>
      <c r="AH617">
        <v>7</v>
      </c>
      <c r="AI617">
        <v>0</v>
      </c>
      <c r="AJ617">
        <v>20</v>
      </c>
      <c r="AK617">
        <v>20</v>
      </c>
      <c r="AL617">
        <v>7</v>
      </c>
      <c r="AM617">
        <v>2</v>
      </c>
      <c r="AN617">
        <v>0</v>
      </c>
      <c r="AO617">
        <v>120</v>
      </c>
      <c r="AP617">
        <v>0</v>
      </c>
      <c r="AQ617">
        <f t="shared" si="265"/>
        <v>0</v>
      </c>
      <c r="AR617">
        <v>0</v>
      </c>
      <c r="AS617">
        <v>0</v>
      </c>
      <c r="AT617" s="6">
        <f t="shared" si="243"/>
        <v>1120</v>
      </c>
      <c r="AU617" s="6">
        <f t="shared" si="244"/>
        <v>1001.5600000000001</v>
      </c>
      <c r="AV617" s="6">
        <f t="shared" si="245"/>
        <v>3360</v>
      </c>
      <c r="AW617" s="6">
        <f t="shared" si="246"/>
        <v>3004.68</v>
      </c>
      <c r="AX617" s="6">
        <f t="shared" si="247"/>
        <v>0</v>
      </c>
      <c r="AY617" s="6">
        <f t="shared" si="248"/>
        <v>0</v>
      </c>
      <c r="AZ617" s="6">
        <f t="shared" si="249"/>
        <v>4480</v>
      </c>
      <c r="BA617" s="6">
        <f t="shared" si="250"/>
        <v>4006.24</v>
      </c>
      <c r="BB617" s="6">
        <v>3</v>
      </c>
      <c r="BC617" s="6">
        <v>0</v>
      </c>
      <c r="BD617" s="6" t="s">
        <v>470</v>
      </c>
      <c r="BE617" s="6">
        <v>5</v>
      </c>
      <c r="BF617" s="6">
        <v>0</v>
      </c>
      <c r="BG617" s="6" t="s">
        <v>80</v>
      </c>
      <c r="BH617" s="6">
        <f t="shared" si="251"/>
        <v>2</v>
      </c>
      <c r="BI617" s="6">
        <f t="shared" si="252"/>
        <v>14</v>
      </c>
      <c r="BJ617" s="6">
        <f t="shared" si="253"/>
        <v>7</v>
      </c>
      <c r="BK617" s="6">
        <f t="shared" si="254"/>
        <v>140</v>
      </c>
      <c r="BL617" s="6">
        <f t="shared" si="255"/>
        <v>7</v>
      </c>
      <c r="BM617" s="6">
        <f t="shared" si="256"/>
        <v>840</v>
      </c>
      <c r="BN617" s="6">
        <f t="shared" si="257"/>
        <v>0</v>
      </c>
      <c r="BO617" s="6">
        <f t="shared" si="258"/>
        <v>0</v>
      </c>
      <c r="BP617" s="6">
        <f t="shared" si="259"/>
        <v>7</v>
      </c>
      <c r="BQ617" s="6">
        <f t="shared" si="260"/>
        <v>840</v>
      </c>
      <c r="BR617" s="6">
        <f t="shared" si="261"/>
        <v>980</v>
      </c>
      <c r="BS617" s="6">
        <f t="shared" si="262"/>
        <v>980</v>
      </c>
      <c r="BT617" s="12" t="str">
        <f t="shared" si="241"/>
        <v>High</v>
      </c>
      <c r="BU617">
        <f t="shared" si="263"/>
        <v>180</v>
      </c>
      <c r="BV617">
        <f t="shared" si="264"/>
        <v>300</v>
      </c>
      <c r="BW617">
        <v>47.28</v>
      </c>
      <c r="BX617">
        <v>0</v>
      </c>
      <c r="BY617">
        <v>153.57</v>
      </c>
      <c r="BZ617">
        <v>2</v>
      </c>
      <c r="CA617">
        <v>2</v>
      </c>
      <c r="CB617">
        <v>1</v>
      </c>
      <c r="CC617">
        <v>0</v>
      </c>
      <c r="CD617">
        <v>0</v>
      </c>
      <c r="CE617">
        <v>2</v>
      </c>
      <c r="CF617">
        <v>0</v>
      </c>
      <c r="CG617">
        <v>1</v>
      </c>
      <c r="CH617">
        <v>1</v>
      </c>
      <c r="CI617">
        <v>2</v>
      </c>
      <c r="CJ617">
        <v>1</v>
      </c>
      <c r="CK617">
        <v>2</v>
      </c>
      <c r="CL617">
        <v>2</v>
      </c>
      <c r="CM617">
        <v>1</v>
      </c>
      <c r="CN617">
        <v>1</v>
      </c>
      <c r="CO617">
        <v>1</v>
      </c>
      <c r="CP617">
        <v>1</v>
      </c>
      <c r="CQ617">
        <v>17</v>
      </c>
      <c r="CR617" t="s">
        <v>830</v>
      </c>
      <c r="CS617">
        <v>15.902507576274481</v>
      </c>
      <c r="CT617">
        <v>4.1168265142300644</v>
      </c>
      <c r="CU617">
        <v>0.41545944009414137</v>
      </c>
    </row>
    <row r="618" spans="1:99" x14ac:dyDescent="0.25">
      <c r="A618" t="s">
        <v>834</v>
      </c>
      <c r="B618">
        <v>52</v>
      </c>
      <c r="C618" t="s">
        <v>86</v>
      </c>
      <c r="D618" t="s">
        <v>90</v>
      </c>
      <c r="E618">
        <v>70</v>
      </c>
      <c r="F618" t="s">
        <v>132</v>
      </c>
      <c r="G618" t="s">
        <v>70</v>
      </c>
      <c r="H618">
        <v>145.5</v>
      </c>
      <c r="I618">
        <v>51.1</v>
      </c>
      <c r="J618">
        <v>24.13764598906484</v>
      </c>
      <c r="K618">
        <v>21.15</v>
      </c>
      <c r="L618" t="s">
        <v>827</v>
      </c>
      <c r="M618" t="s">
        <v>114</v>
      </c>
      <c r="N618">
        <v>14</v>
      </c>
      <c r="O618" t="s">
        <v>424</v>
      </c>
      <c r="P618" t="s">
        <v>74</v>
      </c>
      <c r="Q618" t="s">
        <v>828</v>
      </c>
      <c r="R618">
        <v>5</v>
      </c>
      <c r="S618" t="s">
        <v>829</v>
      </c>
      <c r="T618" t="s">
        <v>74</v>
      </c>
      <c r="U618" t="s">
        <v>77</v>
      </c>
      <c r="V618" t="s">
        <v>78</v>
      </c>
      <c r="W618" t="s">
        <v>78</v>
      </c>
      <c r="X618">
        <v>0</v>
      </c>
      <c r="Y618">
        <v>2</v>
      </c>
      <c r="Z618">
        <v>3</v>
      </c>
      <c r="AA618">
        <v>3</v>
      </c>
      <c r="AB618">
        <v>2</v>
      </c>
      <c r="AC618">
        <v>3</v>
      </c>
      <c r="AD618">
        <v>3</v>
      </c>
      <c r="AE618">
        <v>1</v>
      </c>
      <c r="AF618">
        <v>17</v>
      </c>
      <c r="AG618" t="s">
        <v>254</v>
      </c>
      <c r="AH618">
        <v>7</v>
      </c>
      <c r="AI618">
        <v>0</v>
      </c>
      <c r="AJ618">
        <v>20</v>
      </c>
      <c r="AK618">
        <v>20</v>
      </c>
      <c r="AL618">
        <v>7</v>
      </c>
      <c r="AM618">
        <v>2</v>
      </c>
      <c r="AN618">
        <v>0</v>
      </c>
      <c r="AO618">
        <v>120</v>
      </c>
      <c r="AP618">
        <v>0</v>
      </c>
      <c r="AQ618">
        <f t="shared" si="265"/>
        <v>0</v>
      </c>
      <c r="AR618">
        <v>0</v>
      </c>
      <c r="AS618">
        <v>0</v>
      </c>
      <c r="AT618" s="6">
        <f t="shared" si="243"/>
        <v>1120</v>
      </c>
      <c r="AU618" s="6">
        <f t="shared" si="244"/>
        <v>1001.5600000000001</v>
      </c>
      <c r="AV618" s="6">
        <f t="shared" si="245"/>
        <v>3360</v>
      </c>
      <c r="AW618" s="6">
        <f t="shared" si="246"/>
        <v>3004.68</v>
      </c>
      <c r="AX618" s="6">
        <f t="shared" si="247"/>
        <v>0</v>
      </c>
      <c r="AY618" s="6">
        <f t="shared" si="248"/>
        <v>0</v>
      </c>
      <c r="AZ618" s="6">
        <f t="shared" si="249"/>
        <v>4480</v>
      </c>
      <c r="BA618" s="6">
        <f t="shared" si="250"/>
        <v>4006.24</v>
      </c>
      <c r="BB618" s="6">
        <v>3</v>
      </c>
      <c r="BC618" s="6">
        <v>0</v>
      </c>
      <c r="BD618" s="6" t="s">
        <v>470</v>
      </c>
      <c r="BE618" s="6">
        <v>5</v>
      </c>
      <c r="BF618" s="6">
        <v>0</v>
      </c>
      <c r="BG618" s="6" t="s">
        <v>80</v>
      </c>
      <c r="BH618" s="6">
        <f t="shared" si="251"/>
        <v>2</v>
      </c>
      <c r="BI618" s="6">
        <f t="shared" si="252"/>
        <v>14</v>
      </c>
      <c r="BJ618" s="6">
        <f t="shared" si="253"/>
        <v>7</v>
      </c>
      <c r="BK618" s="6">
        <f t="shared" si="254"/>
        <v>140</v>
      </c>
      <c r="BL618" s="6">
        <f t="shared" si="255"/>
        <v>7</v>
      </c>
      <c r="BM618" s="6">
        <f t="shared" si="256"/>
        <v>840</v>
      </c>
      <c r="BN618" s="6">
        <f t="shared" si="257"/>
        <v>0</v>
      </c>
      <c r="BO618" s="6">
        <f t="shared" si="258"/>
        <v>0</v>
      </c>
      <c r="BP618" s="6">
        <f t="shared" si="259"/>
        <v>7</v>
      </c>
      <c r="BQ618" s="6">
        <f t="shared" si="260"/>
        <v>840</v>
      </c>
      <c r="BR618" s="6">
        <f t="shared" si="261"/>
        <v>980</v>
      </c>
      <c r="BS618" s="6">
        <f t="shared" si="262"/>
        <v>980</v>
      </c>
      <c r="BT618" s="12" t="str">
        <f t="shared" si="241"/>
        <v>High</v>
      </c>
      <c r="BU618">
        <f t="shared" si="263"/>
        <v>180</v>
      </c>
      <c r="BV618">
        <f t="shared" si="264"/>
        <v>300</v>
      </c>
      <c r="BW618">
        <v>47.28</v>
      </c>
      <c r="BX618">
        <v>0</v>
      </c>
      <c r="BY618">
        <v>153.57</v>
      </c>
      <c r="BZ618">
        <v>2</v>
      </c>
      <c r="CA618">
        <v>2</v>
      </c>
      <c r="CB618">
        <v>1</v>
      </c>
      <c r="CC618">
        <v>0</v>
      </c>
      <c r="CD618">
        <v>0</v>
      </c>
      <c r="CE618">
        <v>2</v>
      </c>
      <c r="CF618">
        <v>0</v>
      </c>
      <c r="CG618">
        <v>1</v>
      </c>
      <c r="CH618">
        <v>1</v>
      </c>
      <c r="CI618">
        <v>2</v>
      </c>
      <c r="CJ618">
        <v>1</v>
      </c>
      <c r="CK618">
        <v>2</v>
      </c>
      <c r="CL618">
        <v>2</v>
      </c>
      <c r="CM618">
        <v>1</v>
      </c>
      <c r="CN618">
        <v>1</v>
      </c>
      <c r="CO618">
        <v>1</v>
      </c>
      <c r="CP618">
        <v>1</v>
      </c>
      <c r="CQ618">
        <v>17</v>
      </c>
      <c r="CR618" t="s">
        <v>830</v>
      </c>
      <c r="CS618">
        <v>17.175471602368141</v>
      </c>
      <c r="CT618">
        <v>3.6344578207650362</v>
      </c>
      <c r="CU618">
        <v>0.3499374244770514</v>
      </c>
    </row>
    <row r="619" spans="1:99" x14ac:dyDescent="0.25">
      <c r="A619" t="s">
        <v>835</v>
      </c>
      <c r="B619">
        <v>52</v>
      </c>
      <c r="C619" t="s">
        <v>86</v>
      </c>
      <c r="D619" t="s">
        <v>90</v>
      </c>
      <c r="E619">
        <v>70</v>
      </c>
      <c r="F619" t="s">
        <v>132</v>
      </c>
      <c r="G619" t="s">
        <v>70</v>
      </c>
      <c r="H619">
        <v>145.5</v>
      </c>
      <c r="I619">
        <v>51.1</v>
      </c>
      <c r="J619">
        <v>24.13764598906484</v>
      </c>
      <c r="K619">
        <v>21.15</v>
      </c>
      <c r="L619" t="s">
        <v>827</v>
      </c>
      <c r="M619" t="s">
        <v>114</v>
      </c>
      <c r="N619">
        <v>14</v>
      </c>
      <c r="O619" t="s">
        <v>424</v>
      </c>
      <c r="P619" t="s">
        <v>74</v>
      </c>
      <c r="Q619" t="s">
        <v>828</v>
      </c>
      <c r="R619">
        <v>5</v>
      </c>
      <c r="S619" t="s">
        <v>829</v>
      </c>
      <c r="T619" t="s">
        <v>74</v>
      </c>
      <c r="U619" t="s">
        <v>77</v>
      </c>
      <c r="V619" t="s">
        <v>78</v>
      </c>
      <c r="W619" t="s">
        <v>78</v>
      </c>
      <c r="X619">
        <v>0</v>
      </c>
      <c r="Y619">
        <v>2</v>
      </c>
      <c r="Z619">
        <v>3</v>
      </c>
      <c r="AA619">
        <v>3</v>
      </c>
      <c r="AB619">
        <v>2</v>
      </c>
      <c r="AC619">
        <v>3</v>
      </c>
      <c r="AD619">
        <v>3</v>
      </c>
      <c r="AE619">
        <v>1</v>
      </c>
      <c r="AF619">
        <v>17</v>
      </c>
      <c r="AG619" t="s">
        <v>254</v>
      </c>
      <c r="AH619">
        <v>7</v>
      </c>
      <c r="AI619">
        <v>0</v>
      </c>
      <c r="AJ619">
        <v>20</v>
      </c>
      <c r="AK619">
        <v>20</v>
      </c>
      <c r="AL619">
        <v>7</v>
      </c>
      <c r="AM619">
        <v>2</v>
      </c>
      <c r="AN619">
        <v>0</v>
      </c>
      <c r="AO619">
        <v>120</v>
      </c>
      <c r="AP619">
        <v>0</v>
      </c>
      <c r="AQ619">
        <f t="shared" si="265"/>
        <v>0</v>
      </c>
      <c r="AR619">
        <v>0</v>
      </c>
      <c r="AS619">
        <v>0</v>
      </c>
      <c r="AT619" s="6">
        <f t="shared" si="243"/>
        <v>1120</v>
      </c>
      <c r="AU619" s="6">
        <f t="shared" si="244"/>
        <v>1001.5600000000001</v>
      </c>
      <c r="AV619" s="6">
        <f t="shared" si="245"/>
        <v>3360</v>
      </c>
      <c r="AW619" s="6">
        <f t="shared" si="246"/>
        <v>3004.68</v>
      </c>
      <c r="AX619" s="6">
        <f t="shared" si="247"/>
        <v>0</v>
      </c>
      <c r="AY619" s="6">
        <f t="shared" si="248"/>
        <v>0</v>
      </c>
      <c r="AZ619" s="6">
        <f t="shared" si="249"/>
        <v>4480</v>
      </c>
      <c r="BA619" s="6">
        <f t="shared" si="250"/>
        <v>4006.24</v>
      </c>
      <c r="BB619" s="6">
        <v>3</v>
      </c>
      <c r="BC619" s="6">
        <v>0</v>
      </c>
      <c r="BD619" s="6" t="s">
        <v>470</v>
      </c>
      <c r="BE619" s="6">
        <v>5</v>
      </c>
      <c r="BF619" s="6">
        <v>0</v>
      </c>
      <c r="BG619" s="6" t="s">
        <v>80</v>
      </c>
      <c r="BH619" s="6">
        <f t="shared" si="251"/>
        <v>2</v>
      </c>
      <c r="BI619" s="6">
        <f t="shared" si="252"/>
        <v>14</v>
      </c>
      <c r="BJ619" s="6">
        <f t="shared" si="253"/>
        <v>7</v>
      </c>
      <c r="BK619" s="6">
        <f t="shared" si="254"/>
        <v>140</v>
      </c>
      <c r="BL619" s="6">
        <f t="shared" si="255"/>
        <v>7</v>
      </c>
      <c r="BM619" s="6">
        <f t="shared" si="256"/>
        <v>840</v>
      </c>
      <c r="BN619" s="6">
        <f t="shared" si="257"/>
        <v>0</v>
      </c>
      <c r="BO619" s="6">
        <f t="shared" si="258"/>
        <v>0</v>
      </c>
      <c r="BP619" s="6">
        <f t="shared" si="259"/>
        <v>7</v>
      </c>
      <c r="BQ619" s="6">
        <f t="shared" si="260"/>
        <v>840</v>
      </c>
      <c r="BR619" s="6">
        <f t="shared" si="261"/>
        <v>980</v>
      </c>
      <c r="BS619" s="6">
        <f t="shared" si="262"/>
        <v>980</v>
      </c>
      <c r="BT619" s="12" t="str">
        <f t="shared" si="241"/>
        <v>High</v>
      </c>
      <c r="BU619">
        <f t="shared" si="263"/>
        <v>180</v>
      </c>
      <c r="BV619">
        <f t="shared" si="264"/>
        <v>300</v>
      </c>
      <c r="BW619">
        <v>47.28</v>
      </c>
      <c r="BX619">
        <v>0</v>
      </c>
      <c r="BY619">
        <v>153.57</v>
      </c>
      <c r="BZ619">
        <v>2</v>
      </c>
      <c r="CA619">
        <v>2</v>
      </c>
      <c r="CB619">
        <v>1</v>
      </c>
      <c r="CC619">
        <v>0</v>
      </c>
      <c r="CD619">
        <v>0</v>
      </c>
      <c r="CE619">
        <v>2</v>
      </c>
      <c r="CF619">
        <v>0</v>
      </c>
      <c r="CG619">
        <v>1</v>
      </c>
      <c r="CH619">
        <v>1</v>
      </c>
      <c r="CI619">
        <v>2</v>
      </c>
      <c r="CJ619">
        <v>1</v>
      </c>
      <c r="CK619">
        <v>2</v>
      </c>
      <c r="CL619">
        <v>2</v>
      </c>
      <c r="CM619">
        <v>1</v>
      </c>
      <c r="CN619">
        <v>1</v>
      </c>
      <c r="CO619">
        <v>1</v>
      </c>
      <c r="CP619">
        <v>1</v>
      </c>
      <c r="CQ619">
        <v>17</v>
      </c>
      <c r="CR619" t="s">
        <v>830</v>
      </c>
      <c r="CS619">
        <v>17.891040041002132</v>
      </c>
      <c r="CT619">
        <v>3.7119826069973252</v>
      </c>
      <c r="CU619">
        <v>0.34661895460130993</v>
      </c>
    </row>
    <row r="620" spans="1:99" x14ac:dyDescent="0.25">
      <c r="A620" t="s">
        <v>836</v>
      </c>
      <c r="B620">
        <v>52</v>
      </c>
      <c r="C620" t="s">
        <v>67</v>
      </c>
      <c r="D620" t="s">
        <v>68</v>
      </c>
      <c r="E620">
        <v>70</v>
      </c>
      <c r="F620" t="s">
        <v>132</v>
      </c>
      <c r="G620" t="s">
        <v>70</v>
      </c>
      <c r="H620">
        <v>145.5</v>
      </c>
      <c r="I620">
        <v>51.1</v>
      </c>
      <c r="J620">
        <v>24.13764598906484</v>
      </c>
      <c r="K620">
        <v>21.15</v>
      </c>
      <c r="L620" t="s">
        <v>827</v>
      </c>
      <c r="M620" t="s">
        <v>114</v>
      </c>
      <c r="N620">
        <v>14</v>
      </c>
      <c r="O620" t="s">
        <v>424</v>
      </c>
      <c r="P620" t="s">
        <v>74</v>
      </c>
      <c r="Q620" t="s">
        <v>828</v>
      </c>
      <c r="R620">
        <v>5</v>
      </c>
      <c r="S620" t="s">
        <v>829</v>
      </c>
      <c r="T620" t="s">
        <v>74</v>
      </c>
      <c r="U620" t="s">
        <v>77</v>
      </c>
      <c r="V620" t="s">
        <v>78</v>
      </c>
      <c r="W620" t="s">
        <v>78</v>
      </c>
      <c r="X620">
        <v>0</v>
      </c>
      <c r="Y620">
        <v>2</v>
      </c>
      <c r="Z620">
        <v>3</v>
      </c>
      <c r="AA620">
        <v>3</v>
      </c>
      <c r="AB620">
        <v>2</v>
      </c>
      <c r="AC620">
        <v>3</v>
      </c>
      <c r="AD620">
        <v>3</v>
      </c>
      <c r="AE620">
        <v>1</v>
      </c>
      <c r="AF620">
        <v>17</v>
      </c>
      <c r="AG620" t="s">
        <v>254</v>
      </c>
      <c r="AH620">
        <v>7</v>
      </c>
      <c r="AI620">
        <v>0</v>
      </c>
      <c r="AJ620">
        <v>20</v>
      </c>
      <c r="AK620">
        <v>20</v>
      </c>
      <c r="AL620">
        <v>7</v>
      </c>
      <c r="AM620">
        <v>2</v>
      </c>
      <c r="AN620">
        <v>0</v>
      </c>
      <c r="AO620">
        <v>120</v>
      </c>
      <c r="AP620">
        <v>0</v>
      </c>
      <c r="AQ620">
        <f t="shared" si="265"/>
        <v>0</v>
      </c>
      <c r="AR620">
        <v>0</v>
      </c>
      <c r="AS620">
        <v>0</v>
      </c>
      <c r="AT620" s="6">
        <f t="shared" si="243"/>
        <v>1120</v>
      </c>
      <c r="AU620" s="6">
        <f t="shared" si="244"/>
        <v>1001.5600000000001</v>
      </c>
      <c r="AV620" s="6">
        <f t="shared" si="245"/>
        <v>3360</v>
      </c>
      <c r="AW620" s="6">
        <f t="shared" si="246"/>
        <v>3004.68</v>
      </c>
      <c r="AX620" s="6">
        <f t="shared" si="247"/>
        <v>0</v>
      </c>
      <c r="AY620" s="6">
        <f t="shared" si="248"/>
        <v>0</v>
      </c>
      <c r="AZ620" s="6">
        <f t="shared" si="249"/>
        <v>4480</v>
      </c>
      <c r="BA620" s="6">
        <f t="shared" si="250"/>
        <v>4006.24</v>
      </c>
      <c r="BB620" s="6">
        <v>3</v>
      </c>
      <c r="BC620" s="6">
        <v>0</v>
      </c>
      <c r="BD620" s="6" t="s">
        <v>470</v>
      </c>
      <c r="BE620" s="6">
        <v>5</v>
      </c>
      <c r="BF620" s="6">
        <v>0</v>
      </c>
      <c r="BG620" s="6" t="s">
        <v>80</v>
      </c>
      <c r="BH620" s="6">
        <f t="shared" si="251"/>
        <v>2</v>
      </c>
      <c r="BI620" s="6">
        <f t="shared" si="252"/>
        <v>14</v>
      </c>
      <c r="BJ620" s="6">
        <f t="shared" si="253"/>
        <v>7</v>
      </c>
      <c r="BK620" s="6">
        <f t="shared" si="254"/>
        <v>140</v>
      </c>
      <c r="BL620" s="6">
        <f t="shared" si="255"/>
        <v>7</v>
      </c>
      <c r="BM620" s="6">
        <f t="shared" si="256"/>
        <v>840</v>
      </c>
      <c r="BN620" s="6">
        <f t="shared" si="257"/>
        <v>0</v>
      </c>
      <c r="BO620" s="6">
        <f t="shared" si="258"/>
        <v>0</v>
      </c>
      <c r="BP620" s="6">
        <f t="shared" si="259"/>
        <v>7</v>
      </c>
      <c r="BQ620" s="6">
        <f t="shared" si="260"/>
        <v>840</v>
      </c>
      <c r="BR620" s="6">
        <f t="shared" si="261"/>
        <v>980</v>
      </c>
      <c r="BS620" s="6">
        <f t="shared" si="262"/>
        <v>980</v>
      </c>
      <c r="BT620" s="12" t="str">
        <f t="shared" si="241"/>
        <v>High</v>
      </c>
      <c r="BU620">
        <f t="shared" si="263"/>
        <v>180</v>
      </c>
      <c r="BV620">
        <f t="shared" si="264"/>
        <v>300</v>
      </c>
      <c r="BW620">
        <v>47.28</v>
      </c>
      <c r="BX620">
        <v>0</v>
      </c>
      <c r="BY620">
        <v>153.57</v>
      </c>
      <c r="BZ620">
        <v>2</v>
      </c>
      <c r="CA620">
        <v>2</v>
      </c>
      <c r="CB620">
        <v>1</v>
      </c>
      <c r="CC620">
        <v>0</v>
      </c>
      <c r="CD620">
        <v>0</v>
      </c>
      <c r="CE620">
        <v>2</v>
      </c>
      <c r="CF620">
        <v>0</v>
      </c>
      <c r="CG620">
        <v>1</v>
      </c>
      <c r="CH620">
        <v>1</v>
      </c>
      <c r="CI620">
        <v>2</v>
      </c>
      <c r="CJ620">
        <v>1</v>
      </c>
      <c r="CK620">
        <v>2</v>
      </c>
      <c r="CL620">
        <v>2</v>
      </c>
      <c r="CM620">
        <v>1</v>
      </c>
      <c r="CN620">
        <v>1</v>
      </c>
      <c r="CO620">
        <v>1</v>
      </c>
      <c r="CP620">
        <v>1</v>
      </c>
      <c r="CQ620">
        <v>17</v>
      </c>
      <c r="CR620" t="s">
        <v>830</v>
      </c>
      <c r="CS620">
        <v>0.9170995208393139</v>
      </c>
      <c r="CT620">
        <v>0.70175431792368925</v>
      </c>
      <c r="CU620">
        <v>0.25237187183547849</v>
      </c>
    </row>
    <row r="621" spans="1:99" x14ac:dyDescent="0.25">
      <c r="A621" t="s">
        <v>837</v>
      </c>
      <c r="B621">
        <v>52</v>
      </c>
      <c r="C621" t="s">
        <v>67</v>
      </c>
      <c r="D621" t="s">
        <v>68</v>
      </c>
      <c r="E621">
        <v>70</v>
      </c>
      <c r="F621" t="s">
        <v>132</v>
      </c>
      <c r="G621" t="s">
        <v>70</v>
      </c>
      <c r="H621">
        <v>145.5</v>
      </c>
      <c r="I621">
        <v>51.1</v>
      </c>
      <c r="J621">
        <v>24.13764598906484</v>
      </c>
      <c r="K621">
        <v>21.15</v>
      </c>
      <c r="L621" t="s">
        <v>827</v>
      </c>
      <c r="M621" t="s">
        <v>114</v>
      </c>
      <c r="N621">
        <v>14</v>
      </c>
      <c r="O621" t="s">
        <v>424</v>
      </c>
      <c r="P621" t="s">
        <v>74</v>
      </c>
      <c r="Q621" t="s">
        <v>828</v>
      </c>
      <c r="R621">
        <v>5</v>
      </c>
      <c r="S621" t="s">
        <v>829</v>
      </c>
      <c r="T621" t="s">
        <v>74</v>
      </c>
      <c r="U621" t="s">
        <v>77</v>
      </c>
      <c r="V621" t="s">
        <v>78</v>
      </c>
      <c r="W621" t="s">
        <v>78</v>
      </c>
      <c r="X621">
        <v>0</v>
      </c>
      <c r="Y621">
        <v>2</v>
      </c>
      <c r="Z621">
        <v>3</v>
      </c>
      <c r="AA621">
        <v>3</v>
      </c>
      <c r="AB621">
        <v>2</v>
      </c>
      <c r="AC621">
        <v>3</v>
      </c>
      <c r="AD621">
        <v>3</v>
      </c>
      <c r="AE621">
        <v>1</v>
      </c>
      <c r="AF621">
        <v>17</v>
      </c>
      <c r="AG621" t="s">
        <v>254</v>
      </c>
      <c r="AH621">
        <v>7</v>
      </c>
      <c r="AI621">
        <v>0</v>
      </c>
      <c r="AJ621">
        <v>20</v>
      </c>
      <c r="AK621">
        <v>20</v>
      </c>
      <c r="AL621">
        <v>7</v>
      </c>
      <c r="AM621">
        <v>2</v>
      </c>
      <c r="AN621">
        <v>0</v>
      </c>
      <c r="AO621">
        <v>120</v>
      </c>
      <c r="AP621">
        <v>0</v>
      </c>
      <c r="AQ621">
        <f t="shared" si="265"/>
        <v>0</v>
      </c>
      <c r="AR621">
        <v>0</v>
      </c>
      <c r="AS621">
        <v>0</v>
      </c>
      <c r="AT621" s="6">
        <f t="shared" si="243"/>
        <v>1120</v>
      </c>
      <c r="AU621" s="6">
        <f t="shared" si="244"/>
        <v>1001.5600000000001</v>
      </c>
      <c r="AV621" s="6">
        <f t="shared" si="245"/>
        <v>3360</v>
      </c>
      <c r="AW621" s="6">
        <f t="shared" si="246"/>
        <v>3004.68</v>
      </c>
      <c r="AX621" s="6">
        <f t="shared" si="247"/>
        <v>0</v>
      </c>
      <c r="AY621" s="6">
        <f t="shared" si="248"/>
        <v>0</v>
      </c>
      <c r="AZ621" s="6">
        <f t="shared" si="249"/>
        <v>4480</v>
      </c>
      <c r="BA621" s="6">
        <f t="shared" si="250"/>
        <v>4006.24</v>
      </c>
      <c r="BB621" s="6">
        <v>3</v>
      </c>
      <c r="BC621" s="6">
        <v>0</v>
      </c>
      <c r="BD621" s="6" t="s">
        <v>470</v>
      </c>
      <c r="BE621" s="6">
        <v>5</v>
      </c>
      <c r="BF621" s="6">
        <v>0</v>
      </c>
      <c r="BG621" s="6" t="s">
        <v>80</v>
      </c>
      <c r="BH621" s="6">
        <f t="shared" si="251"/>
        <v>2</v>
      </c>
      <c r="BI621" s="6">
        <f t="shared" si="252"/>
        <v>14</v>
      </c>
      <c r="BJ621" s="6">
        <f t="shared" si="253"/>
        <v>7</v>
      </c>
      <c r="BK621" s="6">
        <f t="shared" si="254"/>
        <v>140</v>
      </c>
      <c r="BL621" s="6">
        <f t="shared" si="255"/>
        <v>7</v>
      </c>
      <c r="BM621" s="6">
        <f t="shared" si="256"/>
        <v>840</v>
      </c>
      <c r="BN621" s="6">
        <f t="shared" si="257"/>
        <v>0</v>
      </c>
      <c r="BO621" s="6">
        <f t="shared" si="258"/>
        <v>0</v>
      </c>
      <c r="BP621" s="6">
        <f t="shared" si="259"/>
        <v>7</v>
      </c>
      <c r="BQ621" s="6">
        <f t="shared" si="260"/>
        <v>840</v>
      </c>
      <c r="BR621" s="6">
        <f t="shared" si="261"/>
        <v>980</v>
      </c>
      <c r="BS621" s="6">
        <f t="shared" si="262"/>
        <v>980</v>
      </c>
      <c r="BT621" s="12" t="str">
        <f t="shared" si="241"/>
        <v>High</v>
      </c>
      <c r="BU621">
        <f t="shared" si="263"/>
        <v>180</v>
      </c>
      <c r="BV621">
        <f t="shared" si="264"/>
        <v>300</v>
      </c>
      <c r="BW621">
        <v>47.28</v>
      </c>
      <c r="BX621">
        <v>0</v>
      </c>
      <c r="BY621">
        <v>153.57</v>
      </c>
      <c r="BZ621">
        <v>2</v>
      </c>
      <c r="CA621">
        <v>2</v>
      </c>
      <c r="CB621">
        <v>1</v>
      </c>
      <c r="CC621">
        <v>0</v>
      </c>
      <c r="CD621">
        <v>0</v>
      </c>
      <c r="CE621">
        <v>2</v>
      </c>
      <c r="CF621">
        <v>0</v>
      </c>
      <c r="CG621">
        <v>1</v>
      </c>
      <c r="CH621">
        <v>1</v>
      </c>
      <c r="CI621">
        <v>2</v>
      </c>
      <c r="CJ621">
        <v>1</v>
      </c>
      <c r="CK621">
        <v>2</v>
      </c>
      <c r="CL621">
        <v>2</v>
      </c>
      <c r="CM621">
        <v>1</v>
      </c>
      <c r="CN621">
        <v>1</v>
      </c>
      <c r="CO621">
        <v>1</v>
      </c>
      <c r="CP621">
        <v>1</v>
      </c>
      <c r="CQ621">
        <v>17</v>
      </c>
      <c r="CR621" t="s">
        <v>830</v>
      </c>
      <c r="CS621">
        <v>1.452534875929405</v>
      </c>
      <c r="CT621">
        <v>0.7419278354899933</v>
      </c>
      <c r="CU621">
        <v>0.15779255237922851</v>
      </c>
    </row>
    <row r="622" spans="1:99" x14ac:dyDescent="0.25">
      <c r="A622" t="s">
        <v>838</v>
      </c>
      <c r="B622">
        <v>52</v>
      </c>
      <c r="C622" t="s">
        <v>67</v>
      </c>
      <c r="D622" t="s">
        <v>68</v>
      </c>
      <c r="E622">
        <v>70</v>
      </c>
      <c r="F622" t="s">
        <v>132</v>
      </c>
      <c r="G622" t="s">
        <v>70</v>
      </c>
      <c r="H622">
        <v>145.5</v>
      </c>
      <c r="I622">
        <v>51.1</v>
      </c>
      <c r="J622">
        <v>24.13764598906484</v>
      </c>
      <c r="K622">
        <v>21.15</v>
      </c>
      <c r="L622" t="s">
        <v>827</v>
      </c>
      <c r="M622" t="s">
        <v>114</v>
      </c>
      <c r="N622">
        <v>14</v>
      </c>
      <c r="O622" t="s">
        <v>424</v>
      </c>
      <c r="P622" t="s">
        <v>74</v>
      </c>
      <c r="Q622" t="s">
        <v>828</v>
      </c>
      <c r="R622">
        <v>5</v>
      </c>
      <c r="S622" t="s">
        <v>829</v>
      </c>
      <c r="T622" t="s">
        <v>74</v>
      </c>
      <c r="U622" t="s">
        <v>77</v>
      </c>
      <c r="V622" t="s">
        <v>78</v>
      </c>
      <c r="W622" t="s">
        <v>78</v>
      </c>
      <c r="X622">
        <v>0</v>
      </c>
      <c r="Y622">
        <v>2</v>
      </c>
      <c r="Z622">
        <v>3</v>
      </c>
      <c r="AA622">
        <v>3</v>
      </c>
      <c r="AB622">
        <v>2</v>
      </c>
      <c r="AC622">
        <v>3</v>
      </c>
      <c r="AD622">
        <v>3</v>
      </c>
      <c r="AE622">
        <v>1</v>
      </c>
      <c r="AF622">
        <v>17</v>
      </c>
      <c r="AG622" t="s">
        <v>254</v>
      </c>
      <c r="AH622">
        <v>7</v>
      </c>
      <c r="AI622">
        <v>0</v>
      </c>
      <c r="AJ622">
        <v>20</v>
      </c>
      <c r="AK622">
        <v>20</v>
      </c>
      <c r="AL622">
        <v>7</v>
      </c>
      <c r="AM622">
        <v>2</v>
      </c>
      <c r="AN622">
        <v>0</v>
      </c>
      <c r="AO622">
        <v>120</v>
      </c>
      <c r="AP622">
        <v>0</v>
      </c>
      <c r="AQ622">
        <f t="shared" si="265"/>
        <v>0</v>
      </c>
      <c r="AR622">
        <v>0</v>
      </c>
      <c r="AS622">
        <v>0</v>
      </c>
      <c r="AT622" s="6">
        <f t="shared" si="243"/>
        <v>1120</v>
      </c>
      <c r="AU622" s="6">
        <f t="shared" si="244"/>
        <v>1001.5600000000001</v>
      </c>
      <c r="AV622" s="6">
        <f t="shared" si="245"/>
        <v>3360</v>
      </c>
      <c r="AW622" s="6">
        <f t="shared" si="246"/>
        <v>3004.68</v>
      </c>
      <c r="AX622" s="6">
        <f t="shared" si="247"/>
        <v>0</v>
      </c>
      <c r="AY622" s="6">
        <f t="shared" si="248"/>
        <v>0</v>
      </c>
      <c r="AZ622" s="6">
        <f t="shared" si="249"/>
        <v>4480</v>
      </c>
      <c r="BA622" s="6">
        <f t="shared" si="250"/>
        <v>4006.24</v>
      </c>
      <c r="BB622" s="6">
        <v>3</v>
      </c>
      <c r="BC622" s="6">
        <v>0</v>
      </c>
      <c r="BD622" s="6" t="s">
        <v>470</v>
      </c>
      <c r="BE622" s="6">
        <v>5</v>
      </c>
      <c r="BF622" s="6">
        <v>0</v>
      </c>
      <c r="BG622" s="6" t="s">
        <v>80</v>
      </c>
      <c r="BH622" s="6">
        <f t="shared" si="251"/>
        <v>2</v>
      </c>
      <c r="BI622" s="6">
        <f t="shared" si="252"/>
        <v>14</v>
      </c>
      <c r="BJ622" s="6">
        <f t="shared" si="253"/>
        <v>7</v>
      </c>
      <c r="BK622" s="6">
        <f t="shared" si="254"/>
        <v>140</v>
      </c>
      <c r="BL622" s="6">
        <f t="shared" si="255"/>
        <v>7</v>
      </c>
      <c r="BM622" s="6">
        <f t="shared" si="256"/>
        <v>840</v>
      </c>
      <c r="BN622" s="6">
        <f t="shared" si="257"/>
        <v>0</v>
      </c>
      <c r="BO622" s="6">
        <f t="shared" si="258"/>
        <v>0</v>
      </c>
      <c r="BP622" s="6">
        <f t="shared" si="259"/>
        <v>7</v>
      </c>
      <c r="BQ622" s="6">
        <f t="shared" si="260"/>
        <v>840</v>
      </c>
      <c r="BR622" s="6">
        <f t="shared" si="261"/>
        <v>980</v>
      </c>
      <c r="BS622" s="6">
        <f t="shared" si="262"/>
        <v>980</v>
      </c>
      <c r="BT622" s="12" t="str">
        <f t="shared" si="241"/>
        <v>High</v>
      </c>
      <c r="BU622">
        <f t="shared" si="263"/>
        <v>180</v>
      </c>
      <c r="BV622">
        <f t="shared" si="264"/>
        <v>300</v>
      </c>
      <c r="BW622">
        <v>47.28</v>
      </c>
      <c r="BX622">
        <v>0</v>
      </c>
      <c r="BY622">
        <v>153.57</v>
      </c>
      <c r="BZ622">
        <v>2</v>
      </c>
      <c r="CA622">
        <v>2</v>
      </c>
      <c r="CB622">
        <v>1</v>
      </c>
      <c r="CC622">
        <v>0</v>
      </c>
      <c r="CD622">
        <v>0</v>
      </c>
      <c r="CE622">
        <v>2</v>
      </c>
      <c r="CF622">
        <v>0</v>
      </c>
      <c r="CG622">
        <v>1</v>
      </c>
      <c r="CH622">
        <v>1</v>
      </c>
      <c r="CI622">
        <v>2</v>
      </c>
      <c r="CJ622">
        <v>1</v>
      </c>
      <c r="CK622">
        <v>2</v>
      </c>
      <c r="CL622">
        <v>2</v>
      </c>
      <c r="CM622">
        <v>1</v>
      </c>
      <c r="CN622">
        <v>1</v>
      </c>
      <c r="CO622">
        <v>1</v>
      </c>
      <c r="CP622">
        <v>1</v>
      </c>
      <c r="CQ622">
        <v>17</v>
      </c>
      <c r="CR622" t="s">
        <v>830</v>
      </c>
      <c r="CS622">
        <v>1.2960682366816341</v>
      </c>
      <c r="CT622">
        <v>0.7523219660400583</v>
      </c>
      <c r="CU622">
        <v>0.24467769359799441</v>
      </c>
    </row>
    <row r="623" spans="1:99" x14ac:dyDescent="0.25">
      <c r="A623" t="s">
        <v>839</v>
      </c>
      <c r="B623">
        <v>52</v>
      </c>
      <c r="C623" t="s">
        <v>86</v>
      </c>
      <c r="D623" t="s">
        <v>68</v>
      </c>
      <c r="E623">
        <v>70</v>
      </c>
      <c r="F623" t="s">
        <v>132</v>
      </c>
      <c r="G623" t="s">
        <v>70</v>
      </c>
      <c r="H623">
        <v>145.5</v>
      </c>
      <c r="I623">
        <v>51.1</v>
      </c>
      <c r="J623">
        <v>24.13764598906484</v>
      </c>
      <c r="K623">
        <v>21.15</v>
      </c>
      <c r="L623" t="s">
        <v>827</v>
      </c>
      <c r="M623" t="s">
        <v>114</v>
      </c>
      <c r="N623">
        <v>14</v>
      </c>
      <c r="O623" t="s">
        <v>424</v>
      </c>
      <c r="P623" t="s">
        <v>74</v>
      </c>
      <c r="Q623" t="s">
        <v>828</v>
      </c>
      <c r="R623">
        <v>5</v>
      </c>
      <c r="S623" t="s">
        <v>829</v>
      </c>
      <c r="T623" t="s">
        <v>74</v>
      </c>
      <c r="U623" t="s">
        <v>77</v>
      </c>
      <c r="V623" t="s">
        <v>78</v>
      </c>
      <c r="W623" t="s">
        <v>78</v>
      </c>
      <c r="X623">
        <v>0</v>
      </c>
      <c r="Y623">
        <v>2</v>
      </c>
      <c r="Z623">
        <v>3</v>
      </c>
      <c r="AA623">
        <v>3</v>
      </c>
      <c r="AB623">
        <v>2</v>
      </c>
      <c r="AC623">
        <v>3</v>
      </c>
      <c r="AD623">
        <v>3</v>
      </c>
      <c r="AE623">
        <v>1</v>
      </c>
      <c r="AF623">
        <v>17</v>
      </c>
      <c r="AG623" t="s">
        <v>254</v>
      </c>
      <c r="AH623">
        <v>7</v>
      </c>
      <c r="AI623">
        <v>0</v>
      </c>
      <c r="AJ623">
        <v>20</v>
      </c>
      <c r="AK623">
        <v>20</v>
      </c>
      <c r="AL623">
        <v>7</v>
      </c>
      <c r="AM623">
        <v>2</v>
      </c>
      <c r="AN623">
        <v>0</v>
      </c>
      <c r="AO623">
        <v>120</v>
      </c>
      <c r="AP623">
        <v>0</v>
      </c>
      <c r="AQ623">
        <f t="shared" si="265"/>
        <v>0</v>
      </c>
      <c r="AR623">
        <v>0</v>
      </c>
      <c r="AS623">
        <v>0</v>
      </c>
      <c r="AT623" s="6">
        <f t="shared" si="243"/>
        <v>1120</v>
      </c>
      <c r="AU623" s="6">
        <f t="shared" si="244"/>
        <v>1001.5600000000001</v>
      </c>
      <c r="AV623" s="6">
        <f t="shared" si="245"/>
        <v>3360</v>
      </c>
      <c r="AW623" s="6">
        <f t="shared" si="246"/>
        <v>3004.68</v>
      </c>
      <c r="AX623" s="6">
        <f t="shared" si="247"/>
        <v>0</v>
      </c>
      <c r="AY623" s="6">
        <f t="shared" si="248"/>
        <v>0</v>
      </c>
      <c r="AZ623" s="6">
        <f t="shared" si="249"/>
        <v>4480</v>
      </c>
      <c r="BA623" s="6">
        <f t="shared" si="250"/>
        <v>4006.24</v>
      </c>
      <c r="BB623" s="6">
        <v>3</v>
      </c>
      <c r="BC623" s="6">
        <v>0</v>
      </c>
      <c r="BD623" s="6" t="s">
        <v>470</v>
      </c>
      <c r="BE623" s="6">
        <v>5</v>
      </c>
      <c r="BF623" s="6">
        <v>0</v>
      </c>
      <c r="BG623" s="6" t="s">
        <v>80</v>
      </c>
      <c r="BH623" s="6">
        <f t="shared" si="251"/>
        <v>2</v>
      </c>
      <c r="BI623" s="6">
        <f t="shared" si="252"/>
        <v>14</v>
      </c>
      <c r="BJ623" s="6">
        <f t="shared" si="253"/>
        <v>7</v>
      </c>
      <c r="BK623" s="6">
        <f t="shared" si="254"/>
        <v>140</v>
      </c>
      <c r="BL623" s="6">
        <f t="shared" si="255"/>
        <v>7</v>
      </c>
      <c r="BM623" s="6">
        <f t="shared" si="256"/>
        <v>840</v>
      </c>
      <c r="BN623" s="6">
        <f t="shared" si="257"/>
        <v>0</v>
      </c>
      <c r="BO623" s="6">
        <f t="shared" si="258"/>
        <v>0</v>
      </c>
      <c r="BP623" s="6">
        <f t="shared" si="259"/>
        <v>7</v>
      </c>
      <c r="BQ623" s="6">
        <f t="shared" si="260"/>
        <v>840</v>
      </c>
      <c r="BR623" s="6">
        <f t="shared" si="261"/>
        <v>980</v>
      </c>
      <c r="BS623" s="6">
        <f t="shared" si="262"/>
        <v>980</v>
      </c>
      <c r="BT623" s="12" t="str">
        <f t="shared" si="241"/>
        <v>High</v>
      </c>
      <c r="BU623">
        <f t="shared" si="263"/>
        <v>180</v>
      </c>
      <c r="BV623">
        <f t="shared" si="264"/>
        <v>300</v>
      </c>
      <c r="BW623">
        <v>47.28</v>
      </c>
      <c r="BX623">
        <v>0</v>
      </c>
      <c r="BY623">
        <v>153.57</v>
      </c>
      <c r="BZ623">
        <v>2</v>
      </c>
      <c r="CA623">
        <v>2</v>
      </c>
      <c r="CB623">
        <v>1</v>
      </c>
      <c r="CC623">
        <v>0</v>
      </c>
      <c r="CD623">
        <v>0</v>
      </c>
      <c r="CE623">
        <v>2</v>
      </c>
      <c r="CF623">
        <v>0</v>
      </c>
      <c r="CG623">
        <v>1</v>
      </c>
      <c r="CH623">
        <v>1</v>
      </c>
      <c r="CI623">
        <v>2</v>
      </c>
      <c r="CJ623">
        <v>1</v>
      </c>
      <c r="CK623">
        <v>2</v>
      </c>
      <c r="CL623">
        <v>2</v>
      </c>
      <c r="CM623">
        <v>1</v>
      </c>
      <c r="CN623">
        <v>1</v>
      </c>
      <c r="CO623">
        <v>1</v>
      </c>
      <c r="CP623">
        <v>1</v>
      </c>
      <c r="CQ623">
        <v>17</v>
      </c>
      <c r="CR623" t="s">
        <v>830</v>
      </c>
      <c r="CS623">
        <v>1.0876798946589019</v>
      </c>
      <c r="CT623">
        <v>0.61206550885280775</v>
      </c>
      <c r="CU623">
        <v>0.21853779196946629</v>
      </c>
    </row>
    <row r="624" spans="1:99" x14ac:dyDescent="0.25">
      <c r="A624" t="s">
        <v>840</v>
      </c>
      <c r="B624">
        <v>52</v>
      </c>
      <c r="C624" t="s">
        <v>86</v>
      </c>
      <c r="D624" t="s">
        <v>68</v>
      </c>
      <c r="E624">
        <v>70</v>
      </c>
      <c r="F624" t="s">
        <v>132</v>
      </c>
      <c r="G624" t="s">
        <v>70</v>
      </c>
      <c r="H624">
        <v>145.5</v>
      </c>
      <c r="I624">
        <v>51.1</v>
      </c>
      <c r="J624">
        <v>24.13764598906484</v>
      </c>
      <c r="K624">
        <v>21.15</v>
      </c>
      <c r="L624" t="s">
        <v>827</v>
      </c>
      <c r="M624" t="s">
        <v>114</v>
      </c>
      <c r="N624">
        <v>14</v>
      </c>
      <c r="O624" t="s">
        <v>424</v>
      </c>
      <c r="P624" t="s">
        <v>74</v>
      </c>
      <c r="Q624" t="s">
        <v>828</v>
      </c>
      <c r="R624">
        <v>5</v>
      </c>
      <c r="S624" t="s">
        <v>829</v>
      </c>
      <c r="T624" t="s">
        <v>74</v>
      </c>
      <c r="U624" t="s">
        <v>77</v>
      </c>
      <c r="V624" t="s">
        <v>78</v>
      </c>
      <c r="W624" t="s">
        <v>78</v>
      </c>
      <c r="X624">
        <v>0</v>
      </c>
      <c r="Y624">
        <v>2</v>
      </c>
      <c r="Z624">
        <v>3</v>
      </c>
      <c r="AA624">
        <v>3</v>
      </c>
      <c r="AB624">
        <v>2</v>
      </c>
      <c r="AC624">
        <v>3</v>
      </c>
      <c r="AD624">
        <v>3</v>
      </c>
      <c r="AE624">
        <v>1</v>
      </c>
      <c r="AF624">
        <v>17</v>
      </c>
      <c r="AG624" t="s">
        <v>254</v>
      </c>
      <c r="AH624">
        <v>7</v>
      </c>
      <c r="AI624">
        <v>0</v>
      </c>
      <c r="AJ624">
        <v>20</v>
      </c>
      <c r="AK624">
        <v>20</v>
      </c>
      <c r="AL624">
        <v>7</v>
      </c>
      <c r="AM624">
        <v>2</v>
      </c>
      <c r="AN624">
        <v>0</v>
      </c>
      <c r="AO624">
        <v>120</v>
      </c>
      <c r="AP624">
        <v>0</v>
      </c>
      <c r="AQ624">
        <f t="shared" si="265"/>
        <v>0</v>
      </c>
      <c r="AR624">
        <v>0</v>
      </c>
      <c r="AS624">
        <v>0</v>
      </c>
      <c r="AT624" s="6">
        <f t="shared" si="243"/>
        <v>1120</v>
      </c>
      <c r="AU624" s="6">
        <f t="shared" si="244"/>
        <v>1001.5600000000001</v>
      </c>
      <c r="AV624" s="6">
        <f t="shared" si="245"/>
        <v>3360</v>
      </c>
      <c r="AW624" s="6">
        <f t="shared" si="246"/>
        <v>3004.68</v>
      </c>
      <c r="AX624" s="6">
        <f t="shared" si="247"/>
        <v>0</v>
      </c>
      <c r="AY624" s="6">
        <f t="shared" si="248"/>
        <v>0</v>
      </c>
      <c r="AZ624" s="6">
        <f t="shared" si="249"/>
        <v>4480</v>
      </c>
      <c r="BA624" s="6">
        <f t="shared" si="250"/>
        <v>4006.24</v>
      </c>
      <c r="BB624" s="6">
        <v>3</v>
      </c>
      <c r="BC624" s="6">
        <v>0</v>
      </c>
      <c r="BD624" s="6" t="s">
        <v>470</v>
      </c>
      <c r="BE624" s="6">
        <v>5</v>
      </c>
      <c r="BF624" s="6">
        <v>0</v>
      </c>
      <c r="BG624" s="6" t="s">
        <v>80</v>
      </c>
      <c r="BH624" s="6">
        <f t="shared" si="251"/>
        <v>2</v>
      </c>
      <c r="BI624" s="6">
        <f t="shared" si="252"/>
        <v>14</v>
      </c>
      <c r="BJ624" s="6">
        <f t="shared" si="253"/>
        <v>7</v>
      </c>
      <c r="BK624" s="6">
        <f t="shared" si="254"/>
        <v>140</v>
      </c>
      <c r="BL624" s="6">
        <f t="shared" si="255"/>
        <v>7</v>
      </c>
      <c r="BM624" s="6">
        <f t="shared" si="256"/>
        <v>840</v>
      </c>
      <c r="BN624" s="6">
        <f t="shared" si="257"/>
        <v>0</v>
      </c>
      <c r="BO624" s="6">
        <f t="shared" si="258"/>
        <v>0</v>
      </c>
      <c r="BP624" s="6">
        <f t="shared" si="259"/>
        <v>7</v>
      </c>
      <c r="BQ624" s="6">
        <f t="shared" si="260"/>
        <v>840</v>
      </c>
      <c r="BR624" s="6">
        <f t="shared" si="261"/>
        <v>980</v>
      </c>
      <c r="BS624" s="6">
        <f t="shared" si="262"/>
        <v>980</v>
      </c>
      <c r="BT624" s="12" t="str">
        <f t="shared" si="241"/>
        <v>High</v>
      </c>
      <c r="BU624">
        <f t="shared" si="263"/>
        <v>180</v>
      </c>
      <c r="BV624">
        <f t="shared" si="264"/>
        <v>300</v>
      </c>
      <c r="BW624">
        <v>47.28</v>
      </c>
      <c r="BX624">
        <v>0</v>
      </c>
      <c r="BY624">
        <v>153.57</v>
      </c>
      <c r="BZ624">
        <v>2</v>
      </c>
      <c r="CA624">
        <v>2</v>
      </c>
      <c r="CB624">
        <v>1</v>
      </c>
      <c r="CC624">
        <v>0</v>
      </c>
      <c r="CD624">
        <v>0</v>
      </c>
      <c r="CE624">
        <v>2</v>
      </c>
      <c r="CF624">
        <v>0</v>
      </c>
      <c r="CG624">
        <v>1</v>
      </c>
      <c r="CH624">
        <v>1</v>
      </c>
      <c r="CI624">
        <v>2</v>
      </c>
      <c r="CJ624">
        <v>1</v>
      </c>
      <c r="CK624">
        <v>2</v>
      </c>
      <c r="CL624">
        <v>2</v>
      </c>
      <c r="CM624">
        <v>1</v>
      </c>
      <c r="CN624">
        <v>1</v>
      </c>
      <c r="CO624">
        <v>1</v>
      </c>
      <c r="CP624">
        <v>1</v>
      </c>
      <c r="CQ624">
        <v>17</v>
      </c>
      <c r="CR624" t="s">
        <v>830</v>
      </c>
      <c r="CS624">
        <v>2.3753605458674398</v>
      </c>
      <c r="CT624">
        <v>0.70484456018759289</v>
      </c>
      <c r="CU624">
        <v>0.17821055510848741</v>
      </c>
    </row>
    <row r="625" spans="1:99" x14ac:dyDescent="0.25">
      <c r="A625" t="s">
        <v>841</v>
      </c>
      <c r="B625">
        <v>52</v>
      </c>
      <c r="C625" t="s">
        <v>86</v>
      </c>
      <c r="D625" t="s">
        <v>68</v>
      </c>
      <c r="E625">
        <v>70</v>
      </c>
      <c r="F625" t="s">
        <v>132</v>
      </c>
      <c r="G625" t="s">
        <v>70</v>
      </c>
      <c r="H625">
        <v>145.5</v>
      </c>
      <c r="I625">
        <v>51.1</v>
      </c>
      <c r="J625">
        <v>24.13764598906484</v>
      </c>
      <c r="K625">
        <v>21.15</v>
      </c>
      <c r="L625" t="s">
        <v>827</v>
      </c>
      <c r="M625" t="s">
        <v>114</v>
      </c>
      <c r="N625">
        <v>14</v>
      </c>
      <c r="O625" t="s">
        <v>424</v>
      </c>
      <c r="P625" t="s">
        <v>74</v>
      </c>
      <c r="Q625" t="s">
        <v>828</v>
      </c>
      <c r="R625">
        <v>5</v>
      </c>
      <c r="S625" t="s">
        <v>829</v>
      </c>
      <c r="T625" t="s">
        <v>74</v>
      </c>
      <c r="U625" t="s">
        <v>77</v>
      </c>
      <c r="V625" t="s">
        <v>78</v>
      </c>
      <c r="W625" t="s">
        <v>78</v>
      </c>
      <c r="X625">
        <v>0</v>
      </c>
      <c r="Y625">
        <v>2</v>
      </c>
      <c r="Z625">
        <v>3</v>
      </c>
      <c r="AA625">
        <v>3</v>
      </c>
      <c r="AB625">
        <v>2</v>
      </c>
      <c r="AC625">
        <v>3</v>
      </c>
      <c r="AD625">
        <v>3</v>
      </c>
      <c r="AE625">
        <v>1</v>
      </c>
      <c r="AF625">
        <v>17</v>
      </c>
      <c r="AG625" t="s">
        <v>254</v>
      </c>
      <c r="AH625">
        <v>7</v>
      </c>
      <c r="AI625">
        <v>0</v>
      </c>
      <c r="AJ625">
        <v>20</v>
      </c>
      <c r="AK625">
        <v>20</v>
      </c>
      <c r="AL625">
        <v>7</v>
      </c>
      <c r="AM625">
        <v>2</v>
      </c>
      <c r="AN625">
        <v>0</v>
      </c>
      <c r="AO625">
        <v>120</v>
      </c>
      <c r="AP625">
        <v>0</v>
      </c>
      <c r="AQ625">
        <f t="shared" si="265"/>
        <v>0</v>
      </c>
      <c r="AR625">
        <v>0</v>
      </c>
      <c r="AS625">
        <v>0</v>
      </c>
      <c r="AT625" s="6">
        <f t="shared" si="243"/>
        <v>1120</v>
      </c>
      <c r="AU625" s="6">
        <f t="shared" si="244"/>
        <v>1001.5600000000001</v>
      </c>
      <c r="AV625" s="6">
        <f t="shared" si="245"/>
        <v>3360</v>
      </c>
      <c r="AW625" s="6">
        <f t="shared" si="246"/>
        <v>3004.68</v>
      </c>
      <c r="AX625" s="6">
        <f t="shared" si="247"/>
        <v>0</v>
      </c>
      <c r="AY625" s="6">
        <f t="shared" si="248"/>
        <v>0</v>
      </c>
      <c r="AZ625" s="6">
        <f t="shared" si="249"/>
        <v>4480</v>
      </c>
      <c r="BA625" s="6">
        <f t="shared" si="250"/>
        <v>4006.24</v>
      </c>
      <c r="BB625" s="6">
        <v>3</v>
      </c>
      <c r="BC625" s="6">
        <v>0</v>
      </c>
      <c r="BD625" s="6" t="s">
        <v>470</v>
      </c>
      <c r="BE625" s="6">
        <v>5</v>
      </c>
      <c r="BF625" s="6">
        <v>0</v>
      </c>
      <c r="BG625" s="6" t="s">
        <v>80</v>
      </c>
      <c r="BH625" s="6">
        <f t="shared" si="251"/>
        <v>2</v>
      </c>
      <c r="BI625" s="6">
        <f t="shared" si="252"/>
        <v>14</v>
      </c>
      <c r="BJ625" s="6">
        <f t="shared" si="253"/>
        <v>7</v>
      </c>
      <c r="BK625" s="6">
        <f t="shared" si="254"/>
        <v>140</v>
      </c>
      <c r="BL625" s="6">
        <f t="shared" si="255"/>
        <v>7</v>
      </c>
      <c r="BM625" s="6">
        <f t="shared" si="256"/>
        <v>840</v>
      </c>
      <c r="BN625" s="6">
        <f t="shared" si="257"/>
        <v>0</v>
      </c>
      <c r="BO625" s="6">
        <f t="shared" si="258"/>
        <v>0</v>
      </c>
      <c r="BP625" s="6">
        <f t="shared" si="259"/>
        <v>7</v>
      </c>
      <c r="BQ625" s="6">
        <f t="shared" si="260"/>
        <v>840</v>
      </c>
      <c r="BR625" s="6">
        <f t="shared" si="261"/>
        <v>980</v>
      </c>
      <c r="BS625" s="6">
        <f t="shared" si="262"/>
        <v>980</v>
      </c>
      <c r="BT625" s="12" t="str">
        <f t="shared" ref="BT625:BT688" si="266">IF(AND(BH625&gt;16,I625&gt;1),"Not Classified",IF(OR(AND(BI625&gt;=7,(AZ625&gt;=3000)),AND(AH625&gt;=3, AZ625&gt;=1500)),"High",IF(OR(AND(BI625&gt;=5,AZ625&gt;=600),AND(AH625&gt;=3,BK625&gt;=20),AND(BP625&gt;=5,BQ625&gt;=150)),"Moderate","Low")))</f>
        <v>High</v>
      </c>
      <c r="BU625">
        <f t="shared" si="263"/>
        <v>180</v>
      </c>
      <c r="BV625">
        <f t="shared" si="264"/>
        <v>300</v>
      </c>
      <c r="BW625">
        <v>47.28</v>
      </c>
      <c r="BX625">
        <v>0</v>
      </c>
      <c r="BY625">
        <v>153.57</v>
      </c>
      <c r="BZ625">
        <v>2</v>
      </c>
      <c r="CA625">
        <v>2</v>
      </c>
      <c r="CB625">
        <v>1</v>
      </c>
      <c r="CC625">
        <v>0</v>
      </c>
      <c r="CD625">
        <v>0</v>
      </c>
      <c r="CE625">
        <v>2</v>
      </c>
      <c r="CF625">
        <v>0</v>
      </c>
      <c r="CG625">
        <v>1</v>
      </c>
      <c r="CH625">
        <v>1</v>
      </c>
      <c r="CI625">
        <v>2</v>
      </c>
      <c r="CJ625">
        <v>1</v>
      </c>
      <c r="CK625">
        <v>2</v>
      </c>
      <c r="CL625">
        <v>2</v>
      </c>
      <c r="CM625">
        <v>1</v>
      </c>
      <c r="CN625">
        <v>1</v>
      </c>
      <c r="CO625">
        <v>1</v>
      </c>
      <c r="CP625">
        <v>1</v>
      </c>
      <c r="CQ625">
        <v>17</v>
      </c>
      <c r="CR625" t="s">
        <v>830</v>
      </c>
      <c r="CS625">
        <v>1.2091865404084861</v>
      </c>
      <c r="CT625">
        <v>0.70059222617642092</v>
      </c>
      <c r="CU625">
        <v>0.2140170172340321</v>
      </c>
    </row>
    <row r="626" spans="1:99" x14ac:dyDescent="0.25">
      <c r="A626" t="s">
        <v>842</v>
      </c>
      <c r="B626">
        <v>53</v>
      </c>
      <c r="C626" t="s">
        <v>86</v>
      </c>
      <c r="D626" t="s">
        <v>68</v>
      </c>
      <c r="E626">
        <v>24.083333333333329</v>
      </c>
      <c r="F626" t="s">
        <v>69</v>
      </c>
      <c r="G626" t="s">
        <v>70</v>
      </c>
      <c r="H626">
        <v>167.5</v>
      </c>
      <c r="I626">
        <v>63.8</v>
      </c>
      <c r="J626">
        <v>22.740031187346851</v>
      </c>
      <c r="K626">
        <v>22.65</v>
      </c>
      <c r="L626" t="s">
        <v>71</v>
      </c>
      <c r="M626" t="s">
        <v>114</v>
      </c>
      <c r="N626">
        <v>13</v>
      </c>
      <c r="O626" t="s">
        <v>133</v>
      </c>
      <c r="P626" t="s">
        <v>78</v>
      </c>
      <c r="Q626" t="s">
        <v>78</v>
      </c>
      <c r="R626">
        <v>0</v>
      </c>
      <c r="S626" t="s">
        <v>78</v>
      </c>
      <c r="T626" t="s">
        <v>74</v>
      </c>
      <c r="U626" t="s">
        <v>77</v>
      </c>
      <c r="V626" t="s">
        <v>78</v>
      </c>
      <c r="W626" t="s">
        <v>78</v>
      </c>
      <c r="X626">
        <v>1</v>
      </c>
      <c r="Y626">
        <v>1</v>
      </c>
      <c r="Z626">
        <v>1</v>
      </c>
      <c r="AA626">
        <v>1</v>
      </c>
      <c r="AB626">
        <v>2</v>
      </c>
      <c r="AC626">
        <v>1</v>
      </c>
      <c r="AD626">
        <v>2</v>
      </c>
      <c r="AE626">
        <v>1</v>
      </c>
      <c r="AF626">
        <v>9</v>
      </c>
      <c r="AG626" t="s">
        <v>135</v>
      </c>
      <c r="AH626">
        <v>2</v>
      </c>
      <c r="AI626">
        <v>0</v>
      </c>
      <c r="AJ626">
        <v>20</v>
      </c>
      <c r="AK626">
        <v>20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30</v>
      </c>
      <c r="AS626">
        <v>30</v>
      </c>
      <c r="AT626" s="6">
        <f t="shared" si="243"/>
        <v>320</v>
      </c>
      <c r="AU626" s="6">
        <f t="shared" si="244"/>
        <v>357.28000000000003</v>
      </c>
      <c r="AV626" s="6">
        <f t="shared" si="245"/>
        <v>0</v>
      </c>
      <c r="AW626" s="6">
        <f t="shared" si="246"/>
        <v>0</v>
      </c>
      <c r="AX626" s="6">
        <f t="shared" si="247"/>
        <v>99</v>
      </c>
      <c r="AY626" s="6">
        <f t="shared" si="248"/>
        <v>110.5335</v>
      </c>
      <c r="AZ626" s="6">
        <f t="shared" si="249"/>
        <v>419</v>
      </c>
      <c r="BA626" s="6">
        <f t="shared" si="250"/>
        <v>467.81350000000003</v>
      </c>
      <c r="BB626" s="6">
        <v>11</v>
      </c>
      <c r="BC626" s="6">
        <v>0</v>
      </c>
      <c r="BD626" s="6" t="s">
        <v>117</v>
      </c>
      <c r="BE626" s="6">
        <v>6</v>
      </c>
      <c r="BF626" s="6">
        <v>0</v>
      </c>
      <c r="BG626" s="6" t="s">
        <v>136</v>
      </c>
      <c r="BH626" s="6">
        <f t="shared" si="251"/>
        <v>0</v>
      </c>
      <c r="BI626" s="6">
        <f t="shared" si="252"/>
        <v>3</v>
      </c>
      <c r="BJ626" s="6">
        <f t="shared" si="253"/>
        <v>2</v>
      </c>
      <c r="BK626" s="6">
        <f t="shared" si="254"/>
        <v>40</v>
      </c>
      <c r="BL626" s="6">
        <f t="shared" si="255"/>
        <v>0</v>
      </c>
      <c r="BM626" s="6">
        <f t="shared" si="256"/>
        <v>0</v>
      </c>
      <c r="BN626" s="6">
        <f t="shared" si="257"/>
        <v>1</v>
      </c>
      <c r="BO626" s="6">
        <f t="shared" si="258"/>
        <v>30</v>
      </c>
      <c r="BP626" s="6">
        <f t="shared" si="259"/>
        <v>1</v>
      </c>
      <c r="BQ626" s="6">
        <f t="shared" si="260"/>
        <v>30</v>
      </c>
      <c r="BR626" s="6">
        <f t="shared" si="261"/>
        <v>40</v>
      </c>
      <c r="BS626" s="6">
        <f t="shared" si="262"/>
        <v>70</v>
      </c>
      <c r="BT626" s="12" t="str">
        <f t="shared" si="266"/>
        <v>Low</v>
      </c>
      <c r="BU626">
        <f t="shared" si="263"/>
        <v>660</v>
      </c>
      <c r="BV626">
        <f t="shared" si="264"/>
        <v>360</v>
      </c>
      <c r="BW626">
        <v>21.78</v>
      </c>
      <c r="BX626">
        <v>0</v>
      </c>
      <c r="BY626">
        <v>65.72</v>
      </c>
      <c r="BZ626">
        <v>1</v>
      </c>
      <c r="CA626">
        <v>2</v>
      </c>
      <c r="CB626">
        <v>1</v>
      </c>
      <c r="CC626">
        <v>0</v>
      </c>
      <c r="CD626">
        <v>1</v>
      </c>
      <c r="CE626">
        <v>2</v>
      </c>
      <c r="CF626">
        <v>2</v>
      </c>
      <c r="CG626">
        <v>2</v>
      </c>
      <c r="CH626">
        <v>2</v>
      </c>
      <c r="CI626">
        <v>2</v>
      </c>
      <c r="CJ626">
        <v>1</v>
      </c>
      <c r="CK626">
        <v>2</v>
      </c>
      <c r="CL626">
        <v>2</v>
      </c>
      <c r="CM626">
        <v>2</v>
      </c>
      <c r="CN626">
        <v>1</v>
      </c>
      <c r="CO626">
        <v>1</v>
      </c>
      <c r="CP626">
        <v>1</v>
      </c>
      <c r="CQ626">
        <v>21</v>
      </c>
      <c r="CR626" t="s">
        <v>843</v>
      </c>
      <c r="CS626">
        <v>9.8174881841494663</v>
      </c>
      <c r="CT626">
        <v>1.4847310916020691</v>
      </c>
      <c r="CU626">
        <v>0.1733999645983979</v>
      </c>
    </row>
    <row r="627" spans="1:99" x14ac:dyDescent="0.25">
      <c r="A627" t="s">
        <v>844</v>
      </c>
      <c r="B627">
        <v>53</v>
      </c>
      <c r="C627" t="s">
        <v>86</v>
      </c>
      <c r="D627" t="s">
        <v>68</v>
      </c>
      <c r="E627">
        <v>24.083333333333329</v>
      </c>
      <c r="F627" t="s">
        <v>69</v>
      </c>
      <c r="G627" t="s">
        <v>70</v>
      </c>
      <c r="H627">
        <v>167.5</v>
      </c>
      <c r="I627">
        <v>63.8</v>
      </c>
      <c r="J627">
        <v>22.740031187346851</v>
      </c>
      <c r="K627">
        <v>22.65</v>
      </c>
      <c r="L627" t="s">
        <v>71</v>
      </c>
      <c r="M627" t="s">
        <v>114</v>
      </c>
      <c r="N627">
        <v>13</v>
      </c>
      <c r="O627" t="s">
        <v>133</v>
      </c>
      <c r="P627" t="s">
        <v>78</v>
      </c>
      <c r="Q627" t="s">
        <v>78</v>
      </c>
      <c r="R627">
        <v>0</v>
      </c>
      <c r="S627" t="s">
        <v>78</v>
      </c>
      <c r="T627" t="s">
        <v>74</v>
      </c>
      <c r="U627" t="s">
        <v>77</v>
      </c>
      <c r="V627" t="s">
        <v>78</v>
      </c>
      <c r="W627" t="s">
        <v>78</v>
      </c>
      <c r="X627">
        <v>1</v>
      </c>
      <c r="Y627">
        <v>1</v>
      </c>
      <c r="Z627">
        <v>1</v>
      </c>
      <c r="AA627">
        <v>1</v>
      </c>
      <c r="AB627">
        <v>2</v>
      </c>
      <c r="AC627">
        <v>1</v>
      </c>
      <c r="AD627">
        <v>2</v>
      </c>
      <c r="AE627">
        <v>1</v>
      </c>
      <c r="AF627">
        <v>9</v>
      </c>
      <c r="AG627" t="s">
        <v>135</v>
      </c>
      <c r="AH627">
        <v>2</v>
      </c>
      <c r="AI627">
        <v>0</v>
      </c>
      <c r="AJ627">
        <v>20</v>
      </c>
      <c r="AK627">
        <v>20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30</v>
      </c>
      <c r="AS627">
        <v>30</v>
      </c>
      <c r="AT627" s="6">
        <f t="shared" si="243"/>
        <v>320</v>
      </c>
      <c r="AU627" s="6">
        <f t="shared" si="244"/>
        <v>357.28000000000003</v>
      </c>
      <c r="AV627" s="6">
        <f t="shared" si="245"/>
        <v>0</v>
      </c>
      <c r="AW627" s="6">
        <f t="shared" si="246"/>
        <v>0</v>
      </c>
      <c r="AX627" s="6">
        <f t="shared" si="247"/>
        <v>99</v>
      </c>
      <c r="AY627" s="6">
        <f t="shared" si="248"/>
        <v>110.5335</v>
      </c>
      <c r="AZ627" s="6">
        <f t="shared" si="249"/>
        <v>419</v>
      </c>
      <c r="BA627" s="6">
        <f t="shared" si="250"/>
        <v>467.81350000000003</v>
      </c>
      <c r="BB627" s="6">
        <v>11</v>
      </c>
      <c r="BC627" s="6">
        <v>0</v>
      </c>
      <c r="BD627" s="6" t="s">
        <v>117</v>
      </c>
      <c r="BE627" s="6">
        <v>6</v>
      </c>
      <c r="BF627" s="6">
        <v>0</v>
      </c>
      <c r="BG627" s="6" t="s">
        <v>136</v>
      </c>
      <c r="BH627" s="6">
        <f t="shared" si="251"/>
        <v>0</v>
      </c>
      <c r="BI627" s="6">
        <f t="shared" si="252"/>
        <v>3</v>
      </c>
      <c r="BJ627" s="6">
        <f t="shared" si="253"/>
        <v>2</v>
      </c>
      <c r="BK627" s="6">
        <f t="shared" si="254"/>
        <v>40</v>
      </c>
      <c r="BL627" s="6">
        <f t="shared" si="255"/>
        <v>0</v>
      </c>
      <c r="BM627" s="6">
        <f t="shared" si="256"/>
        <v>0</v>
      </c>
      <c r="BN627" s="6">
        <f t="shared" si="257"/>
        <v>1</v>
      </c>
      <c r="BO627" s="6">
        <f t="shared" si="258"/>
        <v>30</v>
      </c>
      <c r="BP627" s="6">
        <f t="shared" si="259"/>
        <v>1</v>
      </c>
      <c r="BQ627" s="6">
        <f t="shared" si="260"/>
        <v>30</v>
      </c>
      <c r="BR627" s="6">
        <f t="shared" si="261"/>
        <v>40</v>
      </c>
      <c r="BS627" s="6">
        <f t="shared" si="262"/>
        <v>70</v>
      </c>
      <c r="BT627" s="12" t="str">
        <f t="shared" si="266"/>
        <v>Low</v>
      </c>
      <c r="BU627">
        <f t="shared" si="263"/>
        <v>660</v>
      </c>
      <c r="BV627">
        <f t="shared" si="264"/>
        <v>360</v>
      </c>
      <c r="BW627">
        <v>21.78</v>
      </c>
      <c r="BX627">
        <v>0</v>
      </c>
      <c r="BY627">
        <v>65.72</v>
      </c>
      <c r="BZ627">
        <v>1</v>
      </c>
      <c r="CA627">
        <v>2</v>
      </c>
      <c r="CB627">
        <v>1</v>
      </c>
      <c r="CC627">
        <v>0</v>
      </c>
      <c r="CD627">
        <v>1</v>
      </c>
      <c r="CE627">
        <v>2</v>
      </c>
      <c r="CF627">
        <v>2</v>
      </c>
      <c r="CG627">
        <v>2</v>
      </c>
      <c r="CH627">
        <v>2</v>
      </c>
      <c r="CI627">
        <v>2</v>
      </c>
      <c r="CJ627">
        <v>1</v>
      </c>
      <c r="CK627">
        <v>2</v>
      </c>
      <c r="CL627">
        <v>2</v>
      </c>
      <c r="CM627">
        <v>2</v>
      </c>
      <c r="CN627">
        <v>1</v>
      </c>
      <c r="CO627">
        <v>1</v>
      </c>
      <c r="CP627">
        <v>1</v>
      </c>
      <c r="CQ627">
        <v>21</v>
      </c>
      <c r="CR627" t="s">
        <v>843</v>
      </c>
      <c r="CS627">
        <v>3.5583730659722219</v>
      </c>
      <c r="CT627">
        <v>1.145415873618685</v>
      </c>
      <c r="CU627">
        <v>0.20327613416030441</v>
      </c>
    </row>
    <row r="628" spans="1:99" x14ac:dyDescent="0.25">
      <c r="A628" t="s">
        <v>845</v>
      </c>
      <c r="B628">
        <v>53</v>
      </c>
      <c r="C628" t="s">
        <v>86</v>
      </c>
      <c r="D628" t="s">
        <v>68</v>
      </c>
      <c r="E628">
        <v>24.083333333333329</v>
      </c>
      <c r="F628" t="s">
        <v>69</v>
      </c>
      <c r="G628" t="s">
        <v>70</v>
      </c>
      <c r="H628">
        <v>167.5</v>
      </c>
      <c r="I628">
        <v>63.8</v>
      </c>
      <c r="J628">
        <v>22.740031187346851</v>
      </c>
      <c r="K628">
        <v>22.65</v>
      </c>
      <c r="L628" t="s">
        <v>71</v>
      </c>
      <c r="M628" t="s">
        <v>114</v>
      </c>
      <c r="N628">
        <v>13</v>
      </c>
      <c r="O628" t="s">
        <v>133</v>
      </c>
      <c r="P628" t="s">
        <v>78</v>
      </c>
      <c r="Q628" t="s">
        <v>78</v>
      </c>
      <c r="R628">
        <v>0</v>
      </c>
      <c r="S628" t="s">
        <v>78</v>
      </c>
      <c r="T628" t="s">
        <v>74</v>
      </c>
      <c r="U628" t="s">
        <v>77</v>
      </c>
      <c r="V628" t="s">
        <v>78</v>
      </c>
      <c r="W628" t="s">
        <v>78</v>
      </c>
      <c r="X628">
        <v>1</v>
      </c>
      <c r="Y628">
        <v>1</v>
      </c>
      <c r="Z628">
        <v>1</v>
      </c>
      <c r="AA628">
        <v>1</v>
      </c>
      <c r="AB628">
        <v>2</v>
      </c>
      <c r="AC628">
        <v>1</v>
      </c>
      <c r="AD628">
        <v>2</v>
      </c>
      <c r="AE628">
        <v>1</v>
      </c>
      <c r="AF628">
        <v>9</v>
      </c>
      <c r="AG628" t="s">
        <v>135</v>
      </c>
      <c r="AH628">
        <v>2</v>
      </c>
      <c r="AI628">
        <v>0</v>
      </c>
      <c r="AJ628">
        <v>20</v>
      </c>
      <c r="AK628">
        <v>20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30</v>
      </c>
      <c r="AS628">
        <v>30</v>
      </c>
      <c r="AT628" s="6">
        <f t="shared" si="243"/>
        <v>320</v>
      </c>
      <c r="AU628" s="6">
        <f t="shared" si="244"/>
        <v>357.28000000000003</v>
      </c>
      <c r="AV628" s="6">
        <f t="shared" si="245"/>
        <v>0</v>
      </c>
      <c r="AW628" s="6">
        <f t="shared" si="246"/>
        <v>0</v>
      </c>
      <c r="AX628" s="6">
        <f t="shared" si="247"/>
        <v>99</v>
      </c>
      <c r="AY628" s="6">
        <f t="shared" si="248"/>
        <v>110.5335</v>
      </c>
      <c r="AZ628" s="6">
        <f t="shared" si="249"/>
        <v>419</v>
      </c>
      <c r="BA628" s="6">
        <f t="shared" si="250"/>
        <v>467.81350000000003</v>
      </c>
      <c r="BB628" s="6">
        <v>11</v>
      </c>
      <c r="BC628" s="6">
        <v>0</v>
      </c>
      <c r="BD628" s="6" t="s">
        <v>117</v>
      </c>
      <c r="BE628" s="6">
        <v>6</v>
      </c>
      <c r="BF628" s="6">
        <v>0</v>
      </c>
      <c r="BG628" s="6" t="s">
        <v>136</v>
      </c>
      <c r="BH628" s="6">
        <f t="shared" si="251"/>
        <v>0</v>
      </c>
      <c r="BI628" s="6">
        <f t="shared" si="252"/>
        <v>3</v>
      </c>
      <c r="BJ628" s="6">
        <f t="shared" si="253"/>
        <v>2</v>
      </c>
      <c r="BK628" s="6">
        <f t="shared" si="254"/>
        <v>40</v>
      </c>
      <c r="BL628" s="6">
        <f t="shared" si="255"/>
        <v>0</v>
      </c>
      <c r="BM628" s="6">
        <f t="shared" si="256"/>
        <v>0</v>
      </c>
      <c r="BN628" s="6">
        <f t="shared" si="257"/>
        <v>1</v>
      </c>
      <c r="BO628" s="6">
        <f t="shared" si="258"/>
        <v>30</v>
      </c>
      <c r="BP628" s="6">
        <f t="shared" si="259"/>
        <v>1</v>
      </c>
      <c r="BQ628" s="6">
        <f t="shared" si="260"/>
        <v>30</v>
      </c>
      <c r="BR628" s="6">
        <f t="shared" si="261"/>
        <v>40</v>
      </c>
      <c r="BS628" s="6">
        <f t="shared" si="262"/>
        <v>70</v>
      </c>
      <c r="BT628" s="12" t="str">
        <f t="shared" si="266"/>
        <v>Low</v>
      </c>
      <c r="BU628">
        <f t="shared" si="263"/>
        <v>660</v>
      </c>
      <c r="BV628">
        <f t="shared" si="264"/>
        <v>360</v>
      </c>
      <c r="BW628">
        <v>21.78</v>
      </c>
      <c r="BX628">
        <v>0</v>
      </c>
      <c r="BY628">
        <v>65.72</v>
      </c>
      <c r="BZ628">
        <v>1</v>
      </c>
      <c r="CA628">
        <v>2</v>
      </c>
      <c r="CB628">
        <v>1</v>
      </c>
      <c r="CC628">
        <v>0</v>
      </c>
      <c r="CD628">
        <v>1</v>
      </c>
      <c r="CE628">
        <v>2</v>
      </c>
      <c r="CF628">
        <v>2</v>
      </c>
      <c r="CG628">
        <v>2</v>
      </c>
      <c r="CH628">
        <v>2</v>
      </c>
      <c r="CI628">
        <v>2</v>
      </c>
      <c r="CJ628">
        <v>1</v>
      </c>
      <c r="CK628">
        <v>2</v>
      </c>
      <c r="CL628">
        <v>2</v>
      </c>
      <c r="CM628">
        <v>2</v>
      </c>
      <c r="CN628">
        <v>1</v>
      </c>
      <c r="CO628">
        <v>1</v>
      </c>
      <c r="CP628">
        <v>1</v>
      </c>
      <c r="CQ628">
        <v>21</v>
      </c>
      <c r="CR628" t="s">
        <v>843</v>
      </c>
      <c r="CS628">
        <v>5.0507496383495578</v>
      </c>
      <c r="CT628">
        <v>1.1741621486777229</v>
      </c>
      <c r="CU628">
        <v>0.21673990289194711</v>
      </c>
    </row>
    <row r="629" spans="1:99" x14ac:dyDescent="0.25">
      <c r="A629" t="s">
        <v>846</v>
      </c>
      <c r="B629">
        <v>53</v>
      </c>
      <c r="C629" t="s">
        <v>67</v>
      </c>
      <c r="D629" t="s">
        <v>68</v>
      </c>
      <c r="E629">
        <v>24.083333333333329</v>
      </c>
      <c r="F629" t="s">
        <v>69</v>
      </c>
      <c r="G629" t="s">
        <v>70</v>
      </c>
      <c r="H629">
        <v>167.5</v>
      </c>
      <c r="I629">
        <v>63.8</v>
      </c>
      <c r="J629">
        <v>22.740031187346851</v>
      </c>
      <c r="K629">
        <v>22.65</v>
      </c>
      <c r="L629" t="s">
        <v>71</v>
      </c>
      <c r="M629" t="s">
        <v>114</v>
      </c>
      <c r="N629">
        <v>13</v>
      </c>
      <c r="O629" t="s">
        <v>133</v>
      </c>
      <c r="P629" t="s">
        <v>78</v>
      </c>
      <c r="Q629" t="s">
        <v>78</v>
      </c>
      <c r="R629">
        <v>0</v>
      </c>
      <c r="S629" t="s">
        <v>78</v>
      </c>
      <c r="T629" t="s">
        <v>74</v>
      </c>
      <c r="U629" t="s">
        <v>77</v>
      </c>
      <c r="V629" t="s">
        <v>78</v>
      </c>
      <c r="W629" t="s">
        <v>78</v>
      </c>
      <c r="X629">
        <v>1</v>
      </c>
      <c r="Y629">
        <v>1</v>
      </c>
      <c r="Z629">
        <v>1</v>
      </c>
      <c r="AA629">
        <v>1</v>
      </c>
      <c r="AB629">
        <v>2</v>
      </c>
      <c r="AC629">
        <v>1</v>
      </c>
      <c r="AD629">
        <v>2</v>
      </c>
      <c r="AE629">
        <v>1</v>
      </c>
      <c r="AF629">
        <v>9</v>
      </c>
      <c r="AG629" t="s">
        <v>135</v>
      </c>
      <c r="AH629">
        <v>2</v>
      </c>
      <c r="AI629">
        <v>0</v>
      </c>
      <c r="AJ629">
        <v>20</v>
      </c>
      <c r="AK629">
        <v>20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30</v>
      </c>
      <c r="AS629">
        <v>30</v>
      </c>
      <c r="AT629" s="6">
        <f t="shared" si="243"/>
        <v>320</v>
      </c>
      <c r="AU629" s="6">
        <f t="shared" si="244"/>
        <v>357.28000000000003</v>
      </c>
      <c r="AV629" s="6">
        <f t="shared" si="245"/>
        <v>0</v>
      </c>
      <c r="AW629" s="6">
        <f t="shared" si="246"/>
        <v>0</v>
      </c>
      <c r="AX629" s="6">
        <f t="shared" si="247"/>
        <v>99</v>
      </c>
      <c r="AY629" s="6">
        <f t="shared" si="248"/>
        <v>110.5335</v>
      </c>
      <c r="AZ629" s="6">
        <f t="shared" si="249"/>
        <v>419</v>
      </c>
      <c r="BA629" s="6">
        <f t="shared" si="250"/>
        <v>467.81350000000003</v>
      </c>
      <c r="BB629" s="6">
        <v>11</v>
      </c>
      <c r="BC629" s="6">
        <v>0</v>
      </c>
      <c r="BD629" s="6" t="s">
        <v>117</v>
      </c>
      <c r="BE629" s="6">
        <v>6</v>
      </c>
      <c r="BF629" s="6">
        <v>0</v>
      </c>
      <c r="BG629" s="6" t="s">
        <v>136</v>
      </c>
      <c r="BH629" s="6">
        <f t="shared" si="251"/>
        <v>0</v>
      </c>
      <c r="BI629" s="6">
        <f t="shared" si="252"/>
        <v>3</v>
      </c>
      <c r="BJ629" s="6">
        <f t="shared" si="253"/>
        <v>2</v>
      </c>
      <c r="BK629" s="6">
        <f t="shared" si="254"/>
        <v>40</v>
      </c>
      <c r="BL629" s="6">
        <f t="shared" si="255"/>
        <v>0</v>
      </c>
      <c r="BM629" s="6">
        <f t="shared" si="256"/>
        <v>0</v>
      </c>
      <c r="BN629" s="6">
        <f t="shared" si="257"/>
        <v>1</v>
      </c>
      <c r="BO629" s="6">
        <f t="shared" si="258"/>
        <v>30</v>
      </c>
      <c r="BP629" s="6">
        <f t="shared" si="259"/>
        <v>1</v>
      </c>
      <c r="BQ629" s="6">
        <f t="shared" si="260"/>
        <v>30</v>
      </c>
      <c r="BR629" s="6">
        <f t="shared" si="261"/>
        <v>40</v>
      </c>
      <c r="BS629" s="6">
        <f t="shared" si="262"/>
        <v>70</v>
      </c>
      <c r="BT629" s="12" t="str">
        <f t="shared" si="266"/>
        <v>Low</v>
      </c>
      <c r="BU629">
        <f t="shared" si="263"/>
        <v>660</v>
      </c>
      <c r="BV629">
        <f t="shared" si="264"/>
        <v>360</v>
      </c>
      <c r="BW629">
        <v>21.78</v>
      </c>
      <c r="BX629">
        <v>0</v>
      </c>
      <c r="BY629">
        <v>65.72</v>
      </c>
      <c r="BZ629">
        <v>1</v>
      </c>
      <c r="CA629">
        <v>2</v>
      </c>
      <c r="CB629">
        <v>1</v>
      </c>
      <c r="CC629">
        <v>0</v>
      </c>
      <c r="CD629">
        <v>1</v>
      </c>
      <c r="CE629">
        <v>2</v>
      </c>
      <c r="CF629">
        <v>2</v>
      </c>
      <c r="CG629">
        <v>2</v>
      </c>
      <c r="CH629">
        <v>2</v>
      </c>
      <c r="CI629">
        <v>2</v>
      </c>
      <c r="CJ629">
        <v>1</v>
      </c>
      <c r="CK629">
        <v>2</v>
      </c>
      <c r="CL629">
        <v>2</v>
      </c>
      <c r="CM629">
        <v>2</v>
      </c>
      <c r="CN629">
        <v>1</v>
      </c>
      <c r="CO629">
        <v>1</v>
      </c>
      <c r="CP629">
        <v>1</v>
      </c>
      <c r="CQ629">
        <v>21</v>
      </c>
      <c r="CR629" t="s">
        <v>843</v>
      </c>
      <c r="CS629">
        <v>4.7867692313965602</v>
      </c>
      <c r="CT629">
        <v>1.116845305939391</v>
      </c>
      <c r="CU629">
        <v>0.18820301924319599</v>
      </c>
    </row>
    <row r="630" spans="1:99" x14ac:dyDescent="0.25">
      <c r="A630" t="s">
        <v>847</v>
      </c>
      <c r="B630">
        <v>53</v>
      </c>
      <c r="C630" t="s">
        <v>67</v>
      </c>
      <c r="D630" t="s">
        <v>68</v>
      </c>
      <c r="E630">
        <v>24.083333333333329</v>
      </c>
      <c r="F630" t="s">
        <v>69</v>
      </c>
      <c r="G630" t="s">
        <v>70</v>
      </c>
      <c r="H630">
        <v>167.5</v>
      </c>
      <c r="I630">
        <v>63.8</v>
      </c>
      <c r="J630">
        <v>22.740031187346851</v>
      </c>
      <c r="K630">
        <v>22.65</v>
      </c>
      <c r="L630" t="s">
        <v>71</v>
      </c>
      <c r="M630" t="s">
        <v>114</v>
      </c>
      <c r="N630">
        <v>13</v>
      </c>
      <c r="O630" t="s">
        <v>133</v>
      </c>
      <c r="P630" t="s">
        <v>78</v>
      </c>
      <c r="Q630" t="s">
        <v>78</v>
      </c>
      <c r="R630">
        <v>0</v>
      </c>
      <c r="S630" t="s">
        <v>78</v>
      </c>
      <c r="T630" t="s">
        <v>74</v>
      </c>
      <c r="U630" t="s">
        <v>77</v>
      </c>
      <c r="V630" t="s">
        <v>78</v>
      </c>
      <c r="W630" t="s">
        <v>78</v>
      </c>
      <c r="X630">
        <v>1</v>
      </c>
      <c r="Y630">
        <v>1</v>
      </c>
      <c r="Z630">
        <v>1</v>
      </c>
      <c r="AA630">
        <v>1</v>
      </c>
      <c r="AB630">
        <v>2</v>
      </c>
      <c r="AC630">
        <v>1</v>
      </c>
      <c r="AD630">
        <v>2</v>
      </c>
      <c r="AE630">
        <v>1</v>
      </c>
      <c r="AF630">
        <v>9</v>
      </c>
      <c r="AG630" t="s">
        <v>135</v>
      </c>
      <c r="AH630">
        <v>2</v>
      </c>
      <c r="AI630">
        <v>0</v>
      </c>
      <c r="AJ630">
        <v>20</v>
      </c>
      <c r="AK630">
        <v>20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30</v>
      </c>
      <c r="AS630">
        <v>30</v>
      </c>
      <c r="AT630" s="6">
        <f t="shared" si="243"/>
        <v>320</v>
      </c>
      <c r="AU630" s="6">
        <f t="shared" si="244"/>
        <v>357.28000000000003</v>
      </c>
      <c r="AV630" s="6">
        <f t="shared" si="245"/>
        <v>0</v>
      </c>
      <c r="AW630" s="6">
        <f t="shared" si="246"/>
        <v>0</v>
      </c>
      <c r="AX630" s="6">
        <f t="shared" si="247"/>
        <v>99</v>
      </c>
      <c r="AY630" s="6">
        <f t="shared" si="248"/>
        <v>110.5335</v>
      </c>
      <c r="AZ630" s="6">
        <f t="shared" si="249"/>
        <v>419</v>
      </c>
      <c r="BA630" s="6">
        <f t="shared" si="250"/>
        <v>467.81350000000003</v>
      </c>
      <c r="BB630" s="6">
        <v>11</v>
      </c>
      <c r="BC630" s="6">
        <v>0</v>
      </c>
      <c r="BD630" s="6" t="s">
        <v>117</v>
      </c>
      <c r="BE630" s="6">
        <v>6</v>
      </c>
      <c r="BF630" s="6">
        <v>0</v>
      </c>
      <c r="BG630" s="6" t="s">
        <v>136</v>
      </c>
      <c r="BH630" s="6">
        <f t="shared" si="251"/>
        <v>0</v>
      </c>
      <c r="BI630" s="6">
        <f t="shared" si="252"/>
        <v>3</v>
      </c>
      <c r="BJ630" s="6">
        <f t="shared" si="253"/>
        <v>2</v>
      </c>
      <c r="BK630" s="6">
        <f t="shared" si="254"/>
        <v>40</v>
      </c>
      <c r="BL630" s="6">
        <f t="shared" si="255"/>
        <v>0</v>
      </c>
      <c r="BM630" s="6">
        <f t="shared" si="256"/>
        <v>0</v>
      </c>
      <c r="BN630" s="6">
        <f t="shared" si="257"/>
        <v>1</v>
      </c>
      <c r="BO630" s="6">
        <f t="shared" si="258"/>
        <v>30</v>
      </c>
      <c r="BP630" s="6">
        <f t="shared" si="259"/>
        <v>1</v>
      </c>
      <c r="BQ630" s="6">
        <f t="shared" si="260"/>
        <v>30</v>
      </c>
      <c r="BR630" s="6">
        <f t="shared" si="261"/>
        <v>40</v>
      </c>
      <c r="BS630" s="6">
        <f t="shared" si="262"/>
        <v>70</v>
      </c>
      <c r="BT630" s="12" t="str">
        <f t="shared" si="266"/>
        <v>Low</v>
      </c>
      <c r="BU630">
        <f t="shared" si="263"/>
        <v>660</v>
      </c>
      <c r="BV630">
        <f t="shared" si="264"/>
        <v>360</v>
      </c>
      <c r="BW630">
        <v>21.78</v>
      </c>
      <c r="BX630">
        <v>0</v>
      </c>
      <c r="BY630">
        <v>65.72</v>
      </c>
      <c r="BZ630">
        <v>1</v>
      </c>
      <c r="CA630">
        <v>2</v>
      </c>
      <c r="CB630">
        <v>1</v>
      </c>
      <c r="CC630">
        <v>0</v>
      </c>
      <c r="CD630">
        <v>1</v>
      </c>
      <c r="CE630">
        <v>2</v>
      </c>
      <c r="CF630">
        <v>2</v>
      </c>
      <c r="CG630">
        <v>2</v>
      </c>
      <c r="CH630">
        <v>2</v>
      </c>
      <c r="CI630">
        <v>2</v>
      </c>
      <c r="CJ630">
        <v>1</v>
      </c>
      <c r="CK630">
        <v>2</v>
      </c>
      <c r="CL630">
        <v>2</v>
      </c>
      <c r="CM630">
        <v>2</v>
      </c>
      <c r="CN630">
        <v>1</v>
      </c>
      <c r="CO630">
        <v>1</v>
      </c>
      <c r="CP630">
        <v>1</v>
      </c>
      <c r="CQ630">
        <v>21</v>
      </c>
      <c r="CR630" t="s">
        <v>843</v>
      </c>
      <c r="CS630">
        <v>2.5662898686566118</v>
      </c>
      <c r="CT630">
        <v>1.1197383725881811</v>
      </c>
      <c r="CU630">
        <v>0.26520359102295732</v>
      </c>
    </row>
    <row r="631" spans="1:99" x14ac:dyDescent="0.25">
      <c r="A631" t="s">
        <v>848</v>
      </c>
      <c r="B631">
        <v>53</v>
      </c>
      <c r="C631" t="s">
        <v>67</v>
      </c>
      <c r="D631" t="s">
        <v>68</v>
      </c>
      <c r="E631">
        <v>24.083333333333329</v>
      </c>
      <c r="F631" t="s">
        <v>69</v>
      </c>
      <c r="G631" t="s">
        <v>70</v>
      </c>
      <c r="H631">
        <v>167.5</v>
      </c>
      <c r="I631">
        <v>63.8</v>
      </c>
      <c r="J631">
        <v>22.740031187346851</v>
      </c>
      <c r="K631">
        <v>22.65</v>
      </c>
      <c r="L631" t="s">
        <v>71</v>
      </c>
      <c r="M631" t="s">
        <v>114</v>
      </c>
      <c r="N631">
        <v>13</v>
      </c>
      <c r="O631" t="s">
        <v>133</v>
      </c>
      <c r="P631" t="s">
        <v>78</v>
      </c>
      <c r="Q631" t="s">
        <v>78</v>
      </c>
      <c r="R631">
        <v>0</v>
      </c>
      <c r="S631" t="s">
        <v>78</v>
      </c>
      <c r="T631" t="s">
        <v>74</v>
      </c>
      <c r="U631" t="s">
        <v>77</v>
      </c>
      <c r="V631" t="s">
        <v>78</v>
      </c>
      <c r="W631" t="s">
        <v>78</v>
      </c>
      <c r="X631">
        <v>1</v>
      </c>
      <c r="Y631">
        <v>1</v>
      </c>
      <c r="Z631">
        <v>1</v>
      </c>
      <c r="AA631">
        <v>1</v>
      </c>
      <c r="AB631">
        <v>2</v>
      </c>
      <c r="AC631">
        <v>1</v>
      </c>
      <c r="AD631">
        <v>2</v>
      </c>
      <c r="AE631">
        <v>1</v>
      </c>
      <c r="AF631">
        <v>9</v>
      </c>
      <c r="AG631" t="s">
        <v>135</v>
      </c>
      <c r="AH631">
        <v>2</v>
      </c>
      <c r="AI631">
        <v>0</v>
      </c>
      <c r="AJ631">
        <v>20</v>
      </c>
      <c r="AK631">
        <v>20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30</v>
      </c>
      <c r="AS631">
        <v>30</v>
      </c>
      <c r="AT631" s="6">
        <f t="shared" si="243"/>
        <v>320</v>
      </c>
      <c r="AU631" s="6">
        <f t="shared" si="244"/>
        <v>357.28000000000003</v>
      </c>
      <c r="AV631" s="6">
        <f t="shared" si="245"/>
        <v>0</v>
      </c>
      <c r="AW631" s="6">
        <f t="shared" si="246"/>
        <v>0</v>
      </c>
      <c r="AX631" s="6">
        <f t="shared" si="247"/>
        <v>99</v>
      </c>
      <c r="AY631" s="6">
        <f t="shared" si="248"/>
        <v>110.5335</v>
      </c>
      <c r="AZ631" s="6">
        <f t="shared" si="249"/>
        <v>419</v>
      </c>
      <c r="BA631" s="6">
        <f t="shared" si="250"/>
        <v>467.81350000000003</v>
      </c>
      <c r="BB631" s="6">
        <v>11</v>
      </c>
      <c r="BC631" s="6">
        <v>0</v>
      </c>
      <c r="BD631" s="6" t="s">
        <v>117</v>
      </c>
      <c r="BE631" s="6">
        <v>6</v>
      </c>
      <c r="BF631" s="6">
        <v>0</v>
      </c>
      <c r="BG631" s="6" t="s">
        <v>136</v>
      </c>
      <c r="BH631" s="6">
        <f t="shared" si="251"/>
        <v>0</v>
      </c>
      <c r="BI631" s="6">
        <f t="shared" si="252"/>
        <v>3</v>
      </c>
      <c r="BJ631" s="6">
        <f t="shared" si="253"/>
        <v>2</v>
      </c>
      <c r="BK631" s="6">
        <f t="shared" si="254"/>
        <v>40</v>
      </c>
      <c r="BL631" s="6">
        <f t="shared" si="255"/>
        <v>0</v>
      </c>
      <c r="BM631" s="6">
        <f t="shared" si="256"/>
        <v>0</v>
      </c>
      <c r="BN631" s="6">
        <f t="shared" si="257"/>
        <v>1</v>
      </c>
      <c r="BO631" s="6">
        <f t="shared" si="258"/>
        <v>30</v>
      </c>
      <c r="BP631" s="6">
        <f t="shared" si="259"/>
        <v>1</v>
      </c>
      <c r="BQ631" s="6">
        <f t="shared" si="260"/>
        <v>30</v>
      </c>
      <c r="BR631" s="6">
        <f t="shared" si="261"/>
        <v>40</v>
      </c>
      <c r="BS631" s="6">
        <f t="shared" si="262"/>
        <v>70</v>
      </c>
      <c r="BT631" s="12" t="str">
        <f t="shared" si="266"/>
        <v>Low</v>
      </c>
      <c r="BU631">
        <f t="shared" si="263"/>
        <v>660</v>
      </c>
      <c r="BV631">
        <f t="shared" si="264"/>
        <v>360</v>
      </c>
      <c r="BW631">
        <v>21.78</v>
      </c>
      <c r="BX631">
        <v>0</v>
      </c>
      <c r="BY631">
        <v>65.72</v>
      </c>
      <c r="BZ631">
        <v>1</v>
      </c>
      <c r="CA631">
        <v>2</v>
      </c>
      <c r="CB631">
        <v>1</v>
      </c>
      <c r="CC631">
        <v>0</v>
      </c>
      <c r="CD631">
        <v>1</v>
      </c>
      <c r="CE631">
        <v>2</v>
      </c>
      <c r="CF631">
        <v>2</v>
      </c>
      <c r="CG631">
        <v>2</v>
      </c>
      <c r="CH631">
        <v>2</v>
      </c>
      <c r="CI631">
        <v>2</v>
      </c>
      <c r="CJ631">
        <v>1</v>
      </c>
      <c r="CK631">
        <v>2</v>
      </c>
      <c r="CL631">
        <v>2</v>
      </c>
      <c r="CM631">
        <v>2</v>
      </c>
      <c r="CN631">
        <v>1</v>
      </c>
      <c r="CO631">
        <v>1</v>
      </c>
      <c r="CP631">
        <v>1</v>
      </c>
      <c r="CQ631">
        <v>21</v>
      </c>
      <c r="CR631" t="s">
        <v>843</v>
      </c>
      <c r="CS631">
        <v>7.1743348209131241</v>
      </c>
      <c r="CT631">
        <v>1.1073408752983509</v>
      </c>
      <c r="CU631">
        <v>0.13099957900973641</v>
      </c>
    </row>
    <row r="632" spans="1:99" x14ac:dyDescent="0.25">
      <c r="A632" t="s">
        <v>849</v>
      </c>
      <c r="B632">
        <v>53</v>
      </c>
      <c r="C632" t="s">
        <v>67</v>
      </c>
      <c r="D632" t="s">
        <v>90</v>
      </c>
      <c r="E632">
        <v>24.083333333333329</v>
      </c>
      <c r="F632" t="s">
        <v>69</v>
      </c>
      <c r="G632" t="s">
        <v>70</v>
      </c>
      <c r="H632">
        <v>167.5</v>
      </c>
      <c r="I632">
        <v>63.8</v>
      </c>
      <c r="J632">
        <v>22.740031187346851</v>
      </c>
      <c r="K632">
        <v>22.65</v>
      </c>
      <c r="L632" t="s">
        <v>71</v>
      </c>
      <c r="M632" t="s">
        <v>114</v>
      </c>
      <c r="N632">
        <v>13</v>
      </c>
      <c r="O632" t="s">
        <v>133</v>
      </c>
      <c r="P632" t="s">
        <v>78</v>
      </c>
      <c r="Q632" t="s">
        <v>78</v>
      </c>
      <c r="R632">
        <v>0</v>
      </c>
      <c r="S632" t="s">
        <v>78</v>
      </c>
      <c r="T632" t="s">
        <v>74</v>
      </c>
      <c r="U632" t="s">
        <v>77</v>
      </c>
      <c r="V632" t="s">
        <v>78</v>
      </c>
      <c r="W632" t="s">
        <v>78</v>
      </c>
      <c r="X632">
        <v>1</v>
      </c>
      <c r="Y632">
        <v>1</v>
      </c>
      <c r="Z632">
        <v>1</v>
      </c>
      <c r="AA632">
        <v>1</v>
      </c>
      <c r="AB632">
        <v>2</v>
      </c>
      <c r="AC632">
        <v>1</v>
      </c>
      <c r="AD632">
        <v>2</v>
      </c>
      <c r="AE632">
        <v>1</v>
      </c>
      <c r="AF632">
        <v>9</v>
      </c>
      <c r="AG632" t="s">
        <v>135</v>
      </c>
      <c r="AH632">
        <v>2</v>
      </c>
      <c r="AI632">
        <v>0</v>
      </c>
      <c r="AJ632">
        <v>20</v>
      </c>
      <c r="AK632">
        <v>20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30</v>
      </c>
      <c r="AS632">
        <v>30</v>
      </c>
      <c r="AT632" s="6">
        <f t="shared" si="243"/>
        <v>320</v>
      </c>
      <c r="AU632" s="6">
        <f t="shared" si="244"/>
        <v>357.28000000000003</v>
      </c>
      <c r="AV632" s="6">
        <f t="shared" si="245"/>
        <v>0</v>
      </c>
      <c r="AW632" s="6">
        <f t="shared" si="246"/>
        <v>0</v>
      </c>
      <c r="AX632" s="6">
        <f t="shared" si="247"/>
        <v>99</v>
      </c>
      <c r="AY632" s="6">
        <f t="shared" si="248"/>
        <v>110.5335</v>
      </c>
      <c r="AZ632" s="6">
        <f t="shared" si="249"/>
        <v>419</v>
      </c>
      <c r="BA632" s="6">
        <f t="shared" si="250"/>
        <v>467.81350000000003</v>
      </c>
      <c r="BB632" s="6">
        <v>11</v>
      </c>
      <c r="BC632" s="6">
        <v>0</v>
      </c>
      <c r="BD632" s="6" t="s">
        <v>117</v>
      </c>
      <c r="BE632" s="6">
        <v>6</v>
      </c>
      <c r="BF632" s="6">
        <v>0</v>
      </c>
      <c r="BG632" s="6" t="s">
        <v>136</v>
      </c>
      <c r="BH632" s="6">
        <f t="shared" si="251"/>
        <v>0</v>
      </c>
      <c r="BI632" s="6">
        <f t="shared" si="252"/>
        <v>3</v>
      </c>
      <c r="BJ632" s="6">
        <f t="shared" si="253"/>
        <v>2</v>
      </c>
      <c r="BK632" s="6">
        <f t="shared" si="254"/>
        <v>40</v>
      </c>
      <c r="BL632" s="6">
        <f t="shared" si="255"/>
        <v>0</v>
      </c>
      <c r="BM632" s="6">
        <f t="shared" si="256"/>
        <v>0</v>
      </c>
      <c r="BN632" s="6">
        <f t="shared" si="257"/>
        <v>1</v>
      </c>
      <c r="BO632" s="6">
        <f t="shared" si="258"/>
        <v>30</v>
      </c>
      <c r="BP632" s="6">
        <f t="shared" si="259"/>
        <v>1</v>
      </c>
      <c r="BQ632" s="6">
        <f t="shared" si="260"/>
        <v>30</v>
      </c>
      <c r="BR632" s="6">
        <f t="shared" si="261"/>
        <v>40</v>
      </c>
      <c r="BS632" s="6">
        <f t="shared" si="262"/>
        <v>70</v>
      </c>
      <c r="BT632" s="12" t="str">
        <f t="shared" si="266"/>
        <v>Low</v>
      </c>
      <c r="BU632">
        <f t="shared" si="263"/>
        <v>660</v>
      </c>
      <c r="BV632">
        <f t="shared" si="264"/>
        <v>360</v>
      </c>
      <c r="BW632">
        <v>21.78</v>
      </c>
      <c r="BX632">
        <v>0</v>
      </c>
      <c r="BY632">
        <v>65.72</v>
      </c>
      <c r="BZ632">
        <v>1</v>
      </c>
      <c r="CA632">
        <v>2</v>
      </c>
      <c r="CB632">
        <v>1</v>
      </c>
      <c r="CC632">
        <v>0</v>
      </c>
      <c r="CD632">
        <v>1</v>
      </c>
      <c r="CE632">
        <v>2</v>
      </c>
      <c r="CF632">
        <v>2</v>
      </c>
      <c r="CG632">
        <v>2</v>
      </c>
      <c r="CH632">
        <v>2</v>
      </c>
      <c r="CI632">
        <v>2</v>
      </c>
      <c r="CJ632">
        <v>1</v>
      </c>
      <c r="CK632">
        <v>2</v>
      </c>
      <c r="CL632">
        <v>2</v>
      </c>
      <c r="CM632">
        <v>2</v>
      </c>
      <c r="CN632">
        <v>1</v>
      </c>
      <c r="CO632">
        <v>1</v>
      </c>
      <c r="CP632">
        <v>1</v>
      </c>
      <c r="CQ632">
        <v>21</v>
      </c>
      <c r="CR632" t="s">
        <v>843</v>
      </c>
      <c r="CS632">
        <v>48.290615762842698</v>
      </c>
      <c r="CT632">
        <v>4.2356726144248302</v>
      </c>
      <c r="CU632">
        <v>0.29028640586726662</v>
      </c>
    </row>
    <row r="633" spans="1:99" x14ac:dyDescent="0.25">
      <c r="A633" t="s">
        <v>850</v>
      </c>
      <c r="B633">
        <v>53</v>
      </c>
      <c r="C633" t="s">
        <v>67</v>
      </c>
      <c r="D633" t="s">
        <v>90</v>
      </c>
      <c r="E633">
        <v>24.083333333333329</v>
      </c>
      <c r="F633" t="s">
        <v>69</v>
      </c>
      <c r="G633" t="s">
        <v>70</v>
      </c>
      <c r="H633">
        <v>167.5</v>
      </c>
      <c r="I633">
        <v>63.8</v>
      </c>
      <c r="J633">
        <v>22.740031187346851</v>
      </c>
      <c r="K633">
        <v>22.65</v>
      </c>
      <c r="L633" t="s">
        <v>71</v>
      </c>
      <c r="M633" t="s">
        <v>114</v>
      </c>
      <c r="N633">
        <v>13</v>
      </c>
      <c r="O633" t="s">
        <v>133</v>
      </c>
      <c r="P633" t="s">
        <v>78</v>
      </c>
      <c r="Q633" t="s">
        <v>78</v>
      </c>
      <c r="R633">
        <v>0</v>
      </c>
      <c r="S633" t="s">
        <v>78</v>
      </c>
      <c r="T633" t="s">
        <v>74</v>
      </c>
      <c r="U633" t="s">
        <v>77</v>
      </c>
      <c r="V633" t="s">
        <v>78</v>
      </c>
      <c r="W633" t="s">
        <v>78</v>
      </c>
      <c r="X633">
        <v>1</v>
      </c>
      <c r="Y633">
        <v>1</v>
      </c>
      <c r="Z633">
        <v>1</v>
      </c>
      <c r="AA633">
        <v>1</v>
      </c>
      <c r="AB633">
        <v>2</v>
      </c>
      <c r="AC633">
        <v>1</v>
      </c>
      <c r="AD633">
        <v>2</v>
      </c>
      <c r="AE633">
        <v>1</v>
      </c>
      <c r="AF633">
        <v>9</v>
      </c>
      <c r="AG633" t="s">
        <v>135</v>
      </c>
      <c r="AH633">
        <v>2</v>
      </c>
      <c r="AI633">
        <v>0</v>
      </c>
      <c r="AJ633">
        <v>20</v>
      </c>
      <c r="AK633">
        <v>20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30</v>
      </c>
      <c r="AS633">
        <v>30</v>
      </c>
      <c r="AT633" s="6">
        <f t="shared" si="243"/>
        <v>320</v>
      </c>
      <c r="AU633" s="6">
        <f t="shared" si="244"/>
        <v>357.28000000000003</v>
      </c>
      <c r="AV633" s="6">
        <f t="shared" si="245"/>
        <v>0</v>
      </c>
      <c r="AW633" s="6">
        <f t="shared" si="246"/>
        <v>0</v>
      </c>
      <c r="AX633" s="6">
        <f t="shared" si="247"/>
        <v>99</v>
      </c>
      <c r="AY633" s="6">
        <f t="shared" si="248"/>
        <v>110.5335</v>
      </c>
      <c r="AZ633" s="6">
        <f t="shared" si="249"/>
        <v>419</v>
      </c>
      <c r="BA633" s="6">
        <f t="shared" si="250"/>
        <v>467.81350000000003</v>
      </c>
      <c r="BB633" s="6">
        <v>11</v>
      </c>
      <c r="BC633" s="6">
        <v>0</v>
      </c>
      <c r="BD633" s="6" t="s">
        <v>117</v>
      </c>
      <c r="BE633" s="6">
        <v>6</v>
      </c>
      <c r="BF633" s="6">
        <v>0</v>
      </c>
      <c r="BG633" s="6" t="s">
        <v>136</v>
      </c>
      <c r="BH633" s="6">
        <f t="shared" si="251"/>
        <v>0</v>
      </c>
      <c r="BI633" s="6">
        <f t="shared" si="252"/>
        <v>3</v>
      </c>
      <c r="BJ633" s="6">
        <f t="shared" si="253"/>
        <v>2</v>
      </c>
      <c r="BK633" s="6">
        <f t="shared" si="254"/>
        <v>40</v>
      </c>
      <c r="BL633" s="6">
        <f t="shared" si="255"/>
        <v>0</v>
      </c>
      <c r="BM633" s="6">
        <f t="shared" si="256"/>
        <v>0</v>
      </c>
      <c r="BN633" s="6">
        <f t="shared" si="257"/>
        <v>1</v>
      </c>
      <c r="BO633" s="6">
        <f t="shared" si="258"/>
        <v>30</v>
      </c>
      <c r="BP633" s="6">
        <f t="shared" si="259"/>
        <v>1</v>
      </c>
      <c r="BQ633" s="6">
        <f t="shared" si="260"/>
        <v>30</v>
      </c>
      <c r="BR633" s="6">
        <f t="shared" si="261"/>
        <v>40</v>
      </c>
      <c r="BS633" s="6">
        <f t="shared" si="262"/>
        <v>70</v>
      </c>
      <c r="BT633" s="12" t="str">
        <f t="shared" si="266"/>
        <v>Low</v>
      </c>
      <c r="BU633">
        <f t="shared" si="263"/>
        <v>660</v>
      </c>
      <c r="BV633">
        <f t="shared" si="264"/>
        <v>360</v>
      </c>
      <c r="BW633">
        <v>21.78</v>
      </c>
      <c r="BX633">
        <v>0</v>
      </c>
      <c r="BY633">
        <v>65.72</v>
      </c>
      <c r="BZ633">
        <v>1</v>
      </c>
      <c r="CA633">
        <v>2</v>
      </c>
      <c r="CB633">
        <v>1</v>
      </c>
      <c r="CC633">
        <v>0</v>
      </c>
      <c r="CD633">
        <v>1</v>
      </c>
      <c r="CE633">
        <v>2</v>
      </c>
      <c r="CF633">
        <v>2</v>
      </c>
      <c r="CG633">
        <v>2</v>
      </c>
      <c r="CH633">
        <v>2</v>
      </c>
      <c r="CI633">
        <v>2</v>
      </c>
      <c r="CJ633">
        <v>1</v>
      </c>
      <c r="CK633">
        <v>2</v>
      </c>
      <c r="CL633">
        <v>2</v>
      </c>
      <c r="CM633">
        <v>2</v>
      </c>
      <c r="CN633">
        <v>1</v>
      </c>
      <c r="CO633">
        <v>1</v>
      </c>
      <c r="CP633">
        <v>1</v>
      </c>
      <c r="CQ633">
        <v>21</v>
      </c>
      <c r="CR633" t="s">
        <v>843</v>
      </c>
      <c r="CS633">
        <v>19.65236357713821</v>
      </c>
      <c r="CT633">
        <v>2.906574938737037</v>
      </c>
      <c r="CU633">
        <v>0.27031261624053948</v>
      </c>
    </row>
    <row r="634" spans="1:99" x14ac:dyDescent="0.25">
      <c r="A634" t="s">
        <v>851</v>
      </c>
      <c r="B634">
        <v>53</v>
      </c>
      <c r="C634" t="s">
        <v>67</v>
      </c>
      <c r="D634" t="s">
        <v>90</v>
      </c>
      <c r="E634">
        <v>24.083333333333329</v>
      </c>
      <c r="F634" t="s">
        <v>69</v>
      </c>
      <c r="G634" t="s">
        <v>70</v>
      </c>
      <c r="H634">
        <v>167.5</v>
      </c>
      <c r="I634">
        <v>63.8</v>
      </c>
      <c r="J634">
        <v>22.740031187346851</v>
      </c>
      <c r="K634">
        <v>22.65</v>
      </c>
      <c r="L634" t="s">
        <v>71</v>
      </c>
      <c r="M634" t="s">
        <v>114</v>
      </c>
      <c r="N634">
        <v>13</v>
      </c>
      <c r="O634" t="s">
        <v>133</v>
      </c>
      <c r="P634" t="s">
        <v>78</v>
      </c>
      <c r="Q634" t="s">
        <v>78</v>
      </c>
      <c r="R634">
        <v>0</v>
      </c>
      <c r="S634" t="s">
        <v>78</v>
      </c>
      <c r="T634" t="s">
        <v>74</v>
      </c>
      <c r="U634" t="s">
        <v>77</v>
      </c>
      <c r="V634" t="s">
        <v>78</v>
      </c>
      <c r="W634" t="s">
        <v>78</v>
      </c>
      <c r="X634">
        <v>1</v>
      </c>
      <c r="Y634">
        <v>1</v>
      </c>
      <c r="Z634">
        <v>1</v>
      </c>
      <c r="AA634">
        <v>1</v>
      </c>
      <c r="AB634">
        <v>2</v>
      </c>
      <c r="AC634">
        <v>1</v>
      </c>
      <c r="AD634">
        <v>2</v>
      </c>
      <c r="AE634">
        <v>1</v>
      </c>
      <c r="AF634">
        <v>9</v>
      </c>
      <c r="AG634" t="s">
        <v>135</v>
      </c>
      <c r="AH634">
        <v>2</v>
      </c>
      <c r="AI634">
        <v>0</v>
      </c>
      <c r="AJ634">
        <v>20</v>
      </c>
      <c r="AK634">
        <v>20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30</v>
      </c>
      <c r="AS634">
        <v>30</v>
      </c>
      <c r="AT634" s="6">
        <f t="shared" si="243"/>
        <v>320</v>
      </c>
      <c r="AU634" s="6">
        <f t="shared" si="244"/>
        <v>357.28000000000003</v>
      </c>
      <c r="AV634" s="6">
        <f t="shared" si="245"/>
        <v>0</v>
      </c>
      <c r="AW634" s="6">
        <f t="shared" si="246"/>
        <v>0</v>
      </c>
      <c r="AX634" s="6">
        <f t="shared" si="247"/>
        <v>99</v>
      </c>
      <c r="AY634" s="6">
        <f t="shared" si="248"/>
        <v>110.5335</v>
      </c>
      <c r="AZ634" s="6">
        <f t="shared" si="249"/>
        <v>419</v>
      </c>
      <c r="BA634" s="6">
        <f t="shared" si="250"/>
        <v>467.81350000000003</v>
      </c>
      <c r="BB634" s="6">
        <v>11</v>
      </c>
      <c r="BC634" s="6">
        <v>0</v>
      </c>
      <c r="BD634" s="6" t="s">
        <v>117</v>
      </c>
      <c r="BE634" s="6">
        <v>6</v>
      </c>
      <c r="BF634" s="6">
        <v>0</v>
      </c>
      <c r="BG634" s="6" t="s">
        <v>136</v>
      </c>
      <c r="BH634" s="6">
        <f t="shared" si="251"/>
        <v>0</v>
      </c>
      <c r="BI634" s="6">
        <f t="shared" si="252"/>
        <v>3</v>
      </c>
      <c r="BJ634" s="6">
        <f t="shared" si="253"/>
        <v>2</v>
      </c>
      <c r="BK634" s="6">
        <f t="shared" si="254"/>
        <v>40</v>
      </c>
      <c r="BL634" s="6">
        <f t="shared" si="255"/>
        <v>0</v>
      </c>
      <c r="BM634" s="6">
        <f t="shared" si="256"/>
        <v>0</v>
      </c>
      <c r="BN634" s="6">
        <f t="shared" si="257"/>
        <v>1</v>
      </c>
      <c r="BO634" s="6">
        <f t="shared" si="258"/>
        <v>30</v>
      </c>
      <c r="BP634" s="6">
        <f t="shared" si="259"/>
        <v>1</v>
      </c>
      <c r="BQ634" s="6">
        <f t="shared" si="260"/>
        <v>30</v>
      </c>
      <c r="BR634" s="6">
        <f t="shared" si="261"/>
        <v>40</v>
      </c>
      <c r="BS634" s="6">
        <f t="shared" si="262"/>
        <v>70</v>
      </c>
      <c r="BT634" s="12" t="str">
        <f t="shared" si="266"/>
        <v>Low</v>
      </c>
      <c r="BU634">
        <f t="shared" si="263"/>
        <v>660</v>
      </c>
      <c r="BV634">
        <f t="shared" si="264"/>
        <v>360</v>
      </c>
      <c r="BW634">
        <v>21.78</v>
      </c>
      <c r="BX634">
        <v>0</v>
      </c>
      <c r="BY634">
        <v>65.72</v>
      </c>
      <c r="BZ634">
        <v>1</v>
      </c>
      <c r="CA634">
        <v>2</v>
      </c>
      <c r="CB634">
        <v>1</v>
      </c>
      <c r="CC634">
        <v>0</v>
      </c>
      <c r="CD634">
        <v>1</v>
      </c>
      <c r="CE634">
        <v>2</v>
      </c>
      <c r="CF634">
        <v>2</v>
      </c>
      <c r="CG634">
        <v>2</v>
      </c>
      <c r="CH634">
        <v>2</v>
      </c>
      <c r="CI634">
        <v>2</v>
      </c>
      <c r="CJ634">
        <v>1</v>
      </c>
      <c r="CK634">
        <v>2</v>
      </c>
      <c r="CL634">
        <v>2</v>
      </c>
      <c r="CM634">
        <v>2</v>
      </c>
      <c r="CN634">
        <v>1</v>
      </c>
      <c r="CO634">
        <v>1</v>
      </c>
      <c r="CP634">
        <v>1</v>
      </c>
      <c r="CQ634">
        <v>21</v>
      </c>
      <c r="CR634" t="s">
        <v>843</v>
      </c>
      <c r="CS634">
        <v>29.618755662393621</v>
      </c>
      <c r="CT634">
        <v>3.162523932891423</v>
      </c>
      <c r="CU634">
        <v>0.23302191760049951</v>
      </c>
    </row>
    <row r="635" spans="1:99" x14ac:dyDescent="0.25">
      <c r="A635" t="s">
        <v>852</v>
      </c>
      <c r="B635">
        <v>53</v>
      </c>
      <c r="C635" t="s">
        <v>86</v>
      </c>
      <c r="D635" t="s">
        <v>90</v>
      </c>
      <c r="E635">
        <v>24.083333333333329</v>
      </c>
      <c r="F635" t="s">
        <v>69</v>
      </c>
      <c r="G635" t="s">
        <v>70</v>
      </c>
      <c r="H635">
        <v>167.5</v>
      </c>
      <c r="I635">
        <v>63.8</v>
      </c>
      <c r="J635">
        <v>22.740031187346851</v>
      </c>
      <c r="K635">
        <v>22.65</v>
      </c>
      <c r="L635" t="s">
        <v>71</v>
      </c>
      <c r="M635" t="s">
        <v>114</v>
      </c>
      <c r="N635">
        <v>13</v>
      </c>
      <c r="O635" t="s">
        <v>133</v>
      </c>
      <c r="P635" t="s">
        <v>78</v>
      </c>
      <c r="Q635" t="s">
        <v>78</v>
      </c>
      <c r="R635">
        <v>0</v>
      </c>
      <c r="S635" t="s">
        <v>78</v>
      </c>
      <c r="T635" t="s">
        <v>74</v>
      </c>
      <c r="U635" t="s">
        <v>77</v>
      </c>
      <c r="V635" t="s">
        <v>78</v>
      </c>
      <c r="W635" t="s">
        <v>78</v>
      </c>
      <c r="X635">
        <v>1</v>
      </c>
      <c r="Y635">
        <v>1</v>
      </c>
      <c r="Z635">
        <v>1</v>
      </c>
      <c r="AA635">
        <v>1</v>
      </c>
      <c r="AB635">
        <v>2</v>
      </c>
      <c r="AC635">
        <v>1</v>
      </c>
      <c r="AD635">
        <v>2</v>
      </c>
      <c r="AE635">
        <v>1</v>
      </c>
      <c r="AF635">
        <v>9</v>
      </c>
      <c r="AG635" t="s">
        <v>135</v>
      </c>
      <c r="AH635">
        <v>2</v>
      </c>
      <c r="AI635">
        <v>0</v>
      </c>
      <c r="AJ635">
        <v>20</v>
      </c>
      <c r="AK635">
        <v>20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30</v>
      </c>
      <c r="AS635">
        <v>30</v>
      </c>
      <c r="AT635" s="6">
        <f t="shared" si="243"/>
        <v>320</v>
      </c>
      <c r="AU635" s="6">
        <f t="shared" si="244"/>
        <v>357.28000000000003</v>
      </c>
      <c r="AV635" s="6">
        <f t="shared" si="245"/>
        <v>0</v>
      </c>
      <c r="AW635" s="6">
        <f t="shared" si="246"/>
        <v>0</v>
      </c>
      <c r="AX635" s="6">
        <f t="shared" si="247"/>
        <v>99</v>
      </c>
      <c r="AY635" s="6">
        <f t="shared" si="248"/>
        <v>110.5335</v>
      </c>
      <c r="AZ635" s="6">
        <f t="shared" si="249"/>
        <v>419</v>
      </c>
      <c r="BA635" s="6">
        <f t="shared" si="250"/>
        <v>467.81350000000003</v>
      </c>
      <c r="BB635" s="6">
        <v>11</v>
      </c>
      <c r="BC635" s="6">
        <v>0</v>
      </c>
      <c r="BD635" s="6" t="s">
        <v>117</v>
      </c>
      <c r="BE635" s="6">
        <v>6</v>
      </c>
      <c r="BF635" s="6">
        <v>0</v>
      </c>
      <c r="BG635" s="6" t="s">
        <v>136</v>
      </c>
      <c r="BH635" s="6">
        <f t="shared" si="251"/>
        <v>0</v>
      </c>
      <c r="BI635" s="6">
        <f t="shared" si="252"/>
        <v>3</v>
      </c>
      <c r="BJ635" s="6">
        <f t="shared" si="253"/>
        <v>2</v>
      </c>
      <c r="BK635" s="6">
        <f t="shared" si="254"/>
        <v>40</v>
      </c>
      <c r="BL635" s="6">
        <f t="shared" si="255"/>
        <v>0</v>
      </c>
      <c r="BM635" s="6">
        <f t="shared" si="256"/>
        <v>0</v>
      </c>
      <c r="BN635" s="6">
        <f t="shared" si="257"/>
        <v>1</v>
      </c>
      <c r="BO635" s="6">
        <f t="shared" si="258"/>
        <v>30</v>
      </c>
      <c r="BP635" s="6">
        <f t="shared" si="259"/>
        <v>1</v>
      </c>
      <c r="BQ635" s="6">
        <f t="shared" si="260"/>
        <v>30</v>
      </c>
      <c r="BR635" s="6">
        <f t="shared" si="261"/>
        <v>40</v>
      </c>
      <c r="BS635" s="6">
        <f t="shared" si="262"/>
        <v>70</v>
      </c>
      <c r="BT635" s="12" t="str">
        <f t="shared" si="266"/>
        <v>Low</v>
      </c>
      <c r="BU635">
        <f t="shared" si="263"/>
        <v>660</v>
      </c>
      <c r="BV635">
        <f t="shared" si="264"/>
        <v>360</v>
      </c>
      <c r="BW635">
        <v>21.78</v>
      </c>
      <c r="BX635">
        <v>0</v>
      </c>
      <c r="BY635">
        <v>65.72</v>
      </c>
      <c r="BZ635">
        <v>1</v>
      </c>
      <c r="CA635">
        <v>2</v>
      </c>
      <c r="CB635">
        <v>1</v>
      </c>
      <c r="CC635">
        <v>0</v>
      </c>
      <c r="CD635">
        <v>1</v>
      </c>
      <c r="CE635">
        <v>2</v>
      </c>
      <c r="CF635">
        <v>2</v>
      </c>
      <c r="CG635">
        <v>2</v>
      </c>
      <c r="CH635">
        <v>2</v>
      </c>
      <c r="CI635">
        <v>2</v>
      </c>
      <c r="CJ635">
        <v>1</v>
      </c>
      <c r="CK635">
        <v>2</v>
      </c>
      <c r="CL635">
        <v>2</v>
      </c>
      <c r="CM635">
        <v>2</v>
      </c>
      <c r="CN635">
        <v>1</v>
      </c>
      <c r="CO635">
        <v>1</v>
      </c>
      <c r="CP635">
        <v>1</v>
      </c>
      <c r="CQ635">
        <v>21</v>
      </c>
      <c r="CR635" t="s">
        <v>843</v>
      </c>
      <c r="CS635">
        <v>25.752899052301789</v>
      </c>
      <c r="CT635">
        <v>3.19688286121945</v>
      </c>
      <c r="CU635">
        <v>0.25078473072553559</v>
      </c>
    </row>
    <row r="636" spans="1:99" x14ac:dyDescent="0.25">
      <c r="A636" t="s">
        <v>853</v>
      </c>
      <c r="B636">
        <v>53</v>
      </c>
      <c r="C636" t="s">
        <v>86</v>
      </c>
      <c r="D636" t="s">
        <v>90</v>
      </c>
      <c r="E636">
        <v>24.083333333333329</v>
      </c>
      <c r="F636" t="s">
        <v>69</v>
      </c>
      <c r="G636" t="s">
        <v>70</v>
      </c>
      <c r="H636">
        <v>167.5</v>
      </c>
      <c r="I636">
        <v>63.8</v>
      </c>
      <c r="J636">
        <v>22.740031187346851</v>
      </c>
      <c r="K636">
        <v>22.65</v>
      </c>
      <c r="L636" t="s">
        <v>71</v>
      </c>
      <c r="M636" t="s">
        <v>114</v>
      </c>
      <c r="N636">
        <v>13</v>
      </c>
      <c r="O636" t="s">
        <v>133</v>
      </c>
      <c r="P636" t="s">
        <v>78</v>
      </c>
      <c r="Q636" t="s">
        <v>78</v>
      </c>
      <c r="R636">
        <v>0</v>
      </c>
      <c r="S636" t="s">
        <v>78</v>
      </c>
      <c r="T636" t="s">
        <v>74</v>
      </c>
      <c r="U636" t="s">
        <v>77</v>
      </c>
      <c r="V636" t="s">
        <v>78</v>
      </c>
      <c r="W636" t="s">
        <v>78</v>
      </c>
      <c r="X636">
        <v>1</v>
      </c>
      <c r="Y636">
        <v>1</v>
      </c>
      <c r="Z636">
        <v>1</v>
      </c>
      <c r="AA636">
        <v>1</v>
      </c>
      <c r="AB636">
        <v>2</v>
      </c>
      <c r="AC636">
        <v>1</v>
      </c>
      <c r="AD636">
        <v>2</v>
      </c>
      <c r="AE636">
        <v>1</v>
      </c>
      <c r="AF636">
        <v>9</v>
      </c>
      <c r="AG636" t="s">
        <v>135</v>
      </c>
      <c r="AH636">
        <v>2</v>
      </c>
      <c r="AI636">
        <v>0</v>
      </c>
      <c r="AJ636">
        <v>20</v>
      </c>
      <c r="AK636">
        <v>20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30</v>
      </c>
      <c r="AS636">
        <v>30</v>
      </c>
      <c r="AT636" s="6">
        <f t="shared" si="243"/>
        <v>320</v>
      </c>
      <c r="AU636" s="6">
        <f t="shared" si="244"/>
        <v>357.28000000000003</v>
      </c>
      <c r="AV636" s="6">
        <f t="shared" si="245"/>
        <v>0</v>
      </c>
      <c r="AW636" s="6">
        <f t="shared" si="246"/>
        <v>0</v>
      </c>
      <c r="AX636" s="6">
        <f t="shared" si="247"/>
        <v>99</v>
      </c>
      <c r="AY636" s="6">
        <f t="shared" si="248"/>
        <v>110.5335</v>
      </c>
      <c r="AZ636" s="6">
        <f t="shared" si="249"/>
        <v>419</v>
      </c>
      <c r="BA636" s="6">
        <f t="shared" si="250"/>
        <v>467.81350000000003</v>
      </c>
      <c r="BB636" s="6">
        <v>11</v>
      </c>
      <c r="BC636" s="6">
        <v>0</v>
      </c>
      <c r="BD636" s="6" t="s">
        <v>117</v>
      </c>
      <c r="BE636" s="6">
        <v>6</v>
      </c>
      <c r="BF636" s="6">
        <v>0</v>
      </c>
      <c r="BG636" s="6" t="s">
        <v>136</v>
      </c>
      <c r="BH636" s="6">
        <f t="shared" si="251"/>
        <v>0</v>
      </c>
      <c r="BI636" s="6">
        <f t="shared" si="252"/>
        <v>3</v>
      </c>
      <c r="BJ636" s="6">
        <f t="shared" si="253"/>
        <v>2</v>
      </c>
      <c r="BK636" s="6">
        <f t="shared" si="254"/>
        <v>40</v>
      </c>
      <c r="BL636" s="6">
        <f t="shared" si="255"/>
        <v>0</v>
      </c>
      <c r="BM636" s="6">
        <f t="shared" si="256"/>
        <v>0</v>
      </c>
      <c r="BN636" s="6">
        <f t="shared" si="257"/>
        <v>1</v>
      </c>
      <c r="BO636" s="6">
        <f t="shared" si="258"/>
        <v>30</v>
      </c>
      <c r="BP636" s="6">
        <f t="shared" si="259"/>
        <v>1</v>
      </c>
      <c r="BQ636" s="6">
        <f t="shared" si="260"/>
        <v>30</v>
      </c>
      <c r="BR636" s="6">
        <f t="shared" si="261"/>
        <v>40</v>
      </c>
      <c r="BS636" s="6">
        <f t="shared" si="262"/>
        <v>70</v>
      </c>
      <c r="BT636" s="12" t="str">
        <f t="shared" si="266"/>
        <v>Low</v>
      </c>
      <c r="BU636">
        <f t="shared" si="263"/>
        <v>660</v>
      </c>
      <c r="BV636">
        <f t="shared" si="264"/>
        <v>360</v>
      </c>
      <c r="BW636">
        <v>21.78</v>
      </c>
      <c r="BX636">
        <v>0</v>
      </c>
      <c r="BY636">
        <v>65.72</v>
      </c>
      <c r="BZ636">
        <v>1</v>
      </c>
      <c r="CA636">
        <v>2</v>
      </c>
      <c r="CB636">
        <v>1</v>
      </c>
      <c r="CC636">
        <v>0</v>
      </c>
      <c r="CD636">
        <v>1</v>
      </c>
      <c r="CE636">
        <v>2</v>
      </c>
      <c r="CF636">
        <v>2</v>
      </c>
      <c r="CG636">
        <v>2</v>
      </c>
      <c r="CH636">
        <v>2</v>
      </c>
      <c r="CI636">
        <v>2</v>
      </c>
      <c r="CJ636">
        <v>1</v>
      </c>
      <c r="CK636">
        <v>2</v>
      </c>
      <c r="CL636">
        <v>2</v>
      </c>
      <c r="CM636">
        <v>2</v>
      </c>
      <c r="CN636">
        <v>1</v>
      </c>
      <c r="CO636">
        <v>1</v>
      </c>
      <c r="CP636">
        <v>1</v>
      </c>
      <c r="CQ636">
        <v>21</v>
      </c>
      <c r="CR636" t="s">
        <v>843</v>
      </c>
      <c r="CS636">
        <v>29.436112467990249</v>
      </c>
      <c r="CT636">
        <v>3.1221736607743389</v>
      </c>
      <c r="CU636">
        <v>0.21395218735507859</v>
      </c>
    </row>
    <row r="637" spans="1:99" x14ac:dyDescent="0.25">
      <c r="A637" t="s">
        <v>854</v>
      </c>
      <c r="B637">
        <v>53</v>
      </c>
      <c r="C637" t="s">
        <v>86</v>
      </c>
      <c r="D637" t="s">
        <v>90</v>
      </c>
      <c r="E637">
        <v>24.083333333333329</v>
      </c>
      <c r="F637" t="s">
        <v>69</v>
      </c>
      <c r="G637" t="s">
        <v>70</v>
      </c>
      <c r="H637">
        <v>167.5</v>
      </c>
      <c r="I637">
        <v>63.8</v>
      </c>
      <c r="J637">
        <v>22.740031187346851</v>
      </c>
      <c r="K637">
        <v>22.65</v>
      </c>
      <c r="L637" t="s">
        <v>71</v>
      </c>
      <c r="M637" t="s">
        <v>114</v>
      </c>
      <c r="N637">
        <v>13</v>
      </c>
      <c r="O637" t="s">
        <v>133</v>
      </c>
      <c r="P637" t="s">
        <v>78</v>
      </c>
      <c r="Q637" t="s">
        <v>78</v>
      </c>
      <c r="R637">
        <v>0</v>
      </c>
      <c r="S637" t="s">
        <v>78</v>
      </c>
      <c r="T637" t="s">
        <v>74</v>
      </c>
      <c r="U637" t="s">
        <v>77</v>
      </c>
      <c r="V637" t="s">
        <v>78</v>
      </c>
      <c r="W637" t="s">
        <v>78</v>
      </c>
      <c r="X637">
        <v>1</v>
      </c>
      <c r="Y637">
        <v>1</v>
      </c>
      <c r="Z637">
        <v>1</v>
      </c>
      <c r="AA637">
        <v>1</v>
      </c>
      <c r="AB637">
        <v>2</v>
      </c>
      <c r="AC637">
        <v>1</v>
      </c>
      <c r="AD637">
        <v>2</v>
      </c>
      <c r="AE637">
        <v>1</v>
      </c>
      <c r="AF637">
        <v>9</v>
      </c>
      <c r="AG637" t="s">
        <v>135</v>
      </c>
      <c r="AH637">
        <v>2</v>
      </c>
      <c r="AI637">
        <v>0</v>
      </c>
      <c r="AJ637">
        <v>20</v>
      </c>
      <c r="AK637">
        <v>20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30</v>
      </c>
      <c r="AS637">
        <v>30</v>
      </c>
      <c r="AT637" s="6">
        <f t="shared" si="243"/>
        <v>320</v>
      </c>
      <c r="AU637" s="6">
        <f t="shared" si="244"/>
        <v>357.28000000000003</v>
      </c>
      <c r="AV637" s="6">
        <f t="shared" si="245"/>
        <v>0</v>
      </c>
      <c r="AW637" s="6">
        <f t="shared" si="246"/>
        <v>0</v>
      </c>
      <c r="AX637" s="6">
        <f t="shared" si="247"/>
        <v>99</v>
      </c>
      <c r="AY637" s="6">
        <f t="shared" si="248"/>
        <v>110.5335</v>
      </c>
      <c r="AZ637" s="6">
        <f t="shared" si="249"/>
        <v>419</v>
      </c>
      <c r="BA637" s="6">
        <f t="shared" si="250"/>
        <v>467.81350000000003</v>
      </c>
      <c r="BB637" s="6">
        <v>11</v>
      </c>
      <c r="BC637" s="6">
        <v>0</v>
      </c>
      <c r="BD637" s="6" t="s">
        <v>117</v>
      </c>
      <c r="BE637" s="6">
        <v>6</v>
      </c>
      <c r="BF637" s="6">
        <v>0</v>
      </c>
      <c r="BG637" s="6" t="s">
        <v>136</v>
      </c>
      <c r="BH637" s="6">
        <f t="shared" si="251"/>
        <v>0</v>
      </c>
      <c r="BI637" s="6">
        <f t="shared" si="252"/>
        <v>3</v>
      </c>
      <c r="BJ637" s="6">
        <f t="shared" si="253"/>
        <v>2</v>
      </c>
      <c r="BK637" s="6">
        <f t="shared" si="254"/>
        <v>40</v>
      </c>
      <c r="BL637" s="6">
        <f t="shared" si="255"/>
        <v>0</v>
      </c>
      <c r="BM637" s="6">
        <f t="shared" si="256"/>
        <v>0</v>
      </c>
      <c r="BN637" s="6">
        <f t="shared" si="257"/>
        <v>1</v>
      </c>
      <c r="BO637" s="6">
        <f t="shared" si="258"/>
        <v>30</v>
      </c>
      <c r="BP637" s="6">
        <f t="shared" si="259"/>
        <v>1</v>
      </c>
      <c r="BQ637" s="6">
        <f t="shared" si="260"/>
        <v>30</v>
      </c>
      <c r="BR637" s="6">
        <f t="shared" si="261"/>
        <v>40</v>
      </c>
      <c r="BS637" s="6">
        <f t="shared" si="262"/>
        <v>70</v>
      </c>
      <c r="BT637" s="12" t="str">
        <f t="shared" si="266"/>
        <v>Low</v>
      </c>
      <c r="BU637">
        <f t="shared" si="263"/>
        <v>660</v>
      </c>
      <c r="BV637">
        <f t="shared" si="264"/>
        <v>360</v>
      </c>
      <c r="BW637">
        <v>21.78</v>
      </c>
      <c r="BX637">
        <v>0</v>
      </c>
      <c r="BY637">
        <v>65.72</v>
      </c>
      <c r="BZ637">
        <v>1</v>
      </c>
      <c r="CA637">
        <v>2</v>
      </c>
      <c r="CB637">
        <v>1</v>
      </c>
      <c r="CC637">
        <v>0</v>
      </c>
      <c r="CD637">
        <v>1</v>
      </c>
      <c r="CE637">
        <v>2</v>
      </c>
      <c r="CF637">
        <v>2</v>
      </c>
      <c r="CG637">
        <v>2</v>
      </c>
      <c r="CH637">
        <v>2</v>
      </c>
      <c r="CI637">
        <v>2</v>
      </c>
      <c r="CJ637">
        <v>1</v>
      </c>
      <c r="CK637">
        <v>2</v>
      </c>
      <c r="CL637">
        <v>2</v>
      </c>
      <c r="CM637">
        <v>2</v>
      </c>
      <c r="CN637">
        <v>1</v>
      </c>
      <c r="CO637">
        <v>1</v>
      </c>
      <c r="CP637">
        <v>1</v>
      </c>
      <c r="CQ637">
        <v>21</v>
      </c>
      <c r="CR637" t="s">
        <v>843</v>
      </c>
      <c r="CS637">
        <v>33.793755909746203</v>
      </c>
      <c r="CT637">
        <v>3.183202211721083</v>
      </c>
      <c r="CU637">
        <v>0.21516814158314859</v>
      </c>
    </row>
    <row r="638" spans="1:99" x14ac:dyDescent="0.25">
      <c r="A638" t="s">
        <v>855</v>
      </c>
      <c r="B638">
        <v>54</v>
      </c>
      <c r="C638" t="s">
        <v>86</v>
      </c>
      <c r="D638" t="s">
        <v>68</v>
      </c>
      <c r="E638">
        <v>24.083333333333329</v>
      </c>
      <c r="F638" t="s">
        <v>69</v>
      </c>
      <c r="G638" t="s">
        <v>113</v>
      </c>
      <c r="H638">
        <v>179.5</v>
      </c>
      <c r="I638">
        <v>72.650000000000006</v>
      </c>
      <c r="J638">
        <v>22.54793181306788</v>
      </c>
      <c r="K638">
        <v>26.1</v>
      </c>
      <c r="L638" t="s">
        <v>71</v>
      </c>
      <c r="M638" t="s">
        <v>97</v>
      </c>
      <c r="N638">
        <v>15</v>
      </c>
      <c r="O638" t="s">
        <v>856</v>
      </c>
      <c r="P638" t="s">
        <v>74</v>
      </c>
      <c r="Q638" t="s">
        <v>857</v>
      </c>
      <c r="R638">
        <v>1</v>
      </c>
      <c r="S638" t="s">
        <v>858</v>
      </c>
      <c r="T638" t="s">
        <v>78</v>
      </c>
      <c r="U638" t="s">
        <v>78</v>
      </c>
      <c r="V638" t="s">
        <v>78</v>
      </c>
      <c r="W638" t="s">
        <v>78</v>
      </c>
      <c r="X638">
        <v>0</v>
      </c>
      <c r="Y638">
        <v>1</v>
      </c>
      <c r="Z638">
        <v>2</v>
      </c>
      <c r="AA638">
        <v>1</v>
      </c>
      <c r="AB638">
        <v>2</v>
      </c>
      <c r="AC638">
        <v>1</v>
      </c>
      <c r="AD638">
        <v>1</v>
      </c>
      <c r="AE638">
        <v>1</v>
      </c>
      <c r="AF638">
        <v>9</v>
      </c>
      <c r="AG638" t="s">
        <v>135</v>
      </c>
      <c r="AH638">
        <v>6</v>
      </c>
      <c r="AI638">
        <v>0</v>
      </c>
      <c r="AJ638">
        <v>30</v>
      </c>
      <c r="AK638">
        <v>30</v>
      </c>
      <c r="AL638">
        <v>7</v>
      </c>
      <c r="AM638">
        <v>1</v>
      </c>
      <c r="AN638">
        <v>0</v>
      </c>
      <c r="AO638">
        <v>60</v>
      </c>
      <c r="AP638">
        <v>4</v>
      </c>
      <c r="AQ638">
        <v>0</v>
      </c>
      <c r="AR638">
        <v>25</v>
      </c>
      <c r="AS638">
        <v>25</v>
      </c>
      <c r="AT638" s="6">
        <f t="shared" ref="AT638:AT701" si="267">8*((AI638*60)+AJ638)*AH638</f>
        <v>1440</v>
      </c>
      <c r="AU638" s="6">
        <f t="shared" ref="AU638:AU701" si="268">AT638*3.5*(I638/200)</f>
        <v>1830.7800000000002</v>
      </c>
      <c r="AV638" s="6">
        <f t="shared" ref="AV638:AV701" si="269">4*((AM638*60)+AN638)*AL638</f>
        <v>1680</v>
      </c>
      <c r="AW638" s="6">
        <f t="shared" ref="AW638:AW701" si="270">AV638*3.5*(I638/200)</f>
        <v>2135.9100000000003</v>
      </c>
      <c r="AX638" s="6">
        <f t="shared" ref="AX638:AX701" si="271">3.3*((AQ638*60)+AR638)*AP638</f>
        <v>330</v>
      </c>
      <c r="AY638" s="6">
        <f t="shared" ref="AY638:AY701" si="272">AX638*3.5*(I638/200)</f>
        <v>419.55375000000004</v>
      </c>
      <c r="AZ638" s="6">
        <f t="shared" ref="AZ638:AZ701" si="273">SUM(AT638,AV638,AX638)</f>
        <v>3450</v>
      </c>
      <c r="BA638" s="6">
        <f t="shared" ref="BA638:BA701" si="274">SUM(AU638,AW638,AY638)</f>
        <v>4386.2437500000005</v>
      </c>
      <c r="BB638" s="6">
        <v>7</v>
      </c>
      <c r="BC638" s="6">
        <v>0</v>
      </c>
      <c r="BD638" s="6" t="s">
        <v>271</v>
      </c>
      <c r="BE638" s="6">
        <v>5</v>
      </c>
      <c r="BF638" s="6">
        <v>0</v>
      </c>
      <c r="BG638" s="6" t="s">
        <v>80</v>
      </c>
      <c r="BH638" s="6">
        <f t="shared" si="251"/>
        <v>1</v>
      </c>
      <c r="BI638" s="6">
        <f t="shared" si="252"/>
        <v>17</v>
      </c>
      <c r="BJ638" s="6">
        <f t="shared" si="253"/>
        <v>6</v>
      </c>
      <c r="BK638" s="6">
        <f t="shared" si="254"/>
        <v>180</v>
      </c>
      <c r="BL638" s="6">
        <f t="shared" si="255"/>
        <v>7</v>
      </c>
      <c r="BM638" s="6">
        <f t="shared" si="256"/>
        <v>420</v>
      </c>
      <c r="BN638" s="6">
        <f t="shared" si="257"/>
        <v>4</v>
      </c>
      <c r="BO638" s="6">
        <f t="shared" si="258"/>
        <v>100</v>
      </c>
      <c r="BP638" s="6">
        <f t="shared" si="259"/>
        <v>11</v>
      </c>
      <c r="BQ638" s="6">
        <f t="shared" si="260"/>
        <v>520</v>
      </c>
      <c r="BR638" s="6">
        <f t="shared" si="261"/>
        <v>600</v>
      </c>
      <c r="BS638" s="6">
        <f t="shared" si="262"/>
        <v>700</v>
      </c>
      <c r="BT638" s="12" t="str">
        <f t="shared" si="266"/>
        <v>High</v>
      </c>
      <c r="BU638">
        <f t="shared" si="263"/>
        <v>420</v>
      </c>
      <c r="BV638">
        <f t="shared" si="264"/>
        <v>300</v>
      </c>
      <c r="BW638">
        <v>10.38</v>
      </c>
      <c r="BX638">
        <v>0</v>
      </c>
      <c r="BY638">
        <v>59.07</v>
      </c>
      <c r="BZ638">
        <v>2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1</v>
      </c>
      <c r="CG638">
        <v>2</v>
      </c>
      <c r="CH638">
        <v>2</v>
      </c>
      <c r="CI638">
        <v>2</v>
      </c>
      <c r="CJ638">
        <v>2</v>
      </c>
      <c r="CK638">
        <v>2</v>
      </c>
      <c r="CL638">
        <v>2</v>
      </c>
      <c r="CM638">
        <v>2</v>
      </c>
      <c r="CN638">
        <v>2</v>
      </c>
      <c r="CO638">
        <v>2</v>
      </c>
      <c r="CP638">
        <v>2</v>
      </c>
      <c r="CQ638">
        <v>27</v>
      </c>
      <c r="CR638" t="s">
        <v>859</v>
      </c>
      <c r="CS638">
        <v>2.997395899601667</v>
      </c>
      <c r="CT638">
        <v>0.79929797393346169</v>
      </c>
      <c r="CU638">
        <v>0.13168447046502879</v>
      </c>
    </row>
    <row r="639" spans="1:99" x14ac:dyDescent="0.25">
      <c r="A639" t="s">
        <v>860</v>
      </c>
      <c r="B639">
        <v>54</v>
      </c>
      <c r="C639" t="s">
        <v>86</v>
      </c>
      <c r="D639" t="s">
        <v>68</v>
      </c>
      <c r="E639">
        <v>24.083333333333329</v>
      </c>
      <c r="F639" t="s">
        <v>69</v>
      </c>
      <c r="G639" t="s">
        <v>113</v>
      </c>
      <c r="H639">
        <v>179.5</v>
      </c>
      <c r="I639">
        <v>72.650000000000006</v>
      </c>
      <c r="J639">
        <v>22.54793181306788</v>
      </c>
      <c r="K639">
        <v>26.1</v>
      </c>
      <c r="L639" t="s">
        <v>71</v>
      </c>
      <c r="M639" t="s">
        <v>97</v>
      </c>
      <c r="N639">
        <v>15</v>
      </c>
      <c r="O639" t="s">
        <v>856</v>
      </c>
      <c r="P639" t="s">
        <v>74</v>
      </c>
      <c r="Q639" t="s">
        <v>857</v>
      </c>
      <c r="R639">
        <v>1</v>
      </c>
      <c r="S639" t="s">
        <v>858</v>
      </c>
      <c r="T639" t="s">
        <v>78</v>
      </c>
      <c r="U639" t="s">
        <v>78</v>
      </c>
      <c r="V639" t="s">
        <v>78</v>
      </c>
      <c r="W639" t="s">
        <v>78</v>
      </c>
      <c r="X639">
        <v>0</v>
      </c>
      <c r="Y639">
        <v>1</v>
      </c>
      <c r="Z639">
        <v>2</v>
      </c>
      <c r="AA639">
        <v>1</v>
      </c>
      <c r="AB639">
        <v>2</v>
      </c>
      <c r="AC639">
        <v>1</v>
      </c>
      <c r="AD639">
        <v>1</v>
      </c>
      <c r="AE639">
        <v>1</v>
      </c>
      <c r="AF639">
        <v>9</v>
      </c>
      <c r="AG639" t="s">
        <v>135</v>
      </c>
      <c r="AH639">
        <v>6</v>
      </c>
      <c r="AI639">
        <v>0</v>
      </c>
      <c r="AJ639">
        <v>30</v>
      </c>
      <c r="AK639">
        <v>30</v>
      </c>
      <c r="AL639">
        <v>7</v>
      </c>
      <c r="AM639">
        <v>1</v>
      </c>
      <c r="AN639">
        <v>0</v>
      </c>
      <c r="AO639">
        <v>60</v>
      </c>
      <c r="AP639">
        <v>4</v>
      </c>
      <c r="AQ639">
        <v>0</v>
      </c>
      <c r="AR639">
        <v>25</v>
      </c>
      <c r="AS639">
        <v>25</v>
      </c>
      <c r="AT639" s="6">
        <f t="shared" si="267"/>
        <v>1440</v>
      </c>
      <c r="AU639" s="6">
        <f t="shared" si="268"/>
        <v>1830.7800000000002</v>
      </c>
      <c r="AV639" s="6">
        <f t="shared" si="269"/>
        <v>1680</v>
      </c>
      <c r="AW639" s="6">
        <f t="shared" si="270"/>
        <v>2135.9100000000003</v>
      </c>
      <c r="AX639" s="6">
        <f t="shared" si="271"/>
        <v>330</v>
      </c>
      <c r="AY639" s="6">
        <f t="shared" si="272"/>
        <v>419.55375000000004</v>
      </c>
      <c r="AZ639" s="6">
        <f t="shared" si="273"/>
        <v>3450</v>
      </c>
      <c r="BA639" s="6">
        <f t="shared" si="274"/>
        <v>4386.2437500000005</v>
      </c>
      <c r="BB639" s="6">
        <v>7</v>
      </c>
      <c r="BC639" s="6">
        <v>0</v>
      </c>
      <c r="BD639" s="6" t="s">
        <v>271</v>
      </c>
      <c r="BE639" s="6">
        <v>5</v>
      </c>
      <c r="BF639" s="6">
        <v>0</v>
      </c>
      <c r="BG639" s="6" t="s">
        <v>80</v>
      </c>
      <c r="BH639" s="6">
        <f t="shared" si="251"/>
        <v>1</v>
      </c>
      <c r="BI639" s="6">
        <f t="shared" si="252"/>
        <v>17</v>
      </c>
      <c r="BJ639" s="6">
        <f t="shared" si="253"/>
        <v>6</v>
      </c>
      <c r="BK639" s="6">
        <f t="shared" si="254"/>
        <v>180</v>
      </c>
      <c r="BL639" s="6">
        <f t="shared" si="255"/>
        <v>7</v>
      </c>
      <c r="BM639" s="6">
        <f t="shared" si="256"/>
        <v>420</v>
      </c>
      <c r="BN639" s="6">
        <f t="shared" si="257"/>
        <v>4</v>
      </c>
      <c r="BO639" s="6">
        <f t="shared" si="258"/>
        <v>100</v>
      </c>
      <c r="BP639" s="6">
        <f t="shared" si="259"/>
        <v>11</v>
      </c>
      <c r="BQ639" s="6">
        <f t="shared" si="260"/>
        <v>520</v>
      </c>
      <c r="BR639" s="6">
        <f t="shared" si="261"/>
        <v>600</v>
      </c>
      <c r="BS639" s="6">
        <f t="shared" si="262"/>
        <v>700</v>
      </c>
      <c r="BT639" s="12" t="str">
        <f t="shared" si="266"/>
        <v>High</v>
      </c>
      <c r="BU639">
        <f t="shared" si="263"/>
        <v>420</v>
      </c>
      <c r="BV639">
        <f t="shared" si="264"/>
        <v>300</v>
      </c>
      <c r="BW639">
        <v>10.38</v>
      </c>
      <c r="BX639">
        <v>0</v>
      </c>
      <c r="BY639">
        <v>59.07</v>
      </c>
      <c r="BZ639">
        <v>2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1</v>
      </c>
      <c r="CG639">
        <v>2</v>
      </c>
      <c r="CH639">
        <v>2</v>
      </c>
      <c r="CI639">
        <v>2</v>
      </c>
      <c r="CJ639">
        <v>2</v>
      </c>
      <c r="CK639">
        <v>2</v>
      </c>
      <c r="CL639">
        <v>2</v>
      </c>
      <c r="CM639">
        <v>2</v>
      </c>
      <c r="CN639">
        <v>2</v>
      </c>
      <c r="CO639">
        <v>2</v>
      </c>
      <c r="CP639">
        <v>2</v>
      </c>
      <c r="CQ639">
        <v>27</v>
      </c>
      <c r="CR639" t="s">
        <v>859</v>
      </c>
      <c r="CS639">
        <v>1.59251248277546</v>
      </c>
      <c r="CT639">
        <v>0.78771627638304642</v>
      </c>
      <c r="CU639">
        <v>0.17371476861323359</v>
      </c>
    </row>
    <row r="640" spans="1:99" x14ac:dyDescent="0.25">
      <c r="A640" t="s">
        <v>861</v>
      </c>
      <c r="B640">
        <v>54</v>
      </c>
      <c r="C640" t="s">
        <v>86</v>
      </c>
      <c r="D640" t="s">
        <v>68</v>
      </c>
      <c r="E640">
        <v>24.083333333333329</v>
      </c>
      <c r="F640" t="s">
        <v>69</v>
      </c>
      <c r="G640" t="s">
        <v>113</v>
      </c>
      <c r="H640">
        <v>179.5</v>
      </c>
      <c r="I640">
        <v>72.650000000000006</v>
      </c>
      <c r="J640">
        <v>22.54793181306788</v>
      </c>
      <c r="K640">
        <v>26.1</v>
      </c>
      <c r="L640" t="s">
        <v>71</v>
      </c>
      <c r="M640" t="s">
        <v>97</v>
      </c>
      <c r="N640">
        <v>15</v>
      </c>
      <c r="O640" t="s">
        <v>856</v>
      </c>
      <c r="P640" t="s">
        <v>74</v>
      </c>
      <c r="Q640" t="s">
        <v>857</v>
      </c>
      <c r="R640">
        <v>1</v>
      </c>
      <c r="S640" t="s">
        <v>858</v>
      </c>
      <c r="T640" t="s">
        <v>78</v>
      </c>
      <c r="U640" t="s">
        <v>78</v>
      </c>
      <c r="V640" t="s">
        <v>78</v>
      </c>
      <c r="W640" t="s">
        <v>78</v>
      </c>
      <c r="X640">
        <v>0</v>
      </c>
      <c r="Y640">
        <v>1</v>
      </c>
      <c r="Z640">
        <v>2</v>
      </c>
      <c r="AA640">
        <v>1</v>
      </c>
      <c r="AB640">
        <v>2</v>
      </c>
      <c r="AC640">
        <v>1</v>
      </c>
      <c r="AD640">
        <v>1</v>
      </c>
      <c r="AE640">
        <v>1</v>
      </c>
      <c r="AF640">
        <v>9</v>
      </c>
      <c r="AG640" t="s">
        <v>135</v>
      </c>
      <c r="AH640">
        <v>6</v>
      </c>
      <c r="AI640">
        <v>0</v>
      </c>
      <c r="AJ640">
        <v>30</v>
      </c>
      <c r="AK640">
        <v>30</v>
      </c>
      <c r="AL640">
        <v>7</v>
      </c>
      <c r="AM640">
        <v>1</v>
      </c>
      <c r="AN640">
        <v>0</v>
      </c>
      <c r="AO640">
        <v>60</v>
      </c>
      <c r="AP640">
        <v>4</v>
      </c>
      <c r="AQ640">
        <v>0</v>
      </c>
      <c r="AR640">
        <v>25</v>
      </c>
      <c r="AS640">
        <v>25</v>
      </c>
      <c r="AT640" s="6">
        <f t="shared" si="267"/>
        <v>1440</v>
      </c>
      <c r="AU640" s="6">
        <f t="shared" si="268"/>
        <v>1830.7800000000002</v>
      </c>
      <c r="AV640" s="6">
        <f t="shared" si="269"/>
        <v>1680</v>
      </c>
      <c r="AW640" s="6">
        <f t="shared" si="270"/>
        <v>2135.9100000000003</v>
      </c>
      <c r="AX640" s="6">
        <f t="shared" si="271"/>
        <v>330</v>
      </c>
      <c r="AY640" s="6">
        <f t="shared" si="272"/>
        <v>419.55375000000004</v>
      </c>
      <c r="AZ640" s="6">
        <f t="shared" si="273"/>
        <v>3450</v>
      </c>
      <c r="BA640" s="6">
        <f t="shared" si="274"/>
        <v>4386.2437500000005</v>
      </c>
      <c r="BB640" s="6">
        <v>7</v>
      </c>
      <c r="BC640" s="6">
        <v>0</v>
      </c>
      <c r="BD640" s="6" t="s">
        <v>271</v>
      </c>
      <c r="BE640" s="6">
        <v>5</v>
      </c>
      <c r="BF640" s="6">
        <v>0</v>
      </c>
      <c r="BG640" s="6" t="s">
        <v>80</v>
      </c>
      <c r="BH640" s="6">
        <f t="shared" si="251"/>
        <v>1</v>
      </c>
      <c r="BI640" s="6">
        <f t="shared" si="252"/>
        <v>17</v>
      </c>
      <c r="BJ640" s="6">
        <f t="shared" si="253"/>
        <v>6</v>
      </c>
      <c r="BK640" s="6">
        <f t="shared" si="254"/>
        <v>180</v>
      </c>
      <c r="BL640" s="6">
        <f t="shared" si="255"/>
        <v>7</v>
      </c>
      <c r="BM640" s="6">
        <f t="shared" si="256"/>
        <v>420</v>
      </c>
      <c r="BN640" s="6">
        <f t="shared" si="257"/>
        <v>4</v>
      </c>
      <c r="BO640" s="6">
        <f t="shared" si="258"/>
        <v>100</v>
      </c>
      <c r="BP640" s="6">
        <f t="shared" si="259"/>
        <v>11</v>
      </c>
      <c r="BQ640" s="6">
        <f t="shared" si="260"/>
        <v>520</v>
      </c>
      <c r="BR640" s="6">
        <f t="shared" si="261"/>
        <v>600</v>
      </c>
      <c r="BS640" s="6">
        <f t="shared" si="262"/>
        <v>700</v>
      </c>
      <c r="BT640" s="12" t="str">
        <f t="shared" si="266"/>
        <v>High</v>
      </c>
      <c r="BU640">
        <f t="shared" si="263"/>
        <v>420</v>
      </c>
      <c r="BV640">
        <f t="shared" si="264"/>
        <v>300</v>
      </c>
      <c r="BW640">
        <v>10.38</v>
      </c>
      <c r="BX640">
        <v>0</v>
      </c>
      <c r="BY640">
        <v>59.07</v>
      </c>
      <c r="BZ640">
        <v>2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1</v>
      </c>
      <c r="CG640">
        <v>2</v>
      </c>
      <c r="CH640">
        <v>2</v>
      </c>
      <c r="CI640">
        <v>2</v>
      </c>
      <c r="CJ640">
        <v>2</v>
      </c>
      <c r="CK640">
        <v>2</v>
      </c>
      <c r="CL640">
        <v>2</v>
      </c>
      <c r="CM640">
        <v>2</v>
      </c>
      <c r="CN640">
        <v>2</v>
      </c>
      <c r="CO640">
        <v>2</v>
      </c>
      <c r="CP640">
        <v>2</v>
      </c>
      <c r="CQ640">
        <v>27</v>
      </c>
      <c r="CR640" t="s">
        <v>859</v>
      </c>
      <c r="CS640">
        <v>1.771926686672096</v>
      </c>
      <c r="CT640">
        <v>0.69592547607826871</v>
      </c>
      <c r="CU640">
        <v>0.17719556726580171</v>
      </c>
    </row>
    <row r="641" spans="1:99" x14ac:dyDescent="0.25">
      <c r="A641" t="s">
        <v>862</v>
      </c>
      <c r="B641">
        <v>54</v>
      </c>
      <c r="C641" t="s">
        <v>86</v>
      </c>
      <c r="D641" t="s">
        <v>90</v>
      </c>
      <c r="E641">
        <v>24.083333333333329</v>
      </c>
      <c r="F641" t="s">
        <v>69</v>
      </c>
      <c r="G641" t="s">
        <v>113</v>
      </c>
      <c r="H641">
        <v>179.5</v>
      </c>
      <c r="I641">
        <v>72.650000000000006</v>
      </c>
      <c r="J641">
        <v>22.54793181306788</v>
      </c>
      <c r="K641">
        <v>26.1</v>
      </c>
      <c r="L641" t="s">
        <v>71</v>
      </c>
      <c r="M641" t="s">
        <v>97</v>
      </c>
      <c r="N641">
        <v>15</v>
      </c>
      <c r="O641" t="s">
        <v>856</v>
      </c>
      <c r="P641" t="s">
        <v>74</v>
      </c>
      <c r="Q641" t="s">
        <v>857</v>
      </c>
      <c r="R641">
        <v>1</v>
      </c>
      <c r="S641" t="s">
        <v>858</v>
      </c>
      <c r="T641" t="s">
        <v>78</v>
      </c>
      <c r="U641" t="s">
        <v>78</v>
      </c>
      <c r="V641" t="s">
        <v>78</v>
      </c>
      <c r="W641" t="s">
        <v>78</v>
      </c>
      <c r="X641">
        <v>0</v>
      </c>
      <c r="Y641">
        <v>1</v>
      </c>
      <c r="Z641">
        <v>2</v>
      </c>
      <c r="AA641">
        <v>1</v>
      </c>
      <c r="AB641">
        <v>2</v>
      </c>
      <c r="AC641">
        <v>1</v>
      </c>
      <c r="AD641">
        <v>1</v>
      </c>
      <c r="AE641">
        <v>1</v>
      </c>
      <c r="AF641">
        <v>9</v>
      </c>
      <c r="AG641" t="s">
        <v>135</v>
      </c>
      <c r="AH641">
        <v>6</v>
      </c>
      <c r="AI641">
        <v>0</v>
      </c>
      <c r="AJ641">
        <v>30</v>
      </c>
      <c r="AK641">
        <v>30</v>
      </c>
      <c r="AL641">
        <v>7</v>
      </c>
      <c r="AM641">
        <v>1</v>
      </c>
      <c r="AN641">
        <v>0</v>
      </c>
      <c r="AO641">
        <v>60</v>
      </c>
      <c r="AP641">
        <v>4</v>
      </c>
      <c r="AQ641">
        <v>0</v>
      </c>
      <c r="AR641">
        <v>25</v>
      </c>
      <c r="AS641">
        <v>25</v>
      </c>
      <c r="AT641" s="6">
        <f t="shared" si="267"/>
        <v>1440</v>
      </c>
      <c r="AU641" s="6">
        <f t="shared" si="268"/>
        <v>1830.7800000000002</v>
      </c>
      <c r="AV641" s="6">
        <f t="shared" si="269"/>
        <v>1680</v>
      </c>
      <c r="AW641" s="6">
        <f t="shared" si="270"/>
        <v>2135.9100000000003</v>
      </c>
      <c r="AX641" s="6">
        <f t="shared" si="271"/>
        <v>330</v>
      </c>
      <c r="AY641" s="6">
        <f t="shared" si="272"/>
        <v>419.55375000000004</v>
      </c>
      <c r="AZ641" s="6">
        <f t="shared" si="273"/>
        <v>3450</v>
      </c>
      <c r="BA641" s="6">
        <f t="shared" si="274"/>
        <v>4386.2437500000005</v>
      </c>
      <c r="BB641" s="6">
        <v>7</v>
      </c>
      <c r="BC641" s="6">
        <v>0</v>
      </c>
      <c r="BD641" s="6" t="s">
        <v>271</v>
      </c>
      <c r="BE641" s="6">
        <v>5</v>
      </c>
      <c r="BF641" s="6">
        <v>0</v>
      </c>
      <c r="BG641" s="6" t="s">
        <v>80</v>
      </c>
      <c r="BH641" s="6">
        <f t="shared" si="251"/>
        <v>1</v>
      </c>
      <c r="BI641" s="6">
        <f t="shared" si="252"/>
        <v>17</v>
      </c>
      <c r="BJ641" s="6">
        <f t="shared" si="253"/>
        <v>6</v>
      </c>
      <c r="BK641" s="6">
        <f t="shared" si="254"/>
        <v>180</v>
      </c>
      <c r="BL641" s="6">
        <f t="shared" si="255"/>
        <v>7</v>
      </c>
      <c r="BM641" s="6">
        <f t="shared" si="256"/>
        <v>420</v>
      </c>
      <c r="BN641" s="6">
        <f t="shared" si="257"/>
        <v>4</v>
      </c>
      <c r="BO641" s="6">
        <f t="shared" si="258"/>
        <v>100</v>
      </c>
      <c r="BP641" s="6">
        <f t="shared" si="259"/>
        <v>11</v>
      </c>
      <c r="BQ641" s="6">
        <f t="shared" si="260"/>
        <v>520</v>
      </c>
      <c r="BR641" s="6">
        <f t="shared" si="261"/>
        <v>600</v>
      </c>
      <c r="BS641" s="6">
        <f t="shared" si="262"/>
        <v>700</v>
      </c>
      <c r="BT641" s="12" t="str">
        <f t="shared" si="266"/>
        <v>High</v>
      </c>
      <c r="BU641">
        <f t="shared" si="263"/>
        <v>420</v>
      </c>
      <c r="BV641">
        <f t="shared" si="264"/>
        <v>300</v>
      </c>
      <c r="BW641">
        <v>10.38</v>
      </c>
      <c r="BX641">
        <v>0</v>
      </c>
      <c r="BY641">
        <v>59.07</v>
      </c>
      <c r="BZ641">
        <v>2</v>
      </c>
      <c r="CA641">
        <v>2</v>
      </c>
      <c r="CB641">
        <v>2</v>
      </c>
      <c r="CC641">
        <v>2</v>
      </c>
      <c r="CD641">
        <v>2</v>
      </c>
      <c r="CE641">
        <v>2</v>
      </c>
      <c r="CF641">
        <v>1</v>
      </c>
      <c r="CG641">
        <v>2</v>
      </c>
      <c r="CH641">
        <v>2</v>
      </c>
      <c r="CI641">
        <v>2</v>
      </c>
      <c r="CJ641">
        <v>2</v>
      </c>
      <c r="CK641">
        <v>2</v>
      </c>
      <c r="CL641">
        <v>2</v>
      </c>
      <c r="CM641">
        <v>2</v>
      </c>
      <c r="CN641">
        <v>2</v>
      </c>
      <c r="CO641">
        <v>2</v>
      </c>
      <c r="CP641">
        <v>2</v>
      </c>
      <c r="CQ641">
        <v>27</v>
      </c>
      <c r="CR641" t="s">
        <v>859</v>
      </c>
      <c r="CS641">
        <v>10.946746767017061</v>
      </c>
      <c r="CT641">
        <v>2.5793694107626668</v>
      </c>
      <c r="CU641">
        <v>0.32936818286306641</v>
      </c>
    </row>
    <row r="642" spans="1:99" x14ac:dyDescent="0.25">
      <c r="A642" t="s">
        <v>863</v>
      </c>
      <c r="B642">
        <v>54</v>
      </c>
      <c r="C642" t="s">
        <v>86</v>
      </c>
      <c r="D642" t="s">
        <v>90</v>
      </c>
      <c r="E642">
        <v>24.083333333333329</v>
      </c>
      <c r="F642" t="s">
        <v>69</v>
      </c>
      <c r="G642" t="s">
        <v>113</v>
      </c>
      <c r="H642">
        <v>179.5</v>
      </c>
      <c r="I642">
        <v>72.650000000000006</v>
      </c>
      <c r="J642">
        <v>22.54793181306788</v>
      </c>
      <c r="K642">
        <v>26.1</v>
      </c>
      <c r="L642" t="s">
        <v>71</v>
      </c>
      <c r="M642" t="s">
        <v>97</v>
      </c>
      <c r="N642">
        <v>15</v>
      </c>
      <c r="O642" t="s">
        <v>856</v>
      </c>
      <c r="P642" t="s">
        <v>74</v>
      </c>
      <c r="Q642" t="s">
        <v>857</v>
      </c>
      <c r="R642">
        <v>1</v>
      </c>
      <c r="S642" t="s">
        <v>858</v>
      </c>
      <c r="T642" t="s">
        <v>78</v>
      </c>
      <c r="U642" t="s">
        <v>78</v>
      </c>
      <c r="V642" t="s">
        <v>78</v>
      </c>
      <c r="W642" t="s">
        <v>78</v>
      </c>
      <c r="X642">
        <v>0</v>
      </c>
      <c r="Y642">
        <v>1</v>
      </c>
      <c r="Z642">
        <v>2</v>
      </c>
      <c r="AA642">
        <v>1</v>
      </c>
      <c r="AB642">
        <v>2</v>
      </c>
      <c r="AC642">
        <v>1</v>
      </c>
      <c r="AD642">
        <v>1</v>
      </c>
      <c r="AE642">
        <v>1</v>
      </c>
      <c r="AF642">
        <v>9</v>
      </c>
      <c r="AG642" t="s">
        <v>135</v>
      </c>
      <c r="AH642">
        <v>6</v>
      </c>
      <c r="AI642">
        <v>0</v>
      </c>
      <c r="AJ642">
        <v>30</v>
      </c>
      <c r="AK642">
        <v>30</v>
      </c>
      <c r="AL642">
        <v>7</v>
      </c>
      <c r="AM642">
        <v>1</v>
      </c>
      <c r="AN642">
        <v>0</v>
      </c>
      <c r="AO642">
        <v>60</v>
      </c>
      <c r="AP642">
        <v>4</v>
      </c>
      <c r="AQ642">
        <v>0</v>
      </c>
      <c r="AR642">
        <v>25</v>
      </c>
      <c r="AS642">
        <v>25</v>
      </c>
      <c r="AT642" s="6">
        <f t="shared" si="267"/>
        <v>1440</v>
      </c>
      <c r="AU642" s="6">
        <f t="shared" si="268"/>
        <v>1830.7800000000002</v>
      </c>
      <c r="AV642" s="6">
        <f t="shared" si="269"/>
        <v>1680</v>
      </c>
      <c r="AW642" s="6">
        <f t="shared" si="270"/>
        <v>2135.9100000000003</v>
      </c>
      <c r="AX642" s="6">
        <f t="shared" si="271"/>
        <v>330</v>
      </c>
      <c r="AY642" s="6">
        <f t="shared" si="272"/>
        <v>419.55375000000004</v>
      </c>
      <c r="AZ642" s="6">
        <f t="shared" si="273"/>
        <v>3450</v>
      </c>
      <c r="BA642" s="6">
        <f t="shared" si="274"/>
        <v>4386.2437500000005</v>
      </c>
      <c r="BB642" s="6">
        <v>7</v>
      </c>
      <c r="BC642" s="6">
        <v>0</v>
      </c>
      <c r="BD642" s="6" t="s">
        <v>271</v>
      </c>
      <c r="BE642" s="6">
        <v>5</v>
      </c>
      <c r="BF642" s="6">
        <v>0</v>
      </c>
      <c r="BG642" s="6" t="s">
        <v>80</v>
      </c>
      <c r="BH642" s="6">
        <f t="shared" si="251"/>
        <v>1</v>
      </c>
      <c r="BI642" s="6">
        <f t="shared" si="252"/>
        <v>17</v>
      </c>
      <c r="BJ642" s="6">
        <f t="shared" si="253"/>
        <v>6</v>
      </c>
      <c r="BK642" s="6">
        <f t="shared" si="254"/>
        <v>180</v>
      </c>
      <c r="BL642" s="6">
        <f t="shared" si="255"/>
        <v>7</v>
      </c>
      <c r="BM642" s="6">
        <f t="shared" si="256"/>
        <v>420</v>
      </c>
      <c r="BN642" s="6">
        <f t="shared" si="257"/>
        <v>4</v>
      </c>
      <c r="BO642" s="6">
        <f t="shared" si="258"/>
        <v>100</v>
      </c>
      <c r="BP642" s="6">
        <f t="shared" si="259"/>
        <v>11</v>
      </c>
      <c r="BQ642" s="6">
        <f t="shared" si="260"/>
        <v>520</v>
      </c>
      <c r="BR642" s="6">
        <f t="shared" si="261"/>
        <v>600</v>
      </c>
      <c r="BS642" s="6">
        <f t="shared" si="262"/>
        <v>700</v>
      </c>
      <c r="BT642" s="12" t="str">
        <f t="shared" si="266"/>
        <v>High</v>
      </c>
      <c r="BU642">
        <f t="shared" si="263"/>
        <v>420</v>
      </c>
      <c r="BV642">
        <f t="shared" si="264"/>
        <v>300</v>
      </c>
      <c r="BW642">
        <v>10.38</v>
      </c>
      <c r="BX642">
        <v>0</v>
      </c>
      <c r="BY642">
        <v>59.07</v>
      </c>
      <c r="BZ642">
        <v>2</v>
      </c>
      <c r="CA642">
        <v>2</v>
      </c>
      <c r="CB642">
        <v>2</v>
      </c>
      <c r="CC642">
        <v>2</v>
      </c>
      <c r="CD642">
        <v>2</v>
      </c>
      <c r="CE642">
        <v>2</v>
      </c>
      <c r="CF642">
        <v>1</v>
      </c>
      <c r="CG642">
        <v>2</v>
      </c>
      <c r="CH642">
        <v>2</v>
      </c>
      <c r="CI642">
        <v>2</v>
      </c>
      <c r="CJ642">
        <v>2</v>
      </c>
      <c r="CK642">
        <v>2</v>
      </c>
      <c r="CL642">
        <v>2</v>
      </c>
      <c r="CM642">
        <v>2</v>
      </c>
      <c r="CN642">
        <v>2</v>
      </c>
      <c r="CO642">
        <v>2</v>
      </c>
      <c r="CP642">
        <v>2</v>
      </c>
      <c r="CQ642">
        <v>27</v>
      </c>
      <c r="CR642" t="s">
        <v>859</v>
      </c>
      <c r="CS642">
        <v>7.4747132953605444</v>
      </c>
      <c r="CT642">
        <v>2.29230345358387</v>
      </c>
      <c r="CU642">
        <v>0.3414942281929142</v>
      </c>
    </row>
    <row r="643" spans="1:99" x14ac:dyDescent="0.25">
      <c r="A643" t="s">
        <v>864</v>
      </c>
      <c r="B643">
        <v>54</v>
      </c>
      <c r="C643" t="s">
        <v>86</v>
      </c>
      <c r="D643" t="s">
        <v>90</v>
      </c>
      <c r="E643">
        <v>24.083333333333329</v>
      </c>
      <c r="F643" t="s">
        <v>69</v>
      </c>
      <c r="G643" t="s">
        <v>113</v>
      </c>
      <c r="H643">
        <v>179.5</v>
      </c>
      <c r="I643">
        <v>72.650000000000006</v>
      </c>
      <c r="J643">
        <v>22.54793181306788</v>
      </c>
      <c r="K643">
        <v>26.1</v>
      </c>
      <c r="L643" t="s">
        <v>71</v>
      </c>
      <c r="M643" t="s">
        <v>97</v>
      </c>
      <c r="N643">
        <v>15</v>
      </c>
      <c r="O643" t="s">
        <v>856</v>
      </c>
      <c r="P643" t="s">
        <v>74</v>
      </c>
      <c r="Q643" t="s">
        <v>857</v>
      </c>
      <c r="R643">
        <v>1</v>
      </c>
      <c r="S643" t="s">
        <v>858</v>
      </c>
      <c r="T643" t="s">
        <v>78</v>
      </c>
      <c r="U643" t="s">
        <v>78</v>
      </c>
      <c r="V643" t="s">
        <v>78</v>
      </c>
      <c r="W643" t="s">
        <v>78</v>
      </c>
      <c r="X643">
        <v>0</v>
      </c>
      <c r="Y643">
        <v>1</v>
      </c>
      <c r="Z643">
        <v>2</v>
      </c>
      <c r="AA643">
        <v>1</v>
      </c>
      <c r="AB643">
        <v>2</v>
      </c>
      <c r="AC643">
        <v>1</v>
      </c>
      <c r="AD643">
        <v>1</v>
      </c>
      <c r="AE643">
        <v>1</v>
      </c>
      <c r="AF643">
        <v>9</v>
      </c>
      <c r="AG643" t="s">
        <v>135</v>
      </c>
      <c r="AH643">
        <v>6</v>
      </c>
      <c r="AI643">
        <v>0</v>
      </c>
      <c r="AJ643">
        <v>30</v>
      </c>
      <c r="AK643">
        <v>30</v>
      </c>
      <c r="AL643">
        <v>7</v>
      </c>
      <c r="AM643">
        <v>1</v>
      </c>
      <c r="AN643">
        <v>0</v>
      </c>
      <c r="AO643">
        <v>60</v>
      </c>
      <c r="AP643">
        <v>4</v>
      </c>
      <c r="AQ643">
        <v>0</v>
      </c>
      <c r="AR643">
        <v>25</v>
      </c>
      <c r="AS643">
        <v>25</v>
      </c>
      <c r="AT643" s="6">
        <f t="shared" si="267"/>
        <v>1440</v>
      </c>
      <c r="AU643" s="6">
        <f t="shared" si="268"/>
        <v>1830.7800000000002</v>
      </c>
      <c r="AV643" s="6">
        <f t="shared" si="269"/>
        <v>1680</v>
      </c>
      <c r="AW643" s="6">
        <f t="shared" si="270"/>
        <v>2135.9100000000003</v>
      </c>
      <c r="AX643" s="6">
        <f t="shared" si="271"/>
        <v>330</v>
      </c>
      <c r="AY643" s="6">
        <f t="shared" si="272"/>
        <v>419.55375000000004</v>
      </c>
      <c r="AZ643" s="6">
        <f t="shared" si="273"/>
        <v>3450</v>
      </c>
      <c r="BA643" s="6">
        <f t="shared" si="274"/>
        <v>4386.2437500000005</v>
      </c>
      <c r="BB643" s="6">
        <v>7</v>
      </c>
      <c r="BC643" s="6">
        <v>0</v>
      </c>
      <c r="BD643" s="6" t="s">
        <v>271</v>
      </c>
      <c r="BE643" s="6">
        <v>5</v>
      </c>
      <c r="BF643" s="6">
        <v>0</v>
      </c>
      <c r="BG643" s="6" t="s">
        <v>80</v>
      </c>
      <c r="BH643" s="6">
        <f t="shared" ref="BH643:BH706" si="275">SUM(AI643,AM643,AQ643)</f>
        <v>1</v>
      </c>
      <c r="BI643" s="6">
        <f t="shared" ref="BI643:BI706" si="276">SUM(AH643,AL643,AP643)</f>
        <v>17</v>
      </c>
      <c r="BJ643" s="6">
        <f t="shared" ref="BJ643:BJ706" si="277">AH643</f>
        <v>6</v>
      </c>
      <c r="BK643" s="6">
        <f t="shared" ref="BK643:BK706" si="278">(AI643*60+AJ643)*BJ643</f>
        <v>180</v>
      </c>
      <c r="BL643" s="6">
        <f t="shared" ref="BL643:BL706" si="279">AL643</f>
        <v>7</v>
      </c>
      <c r="BM643" s="6">
        <f t="shared" ref="BM643:BM706" si="280">(AM643*60+AN643)*BL643</f>
        <v>420</v>
      </c>
      <c r="BN643" s="6">
        <f t="shared" ref="BN643:BN706" si="281">AP643</f>
        <v>4</v>
      </c>
      <c r="BO643" s="6">
        <f t="shared" ref="BO643:BO706" si="282">(AQ643*60+AR643)*BN643</f>
        <v>100</v>
      </c>
      <c r="BP643" s="6">
        <f t="shared" ref="BP643:BP706" si="283">SUM(AL643,AP643)</f>
        <v>11</v>
      </c>
      <c r="BQ643" s="6">
        <f t="shared" ref="BQ643:BQ706" si="284">BO643+BM643</f>
        <v>520</v>
      </c>
      <c r="BR643" s="6">
        <f t="shared" ref="BR643:BR706" si="285">BK643+BM643</f>
        <v>600</v>
      </c>
      <c r="BS643" s="6">
        <f t="shared" ref="BS643:BS706" si="286">BO643+BR643</f>
        <v>700</v>
      </c>
      <c r="BT643" s="12" t="str">
        <f t="shared" si="266"/>
        <v>High</v>
      </c>
      <c r="BU643">
        <f t="shared" ref="BU643:BU706" si="287">60*BB643+BC643</f>
        <v>420</v>
      </c>
      <c r="BV643">
        <f t="shared" ref="BV643:BV706" si="288">60*BE643+BF643</f>
        <v>300</v>
      </c>
      <c r="BW643">
        <v>10.38</v>
      </c>
      <c r="BX643">
        <v>0</v>
      </c>
      <c r="BY643">
        <v>59.07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1</v>
      </c>
      <c r="CG643">
        <v>2</v>
      </c>
      <c r="CH643">
        <v>2</v>
      </c>
      <c r="CI643">
        <v>2</v>
      </c>
      <c r="CJ643">
        <v>2</v>
      </c>
      <c r="CK643">
        <v>2</v>
      </c>
      <c r="CL643">
        <v>2</v>
      </c>
      <c r="CM643">
        <v>2</v>
      </c>
      <c r="CN643">
        <v>2</v>
      </c>
      <c r="CO643">
        <v>2</v>
      </c>
      <c r="CP643">
        <v>2</v>
      </c>
      <c r="CQ643">
        <v>27</v>
      </c>
      <c r="CR643" t="s">
        <v>859</v>
      </c>
      <c r="CS643">
        <v>14.31487875905918</v>
      </c>
      <c r="CT643">
        <v>2.622973414908643</v>
      </c>
      <c r="CU643">
        <v>0.31669780687009957</v>
      </c>
    </row>
    <row r="644" spans="1:99" x14ac:dyDescent="0.25">
      <c r="A644" t="s">
        <v>865</v>
      </c>
      <c r="B644">
        <v>54</v>
      </c>
      <c r="C644" t="s">
        <v>67</v>
      </c>
      <c r="D644" t="s">
        <v>68</v>
      </c>
      <c r="E644">
        <v>24.083333333333329</v>
      </c>
      <c r="F644" t="s">
        <v>69</v>
      </c>
      <c r="G644" t="s">
        <v>113</v>
      </c>
      <c r="H644">
        <v>179.5</v>
      </c>
      <c r="I644">
        <v>72.650000000000006</v>
      </c>
      <c r="J644">
        <v>22.54793181306788</v>
      </c>
      <c r="K644">
        <v>26.1</v>
      </c>
      <c r="L644" t="s">
        <v>71</v>
      </c>
      <c r="M644" t="s">
        <v>97</v>
      </c>
      <c r="N644">
        <v>15</v>
      </c>
      <c r="O644" t="s">
        <v>856</v>
      </c>
      <c r="P644" t="s">
        <v>74</v>
      </c>
      <c r="Q644" t="s">
        <v>857</v>
      </c>
      <c r="R644">
        <v>1</v>
      </c>
      <c r="S644" t="s">
        <v>858</v>
      </c>
      <c r="T644" t="s">
        <v>78</v>
      </c>
      <c r="U644" t="s">
        <v>78</v>
      </c>
      <c r="V644" t="s">
        <v>78</v>
      </c>
      <c r="W644" t="s">
        <v>78</v>
      </c>
      <c r="X644">
        <v>0</v>
      </c>
      <c r="Y644">
        <v>1</v>
      </c>
      <c r="Z644">
        <v>2</v>
      </c>
      <c r="AA644">
        <v>1</v>
      </c>
      <c r="AB644">
        <v>2</v>
      </c>
      <c r="AC644">
        <v>1</v>
      </c>
      <c r="AD644">
        <v>1</v>
      </c>
      <c r="AE644">
        <v>1</v>
      </c>
      <c r="AF644">
        <v>9</v>
      </c>
      <c r="AG644" t="s">
        <v>135</v>
      </c>
      <c r="AH644">
        <v>6</v>
      </c>
      <c r="AI644">
        <v>0</v>
      </c>
      <c r="AJ644">
        <v>30</v>
      </c>
      <c r="AK644">
        <v>30</v>
      </c>
      <c r="AL644">
        <v>7</v>
      </c>
      <c r="AM644">
        <v>1</v>
      </c>
      <c r="AN644">
        <v>0</v>
      </c>
      <c r="AO644">
        <v>60</v>
      </c>
      <c r="AP644">
        <v>4</v>
      </c>
      <c r="AQ644">
        <v>0</v>
      </c>
      <c r="AR644">
        <v>25</v>
      </c>
      <c r="AS644">
        <v>25</v>
      </c>
      <c r="AT644" s="6">
        <f t="shared" si="267"/>
        <v>1440</v>
      </c>
      <c r="AU644" s="6">
        <f t="shared" si="268"/>
        <v>1830.7800000000002</v>
      </c>
      <c r="AV644" s="6">
        <f t="shared" si="269"/>
        <v>1680</v>
      </c>
      <c r="AW644" s="6">
        <f t="shared" si="270"/>
        <v>2135.9100000000003</v>
      </c>
      <c r="AX644" s="6">
        <f t="shared" si="271"/>
        <v>330</v>
      </c>
      <c r="AY644" s="6">
        <f t="shared" si="272"/>
        <v>419.55375000000004</v>
      </c>
      <c r="AZ644" s="6">
        <f t="shared" si="273"/>
        <v>3450</v>
      </c>
      <c r="BA644" s="6">
        <f t="shared" si="274"/>
        <v>4386.2437500000005</v>
      </c>
      <c r="BB644" s="6">
        <v>7</v>
      </c>
      <c r="BC644" s="6">
        <v>0</v>
      </c>
      <c r="BD644" s="6" t="s">
        <v>271</v>
      </c>
      <c r="BE644" s="6">
        <v>5</v>
      </c>
      <c r="BF644" s="6">
        <v>0</v>
      </c>
      <c r="BG644" s="6" t="s">
        <v>80</v>
      </c>
      <c r="BH644" s="6">
        <f t="shared" si="275"/>
        <v>1</v>
      </c>
      <c r="BI644" s="6">
        <f t="shared" si="276"/>
        <v>17</v>
      </c>
      <c r="BJ644" s="6">
        <f t="shared" si="277"/>
        <v>6</v>
      </c>
      <c r="BK644" s="6">
        <f t="shared" si="278"/>
        <v>180</v>
      </c>
      <c r="BL644" s="6">
        <f t="shared" si="279"/>
        <v>7</v>
      </c>
      <c r="BM644" s="6">
        <f t="shared" si="280"/>
        <v>420</v>
      </c>
      <c r="BN644" s="6">
        <f t="shared" si="281"/>
        <v>4</v>
      </c>
      <c r="BO644" s="6">
        <f t="shared" si="282"/>
        <v>100</v>
      </c>
      <c r="BP644" s="6">
        <f t="shared" si="283"/>
        <v>11</v>
      </c>
      <c r="BQ644" s="6">
        <f t="shared" si="284"/>
        <v>520</v>
      </c>
      <c r="BR644" s="6">
        <f t="shared" si="285"/>
        <v>600</v>
      </c>
      <c r="BS644" s="6">
        <f t="shared" si="286"/>
        <v>700</v>
      </c>
      <c r="BT644" s="12" t="str">
        <f t="shared" si="266"/>
        <v>High</v>
      </c>
      <c r="BU644">
        <f t="shared" si="287"/>
        <v>420</v>
      </c>
      <c r="BV644">
        <f t="shared" si="288"/>
        <v>300</v>
      </c>
      <c r="BW644">
        <v>10.38</v>
      </c>
      <c r="BX644">
        <v>0</v>
      </c>
      <c r="BY644">
        <v>59.07</v>
      </c>
      <c r="BZ644">
        <v>2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1</v>
      </c>
      <c r="CG644">
        <v>2</v>
      </c>
      <c r="CH644">
        <v>2</v>
      </c>
      <c r="CI644">
        <v>2</v>
      </c>
      <c r="CJ644">
        <v>2</v>
      </c>
      <c r="CK644">
        <v>2</v>
      </c>
      <c r="CL644">
        <v>2</v>
      </c>
      <c r="CM644">
        <v>2</v>
      </c>
      <c r="CN644">
        <v>2</v>
      </c>
      <c r="CO644">
        <v>2</v>
      </c>
      <c r="CP644">
        <v>2</v>
      </c>
      <c r="CQ644">
        <v>27</v>
      </c>
      <c r="CR644" t="s">
        <v>859</v>
      </c>
      <c r="CS644">
        <v>1.2034389106674519</v>
      </c>
      <c r="CT644">
        <v>0.63983852037022992</v>
      </c>
      <c r="CU644">
        <v>0.11769752500644309</v>
      </c>
    </row>
    <row r="645" spans="1:99" x14ac:dyDescent="0.25">
      <c r="A645" t="s">
        <v>866</v>
      </c>
      <c r="B645">
        <v>54</v>
      </c>
      <c r="C645" t="s">
        <v>67</v>
      </c>
      <c r="D645" t="s">
        <v>68</v>
      </c>
      <c r="E645">
        <v>24.083333333333329</v>
      </c>
      <c r="F645" t="s">
        <v>69</v>
      </c>
      <c r="G645" t="s">
        <v>113</v>
      </c>
      <c r="H645">
        <v>179.5</v>
      </c>
      <c r="I645">
        <v>72.650000000000006</v>
      </c>
      <c r="J645">
        <v>22.54793181306788</v>
      </c>
      <c r="K645">
        <v>26.1</v>
      </c>
      <c r="L645" t="s">
        <v>71</v>
      </c>
      <c r="M645" t="s">
        <v>97</v>
      </c>
      <c r="N645">
        <v>15</v>
      </c>
      <c r="O645" t="s">
        <v>856</v>
      </c>
      <c r="P645" t="s">
        <v>74</v>
      </c>
      <c r="Q645" t="s">
        <v>857</v>
      </c>
      <c r="R645">
        <v>1</v>
      </c>
      <c r="S645" t="s">
        <v>858</v>
      </c>
      <c r="T645" t="s">
        <v>78</v>
      </c>
      <c r="U645" t="s">
        <v>78</v>
      </c>
      <c r="V645" t="s">
        <v>78</v>
      </c>
      <c r="W645" t="s">
        <v>78</v>
      </c>
      <c r="X645">
        <v>0</v>
      </c>
      <c r="Y645">
        <v>1</v>
      </c>
      <c r="Z645">
        <v>2</v>
      </c>
      <c r="AA645">
        <v>1</v>
      </c>
      <c r="AB645">
        <v>2</v>
      </c>
      <c r="AC645">
        <v>1</v>
      </c>
      <c r="AD645">
        <v>1</v>
      </c>
      <c r="AE645">
        <v>1</v>
      </c>
      <c r="AF645">
        <v>9</v>
      </c>
      <c r="AG645" t="s">
        <v>135</v>
      </c>
      <c r="AH645">
        <v>6</v>
      </c>
      <c r="AI645">
        <v>0</v>
      </c>
      <c r="AJ645">
        <v>30</v>
      </c>
      <c r="AK645">
        <v>30</v>
      </c>
      <c r="AL645">
        <v>7</v>
      </c>
      <c r="AM645">
        <v>1</v>
      </c>
      <c r="AN645">
        <v>0</v>
      </c>
      <c r="AO645">
        <v>60</v>
      </c>
      <c r="AP645">
        <v>4</v>
      </c>
      <c r="AQ645">
        <v>0</v>
      </c>
      <c r="AR645">
        <v>25</v>
      </c>
      <c r="AS645">
        <v>25</v>
      </c>
      <c r="AT645" s="6">
        <f t="shared" si="267"/>
        <v>1440</v>
      </c>
      <c r="AU645" s="6">
        <f t="shared" si="268"/>
        <v>1830.7800000000002</v>
      </c>
      <c r="AV645" s="6">
        <f t="shared" si="269"/>
        <v>1680</v>
      </c>
      <c r="AW645" s="6">
        <f t="shared" si="270"/>
        <v>2135.9100000000003</v>
      </c>
      <c r="AX645" s="6">
        <f t="shared" si="271"/>
        <v>330</v>
      </c>
      <c r="AY645" s="6">
        <f t="shared" si="272"/>
        <v>419.55375000000004</v>
      </c>
      <c r="AZ645" s="6">
        <f t="shared" si="273"/>
        <v>3450</v>
      </c>
      <c r="BA645" s="6">
        <f t="shared" si="274"/>
        <v>4386.2437500000005</v>
      </c>
      <c r="BB645" s="6">
        <v>7</v>
      </c>
      <c r="BC645" s="6">
        <v>0</v>
      </c>
      <c r="BD645" s="6" t="s">
        <v>271</v>
      </c>
      <c r="BE645" s="6">
        <v>5</v>
      </c>
      <c r="BF645" s="6">
        <v>0</v>
      </c>
      <c r="BG645" s="6" t="s">
        <v>80</v>
      </c>
      <c r="BH645" s="6">
        <f t="shared" si="275"/>
        <v>1</v>
      </c>
      <c r="BI645" s="6">
        <f t="shared" si="276"/>
        <v>17</v>
      </c>
      <c r="BJ645" s="6">
        <f t="shared" si="277"/>
        <v>6</v>
      </c>
      <c r="BK645" s="6">
        <f t="shared" si="278"/>
        <v>180</v>
      </c>
      <c r="BL645" s="6">
        <f t="shared" si="279"/>
        <v>7</v>
      </c>
      <c r="BM645" s="6">
        <f t="shared" si="280"/>
        <v>420</v>
      </c>
      <c r="BN645" s="6">
        <f t="shared" si="281"/>
        <v>4</v>
      </c>
      <c r="BO645" s="6">
        <f t="shared" si="282"/>
        <v>100</v>
      </c>
      <c r="BP645" s="6">
        <f t="shared" si="283"/>
        <v>11</v>
      </c>
      <c r="BQ645" s="6">
        <f t="shared" si="284"/>
        <v>520</v>
      </c>
      <c r="BR645" s="6">
        <f t="shared" si="285"/>
        <v>600</v>
      </c>
      <c r="BS645" s="6">
        <f t="shared" si="286"/>
        <v>700</v>
      </c>
      <c r="BT645" s="12" t="str">
        <f t="shared" si="266"/>
        <v>High</v>
      </c>
      <c r="BU645">
        <f t="shared" si="287"/>
        <v>420</v>
      </c>
      <c r="BV645">
        <f t="shared" si="288"/>
        <v>300</v>
      </c>
      <c r="BW645">
        <v>10.38</v>
      </c>
      <c r="BX645">
        <v>0</v>
      </c>
      <c r="BY645">
        <v>59.07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1</v>
      </c>
      <c r="CG645">
        <v>2</v>
      </c>
      <c r="CH645">
        <v>2</v>
      </c>
      <c r="CI645">
        <v>2</v>
      </c>
      <c r="CJ645">
        <v>2</v>
      </c>
      <c r="CK645">
        <v>2</v>
      </c>
      <c r="CL645">
        <v>2</v>
      </c>
      <c r="CM645">
        <v>2</v>
      </c>
      <c r="CN645">
        <v>2</v>
      </c>
      <c r="CO645">
        <v>2</v>
      </c>
      <c r="CP645">
        <v>2</v>
      </c>
      <c r="CQ645">
        <v>27</v>
      </c>
      <c r="CR645" t="s">
        <v>859</v>
      </c>
      <c r="CS645">
        <v>1.479413626910191</v>
      </c>
      <c r="CT645">
        <v>0.72774426564790984</v>
      </c>
      <c r="CU645">
        <v>0.1571866056729489</v>
      </c>
    </row>
    <row r="646" spans="1:99" x14ac:dyDescent="0.25">
      <c r="A646" t="s">
        <v>867</v>
      </c>
      <c r="B646">
        <v>54</v>
      </c>
      <c r="C646" t="s">
        <v>67</v>
      </c>
      <c r="D646" t="s">
        <v>68</v>
      </c>
      <c r="E646">
        <v>24.083333333333329</v>
      </c>
      <c r="F646" t="s">
        <v>69</v>
      </c>
      <c r="G646" t="s">
        <v>113</v>
      </c>
      <c r="H646">
        <v>179.5</v>
      </c>
      <c r="I646">
        <v>72.650000000000006</v>
      </c>
      <c r="J646">
        <v>22.54793181306788</v>
      </c>
      <c r="K646">
        <v>26.1</v>
      </c>
      <c r="L646" t="s">
        <v>71</v>
      </c>
      <c r="M646" t="s">
        <v>97</v>
      </c>
      <c r="N646">
        <v>15</v>
      </c>
      <c r="O646" t="s">
        <v>856</v>
      </c>
      <c r="P646" t="s">
        <v>74</v>
      </c>
      <c r="Q646" t="s">
        <v>857</v>
      </c>
      <c r="R646">
        <v>1</v>
      </c>
      <c r="S646" t="s">
        <v>858</v>
      </c>
      <c r="T646" t="s">
        <v>78</v>
      </c>
      <c r="U646" t="s">
        <v>78</v>
      </c>
      <c r="V646" t="s">
        <v>78</v>
      </c>
      <c r="W646" t="s">
        <v>78</v>
      </c>
      <c r="X646">
        <v>0</v>
      </c>
      <c r="Y646">
        <v>1</v>
      </c>
      <c r="Z646">
        <v>2</v>
      </c>
      <c r="AA646">
        <v>1</v>
      </c>
      <c r="AB646">
        <v>2</v>
      </c>
      <c r="AC646">
        <v>1</v>
      </c>
      <c r="AD646">
        <v>1</v>
      </c>
      <c r="AE646">
        <v>1</v>
      </c>
      <c r="AF646">
        <v>9</v>
      </c>
      <c r="AG646" t="s">
        <v>135</v>
      </c>
      <c r="AH646">
        <v>6</v>
      </c>
      <c r="AI646">
        <v>0</v>
      </c>
      <c r="AJ646">
        <v>30</v>
      </c>
      <c r="AK646">
        <v>30</v>
      </c>
      <c r="AL646">
        <v>7</v>
      </c>
      <c r="AM646">
        <v>1</v>
      </c>
      <c r="AN646">
        <v>0</v>
      </c>
      <c r="AO646">
        <v>60</v>
      </c>
      <c r="AP646">
        <v>4</v>
      </c>
      <c r="AQ646">
        <v>0</v>
      </c>
      <c r="AR646">
        <v>25</v>
      </c>
      <c r="AS646">
        <v>25</v>
      </c>
      <c r="AT646" s="6">
        <f t="shared" si="267"/>
        <v>1440</v>
      </c>
      <c r="AU646" s="6">
        <f t="shared" si="268"/>
        <v>1830.7800000000002</v>
      </c>
      <c r="AV646" s="6">
        <f t="shared" si="269"/>
        <v>1680</v>
      </c>
      <c r="AW646" s="6">
        <f t="shared" si="270"/>
        <v>2135.9100000000003</v>
      </c>
      <c r="AX646" s="6">
        <f t="shared" si="271"/>
        <v>330</v>
      </c>
      <c r="AY646" s="6">
        <f t="shared" si="272"/>
        <v>419.55375000000004</v>
      </c>
      <c r="AZ646" s="6">
        <f t="shared" si="273"/>
        <v>3450</v>
      </c>
      <c r="BA646" s="6">
        <f t="shared" si="274"/>
        <v>4386.2437500000005</v>
      </c>
      <c r="BB646" s="6">
        <v>7</v>
      </c>
      <c r="BC646" s="6">
        <v>0</v>
      </c>
      <c r="BD646" s="6" t="s">
        <v>271</v>
      </c>
      <c r="BE646" s="6">
        <v>5</v>
      </c>
      <c r="BF646" s="6">
        <v>0</v>
      </c>
      <c r="BG646" s="6" t="s">
        <v>80</v>
      </c>
      <c r="BH646" s="6">
        <f t="shared" si="275"/>
        <v>1</v>
      </c>
      <c r="BI646" s="6">
        <f t="shared" si="276"/>
        <v>17</v>
      </c>
      <c r="BJ646" s="6">
        <f t="shared" si="277"/>
        <v>6</v>
      </c>
      <c r="BK646" s="6">
        <f t="shared" si="278"/>
        <v>180</v>
      </c>
      <c r="BL646" s="6">
        <f t="shared" si="279"/>
        <v>7</v>
      </c>
      <c r="BM646" s="6">
        <f t="shared" si="280"/>
        <v>420</v>
      </c>
      <c r="BN646" s="6">
        <f t="shared" si="281"/>
        <v>4</v>
      </c>
      <c r="BO646" s="6">
        <f t="shared" si="282"/>
        <v>100</v>
      </c>
      <c r="BP646" s="6">
        <f t="shared" si="283"/>
        <v>11</v>
      </c>
      <c r="BQ646" s="6">
        <f t="shared" si="284"/>
        <v>520</v>
      </c>
      <c r="BR646" s="6">
        <f t="shared" si="285"/>
        <v>600</v>
      </c>
      <c r="BS646" s="6">
        <f t="shared" si="286"/>
        <v>700</v>
      </c>
      <c r="BT646" s="12" t="str">
        <f t="shared" si="266"/>
        <v>High</v>
      </c>
      <c r="BU646">
        <f t="shared" si="287"/>
        <v>420</v>
      </c>
      <c r="BV646">
        <f t="shared" si="288"/>
        <v>300</v>
      </c>
      <c r="BW646">
        <v>10.38</v>
      </c>
      <c r="BX646">
        <v>0</v>
      </c>
      <c r="BY646">
        <v>59.07</v>
      </c>
      <c r="BZ646">
        <v>2</v>
      </c>
      <c r="CA646">
        <v>2</v>
      </c>
      <c r="CB646">
        <v>2</v>
      </c>
      <c r="CC646">
        <v>2</v>
      </c>
      <c r="CD646">
        <v>2</v>
      </c>
      <c r="CE646">
        <v>2</v>
      </c>
      <c r="CF646">
        <v>1</v>
      </c>
      <c r="CG646">
        <v>2</v>
      </c>
      <c r="CH646">
        <v>2</v>
      </c>
      <c r="CI646">
        <v>2</v>
      </c>
      <c r="CJ646">
        <v>2</v>
      </c>
      <c r="CK646">
        <v>2</v>
      </c>
      <c r="CL646">
        <v>2</v>
      </c>
      <c r="CM646">
        <v>2</v>
      </c>
      <c r="CN646">
        <v>2</v>
      </c>
      <c r="CO646">
        <v>2</v>
      </c>
      <c r="CP646">
        <v>2</v>
      </c>
      <c r="CQ646">
        <v>27</v>
      </c>
      <c r="CR646" t="s">
        <v>859</v>
      </c>
      <c r="CS646">
        <v>1.2982814501436639</v>
      </c>
      <c r="CT646">
        <v>0.70321266741912036</v>
      </c>
      <c r="CU646">
        <v>0.25507140390461591</v>
      </c>
    </row>
    <row r="647" spans="1:99" x14ac:dyDescent="0.25">
      <c r="A647" t="s">
        <v>868</v>
      </c>
      <c r="B647">
        <v>54</v>
      </c>
      <c r="C647" t="s">
        <v>67</v>
      </c>
      <c r="D647" t="s">
        <v>90</v>
      </c>
      <c r="E647">
        <v>24.083333333333329</v>
      </c>
      <c r="F647" t="s">
        <v>69</v>
      </c>
      <c r="G647" t="s">
        <v>113</v>
      </c>
      <c r="H647">
        <v>179.5</v>
      </c>
      <c r="I647">
        <v>72.650000000000006</v>
      </c>
      <c r="J647">
        <v>22.54793181306788</v>
      </c>
      <c r="K647">
        <v>26.1</v>
      </c>
      <c r="L647" t="s">
        <v>71</v>
      </c>
      <c r="M647" t="s">
        <v>97</v>
      </c>
      <c r="N647">
        <v>15</v>
      </c>
      <c r="O647" t="s">
        <v>856</v>
      </c>
      <c r="P647" t="s">
        <v>74</v>
      </c>
      <c r="Q647" t="s">
        <v>857</v>
      </c>
      <c r="R647">
        <v>1</v>
      </c>
      <c r="S647" t="s">
        <v>858</v>
      </c>
      <c r="T647" t="s">
        <v>78</v>
      </c>
      <c r="U647" t="s">
        <v>78</v>
      </c>
      <c r="V647" t="s">
        <v>78</v>
      </c>
      <c r="W647" t="s">
        <v>78</v>
      </c>
      <c r="X647">
        <v>0</v>
      </c>
      <c r="Y647">
        <v>1</v>
      </c>
      <c r="Z647">
        <v>2</v>
      </c>
      <c r="AA647">
        <v>1</v>
      </c>
      <c r="AB647">
        <v>2</v>
      </c>
      <c r="AC647">
        <v>1</v>
      </c>
      <c r="AD647">
        <v>1</v>
      </c>
      <c r="AE647">
        <v>1</v>
      </c>
      <c r="AF647">
        <v>9</v>
      </c>
      <c r="AG647" t="s">
        <v>135</v>
      </c>
      <c r="AH647">
        <v>6</v>
      </c>
      <c r="AI647">
        <v>0</v>
      </c>
      <c r="AJ647">
        <v>30</v>
      </c>
      <c r="AK647">
        <v>30</v>
      </c>
      <c r="AL647">
        <v>7</v>
      </c>
      <c r="AM647">
        <v>1</v>
      </c>
      <c r="AN647">
        <v>0</v>
      </c>
      <c r="AO647">
        <v>60</v>
      </c>
      <c r="AP647">
        <v>4</v>
      </c>
      <c r="AQ647">
        <v>0</v>
      </c>
      <c r="AR647">
        <v>25</v>
      </c>
      <c r="AS647">
        <v>25</v>
      </c>
      <c r="AT647" s="6">
        <f t="shared" si="267"/>
        <v>1440</v>
      </c>
      <c r="AU647" s="6">
        <f t="shared" si="268"/>
        <v>1830.7800000000002</v>
      </c>
      <c r="AV647" s="6">
        <f t="shared" si="269"/>
        <v>1680</v>
      </c>
      <c r="AW647" s="6">
        <f t="shared" si="270"/>
        <v>2135.9100000000003</v>
      </c>
      <c r="AX647" s="6">
        <f t="shared" si="271"/>
        <v>330</v>
      </c>
      <c r="AY647" s="6">
        <f t="shared" si="272"/>
        <v>419.55375000000004</v>
      </c>
      <c r="AZ647" s="6">
        <f t="shared" si="273"/>
        <v>3450</v>
      </c>
      <c r="BA647" s="6">
        <f t="shared" si="274"/>
        <v>4386.2437500000005</v>
      </c>
      <c r="BB647" s="6">
        <v>7</v>
      </c>
      <c r="BC647" s="6">
        <v>0</v>
      </c>
      <c r="BD647" s="6" t="s">
        <v>271</v>
      </c>
      <c r="BE647" s="6">
        <v>5</v>
      </c>
      <c r="BF647" s="6">
        <v>0</v>
      </c>
      <c r="BG647" s="6" t="s">
        <v>80</v>
      </c>
      <c r="BH647" s="6">
        <f t="shared" si="275"/>
        <v>1</v>
      </c>
      <c r="BI647" s="6">
        <f t="shared" si="276"/>
        <v>17</v>
      </c>
      <c r="BJ647" s="6">
        <f t="shared" si="277"/>
        <v>6</v>
      </c>
      <c r="BK647" s="6">
        <f t="shared" si="278"/>
        <v>180</v>
      </c>
      <c r="BL647" s="6">
        <f t="shared" si="279"/>
        <v>7</v>
      </c>
      <c r="BM647" s="6">
        <f t="shared" si="280"/>
        <v>420</v>
      </c>
      <c r="BN647" s="6">
        <f t="shared" si="281"/>
        <v>4</v>
      </c>
      <c r="BO647" s="6">
        <f t="shared" si="282"/>
        <v>100</v>
      </c>
      <c r="BP647" s="6">
        <f t="shared" si="283"/>
        <v>11</v>
      </c>
      <c r="BQ647" s="6">
        <f t="shared" si="284"/>
        <v>520</v>
      </c>
      <c r="BR647" s="6">
        <f t="shared" si="285"/>
        <v>600</v>
      </c>
      <c r="BS647" s="6">
        <f t="shared" si="286"/>
        <v>700</v>
      </c>
      <c r="BT647" s="12" t="str">
        <f t="shared" si="266"/>
        <v>High</v>
      </c>
      <c r="BU647">
        <f t="shared" si="287"/>
        <v>420</v>
      </c>
      <c r="BV647">
        <f t="shared" si="288"/>
        <v>300</v>
      </c>
      <c r="BW647">
        <v>10.38</v>
      </c>
      <c r="BX647">
        <v>0</v>
      </c>
      <c r="BY647">
        <v>59.07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1</v>
      </c>
      <c r="CG647">
        <v>2</v>
      </c>
      <c r="CH647">
        <v>2</v>
      </c>
      <c r="CI647">
        <v>2</v>
      </c>
      <c r="CJ647">
        <v>2</v>
      </c>
      <c r="CK647">
        <v>2</v>
      </c>
      <c r="CL647">
        <v>2</v>
      </c>
      <c r="CM647">
        <v>2</v>
      </c>
      <c r="CN647">
        <v>2</v>
      </c>
      <c r="CO647">
        <v>2</v>
      </c>
      <c r="CP647">
        <v>2</v>
      </c>
      <c r="CQ647">
        <v>27</v>
      </c>
      <c r="CR647" t="s">
        <v>859</v>
      </c>
      <c r="CS647">
        <v>8.1877202462016658</v>
      </c>
      <c r="CT647">
        <v>2.0148409090120811</v>
      </c>
      <c r="CU647">
        <v>0.30869996432551089</v>
      </c>
    </row>
    <row r="648" spans="1:99" x14ac:dyDescent="0.25">
      <c r="A648" t="s">
        <v>869</v>
      </c>
      <c r="B648">
        <v>54</v>
      </c>
      <c r="C648" t="s">
        <v>67</v>
      </c>
      <c r="D648" t="s">
        <v>90</v>
      </c>
      <c r="E648">
        <v>24.083333333333329</v>
      </c>
      <c r="F648" t="s">
        <v>69</v>
      </c>
      <c r="G648" t="s">
        <v>113</v>
      </c>
      <c r="H648">
        <v>179.5</v>
      </c>
      <c r="I648">
        <v>72.650000000000006</v>
      </c>
      <c r="J648">
        <v>22.54793181306788</v>
      </c>
      <c r="K648">
        <v>26.1</v>
      </c>
      <c r="L648" t="s">
        <v>71</v>
      </c>
      <c r="M648" t="s">
        <v>97</v>
      </c>
      <c r="N648">
        <v>15</v>
      </c>
      <c r="O648" t="s">
        <v>856</v>
      </c>
      <c r="P648" t="s">
        <v>74</v>
      </c>
      <c r="Q648" t="s">
        <v>857</v>
      </c>
      <c r="R648">
        <v>1</v>
      </c>
      <c r="S648" t="s">
        <v>858</v>
      </c>
      <c r="T648" t="s">
        <v>78</v>
      </c>
      <c r="U648" t="s">
        <v>78</v>
      </c>
      <c r="V648" t="s">
        <v>78</v>
      </c>
      <c r="W648" t="s">
        <v>78</v>
      </c>
      <c r="X648">
        <v>0</v>
      </c>
      <c r="Y648">
        <v>1</v>
      </c>
      <c r="Z648">
        <v>2</v>
      </c>
      <c r="AA648">
        <v>1</v>
      </c>
      <c r="AB648">
        <v>2</v>
      </c>
      <c r="AC648">
        <v>1</v>
      </c>
      <c r="AD648">
        <v>1</v>
      </c>
      <c r="AE648">
        <v>1</v>
      </c>
      <c r="AF648">
        <v>9</v>
      </c>
      <c r="AG648" t="s">
        <v>135</v>
      </c>
      <c r="AH648">
        <v>6</v>
      </c>
      <c r="AI648">
        <v>0</v>
      </c>
      <c r="AJ648">
        <v>30</v>
      </c>
      <c r="AK648">
        <v>30</v>
      </c>
      <c r="AL648">
        <v>7</v>
      </c>
      <c r="AM648">
        <v>1</v>
      </c>
      <c r="AN648">
        <v>0</v>
      </c>
      <c r="AO648">
        <v>60</v>
      </c>
      <c r="AP648">
        <v>4</v>
      </c>
      <c r="AQ648">
        <v>0</v>
      </c>
      <c r="AR648">
        <v>25</v>
      </c>
      <c r="AS648">
        <v>25</v>
      </c>
      <c r="AT648" s="6">
        <f t="shared" si="267"/>
        <v>1440</v>
      </c>
      <c r="AU648" s="6">
        <f t="shared" si="268"/>
        <v>1830.7800000000002</v>
      </c>
      <c r="AV648" s="6">
        <f t="shared" si="269"/>
        <v>1680</v>
      </c>
      <c r="AW648" s="6">
        <f t="shared" si="270"/>
        <v>2135.9100000000003</v>
      </c>
      <c r="AX648" s="6">
        <f t="shared" si="271"/>
        <v>330</v>
      </c>
      <c r="AY648" s="6">
        <f t="shared" si="272"/>
        <v>419.55375000000004</v>
      </c>
      <c r="AZ648" s="6">
        <f t="shared" si="273"/>
        <v>3450</v>
      </c>
      <c r="BA648" s="6">
        <f t="shared" si="274"/>
        <v>4386.2437500000005</v>
      </c>
      <c r="BB648" s="6">
        <v>7</v>
      </c>
      <c r="BC648" s="6">
        <v>0</v>
      </c>
      <c r="BD648" s="6" t="s">
        <v>271</v>
      </c>
      <c r="BE648" s="6">
        <v>5</v>
      </c>
      <c r="BF648" s="6">
        <v>0</v>
      </c>
      <c r="BG648" s="6" t="s">
        <v>80</v>
      </c>
      <c r="BH648" s="6">
        <f t="shared" si="275"/>
        <v>1</v>
      </c>
      <c r="BI648" s="6">
        <f t="shared" si="276"/>
        <v>17</v>
      </c>
      <c r="BJ648" s="6">
        <f t="shared" si="277"/>
        <v>6</v>
      </c>
      <c r="BK648" s="6">
        <f t="shared" si="278"/>
        <v>180</v>
      </c>
      <c r="BL648" s="6">
        <f t="shared" si="279"/>
        <v>7</v>
      </c>
      <c r="BM648" s="6">
        <f t="shared" si="280"/>
        <v>420</v>
      </c>
      <c r="BN648" s="6">
        <f t="shared" si="281"/>
        <v>4</v>
      </c>
      <c r="BO648" s="6">
        <f t="shared" si="282"/>
        <v>100</v>
      </c>
      <c r="BP648" s="6">
        <f t="shared" si="283"/>
        <v>11</v>
      </c>
      <c r="BQ648" s="6">
        <f t="shared" si="284"/>
        <v>520</v>
      </c>
      <c r="BR648" s="6">
        <f t="shared" si="285"/>
        <v>600</v>
      </c>
      <c r="BS648" s="6">
        <f t="shared" si="286"/>
        <v>700</v>
      </c>
      <c r="BT648" s="12" t="str">
        <f t="shared" si="266"/>
        <v>High</v>
      </c>
      <c r="BU648">
        <f t="shared" si="287"/>
        <v>420</v>
      </c>
      <c r="BV648">
        <f t="shared" si="288"/>
        <v>300</v>
      </c>
      <c r="BW648">
        <v>10.38</v>
      </c>
      <c r="BX648">
        <v>0</v>
      </c>
      <c r="BY648">
        <v>59.07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1</v>
      </c>
      <c r="CG648">
        <v>2</v>
      </c>
      <c r="CH648">
        <v>2</v>
      </c>
      <c r="CI648">
        <v>2</v>
      </c>
      <c r="CJ648">
        <v>2</v>
      </c>
      <c r="CK648">
        <v>2</v>
      </c>
      <c r="CL648">
        <v>2</v>
      </c>
      <c r="CM648">
        <v>2</v>
      </c>
      <c r="CN648">
        <v>2</v>
      </c>
      <c r="CO648">
        <v>2</v>
      </c>
      <c r="CP648">
        <v>2</v>
      </c>
      <c r="CQ648">
        <v>27</v>
      </c>
      <c r="CR648" t="s">
        <v>859</v>
      </c>
      <c r="CS648">
        <v>11.50233279804007</v>
      </c>
      <c r="CT648">
        <v>1.922767746948062</v>
      </c>
      <c r="CU648">
        <v>0.24243823081471191</v>
      </c>
    </row>
    <row r="649" spans="1:99" x14ac:dyDescent="0.25">
      <c r="A649" t="s">
        <v>870</v>
      </c>
      <c r="B649">
        <v>54</v>
      </c>
      <c r="C649" t="s">
        <v>67</v>
      </c>
      <c r="D649" t="s">
        <v>90</v>
      </c>
      <c r="E649">
        <v>24.083333333333329</v>
      </c>
      <c r="F649" t="s">
        <v>69</v>
      </c>
      <c r="G649" t="s">
        <v>113</v>
      </c>
      <c r="H649">
        <v>179.5</v>
      </c>
      <c r="I649">
        <v>72.650000000000006</v>
      </c>
      <c r="J649">
        <v>22.54793181306788</v>
      </c>
      <c r="K649">
        <v>26.1</v>
      </c>
      <c r="L649" t="s">
        <v>71</v>
      </c>
      <c r="M649" t="s">
        <v>97</v>
      </c>
      <c r="N649">
        <v>15</v>
      </c>
      <c r="O649" t="s">
        <v>856</v>
      </c>
      <c r="P649" t="s">
        <v>74</v>
      </c>
      <c r="Q649" t="s">
        <v>857</v>
      </c>
      <c r="R649">
        <v>1</v>
      </c>
      <c r="S649" t="s">
        <v>858</v>
      </c>
      <c r="T649" t="s">
        <v>78</v>
      </c>
      <c r="U649" t="s">
        <v>78</v>
      </c>
      <c r="V649" t="s">
        <v>78</v>
      </c>
      <c r="W649" t="s">
        <v>78</v>
      </c>
      <c r="X649">
        <v>0</v>
      </c>
      <c r="Y649">
        <v>1</v>
      </c>
      <c r="Z649">
        <v>2</v>
      </c>
      <c r="AA649">
        <v>1</v>
      </c>
      <c r="AB649">
        <v>2</v>
      </c>
      <c r="AC649">
        <v>1</v>
      </c>
      <c r="AD649">
        <v>1</v>
      </c>
      <c r="AE649">
        <v>1</v>
      </c>
      <c r="AF649">
        <v>9</v>
      </c>
      <c r="AG649" t="s">
        <v>135</v>
      </c>
      <c r="AH649">
        <v>6</v>
      </c>
      <c r="AI649">
        <v>0</v>
      </c>
      <c r="AJ649">
        <v>30</v>
      </c>
      <c r="AK649">
        <v>30</v>
      </c>
      <c r="AL649">
        <v>7</v>
      </c>
      <c r="AM649">
        <v>1</v>
      </c>
      <c r="AN649">
        <v>0</v>
      </c>
      <c r="AO649">
        <v>60</v>
      </c>
      <c r="AP649">
        <v>4</v>
      </c>
      <c r="AQ649">
        <v>0</v>
      </c>
      <c r="AR649">
        <v>25</v>
      </c>
      <c r="AS649">
        <v>25</v>
      </c>
      <c r="AT649" s="6">
        <f t="shared" si="267"/>
        <v>1440</v>
      </c>
      <c r="AU649" s="6">
        <f t="shared" si="268"/>
        <v>1830.7800000000002</v>
      </c>
      <c r="AV649" s="6">
        <f t="shared" si="269"/>
        <v>1680</v>
      </c>
      <c r="AW649" s="6">
        <f t="shared" si="270"/>
        <v>2135.9100000000003</v>
      </c>
      <c r="AX649" s="6">
        <f t="shared" si="271"/>
        <v>330</v>
      </c>
      <c r="AY649" s="6">
        <f t="shared" si="272"/>
        <v>419.55375000000004</v>
      </c>
      <c r="AZ649" s="6">
        <f t="shared" si="273"/>
        <v>3450</v>
      </c>
      <c r="BA649" s="6">
        <f t="shared" si="274"/>
        <v>4386.2437500000005</v>
      </c>
      <c r="BB649" s="6">
        <v>7</v>
      </c>
      <c r="BC649" s="6">
        <v>0</v>
      </c>
      <c r="BD649" s="6" t="s">
        <v>271</v>
      </c>
      <c r="BE649" s="6">
        <v>5</v>
      </c>
      <c r="BF649" s="6">
        <v>0</v>
      </c>
      <c r="BG649" s="6" t="s">
        <v>80</v>
      </c>
      <c r="BH649" s="6">
        <f t="shared" si="275"/>
        <v>1</v>
      </c>
      <c r="BI649" s="6">
        <f t="shared" si="276"/>
        <v>17</v>
      </c>
      <c r="BJ649" s="6">
        <f t="shared" si="277"/>
        <v>6</v>
      </c>
      <c r="BK649" s="6">
        <f t="shared" si="278"/>
        <v>180</v>
      </c>
      <c r="BL649" s="6">
        <f t="shared" si="279"/>
        <v>7</v>
      </c>
      <c r="BM649" s="6">
        <f t="shared" si="280"/>
        <v>420</v>
      </c>
      <c r="BN649" s="6">
        <f t="shared" si="281"/>
        <v>4</v>
      </c>
      <c r="BO649" s="6">
        <f t="shared" si="282"/>
        <v>100</v>
      </c>
      <c r="BP649" s="6">
        <f t="shared" si="283"/>
        <v>11</v>
      </c>
      <c r="BQ649" s="6">
        <f t="shared" si="284"/>
        <v>520</v>
      </c>
      <c r="BR649" s="6">
        <f t="shared" si="285"/>
        <v>600</v>
      </c>
      <c r="BS649" s="6">
        <f t="shared" si="286"/>
        <v>700</v>
      </c>
      <c r="BT649" s="12" t="str">
        <f t="shared" si="266"/>
        <v>High</v>
      </c>
      <c r="BU649">
        <f t="shared" si="287"/>
        <v>420</v>
      </c>
      <c r="BV649">
        <f t="shared" si="288"/>
        <v>300</v>
      </c>
      <c r="BW649">
        <v>10.38</v>
      </c>
      <c r="BX649">
        <v>0</v>
      </c>
      <c r="BY649">
        <v>59.07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1</v>
      </c>
      <c r="CG649">
        <v>2</v>
      </c>
      <c r="CH649">
        <v>2</v>
      </c>
      <c r="CI649">
        <v>2</v>
      </c>
      <c r="CJ649">
        <v>2</v>
      </c>
      <c r="CK649">
        <v>2</v>
      </c>
      <c r="CL649">
        <v>2</v>
      </c>
      <c r="CM649">
        <v>2</v>
      </c>
      <c r="CN649">
        <v>2</v>
      </c>
      <c r="CO649">
        <v>2</v>
      </c>
      <c r="CP649">
        <v>2</v>
      </c>
      <c r="CQ649">
        <v>27</v>
      </c>
      <c r="CR649" t="s">
        <v>859</v>
      </c>
      <c r="CS649">
        <v>6.3095710174725914</v>
      </c>
      <c r="CT649">
        <v>1.918652321225123</v>
      </c>
      <c r="CU649">
        <v>0.29792425850125093</v>
      </c>
    </row>
    <row r="650" spans="1:99" x14ac:dyDescent="0.25">
      <c r="A650" t="s">
        <v>871</v>
      </c>
      <c r="B650">
        <v>55</v>
      </c>
      <c r="C650" t="s">
        <v>67</v>
      </c>
      <c r="D650" t="s">
        <v>68</v>
      </c>
      <c r="E650">
        <v>52</v>
      </c>
      <c r="F650" t="s">
        <v>69</v>
      </c>
      <c r="G650" t="s">
        <v>70</v>
      </c>
      <c r="H650">
        <v>154.5</v>
      </c>
      <c r="I650">
        <v>65.150000000000006</v>
      </c>
      <c r="J650">
        <v>27.29338821336183</v>
      </c>
      <c r="K650">
        <v>20.9</v>
      </c>
      <c r="L650" t="s">
        <v>71</v>
      </c>
      <c r="M650" t="s">
        <v>97</v>
      </c>
      <c r="N650">
        <v>11</v>
      </c>
      <c r="O650" t="s">
        <v>659</v>
      </c>
      <c r="P650" t="s">
        <v>74</v>
      </c>
      <c r="Q650" t="s">
        <v>872</v>
      </c>
      <c r="R650">
        <v>1</v>
      </c>
      <c r="S650" t="s">
        <v>873</v>
      </c>
      <c r="T650" t="s">
        <v>74</v>
      </c>
      <c r="U650" t="s">
        <v>77</v>
      </c>
      <c r="V650" t="s">
        <v>78</v>
      </c>
      <c r="W650" t="s">
        <v>78</v>
      </c>
      <c r="X650">
        <v>3</v>
      </c>
      <c r="Y650">
        <v>2</v>
      </c>
      <c r="Z650">
        <v>2</v>
      </c>
      <c r="AA650">
        <v>1</v>
      </c>
      <c r="AB650">
        <v>2</v>
      </c>
      <c r="AC650">
        <v>2</v>
      </c>
      <c r="AD650">
        <v>3</v>
      </c>
      <c r="AE650">
        <v>2</v>
      </c>
      <c r="AF650">
        <v>14</v>
      </c>
      <c r="AG650" t="s">
        <v>254</v>
      </c>
      <c r="AH650">
        <v>4</v>
      </c>
      <c r="AI650">
        <v>2</v>
      </c>
      <c r="AJ650">
        <v>0</v>
      </c>
      <c r="AK650">
        <v>120</v>
      </c>
      <c r="AL650">
        <v>1</v>
      </c>
      <c r="AM650">
        <v>3</v>
      </c>
      <c r="AN650">
        <v>0</v>
      </c>
      <c r="AO650">
        <v>180</v>
      </c>
      <c r="AP650">
        <v>1</v>
      </c>
      <c r="AQ650">
        <f t="shared" ref="AQ650:AQ661" si="289">AS650/60</f>
        <v>4</v>
      </c>
      <c r="AR650">
        <v>0</v>
      </c>
      <c r="AS650">
        <v>240</v>
      </c>
      <c r="AT650" s="6">
        <f t="shared" si="267"/>
        <v>3840</v>
      </c>
      <c r="AU650" s="6">
        <f t="shared" si="268"/>
        <v>4378.0800000000008</v>
      </c>
      <c r="AV650" s="6">
        <f t="shared" si="269"/>
        <v>720</v>
      </c>
      <c r="AW650" s="6">
        <f t="shared" si="270"/>
        <v>820.8900000000001</v>
      </c>
      <c r="AX650" s="6">
        <f t="shared" si="271"/>
        <v>792</v>
      </c>
      <c r="AY650" s="6">
        <f t="shared" si="272"/>
        <v>902.97900000000016</v>
      </c>
      <c r="AZ650" s="6">
        <f t="shared" si="273"/>
        <v>5352</v>
      </c>
      <c r="BA650" s="6">
        <f t="shared" si="274"/>
        <v>6101.9490000000014</v>
      </c>
      <c r="BB650" s="6">
        <v>4</v>
      </c>
      <c r="BC650" s="6">
        <v>0</v>
      </c>
      <c r="BD650" s="6" t="s">
        <v>81</v>
      </c>
      <c r="BE650" s="6">
        <v>10</v>
      </c>
      <c r="BF650" s="6">
        <v>0</v>
      </c>
      <c r="BG650" s="6" t="s">
        <v>152</v>
      </c>
      <c r="BH650" s="6">
        <f t="shared" si="275"/>
        <v>9</v>
      </c>
      <c r="BI650" s="6">
        <f t="shared" si="276"/>
        <v>6</v>
      </c>
      <c r="BJ650" s="6">
        <f t="shared" si="277"/>
        <v>4</v>
      </c>
      <c r="BK650" s="6">
        <f t="shared" si="278"/>
        <v>480</v>
      </c>
      <c r="BL650" s="6">
        <f t="shared" si="279"/>
        <v>1</v>
      </c>
      <c r="BM650" s="6">
        <f t="shared" si="280"/>
        <v>180</v>
      </c>
      <c r="BN650" s="6">
        <f t="shared" si="281"/>
        <v>1</v>
      </c>
      <c r="BO650" s="6">
        <f t="shared" si="282"/>
        <v>240</v>
      </c>
      <c r="BP650" s="6">
        <f t="shared" si="283"/>
        <v>2</v>
      </c>
      <c r="BQ650" s="6">
        <f t="shared" si="284"/>
        <v>420</v>
      </c>
      <c r="BR650" s="6">
        <f t="shared" si="285"/>
        <v>660</v>
      </c>
      <c r="BS650" s="6">
        <f t="shared" si="286"/>
        <v>900</v>
      </c>
      <c r="BT650" s="12" t="str">
        <f t="shared" si="266"/>
        <v>High</v>
      </c>
      <c r="BU650">
        <f t="shared" si="287"/>
        <v>240</v>
      </c>
      <c r="BV650">
        <f t="shared" si="288"/>
        <v>600</v>
      </c>
      <c r="BW650">
        <v>222.09</v>
      </c>
      <c r="BX650">
        <v>5</v>
      </c>
      <c r="BY650">
        <v>300</v>
      </c>
      <c r="CA650">
        <v>2</v>
      </c>
      <c r="CB650">
        <v>1</v>
      </c>
      <c r="CC650">
        <v>1</v>
      </c>
      <c r="CD650">
        <v>1</v>
      </c>
      <c r="CE650">
        <v>2</v>
      </c>
      <c r="CF650">
        <v>1</v>
      </c>
      <c r="CG650">
        <v>1</v>
      </c>
      <c r="CH650">
        <v>1</v>
      </c>
      <c r="CI650">
        <v>2</v>
      </c>
      <c r="CJ650">
        <v>1</v>
      </c>
      <c r="CK650">
        <v>2</v>
      </c>
      <c r="CL650">
        <v>1</v>
      </c>
      <c r="CM650">
        <v>0</v>
      </c>
      <c r="CN650">
        <v>1</v>
      </c>
      <c r="CO650">
        <v>1</v>
      </c>
      <c r="CP650">
        <v>1</v>
      </c>
      <c r="CQ650">
        <v>17</v>
      </c>
      <c r="CR650" t="s">
        <v>874</v>
      </c>
      <c r="CS650">
        <v>0.99085174027978218</v>
      </c>
      <c r="CT650">
        <v>0.53447947644276206</v>
      </c>
      <c r="CU650">
        <v>0.22821418816944111</v>
      </c>
    </row>
    <row r="651" spans="1:99" x14ac:dyDescent="0.25">
      <c r="A651" t="s">
        <v>875</v>
      </c>
      <c r="B651">
        <v>55</v>
      </c>
      <c r="C651" t="s">
        <v>67</v>
      </c>
      <c r="D651" t="s">
        <v>68</v>
      </c>
      <c r="E651">
        <v>52</v>
      </c>
      <c r="F651" t="s">
        <v>69</v>
      </c>
      <c r="G651" t="s">
        <v>70</v>
      </c>
      <c r="H651">
        <v>154.5</v>
      </c>
      <c r="I651">
        <v>65.150000000000006</v>
      </c>
      <c r="J651">
        <v>27.29338821336183</v>
      </c>
      <c r="K651">
        <v>20.9</v>
      </c>
      <c r="L651" t="s">
        <v>71</v>
      </c>
      <c r="M651" t="s">
        <v>97</v>
      </c>
      <c r="N651">
        <v>11</v>
      </c>
      <c r="O651" t="s">
        <v>659</v>
      </c>
      <c r="P651" t="s">
        <v>74</v>
      </c>
      <c r="Q651" t="s">
        <v>872</v>
      </c>
      <c r="R651">
        <v>1</v>
      </c>
      <c r="S651" t="s">
        <v>873</v>
      </c>
      <c r="T651" t="s">
        <v>74</v>
      </c>
      <c r="U651" t="s">
        <v>77</v>
      </c>
      <c r="V651" t="s">
        <v>78</v>
      </c>
      <c r="W651" t="s">
        <v>78</v>
      </c>
      <c r="X651">
        <v>3</v>
      </c>
      <c r="Y651">
        <v>2</v>
      </c>
      <c r="Z651">
        <v>2</v>
      </c>
      <c r="AA651">
        <v>1</v>
      </c>
      <c r="AB651">
        <v>2</v>
      </c>
      <c r="AC651">
        <v>2</v>
      </c>
      <c r="AD651">
        <v>3</v>
      </c>
      <c r="AE651">
        <v>2</v>
      </c>
      <c r="AF651">
        <v>14</v>
      </c>
      <c r="AG651" t="s">
        <v>254</v>
      </c>
      <c r="AH651">
        <v>4</v>
      </c>
      <c r="AI651">
        <v>2</v>
      </c>
      <c r="AJ651">
        <v>0</v>
      </c>
      <c r="AK651">
        <v>120</v>
      </c>
      <c r="AL651">
        <v>1</v>
      </c>
      <c r="AM651">
        <v>3</v>
      </c>
      <c r="AN651">
        <v>0</v>
      </c>
      <c r="AO651">
        <v>180</v>
      </c>
      <c r="AP651">
        <v>1</v>
      </c>
      <c r="AQ651">
        <f t="shared" si="289"/>
        <v>4</v>
      </c>
      <c r="AR651">
        <v>0</v>
      </c>
      <c r="AS651">
        <v>240</v>
      </c>
      <c r="AT651" s="6">
        <f t="shared" si="267"/>
        <v>3840</v>
      </c>
      <c r="AU651" s="6">
        <f t="shared" si="268"/>
        <v>4378.0800000000008</v>
      </c>
      <c r="AV651" s="6">
        <f t="shared" si="269"/>
        <v>720</v>
      </c>
      <c r="AW651" s="6">
        <f t="shared" si="270"/>
        <v>820.8900000000001</v>
      </c>
      <c r="AX651" s="6">
        <f t="shared" si="271"/>
        <v>792</v>
      </c>
      <c r="AY651" s="6">
        <f t="shared" si="272"/>
        <v>902.97900000000016</v>
      </c>
      <c r="AZ651" s="6">
        <f t="shared" si="273"/>
        <v>5352</v>
      </c>
      <c r="BA651" s="6">
        <f t="shared" si="274"/>
        <v>6101.9490000000014</v>
      </c>
      <c r="BB651" s="6">
        <v>4</v>
      </c>
      <c r="BC651" s="6">
        <v>0</v>
      </c>
      <c r="BD651" s="6" t="s">
        <v>81</v>
      </c>
      <c r="BE651" s="6">
        <v>10</v>
      </c>
      <c r="BF651" s="6">
        <v>0</v>
      </c>
      <c r="BG651" s="6" t="s">
        <v>152</v>
      </c>
      <c r="BH651" s="6">
        <f t="shared" si="275"/>
        <v>9</v>
      </c>
      <c r="BI651" s="6">
        <f t="shared" si="276"/>
        <v>6</v>
      </c>
      <c r="BJ651" s="6">
        <f t="shared" si="277"/>
        <v>4</v>
      </c>
      <c r="BK651" s="6">
        <f t="shared" si="278"/>
        <v>480</v>
      </c>
      <c r="BL651" s="6">
        <f t="shared" si="279"/>
        <v>1</v>
      </c>
      <c r="BM651" s="6">
        <f t="shared" si="280"/>
        <v>180</v>
      </c>
      <c r="BN651" s="6">
        <f t="shared" si="281"/>
        <v>1</v>
      </c>
      <c r="BO651" s="6">
        <f t="shared" si="282"/>
        <v>240</v>
      </c>
      <c r="BP651" s="6">
        <f t="shared" si="283"/>
        <v>2</v>
      </c>
      <c r="BQ651" s="6">
        <f t="shared" si="284"/>
        <v>420</v>
      </c>
      <c r="BR651" s="6">
        <f t="shared" si="285"/>
        <v>660</v>
      </c>
      <c r="BS651" s="6">
        <f t="shared" si="286"/>
        <v>900</v>
      </c>
      <c r="BT651" s="12" t="str">
        <f t="shared" si="266"/>
        <v>High</v>
      </c>
      <c r="BU651">
        <f t="shared" si="287"/>
        <v>240</v>
      </c>
      <c r="BV651">
        <f t="shared" si="288"/>
        <v>600</v>
      </c>
      <c r="BW651">
        <v>222.09</v>
      </c>
      <c r="BX651">
        <v>5</v>
      </c>
      <c r="BY651">
        <v>300</v>
      </c>
      <c r="CA651">
        <v>2</v>
      </c>
      <c r="CB651">
        <v>1</v>
      </c>
      <c r="CC651">
        <v>1</v>
      </c>
      <c r="CD651">
        <v>1</v>
      </c>
      <c r="CE651">
        <v>2</v>
      </c>
      <c r="CF651">
        <v>1</v>
      </c>
      <c r="CG651">
        <v>1</v>
      </c>
      <c r="CH651">
        <v>1</v>
      </c>
      <c r="CI651">
        <v>2</v>
      </c>
      <c r="CJ651">
        <v>1</v>
      </c>
      <c r="CK651">
        <v>2</v>
      </c>
      <c r="CL651">
        <v>1</v>
      </c>
      <c r="CM651">
        <v>0</v>
      </c>
      <c r="CN651">
        <v>1</v>
      </c>
      <c r="CO651">
        <v>1</v>
      </c>
      <c r="CP651">
        <v>1</v>
      </c>
      <c r="CQ651">
        <v>17</v>
      </c>
      <c r="CR651" t="s">
        <v>874</v>
      </c>
      <c r="CS651">
        <v>2.0018497723048778</v>
      </c>
      <c r="CT651">
        <v>0.55857422011103042</v>
      </c>
      <c r="CU651">
        <v>0.17939459087182941</v>
      </c>
    </row>
    <row r="652" spans="1:99" x14ac:dyDescent="0.25">
      <c r="A652" t="s">
        <v>876</v>
      </c>
      <c r="B652">
        <v>55</v>
      </c>
      <c r="C652" t="s">
        <v>67</v>
      </c>
      <c r="D652" t="s">
        <v>68</v>
      </c>
      <c r="E652">
        <v>52</v>
      </c>
      <c r="F652" t="s">
        <v>69</v>
      </c>
      <c r="G652" t="s">
        <v>70</v>
      </c>
      <c r="H652">
        <v>154.5</v>
      </c>
      <c r="I652">
        <v>65.150000000000006</v>
      </c>
      <c r="J652">
        <v>27.29338821336183</v>
      </c>
      <c r="K652">
        <v>20.9</v>
      </c>
      <c r="L652" t="s">
        <v>71</v>
      </c>
      <c r="M652" t="s">
        <v>97</v>
      </c>
      <c r="N652">
        <v>11</v>
      </c>
      <c r="O652" t="s">
        <v>659</v>
      </c>
      <c r="P652" t="s">
        <v>74</v>
      </c>
      <c r="Q652" t="s">
        <v>872</v>
      </c>
      <c r="R652">
        <v>1</v>
      </c>
      <c r="S652" t="s">
        <v>873</v>
      </c>
      <c r="T652" t="s">
        <v>74</v>
      </c>
      <c r="U652" t="s">
        <v>77</v>
      </c>
      <c r="V652" t="s">
        <v>78</v>
      </c>
      <c r="W652" t="s">
        <v>78</v>
      </c>
      <c r="X652">
        <v>3</v>
      </c>
      <c r="Y652">
        <v>2</v>
      </c>
      <c r="Z652">
        <v>2</v>
      </c>
      <c r="AA652">
        <v>1</v>
      </c>
      <c r="AB652">
        <v>2</v>
      </c>
      <c r="AC652">
        <v>2</v>
      </c>
      <c r="AD652">
        <v>3</v>
      </c>
      <c r="AE652">
        <v>2</v>
      </c>
      <c r="AF652">
        <v>14</v>
      </c>
      <c r="AG652" t="s">
        <v>254</v>
      </c>
      <c r="AH652">
        <v>4</v>
      </c>
      <c r="AI652">
        <v>2</v>
      </c>
      <c r="AJ652">
        <v>0</v>
      </c>
      <c r="AK652">
        <v>120</v>
      </c>
      <c r="AL652">
        <v>1</v>
      </c>
      <c r="AM652">
        <v>3</v>
      </c>
      <c r="AN652">
        <v>0</v>
      </c>
      <c r="AO652">
        <v>180</v>
      </c>
      <c r="AP652">
        <v>1</v>
      </c>
      <c r="AQ652">
        <f t="shared" si="289"/>
        <v>4</v>
      </c>
      <c r="AR652">
        <v>0</v>
      </c>
      <c r="AS652">
        <v>240</v>
      </c>
      <c r="AT652" s="6">
        <f t="shared" si="267"/>
        <v>3840</v>
      </c>
      <c r="AU652" s="6">
        <f t="shared" si="268"/>
        <v>4378.0800000000008</v>
      </c>
      <c r="AV652" s="6">
        <f t="shared" si="269"/>
        <v>720</v>
      </c>
      <c r="AW652" s="6">
        <f t="shared" si="270"/>
        <v>820.8900000000001</v>
      </c>
      <c r="AX652" s="6">
        <f t="shared" si="271"/>
        <v>792</v>
      </c>
      <c r="AY652" s="6">
        <f t="shared" si="272"/>
        <v>902.97900000000016</v>
      </c>
      <c r="AZ652" s="6">
        <f t="shared" si="273"/>
        <v>5352</v>
      </c>
      <c r="BA652" s="6">
        <f t="shared" si="274"/>
        <v>6101.9490000000014</v>
      </c>
      <c r="BB652" s="6">
        <v>4</v>
      </c>
      <c r="BC652" s="6">
        <v>0</v>
      </c>
      <c r="BD652" s="6" t="s">
        <v>81</v>
      </c>
      <c r="BE652" s="6">
        <v>10</v>
      </c>
      <c r="BF652" s="6">
        <v>0</v>
      </c>
      <c r="BG652" s="6" t="s">
        <v>152</v>
      </c>
      <c r="BH652" s="6">
        <f t="shared" si="275"/>
        <v>9</v>
      </c>
      <c r="BI652" s="6">
        <f t="shared" si="276"/>
        <v>6</v>
      </c>
      <c r="BJ652" s="6">
        <f t="shared" si="277"/>
        <v>4</v>
      </c>
      <c r="BK652" s="6">
        <f t="shared" si="278"/>
        <v>480</v>
      </c>
      <c r="BL652" s="6">
        <f t="shared" si="279"/>
        <v>1</v>
      </c>
      <c r="BM652" s="6">
        <f t="shared" si="280"/>
        <v>180</v>
      </c>
      <c r="BN652" s="6">
        <f t="shared" si="281"/>
        <v>1</v>
      </c>
      <c r="BO652" s="6">
        <f t="shared" si="282"/>
        <v>240</v>
      </c>
      <c r="BP652" s="6">
        <f t="shared" si="283"/>
        <v>2</v>
      </c>
      <c r="BQ652" s="6">
        <f t="shared" si="284"/>
        <v>420</v>
      </c>
      <c r="BR652" s="6">
        <f t="shared" si="285"/>
        <v>660</v>
      </c>
      <c r="BS652" s="6">
        <f t="shared" si="286"/>
        <v>900</v>
      </c>
      <c r="BT652" s="12" t="str">
        <f t="shared" si="266"/>
        <v>High</v>
      </c>
      <c r="BU652">
        <f t="shared" si="287"/>
        <v>240</v>
      </c>
      <c r="BV652">
        <f t="shared" si="288"/>
        <v>600</v>
      </c>
      <c r="BW652">
        <v>222.09</v>
      </c>
      <c r="BX652">
        <v>5</v>
      </c>
      <c r="BY652">
        <v>300</v>
      </c>
      <c r="CA652">
        <v>2</v>
      </c>
      <c r="CB652">
        <v>1</v>
      </c>
      <c r="CC652">
        <v>1</v>
      </c>
      <c r="CD652">
        <v>1</v>
      </c>
      <c r="CE652">
        <v>2</v>
      </c>
      <c r="CF652">
        <v>1</v>
      </c>
      <c r="CG652">
        <v>1</v>
      </c>
      <c r="CH652">
        <v>1</v>
      </c>
      <c r="CI652">
        <v>2</v>
      </c>
      <c r="CJ652">
        <v>1</v>
      </c>
      <c r="CK652">
        <v>2</v>
      </c>
      <c r="CL652">
        <v>1</v>
      </c>
      <c r="CM652">
        <v>0</v>
      </c>
      <c r="CN652">
        <v>1</v>
      </c>
      <c r="CO652">
        <v>1</v>
      </c>
      <c r="CP652">
        <v>1</v>
      </c>
      <c r="CQ652">
        <v>17</v>
      </c>
      <c r="CR652" t="s">
        <v>874</v>
      </c>
      <c r="CS652">
        <v>1.7043318585358691</v>
      </c>
      <c r="CT652">
        <v>0.59622229309064667</v>
      </c>
      <c r="CU652">
        <v>0.18810771813073859</v>
      </c>
    </row>
    <row r="653" spans="1:99" x14ac:dyDescent="0.25">
      <c r="A653" t="s">
        <v>877</v>
      </c>
      <c r="B653">
        <v>55</v>
      </c>
      <c r="C653" t="s">
        <v>67</v>
      </c>
      <c r="D653" t="s">
        <v>90</v>
      </c>
      <c r="E653">
        <v>52</v>
      </c>
      <c r="F653" t="s">
        <v>69</v>
      </c>
      <c r="G653" t="s">
        <v>70</v>
      </c>
      <c r="H653">
        <v>154.5</v>
      </c>
      <c r="I653">
        <v>65.150000000000006</v>
      </c>
      <c r="J653">
        <v>27.29338821336183</v>
      </c>
      <c r="K653">
        <v>20.9</v>
      </c>
      <c r="L653" t="s">
        <v>71</v>
      </c>
      <c r="M653" t="s">
        <v>97</v>
      </c>
      <c r="N653">
        <v>11</v>
      </c>
      <c r="O653" t="s">
        <v>659</v>
      </c>
      <c r="P653" t="s">
        <v>74</v>
      </c>
      <c r="Q653" t="s">
        <v>872</v>
      </c>
      <c r="R653">
        <v>1</v>
      </c>
      <c r="S653" t="s">
        <v>873</v>
      </c>
      <c r="T653" t="s">
        <v>74</v>
      </c>
      <c r="U653" t="s">
        <v>77</v>
      </c>
      <c r="V653" t="s">
        <v>78</v>
      </c>
      <c r="W653" t="s">
        <v>78</v>
      </c>
      <c r="X653">
        <v>3</v>
      </c>
      <c r="Y653">
        <v>2</v>
      </c>
      <c r="Z653">
        <v>2</v>
      </c>
      <c r="AA653">
        <v>1</v>
      </c>
      <c r="AB653">
        <v>2</v>
      </c>
      <c r="AC653">
        <v>2</v>
      </c>
      <c r="AD653">
        <v>3</v>
      </c>
      <c r="AE653">
        <v>2</v>
      </c>
      <c r="AF653">
        <v>14</v>
      </c>
      <c r="AG653" t="s">
        <v>254</v>
      </c>
      <c r="AH653">
        <v>4</v>
      </c>
      <c r="AI653">
        <v>2</v>
      </c>
      <c r="AJ653">
        <v>0</v>
      </c>
      <c r="AK653">
        <v>120</v>
      </c>
      <c r="AL653">
        <v>1</v>
      </c>
      <c r="AM653">
        <v>3</v>
      </c>
      <c r="AN653">
        <v>0</v>
      </c>
      <c r="AO653">
        <v>180</v>
      </c>
      <c r="AP653">
        <v>1</v>
      </c>
      <c r="AQ653">
        <f t="shared" si="289"/>
        <v>4</v>
      </c>
      <c r="AR653">
        <v>0</v>
      </c>
      <c r="AS653">
        <v>240</v>
      </c>
      <c r="AT653" s="6">
        <f t="shared" si="267"/>
        <v>3840</v>
      </c>
      <c r="AU653" s="6">
        <f t="shared" si="268"/>
        <v>4378.0800000000008</v>
      </c>
      <c r="AV653" s="6">
        <f t="shared" si="269"/>
        <v>720</v>
      </c>
      <c r="AW653" s="6">
        <f t="shared" si="270"/>
        <v>820.8900000000001</v>
      </c>
      <c r="AX653" s="6">
        <f t="shared" si="271"/>
        <v>792</v>
      </c>
      <c r="AY653" s="6">
        <f t="shared" si="272"/>
        <v>902.97900000000016</v>
      </c>
      <c r="AZ653" s="6">
        <f t="shared" si="273"/>
        <v>5352</v>
      </c>
      <c r="BA653" s="6">
        <f t="shared" si="274"/>
        <v>6101.9490000000014</v>
      </c>
      <c r="BB653" s="6">
        <v>4</v>
      </c>
      <c r="BC653" s="6">
        <v>0</v>
      </c>
      <c r="BD653" s="6" t="s">
        <v>81</v>
      </c>
      <c r="BE653" s="6">
        <v>10</v>
      </c>
      <c r="BF653" s="6">
        <v>0</v>
      </c>
      <c r="BG653" s="6" t="s">
        <v>152</v>
      </c>
      <c r="BH653" s="6">
        <f t="shared" si="275"/>
        <v>9</v>
      </c>
      <c r="BI653" s="6">
        <f t="shared" si="276"/>
        <v>6</v>
      </c>
      <c r="BJ653" s="6">
        <f t="shared" si="277"/>
        <v>4</v>
      </c>
      <c r="BK653" s="6">
        <f t="shared" si="278"/>
        <v>480</v>
      </c>
      <c r="BL653" s="6">
        <f t="shared" si="279"/>
        <v>1</v>
      </c>
      <c r="BM653" s="6">
        <f t="shared" si="280"/>
        <v>180</v>
      </c>
      <c r="BN653" s="6">
        <f t="shared" si="281"/>
        <v>1</v>
      </c>
      <c r="BO653" s="6">
        <f t="shared" si="282"/>
        <v>240</v>
      </c>
      <c r="BP653" s="6">
        <f t="shared" si="283"/>
        <v>2</v>
      </c>
      <c r="BQ653" s="6">
        <f t="shared" si="284"/>
        <v>420</v>
      </c>
      <c r="BR653" s="6">
        <f t="shared" si="285"/>
        <v>660</v>
      </c>
      <c r="BS653" s="6">
        <f t="shared" si="286"/>
        <v>900</v>
      </c>
      <c r="BT653" s="12" t="str">
        <f t="shared" si="266"/>
        <v>High</v>
      </c>
      <c r="BU653">
        <f t="shared" si="287"/>
        <v>240</v>
      </c>
      <c r="BV653">
        <f t="shared" si="288"/>
        <v>600</v>
      </c>
      <c r="BW653">
        <v>222.09</v>
      </c>
      <c r="BX653">
        <v>5</v>
      </c>
      <c r="BY653">
        <v>300</v>
      </c>
      <c r="CA653">
        <v>2</v>
      </c>
      <c r="CB653">
        <v>1</v>
      </c>
      <c r="CC653">
        <v>1</v>
      </c>
      <c r="CD653">
        <v>1</v>
      </c>
      <c r="CE653">
        <v>2</v>
      </c>
      <c r="CF653">
        <v>1</v>
      </c>
      <c r="CG653">
        <v>1</v>
      </c>
      <c r="CH653">
        <v>1</v>
      </c>
      <c r="CI653">
        <v>2</v>
      </c>
      <c r="CJ653">
        <v>1</v>
      </c>
      <c r="CK653">
        <v>2</v>
      </c>
      <c r="CL653">
        <v>1</v>
      </c>
      <c r="CM653">
        <v>0</v>
      </c>
      <c r="CN653">
        <v>1</v>
      </c>
      <c r="CO653">
        <v>1</v>
      </c>
      <c r="CP653">
        <v>1</v>
      </c>
      <c r="CQ653">
        <v>17</v>
      </c>
      <c r="CR653" t="s">
        <v>874</v>
      </c>
      <c r="CS653">
        <v>13.75221375023764</v>
      </c>
      <c r="CT653">
        <v>3.455068487735105</v>
      </c>
      <c r="CU653">
        <v>0.3787333658981496</v>
      </c>
    </row>
    <row r="654" spans="1:99" x14ac:dyDescent="0.25">
      <c r="A654" t="s">
        <v>878</v>
      </c>
      <c r="B654">
        <v>55</v>
      </c>
      <c r="C654" t="s">
        <v>67</v>
      </c>
      <c r="D654" t="s">
        <v>90</v>
      </c>
      <c r="E654">
        <v>52</v>
      </c>
      <c r="F654" t="s">
        <v>69</v>
      </c>
      <c r="G654" t="s">
        <v>70</v>
      </c>
      <c r="H654">
        <v>154.5</v>
      </c>
      <c r="I654">
        <v>65.150000000000006</v>
      </c>
      <c r="J654">
        <v>27.29338821336183</v>
      </c>
      <c r="K654">
        <v>20.9</v>
      </c>
      <c r="L654" t="s">
        <v>71</v>
      </c>
      <c r="M654" t="s">
        <v>97</v>
      </c>
      <c r="N654">
        <v>11</v>
      </c>
      <c r="O654" t="s">
        <v>659</v>
      </c>
      <c r="P654" t="s">
        <v>74</v>
      </c>
      <c r="Q654" t="s">
        <v>872</v>
      </c>
      <c r="R654">
        <v>1</v>
      </c>
      <c r="S654" t="s">
        <v>873</v>
      </c>
      <c r="T654" t="s">
        <v>74</v>
      </c>
      <c r="U654" t="s">
        <v>77</v>
      </c>
      <c r="V654" t="s">
        <v>78</v>
      </c>
      <c r="W654" t="s">
        <v>78</v>
      </c>
      <c r="X654">
        <v>3</v>
      </c>
      <c r="Y654">
        <v>2</v>
      </c>
      <c r="Z654">
        <v>2</v>
      </c>
      <c r="AA654">
        <v>1</v>
      </c>
      <c r="AB654">
        <v>2</v>
      </c>
      <c r="AC654">
        <v>2</v>
      </c>
      <c r="AD654">
        <v>3</v>
      </c>
      <c r="AE654">
        <v>2</v>
      </c>
      <c r="AF654">
        <v>14</v>
      </c>
      <c r="AG654" t="s">
        <v>254</v>
      </c>
      <c r="AH654">
        <v>4</v>
      </c>
      <c r="AI654">
        <v>2</v>
      </c>
      <c r="AJ654">
        <v>0</v>
      </c>
      <c r="AK654">
        <v>120</v>
      </c>
      <c r="AL654">
        <v>1</v>
      </c>
      <c r="AM654">
        <v>3</v>
      </c>
      <c r="AN654">
        <v>0</v>
      </c>
      <c r="AO654">
        <v>180</v>
      </c>
      <c r="AP654">
        <v>1</v>
      </c>
      <c r="AQ654">
        <f t="shared" si="289"/>
        <v>4</v>
      </c>
      <c r="AR654">
        <v>0</v>
      </c>
      <c r="AS654">
        <v>240</v>
      </c>
      <c r="AT654" s="6">
        <f t="shared" si="267"/>
        <v>3840</v>
      </c>
      <c r="AU654" s="6">
        <f t="shared" si="268"/>
        <v>4378.0800000000008</v>
      </c>
      <c r="AV654" s="6">
        <f t="shared" si="269"/>
        <v>720</v>
      </c>
      <c r="AW654" s="6">
        <f t="shared" si="270"/>
        <v>820.8900000000001</v>
      </c>
      <c r="AX654" s="6">
        <f t="shared" si="271"/>
        <v>792</v>
      </c>
      <c r="AY654" s="6">
        <f t="shared" si="272"/>
        <v>902.97900000000016</v>
      </c>
      <c r="AZ654" s="6">
        <f t="shared" si="273"/>
        <v>5352</v>
      </c>
      <c r="BA654" s="6">
        <f t="shared" si="274"/>
        <v>6101.9490000000014</v>
      </c>
      <c r="BB654" s="6">
        <v>4</v>
      </c>
      <c r="BC654" s="6">
        <v>0</v>
      </c>
      <c r="BD654" s="6" t="s">
        <v>81</v>
      </c>
      <c r="BE654" s="6">
        <v>10</v>
      </c>
      <c r="BF654" s="6">
        <v>0</v>
      </c>
      <c r="BG654" s="6" t="s">
        <v>152</v>
      </c>
      <c r="BH654" s="6">
        <f t="shared" si="275"/>
        <v>9</v>
      </c>
      <c r="BI654" s="6">
        <f t="shared" si="276"/>
        <v>6</v>
      </c>
      <c r="BJ654" s="6">
        <f t="shared" si="277"/>
        <v>4</v>
      </c>
      <c r="BK654" s="6">
        <f t="shared" si="278"/>
        <v>480</v>
      </c>
      <c r="BL654" s="6">
        <f t="shared" si="279"/>
        <v>1</v>
      </c>
      <c r="BM654" s="6">
        <f t="shared" si="280"/>
        <v>180</v>
      </c>
      <c r="BN654" s="6">
        <f t="shared" si="281"/>
        <v>1</v>
      </c>
      <c r="BO654" s="6">
        <f t="shared" si="282"/>
        <v>240</v>
      </c>
      <c r="BP654" s="6">
        <f t="shared" si="283"/>
        <v>2</v>
      </c>
      <c r="BQ654" s="6">
        <f t="shared" si="284"/>
        <v>420</v>
      </c>
      <c r="BR654" s="6">
        <f t="shared" si="285"/>
        <v>660</v>
      </c>
      <c r="BS654" s="6">
        <f t="shared" si="286"/>
        <v>900</v>
      </c>
      <c r="BT654" s="12" t="str">
        <f t="shared" si="266"/>
        <v>High</v>
      </c>
      <c r="BU654">
        <f t="shared" si="287"/>
        <v>240</v>
      </c>
      <c r="BV654">
        <f t="shared" si="288"/>
        <v>600</v>
      </c>
      <c r="BW654">
        <v>222.09</v>
      </c>
      <c r="BX654">
        <v>5</v>
      </c>
      <c r="BY654">
        <v>300</v>
      </c>
      <c r="CA654">
        <v>2</v>
      </c>
      <c r="CB654">
        <v>1</v>
      </c>
      <c r="CC654">
        <v>1</v>
      </c>
      <c r="CD654">
        <v>1</v>
      </c>
      <c r="CE654">
        <v>2</v>
      </c>
      <c r="CF654">
        <v>1</v>
      </c>
      <c r="CG654">
        <v>1</v>
      </c>
      <c r="CH654">
        <v>1</v>
      </c>
      <c r="CI654">
        <v>2</v>
      </c>
      <c r="CJ654">
        <v>1</v>
      </c>
      <c r="CK654">
        <v>2</v>
      </c>
      <c r="CL654">
        <v>1</v>
      </c>
      <c r="CM654">
        <v>0</v>
      </c>
      <c r="CN654">
        <v>1</v>
      </c>
      <c r="CO654">
        <v>1</v>
      </c>
      <c r="CP654">
        <v>1</v>
      </c>
      <c r="CQ654">
        <v>17</v>
      </c>
      <c r="CR654" t="s">
        <v>874</v>
      </c>
      <c r="CS654">
        <v>13.72594664435324</v>
      </c>
      <c r="CT654">
        <v>3.7312636429447501</v>
      </c>
      <c r="CU654">
        <v>0.46891046478285192</v>
      </c>
    </row>
    <row r="655" spans="1:99" x14ac:dyDescent="0.25">
      <c r="A655" t="s">
        <v>879</v>
      </c>
      <c r="B655">
        <v>55</v>
      </c>
      <c r="C655" t="s">
        <v>67</v>
      </c>
      <c r="D655" t="s">
        <v>90</v>
      </c>
      <c r="E655">
        <v>52</v>
      </c>
      <c r="F655" t="s">
        <v>69</v>
      </c>
      <c r="G655" t="s">
        <v>70</v>
      </c>
      <c r="H655">
        <v>154.5</v>
      </c>
      <c r="I655">
        <v>65.150000000000006</v>
      </c>
      <c r="J655">
        <v>27.29338821336183</v>
      </c>
      <c r="K655">
        <v>20.9</v>
      </c>
      <c r="L655" t="s">
        <v>71</v>
      </c>
      <c r="M655" t="s">
        <v>97</v>
      </c>
      <c r="N655">
        <v>11</v>
      </c>
      <c r="O655" t="s">
        <v>659</v>
      </c>
      <c r="P655" t="s">
        <v>74</v>
      </c>
      <c r="Q655" t="s">
        <v>872</v>
      </c>
      <c r="R655">
        <v>1</v>
      </c>
      <c r="S655" t="s">
        <v>873</v>
      </c>
      <c r="T655" t="s">
        <v>74</v>
      </c>
      <c r="U655" t="s">
        <v>77</v>
      </c>
      <c r="V655" t="s">
        <v>78</v>
      </c>
      <c r="W655" t="s">
        <v>78</v>
      </c>
      <c r="X655">
        <v>3</v>
      </c>
      <c r="Y655">
        <v>2</v>
      </c>
      <c r="Z655">
        <v>2</v>
      </c>
      <c r="AA655">
        <v>1</v>
      </c>
      <c r="AB655">
        <v>2</v>
      </c>
      <c r="AC655">
        <v>2</v>
      </c>
      <c r="AD655">
        <v>3</v>
      </c>
      <c r="AE655">
        <v>2</v>
      </c>
      <c r="AF655">
        <v>14</v>
      </c>
      <c r="AG655" t="s">
        <v>254</v>
      </c>
      <c r="AH655">
        <v>4</v>
      </c>
      <c r="AI655">
        <v>2</v>
      </c>
      <c r="AJ655">
        <v>0</v>
      </c>
      <c r="AK655">
        <v>120</v>
      </c>
      <c r="AL655">
        <v>1</v>
      </c>
      <c r="AM655">
        <v>3</v>
      </c>
      <c r="AN655">
        <v>0</v>
      </c>
      <c r="AO655">
        <v>180</v>
      </c>
      <c r="AP655">
        <v>1</v>
      </c>
      <c r="AQ655">
        <f t="shared" si="289"/>
        <v>4</v>
      </c>
      <c r="AR655">
        <v>0</v>
      </c>
      <c r="AS655">
        <v>240</v>
      </c>
      <c r="AT655" s="6">
        <f t="shared" si="267"/>
        <v>3840</v>
      </c>
      <c r="AU655" s="6">
        <f t="shared" si="268"/>
        <v>4378.0800000000008</v>
      </c>
      <c r="AV655" s="6">
        <f t="shared" si="269"/>
        <v>720</v>
      </c>
      <c r="AW655" s="6">
        <f t="shared" si="270"/>
        <v>820.8900000000001</v>
      </c>
      <c r="AX655" s="6">
        <f t="shared" si="271"/>
        <v>792</v>
      </c>
      <c r="AY655" s="6">
        <f t="shared" si="272"/>
        <v>902.97900000000016</v>
      </c>
      <c r="AZ655" s="6">
        <f t="shared" si="273"/>
        <v>5352</v>
      </c>
      <c r="BA655" s="6">
        <f t="shared" si="274"/>
        <v>6101.9490000000014</v>
      </c>
      <c r="BB655" s="6">
        <v>4</v>
      </c>
      <c r="BC655" s="6">
        <v>0</v>
      </c>
      <c r="BD655" s="6" t="s">
        <v>81</v>
      </c>
      <c r="BE655" s="6">
        <v>10</v>
      </c>
      <c r="BF655" s="6">
        <v>0</v>
      </c>
      <c r="BG655" s="6" t="s">
        <v>152</v>
      </c>
      <c r="BH655" s="6">
        <f t="shared" si="275"/>
        <v>9</v>
      </c>
      <c r="BI655" s="6">
        <f t="shared" si="276"/>
        <v>6</v>
      </c>
      <c r="BJ655" s="6">
        <f t="shared" si="277"/>
        <v>4</v>
      </c>
      <c r="BK655" s="6">
        <f t="shared" si="278"/>
        <v>480</v>
      </c>
      <c r="BL655" s="6">
        <f t="shared" si="279"/>
        <v>1</v>
      </c>
      <c r="BM655" s="6">
        <f t="shared" si="280"/>
        <v>180</v>
      </c>
      <c r="BN655" s="6">
        <f t="shared" si="281"/>
        <v>1</v>
      </c>
      <c r="BO655" s="6">
        <f t="shared" si="282"/>
        <v>240</v>
      </c>
      <c r="BP655" s="6">
        <f t="shared" si="283"/>
        <v>2</v>
      </c>
      <c r="BQ655" s="6">
        <f t="shared" si="284"/>
        <v>420</v>
      </c>
      <c r="BR655" s="6">
        <f t="shared" si="285"/>
        <v>660</v>
      </c>
      <c r="BS655" s="6">
        <f t="shared" si="286"/>
        <v>900</v>
      </c>
      <c r="BT655" s="12" t="str">
        <f t="shared" si="266"/>
        <v>High</v>
      </c>
      <c r="BU655">
        <f t="shared" si="287"/>
        <v>240</v>
      </c>
      <c r="BV655">
        <f t="shared" si="288"/>
        <v>600</v>
      </c>
      <c r="BW655">
        <v>222.09</v>
      </c>
      <c r="BX655">
        <v>5</v>
      </c>
      <c r="BY655">
        <v>300</v>
      </c>
      <c r="CA655">
        <v>2</v>
      </c>
      <c r="CB655">
        <v>1</v>
      </c>
      <c r="CC655">
        <v>1</v>
      </c>
      <c r="CD655">
        <v>1</v>
      </c>
      <c r="CE655">
        <v>2</v>
      </c>
      <c r="CF655">
        <v>1</v>
      </c>
      <c r="CG655">
        <v>1</v>
      </c>
      <c r="CH655">
        <v>1</v>
      </c>
      <c r="CI655">
        <v>2</v>
      </c>
      <c r="CJ655">
        <v>1</v>
      </c>
      <c r="CK655">
        <v>2</v>
      </c>
      <c r="CL655">
        <v>1</v>
      </c>
      <c r="CM655">
        <v>0</v>
      </c>
      <c r="CN655">
        <v>1</v>
      </c>
      <c r="CO655">
        <v>1</v>
      </c>
      <c r="CP655">
        <v>1</v>
      </c>
      <c r="CQ655">
        <v>17</v>
      </c>
      <c r="CR655" t="s">
        <v>874</v>
      </c>
      <c r="CS655">
        <v>16.11028945370537</v>
      </c>
      <c r="CT655">
        <v>3.4765639721097328</v>
      </c>
      <c r="CU655">
        <v>0.36211030849891501</v>
      </c>
    </row>
    <row r="656" spans="1:99" x14ac:dyDescent="0.25">
      <c r="A656" t="s">
        <v>880</v>
      </c>
      <c r="B656">
        <v>55</v>
      </c>
      <c r="C656" t="s">
        <v>86</v>
      </c>
      <c r="D656" t="s">
        <v>68</v>
      </c>
      <c r="E656">
        <v>52</v>
      </c>
      <c r="F656" t="s">
        <v>69</v>
      </c>
      <c r="G656" t="s">
        <v>70</v>
      </c>
      <c r="H656">
        <v>154.5</v>
      </c>
      <c r="I656">
        <v>65.150000000000006</v>
      </c>
      <c r="J656">
        <v>27.29338821336183</v>
      </c>
      <c r="K656">
        <v>20.9</v>
      </c>
      <c r="L656" t="s">
        <v>71</v>
      </c>
      <c r="M656" t="s">
        <v>97</v>
      </c>
      <c r="N656">
        <v>11</v>
      </c>
      <c r="O656" t="s">
        <v>659</v>
      </c>
      <c r="P656" t="s">
        <v>74</v>
      </c>
      <c r="Q656" t="s">
        <v>872</v>
      </c>
      <c r="R656">
        <v>1</v>
      </c>
      <c r="S656" t="s">
        <v>873</v>
      </c>
      <c r="T656" t="s">
        <v>74</v>
      </c>
      <c r="U656" t="s">
        <v>77</v>
      </c>
      <c r="V656" t="s">
        <v>78</v>
      </c>
      <c r="W656" t="s">
        <v>78</v>
      </c>
      <c r="X656">
        <v>3</v>
      </c>
      <c r="Y656">
        <v>2</v>
      </c>
      <c r="Z656">
        <v>2</v>
      </c>
      <c r="AA656">
        <v>1</v>
      </c>
      <c r="AB656">
        <v>2</v>
      </c>
      <c r="AC656">
        <v>2</v>
      </c>
      <c r="AD656">
        <v>3</v>
      </c>
      <c r="AE656">
        <v>2</v>
      </c>
      <c r="AF656">
        <v>14</v>
      </c>
      <c r="AG656" t="s">
        <v>254</v>
      </c>
      <c r="AH656">
        <v>4</v>
      </c>
      <c r="AI656">
        <v>2</v>
      </c>
      <c r="AJ656">
        <v>0</v>
      </c>
      <c r="AK656">
        <v>120</v>
      </c>
      <c r="AL656">
        <v>1</v>
      </c>
      <c r="AM656">
        <v>3</v>
      </c>
      <c r="AN656">
        <v>0</v>
      </c>
      <c r="AO656">
        <v>180</v>
      </c>
      <c r="AP656">
        <v>1</v>
      </c>
      <c r="AQ656">
        <f t="shared" si="289"/>
        <v>4</v>
      </c>
      <c r="AR656">
        <v>0</v>
      </c>
      <c r="AS656">
        <v>240</v>
      </c>
      <c r="AT656" s="6">
        <f t="shared" si="267"/>
        <v>3840</v>
      </c>
      <c r="AU656" s="6">
        <f t="shared" si="268"/>
        <v>4378.0800000000008</v>
      </c>
      <c r="AV656" s="6">
        <f t="shared" si="269"/>
        <v>720</v>
      </c>
      <c r="AW656" s="6">
        <f t="shared" si="270"/>
        <v>820.8900000000001</v>
      </c>
      <c r="AX656" s="6">
        <f t="shared" si="271"/>
        <v>792</v>
      </c>
      <c r="AY656" s="6">
        <f t="shared" si="272"/>
        <v>902.97900000000016</v>
      </c>
      <c r="AZ656" s="6">
        <f t="shared" si="273"/>
        <v>5352</v>
      </c>
      <c r="BA656" s="6">
        <f t="shared" si="274"/>
        <v>6101.9490000000014</v>
      </c>
      <c r="BB656" s="6">
        <v>4</v>
      </c>
      <c r="BC656" s="6">
        <v>0</v>
      </c>
      <c r="BD656" s="6" t="s">
        <v>81</v>
      </c>
      <c r="BE656" s="6">
        <v>10</v>
      </c>
      <c r="BF656" s="6">
        <v>0</v>
      </c>
      <c r="BG656" s="6" t="s">
        <v>152</v>
      </c>
      <c r="BH656" s="6">
        <f t="shared" si="275"/>
        <v>9</v>
      </c>
      <c r="BI656" s="6">
        <f t="shared" si="276"/>
        <v>6</v>
      </c>
      <c r="BJ656" s="6">
        <f t="shared" si="277"/>
        <v>4</v>
      </c>
      <c r="BK656" s="6">
        <f t="shared" si="278"/>
        <v>480</v>
      </c>
      <c r="BL656" s="6">
        <f t="shared" si="279"/>
        <v>1</v>
      </c>
      <c r="BM656" s="6">
        <f t="shared" si="280"/>
        <v>180</v>
      </c>
      <c r="BN656" s="6">
        <f t="shared" si="281"/>
        <v>1</v>
      </c>
      <c r="BO656" s="6">
        <f t="shared" si="282"/>
        <v>240</v>
      </c>
      <c r="BP656" s="6">
        <f t="shared" si="283"/>
        <v>2</v>
      </c>
      <c r="BQ656" s="6">
        <f t="shared" si="284"/>
        <v>420</v>
      </c>
      <c r="BR656" s="6">
        <f t="shared" si="285"/>
        <v>660</v>
      </c>
      <c r="BS656" s="6">
        <f t="shared" si="286"/>
        <v>900</v>
      </c>
      <c r="BT656" s="12" t="str">
        <f t="shared" si="266"/>
        <v>High</v>
      </c>
      <c r="BU656">
        <f t="shared" si="287"/>
        <v>240</v>
      </c>
      <c r="BV656">
        <f t="shared" si="288"/>
        <v>600</v>
      </c>
      <c r="BW656">
        <v>222.09</v>
      </c>
      <c r="BX656">
        <v>5</v>
      </c>
      <c r="BY656">
        <v>300</v>
      </c>
      <c r="CA656">
        <v>2</v>
      </c>
      <c r="CB656">
        <v>1</v>
      </c>
      <c r="CC656">
        <v>1</v>
      </c>
      <c r="CD656">
        <v>1</v>
      </c>
      <c r="CE656">
        <v>2</v>
      </c>
      <c r="CF656">
        <v>1</v>
      </c>
      <c r="CG656">
        <v>1</v>
      </c>
      <c r="CH656">
        <v>1</v>
      </c>
      <c r="CI656">
        <v>2</v>
      </c>
      <c r="CJ656">
        <v>1</v>
      </c>
      <c r="CK656">
        <v>2</v>
      </c>
      <c r="CL656">
        <v>1</v>
      </c>
      <c r="CM656">
        <v>0</v>
      </c>
      <c r="CN656">
        <v>1</v>
      </c>
      <c r="CO656">
        <v>1</v>
      </c>
      <c r="CP656">
        <v>1</v>
      </c>
      <c r="CQ656">
        <v>17</v>
      </c>
      <c r="CR656" t="s">
        <v>874</v>
      </c>
      <c r="CS656">
        <v>1.733151683228181</v>
      </c>
      <c r="CT656">
        <v>0.61024806336918613</v>
      </c>
      <c r="CU656">
        <v>0.15948561277350401</v>
      </c>
    </row>
    <row r="657" spans="1:99" x14ac:dyDescent="0.25">
      <c r="A657" t="s">
        <v>881</v>
      </c>
      <c r="B657">
        <v>55</v>
      </c>
      <c r="C657" t="s">
        <v>86</v>
      </c>
      <c r="D657" t="s">
        <v>68</v>
      </c>
      <c r="E657">
        <v>52</v>
      </c>
      <c r="F657" t="s">
        <v>69</v>
      </c>
      <c r="G657" t="s">
        <v>70</v>
      </c>
      <c r="H657">
        <v>154.5</v>
      </c>
      <c r="I657">
        <v>65.150000000000006</v>
      </c>
      <c r="J657">
        <v>27.29338821336183</v>
      </c>
      <c r="K657">
        <v>20.9</v>
      </c>
      <c r="L657" t="s">
        <v>71</v>
      </c>
      <c r="M657" t="s">
        <v>97</v>
      </c>
      <c r="N657">
        <v>11</v>
      </c>
      <c r="O657" t="s">
        <v>659</v>
      </c>
      <c r="P657" t="s">
        <v>74</v>
      </c>
      <c r="Q657" t="s">
        <v>872</v>
      </c>
      <c r="R657">
        <v>1</v>
      </c>
      <c r="S657" t="s">
        <v>873</v>
      </c>
      <c r="T657" t="s">
        <v>74</v>
      </c>
      <c r="U657" t="s">
        <v>77</v>
      </c>
      <c r="V657" t="s">
        <v>78</v>
      </c>
      <c r="W657" t="s">
        <v>78</v>
      </c>
      <c r="X657">
        <v>3</v>
      </c>
      <c r="Y657">
        <v>2</v>
      </c>
      <c r="Z657">
        <v>2</v>
      </c>
      <c r="AA657">
        <v>1</v>
      </c>
      <c r="AB657">
        <v>2</v>
      </c>
      <c r="AC657">
        <v>2</v>
      </c>
      <c r="AD657">
        <v>3</v>
      </c>
      <c r="AE657">
        <v>2</v>
      </c>
      <c r="AF657">
        <v>14</v>
      </c>
      <c r="AG657" t="s">
        <v>254</v>
      </c>
      <c r="AH657">
        <v>4</v>
      </c>
      <c r="AI657">
        <v>2</v>
      </c>
      <c r="AJ657">
        <v>0</v>
      </c>
      <c r="AK657">
        <v>120</v>
      </c>
      <c r="AL657">
        <v>1</v>
      </c>
      <c r="AM657">
        <v>3</v>
      </c>
      <c r="AN657">
        <v>0</v>
      </c>
      <c r="AO657">
        <v>180</v>
      </c>
      <c r="AP657">
        <v>1</v>
      </c>
      <c r="AQ657">
        <f t="shared" si="289"/>
        <v>4</v>
      </c>
      <c r="AR657">
        <v>0</v>
      </c>
      <c r="AS657">
        <v>240</v>
      </c>
      <c r="AT657" s="6">
        <f t="shared" si="267"/>
        <v>3840</v>
      </c>
      <c r="AU657" s="6">
        <f t="shared" si="268"/>
        <v>4378.0800000000008</v>
      </c>
      <c r="AV657" s="6">
        <f t="shared" si="269"/>
        <v>720</v>
      </c>
      <c r="AW657" s="6">
        <f t="shared" si="270"/>
        <v>820.8900000000001</v>
      </c>
      <c r="AX657" s="6">
        <f t="shared" si="271"/>
        <v>792</v>
      </c>
      <c r="AY657" s="6">
        <f t="shared" si="272"/>
        <v>902.97900000000016</v>
      </c>
      <c r="AZ657" s="6">
        <f t="shared" si="273"/>
        <v>5352</v>
      </c>
      <c r="BA657" s="6">
        <f t="shared" si="274"/>
        <v>6101.9490000000014</v>
      </c>
      <c r="BB657" s="6">
        <v>4</v>
      </c>
      <c r="BC657" s="6">
        <v>0</v>
      </c>
      <c r="BD657" s="6" t="s">
        <v>81</v>
      </c>
      <c r="BE657" s="6">
        <v>10</v>
      </c>
      <c r="BF657" s="6">
        <v>0</v>
      </c>
      <c r="BG657" s="6" t="s">
        <v>152</v>
      </c>
      <c r="BH657" s="6">
        <f t="shared" si="275"/>
        <v>9</v>
      </c>
      <c r="BI657" s="6">
        <f t="shared" si="276"/>
        <v>6</v>
      </c>
      <c r="BJ657" s="6">
        <f t="shared" si="277"/>
        <v>4</v>
      </c>
      <c r="BK657" s="6">
        <f t="shared" si="278"/>
        <v>480</v>
      </c>
      <c r="BL657" s="6">
        <f t="shared" si="279"/>
        <v>1</v>
      </c>
      <c r="BM657" s="6">
        <f t="shared" si="280"/>
        <v>180</v>
      </c>
      <c r="BN657" s="6">
        <f t="shared" si="281"/>
        <v>1</v>
      </c>
      <c r="BO657" s="6">
        <f t="shared" si="282"/>
        <v>240</v>
      </c>
      <c r="BP657" s="6">
        <f t="shared" si="283"/>
        <v>2</v>
      </c>
      <c r="BQ657" s="6">
        <f t="shared" si="284"/>
        <v>420</v>
      </c>
      <c r="BR657" s="6">
        <f t="shared" si="285"/>
        <v>660</v>
      </c>
      <c r="BS657" s="6">
        <f t="shared" si="286"/>
        <v>900</v>
      </c>
      <c r="BT657" s="12" t="str">
        <f t="shared" si="266"/>
        <v>High</v>
      </c>
      <c r="BU657">
        <f t="shared" si="287"/>
        <v>240</v>
      </c>
      <c r="BV657">
        <f t="shared" si="288"/>
        <v>600</v>
      </c>
      <c r="BW657">
        <v>222.09</v>
      </c>
      <c r="BX657">
        <v>5</v>
      </c>
      <c r="BY657">
        <v>300</v>
      </c>
      <c r="CA657">
        <v>2</v>
      </c>
      <c r="CB657">
        <v>1</v>
      </c>
      <c r="CC657">
        <v>1</v>
      </c>
      <c r="CD657">
        <v>1</v>
      </c>
      <c r="CE657">
        <v>2</v>
      </c>
      <c r="CF657">
        <v>1</v>
      </c>
      <c r="CG657">
        <v>1</v>
      </c>
      <c r="CH657">
        <v>1</v>
      </c>
      <c r="CI657">
        <v>2</v>
      </c>
      <c r="CJ657">
        <v>1</v>
      </c>
      <c r="CK657">
        <v>2</v>
      </c>
      <c r="CL657">
        <v>1</v>
      </c>
      <c r="CM657">
        <v>0</v>
      </c>
      <c r="CN657">
        <v>1</v>
      </c>
      <c r="CO657">
        <v>1</v>
      </c>
      <c r="CP657">
        <v>1</v>
      </c>
      <c r="CQ657">
        <v>17</v>
      </c>
      <c r="CR657" t="s">
        <v>874</v>
      </c>
      <c r="CS657">
        <v>1.8719223519468891</v>
      </c>
      <c r="CT657">
        <v>0.73386044167359177</v>
      </c>
      <c r="CU657">
        <v>0.19283096603019251</v>
      </c>
    </row>
    <row r="658" spans="1:99" x14ac:dyDescent="0.25">
      <c r="A658" t="s">
        <v>882</v>
      </c>
      <c r="B658">
        <v>55</v>
      </c>
      <c r="C658" t="s">
        <v>86</v>
      </c>
      <c r="D658" t="s">
        <v>68</v>
      </c>
      <c r="E658">
        <v>52</v>
      </c>
      <c r="F658" t="s">
        <v>69</v>
      </c>
      <c r="G658" t="s">
        <v>70</v>
      </c>
      <c r="H658">
        <v>154.5</v>
      </c>
      <c r="I658">
        <v>65.150000000000006</v>
      </c>
      <c r="J658">
        <v>27.29338821336183</v>
      </c>
      <c r="K658">
        <v>20.9</v>
      </c>
      <c r="L658" t="s">
        <v>71</v>
      </c>
      <c r="M658" t="s">
        <v>97</v>
      </c>
      <c r="N658">
        <v>11</v>
      </c>
      <c r="O658" t="s">
        <v>659</v>
      </c>
      <c r="P658" t="s">
        <v>74</v>
      </c>
      <c r="Q658" t="s">
        <v>872</v>
      </c>
      <c r="R658">
        <v>1</v>
      </c>
      <c r="S658" t="s">
        <v>873</v>
      </c>
      <c r="T658" t="s">
        <v>74</v>
      </c>
      <c r="U658" t="s">
        <v>77</v>
      </c>
      <c r="V658" t="s">
        <v>78</v>
      </c>
      <c r="W658" t="s">
        <v>78</v>
      </c>
      <c r="X658">
        <v>3</v>
      </c>
      <c r="Y658">
        <v>2</v>
      </c>
      <c r="Z658">
        <v>2</v>
      </c>
      <c r="AA658">
        <v>1</v>
      </c>
      <c r="AB658">
        <v>2</v>
      </c>
      <c r="AC658">
        <v>2</v>
      </c>
      <c r="AD658">
        <v>3</v>
      </c>
      <c r="AE658">
        <v>2</v>
      </c>
      <c r="AF658">
        <v>14</v>
      </c>
      <c r="AG658" t="s">
        <v>254</v>
      </c>
      <c r="AH658">
        <v>4</v>
      </c>
      <c r="AI658">
        <v>2</v>
      </c>
      <c r="AJ658">
        <v>0</v>
      </c>
      <c r="AK658">
        <v>120</v>
      </c>
      <c r="AL658">
        <v>1</v>
      </c>
      <c r="AM658">
        <v>3</v>
      </c>
      <c r="AN658">
        <v>0</v>
      </c>
      <c r="AO658">
        <v>180</v>
      </c>
      <c r="AP658">
        <v>1</v>
      </c>
      <c r="AQ658">
        <f t="shared" si="289"/>
        <v>4</v>
      </c>
      <c r="AR658">
        <v>0</v>
      </c>
      <c r="AS658">
        <v>240</v>
      </c>
      <c r="AT658" s="6">
        <f t="shared" si="267"/>
        <v>3840</v>
      </c>
      <c r="AU658" s="6">
        <f t="shared" si="268"/>
        <v>4378.0800000000008</v>
      </c>
      <c r="AV658" s="6">
        <f t="shared" si="269"/>
        <v>720</v>
      </c>
      <c r="AW658" s="6">
        <f t="shared" si="270"/>
        <v>820.8900000000001</v>
      </c>
      <c r="AX658" s="6">
        <f t="shared" si="271"/>
        <v>792</v>
      </c>
      <c r="AY658" s="6">
        <f t="shared" si="272"/>
        <v>902.97900000000016</v>
      </c>
      <c r="AZ658" s="6">
        <f t="shared" si="273"/>
        <v>5352</v>
      </c>
      <c r="BA658" s="6">
        <f t="shared" si="274"/>
        <v>6101.9490000000014</v>
      </c>
      <c r="BB658" s="6">
        <v>4</v>
      </c>
      <c r="BC658" s="6">
        <v>0</v>
      </c>
      <c r="BD658" s="6" t="s">
        <v>81</v>
      </c>
      <c r="BE658" s="6">
        <v>10</v>
      </c>
      <c r="BF658" s="6">
        <v>0</v>
      </c>
      <c r="BG658" s="6" t="s">
        <v>152</v>
      </c>
      <c r="BH658" s="6">
        <f t="shared" si="275"/>
        <v>9</v>
      </c>
      <c r="BI658" s="6">
        <f t="shared" si="276"/>
        <v>6</v>
      </c>
      <c r="BJ658" s="6">
        <f t="shared" si="277"/>
        <v>4</v>
      </c>
      <c r="BK658" s="6">
        <f t="shared" si="278"/>
        <v>480</v>
      </c>
      <c r="BL658" s="6">
        <f t="shared" si="279"/>
        <v>1</v>
      </c>
      <c r="BM658" s="6">
        <f t="shared" si="280"/>
        <v>180</v>
      </c>
      <c r="BN658" s="6">
        <f t="shared" si="281"/>
        <v>1</v>
      </c>
      <c r="BO658" s="6">
        <f t="shared" si="282"/>
        <v>240</v>
      </c>
      <c r="BP658" s="6">
        <f t="shared" si="283"/>
        <v>2</v>
      </c>
      <c r="BQ658" s="6">
        <f t="shared" si="284"/>
        <v>420</v>
      </c>
      <c r="BR658" s="6">
        <f t="shared" si="285"/>
        <v>660</v>
      </c>
      <c r="BS658" s="6">
        <f t="shared" si="286"/>
        <v>900</v>
      </c>
      <c r="BT658" s="12" t="str">
        <f t="shared" si="266"/>
        <v>High</v>
      </c>
      <c r="BU658">
        <f t="shared" si="287"/>
        <v>240</v>
      </c>
      <c r="BV658">
        <f t="shared" si="288"/>
        <v>600</v>
      </c>
      <c r="BW658">
        <v>222.09</v>
      </c>
      <c r="BX658">
        <v>5</v>
      </c>
      <c r="BY658">
        <v>300</v>
      </c>
      <c r="CA658">
        <v>2</v>
      </c>
      <c r="CB658">
        <v>1</v>
      </c>
      <c r="CC658">
        <v>1</v>
      </c>
      <c r="CD658">
        <v>1</v>
      </c>
      <c r="CE658">
        <v>2</v>
      </c>
      <c r="CF658">
        <v>1</v>
      </c>
      <c r="CG658">
        <v>1</v>
      </c>
      <c r="CH658">
        <v>1</v>
      </c>
      <c r="CI658">
        <v>2</v>
      </c>
      <c r="CJ658">
        <v>1</v>
      </c>
      <c r="CK658">
        <v>2</v>
      </c>
      <c r="CL658">
        <v>1</v>
      </c>
      <c r="CM658">
        <v>0</v>
      </c>
      <c r="CN658">
        <v>1</v>
      </c>
      <c r="CO658">
        <v>1</v>
      </c>
      <c r="CP658">
        <v>1</v>
      </c>
      <c r="CQ658">
        <v>17</v>
      </c>
      <c r="CR658" t="s">
        <v>874</v>
      </c>
      <c r="CS658">
        <v>2.5080339006527419</v>
      </c>
      <c r="CT658">
        <v>0.5770868104777046</v>
      </c>
      <c r="CU658">
        <v>0.17757063005860321</v>
      </c>
    </row>
    <row r="659" spans="1:99" x14ac:dyDescent="0.25">
      <c r="A659" t="s">
        <v>883</v>
      </c>
      <c r="B659">
        <v>55</v>
      </c>
      <c r="C659" t="s">
        <v>86</v>
      </c>
      <c r="D659" t="s">
        <v>90</v>
      </c>
      <c r="E659">
        <v>52</v>
      </c>
      <c r="F659" t="s">
        <v>69</v>
      </c>
      <c r="G659" t="s">
        <v>70</v>
      </c>
      <c r="H659">
        <v>154.5</v>
      </c>
      <c r="I659">
        <v>65.150000000000006</v>
      </c>
      <c r="J659">
        <v>27.29338821336183</v>
      </c>
      <c r="K659">
        <v>20.9</v>
      </c>
      <c r="L659" t="s">
        <v>71</v>
      </c>
      <c r="M659" t="s">
        <v>97</v>
      </c>
      <c r="N659">
        <v>11</v>
      </c>
      <c r="O659" t="s">
        <v>659</v>
      </c>
      <c r="P659" t="s">
        <v>74</v>
      </c>
      <c r="Q659" t="s">
        <v>872</v>
      </c>
      <c r="R659">
        <v>1</v>
      </c>
      <c r="S659" t="s">
        <v>873</v>
      </c>
      <c r="T659" t="s">
        <v>74</v>
      </c>
      <c r="U659" t="s">
        <v>77</v>
      </c>
      <c r="V659" t="s">
        <v>78</v>
      </c>
      <c r="W659" t="s">
        <v>78</v>
      </c>
      <c r="X659">
        <v>3</v>
      </c>
      <c r="Y659">
        <v>2</v>
      </c>
      <c r="Z659">
        <v>2</v>
      </c>
      <c r="AA659">
        <v>1</v>
      </c>
      <c r="AB659">
        <v>2</v>
      </c>
      <c r="AC659">
        <v>2</v>
      </c>
      <c r="AD659">
        <v>3</v>
      </c>
      <c r="AE659">
        <v>2</v>
      </c>
      <c r="AF659">
        <v>14</v>
      </c>
      <c r="AG659" t="s">
        <v>254</v>
      </c>
      <c r="AH659">
        <v>4</v>
      </c>
      <c r="AI659">
        <v>2</v>
      </c>
      <c r="AJ659">
        <v>0</v>
      </c>
      <c r="AK659">
        <v>120</v>
      </c>
      <c r="AL659">
        <v>1</v>
      </c>
      <c r="AM659">
        <v>3</v>
      </c>
      <c r="AN659">
        <v>0</v>
      </c>
      <c r="AO659">
        <v>180</v>
      </c>
      <c r="AP659">
        <v>1</v>
      </c>
      <c r="AQ659">
        <f t="shared" si="289"/>
        <v>4</v>
      </c>
      <c r="AR659">
        <v>0</v>
      </c>
      <c r="AS659">
        <v>240</v>
      </c>
      <c r="AT659" s="6">
        <f t="shared" si="267"/>
        <v>3840</v>
      </c>
      <c r="AU659" s="6">
        <f t="shared" si="268"/>
        <v>4378.0800000000008</v>
      </c>
      <c r="AV659" s="6">
        <f t="shared" si="269"/>
        <v>720</v>
      </c>
      <c r="AW659" s="6">
        <f t="shared" si="270"/>
        <v>820.8900000000001</v>
      </c>
      <c r="AX659" s="6">
        <f t="shared" si="271"/>
        <v>792</v>
      </c>
      <c r="AY659" s="6">
        <f t="shared" si="272"/>
        <v>902.97900000000016</v>
      </c>
      <c r="AZ659" s="6">
        <f t="shared" si="273"/>
        <v>5352</v>
      </c>
      <c r="BA659" s="6">
        <f t="shared" si="274"/>
        <v>6101.9490000000014</v>
      </c>
      <c r="BB659" s="6">
        <v>4</v>
      </c>
      <c r="BC659" s="6">
        <v>0</v>
      </c>
      <c r="BD659" s="6" t="s">
        <v>81</v>
      </c>
      <c r="BE659" s="6">
        <v>10</v>
      </c>
      <c r="BF659" s="6">
        <v>0</v>
      </c>
      <c r="BG659" s="6" t="s">
        <v>152</v>
      </c>
      <c r="BH659" s="6">
        <f t="shared" si="275"/>
        <v>9</v>
      </c>
      <c r="BI659" s="6">
        <f t="shared" si="276"/>
        <v>6</v>
      </c>
      <c r="BJ659" s="6">
        <f t="shared" si="277"/>
        <v>4</v>
      </c>
      <c r="BK659" s="6">
        <f t="shared" si="278"/>
        <v>480</v>
      </c>
      <c r="BL659" s="6">
        <f t="shared" si="279"/>
        <v>1</v>
      </c>
      <c r="BM659" s="6">
        <f t="shared" si="280"/>
        <v>180</v>
      </c>
      <c r="BN659" s="6">
        <f t="shared" si="281"/>
        <v>1</v>
      </c>
      <c r="BO659" s="6">
        <f t="shared" si="282"/>
        <v>240</v>
      </c>
      <c r="BP659" s="6">
        <f t="shared" si="283"/>
        <v>2</v>
      </c>
      <c r="BQ659" s="6">
        <f t="shared" si="284"/>
        <v>420</v>
      </c>
      <c r="BR659" s="6">
        <f t="shared" si="285"/>
        <v>660</v>
      </c>
      <c r="BS659" s="6">
        <f t="shared" si="286"/>
        <v>900</v>
      </c>
      <c r="BT659" s="12" t="str">
        <f t="shared" si="266"/>
        <v>High</v>
      </c>
      <c r="BU659">
        <f t="shared" si="287"/>
        <v>240</v>
      </c>
      <c r="BV659">
        <f t="shared" si="288"/>
        <v>600</v>
      </c>
      <c r="BW659">
        <v>222.09</v>
      </c>
      <c r="BX659">
        <v>5</v>
      </c>
      <c r="BY659">
        <v>300</v>
      </c>
      <c r="CA659">
        <v>2</v>
      </c>
      <c r="CB659">
        <v>1</v>
      </c>
      <c r="CC659">
        <v>1</v>
      </c>
      <c r="CD659">
        <v>1</v>
      </c>
      <c r="CE659">
        <v>2</v>
      </c>
      <c r="CF659">
        <v>1</v>
      </c>
      <c r="CG659">
        <v>1</v>
      </c>
      <c r="CH659">
        <v>1</v>
      </c>
      <c r="CI659">
        <v>2</v>
      </c>
      <c r="CJ659">
        <v>1</v>
      </c>
      <c r="CK659">
        <v>2</v>
      </c>
      <c r="CL659">
        <v>1</v>
      </c>
      <c r="CM659">
        <v>0</v>
      </c>
      <c r="CN659">
        <v>1</v>
      </c>
      <c r="CO659">
        <v>1</v>
      </c>
      <c r="CP659">
        <v>1</v>
      </c>
      <c r="CQ659">
        <v>17</v>
      </c>
      <c r="CR659" t="s">
        <v>874</v>
      </c>
      <c r="CS659">
        <v>13.612146430295461</v>
      </c>
      <c r="CT659">
        <v>3.7413229008413391</v>
      </c>
      <c r="CU659">
        <v>0.40088058070324439</v>
      </c>
    </row>
    <row r="660" spans="1:99" x14ac:dyDescent="0.25">
      <c r="A660" t="s">
        <v>884</v>
      </c>
      <c r="B660">
        <v>55</v>
      </c>
      <c r="C660" t="s">
        <v>86</v>
      </c>
      <c r="D660" t="s">
        <v>90</v>
      </c>
      <c r="E660">
        <v>52</v>
      </c>
      <c r="F660" t="s">
        <v>69</v>
      </c>
      <c r="G660" t="s">
        <v>70</v>
      </c>
      <c r="H660">
        <v>154.5</v>
      </c>
      <c r="I660">
        <v>65.150000000000006</v>
      </c>
      <c r="J660">
        <v>27.29338821336183</v>
      </c>
      <c r="K660">
        <v>20.9</v>
      </c>
      <c r="L660" t="s">
        <v>71</v>
      </c>
      <c r="M660" t="s">
        <v>97</v>
      </c>
      <c r="N660">
        <v>11</v>
      </c>
      <c r="O660" t="s">
        <v>659</v>
      </c>
      <c r="P660" t="s">
        <v>74</v>
      </c>
      <c r="Q660" t="s">
        <v>872</v>
      </c>
      <c r="R660">
        <v>1</v>
      </c>
      <c r="S660" t="s">
        <v>873</v>
      </c>
      <c r="T660" t="s">
        <v>74</v>
      </c>
      <c r="U660" t="s">
        <v>77</v>
      </c>
      <c r="V660" t="s">
        <v>78</v>
      </c>
      <c r="W660" t="s">
        <v>78</v>
      </c>
      <c r="X660">
        <v>3</v>
      </c>
      <c r="Y660">
        <v>2</v>
      </c>
      <c r="Z660">
        <v>2</v>
      </c>
      <c r="AA660">
        <v>1</v>
      </c>
      <c r="AB660">
        <v>2</v>
      </c>
      <c r="AC660">
        <v>2</v>
      </c>
      <c r="AD660">
        <v>3</v>
      </c>
      <c r="AE660">
        <v>2</v>
      </c>
      <c r="AF660">
        <v>14</v>
      </c>
      <c r="AG660" t="s">
        <v>254</v>
      </c>
      <c r="AH660">
        <v>4</v>
      </c>
      <c r="AI660">
        <v>2</v>
      </c>
      <c r="AJ660">
        <v>0</v>
      </c>
      <c r="AK660">
        <v>120</v>
      </c>
      <c r="AL660">
        <v>1</v>
      </c>
      <c r="AM660">
        <v>3</v>
      </c>
      <c r="AN660">
        <v>0</v>
      </c>
      <c r="AO660">
        <v>180</v>
      </c>
      <c r="AP660">
        <v>1</v>
      </c>
      <c r="AQ660">
        <f t="shared" si="289"/>
        <v>4</v>
      </c>
      <c r="AR660">
        <v>0</v>
      </c>
      <c r="AS660">
        <v>240</v>
      </c>
      <c r="AT660" s="6">
        <f t="shared" si="267"/>
        <v>3840</v>
      </c>
      <c r="AU660" s="6">
        <f t="shared" si="268"/>
        <v>4378.0800000000008</v>
      </c>
      <c r="AV660" s="6">
        <f t="shared" si="269"/>
        <v>720</v>
      </c>
      <c r="AW660" s="6">
        <f t="shared" si="270"/>
        <v>820.8900000000001</v>
      </c>
      <c r="AX660" s="6">
        <f t="shared" si="271"/>
        <v>792</v>
      </c>
      <c r="AY660" s="6">
        <f t="shared" si="272"/>
        <v>902.97900000000016</v>
      </c>
      <c r="AZ660" s="6">
        <f t="shared" si="273"/>
        <v>5352</v>
      </c>
      <c r="BA660" s="6">
        <f t="shared" si="274"/>
        <v>6101.9490000000014</v>
      </c>
      <c r="BB660" s="6">
        <v>4</v>
      </c>
      <c r="BC660" s="6">
        <v>0</v>
      </c>
      <c r="BD660" s="6" t="s">
        <v>81</v>
      </c>
      <c r="BE660" s="6">
        <v>10</v>
      </c>
      <c r="BF660" s="6">
        <v>0</v>
      </c>
      <c r="BG660" s="6" t="s">
        <v>152</v>
      </c>
      <c r="BH660" s="6">
        <f t="shared" si="275"/>
        <v>9</v>
      </c>
      <c r="BI660" s="6">
        <f t="shared" si="276"/>
        <v>6</v>
      </c>
      <c r="BJ660" s="6">
        <f t="shared" si="277"/>
        <v>4</v>
      </c>
      <c r="BK660" s="6">
        <f t="shared" si="278"/>
        <v>480</v>
      </c>
      <c r="BL660" s="6">
        <f t="shared" si="279"/>
        <v>1</v>
      </c>
      <c r="BM660" s="6">
        <f t="shared" si="280"/>
        <v>180</v>
      </c>
      <c r="BN660" s="6">
        <f t="shared" si="281"/>
        <v>1</v>
      </c>
      <c r="BO660" s="6">
        <f t="shared" si="282"/>
        <v>240</v>
      </c>
      <c r="BP660" s="6">
        <f t="shared" si="283"/>
        <v>2</v>
      </c>
      <c r="BQ660" s="6">
        <f t="shared" si="284"/>
        <v>420</v>
      </c>
      <c r="BR660" s="6">
        <f t="shared" si="285"/>
        <v>660</v>
      </c>
      <c r="BS660" s="6">
        <f t="shared" si="286"/>
        <v>900</v>
      </c>
      <c r="BT660" s="12" t="str">
        <f t="shared" si="266"/>
        <v>High</v>
      </c>
      <c r="BU660">
        <f t="shared" si="287"/>
        <v>240</v>
      </c>
      <c r="BV660">
        <f t="shared" si="288"/>
        <v>600</v>
      </c>
      <c r="BW660">
        <v>222.09</v>
      </c>
      <c r="BX660">
        <v>5</v>
      </c>
      <c r="BY660">
        <v>300</v>
      </c>
      <c r="CA660">
        <v>2</v>
      </c>
      <c r="CB660">
        <v>1</v>
      </c>
      <c r="CC660">
        <v>1</v>
      </c>
      <c r="CD660">
        <v>1</v>
      </c>
      <c r="CE660">
        <v>2</v>
      </c>
      <c r="CF660">
        <v>1</v>
      </c>
      <c r="CG660">
        <v>1</v>
      </c>
      <c r="CH660">
        <v>1</v>
      </c>
      <c r="CI660">
        <v>2</v>
      </c>
      <c r="CJ660">
        <v>1</v>
      </c>
      <c r="CK660">
        <v>2</v>
      </c>
      <c r="CL660">
        <v>1</v>
      </c>
      <c r="CM660">
        <v>0</v>
      </c>
      <c r="CN660">
        <v>1</v>
      </c>
      <c r="CO660">
        <v>1</v>
      </c>
      <c r="CP660">
        <v>1</v>
      </c>
      <c r="CQ660">
        <v>17</v>
      </c>
      <c r="CR660" t="s">
        <v>874</v>
      </c>
      <c r="CS660">
        <v>14.78720291082281</v>
      </c>
      <c r="CT660">
        <v>3.6317724167577512</v>
      </c>
      <c r="CU660">
        <v>0.43158382661505929</v>
      </c>
    </row>
    <row r="661" spans="1:99" x14ac:dyDescent="0.25">
      <c r="A661" t="s">
        <v>885</v>
      </c>
      <c r="B661">
        <v>55</v>
      </c>
      <c r="C661" t="s">
        <v>86</v>
      </c>
      <c r="D661" t="s">
        <v>90</v>
      </c>
      <c r="E661">
        <v>52</v>
      </c>
      <c r="F661" t="s">
        <v>69</v>
      </c>
      <c r="G661" t="s">
        <v>70</v>
      </c>
      <c r="H661">
        <v>154.5</v>
      </c>
      <c r="I661">
        <v>65.150000000000006</v>
      </c>
      <c r="J661">
        <v>27.29338821336183</v>
      </c>
      <c r="K661">
        <v>20.9</v>
      </c>
      <c r="L661" t="s">
        <v>71</v>
      </c>
      <c r="M661" t="s">
        <v>97</v>
      </c>
      <c r="N661">
        <v>11</v>
      </c>
      <c r="O661" t="s">
        <v>659</v>
      </c>
      <c r="P661" t="s">
        <v>74</v>
      </c>
      <c r="Q661" t="s">
        <v>872</v>
      </c>
      <c r="R661">
        <v>1</v>
      </c>
      <c r="S661" t="s">
        <v>873</v>
      </c>
      <c r="T661" t="s">
        <v>74</v>
      </c>
      <c r="U661" t="s">
        <v>77</v>
      </c>
      <c r="V661" t="s">
        <v>78</v>
      </c>
      <c r="W661" t="s">
        <v>78</v>
      </c>
      <c r="X661">
        <v>3</v>
      </c>
      <c r="Y661">
        <v>2</v>
      </c>
      <c r="Z661">
        <v>2</v>
      </c>
      <c r="AA661">
        <v>1</v>
      </c>
      <c r="AB661">
        <v>2</v>
      </c>
      <c r="AC661">
        <v>2</v>
      </c>
      <c r="AD661">
        <v>3</v>
      </c>
      <c r="AE661">
        <v>2</v>
      </c>
      <c r="AF661">
        <v>14</v>
      </c>
      <c r="AG661" t="s">
        <v>254</v>
      </c>
      <c r="AH661">
        <v>4</v>
      </c>
      <c r="AI661">
        <v>2</v>
      </c>
      <c r="AJ661">
        <v>0</v>
      </c>
      <c r="AK661">
        <v>120</v>
      </c>
      <c r="AL661">
        <v>1</v>
      </c>
      <c r="AM661">
        <v>3</v>
      </c>
      <c r="AN661">
        <v>0</v>
      </c>
      <c r="AO661">
        <v>180</v>
      </c>
      <c r="AP661">
        <v>1</v>
      </c>
      <c r="AQ661">
        <f t="shared" si="289"/>
        <v>4</v>
      </c>
      <c r="AR661">
        <v>0</v>
      </c>
      <c r="AS661">
        <v>240</v>
      </c>
      <c r="AT661" s="6">
        <f t="shared" si="267"/>
        <v>3840</v>
      </c>
      <c r="AU661" s="6">
        <f t="shared" si="268"/>
        <v>4378.0800000000008</v>
      </c>
      <c r="AV661" s="6">
        <f t="shared" si="269"/>
        <v>720</v>
      </c>
      <c r="AW661" s="6">
        <f t="shared" si="270"/>
        <v>820.8900000000001</v>
      </c>
      <c r="AX661" s="6">
        <f t="shared" si="271"/>
        <v>792</v>
      </c>
      <c r="AY661" s="6">
        <f t="shared" si="272"/>
        <v>902.97900000000016</v>
      </c>
      <c r="AZ661" s="6">
        <f t="shared" si="273"/>
        <v>5352</v>
      </c>
      <c r="BA661" s="6">
        <f t="shared" si="274"/>
        <v>6101.9490000000014</v>
      </c>
      <c r="BB661" s="6">
        <v>4</v>
      </c>
      <c r="BC661" s="6">
        <v>0</v>
      </c>
      <c r="BD661" s="6" t="s">
        <v>81</v>
      </c>
      <c r="BE661" s="6">
        <v>10</v>
      </c>
      <c r="BF661" s="6">
        <v>0</v>
      </c>
      <c r="BG661" s="6" t="s">
        <v>152</v>
      </c>
      <c r="BH661" s="6">
        <f t="shared" si="275"/>
        <v>9</v>
      </c>
      <c r="BI661" s="6">
        <f t="shared" si="276"/>
        <v>6</v>
      </c>
      <c r="BJ661" s="6">
        <f t="shared" si="277"/>
        <v>4</v>
      </c>
      <c r="BK661" s="6">
        <f t="shared" si="278"/>
        <v>480</v>
      </c>
      <c r="BL661" s="6">
        <f t="shared" si="279"/>
        <v>1</v>
      </c>
      <c r="BM661" s="6">
        <f t="shared" si="280"/>
        <v>180</v>
      </c>
      <c r="BN661" s="6">
        <f t="shared" si="281"/>
        <v>1</v>
      </c>
      <c r="BO661" s="6">
        <f t="shared" si="282"/>
        <v>240</v>
      </c>
      <c r="BP661" s="6">
        <f t="shared" si="283"/>
        <v>2</v>
      </c>
      <c r="BQ661" s="6">
        <f t="shared" si="284"/>
        <v>420</v>
      </c>
      <c r="BR661" s="6">
        <f t="shared" si="285"/>
        <v>660</v>
      </c>
      <c r="BS661" s="6">
        <f t="shared" si="286"/>
        <v>900</v>
      </c>
      <c r="BT661" s="12" t="str">
        <f t="shared" si="266"/>
        <v>High</v>
      </c>
      <c r="BU661">
        <f t="shared" si="287"/>
        <v>240</v>
      </c>
      <c r="BV661">
        <f t="shared" si="288"/>
        <v>600</v>
      </c>
      <c r="BW661">
        <v>222.09</v>
      </c>
      <c r="BX661">
        <v>5</v>
      </c>
      <c r="BY661">
        <v>300</v>
      </c>
      <c r="CA661">
        <v>2</v>
      </c>
      <c r="CB661">
        <v>1</v>
      </c>
      <c r="CC661">
        <v>1</v>
      </c>
      <c r="CD661">
        <v>1</v>
      </c>
      <c r="CE661">
        <v>2</v>
      </c>
      <c r="CF661">
        <v>1</v>
      </c>
      <c r="CG661">
        <v>1</v>
      </c>
      <c r="CH661">
        <v>1</v>
      </c>
      <c r="CI661">
        <v>2</v>
      </c>
      <c r="CJ661">
        <v>1</v>
      </c>
      <c r="CK661">
        <v>2</v>
      </c>
      <c r="CL661">
        <v>1</v>
      </c>
      <c r="CM661">
        <v>0</v>
      </c>
      <c r="CN661">
        <v>1</v>
      </c>
      <c r="CO661">
        <v>1</v>
      </c>
      <c r="CP661">
        <v>1</v>
      </c>
      <c r="CQ661">
        <v>17</v>
      </c>
      <c r="CR661" t="s">
        <v>874</v>
      </c>
      <c r="CS661">
        <v>11.167122883721429</v>
      </c>
      <c r="CT661">
        <v>2.90674784824051</v>
      </c>
      <c r="CU661">
        <v>0.38993578794673989</v>
      </c>
    </row>
    <row r="662" spans="1:99" x14ac:dyDescent="0.25">
      <c r="A662" t="s">
        <v>886</v>
      </c>
      <c r="B662">
        <v>56</v>
      </c>
      <c r="C662" t="s">
        <v>67</v>
      </c>
      <c r="D662" t="s">
        <v>68</v>
      </c>
      <c r="E662">
        <v>60.5</v>
      </c>
      <c r="F662" t="s">
        <v>132</v>
      </c>
      <c r="G662" t="s">
        <v>70</v>
      </c>
      <c r="H662">
        <v>156.69999999999999</v>
      </c>
      <c r="I662">
        <v>70.400000000000006</v>
      </c>
      <c r="J662">
        <v>28.670460344151412</v>
      </c>
      <c r="K662">
        <v>22.6</v>
      </c>
      <c r="L662" t="s">
        <v>71</v>
      </c>
      <c r="M662" t="s">
        <v>97</v>
      </c>
      <c r="N662">
        <v>15</v>
      </c>
      <c r="O662" t="s">
        <v>887</v>
      </c>
      <c r="P662" t="s">
        <v>74</v>
      </c>
      <c r="Q662" t="s">
        <v>888</v>
      </c>
      <c r="R662">
        <v>5</v>
      </c>
      <c r="S662" t="s">
        <v>889</v>
      </c>
      <c r="T662" t="s">
        <v>74</v>
      </c>
      <c r="U662" t="s">
        <v>77</v>
      </c>
      <c r="V662" t="s">
        <v>78</v>
      </c>
      <c r="W662" t="s">
        <v>78</v>
      </c>
      <c r="X662">
        <v>1</v>
      </c>
      <c r="Y662">
        <v>2</v>
      </c>
      <c r="Z662">
        <v>1</v>
      </c>
      <c r="AA662">
        <v>1</v>
      </c>
      <c r="AB662">
        <v>3</v>
      </c>
      <c r="AC662">
        <v>2</v>
      </c>
      <c r="AD662">
        <v>2</v>
      </c>
      <c r="AE662">
        <v>2</v>
      </c>
      <c r="AF662">
        <v>13</v>
      </c>
      <c r="AG662" t="s">
        <v>135</v>
      </c>
      <c r="AH662">
        <v>4</v>
      </c>
      <c r="AI662">
        <v>0</v>
      </c>
      <c r="AJ662">
        <v>20</v>
      </c>
      <c r="AK662">
        <v>20</v>
      </c>
      <c r="AL662">
        <v>1</v>
      </c>
      <c r="AM662">
        <v>0</v>
      </c>
      <c r="AN662">
        <v>30</v>
      </c>
      <c r="AO662">
        <v>30</v>
      </c>
      <c r="AP662">
        <v>1</v>
      </c>
      <c r="AQ662">
        <v>0</v>
      </c>
      <c r="AR662">
        <v>40</v>
      </c>
      <c r="AS662">
        <v>40</v>
      </c>
      <c r="AT662" s="6">
        <f t="shared" si="267"/>
        <v>640</v>
      </c>
      <c r="AU662" s="6">
        <f t="shared" si="268"/>
        <v>788.48000000000013</v>
      </c>
      <c r="AV662" s="6">
        <f t="shared" si="269"/>
        <v>120</v>
      </c>
      <c r="AW662" s="6">
        <f t="shared" si="270"/>
        <v>147.84</v>
      </c>
      <c r="AX662" s="6">
        <f t="shared" si="271"/>
        <v>132</v>
      </c>
      <c r="AY662" s="6">
        <f t="shared" si="272"/>
        <v>162.62400000000002</v>
      </c>
      <c r="AZ662" s="6">
        <f t="shared" si="273"/>
        <v>892</v>
      </c>
      <c r="BA662" s="6">
        <f t="shared" si="274"/>
        <v>1098.9440000000002</v>
      </c>
      <c r="BB662" s="6">
        <v>4</v>
      </c>
      <c r="BC662" s="6">
        <v>0</v>
      </c>
      <c r="BD662" s="6" t="s">
        <v>81</v>
      </c>
      <c r="BE662" s="6">
        <v>3</v>
      </c>
      <c r="BF662" s="6">
        <v>0</v>
      </c>
      <c r="BG662" s="6" t="s">
        <v>470</v>
      </c>
      <c r="BH662" s="6">
        <f t="shared" si="275"/>
        <v>0</v>
      </c>
      <c r="BI662" s="6">
        <f t="shared" si="276"/>
        <v>6</v>
      </c>
      <c r="BJ662" s="6">
        <f t="shared" si="277"/>
        <v>4</v>
      </c>
      <c r="BK662" s="6">
        <f t="shared" si="278"/>
        <v>80</v>
      </c>
      <c r="BL662" s="6">
        <f t="shared" si="279"/>
        <v>1</v>
      </c>
      <c r="BM662" s="6">
        <f t="shared" si="280"/>
        <v>30</v>
      </c>
      <c r="BN662" s="6">
        <f t="shared" si="281"/>
        <v>1</v>
      </c>
      <c r="BO662" s="6">
        <f t="shared" si="282"/>
        <v>40</v>
      </c>
      <c r="BP662" s="6">
        <f t="shared" si="283"/>
        <v>2</v>
      </c>
      <c r="BQ662" s="6">
        <f t="shared" si="284"/>
        <v>70</v>
      </c>
      <c r="BR662" s="6">
        <f t="shared" si="285"/>
        <v>110</v>
      </c>
      <c r="BS662" s="6">
        <f t="shared" si="286"/>
        <v>150</v>
      </c>
      <c r="BT662" s="12" t="str">
        <f t="shared" si="266"/>
        <v>Moderate</v>
      </c>
      <c r="BU662">
        <f t="shared" si="287"/>
        <v>240</v>
      </c>
      <c r="BV662">
        <f t="shared" si="288"/>
        <v>180</v>
      </c>
      <c r="BW662">
        <v>34.950000000000003</v>
      </c>
      <c r="BX662">
        <v>0</v>
      </c>
      <c r="BY662">
        <v>58.22</v>
      </c>
      <c r="BZ662">
        <v>0</v>
      </c>
      <c r="CA662">
        <v>2</v>
      </c>
      <c r="CB662">
        <v>0</v>
      </c>
      <c r="CC662">
        <v>0</v>
      </c>
      <c r="CD662">
        <v>1</v>
      </c>
      <c r="CE662">
        <v>2</v>
      </c>
      <c r="CF662">
        <v>1</v>
      </c>
      <c r="CG662">
        <v>1</v>
      </c>
      <c r="CH662">
        <v>1</v>
      </c>
      <c r="CI662">
        <v>2</v>
      </c>
      <c r="CJ662">
        <v>1</v>
      </c>
      <c r="CK662">
        <v>1</v>
      </c>
      <c r="CL662">
        <v>2</v>
      </c>
      <c r="CM662">
        <v>1</v>
      </c>
      <c r="CN662">
        <v>1</v>
      </c>
      <c r="CO662">
        <v>1</v>
      </c>
      <c r="CP662">
        <v>1</v>
      </c>
      <c r="CQ662">
        <v>16</v>
      </c>
      <c r="CR662" t="s">
        <v>890</v>
      </c>
      <c r="CS662">
        <v>3.2612596466532211</v>
      </c>
      <c r="CT662">
        <v>0.73423825605300941</v>
      </c>
      <c r="CU662">
        <v>0.12559872540296621</v>
      </c>
    </row>
    <row r="663" spans="1:99" x14ac:dyDescent="0.25">
      <c r="A663" t="s">
        <v>891</v>
      </c>
      <c r="B663">
        <v>56</v>
      </c>
      <c r="C663" t="s">
        <v>67</v>
      </c>
      <c r="D663" t="s">
        <v>68</v>
      </c>
      <c r="E663">
        <v>60.5</v>
      </c>
      <c r="F663" t="s">
        <v>132</v>
      </c>
      <c r="G663" t="s">
        <v>70</v>
      </c>
      <c r="H663">
        <v>156.69999999999999</v>
      </c>
      <c r="I663">
        <v>70.400000000000006</v>
      </c>
      <c r="J663">
        <v>28.670460344151412</v>
      </c>
      <c r="K663">
        <v>22.6</v>
      </c>
      <c r="L663" t="s">
        <v>71</v>
      </c>
      <c r="M663" t="s">
        <v>97</v>
      </c>
      <c r="N663">
        <v>15</v>
      </c>
      <c r="O663" t="s">
        <v>887</v>
      </c>
      <c r="P663" t="s">
        <v>74</v>
      </c>
      <c r="Q663" t="s">
        <v>888</v>
      </c>
      <c r="R663">
        <v>5</v>
      </c>
      <c r="S663" t="s">
        <v>889</v>
      </c>
      <c r="T663" t="s">
        <v>74</v>
      </c>
      <c r="U663" t="s">
        <v>77</v>
      </c>
      <c r="V663" t="s">
        <v>78</v>
      </c>
      <c r="W663" t="s">
        <v>78</v>
      </c>
      <c r="X663">
        <v>1</v>
      </c>
      <c r="Y663">
        <v>2</v>
      </c>
      <c r="Z663">
        <v>1</v>
      </c>
      <c r="AA663">
        <v>1</v>
      </c>
      <c r="AB663">
        <v>3</v>
      </c>
      <c r="AC663">
        <v>2</v>
      </c>
      <c r="AD663">
        <v>2</v>
      </c>
      <c r="AE663">
        <v>2</v>
      </c>
      <c r="AF663">
        <v>13</v>
      </c>
      <c r="AG663" t="s">
        <v>135</v>
      </c>
      <c r="AH663">
        <v>4</v>
      </c>
      <c r="AI663">
        <v>0</v>
      </c>
      <c r="AJ663">
        <v>20</v>
      </c>
      <c r="AK663">
        <v>20</v>
      </c>
      <c r="AL663">
        <v>1</v>
      </c>
      <c r="AM663">
        <v>0</v>
      </c>
      <c r="AN663">
        <v>30</v>
      </c>
      <c r="AO663">
        <v>30</v>
      </c>
      <c r="AP663">
        <v>1</v>
      </c>
      <c r="AQ663">
        <v>0</v>
      </c>
      <c r="AR663">
        <v>40</v>
      </c>
      <c r="AS663">
        <v>40</v>
      </c>
      <c r="AT663" s="6">
        <f t="shared" si="267"/>
        <v>640</v>
      </c>
      <c r="AU663" s="6">
        <f t="shared" si="268"/>
        <v>788.48000000000013</v>
      </c>
      <c r="AV663" s="6">
        <f t="shared" si="269"/>
        <v>120</v>
      </c>
      <c r="AW663" s="6">
        <f t="shared" si="270"/>
        <v>147.84</v>
      </c>
      <c r="AX663" s="6">
        <f t="shared" si="271"/>
        <v>132</v>
      </c>
      <c r="AY663" s="6">
        <f t="shared" si="272"/>
        <v>162.62400000000002</v>
      </c>
      <c r="AZ663" s="6">
        <f t="shared" si="273"/>
        <v>892</v>
      </c>
      <c r="BA663" s="6">
        <f t="shared" si="274"/>
        <v>1098.9440000000002</v>
      </c>
      <c r="BB663" s="6">
        <v>4</v>
      </c>
      <c r="BC663" s="6">
        <v>0</v>
      </c>
      <c r="BD663" s="6" t="s">
        <v>81</v>
      </c>
      <c r="BE663" s="6">
        <v>3</v>
      </c>
      <c r="BF663" s="6">
        <v>0</v>
      </c>
      <c r="BG663" s="6" t="s">
        <v>470</v>
      </c>
      <c r="BH663" s="6">
        <f t="shared" si="275"/>
        <v>0</v>
      </c>
      <c r="BI663" s="6">
        <f t="shared" si="276"/>
        <v>6</v>
      </c>
      <c r="BJ663" s="6">
        <f t="shared" si="277"/>
        <v>4</v>
      </c>
      <c r="BK663" s="6">
        <f t="shared" si="278"/>
        <v>80</v>
      </c>
      <c r="BL663" s="6">
        <f t="shared" si="279"/>
        <v>1</v>
      </c>
      <c r="BM663" s="6">
        <f t="shared" si="280"/>
        <v>30</v>
      </c>
      <c r="BN663" s="6">
        <f t="shared" si="281"/>
        <v>1</v>
      </c>
      <c r="BO663" s="6">
        <f t="shared" si="282"/>
        <v>40</v>
      </c>
      <c r="BP663" s="6">
        <f t="shared" si="283"/>
        <v>2</v>
      </c>
      <c r="BQ663" s="6">
        <f t="shared" si="284"/>
        <v>70</v>
      </c>
      <c r="BR663" s="6">
        <f t="shared" si="285"/>
        <v>110</v>
      </c>
      <c r="BS663" s="6">
        <f t="shared" si="286"/>
        <v>150</v>
      </c>
      <c r="BT663" s="12" t="str">
        <f t="shared" si="266"/>
        <v>Moderate</v>
      </c>
      <c r="BU663">
        <f t="shared" si="287"/>
        <v>240</v>
      </c>
      <c r="BV663">
        <f t="shared" si="288"/>
        <v>180</v>
      </c>
      <c r="BW663">
        <v>34.950000000000003</v>
      </c>
      <c r="BX663">
        <v>0</v>
      </c>
      <c r="BY663">
        <v>58.22</v>
      </c>
      <c r="BZ663">
        <v>0</v>
      </c>
      <c r="CA663">
        <v>2</v>
      </c>
      <c r="CB663">
        <v>0</v>
      </c>
      <c r="CC663">
        <v>0</v>
      </c>
      <c r="CD663">
        <v>1</v>
      </c>
      <c r="CE663">
        <v>2</v>
      </c>
      <c r="CF663">
        <v>1</v>
      </c>
      <c r="CG663">
        <v>1</v>
      </c>
      <c r="CH663">
        <v>1</v>
      </c>
      <c r="CI663">
        <v>2</v>
      </c>
      <c r="CJ663">
        <v>1</v>
      </c>
      <c r="CK663">
        <v>1</v>
      </c>
      <c r="CL663">
        <v>2</v>
      </c>
      <c r="CM663">
        <v>1</v>
      </c>
      <c r="CN663">
        <v>1</v>
      </c>
      <c r="CO663">
        <v>1</v>
      </c>
      <c r="CP663">
        <v>1</v>
      </c>
      <c r="CQ663">
        <v>16</v>
      </c>
      <c r="CR663" t="s">
        <v>890</v>
      </c>
      <c r="CS663">
        <v>5.8113665015372176</v>
      </c>
      <c r="CT663">
        <v>0.81651910296747754</v>
      </c>
      <c r="CU663">
        <v>0.1036505681846924</v>
      </c>
    </row>
    <row r="664" spans="1:99" x14ac:dyDescent="0.25">
      <c r="A664" t="s">
        <v>892</v>
      </c>
      <c r="B664">
        <v>56</v>
      </c>
      <c r="C664" t="s">
        <v>67</v>
      </c>
      <c r="D664" t="s">
        <v>68</v>
      </c>
      <c r="E664">
        <v>60.5</v>
      </c>
      <c r="F664" t="s">
        <v>132</v>
      </c>
      <c r="G664" t="s">
        <v>70</v>
      </c>
      <c r="H664">
        <v>156.69999999999999</v>
      </c>
      <c r="I664">
        <v>70.400000000000006</v>
      </c>
      <c r="J664">
        <v>28.670460344151412</v>
      </c>
      <c r="K664">
        <v>22.6</v>
      </c>
      <c r="L664" t="s">
        <v>71</v>
      </c>
      <c r="M664" t="s">
        <v>97</v>
      </c>
      <c r="N664">
        <v>15</v>
      </c>
      <c r="O664" t="s">
        <v>887</v>
      </c>
      <c r="P664" t="s">
        <v>74</v>
      </c>
      <c r="Q664" t="s">
        <v>888</v>
      </c>
      <c r="R664">
        <v>5</v>
      </c>
      <c r="S664" t="s">
        <v>889</v>
      </c>
      <c r="T664" t="s">
        <v>74</v>
      </c>
      <c r="U664" t="s">
        <v>77</v>
      </c>
      <c r="V664" t="s">
        <v>78</v>
      </c>
      <c r="W664" t="s">
        <v>78</v>
      </c>
      <c r="X664">
        <v>1</v>
      </c>
      <c r="Y664">
        <v>2</v>
      </c>
      <c r="Z664">
        <v>1</v>
      </c>
      <c r="AA664">
        <v>1</v>
      </c>
      <c r="AB664">
        <v>3</v>
      </c>
      <c r="AC664">
        <v>2</v>
      </c>
      <c r="AD664">
        <v>2</v>
      </c>
      <c r="AE664">
        <v>2</v>
      </c>
      <c r="AF664">
        <v>13</v>
      </c>
      <c r="AG664" t="s">
        <v>135</v>
      </c>
      <c r="AH664">
        <v>4</v>
      </c>
      <c r="AI664">
        <v>0</v>
      </c>
      <c r="AJ664">
        <v>20</v>
      </c>
      <c r="AK664">
        <v>20</v>
      </c>
      <c r="AL664">
        <v>1</v>
      </c>
      <c r="AM664">
        <v>0</v>
      </c>
      <c r="AN664">
        <v>30</v>
      </c>
      <c r="AO664">
        <v>30</v>
      </c>
      <c r="AP664">
        <v>1</v>
      </c>
      <c r="AQ664">
        <v>0</v>
      </c>
      <c r="AR664">
        <v>40</v>
      </c>
      <c r="AS664">
        <v>40</v>
      </c>
      <c r="AT664" s="6">
        <f t="shared" si="267"/>
        <v>640</v>
      </c>
      <c r="AU664" s="6">
        <f t="shared" si="268"/>
        <v>788.48000000000013</v>
      </c>
      <c r="AV664" s="6">
        <f t="shared" si="269"/>
        <v>120</v>
      </c>
      <c r="AW664" s="6">
        <f t="shared" si="270"/>
        <v>147.84</v>
      </c>
      <c r="AX664" s="6">
        <f t="shared" si="271"/>
        <v>132</v>
      </c>
      <c r="AY664" s="6">
        <f t="shared" si="272"/>
        <v>162.62400000000002</v>
      </c>
      <c r="AZ664" s="6">
        <f t="shared" si="273"/>
        <v>892</v>
      </c>
      <c r="BA664" s="6">
        <f t="shared" si="274"/>
        <v>1098.9440000000002</v>
      </c>
      <c r="BB664" s="6">
        <v>4</v>
      </c>
      <c r="BC664" s="6">
        <v>0</v>
      </c>
      <c r="BD664" s="6" t="s">
        <v>81</v>
      </c>
      <c r="BE664" s="6">
        <v>3</v>
      </c>
      <c r="BF664" s="6">
        <v>0</v>
      </c>
      <c r="BG664" s="6" t="s">
        <v>470</v>
      </c>
      <c r="BH664" s="6">
        <f t="shared" si="275"/>
        <v>0</v>
      </c>
      <c r="BI664" s="6">
        <f t="shared" si="276"/>
        <v>6</v>
      </c>
      <c r="BJ664" s="6">
        <f t="shared" si="277"/>
        <v>4</v>
      </c>
      <c r="BK664" s="6">
        <f t="shared" si="278"/>
        <v>80</v>
      </c>
      <c r="BL664" s="6">
        <f t="shared" si="279"/>
        <v>1</v>
      </c>
      <c r="BM664" s="6">
        <f t="shared" si="280"/>
        <v>30</v>
      </c>
      <c r="BN664" s="6">
        <f t="shared" si="281"/>
        <v>1</v>
      </c>
      <c r="BO664" s="6">
        <f t="shared" si="282"/>
        <v>40</v>
      </c>
      <c r="BP664" s="6">
        <f t="shared" si="283"/>
        <v>2</v>
      </c>
      <c r="BQ664" s="6">
        <f t="shared" si="284"/>
        <v>70</v>
      </c>
      <c r="BR664" s="6">
        <f t="shared" si="285"/>
        <v>110</v>
      </c>
      <c r="BS664" s="6">
        <f t="shared" si="286"/>
        <v>150</v>
      </c>
      <c r="BT664" s="12" t="str">
        <f t="shared" si="266"/>
        <v>Moderate</v>
      </c>
      <c r="BU664">
        <f t="shared" si="287"/>
        <v>240</v>
      </c>
      <c r="BV664">
        <f t="shared" si="288"/>
        <v>180</v>
      </c>
      <c r="BW664">
        <v>34.950000000000003</v>
      </c>
      <c r="BX664">
        <v>0</v>
      </c>
      <c r="BY664">
        <v>58.22</v>
      </c>
      <c r="BZ664">
        <v>0</v>
      </c>
      <c r="CA664">
        <v>2</v>
      </c>
      <c r="CB664">
        <v>0</v>
      </c>
      <c r="CC664">
        <v>0</v>
      </c>
      <c r="CD664">
        <v>1</v>
      </c>
      <c r="CE664">
        <v>2</v>
      </c>
      <c r="CF664">
        <v>1</v>
      </c>
      <c r="CG664">
        <v>1</v>
      </c>
      <c r="CH664">
        <v>1</v>
      </c>
      <c r="CI664">
        <v>2</v>
      </c>
      <c r="CJ664">
        <v>1</v>
      </c>
      <c r="CK664">
        <v>1</v>
      </c>
      <c r="CL664">
        <v>2</v>
      </c>
      <c r="CM664">
        <v>1</v>
      </c>
      <c r="CN664">
        <v>1</v>
      </c>
      <c r="CO664">
        <v>1</v>
      </c>
      <c r="CP664">
        <v>1</v>
      </c>
      <c r="CQ664">
        <v>16</v>
      </c>
      <c r="CR664" t="s">
        <v>890</v>
      </c>
      <c r="CS664">
        <v>6.2322267586081788</v>
      </c>
      <c r="CT664">
        <v>0.81220868254041489</v>
      </c>
      <c r="CU664">
        <v>0.10051130714783039</v>
      </c>
    </row>
    <row r="665" spans="1:99" x14ac:dyDescent="0.25">
      <c r="A665" t="s">
        <v>893</v>
      </c>
      <c r="B665">
        <v>56</v>
      </c>
      <c r="C665" t="s">
        <v>86</v>
      </c>
      <c r="D665" t="s">
        <v>90</v>
      </c>
      <c r="E665">
        <v>60.5</v>
      </c>
      <c r="F665" t="s">
        <v>132</v>
      </c>
      <c r="G665" t="s">
        <v>70</v>
      </c>
      <c r="H665">
        <v>156.69999999999999</v>
      </c>
      <c r="I665">
        <v>70.400000000000006</v>
      </c>
      <c r="J665">
        <v>28.670460344151412</v>
      </c>
      <c r="K665">
        <v>22.6</v>
      </c>
      <c r="L665" t="s">
        <v>71</v>
      </c>
      <c r="M665" t="s">
        <v>97</v>
      </c>
      <c r="N665">
        <v>15</v>
      </c>
      <c r="O665" t="s">
        <v>887</v>
      </c>
      <c r="P665" t="s">
        <v>74</v>
      </c>
      <c r="Q665" t="s">
        <v>888</v>
      </c>
      <c r="R665">
        <v>5</v>
      </c>
      <c r="S665" t="s">
        <v>889</v>
      </c>
      <c r="T665" t="s">
        <v>74</v>
      </c>
      <c r="U665" t="s">
        <v>77</v>
      </c>
      <c r="V665" t="s">
        <v>78</v>
      </c>
      <c r="W665" t="s">
        <v>78</v>
      </c>
      <c r="X665">
        <v>1</v>
      </c>
      <c r="Y665">
        <v>2</v>
      </c>
      <c r="Z665">
        <v>1</v>
      </c>
      <c r="AA665">
        <v>1</v>
      </c>
      <c r="AB665">
        <v>3</v>
      </c>
      <c r="AC665">
        <v>2</v>
      </c>
      <c r="AD665">
        <v>2</v>
      </c>
      <c r="AE665">
        <v>2</v>
      </c>
      <c r="AF665">
        <v>13</v>
      </c>
      <c r="AG665" t="s">
        <v>135</v>
      </c>
      <c r="AH665">
        <v>4</v>
      </c>
      <c r="AI665">
        <v>0</v>
      </c>
      <c r="AJ665">
        <v>20</v>
      </c>
      <c r="AK665">
        <v>20</v>
      </c>
      <c r="AL665">
        <v>1</v>
      </c>
      <c r="AM665">
        <v>0</v>
      </c>
      <c r="AN665">
        <v>30</v>
      </c>
      <c r="AO665">
        <v>30</v>
      </c>
      <c r="AP665">
        <v>1</v>
      </c>
      <c r="AQ665">
        <v>0</v>
      </c>
      <c r="AR665">
        <v>40</v>
      </c>
      <c r="AS665">
        <v>40</v>
      </c>
      <c r="AT665" s="6">
        <f t="shared" si="267"/>
        <v>640</v>
      </c>
      <c r="AU665" s="6">
        <f t="shared" si="268"/>
        <v>788.48000000000013</v>
      </c>
      <c r="AV665" s="6">
        <f t="shared" si="269"/>
        <v>120</v>
      </c>
      <c r="AW665" s="6">
        <f t="shared" si="270"/>
        <v>147.84</v>
      </c>
      <c r="AX665" s="6">
        <f t="shared" si="271"/>
        <v>132</v>
      </c>
      <c r="AY665" s="6">
        <f t="shared" si="272"/>
        <v>162.62400000000002</v>
      </c>
      <c r="AZ665" s="6">
        <f t="shared" si="273"/>
        <v>892</v>
      </c>
      <c r="BA665" s="6">
        <f t="shared" si="274"/>
        <v>1098.9440000000002</v>
      </c>
      <c r="BB665" s="6">
        <v>4</v>
      </c>
      <c r="BC665" s="6">
        <v>0</v>
      </c>
      <c r="BD665" s="6" t="s">
        <v>81</v>
      </c>
      <c r="BE665" s="6">
        <v>3</v>
      </c>
      <c r="BF665" s="6">
        <v>0</v>
      </c>
      <c r="BG665" s="6" t="s">
        <v>470</v>
      </c>
      <c r="BH665" s="6">
        <f t="shared" si="275"/>
        <v>0</v>
      </c>
      <c r="BI665" s="6">
        <f t="shared" si="276"/>
        <v>6</v>
      </c>
      <c r="BJ665" s="6">
        <f t="shared" si="277"/>
        <v>4</v>
      </c>
      <c r="BK665" s="6">
        <f t="shared" si="278"/>
        <v>80</v>
      </c>
      <c r="BL665" s="6">
        <f t="shared" si="279"/>
        <v>1</v>
      </c>
      <c r="BM665" s="6">
        <f t="shared" si="280"/>
        <v>30</v>
      </c>
      <c r="BN665" s="6">
        <f t="shared" si="281"/>
        <v>1</v>
      </c>
      <c r="BO665" s="6">
        <f t="shared" si="282"/>
        <v>40</v>
      </c>
      <c r="BP665" s="6">
        <f t="shared" si="283"/>
        <v>2</v>
      </c>
      <c r="BQ665" s="6">
        <f t="shared" si="284"/>
        <v>70</v>
      </c>
      <c r="BR665" s="6">
        <f t="shared" si="285"/>
        <v>110</v>
      </c>
      <c r="BS665" s="6">
        <f t="shared" si="286"/>
        <v>150</v>
      </c>
      <c r="BT665" s="12" t="str">
        <f t="shared" si="266"/>
        <v>Moderate</v>
      </c>
      <c r="BU665">
        <f t="shared" si="287"/>
        <v>240</v>
      </c>
      <c r="BV665">
        <f t="shared" si="288"/>
        <v>180</v>
      </c>
      <c r="BW665">
        <v>34.950000000000003</v>
      </c>
      <c r="BX665">
        <v>0</v>
      </c>
      <c r="BY665">
        <v>58.22</v>
      </c>
      <c r="BZ665">
        <v>0</v>
      </c>
      <c r="CA665">
        <v>2</v>
      </c>
      <c r="CB665">
        <v>0</v>
      </c>
      <c r="CC665">
        <v>0</v>
      </c>
      <c r="CD665">
        <v>1</v>
      </c>
      <c r="CE665">
        <v>2</v>
      </c>
      <c r="CF665">
        <v>1</v>
      </c>
      <c r="CG665">
        <v>1</v>
      </c>
      <c r="CH665">
        <v>1</v>
      </c>
      <c r="CI665">
        <v>2</v>
      </c>
      <c r="CJ665">
        <v>1</v>
      </c>
      <c r="CK665">
        <v>1</v>
      </c>
      <c r="CL665">
        <v>2</v>
      </c>
      <c r="CM665">
        <v>1</v>
      </c>
      <c r="CN665">
        <v>1</v>
      </c>
      <c r="CO665">
        <v>1</v>
      </c>
      <c r="CP665">
        <v>1</v>
      </c>
      <c r="CQ665">
        <v>16</v>
      </c>
      <c r="CR665" t="s">
        <v>890</v>
      </c>
      <c r="CS665">
        <v>30.61755694653959</v>
      </c>
      <c r="CT665">
        <v>4.077916851501068</v>
      </c>
      <c r="CU665">
        <v>0.2758996689975155</v>
      </c>
    </row>
    <row r="666" spans="1:99" x14ac:dyDescent="0.25">
      <c r="A666" t="s">
        <v>894</v>
      </c>
      <c r="B666">
        <v>56</v>
      </c>
      <c r="C666" t="s">
        <v>86</v>
      </c>
      <c r="D666" t="s">
        <v>90</v>
      </c>
      <c r="E666">
        <v>60.5</v>
      </c>
      <c r="F666" t="s">
        <v>132</v>
      </c>
      <c r="G666" t="s">
        <v>70</v>
      </c>
      <c r="H666">
        <v>156.69999999999999</v>
      </c>
      <c r="I666">
        <v>70.400000000000006</v>
      </c>
      <c r="J666">
        <v>28.670460344151412</v>
      </c>
      <c r="K666">
        <v>22.6</v>
      </c>
      <c r="L666" t="s">
        <v>71</v>
      </c>
      <c r="M666" t="s">
        <v>97</v>
      </c>
      <c r="N666">
        <v>15</v>
      </c>
      <c r="O666" t="s">
        <v>887</v>
      </c>
      <c r="P666" t="s">
        <v>74</v>
      </c>
      <c r="Q666" t="s">
        <v>888</v>
      </c>
      <c r="R666">
        <v>5</v>
      </c>
      <c r="S666" t="s">
        <v>889</v>
      </c>
      <c r="T666" t="s">
        <v>74</v>
      </c>
      <c r="U666" t="s">
        <v>77</v>
      </c>
      <c r="V666" t="s">
        <v>78</v>
      </c>
      <c r="W666" t="s">
        <v>78</v>
      </c>
      <c r="X666">
        <v>1</v>
      </c>
      <c r="Y666">
        <v>2</v>
      </c>
      <c r="Z666">
        <v>1</v>
      </c>
      <c r="AA666">
        <v>1</v>
      </c>
      <c r="AB666">
        <v>3</v>
      </c>
      <c r="AC666">
        <v>2</v>
      </c>
      <c r="AD666">
        <v>2</v>
      </c>
      <c r="AE666">
        <v>2</v>
      </c>
      <c r="AF666">
        <v>13</v>
      </c>
      <c r="AG666" t="s">
        <v>135</v>
      </c>
      <c r="AH666">
        <v>4</v>
      </c>
      <c r="AI666">
        <v>0</v>
      </c>
      <c r="AJ666">
        <v>20</v>
      </c>
      <c r="AK666">
        <v>20</v>
      </c>
      <c r="AL666">
        <v>1</v>
      </c>
      <c r="AM666">
        <v>0</v>
      </c>
      <c r="AN666">
        <v>30</v>
      </c>
      <c r="AO666">
        <v>30</v>
      </c>
      <c r="AP666">
        <v>1</v>
      </c>
      <c r="AQ666">
        <v>0</v>
      </c>
      <c r="AR666">
        <v>40</v>
      </c>
      <c r="AS666">
        <v>40</v>
      </c>
      <c r="AT666" s="6">
        <f t="shared" si="267"/>
        <v>640</v>
      </c>
      <c r="AU666" s="6">
        <f t="shared" si="268"/>
        <v>788.48000000000013</v>
      </c>
      <c r="AV666" s="6">
        <f t="shared" si="269"/>
        <v>120</v>
      </c>
      <c r="AW666" s="6">
        <f t="shared" si="270"/>
        <v>147.84</v>
      </c>
      <c r="AX666" s="6">
        <f t="shared" si="271"/>
        <v>132</v>
      </c>
      <c r="AY666" s="6">
        <f t="shared" si="272"/>
        <v>162.62400000000002</v>
      </c>
      <c r="AZ666" s="6">
        <f t="shared" si="273"/>
        <v>892</v>
      </c>
      <c r="BA666" s="6">
        <f t="shared" si="274"/>
        <v>1098.9440000000002</v>
      </c>
      <c r="BB666" s="6">
        <v>4</v>
      </c>
      <c r="BC666" s="6">
        <v>0</v>
      </c>
      <c r="BD666" s="6" t="s">
        <v>81</v>
      </c>
      <c r="BE666" s="6">
        <v>3</v>
      </c>
      <c r="BF666" s="6">
        <v>0</v>
      </c>
      <c r="BG666" s="6" t="s">
        <v>470</v>
      </c>
      <c r="BH666" s="6">
        <f t="shared" si="275"/>
        <v>0</v>
      </c>
      <c r="BI666" s="6">
        <f t="shared" si="276"/>
        <v>6</v>
      </c>
      <c r="BJ666" s="6">
        <f t="shared" si="277"/>
        <v>4</v>
      </c>
      <c r="BK666" s="6">
        <f t="shared" si="278"/>
        <v>80</v>
      </c>
      <c r="BL666" s="6">
        <f t="shared" si="279"/>
        <v>1</v>
      </c>
      <c r="BM666" s="6">
        <f t="shared" si="280"/>
        <v>30</v>
      </c>
      <c r="BN666" s="6">
        <f t="shared" si="281"/>
        <v>1</v>
      </c>
      <c r="BO666" s="6">
        <f t="shared" si="282"/>
        <v>40</v>
      </c>
      <c r="BP666" s="6">
        <f t="shared" si="283"/>
        <v>2</v>
      </c>
      <c r="BQ666" s="6">
        <f t="shared" si="284"/>
        <v>70</v>
      </c>
      <c r="BR666" s="6">
        <f t="shared" si="285"/>
        <v>110</v>
      </c>
      <c r="BS666" s="6">
        <f t="shared" si="286"/>
        <v>150</v>
      </c>
      <c r="BT666" s="12" t="str">
        <f t="shared" si="266"/>
        <v>Moderate</v>
      </c>
      <c r="BU666">
        <f t="shared" si="287"/>
        <v>240</v>
      </c>
      <c r="BV666">
        <f t="shared" si="288"/>
        <v>180</v>
      </c>
      <c r="BW666">
        <v>34.950000000000003</v>
      </c>
      <c r="BX666">
        <v>0</v>
      </c>
      <c r="BY666">
        <v>58.22</v>
      </c>
      <c r="BZ666">
        <v>0</v>
      </c>
      <c r="CA666">
        <v>2</v>
      </c>
      <c r="CB666">
        <v>0</v>
      </c>
      <c r="CC666">
        <v>0</v>
      </c>
      <c r="CD666">
        <v>1</v>
      </c>
      <c r="CE666">
        <v>2</v>
      </c>
      <c r="CF666">
        <v>1</v>
      </c>
      <c r="CG666">
        <v>1</v>
      </c>
      <c r="CH666">
        <v>1</v>
      </c>
      <c r="CI666">
        <v>2</v>
      </c>
      <c r="CJ666">
        <v>1</v>
      </c>
      <c r="CK666">
        <v>1</v>
      </c>
      <c r="CL666">
        <v>2</v>
      </c>
      <c r="CM666">
        <v>1</v>
      </c>
      <c r="CN666">
        <v>1</v>
      </c>
      <c r="CO666">
        <v>1</v>
      </c>
      <c r="CP666">
        <v>1</v>
      </c>
      <c r="CQ666">
        <v>16</v>
      </c>
      <c r="CR666" t="s">
        <v>890</v>
      </c>
      <c r="CS666">
        <v>29.70684739833505</v>
      </c>
      <c r="CT666">
        <v>3.9479529689902231</v>
      </c>
      <c r="CU666">
        <v>0.32719113914230302</v>
      </c>
    </row>
    <row r="667" spans="1:99" x14ac:dyDescent="0.25">
      <c r="A667" t="s">
        <v>895</v>
      </c>
      <c r="B667">
        <v>56</v>
      </c>
      <c r="C667" t="s">
        <v>86</v>
      </c>
      <c r="D667" t="s">
        <v>90</v>
      </c>
      <c r="E667">
        <v>60.5</v>
      </c>
      <c r="F667" t="s">
        <v>132</v>
      </c>
      <c r="G667" t="s">
        <v>70</v>
      </c>
      <c r="H667">
        <v>156.69999999999999</v>
      </c>
      <c r="I667">
        <v>70.400000000000006</v>
      </c>
      <c r="J667">
        <v>28.670460344151412</v>
      </c>
      <c r="K667">
        <v>22.6</v>
      </c>
      <c r="L667" t="s">
        <v>71</v>
      </c>
      <c r="M667" t="s">
        <v>97</v>
      </c>
      <c r="N667">
        <v>15</v>
      </c>
      <c r="O667" t="s">
        <v>887</v>
      </c>
      <c r="P667" t="s">
        <v>74</v>
      </c>
      <c r="Q667" t="s">
        <v>888</v>
      </c>
      <c r="R667">
        <v>5</v>
      </c>
      <c r="S667" t="s">
        <v>889</v>
      </c>
      <c r="T667" t="s">
        <v>74</v>
      </c>
      <c r="U667" t="s">
        <v>77</v>
      </c>
      <c r="V667" t="s">
        <v>78</v>
      </c>
      <c r="W667" t="s">
        <v>78</v>
      </c>
      <c r="X667">
        <v>1</v>
      </c>
      <c r="Y667">
        <v>2</v>
      </c>
      <c r="Z667">
        <v>1</v>
      </c>
      <c r="AA667">
        <v>1</v>
      </c>
      <c r="AB667">
        <v>3</v>
      </c>
      <c r="AC667">
        <v>2</v>
      </c>
      <c r="AD667">
        <v>2</v>
      </c>
      <c r="AE667">
        <v>2</v>
      </c>
      <c r="AF667">
        <v>13</v>
      </c>
      <c r="AG667" t="s">
        <v>135</v>
      </c>
      <c r="AH667">
        <v>4</v>
      </c>
      <c r="AI667">
        <v>0</v>
      </c>
      <c r="AJ667">
        <v>20</v>
      </c>
      <c r="AK667">
        <v>20</v>
      </c>
      <c r="AL667">
        <v>1</v>
      </c>
      <c r="AM667">
        <v>0</v>
      </c>
      <c r="AN667">
        <v>30</v>
      </c>
      <c r="AO667">
        <v>30</v>
      </c>
      <c r="AP667">
        <v>1</v>
      </c>
      <c r="AQ667">
        <v>0</v>
      </c>
      <c r="AR667">
        <v>40</v>
      </c>
      <c r="AS667">
        <v>40</v>
      </c>
      <c r="AT667" s="6">
        <f t="shared" si="267"/>
        <v>640</v>
      </c>
      <c r="AU667" s="6">
        <f t="shared" si="268"/>
        <v>788.48000000000013</v>
      </c>
      <c r="AV667" s="6">
        <f t="shared" si="269"/>
        <v>120</v>
      </c>
      <c r="AW667" s="6">
        <f t="shared" si="270"/>
        <v>147.84</v>
      </c>
      <c r="AX667" s="6">
        <f t="shared" si="271"/>
        <v>132</v>
      </c>
      <c r="AY667" s="6">
        <f t="shared" si="272"/>
        <v>162.62400000000002</v>
      </c>
      <c r="AZ667" s="6">
        <f t="shared" si="273"/>
        <v>892</v>
      </c>
      <c r="BA667" s="6">
        <f t="shared" si="274"/>
        <v>1098.9440000000002</v>
      </c>
      <c r="BB667" s="6">
        <v>4</v>
      </c>
      <c r="BC667" s="6">
        <v>0</v>
      </c>
      <c r="BD667" s="6" t="s">
        <v>81</v>
      </c>
      <c r="BE667" s="6">
        <v>3</v>
      </c>
      <c r="BF667" s="6">
        <v>0</v>
      </c>
      <c r="BG667" s="6" t="s">
        <v>470</v>
      </c>
      <c r="BH667" s="6">
        <f t="shared" si="275"/>
        <v>0</v>
      </c>
      <c r="BI667" s="6">
        <f t="shared" si="276"/>
        <v>6</v>
      </c>
      <c r="BJ667" s="6">
        <f t="shared" si="277"/>
        <v>4</v>
      </c>
      <c r="BK667" s="6">
        <f t="shared" si="278"/>
        <v>80</v>
      </c>
      <c r="BL667" s="6">
        <f t="shared" si="279"/>
        <v>1</v>
      </c>
      <c r="BM667" s="6">
        <f t="shared" si="280"/>
        <v>30</v>
      </c>
      <c r="BN667" s="6">
        <f t="shared" si="281"/>
        <v>1</v>
      </c>
      <c r="BO667" s="6">
        <f t="shared" si="282"/>
        <v>40</v>
      </c>
      <c r="BP667" s="6">
        <f t="shared" si="283"/>
        <v>2</v>
      </c>
      <c r="BQ667" s="6">
        <f t="shared" si="284"/>
        <v>70</v>
      </c>
      <c r="BR667" s="6">
        <f t="shared" si="285"/>
        <v>110</v>
      </c>
      <c r="BS667" s="6">
        <f t="shared" si="286"/>
        <v>150</v>
      </c>
      <c r="BT667" s="12" t="str">
        <f t="shared" si="266"/>
        <v>Moderate</v>
      </c>
      <c r="BU667">
        <f t="shared" si="287"/>
        <v>240</v>
      </c>
      <c r="BV667">
        <f t="shared" si="288"/>
        <v>180</v>
      </c>
      <c r="BW667">
        <v>34.950000000000003</v>
      </c>
      <c r="BX667">
        <v>0</v>
      </c>
      <c r="BY667">
        <v>58.22</v>
      </c>
      <c r="BZ667">
        <v>0</v>
      </c>
      <c r="CA667">
        <v>2</v>
      </c>
      <c r="CB667">
        <v>0</v>
      </c>
      <c r="CC667">
        <v>0</v>
      </c>
      <c r="CD667">
        <v>1</v>
      </c>
      <c r="CE667">
        <v>2</v>
      </c>
      <c r="CF667">
        <v>1</v>
      </c>
      <c r="CG667">
        <v>1</v>
      </c>
      <c r="CH667">
        <v>1</v>
      </c>
      <c r="CI667">
        <v>2</v>
      </c>
      <c r="CJ667">
        <v>1</v>
      </c>
      <c r="CK667">
        <v>1</v>
      </c>
      <c r="CL667">
        <v>2</v>
      </c>
      <c r="CM667">
        <v>1</v>
      </c>
      <c r="CN667">
        <v>1</v>
      </c>
      <c r="CO667">
        <v>1</v>
      </c>
      <c r="CP667">
        <v>1</v>
      </c>
      <c r="CQ667">
        <v>16</v>
      </c>
      <c r="CR667" t="s">
        <v>890</v>
      </c>
      <c r="CS667">
        <v>30.890168282442861</v>
      </c>
      <c r="CT667">
        <v>3.4885173808434642</v>
      </c>
      <c r="CU667">
        <v>0.23754552069668541</v>
      </c>
    </row>
    <row r="668" spans="1:99" x14ac:dyDescent="0.25">
      <c r="A668" t="s">
        <v>896</v>
      </c>
      <c r="B668">
        <v>56</v>
      </c>
      <c r="C668" t="s">
        <v>67</v>
      </c>
      <c r="D668" t="s">
        <v>90</v>
      </c>
      <c r="E668">
        <v>60.5</v>
      </c>
      <c r="F668" t="s">
        <v>132</v>
      </c>
      <c r="G668" t="s">
        <v>70</v>
      </c>
      <c r="H668">
        <v>156.69999999999999</v>
      </c>
      <c r="I668">
        <v>70.400000000000006</v>
      </c>
      <c r="J668">
        <v>28.670460344151412</v>
      </c>
      <c r="K668">
        <v>22.6</v>
      </c>
      <c r="L668" t="s">
        <v>71</v>
      </c>
      <c r="M668" t="s">
        <v>97</v>
      </c>
      <c r="N668">
        <v>15</v>
      </c>
      <c r="O668" t="s">
        <v>887</v>
      </c>
      <c r="P668" t="s">
        <v>74</v>
      </c>
      <c r="Q668" t="s">
        <v>888</v>
      </c>
      <c r="R668">
        <v>5</v>
      </c>
      <c r="S668" t="s">
        <v>889</v>
      </c>
      <c r="T668" t="s">
        <v>74</v>
      </c>
      <c r="U668" t="s">
        <v>77</v>
      </c>
      <c r="V668" t="s">
        <v>78</v>
      </c>
      <c r="W668" t="s">
        <v>78</v>
      </c>
      <c r="X668">
        <v>1</v>
      </c>
      <c r="Y668">
        <v>2</v>
      </c>
      <c r="Z668">
        <v>1</v>
      </c>
      <c r="AA668">
        <v>1</v>
      </c>
      <c r="AB668">
        <v>3</v>
      </c>
      <c r="AC668">
        <v>2</v>
      </c>
      <c r="AD668">
        <v>2</v>
      </c>
      <c r="AE668">
        <v>2</v>
      </c>
      <c r="AF668">
        <v>13</v>
      </c>
      <c r="AG668" t="s">
        <v>135</v>
      </c>
      <c r="AH668">
        <v>4</v>
      </c>
      <c r="AI668">
        <v>0</v>
      </c>
      <c r="AJ668">
        <v>20</v>
      </c>
      <c r="AK668">
        <v>20</v>
      </c>
      <c r="AL668">
        <v>1</v>
      </c>
      <c r="AM668">
        <v>0</v>
      </c>
      <c r="AN668">
        <v>30</v>
      </c>
      <c r="AO668">
        <v>30</v>
      </c>
      <c r="AP668">
        <v>1</v>
      </c>
      <c r="AQ668">
        <v>0</v>
      </c>
      <c r="AR668">
        <v>40</v>
      </c>
      <c r="AS668">
        <v>40</v>
      </c>
      <c r="AT668" s="6">
        <f t="shared" si="267"/>
        <v>640</v>
      </c>
      <c r="AU668" s="6">
        <f t="shared" si="268"/>
        <v>788.48000000000013</v>
      </c>
      <c r="AV668" s="6">
        <f t="shared" si="269"/>
        <v>120</v>
      </c>
      <c r="AW668" s="6">
        <f t="shared" si="270"/>
        <v>147.84</v>
      </c>
      <c r="AX668" s="6">
        <f t="shared" si="271"/>
        <v>132</v>
      </c>
      <c r="AY668" s="6">
        <f t="shared" si="272"/>
        <v>162.62400000000002</v>
      </c>
      <c r="AZ668" s="6">
        <f t="shared" si="273"/>
        <v>892</v>
      </c>
      <c r="BA668" s="6">
        <f t="shared" si="274"/>
        <v>1098.9440000000002</v>
      </c>
      <c r="BB668" s="6">
        <v>4</v>
      </c>
      <c r="BC668" s="6">
        <v>0</v>
      </c>
      <c r="BD668" s="6" t="s">
        <v>81</v>
      </c>
      <c r="BE668" s="6">
        <v>3</v>
      </c>
      <c r="BF668" s="6">
        <v>0</v>
      </c>
      <c r="BG668" s="6" t="s">
        <v>470</v>
      </c>
      <c r="BH668" s="6">
        <f t="shared" si="275"/>
        <v>0</v>
      </c>
      <c r="BI668" s="6">
        <f t="shared" si="276"/>
        <v>6</v>
      </c>
      <c r="BJ668" s="6">
        <f t="shared" si="277"/>
        <v>4</v>
      </c>
      <c r="BK668" s="6">
        <f t="shared" si="278"/>
        <v>80</v>
      </c>
      <c r="BL668" s="6">
        <f t="shared" si="279"/>
        <v>1</v>
      </c>
      <c r="BM668" s="6">
        <f t="shared" si="280"/>
        <v>30</v>
      </c>
      <c r="BN668" s="6">
        <f t="shared" si="281"/>
        <v>1</v>
      </c>
      <c r="BO668" s="6">
        <f t="shared" si="282"/>
        <v>40</v>
      </c>
      <c r="BP668" s="6">
        <f t="shared" si="283"/>
        <v>2</v>
      </c>
      <c r="BQ668" s="6">
        <f t="shared" si="284"/>
        <v>70</v>
      </c>
      <c r="BR668" s="6">
        <f t="shared" si="285"/>
        <v>110</v>
      </c>
      <c r="BS668" s="6">
        <f t="shared" si="286"/>
        <v>150</v>
      </c>
      <c r="BT668" s="12" t="str">
        <f t="shared" si="266"/>
        <v>Moderate</v>
      </c>
      <c r="BU668">
        <f t="shared" si="287"/>
        <v>240</v>
      </c>
      <c r="BV668">
        <f t="shared" si="288"/>
        <v>180</v>
      </c>
      <c r="BW668">
        <v>34.950000000000003</v>
      </c>
      <c r="BX668">
        <v>0</v>
      </c>
      <c r="BY668">
        <v>58.22</v>
      </c>
      <c r="BZ668">
        <v>0</v>
      </c>
      <c r="CA668">
        <v>2</v>
      </c>
      <c r="CB668">
        <v>0</v>
      </c>
      <c r="CC668">
        <v>0</v>
      </c>
      <c r="CD668">
        <v>1</v>
      </c>
      <c r="CE668">
        <v>2</v>
      </c>
      <c r="CF668">
        <v>1</v>
      </c>
      <c r="CG668">
        <v>1</v>
      </c>
      <c r="CH668">
        <v>1</v>
      </c>
      <c r="CI668">
        <v>2</v>
      </c>
      <c r="CJ668">
        <v>1</v>
      </c>
      <c r="CK668">
        <v>1</v>
      </c>
      <c r="CL668">
        <v>2</v>
      </c>
      <c r="CM668">
        <v>1</v>
      </c>
      <c r="CN668">
        <v>1</v>
      </c>
      <c r="CO668">
        <v>1</v>
      </c>
      <c r="CP668">
        <v>1</v>
      </c>
      <c r="CQ668">
        <v>16</v>
      </c>
      <c r="CR668" t="s">
        <v>890</v>
      </c>
      <c r="CS668">
        <v>22.106643533686132</v>
      </c>
      <c r="CT668">
        <v>2.5605220045575048</v>
      </c>
      <c r="CU668">
        <v>0.208596492746905</v>
      </c>
    </row>
    <row r="669" spans="1:99" x14ac:dyDescent="0.25">
      <c r="A669" t="s">
        <v>897</v>
      </c>
      <c r="B669">
        <v>56</v>
      </c>
      <c r="C669" t="s">
        <v>67</v>
      </c>
      <c r="D669" t="s">
        <v>90</v>
      </c>
      <c r="E669">
        <v>60.5</v>
      </c>
      <c r="F669" t="s">
        <v>132</v>
      </c>
      <c r="G669" t="s">
        <v>70</v>
      </c>
      <c r="H669">
        <v>156.69999999999999</v>
      </c>
      <c r="I669">
        <v>70.400000000000006</v>
      </c>
      <c r="J669">
        <v>28.670460344151412</v>
      </c>
      <c r="K669">
        <v>22.6</v>
      </c>
      <c r="L669" t="s">
        <v>71</v>
      </c>
      <c r="M669" t="s">
        <v>97</v>
      </c>
      <c r="N669">
        <v>15</v>
      </c>
      <c r="O669" t="s">
        <v>887</v>
      </c>
      <c r="P669" t="s">
        <v>74</v>
      </c>
      <c r="Q669" t="s">
        <v>888</v>
      </c>
      <c r="R669">
        <v>5</v>
      </c>
      <c r="S669" t="s">
        <v>889</v>
      </c>
      <c r="T669" t="s">
        <v>74</v>
      </c>
      <c r="U669" t="s">
        <v>77</v>
      </c>
      <c r="V669" t="s">
        <v>78</v>
      </c>
      <c r="W669" t="s">
        <v>78</v>
      </c>
      <c r="X669">
        <v>1</v>
      </c>
      <c r="Y669">
        <v>2</v>
      </c>
      <c r="Z669">
        <v>1</v>
      </c>
      <c r="AA669">
        <v>1</v>
      </c>
      <c r="AB669">
        <v>3</v>
      </c>
      <c r="AC669">
        <v>2</v>
      </c>
      <c r="AD669">
        <v>2</v>
      </c>
      <c r="AE669">
        <v>2</v>
      </c>
      <c r="AF669">
        <v>13</v>
      </c>
      <c r="AG669" t="s">
        <v>135</v>
      </c>
      <c r="AH669">
        <v>4</v>
      </c>
      <c r="AI669">
        <v>0</v>
      </c>
      <c r="AJ669">
        <v>20</v>
      </c>
      <c r="AK669">
        <v>20</v>
      </c>
      <c r="AL669">
        <v>1</v>
      </c>
      <c r="AM669">
        <v>0</v>
      </c>
      <c r="AN669">
        <v>30</v>
      </c>
      <c r="AO669">
        <v>30</v>
      </c>
      <c r="AP669">
        <v>1</v>
      </c>
      <c r="AQ669">
        <v>0</v>
      </c>
      <c r="AR669">
        <v>40</v>
      </c>
      <c r="AS669">
        <v>40</v>
      </c>
      <c r="AT669" s="6">
        <f t="shared" si="267"/>
        <v>640</v>
      </c>
      <c r="AU669" s="6">
        <f t="shared" si="268"/>
        <v>788.48000000000013</v>
      </c>
      <c r="AV669" s="6">
        <f t="shared" si="269"/>
        <v>120</v>
      </c>
      <c r="AW669" s="6">
        <f t="shared" si="270"/>
        <v>147.84</v>
      </c>
      <c r="AX669" s="6">
        <f t="shared" si="271"/>
        <v>132</v>
      </c>
      <c r="AY669" s="6">
        <f t="shared" si="272"/>
        <v>162.62400000000002</v>
      </c>
      <c r="AZ669" s="6">
        <f t="shared" si="273"/>
        <v>892</v>
      </c>
      <c r="BA669" s="6">
        <f t="shared" si="274"/>
        <v>1098.9440000000002</v>
      </c>
      <c r="BB669" s="6">
        <v>4</v>
      </c>
      <c r="BC669" s="6">
        <v>0</v>
      </c>
      <c r="BD669" s="6" t="s">
        <v>81</v>
      </c>
      <c r="BE669" s="6">
        <v>3</v>
      </c>
      <c r="BF669" s="6">
        <v>0</v>
      </c>
      <c r="BG669" s="6" t="s">
        <v>470</v>
      </c>
      <c r="BH669" s="6">
        <f t="shared" si="275"/>
        <v>0</v>
      </c>
      <c r="BI669" s="6">
        <f t="shared" si="276"/>
        <v>6</v>
      </c>
      <c r="BJ669" s="6">
        <f t="shared" si="277"/>
        <v>4</v>
      </c>
      <c r="BK669" s="6">
        <f t="shared" si="278"/>
        <v>80</v>
      </c>
      <c r="BL669" s="6">
        <f t="shared" si="279"/>
        <v>1</v>
      </c>
      <c r="BM669" s="6">
        <f t="shared" si="280"/>
        <v>30</v>
      </c>
      <c r="BN669" s="6">
        <f t="shared" si="281"/>
        <v>1</v>
      </c>
      <c r="BO669" s="6">
        <f t="shared" si="282"/>
        <v>40</v>
      </c>
      <c r="BP669" s="6">
        <f t="shared" si="283"/>
        <v>2</v>
      </c>
      <c r="BQ669" s="6">
        <f t="shared" si="284"/>
        <v>70</v>
      </c>
      <c r="BR669" s="6">
        <f t="shared" si="285"/>
        <v>110</v>
      </c>
      <c r="BS669" s="6">
        <f t="shared" si="286"/>
        <v>150</v>
      </c>
      <c r="BT669" s="12" t="str">
        <f t="shared" si="266"/>
        <v>Moderate</v>
      </c>
      <c r="BU669">
        <f t="shared" si="287"/>
        <v>240</v>
      </c>
      <c r="BV669">
        <f t="shared" si="288"/>
        <v>180</v>
      </c>
      <c r="BW669">
        <v>34.950000000000003</v>
      </c>
      <c r="BX669">
        <v>0</v>
      </c>
      <c r="BY669">
        <v>58.22</v>
      </c>
      <c r="BZ669">
        <v>0</v>
      </c>
      <c r="CA669">
        <v>2</v>
      </c>
      <c r="CB669">
        <v>0</v>
      </c>
      <c r="CC669">
        <v>0</v>
      </c>
      <c r="CD669">
        <v>1</v>
      </c>
      <c r="CE669">
        <v>2</v>
      </c>
      <c r="CF669">
        <v>1</v>
      </c>
      <c r="CG669">
        <v>1</v>
      </c>
      <c r="CH669">
        <v>1</v>
      </c>
      <c r="CI669">
        <v>2</v>
      </c>
      <c r="CJ669">
        <v>1</v>
      </c>
      <c r="CK669">
        <v>1</v>
      </c>
      <c r="CL669">
        <v>2</v>
      </c>
      <c r="CM669">
        <v>1</v>
      </c>
      <c r="CN669">
        <v>1</v>
      </c>
      <c r="CO669">
        <v>1</v>
      </c>
      <c r="CP669">
        <v>1</v>
      </c>
      <c r="CQ669">
        <v>16</v>
      </c>
      <c r="CR669" t="s">
        <v>890</v>
      </c>
      <c r="CS669">
        <v>24.75957625158987</v>
      </c>
      <c r="CT669">
        <v>2.5854975420756552</v>
      </c>
      <c r="CU669">
        <v>0.18061756100621301</v>
      </c>
    </row>
    <row r="670" spans="1:99" x14ac:dyDescent="0.25">
      <c r="A670" t="s">
        <v>898</v>
      </c>
      <c r="B670">
        <v>56</v>
      </c>
      <c r="C670" t="s">
        <v>67</v>
      </c>
      <c r="D670" t="s">
        <v>90</v>
      </c>
      <c r="E670">
        <v>60.5</v>
      </c>
      <c r="F670" t="s">
        <v>132</v>
      </c>
      <c r="G670" t="s">
        <v>70</v>
      </c>
      <c r="H670">
        <v>156.69999999999999</v>
      </c>
      <c r="I670">
        <v>70.400000000000006</v>
      </c>
      <c r="J670">
        <v>28.670460344151412</v>
      </c>
      <c r="K670">
        <v>22.6</v>
      </c>
      <c r="L670" t="s">
        <v>71</v>
      </c>
      <c r="M670" t="s">
        <v>97</v>
      </c>
      <c r="N670">
        <v>15</v>
      </c>
      <c r="O670" t="s">
        <v>887</v>
      </c>
      <c r="P670" t="s">
        <v>74</v>
      </c>
      <c r="Q670" t="s">
        <v>888</v>
      </c>
      <c r="R670">
        <v>5</v>
      </c>
      <c r="S670" t="s">
        <v>889</v>
      </c>
      <c r="T670" t="s">
        <v>74</v>
      </c>
      <c r="U670" t="s">
        <v>77</v>
      </c>
      <c r="V670" t="s">
        <v>78</v>
      </c>
      <c r="W670" t="s">
        <v>78</v>
      </c>
      <c r="X670">
        <v>1</v>
      </c>
      <c r="Y670">
        <v>2</v>
      </c>
      <c r="Z670">
        <v>1</v>
      </c>
      <c r="AA670">
        <v>1</v>
      </c>
      <c r="AB670">
        <v>3</v>
      </c>
      <c r="AC670">
        <v>2</v>
      </c>
      <c r="AD670">
        <v>2</v>
      </c>
      <c r="AE670">
        <v>2</v>
      </c>
      <c r="AF670">
        <v>13</v>
      </c>
      <c r="AG670" t="s">
        <v>135</v>
      </c>
      <c r="AH670">
        <v>4</v>
      </c>
      <c r="AI670">
        <v>0</v>
      </c>
      <c r="AJ670">
        <v>20</v>
      </c>
      <c r="AK670">
        <v>20</v>
      </c>
      <c r="AL670">
        <v>1</v>
      </c>
      <c r="AM670">
        <v>0</v>
      </c>
      <c r="AN670">
        <v>30</v>
      </c>
      <c r="AO670">
        <v>30</v>
      </c>
      <c r="AP670">
        <v>1</v>
      </c>
      <c r="AQ670">
        <v>0</v>
      </c>
      <c r="AR670">
        <v>40</v>
      </c>
      <c r="AS670">
        <v>40</v>
      </c>
      <c r="AT670" s="6">
        <f t="shared" si="267"/>
        <v>640</v>
      </c>
      <c r="AU670" s="6">
        <f t="shared" si="268"/>
        <v>788.48000000000013</v>
      </c>
      <c r="AV670" s="6">
        <f t="shared" si="269"/>
        <v>120</v>
      </c>
      <c r="AW670" s="6">
        <f t="shared" si="270"/>
        <v>147.84</v>
      </c>
      <c r="AX670" s="6">
        <f t="shared" si="271"/>
        <v>132</v>
      </c>
      <c r="AY670" s="6">
        <f t="shared" si="272"/>
        <v>162.62400000000002</v>
      </c>
      <c r="AZ670" s="6">
        <f t="shared" si="273"/>
        <v>892</v>
      </c>
      <c r="BA670" s="6">
        <f t="shared" si="274"/>
        <v>1098.9440000000002</v>
      </c>
      <c r="BB670" s="6">
        <v>4</v>
      </c>
      <c r="BC670" s="6">
        <v>0</v>
      </c>
      <c r="BD670" s="6" t="s">
        <v>81</v>
      </c>
      <c r="BE670" s="6">
        <v>3</v>
      </c>
      <c r="BF670" s="6">
        <v>0</v>
      </c>
      <c r="BG670" s="6" t="s">
        <v>470</v>
      </c>
      <c r="BH670" s="6">
        <f t="shared" si="275"/>
        <v>0</v>
      </c>
      <c r="BI670" s="6">
        <f t="shared" si="276"/>
        <v>6</v>
      </c>
      <c r="BJ670" s="6">
        <f t="shared" si="277"/>
        <v>4</v>
      </c>
      <c r="BK670" s="6">
        <f t="shared" si="278"/>
        <v>80</v>
      </c>
      <c r="BL670" s="6">
        <f t="shared" si="279"/>
        <v>1</v>
      </c>
      <c r="BM670" s="6">
        <f t="shared" si="280"/>
        <v>30</v>
      </c>
      <c r="BN670" s="6">
        <f t="shared" si="281"/>
        <v>1</v>
      </c>
      <c r="BO670" s="6">
        <f t="shared" si="282"/>
        <v>40</v>
      </c>
      <c r="BP670" s="6">
        <f t="shared" si="283"/>
        <v>2</v>
      </c>
      <c r="BQ670" s="6">
        <f t="shared" si="284"/>
        <v>70</v>
      </c>
      <c r="BR670" s="6">
        <f t="shared" si="285"/>
        <v>110</v>
      </c>
      <c r="BS670" s="6">
        <f t="shared" si="286"/>
        <v>150</v>
      </c>
      <c r="BT670" s="12" t="str">
        <f t="shared" si="266"/>
        <v>Moderate</v>
      </c>
      <c r="BU670">
        <f t="shared" si="287"/>
        <v>240</v>
      </c>
      <c r="BV670">
        <f t="shared" si="288"/>
        <v>180</v>
      </c>
      <c r="BW670">
        <v>34.950000000000003</v>
      </c>
      <c r="BX670">
        <v>0</v>
      </c>
      <c r="BY670">
        <v>58.22</v>
      </c>
      <c r="BZ670">
        <v>0</v>
      </c>
      <c r="CA670">
        <v>2</v>
      </c>
      <c r="CB670">
        <v>0</v>
      </c>
      <c r="CC670">
        <v>0</v>
      </c>
      <c r="CD670">
        <v>1</v>
      </c>
      <c r="CE670">
        <v>2</v>
      </c>
      <c r="CF670">
        <v>1</v>
      </c>
      <c r="CG670">
        <v>1</v>
      </c>
      <c r="CH670">
        <v>1</v>
      </c>
      <c r="CI670">
        <v>2</v>
      </c>
      <c r="CJ670">
        <v>1</v>
      </c>
      <c r="CK670">
        <v>1</v>
      </c>
      <c r="CL670">
        <v>2</v>
      </c>
      <c r="CM670">
        <v>1</v>
      </c>
      <c r="CN670">
        <v>1</v>
      </c>
      <c r="CO670">
        <v>1</v>
      </c>
      <c r="CP670">
        <v>1</v>
      </c>
      <c r="CQ670">
        <v>16</v>
      </c>
      <c r="CR670" t="s">
        <v>890</v>
      </c>
      <c r="CS670">
        <v>28.912402346394909</v>
      </c>
      <c r="CT670">
        <v>2.8684548988276362</v>
      </c>
      <c r="CU670">
        <v>0.2105569942149296</v>
      </c>
    </row>
    <row r="671" spans="1:99" x14ac:dyDescent="0.25">
      <c r="A671" t="s">
        <v>899</v>
      </c>
      <c r="B671">
        <v>56</v>
      </c>
      <c r="C671" t="s">
        <v>86</v>
      </c>
      <c r="D671" t="s">
        <v>68</v>
      </c>
      <c r="E671">
        <v>60.5</v>
      </c>
      <c r="F671" t="s">
        <v>132</v>
      </c>
      <c r="G671" t="s">
        <v>70</v>
      </c>
      <c r="H671">
        <v>156.69999999999999</v>
      </c>
      <c r="I671">
        <v>70.400000000000006</v>
      </c>
      <c r="J671">
        <v>28.670460344151412</v>
      </c>
      <c r="K671">
        <v>22.6</v>
      </c>
      <c r="L671" t="s">
        <v>71</v>
      </c>
      <c r="M671" t="s">
        <v>97</v>
      </c>
      <c r="N671">
        <v>15</v>
      </c>
      <c r="O671" t="s">
        <v>887</v>
      </c>
      <c r="P671" t="s">
        <v>74</v>
      </c>
      <c r="Q671" t="s">
        <v>888</v>
      </c>
      <c r="R671">
        <v>5</v>
      </c>
      <c r="S671" t="s">
        <v>889</v>
      </c>
      <c r="T671" t="s">
        <v>74</v>
      </c>
      <c r="U671" t="s">
        <v>77</v>
      </c>
      <c r="V671" t="s">
        <v>78</v>
      </c>
      <c r="W671" t="s">
        <v>78</v>
      </c>
      <c r="X671">
        <v>1</v>
      </c>
      <c r="Y671">
        <v>2</v>
      </c>
      <c r="Z671">
        <v>1</v>
      </c>
      <c r="AA671">
        <v>1</v>
      </c>
      <c r="AB671">
        <v>3</v>
      </c>
      <c r="AC671">
        <v>2</v>
      </c>
      <c r="AD671">
        <v>2</v>
      </c>
      <c r="AE671">
        <v>2</v>
      </c>
      <c r="AF671">
        <v>13</v>
      </c>
      <c r="AG671" t="s">
        <v>135</v>
      </c>
      <c r="AH671">
        <v>4</v>
      </c>
      <c r="AI671">
        <v>0</v>
      </c>
      <c r="AJ671">
        <v>20</v>
      </c>
      <c r="AK671">
        <v>20</v>
      </c>
      <c r="AL671">
        <v>1</v>
      </c>
      <c r="AM671">
        <v>0</v>
      </c>
      <c r="AN671">
        <v>30</v>
      </c>
      <c r="AO671">
        <v>30</v>
      </c>
      <c r="AP671">
        <v>1</v>
      </c>
      <c r="AQ671">
        <v>0</v>
      </c>
      <c r="AR671">
        <v>40</v>
      </c>
      <c r="AS671">
        <v>40</v>
      </c>
      <c r="AT671" s="6">
        <f t="shared" si="267"/>
        <v>640</v>
      </c>
      <c r="AU671" s="6">
        <f t="shared" si="268"/>
        <v>788.48000000000013</v>
      </c>
      <c r="AV671" s="6">
        <f t="shared" si="269"/>
        <v>120</v>
      </c>
      <c r="AW671" s="6">
        <f t="shared" si="270"/>
        <v>147.84</v>
      </c>
      <c r="AX671" s="6">
        <f t="shared" si="271"/>
        <v>132</v>
      </c>
      <c r="AY671" s="6">
        <f t="shared" si="272"/>
        <v>162.62400000000002</v>
      </c>
      <c r="AZ671" s="6">
        <f t="shared" si="273"/>
        <v>892</v>
      </c>
      <c r="BA671" s="6">
        <f t="shared" si="274"/>
        <v>1098.9440000000002</v>
      </c>
      <c r="BB671" s="6">
        <v>4</v>
      </c>
      <c r="BC671" s="6">
        <v>0</v>
      </c>
      <c r="BD671" s="6" t="s">
        <v>81</v>
      </c>
      <c r="BE671" s="6">
        <v>3</v>
      </c>
      <c r="BF671" s="6">
        <v>0</v>
      </c>
      <c r="BG671" s="6" t="s">
        <v>470</v>
      </c>
      <c r="BH671" s="6">
        <f t="shared" si="275"/>
        <v>0</v>
      </c>
      <c r="BI671" s="6">
        <f t="shared" si="276"/>
        <v>6</v>
      </c>
      <c r="BJ671" s="6">
        <f t="shared" si="277"/>
        <v>4</v>
      </c>
      <c r="BK671" s="6">
        <f t="shared" si="278"/>
        <v>80</v>
      </c>
      <c r="BL671" s="6">
        <f t="shared" si="279"/>
        <v>1</v>
      </c>
      <c r="BM671" s="6">
        <f t="shared" si="280"/>
        <v>30</v>
      </c>
      <c r="BN671" s="6">
        <f t="shared" si="281"/>
        <v>1</v>
      </c>
      <c r="BO671" s="6">
        <f t="shared" si="282"/>
        <v>40</v>
      </c>
      <c r="BP671" s="6">
        <f t="shared" si="283"/>
        <v>2</v>
      </c>
      <c r="BQ671" s="6">
        <f t="shared" si="284"/>
        <v>70</v>
      </c>
      <c r="BR671" s="6">
        <f t="shared" si="285"/>
        <v>110</v>
      </c>
      <c r="BS671" s="6">
        <f t="shared" si="286"/>
        <v>150</v>
      </c>
      <c r="BT671" s="12" t="str">
        <f t="shared" si="266"/>
        <v>Moderate</v>
      </c>
      <c r="BU671">
        <f t="shared" si="287"/>
        <v>240</v>
      </c>
      <c r="BV671">
        <f t="shared" si="288"/>
        <v>180</v>
      </c>
      <c r="BW671">
        <v>34.950000000000003</v>
      </c>
      <c r="BX671">
        <v>0</v>
      </c>
      <c r="BY671">
        <v>58.22</v>
      </c>
      <c r="BZ671">
        <v>0</v>
      </c>
      <c r="CA671">
        <v>2</v>
      </c>
      <c r="CB671">
        <v>0</v>
      </c>
      <c r="CC671">
        <v>0</v>
      </c>
      <c r="CD671">
        <v>1</v>
      </c>
      <c r="CE671">
        <v>2</v>
      </c>
      <c r="CF671">
        <v>1</v>
      </c>
      <c r="CG671">
        <v>1</v>
      </c>
      <c r="CH671">
        <v>1</v>
      </c>
      <c r="CI671">
        <v>2</v>
      </c>
      <c r="CJ671">
        <v>1</v>
      </c>
      <c r="CK671">
        <v>1</v>
      </c>
      <c r="CL671">
        <v>2</v>
      </c>
      <c r="CM671">
        <v>1</v>
      </c>
      <c r="CN671">
        <v>1</v>
      </c>
      <c r="CO671">
        <v>1</v>
      </c>
      <c r="CP671">
        <v>1</v>
      </c>
      <c r="CQ671">
        <v>16</v>
      </c>
      <c r="CR671" t="s">
        <v>890</v>
      </c>
      <c r="CS671">
        <v>3.790416643157545</v>
      </c>
      <c r="CT671">
        <v>1.40330086204231</v>
      </c>
      <c r="CU671">
        <v>0.28619599230451798</v>
      </c>
    </row>
    <row r="672" spans="1:99" x14ac:dyDescent="0.25">
      <c r="A672" t="s">
        <v>900</v>
      </c>
      <c r="B672">
        <v>56</v>
      </c>
      <c r="C672" t="s">
        <v>86</v>
      </c>
      <c r="D672" t="s">
        <v>68</v>
      </c>
      <c r="E672">
        <v>60.5</v>
      </c>
      <c r="F672" t="s">
        <v>132</v>
      </c>
      <c r="G672" t="s">
        <v>70</v>
      </c>
      <c r="H672">
        <v>156.69999999999999</v>
      </c>
      <c r="I672">
        <v>70.400000000000006</v>
      </c>
      <c r="J672">
        <v>28.670460344151412</v>
      </c>
      <c r="K672">
        <v>22.6</v>
      </c>
      <c r="L672" t="s">
        <v>71</v>
      </c>
      <c r="M672" t="s">
        <v>97</v>
      </c>
      <c r="N672">
        <v>15</v>
      </c>
      <c r="O672" t="s">
        <v>887</v>
      </c>
      <c r="P672" t="s">
        <v>74</v>
      </c>
      <c r="Q672" t="s">
        <v>888</v>
      </c>
      <c r="R672">
        <v>5</v>
      </c>
      <c r="S672" t="s">
        <v>889</v>
      </c>
      <c r="T672" t="s">
        <v>74</v>
      </c>
      <c r="U672" t="s">
        <v>77</v>
      </c>
      <c r="V672" t="s">
        <v>78</v>
      </c>
      <c r="W672" t="s">
        <v>78</v>
      </c>
      <c r="X672">
        <v>1</v>
      </c>
      <c r="Y672">
        <v>2</v>
      </c>
      <c r="Z672">
        <v>1</v>
      </c>
      <c r="AA672">
        <v>1</v>
      </c>
      <c r="AB672">
        <v>3</v>
      </c>
      <c r="AC672">
        <v>2</v>
      </c>
      <c r="AD672">
        <v>2</v>
      </c>
      <c r="AE672">
        <v>2</v>
      </c>
      <c r="AF672">
        <v>13</v>
      </c>
      <c r="AG672" t="s">
        <v>135</v>
      </c>
      <c r="AH672">
        <v>4</v>
      </c>
      <c r="AI672">
        <v>0</v>
      </c>
      <c r="AJ672">
        <v>20</v>
      </c>
      <c r="AK672">
        <v>20</v>
      </c>
      <c r="AL672">
        <v>1</v>
      </c>
      <c r="AM672">
        <v>0</v>
      </c>
      <c r="AN672">
        <v>30</v>
      </c>
      <c r="AO672">
        <v>30</v>
      </c>
      <c r="AP672">
        <v>1</v>
      </c>
      <c r="AQ672">
        <v>0</v>
      </c>
      <c r="AR672">
        <v>40</v>
      </c>
      <c r="AS672">
        <v>40</v>
      </c>
      <c r="AT672" s="6">
        <f t="shared" si="267"/>
        <v>640</v>
      </c>
      <c r="AU672" s="6">
        <f t="shared" si="268"/>
        <v>788.48000000000013</v>
      </c>
      <c r="AV672" s="6">
        <f t="shared" si="269"/>
        <v>120</v>
      </c>
      <c r="AW672" s="6">
        <f t="shared" si="270"/>
        <v>147.84</v>
      </c>
      <c r="AX672" s="6">
        <f t="shared" si="271"/>
        <v>132</v>
      </c>
      <c r="AY672" s="6">
        <f t="shared" si="272"/>
        <v>162.62400000000002</v>
      </c>
      <c r="AZ672" s="6">
        <f t="shared" si="273"/>
        <v>892</v>
      </c>
      <c r="BA672" s="6">
        <f t="shared" si="274"/>
        <v>1098.9440000000002</v>
      </c>
      <c r="BB672" s="6">
        <v>4</v>
      </c>
      <c r="BC672" s="6">
        <v>0</v>
      </c>
      <c r="BD672" s="6" t="s">
        <v>81</v>
      </c>
      <c r="BE672" s="6">
        <v>3</v>
      </c>
      <c r="BF672" s="6">
        <v>0</v>
      </c>
      <c r="BG672" s="6" t="s">
        <v>470</v>
      </c>
      <c r="BH672" s="6">
        <f t="shared" si="275"/>
        <v>0</v>
      </c>
      <c r="BI672" s="6">
        <f t="shared" si="276"/>
        <v>6</v>
      </c>
      <c r="BJ672" s="6">
        <f t="shared" si="277"/>
        <v>4</v>
      </c>
      <c r="BK672" s="6">
        <f t="shared" si="278"/>
        <v>80</v>
      </c>
      <c r="BL672" s="6">
        <f t="shared" si="279"/>
        <v>1</v>
      </c>
      <c r="BM672" s="6">
        <f t="shared" si="280"/>
        <v>30</v>
      </c>
      <c r="BN672" s="6">
        <f t="shared" si="281"/>
        <v>1</v>
      </c>
      <c r="BO672" s="6">
        <f t="shared" si="282"/>
        <v>40</v>
      </c>
      <c r="BP672" s="6">
        <f t="shared" si="283"/>
        <v>2</v>
      </c>
      <c r="BQ672" s="6">
        <f t="shared" si="284"/>
        <v>70</v>
      </c>
      <c r="BR672" s="6">
        <f t="shared" si="285"/>
        <v>110</v>
      </c>
      <c r="BS672" s="6">
        <f t="shared" si="286"/>
        <v>150</v>
      </c>
      <c r="BT672" s="12" t="str">
        <f t="shared" si="266"/>
        <v>Moderate</v>
      </c>
      <c r="BU672">
        <f t="shared" si="287"/>
        <v>240</v>
      </c>
      <c r="BV672">
        <f t="shared" si="288"/>
        <v>180</v>
      </c>
      <c r="BW672">
        <v>34.950000000000003</v>
      </c>
      <c r="BX672">
        <v>0</v>
      </c>
      <c r="BY672">
        <v>58.22</v>
      </c>
      <c r="BZ672">
        <v>0</v>
      </c>
      <c r="CA672">
        <v>2</v>
      </c>
      <c r="CB672">
        <v>0</v>
      </c>
      <c r="CC672">
        <v>0</v>
      </c>
      <c r="CD672">
        <v>1</v>
      </c>
      <c r="CE672">
        <v>2</v>
      </c>
      <c r="CF672">
        <v>1</v>
      </c>
      <c r="CG672">
        <v>1</v>
      </c>
      <c r="CH672">
        <v>1</v>
      </c>
      <c r="CI672">
        <v>2</v>
      </c>
      <c r="CJ672">
        <v>1</v>
      </c>
      <c r="CK672">
        <v>1</v>
      </c>
      <c r="CL672">
        <v>2</v>
      </c>
      <c r="CM672">
        <v>1</v>
      </c>
      <c r="CN672">
        <v>1</v>
      </c>
      <c r="CO672">
        <v>1</v>
      </c>
      <c r="CP672">
        <v>1</v>
      </c>
      <c r="CQ672">
        <v>16</v>
      </c>
      <c r="CR672" t="s">
        <v>890</v>
      </c>
      <c r="CS672">
        <v>4.7639901053558544</v>
      </c>
      <c r="CT672">
        <v>0.95905728662101464</v>
      </c>
      <c r="CU672">
        <v>0.11333114867304669</v>
      </c>
    </row>
    <row r="673" spans="1:99" x14ac:dyDescent="0.25">
      <c r="A673" t="s">
        <v>901</v>
      </c>
      <c r="B673">
        <v>56</v>
      </c>
      <c r="C673" t="s">
        <v>86</v>
      </c>
      <c r="D673" t="s">
        <v>68</v>
      </c>
      <c r="E673">
        <v>60.5</v>
      </c>
      <c r="F673" t="s">
        <v>132</v>
      </c>
      <c r="G673" t="s">
        <v>70</v>
      </c>
      <c r="H673">
        <v>156.69999999999999</v>
      </c>
      <c r="I673">
        <v>70.400000000000006</v>
      </c>
      <c r="J673">
        <v>28.670460344151412</v>
      </c>
      <c r="K673">
        <v>22.6</v>
      </c>
      <c r="L673" t="s">
        <v>71</v>
      </c>
      <c r="M673" t="s">
        <v>97</v>
      </c>
      <c r="N673">
        <v>15</v>
      </c>
      <c r="O673" t="s">
        <v>887</v>
      </c>
      <c r="P673" t="s">
        <v>74</v>
      </c>
      <c r="Q673" t="s">
        <v>888</v>
      </c>
      <c r="R673">
        <v>5</v>
      </c>
      <c r="S673" t="s">
        <v>889</v>
      </c>
      <c r="T673" t="s">
        <v>74</v>
      </c>
      <c r="U673" t="s">
        <v>77</v>
      </c>
      <c r="V673" t="s">
        <v>78</v>
      </c>
      <c r="W673" t="s">
        <v>78</v>
      </c>
      <c r="X673">
        <v>1</v>
      </c>
      <c r="Y673">
        <v>2</v>
      </c>
      <c r="Z673">
        <v>1</v>
      </c>
      <c r="AA673">
        <v>1</v>
      </c>
      <c r="AB673">
        <v>3</v>
      </c>
      <c r="AC673">
        <v>2</v>
      </c>
      <c r="AD673">
        <v>2</v>
      </c>
      <c r="AE673">
        <v>2</v>
      </c>
      <c r="AF673">
        <v>13</v>
      </c>
      <c r="AG673" t="s">
        <v>135</v>
      </c>
      <c r="AH673">
        <v>4</v>
      </c>
      <c r="AI673">
        <v>0</v>
      </c>
      <c r="AJ673">
        <v>20</v>
      </c>
      <c r="AK673">
        <v>20</v>
      </c>
      <c r="AL673">
        <v>1</v>
      </c>
      <c r="AM673">
        <v>0</v>
      </c>
      <c r="AN673">
        <v>30</v>
      </c>
      <c r="AO673">
        <v>30</v>
      </c>
      <c r="AP673">
        <v>1</v>
      </c>
      <c r="AQ673">
        <v>0</v>
      </c>
      <c r="AR673">
        <v>40</v>
      </c>
      <c r="AS673">
        <v>40</v>
      </c>
      <c r="AT673" s="6">
        <f t="shared" si="267"/>
        <v>640</v>
      </c>
      <c r="AU673" s="6">
        <f t="shared" si="268"/>
        <v>788.48000000000013</v>
      </c>
      <c r="AV673" s="6">
        <f t="shared" si="269"/>
        <v>120</v>
      </c>
      <c r="AW673" s="6">
        <f t="shared" si="270"/>
        <v>147.84</v>
      </c>
      <c r="AX673" s="6">
        <f t="shared" si="271"/>
        <v>132</v>
      </c>
      <c r="AY673" s="6">
        <f t="shared" si="272"/>
        <v>162.62400000000002</v>
      </c>
      <c r="AZ673" s="6">
        <f t="shared" si="273"/>
        <v>892</v>
      </c>
      <c r="BA673" s="6">
        <f t="shared" si="274"/>
        <v>1098.9440000000002</v>
      </c>
      <c r="BB673" s="6">
        <v>4</v>
      </c>
      <c r="BC673" s="6">
        <v>0</v>
      </c>
      <c r="BD673" s="6" t="s">
        <v>81</v>
      </c>
      <c r="BE673" s="6">
        <v>3</v>
      </c>
      <c r="BF673" s="6">
        <v>0</v>
      </c>
      <c r="BG673" s="6" t="s">
        <v>470</v>
      </c>
      <c r="BH673" s="6">
        <f t="shared" si="275"/>
        <v>0</v>
      </c>
      <c r="BI673" s="6">
        <f t="shared" si="276"/>
        <v>6</v>
      </c>
      <c r="BJ673" s="6">
        <f t="shared" si="277"/>
        <v>4</v>
      </c>
      <c r="BK673" s="6">
        <f t="shared" si="278"/>
        <v>80</v>
      </c>
      <c r="BL673" s="6">
        <f t="shared" si="279"/>
        <v>1</v>
      </c>
      <c r="BM673" s="6">
        <f t="shared" si="280"/>
        <v>30</v>
      </c>
      <c r="BN673" s="6">
        <f t="shared" si="281"/>
        <v>1</v>
      </c>
      <c r="BO673" s="6">
        <f t="shared" si="282"/>
        <v>40</v>
      </c>
      <c r="BP673" s="6">
        <f t="shared" si="283"/>
        <v>2</v>
      </c>
      <c r="BQ673" s="6">
        <f t="shared" si="284"/>
        <v>70</v>
      </c>
      <c r="BR673" s="6">
        <f t="shared" si="285"/>
        <v>110</v>
      </c>
      <c r="BS673" s="6">
        <f t="shared" si="286"/>
        <v>150</v>
      </c>
      <c r="BT673" s="12" t="str">
        <f t="shared" si="266"/>
        <v>Moderate</v>
      </c>
      <c r="BU673">
        <f t="shared" si="287"/>
        <v>240</v>
      </c>
      <c r="BV673">
        <f t="shared" si="288"/>
        <v>180</v>
      </c>
      <c r="BW673">
        <v>34.950000000000003</v>
      </c>
      <c r="BX673">
        <v>0</v>
      </c>
      <c r="BY673">
        <v>58.22</v>
      </c>
      <c r="BZ673">
        <v>0</v>
      </c>
      <c r="CA673">
        <v>2</v>
      </c>
      <c r="CB673">
        <v>0</v>
      </c>
      <c r="CC673">
        <v>0</v>
      </c>
      <c r="CD673">
        <v>1</v>
      </c>
      <c r="CE673">
        <v>2</v>
      </c>
      <c r="CF673">
        <v>1</v>
      </c>
      <c r="CG673">
        <v>1</v>
      </c>
      <c r="CH673">
        <v>1</v>
      </c>
      <c r="CI673">
        <v>2</v>
      </c>
      <c r="CJ673">
        <v>1</v>
      </c>
      <c r="CK673">
        <v>1</v>
      </c>
      <c r="CL673">
        <v>2</v>
      </c>
      <c r="CM673">
        <v>1</v>
      </c>
      <c r="CN673">
        <v>1</v>
      </c>
      <c r="CO673">
        <v>1</v>
      </c>
      <c r="CP673">
        <v>1</v>
      </c>
      <c r="CQ673">
        <v>16</v>
      </c>
      <c r="CR673" t="s">
        <v>890</v>
      </c>
      <c r="CS673">
        <v>7.6791527950729606</v>
      </c>
      <c r="CT673">
        <v>0.96930474801967825</v>
      </c>
      <c r="CU673">
        <v>0.14673105407524389</v>
      </c>
    </row>
    <row r="674" spans="1:99" x14ac:dyDescent="0.25">
      <c r="A674" t="s">
        <v>902</v>
      </c>
      <c r="B674">
        <v>57</v>
      </c>
      <c r="C674" t="s">
        <v>67</v>
      </c>
      <c r="D674" t="s">
        <v>90</v>
      </c>
      <c r="E674">
        <v>19.25</v>
      </c>
      <c r="F674" t="s">
        <v>69</v>
      </c>
      <c r="G674" t="s">
        <v>70</v>
      </c>
      <c r="H674">
        <v>157.6</v>
      </c>
      <c r="I674">
        <v>54.25</v>
      </c>
      <c r="J674">
        <v>21.841744183050331</v>
      </c>
      <c r="K674">
        <v>20.65</v>
      </c>
      <c r="L674" t="s">
        <v>71</v>
      </c>
      <c r="M674" t="s">
        <v>114</v>
      </c>
      <c r="N674">
        <v>13</v>
      </c>
      <c r="O674" t="s">
        <v>133</v>
      </c>
      <c r="P674" t="s">
        <v>74</v>
      </c>
      <c r="Q674" t="s">
        <v>252</v>
      </c>
      <c r="R674">
        <v>1</v>
      </c>
      <c r="S674" t="s">
        <v>76</v>
      </c>
      <c r="T674" t="s">
        <v>74</v>
      </c>
      <c r="U674" t="s">
        <v>903</v>
      </c>
      <c r="V674" t="s">
        <v>78</v>
      </c>
      <c r="W674" t="s">
        <v>78</v>
      </c>
      <c r="X674">
        <v>5</v>
      </c>
      <c r="Y674">
        <v>1</v>
      </c>
      <c r="Z674">
        <v>2</v>
      </c>
      <c r="AA674">
        <v>2</v>
      </c>
      <c r="AB674">
        <v>3</v>
      </c>
      <c r="AC674">
        <v>2</v>
      </c>
      <c r="AD674">
        <v>3</v>
      </c>
      <c r="AE674">
        <v>3</v>
      </c>
      <c r="AF674">
        <v>16</v>
      </c>
      <c r="AG674" t="s">
        <v>254</v>
      </c>
      <c r="AH674">
        <v>7</v>
      </c>
      <c r="AI674">
        <v>0</v>
      </c>
      <c r="AJ674">
        <v>30</v>
      </c>
      <c r="AK674">
        <v>30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f t="shared" ref="AQ674:AQ685" si="290">AS674/60</f>
        <v>0</v>
      </c>
      <c r="AR674">
        <v>0</v>
      </c>
      <c r="AS674">
        <v>0</v>
      </c>
      <c r="AT674" s="6">
        <f t="shared" si="267"/>
        <v>1680</v>
      </c>
      <c r="AU674" s="6">
        <f t="shared" si="268"/>
        <v>1594.95</v>
      </c>
      <c r="AV674" s="6">
        <f t="shared" si="269"/>
        <v>0</v>
      </c>
      <c r="AW674" s="6">
        <f t="shared" si="270"/>
        <v>0</v>
      </c>
      <c r="AX674" s="6">
        <f t="shared" si="271"/>
        <v>0</v>
      </c>
      <c r="AY674" s="6">
        <f t="shared" si="272"/>
        <v>0</v>
      </c>
      <c r="AZ674" s="6">
        <f t="shared" si="273"/>
        <v>1680</v>
      </c>
      <c r="BA674" s="6">
        <f t="shared" si="274"/>
        <v>1594.95</v>
      </c>
      <c r="BB674" s="6">
        <v>10</v>
      </c>
      <c r="BC674" s="6">
        <v>0</v>
      </c>
      <c r="BD674" s="6" t="s">
        <v>152</v>
      </c>
      <c r="BE674" s="6">
        <v>10</v>
      </c>
      <c r="BF674" s="6">
        <v>0</v>
      </c>
      <c r="BG674" s="6" t="s">
        <v>152</v>
      </c>
      <c r="BH674" s="6">
        <f t="shared" si="275"/>
        <v>0</v>
      </c>
      <c r="BI674" s="6">
        <f t="shared" si="276"/>
        <v>7</v>
      </c>
      <c r="BJ674" s="6">
        <f t="shared" si="277"/>
        <v>7</v>
      </c>
      <c r="BK674" s="6">
        <f t="shared" si="278"/>
        <v>210</v>
      </c>
      <c r="BL674" s="6">
        <f t="shared" si="279"/>
        <v>0</v>
      </c>
      <c r="BM674" s="6">
        <f t="shared" si="280"/>
        <v>0</v>
      </c>
      <c r="BN674" s="6">
        <f t="shared" si="281"/>
        <v>0</v>
      </c>
      <c r="BO674" s="6">
        <f t="shared" si="282"/>
        <v>0</v>
      </c>
      <c r="BP674" s="6">
        <f t="shared" si="283"/>
        <v>0</v>
      </c>
      <c r="BQ674" s="6">
        <f t="shared" si="284"/>
        <v>0</v>
      </c>
      <c r="BR674" s="6">
        <f t="shared" si="285"/>
        <v>210</v>
      </c>
      <c r="BS674" s="6">
        <f t="shared" si="286"/>
        <v>210</v>
      </c>
      <c r="BT674" s="12" t="str">
        <f t="shared" si="266"/>
        <v>High</v>
      </c>
      <c r="BU674">
        <f t="shared" si="287"/>
        <v>600</v>
      </c>
      <c r="BV674">
        <f t="shared" si="288"/>
        <v>600</v>
      </c>
      <c r="BW674">
        <v>20.75</v>
      </c>
      <c r="BX674">
        <v>0</v>
      </c>
      <c r="BY674">
        <v>34.880000000000003</v>
      </c>
      <c r="BZ674">
        <v>0</v>
      </c>
      <c r="CA674">
        <v>2</v>
      </c>
      <c r="CB674">
        <v>1</v>
      </c>
      <c r="CC674">
        <v>1</v>
      </c>
      <c r="CD674">
        <v>1</v>
      </c>
      <c r="CE674">
        <v>1</v>
      </c>
      <c r="CF674">
        <v>0</v>
      </c>
      <c r="CG674">
        <v>0</v>
      </c>
      <c r="CH674">
        <v>2</v>
      </c>
      <c r="CI674">
        <v>2</v>
      </c>
      <c r="CJ674">
        <v>1</v>
      </c>
      <c r="CK674">
        <v>1</v>
      </c>
      <c r="CL674">
        <v>2</v>
      </c>
      <c r="CM674">
        <v>1</v>
      </c>
      <c r="CN674">
        <v>1</v>
      </c>
      <c r="CO674">
        <v>1</v>
      </c>
      <c r="CP674">
        <v>1</v>
      </c>
      <c r="CQ674">
        <v>15</v>
      </c>
      <c r="CR674" t="s">
        <v>904</v>
      </c>
      <c r="CS674">
        <v>10.13107239566744</v>
      </c>
      <c r="CT674">
        <v>1.9890416982030641</v>
      </c>
      <c r="CU674">
        <v>0.26172355895770583</v>
      </c>
    </row>
    <row r="675" spans="1:99" x14ac:dyDescent="0.25">
      <c r="A675" t="s">
        <v>905</v>
      </c>
      <c r="B675">
        <v>57</v>
      </c>
      <c r="C675" t="s">
        <v>67</v>
      </c>
      <c r="D675" t="s">
        <v>90</v>
      </c>
      <c r="E675">
        <v>19.25</v>
      </c>
      <c r="F675" t="s">
        <v>69</v>
      </c>
      <c r="G675" t="s">
        <v>70</v>
      </c>
      <c r="H675">
        <v>157.6</v>
      </c>
      <c r="I675">
        <v>54.25</v>
      </c>
      <c r="J675">
        <v>21.841744183050331</v>
      </c>
      <c r="K675">
        <v>20.65</v>
      </c>
      <c r="L675" t="s">
        <v>71</v>
      </c>
      <c r="M675" t="s">
        <v>114</v>
      </c>
      <c r="N675">
        <v>13</v>
      </c>
      <c r="O675" t="s">
        <v>133</v>
      </c>
      <c r="P675" t="s">
        <v>74</v>
      </c>
      <c r="Q675" t="s">
        <v>252</v>
      </c>
      <c r="R675">
        <v>1</v>
      </c>
      <c r="S675" t="s">
        <v>76</v>
      </c>
      <c r="T675" t="s">
        <v>74</v>
      </c>
      <c r="U675" t="s">
        <v>903</v>
      </c>
      <c r="V675" t="s">
        <v>78</v>
      </c>
      <c r="W675" t="s">
        <v>78</v>
      </c>
      <c r="X675">
        <v>5</v>
      </c>
      <c r="Y675">
        <v>1</v>
      </c>
      <c r="Z675">
        <v>2</v>
      </c>
      <c r="AA675">
        <v>2</v>
      </c>
      <c r="AB675">
        <v>3</v>
      </c>
      <c r="AC675">
        <v>2</v>
      </c>
      <c r="AD675">
        <v>3</v>
      </c>
      <c r="AE675">
        <v>3</v>
      </c>
      <c r="AF675">
        <v>16</v>
      </c>
      <c r="AG675" t="s">
        <v>254</v>
      </c>
      <c r="AH675">
        <v>7</v>
      </c>
      <c r="AI675">
        <v>0</v>
      </c>
      <c r="AJ675">
        <v>30</v>
      </c>
      <c r="AK675">
        <v>30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f t="shared" si="290"/>
        <v>0</v>
      </c>
      <c r="AR675">
        <v>0</v>
      </c>
      <c r="AS675">
        <v>0</v>
      </c>
      <c r="AT675" s="6">
        <f t="shared" si="267"/>
        <v>1680</v>
      </c>
      <c r="AU675" s="6">
        <f t="shared" si="268"/>
        <v>1594.95</v>
      </c>
      <c r="AV675" s="6">
        <f t="shared" si="269"/>
        <v>0</v>
      </c>
      <c r="AW675" s="6">
        <f t="shared" si="270"/>
        <v>0</v>
      </c>
      <c r="AX675" s="6">
        <f t="shared" si="271"/>
        <v>0</v>
      </c>
      <c r="AY675" s="6">
        <f t="shared" si="272"/>
        <v>0</v>
      </c>
      <c r="AZ675" s="6">
        <f t="shared" si="273"/>
        <v>1680</v>
      </c>
      <c r="BA675" s="6">
        <f t="shared" si="274"/>
        <v>1594.95</v>
      </c>
      <c r="BB675" s="6">
        <v>10</v>
      </c>
      <c r="BC675" s="6">
        <v>0</v>
      </c>
      <c r="BD675" s="6" t="s">
        <v>152</v>
      </c>
      <c r="BE675" s="6">
        <v>10</v>
      </c>
      <c r="BF675" s="6">
        <v>0</v>
      </c>
      <c r="BG675" s="6" t="s">
        <v>152</v>
      </c>
      <c r="BH675" s="6">
        <f t="shared" si="275"/>
        <v>0</v>
      </c>
      <c r="BI675" s="6">
        <f t="shared" si="276"/>
        <v>7</v>
      </c>
      <c r="BJ675" s="6">
        <f t="shared" si="277"/>
        <v>7</v>
      </c>
      <c r="BK675" s="6">
        <f t="shared" si="278"/>
        <v>210</v>
      </c>
      <c r="BL675" s="6">
        <f t="shared" si="279"/>
        <v>0</v>
      </c>
      <c r="BM675" s="6">
        <f t="shared" si="280"/>
        <v>0</v>
      </c>
      <c r="BN675" s="6">
        <f t="shared" si="281"/>
        <v>0</v>
      </c>
      <c r="BO675" s="6">
        <f t="shared" si="282"/>
        <v>0</v>
      </c>
      <c r="BP675" s="6">
        <f t="shared" si="283"/>
        <v>0</v>
      </c>
      <c r="BQ675" s="6">
        <f t="shared" si="284"/>
        <v>0</v>
      </c>
      <c r="BR675" s="6">
        <f t="shared" si="285"/>
        <v>210</v>
      </c>
      <c r="BS675" s="6">
        <f t="shared" si="286"/>
        <v>210</v>
      </c>
      <c r="BT675" s="12" t="str">
        <f t="shared" si="266"/>
        <v>High</v>
      </c>
      <c r="BU675">
        <f t="shared" si="287"/>
        <v>600</v>
      </c>
      <c r="BV675">
        <f t="shared" si="288"/>
        <v>600</v>
      </c>
      <c r="BW675">
        <v>20.75</v>
      </c>
      <c r="BX675">
        <v>0</v>
      </c>
      <c r="BY675">
        <v>34.880000000000003</v>
      </c>
      <c r="BZ675">
        <v>0</v>
      </c>
      <c r="CA675">
        <v>2</v>
      </c>
      <c r="CB675">
        <v>1</v>
      </c>
      <c r="CC675">
        <v>1</v>
      </c>
      <c r="CD675">
        <v>1</v>
      </c>
      <c r="CE675">
        <v>1</v>
      </c>
      <c r="CF675">
        <v>0</v>
      </c>
      <c r="CG675">
        <v>0</v>
      </c>
      <c r="CH675">
        <v>2</v>
      </c>
      <c r="CI675">
        <v>2</v>
      </c>
      <c r="CJ675">
        <v>1</v>
      </c>
      <c r="CK675">
        <v>1</v>
      </c>
      <c r="CL675">
        <v>2</v>
      </c>
      <c r="CM675">
        <v>1</v>
      </c>
      <c r="CN675">
        <v>1</v>
      </c>
      <c r="CO675">
        <v>1</v>
      </c>
      <c r="CP675">
        <v>1</v>
      </c>
      <c r="CQ675">
        <v>15</v>
      </c>
      <c r="CR675" t="s">
        <v>904</v>
      </c>
      <c r="CS675">
        <v>12.639822949456491</v>
      </c>
      <c r="CT675">
        <v>2.0986532453463762</v>
      </c>
      <c r="CU675">
        <v>0.26245674318757878</v>
      </c>
    </row>
    <row r="676" spans="1:99" x14ac:dyDescent="0.25">
      <c r="A676" t="s">
        <v>906</v>
      </c>
      <c r="B676">
        <v>57</v>
      </c>
      <c r="C676" t="s">
        <v>67</v>
      </c>
      <c r="D676" t="s">
        <v>90</v>
      </c>
      <c r="E676">
        <v>19.25</v>
      </c>
      <c r="F676" t="s">
        <v>69</v>
      </c>
      <c r="G676" t="s">
        <v>70</v>
      </c>
      <c r="H676">
        <v>157.6</v>
      </c>
      <c r="I676">
        <v>54.25</v>
      </c>
      <c r="J676">
        <v>21.841744183050331</v>
      </c>
      <c r="K676">
        <v>20.65</v>
      </c>
      <c r="L676" t="s">
        <v>71</v>
      </c>
      <c r="M676" t="s">
        <v>114</v>
      </c>
      <c r="N676">
        <v>13</v>
      </c>
      <c r="O676" t="s">
        <v>133</v>
      </c>
      <c r="P676" t="s">
        <v>74</v>
      </c>
      <c r="Q676" t="s">
        <v>252</v>
      </c>
      <c r="R676">
        <v>1</v>
      </c>
      <c r="S676" t="s">
        <v>76</v>
      </c>
      <c r="T676" t="s">
        <v>74</v>
      </c>
      <c r="U676" t="s">
        <v>903</v>
      </c>
      <c r="V676" t="s">
        <v>78</v>
      </c>
      <c r="W676" t="s">
        <v>78</v>
      </c>
      <c r="X676">
        <v>5</v>
      </c>
      <c r="Y676">
        <v>1</v>
      </c>
      <c r="Z676">
        <v>2</v>
      </c>
      <c r="AA676">
        <v>2</v>
      </c>
      <c r="AB676">
        <v>3</v>
      </c>
      <c r="AC676">
        <v>2</v>
      </c>
      <c r="AD676">
        <v>3</v>
      </c>
      <c r="AE676">
        <v>3</v>
      </c>
      <c r="AF676">
        <v>16</v>
      </c>
      <c r="AG676" t="s">
        <v>254</v>
      </c>
      <c r="AH676">
        <v>7</v>
      </c>
      <c r="AI676">
        <v>0</v>
      </c>
      <c r="AJ676">
        <v>30</v>
      </c>
      <c r="AK676">
        <v>30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f t="shared" si="290"/>
        <v>0</v>
      </c>
      <c r="AR676">
        <v>0</v>
      </c>
      <c r="AS676">
        <v>0</v>
      </c>
      <c r="AT676" s="6">
        <f t="shared" si="267"/>
        <v>1680</v>
      </c>
      <c r="AU676" s="6">
        <f t="shared" si="268"/>
        <v>1594.95</v>
      </c>
      <c r="AV676" s="6">
        <f t="shared" si="269"/>
        <v>0</v>
      </c>
      <c r="AW676" s="6">
        <f t="shared" si="270"/>
        <v>0</v>
      </c>
      <c r="AX676" s="6">
        <f t="shared" si="271"/>
        <v>0</v>
      </c>
      <c r="AY676" s="6">
        <f t="shared" si="272"/>
        <v>0</v>
      </c>
      <c r="AZ676" s="6">
        <f t="shared" si="273"/>
        <v>1680</v>
      </c>
      <c r="BA676" s="6">
        <f t="shared" si="274"/>
        <v>1594.95</v>
      </c>
      <c r="BB676" s="6">
        <v>10</v>
      </c>
      <c r="BC676" s="6">
        <v>0</v>
      </c>
      <c r="BD676" s="6" t="s">
        <v>152</v>
      </c>
      <c r="BE676" s="6">
        <v>10</v>
      </c>
      <c r="BF676" s="6">
        <v>0</v>
      </c>
      <c r="BG676" s="6" t="s">
        <v>152</v>
      </c>
      <c r="BH676" s="6">
        <f t="shared" si="275"/>
        <v>0</v>
      </c>
      <c r="BI676" s="6">
        <f t="shared" si="276"/>
        <v>7</v>
      </c>
      <c r="BJ676" s="6">
        <f t="shared" si="277"/>
        <v>7</v>
      </c>
      <c r="BK676" s="6">
        <f t="shared" si="278"/>
        <v>210</v>
      </c>
      <c r="BL676" s="6">
        <f t="shared" si="279"/>
        <v>0</v>
      </c>
      <c r="BM676" s="6">
        <f t="shared" si="280"/>
        <v>0</v>
      </c>
      <c r="BN676" s="6">
        <f t="shared" si="281"/>
        <v>0</v>
      </c>
      <c r="BO676" s="6">
        <f t="shared" si="282"/>
        <v>0</v>
      </c>
      <c r="BP676" s="6">
        <f t="shared" si="283"/>
        <v>0</v>
      </c>
      <c r="BQ676" s="6">
        <f t="shared" si="284"/>
        <v>0</v>
      </c>
      <c r="BR676" s="6">
        <f t="shared" si="285"/>
        <v>210</v>
      </c>
      <c r="BS676" s="6">
        <f t="shared" si="286"/>
        <v>210</v>
      </c>
      <c r="BT676" s="12" t="str">
        <f t="shared" si="266"/>
        <v>High</v>
      </c>
      <c r="BU676">
        <f t="shared" si="287"/>
        <v>600</v>
      </c>
      <c r="BV676">
        <f t="shared" si="288"/>
        <v>600</v>
      </c>
      <c r="BW676">
        <v>20.75</v>
      </c>
      <c r="BX676">
        <v>0</v>
      </c>
      <c r="BY676">
        <v>34.880000000000003</v>
      </c>
      <c r="BZ676">
        <v>0</v>
      </c>
      <c r="CA676">
        <v>2</v>
      </c>
      <c r="CB676">
        <v>1</v>
      </c>
      <c r="CC676">
        <v>1</v>
      </c>
      <c r="CD676">
        <v>1</v>
      </c>
      <c r="CE676">
        <v>1</v>
      </c>
      <c r="CF676">
        <v>0</v>
      </c>
      <c r="CG676">
        <v>0</v>
      </c>
      <c r="CH676">
        <v>2</v>
      </c>
      <c r="CI676">
        <v>2</v>
      </c>
      <c r="CJ676">
        <v>1</v>
      </c>
      <c r="CK676">
        <v>1</v>
      </c>
      <c r="CL676">
        <v>2</v>
      </c>
      <c r="CM676">
        <v>1</v>
      </c>
      <c r="CN676">
        <v>1</v>
      </c>
      <c r="CO676">
        <v>1</v>
      </c>
      <c r="CP676">
        <v>1</v>
      </c>
      <c r="CQ676">
        <v>15</v>
      </c>
      <c r="CR676" t="s">
        <v>904</v>
      </c>
      <c r="CS676">
        <v>13.17077346522478</v>
      </c>
      <c r="CT676">
        <v>2.0756150797859858</v>
      </c>
      <c r="CU676">
        <v>0.25666737786489568</v>
      </c>
    </row>
    <row r="677" spans="1:99" x14ac:dyDescent="0.25">
      <c r="A677" t="s">
        <v>907</v>
      </c>
      <c r="B677">
        <v>57</v>
      </c>
      <c r="C677" t="s">
        <v>86</v>
      </c>
      <c r="D677" t="s">
        <v>90</v>
      </c>
      <c r="E677">
        <v>19.25</v>
      </c>
      <c r="F677" t="s">
        <v>69</v>
      </c>
      <c r="G677" t="s">
        <v>70</v>
      </c>
      <c r="H677">
        <v>157.6</v>
      </c>
      <c r="I677">
        <v>54.25</v>
      </c>
      <c r="J677">
        <v>21.841744183050331</v>
      </c>
      <c r="K677">
        <v>20.65</v>
      </c>
      <c r="L677" t="s">
        <v>71</v>
      </c>
      <c r="M677" t="s">
        <v>114</v>
      </c>
      <c r="N677">
        <v>13</v>
      </c>
      <c r="O677" t="s">
        <v>133</v>
      </c>
      <c r="P677" t="s">
        <v>74</v>
      </c>
      <c r="Q677" t="s">
        <v>252</v>
      </c>
      <c r="R677">
        <v>1</v>
      </c>
      <c r="S677" t="s">
        <v>76</v>
      </c>
      <c r="T677" t="s">
        <v>74</v>
      </c>
      <c r="U677" t="s">
        <v>903</v>
      </c>
      <c r="V677" t="s">
        <v>78</v>
      </c>
      <c r="W677" t="s">
        <v>78</v>
      </c>
      <c r="X677">
        <v>5</v>
      </c>
      <c r="Y677">
        <v>1</v>
      </c>
      <c r="Z677">
        <v>2</v>
      </c>
      <c r="AA677">
        <v>2</v>
      </c>
      <c r="AB677">
        <v>3</v>
      </c>
      <c r="AC677">
        <v>2</v>
      </c>
      <c r="AD677">
        <v>3</v>
      </c>
      <c r="AE677">
        <v>3</v>
      </c>
      <c r="AF677">
        <v>16</v>
      </c>
      <c r="AG677" t="s">
        <v>254</v>
      </c>
      <c r="AH677">
        <v>7</v>
      </c>
      <c r="AI677">
        <v>0</v>
      </c>
      <c r="AJ677">
        <v>30</v>
      </c>
      <c r="AK677">
        <v>30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f t="shared" si="290"/>
        <v>0</v>
      </c>
      <c r="AR677">
        <v>0</v>
      </c>
      <c r="AS677">
        <v>0</v>
      </c>
      <c r="AT677" s="6">
        <f t="shared" si="267"/>
        <v>1680</v>
      </c>
      <c r="AU677" s="6">
        <f t="shared" si="268"/>
        <v>1594.95</v>
      </c>
      <c r="AV677" s="6">
        <f t="shared" si="269"/>
        <v>0</v>
      </c>
      <c r="AW677" s="6">
        <f t="shared" si="270"/>
        <v>0</v>
      </c>
      <c r="AX677" s="6">
        <f t="shared" si="271"/>
        <v>0</v>
      </c>
      <c r="AY677" s="6">
        <f t="shared" si="272"/>
        <v>0</v>
      </c>
      <c r="AZ677" s="6">
        <f t="shared" si="273"/>
        <v>1680</v>
      </c>
      <c r="BA677" s="6">
        <f t="shared" si="274"/>
        <v>1594.95</v>
      </c>
      <c r="BB677" s="6">
        <v>10</v>
      </c>
      <c r="BC677" s="6">
        <v>0</v>
      </c>
      <c r="BD677" s="6" t="s">
        <v>152</v>
      </c>
      <c r="BE677" s="6">
        <v>10</v>
      </c>
      <c r="BF677" s="6">
        <v>0</v>
      </c>
      <c r="BG677" s="6" t="s">
        <v>152</v>
      </c>
      <c r="BH677" s="6">
        <f t="shared" si="275"/>
        <v>0</v>
      </c>
      <c r="BI677" s="6">
        <f t="shared" si="276"/>
        <v>7</v>
      </c>
      <c r="BJ677" s="6">
        <f t="shared" si="277"/>
        <v>7</v>
      </c>
      <c r="BK677" s="6">
        <f t="shared" si="278"/>
        <v>210</v>
      </c>
      <c r="BL677" s="6">
        <f t="shared" si="279"/>
        <v>0</v>
      </c>
      <c r="BM677" s="6">
        <f t="shared" si="280"/>
        <v>0</v>
      </c>
      <c r="BN677" s="6">
        <f t="shared" si="281"/>
        <v>0</v>
      </c>
      <c r="BO677" s="6">
        <f t="shared" si="282"/>
        <v>0</v>
      </c>
      <c r="BP677" s="6">
        <f t="shared" si="283"/>
        <v>0</v>
      </c>
      <c r="BQ677" s="6">
        <f t="shared" si="284"/>
        <v>0</v>
      </c>
      <c r="BR677" s="6">
        <f t="shared" si="285"/>
        <v>210</v>
      </c>
      <c r="BS677" s="6">
        <f t="shared" si="286"/>
        <v>210</v>
      </c>
      <c r="BT677" s="12" t="str">
        <f t="shared" si="266"/>
        <v>High</v>
      </c>
      <c r="BU677">
        <f t="shared" si="287"/>
        <v>600</v>
      </c>
      <c r="BV677">
        <f t="shared" si="288"/>
        <v>600</v>
      </c>
      <c r="BW677">
        <v>20.75</v>
      </c>
      <c r="BX677">
        <v>0</v>
      </c>
      <c r="BY677">
        <v>34.880000000000003</v>
      </c>
      <c r="BZ677">
        <v>0</v>
      </c>
      <c r="CA677">
        <v>2</v>
      </c>
      <c r="CB677">
        <v>1</v>
      </c>
      <c r="CC677">
        <v>1</v>
      </c>
      <c r="CD677">
        <v>1</v>
      </c>
      <c r="CE677">
        <v>1</v>
      </c>
      <c r="CF677">
        <v>0</v>
      </c>
      <c r="CG677">
        <v>0</v>
      </c>
      <c r="CH677">
        <v>2</v>
      </c>
      <c r="CI677">
        <v>2</v>
      </c>
      <c r="CJ677">
        <v>1</v>
      </c>
      <c r="CK677">
        <v>1</v>
      </c>
      <c r="CL677">
        <v>2</v>
      </c>
      <c r="CM677">
        <v>1</v>
      </c>
      <c r="CN677">
        <v>1</v>
      </c>
      <c r="CO677">
        <v>1</v>
      </c>
      <c r="CP677">
        <v>1</v>
      </c>
      <c r="CQ677">
        <v>15</v>
      </c>
      <c r="CR677" t="s">
        <v>904</v>
      </c>
      <c r="CS677">
        <v>11.851620850188739</v>
      </c>
      <c r="CT677">
        <v>2.3969464759513581</v>
      </c>
      <c r="CU677">
        <v>0.29463760183400201</v>
      </c>
    </row>
    <row r="678" spans="1:99" x14ac:dyDescent="0.25">
      <c r="A678" t="s">
        <v>908</v>
      </c>
      <c r="B678">
        <v>57</v>
      </c>
      <c r="C678" t="s">
        <v>86</v>
      </c>
      <c r="D678" t="s">
        <v>90</v>
      </c>
      <c r="E678">
        <v>19.25</v>
      </c>
      <c r="F678" t="s">
        <v>69</v>
      </c>
      <c r="G678" t="s">
        <v>70</v>
      </c>
      <c r="H678">
        <v>157.6</v>
      </c>
      <c r="I678">
        <v>54.25</v>
      </c>
      <c r="J678">
        <v>21.841744183050331</v>
      </c>
      <c r="K678">
        <v>20.65</v>
      </c>
      <c r="L678" t="s">
        <v>71</v>
      </c>
      <c r="M678" t="s">
        <v>114</v>
      </c>
      <c r="N678">
        <v>13</v>
      </c>
      <c r="O678" t="s">
        <v>133</v>
      </c>
      <c r="P678" t="s">
        <v>74</v>
      </c>
      <c r="Q678" t="s">
        <v>252</v>
      </c>
      <c r="R678">
        <v>1</v>
      </c>
      <c r="S678" t="s">
        <v>76</v>
      </c>
      <c r="T678" t="s">
        <v>74</v>
      </c>
      <c r="U678" t="s">
        <v>903</v>
      </c>
      <c r="V678" t="s">
        <v>78</v>
      </c>
      <c r="W678" t="s">
        <v>78</v>
      </c>
      <c r="X678">
        <v>5</v>
      </c>
      <c r="Y678">
        <v>1</v>
      </c>
      <c r="Z678">
        <v>2</v>
      </c>
      <c r="AA678">
        <v>2</v>
      </c>
      <c r="AB678">
        <v>3</v>
      </c>
      <c r="AC678">
        <v>2</v>
      </c>
      <c r="AD678">
        <v>3</v>
      </c>
      <c r="AE678">
        <v>3</v>
      </c>
      <c r="AF678">
        <v>16</v>
      </c>
      <c r="AG678" t="s">
        <v>254</v>
      </c>
      <c r="AH678">
        <v>7</v>
      </c>
      <c r="AI678">
        <v>0</v>
      </c>
      <c r="AJ678">
        <v>30</v>
      </c>
      <c r="AK678">
        <v>30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f t="shared" si="290"/>
        <v>0</v>
      </c>
      <c r="AR678">
        <v>0</v>
      </c>
      <c r="AS678">
        <v>0</v>
      </c>
      <c r="AT678" s="6">
        <f t="shared" si="267"/>
        <v>1680</v>
      </c>
      <c r="AU678" s="6">
        <f t="shared" si="268"/>
        <v>1594.95</v>
      </c>
      <c r="AV678" s="6">
        <f t="shared" si="269"/>
        <v>0</v>
      </c>
      <c r="AW678" s="6">
        <f t="shared" si="270"/>
        <v>0</v>
      </c>
      <c r="AX678" s="6">
        <f t="shared" si="271"/>
        <v>0</v>
      </c>
      <c r="AY678" s="6">
        <f t="shared" si="272"/>
        <v>0</v>
      </c>
      <c r="AZ678" s="6">
        <f t="shared" si="273"/>
        <v>1680</v>
      </c>
      <c r="BA678" s="6">
        <f t="shared" si="274"/>
        <v>1594.95</v>
      </c>
      <c r="BB678" s="6">
        <v>10</v>
      </c>
      <c r="BC678" s="6">
        <v>0</v>
      </c>
      <c r="BD678" s="6" t="s">
        <v>152</v>
      </c>
      <c r="BE678" s="6">
        <v>10</v>
      </c>
      <c r="BF678" s="6">
        <v>0</v>
      </c>
      <c r="BG678" s="6" t="s">
        <v>152</v>
      </c>
      <c r="BH678" s="6">
        <f t="shared" si="275"/>
        <v>0</v>
      </c>
      <c r="BI678" s="6">
        <f t="shared" si="276"/>
        <v>7</v>
      </c>
      <c r="BJ678" s="6">
        <f t="shared" si="277"/>
        <v>7</v>
      </c>
      <c r="BK678" s="6">
        <f t="shared" si="278"/>
        <v>210</v>
      </c>
      <c r="BL678" s="6">
        <f t="shared" si="279"/>
        <v>0</v>
      </c>
      <c r="BM678" s="6">
        <f t="shared" si="280"/>
        <v>0</v>
      </c>
      <c r="BN678" s="6">
        <f t="shared" si="281"/>
        <v>0</v>
      </c>
      <c r="BO678" s="6">
        <f t="shared" si="282"/>
        <v>0</v>
      </c>
      <c r="BP678" s="6">
        <f t="shared" si="283"/>
        <v>0</v>
      </c>
      <c r="BQ678" s="6">
        <f t="shared" si="284"/>
        <v>0</v>
      </c>
      <c r="BR678" s="6">
        <f t="shared" si="285"/>
        <v>210</v>
      </c>
      <c r="BS678" s="6">
        <f t="shared" si="286"/>
        <v>210</v>
      </c>
      <c r="BT678" s="12" t="str">
        <f t="shared" si="266"/>
        <v>High</v>
      </c>
      <c r="BU678">
        <f t="shared" si="287"/>
        <v>600</v>
      </c>
      <c r="BV678">
        <f t="shared" si="288"/>
        <v>600</v>
      </c>
      <c r="BW678">
        <v>20.75</v>
      </c>
      <c r="BX678">
        <v>0</v>
      </c>
      <c r="BY678">
        <v>34.880000000000003</v>
      </c>
      <c r="BZ678">
        <v>0</v>
      </c>
      <c r="CA678">
        <v>2</v>
      </c>
      <c r="CB678">
        <v>1</v>
      </c>
      <c r="CC678">
        <v>1</v>
      </c>
      <c r="CD678">
        <v>1</v>
      </c>
      <c r="CE678">
        <v>1</v>
      </c>
      <c r="CF678">
        <v>0</v>
      </c>
      <c r="CG678">
        <v>0</v>
      </c>
      <c r="CH678">
        <v>2</v>
      </c>
      <c r="CI678">
        <v>2</v>
      </c>
      <c r="CJ678">
        <v>1</v>
      </c>
      <c r="CK678">
        <v>1</v>
      </c>
      <c r="CL678">
        <v>2</v>
      </c>
      <c r="CM678">
        <v>1</v>
      </c>
      <c r="CN678">
        <v>1</v>
      </c>
      <c r="CO678">
        <v>1</v>
      </c>
      <c r="CP678">
        <v>1</v>
      </c>
      <c r="CQ678">
        <v>15</v>
      </c>
      <c r="CR678" t="s">
        <v>904</v>
      </c>
      <c r="CS678">
        <v>12.934387640166349</v>
      </c>
      <c r="CT678">
        <v>2.3712925811161432</v>
      </c>
      <c r="CU678">
        <v>0.2394327565007198</v>
      </c>
    </row>
    <row r="679" spans="1:99" x14ac:dyDescent="0.25">
      <c r="A679" t="s">
        <v>909</v>
      </c>
      <c r="B679">
        <v>57</v>
      </c>
      <c r="C679" t="s">
        <v>86</v>
      </c>
      <c r="D679" t="s">
        <v>90</v>
      </c>
      <c r="E679">
        <v>19.25</v>
      </c>
      <c r="F679" t="s">
        <v>69</v>
      </c>
      <c r="G679" t="s">
        <v>70</v>
      </c>
      <c r="H679">
        <v>157.6</v>
      </c>
      <c r="I679">
        <v>54.25</v>
      </c>
      <c r="J679">
        <v>21.841744183050331</v>
      </c>
      <c r="K679">
        <v>20.65</v>
      </c>
      <c r="L679" t="s">
        <v>71</v>
      </c>
      <c r="M679" t="s">
        <v>114</v>
      </c>
      <c r="N679">
        <v>13</v>
      </c>
      <c r="O679" t="s">
        <v>133</v>
      </c>
      <c r="P679" t="s">
        <v>74</v>
      </c>
      <c r="Q679" t="s">
        <v>252</v>
      </c>
      <c r="R679">
        <v>1</v>
      </c>
      <c r="S679" t="s">
        <v>76</v>
      </c>
      <c r="T679" t="s">
        <v>74</v>
      </c>
      <c r="U679" t="s">
        <v>903</v>
      </c>
      <c r="V679" t="s">
        <v>78</v>
      </c>
      <c r="W679" t="s">
        <v>78</v>
      </c>
      <c r="X679">
        <v>5</v>
      </c>
      <c r="Y679">
        <v>1</v>
      </c>
      <c r="Z679">
        <v>2</v>
      </c>
      <c r="AA679">
        <v>2</v>
      </c>
      <c r="AB679">
        <v>3</v>
      </c>
      <c r="AC679">
        <v>2</v>
      </c>
      <c r="AD679">
        <v>3</v>
      </c>
      <c r="AE679">
        <v>3</v>
      </c>
      <c r="AF679">
        <v>16</v>
      </c>
      <c r="AG679" t="s">
        <v>254</v>
      </c>
      <c r="AH679">
        <v>7</v>
      </c>
      <c r="AI679">
        <v>0</v>
      </c>
      <c r="AJ679">
        <v>30</v>
      </c>
      <c r="AK679">
        <v>30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f t="shared" si="290"/>
        <v>0</v>
      </c>
      <c r="AR679">
        <v>0</v>
      </c>
      <c r="AS679">
        <v>0</v>
      </c>
      <c r="AT679" s="6">
        <f t="shared" si="267"/>
        <v>1680</v>
      </c>
      <c r="AU679" s="6">
        <f t="shared" si="268"/>
        <v>1594.95</v>
      </c>
      <c r="AV679" s="6">
        <f t="shared" si="269"/>
        <v>0</v>
      </c>
      <c r="AW679" s="6">
        <f t="shared" si="270"/>
        <v>0</v>
      </c>
      <c r="AX679" s="6">
        <f t="shared" si="271"/>
        <v>0</v>
      </c>
      <c r="AY679" s="6">
        <f t="shared" si="272"/>
        <v>0</v>
      </c>
      <c r="AZ679" s="6">
        <f t="shared" si="273"/>
        <v>1680</v>
      </c>
      <c r="BA679" s="6">
        <f t="shared" si="274"/>
        <v>1594.95</v>
      </c>
      <c r="BB679" s="6">
        <v>10</v>
      </c>
      <c r="BC679" s="6">
        <v>0</v>
      </c>
      <c r="BD679" s="6" t="s">
        <v>152</v>
      </c>
      <c r="BE679" s="6">
        <v>10</v>
      </c>
      <c r="BF679" s="6">
        <v>0</v>
      </c>
      <c r="BG679" s="6" t="s">
        <v>152</v>
      </c>
      <c r="BH679" s="6">
        <f t="shared" si="275"/>
        <v>0</v>
      </c>
      <c r="BI679" s="6">
        <f t="shared" si="276"/>
        <v>7</v>
      </c>
      <c r="BJ679" s="6">
        <f t="shared" si="277"/>
        <v>7</v>
      </c>
      <c r="BK679" s="6">
        <f t="shared" si="278"/>
        <v>210</v>
      </c>
      <c r="BL679" s="6">
        <f t="shared" si="279"/>
        <v>0</v>
      </c>
      <c r="BM679" s="6">
        <f t="shared" si="280"/>
        <v>0</v>
      </c>
      <c r="BN679" s="6">
        <f t="shared" si="281"/>
        <v>0</v>
      </c>
      <c r="BO679" s="6">
        <f t="shared" si="282"/>
        <v>0</v>
      </c>
      <c r="BP679" s="6">
        <f t="shared" si="283"/>
        <v>0</v>
      </c>
      <c r="BQ679" s="6">
        <f t="shared" si="284"/>
        <v>0</v>
      </c>
      <c r="BR679" s="6">
        <f t="shared" si="285"/>
        <v>210</v>
      </c>
      <c r="BS679" s="6">
        <f t="shared" si="286"/>
        <v>210</v>
      </c>
      <c r="BT679" s="12" t="str">
        <f t="shared" si="266"/>
        <v>High</v>
      </c>
      <c r="BU679">
        <f t="shared" si="287"/>
        <v>600</v>
      </c>
      <c r="BV679">
        <f t="shared" si="288"/>
        <v>600</v>
      </c>
      <c r="BW679">
        <v>20.75</v>
      </c>
      <c r="BX679">
        <v>0</v>
      </c>
      <c r="BY679">
        <v>34.880000000000003</v>
      </c>
      <c r="BZ679">
        <v>0</v>
      </c>
      <c r="CA679">
        <v>2</v>
      </c>
      <c r="CB679">
        <v>1</v>
      </c>
      <c r="CC679">
        <v>1</v>
      </c>
      <c r="CD679">
        <v>1</v>
      </c>
      <c r="CE679">
        <v>1</v>
      </c>
      <c r="CF679">
        <v>0</v>
      </c>
      <c r="CG679">
        <v>0</v>
      </c>
      <c r="CH679">
        <v>2</v>
      </c>
      <c r="CI679">
        <v>2</v>
      </c>
      <c r="CJ679">
        <v>1</v>
      </c>
      <c r="CK679">
        <v>1</v>
      </c>
      <c r="CL679">
        <v>2</v>
      </c>
      <c r="CM679">
        <v>1</v>
      </c>
      <c r="CN679">
        <v>1</v>
      </c>
      <c r="CO679">
        <v>1</v>
      </c>
      <c r="CP679">
        <v>1</v>
      </c>
      <c r="CQ679">
        <v>15</v>
      </c>
      <c r="CR679" t="s">
        <v>904</v>
      </c>
      <c r="CS679">
        <v>15.32959142491908</v>
      </c>
      <c r="CT679">
        <v>2.3625718974702021</v>
      </c>
      <c r="CU679">
        <v>0.25290354609985161</v>
      </c>
    </row>
    <row r="680" spans="1:99" x14ac:dyDescent="0.25">
      <c r="A680" t="s">
        <v>910</v>
      </c>
      <c r="B680">
        <v>57</v>
      </c>
      <c r="C680" t="s">
        <v>67</v>
      </c>
      <c r="D680" t="s">
        <v>68</v>
      </c>
      <c r="E680">
        <v>19.25</v>
      </c>
      <c r="F680" t="s">
        <v>69</v>
      </c>
      <c r="G680" t="s">
        <v>70</v>
      </c>
      <c r="H680">
        <v>157.6</v>
      </c>
      <c r="I680">
        <v>54.25</v>
      </c>
      <c r="J680">
        <v>21.841744183050331</v>
      </c>
      <c r="K680">
        <v>20.65</v>
      </c>
      <c r="L680" t="s">
        <v>71</v>
      </c>
      <c r="M680" t="s">
        <v>114</v>
      </c>
      <c r="N680">
        <v>13</v>
      </c>
      <c r="O680" t="s">
        <v>133</v>
      </c>
      <c r="P680" t="s">
        <v>74</v>
      </c>
      <c r="Q680" t="s">
        <v>252</v>
      </c>
      <c r="R680">
        <v>1</v>
      </c>
      <c r="S680" t="s">
        <v>76</v>
      </c>
      <c r="T680" t="s">
        <v>74</v>
      </c>
      <c r="U680" t="s">
        <v>903</v>
      </c>
      <c r="V680" t="s">
        <v>78</v>
      </c>
      <c r="W680" t="s">
        <v>78</v>
      </c>
      <c r="X680">
        <v>5</v>
      </c>
      <c r="Y680">
        <v>1</v>
      </c>
      <c r="Z680">
        <v>2</v>
      </c>
      <c r="AA680">
        <v>2</v>
      </c>
      <c r="AB680">
        <v>3</v>
      </c>
      <c r="AC680">
        <v>2</v>
      </c>
      <c r="AD680">
        <v>3</v>
      </c>
      <c r="AE680">
        <v>3</v>
      </c>
      <c r="AF680">
        <v>16</v>
      </c>
      <c r="AG680" t="s">
        <v>254</v>
      </c>
      <c r="AH680">
        <v>7</v>
      </c>
      <c r="AI680">
        <v>0</v>
      </c>
      <c r="AJ680">
        <v>30</v>
      </c>
      <c r="AK680">
        <v>30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f t="shared" si="290"/>
        <v>0</v>
      </c>
      <c r="AR680">
        <v>0</v>
      </c>
      <c r="AS680">
        <v>0</v>
      </c>
      <c r="AT680" s="6">
        <f t="shared" si="267"/>
        <v>1680</v>
      </c>
      <c r="AU680" s="6">
        <f t="shared" si="268"/>
        <v>1594.95</v>
      </c>
      <c r="AV680" s="6">
        <f t="shared" si="269"/>
        <v>0</v>
      </c>
      <c r="AW680" s="6">
        <f t="shared" si="270"/>
        <v>0</v>
      </c>
      <c r="AX680" s="6">
        <f t="shared" si="271"/>
        <v>0</v>
      </c>
      <c r="AY680" s="6">
        <f t="shared" si="272"/>
        <v>0</v>
      </c>
      <c r="AZ680" s="6">
        <f t="shared" si="273"/>
        <v>1680</v>
      </c>
      <c r="BA680" s="6">
        <f t="shared" si="274"/>
        <v>1594.95</v>
      </c>
      <c r="BB680" s="6">
        <v>10</v>
      </c>
      <c r="BC680" s="6">
        <v>0</v>
      </c>
      <c r="BD680" s="6" t="s">
        <v>152</v>
      </c>
      <c r="BE680" s="6">
        <v>10</v>
      </c>
      <c r="BF680" s="6">
        <v>0</v>
      </c>
      <c r="BG680" s="6" t="s">
        <v>152</v>
      </c>
      <c r="BH680" s="6">
        <f t="shared" si="275"/>
        <v>0</v>
      </c>
      <c r="BI680" s="6">
        <f t="shared" si="276"/>
        <v>7</v>
      </c>
      <c r="BJ680" s="6">
        <f t="shared" si="277"/>
        <v>7</v>
      </c>
      <c r="BK680" s="6">
        <f t="shared" si="278"/>
        <v>210</v>
      </c>
      <c r="BL680" s="6">
        <f t="shared" si="279"/>
        <v>0</v>
      </c>
      <c r="BM680" s="6">
        <f t="shared" si="280"/>
        <v>0</v>
      </c>
      <c r="BN680" s="6">
        <f t="shared" si="281"/>
        <v>0</v>
      </c>
      <c r="BO680" s="6">
        <f t="shared" si="282"/>
        <v>0</v>
      </c>
      <c r="BP680" s="6">
        <f t="shared" si="283"/>
        <v>0</v>
      </c>
      <c r="BQ680" s="6">
        <f t="shared" si="284"/>
        <v>0</v>
      </c>
      <c r="BR680" s="6">
        <f t="shared" si="285"/>
        <v>210</v>
      </c>
      <c r="BS680" s="6">
        <f t="shared" si="286"/>
        <v>210</v>
      </c>
      <c r="BT680" s="12" t="str">
        <f t="shared" si="266"/>
        <v>High</v>
      </c>
      <c r="BU680">
        <f t="shared" si="287"/>
        <v>600</v>
      </c>
      <c r="BV680">
        <f t="shared" si="288"/>
        <v>600</v>
      </c>
      <c r="BW680">
        <v>20.75</v>
      </c>
      <c r="BX680">
        <v>0</v>
      </c>
      <c r="BY680">
        <v>34.880000000000003</v>
      </c>
      <c r="BZ680">
        <v>0</v>
      </c>
      <c r="CA680">
        <v>2</v>
      </c>
      <c r="CB680">
        <v>1</v>
      </c>
      <c r="CC680">
        <v>1</v>
      </c>
      <c r="CD680">
        <v>1</v>
      </c>
      <c r="CE680">
        <v>1</v>
      </c>
      <c r="CF680">
        <v>0</v>
      </c>
      <c r="CG680">
        <v>0</v>
      </c>
      <c r="CH680">
        <v>2</v>
      </c>
      <c r="CI680">
        <v>2</v>
      </c>
      <c r="CJ680">
        <v>1</v>
      </c>
      <c r="CK680">
        <v>1</v>
      </c>
      <c r="CL680">
        <v>2</v>
      </c>
      <c r="CM680">
        <v>1</v>
      </c>
      <c r="CN680">
        <v>1</v>
      </c>
      <c r="CO680">
        <v>1</v>
      </c>
      <c r="CP680">
        <v>1</v>
      </c>
      <c r="CQ680">
        <v>15</v>
      </c>
      <c r="CR680" t="s">
        <v>904</v>
      </c>
      <c r="CS680">
        <v>7.2205484222508494</v>
      </c>
      <c r="CT680">
        <v>1.154432628618357</v>
      </c>
      <c r="CU680">
        <v>0.15732524894525579</v>
      </c>
    </row>
    <row r="681" spans="1:99" x14ac:dyDescent="0.25">
      <c r="A681" t="s">
        <v>911</v>
      </c>
      <c r="B681">
        <v>57</v>
      </c>
      <c r="C681" t="s">
        <v>67</v>
      </c>
      <c r="D681" t="s">
        <v>68</v>
      </c>
      <c r="E681">
        <v>19.25</v>
      </c>
      <c r="F681" t="s">
        <v>69</v>
      </c>
      <c r="G681" t="s">
        <v>70</v>
      </c>
      <c r="H681">
        <v>157.6</v>
      </c>
      <c r="I681">
        <v>54.25</v>
      </c>
      <c r="J681">
        <v>21.841744183050331</v>
      </c>
      <c r="K681">
        <v>20.65</v>
      </c>
      <c r="L681" t="s">
        <v>71</v>
      </c>
      <c r="M681" t="s">
        <v>114</v>
      </c>
      <c r="N681">
        <v>13</v>
      </c>
      <c r="O681" t="s">
        <v>133</v>
      </c>
      <c r="P681" t="s">
        <v>74</v>
      </c>
      <c r="Q681" t="s">
        <v>252</v>
      </c>
      <c r="R681">
        <v>1</v>
      </c>
      <c r="S681" t="s">
        <v>76</v>
      </c>
      <c r="T681" t="s">
        <v>74</v>
      </c>
      <c r="U681" t="s">
        <v>903</v>
      </c>
      <c r="V681" t="s">
        <v>78</v>
      </c>
      <c r="W681" t="s">
        <v>78</v>
      </c>
      <c r="X681">
        <v>5</v>
      </c>
      <c r="Y681">
        <v>1</v>
      </c>
      <c r="Z681">
        <v>2</v>
      </c>
      <c r="AA681">
        <v>2</v>
      </c>
      <c r="AB681">
        <v>3</v>
      </c>
      <c r="AC681">
        <v>2</v>
      </c>
      <c r="AD681">
        <v>3</v>
      </c>
      <c r="AE681">
        <v>3</v>
      </c>
      <c r="AF681">
        <v>16</v>
      </c>
      <c r="AG681" t="s">
        <v>254</v>
      </c>
      <c r="AH681">
        <v>7</v>
      </c>
      <c r="AI681">
        <v>0</v>
      </c>
      <c r="AJ681">
        <v>30</v>
      </c>
      <c r="AK681">
        <v>30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f t="shared" si="290"/>
        <v>0</v>
      </c>
      <c r="AR681">
        <v>0</v>
      </c>
      <c r="AS681">
        <v>0</v>
      </c>
      <c r="AT681" s="6">
        <f t="shared" si="267"/>
        <v>1680</v>
      </c>
      <c r="AU681" s="6">
        <f t="shared" si="268"/>
        <v>1594.95</v>
      </c>
      <c r="AV681" s="6">
        <f t="shared" si="269"/>
        <v>0</v>
      </c>
      <c r="AW681" s="6">
        <f t="shared" si="270"/>
        <v>0</v>
      </c>
      <c r="AX681" s="6">
        <f t="shared" si="271"/>
        <v>0</v>
      </c>
      <c r="AY681" s="6">
        <f t="shared" si="272"/>
        <v>0</v>
      </c>
      <c r="AZ681" s="6">
        <f t="shared" si="273"/>
        <v>1680</v>
      </c>
      <c r="BA681" s="6">
        <f t="shared" si="274"/>
        <v>1594.95</v>
      </c>
      <c r="BB681" s="6">
        <v>10</v>
      </c>
      <c r="BC681" s="6">
        <v>0</v>
      </c>
      <c r="BD681" s="6" t="s">
        <v>152</v>
      </c>
      <c r="BE681" s="6">
        <v>10</v>
      </c>
      <c r="BF681" s="6">
        <v>0</v>
      </c>
      <c r="BG681" s="6" t="s">
        <v>152</v>
      </c>
      <c r="BH681" s="6">
        <f t="shared" si="275"/>
        <v>0</v>
      </c>
      <c r="BI681" s="6">
        <f t="shared" si="276"/>
        <v>7</v>
      </c>
      <c r="BJ681" s="6">
        <f t="shared" si="277"/>
        <v>7</v>
      </c>
      <c r="BK681" s="6">
        <f t="shared" si="278"/>
        <v>210</v>
      </c>
      <c r="BL681" s="6">
        <f t="shared" si="279"/>
        <v>0</v>
      </c>
      <c r="BM681" s="6">
        <f t="shared" si="280"/>
        <v>0</v>
      </c>
      <c r="BN681" s="6">
        <f t="shared" si="281"/>
        <v>0</v>
      </c>
      <c r="BO681" s="6">
        <f t="shared" si="282"/>
        <v>0</v>
      </c>
      <c r="BP681" s="6">
        <f t="shared" si="283"/>
        <v>0</v>
      </c>
      <c r="BQ681" s="6">
        <f t="shared" si="284"/>
        <v>0</v>
      </c>
      <c r="BR681" s="6">
        <f t="shared" si="285"/>
        <v>210</v>
      </c>
      <c r="BS681" s="6">
        <f t="shared" si="286"/>
        <v>210</v>
      </c>
      <c r="BT681" s="12" t="str">
        <f t="shared" si="266"/>
        <v>High</v>
      </c>
      <c r="BU681">
        <f t="shared" si="287"/>
        <v>600</v>
      </c>
      <c r="BV681">
        <f t="shared" si="288"/>
        <v>600</v>
      </c>
      <c r="BW681">
        <v>20.75</v>
      </c>
      <c r="BX681">
        <v>0</v>
      </c>
      <c r="BY681">
        <v>34.880000000000003</v>
      </c>
      <c r="BZ681">
        <v>0</v>
      </c>
      <c r="CA681">
        <v>2</v>
      </c>
      <c r="CB681">
        <v>1</v>
      </c>
      <c r="CC681">
        <v>1</v>
      </c>
      <c r="CD681">
        <v>1</v>
      </c>
      <c r="CE681">
        <v>1</v>
      </c>
      <c r="CF681">
        <v>0</v>
      </c>
      <c r="CG681">
        <v>0</v>
      </c>
      <c r="CH681">
        <v>2</v>
      </c>
      <c r="CI681">
        <v>2</v>
      </c>
      <c r="CJ681">
        <v>1</v>
      </c>
      <c r="CK681">
        <v>1</v>
      </c>
      <c r="CL681">
        <v>2</v>
      </c>
      <c r="CM681">
        <v>1</v>
      </c>
      <c r="CN681">
        <v>1</v>
      </c>
      <c r="CO681">
        <v>1</v>
      </c>
      <c r="CP681">
        <v>1</v>
      </c>
      <c r="CQ681">
        <v>15</v>
      </c>
      <c r="CR681" t="s">
        <v>904</v>
      </c>
      <c r="CS681">
        <v>4.3815585593619568</v>
      </c>
      <c r="CT681">
        <v>1.203239240701</v>
      </c>
      <c r="CU681">
        <v>0.17535035908972099</v>
      </c>
    </row>
    <row r="682" spans="1:99" x14ac:dyDescent="0.25">
      <c r="A682" t="s">
        <v>912</v>
      </c>
      <c r="B682">
        <v>57</v>
      </c>
      <c r="C682" t="s">
        <v>67</v>
      </c>
      <c r="D682" t="s">
        <v>68</v>
      </c>
      <c r="E682">
        <v>19.25</v>
      </c>
      <c r="F682" t="s">
        <v>69</v>
      </c>
      <c r="G682" t="s">
        <v>70</v>
      </c>
      <c r="H682">
        <v>157.6</v>
      </c>
      <c r="I682">
        <v>54.25</v>
      </c>
      <c r="J682">
        <v>21.841744183050331</v>
      </c>
      <c r="K682">
        <v>20.65</v>
      </c>
      <c r="L682" t="s">
        <v>71</v>
      </c>
      <c r="M682" t="s">
        <v>114</v>
      </c>
      <c r="N682">
        <v>13</v>
      </c>
      <c r="O682" t="s">
        <v>133</v>
      </c>
      <c r="P682" t="s">
        <v>74</v>
      </c>
      <c r="Q682" t="s">
        <v>252</v>
      </c>
      <c r="R682">
        <v>1</v>
      </c>
      <c r="S682" t="s">
        <v>76</v>
      </c>
      <c r="T682" t="s">
        <v>74</v>
      </c>
      <c r="U682" t="s">
        <v>903</v>
      </c>
      <c r="V682" t="s">
        <v>78</v>
      </c>
      <c r="W682" t="s">
        <v>78</v>
      </c>
      <c r="X682">
        <v>5</v>
      </c>
      <c r="Y682">
        <v>1</v>
      </c>
      <c r="Z682">
        <v>2</v>
      </c>
      <c r="AA682">
        <v>2</v>
      </c>
      <c r="AB682">
        <v>3</v>
      </c>
      <c r="AC682">
        <v>2</v>
      </c>
      <c r="AD682">
        <v>3</v>
      </c>
      <c r="AE682">
        <v>3</v>
      </c>
      <c r="AF682">
        <v>16</v>
      </c>
      <c r="AG682" t="s">
        <v>254</v>
      </c>
      <c r="AH682">
        <v>7</v>
      </c>
      <c r="AI682">
        <v>0</v>
      </c>
      <c r="AJ682">
        <v>30</v>
      </c>
      <c r="AK682">
        <v>30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f t="shared" si="290"/>
        <v>0</v>
      </c>
      <c r="AR682">
        <v>0</v>
      </c>
      <c r="AS682">
        <v>0</v>
      </c>
      <c r="AT682" s="6">
        <f t="shared" si="267"/>
        <v>1680</v>
      </c>
      <c r="AU682" s="6">
        <f t="shared" si="268"/>
        <v>1594.95</v>
      </c>
      <c r="AV682" s="6">
        <f t="shared" si="269"/>
        <v>0</v>
      </c>
      <c r="AW682" s="6">
        <f t="shared" si="270"/>
        <v>0</v>
      </c>
      <c r="AX682" s="6">
        <f t="shared" si="271"/>
        <v>0</v>
      </c>
      <c r="AY682" s="6">
        <f t="shared" si="272"/>
        <v>0</v>
      </c>
      <c r="AZ682" s="6">
        <f t="shared" si="273"/>
        <v>1680</v>
      </c>
      <c r="BA682" s="6">
        <f t="shared" si="274"/>
        <v>1594.95</v>
      </c>
      <c r="BB682" s="6">
        <v>10</v>
      </c>
      <c r="BC682" s="6">
        <v>0</v>
      </c>
      <c r="BD682" s="6" t="s">
        <v>152</v>
      </c>
      <c r="BE682" s="6">
        <v>10</v>
      </c>
      <c r="BF682" s="6">
        <v>0</v>
      </c>
      <c r="BG682" s="6" t="s">
        <v>152</v>
      </c>
      <c r="BH682" s="6">
        <f t="shared" si="275"/>
        <v>0</v>
      </c>
      <c r="BI682" s="6">
        <f t="shared" si="276"/>
        <v>7</v>
      </c>
      <c r="BJ682" s="6">
        <f t="shared" si="277"/>
        <v>7</v>
      </c>
      <c r="BK682" s="6">
        <f t="shared" si="278"/>
        <v>210</v>
      </c>
      <c r="BL682" s="6">
        <f t="shared" si="279"/>
        <v>0</v>
      </c>
      <c r="BM682" s="6">
        <f t="shared" si="280"/>
        <v>0</v>
      </c>
      <c r="BN682" s="6">
        <f t="shared" si="281"/>
        <v>0</v>
      </c>
      <c r="BO682" s="6">
        <f t="shared" si="282"/>
        <v>0</v>
      </c>
      <c r="BP682" s="6">
        <f t="shared" si="283"/>
        <v>0</v>
      </c>
      <c r="BQ682" s="6">
        <f t="shared" si="284"/>
        <v>0</v>
      </c>
      <c r="BR682" s="6">
        <f t="shared" si="285"/>
        <v>210</v>
      </c>
      <c r="BS682" s="6">
        <f t="shared" si="286"/>
        <v>210</v>
      </c>
      <c r="BT682" s="12" t="str">
        <f t="shared" si="266"/>
        <v>High</v>
      </c>
      <c r="BU682">
        <f t="shared" si="287"/>
        <v>600</v>
      </c>
      <c r="BV682">
        <f t="shared" si="288"/>
        <v>600</v>
      </c>
      <c r="BW682">
        <v>20.75</v>
      </c>
      <c r="BX682">
        <v>0</v>
      </c>
      <c r="BY682">
        <v>34.880000000000003</v>
      </c>
      <c r="BZ682">
        <v>0</v>
      </c>
      <c r="CA682">
        <v>2</v>
      </c>
      <c r="CB682">
        <v>1</v>
      </c>
      <c r="CC682">
        <v>1</v>
      </c>
      <c r="CD682">
        <v>1</v>
      </c>
      <c r="CE682">
        <v>1</v>
      </c>
      <c r="CF682">
        <v>0</v>
      </c>
      <c r="CG682">
        <v>0</v>
      </c>
      <c r="CH682">
        <v>2</v>
      </c>
      <c r="CI682">
        <v>2</v>
      </c>
      <c r="CJ682">
        <v>1</v>
      </c>
      <c r="CK682">
        <v>1</v>
      </c>
      <c r="CL682">
        <v>2</v>
      </c>
      <c r="CM682">
        <v>1</v>
      </c>
      <c r="CN682">
        <v>1</v>
      </c>
      <c r="CO682">
        <v>1</v>
      </c>
      <c r="CP682">
        <v>1</v>
      </c>
      <c r="CQ682">
        <v>15</v>
      </c>
      <c r="CR682" t="s">
        <v>904</v>
      </c>
      <c r="CS682">
        <v>2.8605897386479269</v>
      </c>
      <c r="CT682">
        <v>1.07246443385449</v>
      </c>
      <c r="CU682">
        <v>0.2109593520095972</v>
      </c>
    </row>
    <row r="683" spans="1:99" x14ac:dyDescent="0.25">
      <c r="A683" t="s">
        <v>913</v>
      </c>
      <c r="B683">
        <v>57</v>
      </c>
      <c r="C683" t="s">
        <v>86</v>
      </c>
      <c r="D683" t="s">
        <v>68</v>
      </c>
      <c r="E683">
        <v>19.25</v>
      </c>
      <c r="F683" t="s">
        <v>69</v>
      </c>
      <c r="G683" t="s">
        <v>70</v>
      </c>
      <c r="H683">
        <v>157.6</v>
      </c>
      <c r="I683">
        <v>54.25</v>
      </c>
      <c r="J683">
        <v>21.841744183050331</v>
      </c>
      <c r="K683">
        <v>20.65</v>
      </c>
      <c r="L683" t="s">
        <v>71</v>
      </c>
      <c r="M683" t="s">
        <v>114</v>
      </c>
      <c r="N683">
        <v>13</v>
      </c>
      <c r="O683" t="s">
        <v>133</v>
      </c>
      <c r="P683" t="s">
        <v>74</v>
      </c>
      <c r="Q683" t="s">
        <v>252</v>
      </c>
      <c r="R683">
        <v>1</v>
      </c>
      <c r="S683" t="s">
        <v>76</v>
      </c>
      <c r="T683" t="s">
        <v>74</v>
      </c>
      <c r="U683" t="s">
        <v>903</v>
      </c>
      <c r="V683" t="s">
        <v>78</v>
      </c>
      <c r="W683" t="s">
        <v>78</v>
      </c>
      <c r="X683">
        <v>5</v>
      </c>
      <c r="Y683">
        <v>1</v>
      </c>
      <c r="Z683">
        <v>2</v>
      </c>
      <c r="AA683">
        <v>2</v>
      </c>
      <c r="AB683">
        <v>3</v>
      </c>
      <c r="AC683">
        <v>2</v>
      </c>
      <c r="AD683">
        <v>3</v>
      </c>
      <c r="AE683">
        <v>3</v>
      </c>
      <c r="AF683">
        <v>16</v>
      </c>
      <c r="AG683" t="s">
        <v>254</v>
      </c>
      <c r="AH683">
        <v>7</v>
      </c>
      <c r="AI683">
        <v>0</v>
      </c>
      <c r="AJ683">
        <v>30</v>
      </c>
      <c r="AK683">
        <v>30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f t="shared" si="290"/>
        <v>0</v>
      </c>
      <c r="AR683">
        <v>0</v>
      </c>
      <c r="AS683">
        <v>0</v>
      </c>
      <c r="AT683" s="6">
        <f t="shared" si="267"/>
        <v>1680</v>
      </c>
      <c r="AU683" s="6">
        <f t="shared" si="268"/>
        <v>1594.95</v>
      </c>
      <c r="AV683" s="6">
        <f t="shared" si="269"/>
        <v>0</v>
      </c>
      <c r="AW683" s="6">
        <f t="shared" si="270"/>
        <v>0</v>
      </c>
      <c r="AX683" s="6">
        <f t="shared" si="271"/>
        <v>0</v>
      </c>
      <c r="AY683" s="6">
        <f t="shared" si="272"/>
        <v>0</v>
      </c>
      <c r="AZ683" s="6">
        <f t="shared" si="273"/>
        <v>1680</v>
      </c>
      <c r="BA683" s="6">
        <f t="shared" si="274"/>
        <v>1594.95</v>
      </c>
      <c r="BB683" s="6">
        <v>10</v>
      </c>
      <c r="BC683" s="6">
        <v>0</v>
      </c>
      <c r="BD683" s="6" t="s">
        <v>152</v>
      </c>
      <c r="BE683" s="6">
        <v>10</v>
      </c>
      <c r="BF683" s="6">
        <v>0</v>
      </c>
      <c r="BG683" s="6" t="s">
        <v>152</v>
      </c>
      <c r="BH683" s="6">
        <f t="shared" si="275"/>
        <v>0</v>
      </c>
      <c r="BI683" s="6">
        <f t="shared" si="276"/>
        <v>7</v>
      </c>
      <c r="BJ683" s="6">
        <f t="shared" si="277"/>
        <v>7</v>
      </c>
      <c r="BK683" s="6">
        <f t="shared" si="278"/>
        <v>210</v>
      </c>
      <c r="BL683" s="6">
        <f t="shared" si="279"/>
        <v>0</v>
      </c>
      <c r="BM683" s="6">
        <f t="shared" si="280"/>
        <v>0</v>
      </c>
      <c r="BN683" s="6">
        <f t="shared" si="281"/>
        <v>0</v>
      </c>
      <c r="BO683" s="6">
        <f t="shared" si="282"/>
        <v>0</v>
      </c>
      <c r="BP683" s="6">
        <f t="shared" si="283"/>
        <v>0</v>
      </c>
      <c r="BQ683" s="6">
        <f t="shared" si="284"/>
        <v>0</v>
      </c>
      <c r="BR683" s="6">
        <f t="shared" si="285"/>
        <v>210</v>
      </c>
      <c r="BS683" s="6">
        <f t="shared" si="286"/>
        <v>210</v>
      </c>
      <c r="BT683" s="12" t="str">
        <f t="shared" si="266"/>
        <v>High</v>
      </c>
      <c r="BU683">
        <f t="shared" si="287"/>
        <v>600</v>
      </c>
      <c r="BV683">
        <f t="shared" si="288"/>
        <v>600</v>
      </c>
      <c r="BW683">
        <v>20.75</v>
      </c>
      <c r="BX683">
        <v>0</v>
      </c>
      <c r="BY683">
        <v>34.880000000000003</v>
      </c>
      <c r="BZ683">
        <v>0</v>
      </c>
      <c r="CA683">
        <v>2</v>
      </c>
      <c r="CB683">
        <v>1</v>
      </c>
      <c r="CC683">
        <v>1</v>
      </c>
      <c r="CD683">
        <v>1</v>
      </c>
      <c r="CE683">
        <v>1</v>
      </c>
      <c r="CF683">
        <v>0</v>
      </c>
      <c r="CG683">
        <v>0</v>
      </c>
      <c r="CH683">
        <v>2</v>
      </c>
      <c r="CI683">
        <v>2</v>
      </c>
      <c r="CJ683">
        <v>1</v>
      </c>
      <c r="CK683">
        <v>1</v>
      </c>
      <c r="CL683">
        <v>2</v>
      </c>
      <c r="CM683">
        <v>1</v>
      </c>
      <c r="CN683">
        <v>1</v>
      </c>
      <c r="CO683">
        <v>1</v>
      </c>
      <c r="CP683">
        <v>1</v>
      </c>
      <c r="CQ683">
        <v>15</v>
      </c>
      <c r="CR683" t="s">
        <v>904</v>
      </c>
      <c r="CS683">
        <v>4.7766141898400249</v>
      </c>
      <c r="CT683">
        <v>1.1132262009060669</v>
      </c>
      <c r="CU683">
        <v>0.1724003773002723</v>
      </c>
    </row>
    <row r="684" spans="1:99" x14ac:dyDescent="0.25">
      <c r="A684" t="s">
        <v>914</v>
      </c>
      <c r="B684">
        <v>57</v>
      </c>
      <c r="C684" t="s">
        <v>86</v>
      </c>
      <c r="D684" t="s">
        <v>68</v>
      </c>
      <c r="E684">
        <v>19.25</v>
      </c>
      <c r="F684" t="s">
        <v>69</v>
      </c>
      <c r="G684" t="s">
        <v>70</v>
      </c>
      <c r="H684">
        <v>157.6</v>
      </c>
      <c r="I684">
        <v>54.25</v>
      </c>
      <c r="J684">
        <v>21.841744183050331</v>
      </c>
      <c r="K684">
        <v>20.65</v>
      </c>
      <c r="L684" t="s">
        <v>71</v>
      </c>
      <c r="M684" t="s">
        <v>114</v>
      </c>
      <c r="N684">
        <v>13</v>
      </c>
      <c r="O684" t="s">
        <v>133</v>
      </c>
      <c r="P684" t="s">
        <v>74</v>
      </c>
      <c r="Q684" t="s">
        <v>252</v>
      </c>
      <c r="R684">
        <v>1</v>
      </c>
      <c r="S684" t="s">
        <v>76</v>
      </c>
      <c r="T684" t="s">
        <v>74</v>
      </c>
      <c r="U684" t="s">
        <v>903</v>
      </c>
      <c r="V684" t="s">
        <v>78</v>
      </c>
      <c r="W684" t="s">
        <v>78</v>
      </c>
      <c r="X684">
        <v>5</v>
      </c>
      <c r="Y684">
        <v>1</v>
      </c>
      <c r="Z684">
        <v>2</v>
      </c>
      <c r="AA684">
        <v>2</v>
      </c>
      <c r="AB684">
        <v>3</v>
      </c>
      <c r="AC684">
        <v>2</v>
      </c>
      <c r="AD684">
        <v>3</v>
      </c>
      <c r="AE684">
        <v>3</v>
      </c>
      <c r="AF684">
        <v>16</v>
      </c>
      <c r="AG684" t="s">
        <v>254</v>
      </c>
      <c r="AH684">
        <v>7</v>
      </c>
      <c r="AI684">
        <v>0</v>
      </c>
      <c r="AJ684">
        <v>30</v>
      </c>
      <c r="AK684">
        <v>30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f t="shared" si="290"/>
        <v>0</v>
      </c>
      <c r="AR684">
        <v>0</v>
      </c>
      <c r="AS684">
        <v>0</v>
      </c>
      <c r="AT684" s="6">
        <f t="shared" si="267"/>
        <v>1680</v>
      </c>
      <c r="AU684" s="6">
        <f t="shared" si="268"/>
        <v>1594.95</v>
      </c>
      <c r="AV684" s="6">
        <f t="shared" si="269"/>
        <v>0</v>
      </c>
      <c r="AW684" s="6">
        <f t="shared" si="270"/>
        <v>0</v>
      </c>
      <c r="AX684" s="6">
        <f t="shared" si="271"/>
        <v>0</v>
      </c>
      <c r="AY684" s="6">
        <f t="shared" si="272"/>
        <v>0</v>
      </c>
      <c r="AZ684" s="6">
        <f t="shared" si="273"/>
        <v>1680</v>
      </c>
      <c r="BA684" s="6">
        <f t="shared" si="274"/>
        <v>1594.95</v>
      </c>
      <c r="BB684" s="6">
        <v>10</v>
      </c>
      <c r="BC684" s="6">
        <v>0</v>
      </c>
      <c r="BD684" s="6" t="s">
        <v>152</v>
      </c>
      <c r="BE684" s="6">
        <v>10</v>
      </c>
      <c r="BF684" s="6">
        <v>0</v>
      </c>
      <c r="BG684" s="6" t="s">
        <v>152</v>
      </c>
      <c r="BH684" s="6">
        <f t="shared" si="275"/>
        <v>0</v>
      </c>
      <c r="BI684" s="6">
        <f t="shared" si="276"/>
        <v>7</v>
      </c>
      <c r="BJ684" s="6">
        <f t="shared" si="277"/>
        <v>7</v>
      </c>
      <c r="BK684" s="6">
        <f t="shared" si="278"/>
        <v>210</v>
      </c>
      <c r="BL684" s="6">
        <f t="shared" si="279"/>
        <v>0</v>
      </c>
      <c r="BM684" s="6">
        <f t="shared" si="280"/>
        <v>0</v>
      </c>
      <c r="BN684" s="6">
        <f t="shared" si="281"/>
        <v>0</v>
      </c>
      <c r="BO684" s="6">
        <f t="shared" si="282"/>
        <v>0</v>
      </c>
      <c r="BP684" s="6">
        <f t="shared" si="283"/>
        <v>0</v>
      </c>
      <c r="BQ684" s="6">
        <f t="shared" si="284"/>
        <v>0</v>
      </c>
      <c r="BR684" s="6">
        <f t="shared" si="285"/>
        <v>210</v>
      </c>
      <c r="BS684" s="6">
        <f t="shared" si="286"/>
        <v>210</v>
      </c>
      <c r="BT684" s="12" t="str">
        <f t="shared" si="266"/>
        <v>High</v>
      </c>
      <c r="BU684">
        <f t="shared" si="287"/>
        <v>600</v>
      </c>
      <c r="BV684">
        <f t="shared" si="288"/>
        <v>600</v>
      </c>
      <c r="BW684">
        <v>20.75</v>
      </c>
      <c r="BX684">
        <v>0</v>
      </c>
      <c r="BY684">
        <v>34.880000000000003</v>
      </c>
      <c r="BZ684">
        <v>0</v>
      </c>
      <c r="CA684">
        <v>2</v>
      </c>
      <c r="CB684">
        <v>1</v>
      </c>
      <c r="CC684">
        <v>1</v>
      </c>
      <c r="CD684">
        <v>1</v>
      </c>
      <c r="CE684">
        <v>1</v>
      </c>
      <c r="CF684">
        <v>0</v>
      </c>
      <c r="CG684">
        <v>0</v>
      </c>
      <c r="CH684">
        <v>2</v>
      </c>
      <c r="CI684">
        <v>2</v>
      </c>
      <c r="CJ684">
        <v>1</v>
      </c>
      <c r="CK684">
        <v>1</v>
      </c>
      <c r="CL684">
        <v>2</v>
      </c>
      <c r="CM684">
        <v>1</v>
      </c>
      <c r="CN684">
        <v>1</v>
      </c>
      <c r="CO684">
        <v>1</v>
      </c>
      <c r="CP684">
        <v>1</v>
      </c>
      <c r="CQ684">
        <v>15</v>
      </c>
      <c r="CR684" t="s">
        <v>904</v>
      </c>
      <c r="CS684">
        <v>2.4860270490848708</v>
      </c>
      <c r="CT684">
        <v>1.0469856815788841</v>
      </c>
      <c r="CU684">
        <v>0.17531051530411829</v>
      </c>
    </row>
    <row r="685" spans="1:99" x14ac:dyDescent="0.25">
      <c r="A685" t="s">
        <v>915</v>
      </c>
      <c r="B685">
        <v>57</v>
      </c>
      <c r="C685" t="s">
        <v>86</v>
      </c>
      <c r="D685" t="s">
        <v>68</v>
      </c>
      <c r="E685">
        <v>19.25</v>
      </c>
      <c r="F685" t="s">
        <v>69</v>
      </c>
      <c r="G685" t="s">
        <v>70</v>
      </c>
      <c r="H685">
        <v>157.6</v>
      </c>
      <c r="I685">
        <v>54.25</v>
      </c>
      <c r="J685">
        <v>21.841744183050331</v>
      </c>
      <c r="K685">
        <v>20.65</v>
      </c>
      <c r="L685" t="s">
        <v>71</v>
      </c>
      <c r="M685" t="s">
        <v>114</v>
      </c>
      <c r="N685">
        <v>13</v>
      </c>
      <c r="O685" t="s">
        <v>133</v>
      </c>
      <c r="P685" t="s">
        <v>74</v>
      </c>
      <c r="Q685" t="s">
        <v>252</v>
      </c>
      <c r="R685">
        <v>1</v>
      </c>
      <c r="S685" t="s">
        <v>76</v>
      </c>
      <c r="T685" t="s">
        <v>74</v>
      </c>
      <c r="U685" t="s">
        <v>903</v>
      </c>
      <c r="V685" t="s">
        <v>78</v>
      </c>
      <c r="W685" t="s">
        <v>78</v>
      </c>
      <c r="X685">
        <v>5</v>
      </c>
      <c r="Y685">
        <v>1</v>
      </c>
      <c r="Z685">
        <v>2</v>
      </c>
      <c r="AA685">
        <v>2</v>
      </c>
      <c r="AB685">
        <v>3</v>
      </c>
      <c r="AC685">
        <v>2</v>
      </c>
      <c r="AD685">
        <v>3</v>
      </c>
      <c r="AE685">
        <v>3</v>
      </c>
      <c r="AF685">
        <v>16</v>
      </c>
      <c r="AG685" t="s">
        <v>254</v>
      </c>
      <c r="AH685">
        <v>7</v>
      </c>
      <c r="AI685">
        <v>0</v>
      </c>
      <c r="AJ685">
        <v>30</v>
      </c>
      <c r="AK685">
        <v>30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f t="shared" si="290"/>
        <v>0</v>
      </c>
      <c r="AR685">
        <v>0</v>
      </c>
      <c r="AS685">
        <v>0</v>
      </c>
      <c r="AT685" s="6">
        <f t="shared" si="267"/>
        <v>1680</v>
      </c>
      <c r="AU685" s="6">
        <f t="shared" si="268"/>
        <v>1594.95</v>
      </c>
      <c r="AV685" s="6">
        <f t="shared" si="269"/>
        <v>0</v>
      </c>
      <c r="AW685" s="6">
        <f t="shared" si="270"/>
        <v>0</v>
      </c>
      <c r="AX685" s="6">
        <f t="shared" si="271"/>
        <v>0</v>
      </c>
      <c r="AY685" s="6">
        <f t="shared" si="272"/>
        <v>0</v>
      </c>
      <c r="AZ685" s="6">
        <f t="shared" si="273"/>
        <v>1680</v>
      </c>
      <c r="BA685" s="6">
        <f t="shared" si="274"/>
        <v>1594.95</v>
      </c>
      <c r="BB685" s="6">
        <v>10</v>
      </c>
      <c r="BC685" s="6">
        <v>0</v>
      </c>
      <c r="BD685" s="6" t="s">
        <v>152</v>
      </c>
      <c r="BE685" s="6">
        <v>10</v>
      </c>
      <c r="BF685" s="6">
        <v>0</v>
      </c>
      <c r="BG685" s="6" t="s">
        <v>152</v>
      </c>
      <c r="BH685" s="6">
        <f t="shared" si="275"/>
        <v>0</v>
      </c>
      <c r="BI685" s="6">
        <f t="shared" si="276"/>
        <v>7</v>
      </c>
      <c r="BJ685" s="6">
        <f t="shared" si="277"/>
        <v>7</v>
      </c>
      <c r="BK685" s="6">
        <f t="shared" si="278"/>
        <v>210</v>
      </c>
      <c r="BL685" s="6">
        <f t="shared" si="279"/>
        <v>0</v>
      </c>
      <c r="BM685" s="6">
        <f t="shared" si="280"/>
        <v>0</v>
      </c>
      <c r="BN685" s="6">
        <f t="shared" si="281"/>
        <v>0</v>
      </c>
      <c r="BO685" s="6">
        <f t="shared" si="282"/>
        <v>0</v>
      </c>
      <c r="BP685" s="6">
        <f t="shared" si="283"/>
        <v>0</v>
      </c>
      <c r="BQ685" s="6">
        <f t="shared" si="284"/>
        <v>0</v>
      </c>
      <c r="BR685" s="6">
        <f t="shared" si="285"/>
        <v>210</v>
      </c>
      <c r="BS685" s="6">
        <f t="shared" si="286"/>
        <v>210</v>
      </c>
      <c r="BT685" s="12" t="str">
        <f t="shared" si="266"/>
        <v>High</v>
      </c>
      <c r="BU685">
        <f t="shared" si="287"/>
        <v>600</v>
      </c>
      <c r="BV685">
        <f t="shared" si="288"/>
        <v>600</v>
      </c>
      <c r="BW685">
        <v>20.75</v>
      </c>
      <c r="BX685">
        <v>0</v>
      </c>
      <c r="BY685">
        <v>34.880000000000003</v>
      </c>
      <c r="BZ685">
        <v>0</v>
      </c>
      <c r="CA685">
        <v>2</v>
      </c>
      <c r="CB685">
        <v>1</v>
      </c>
      <c r="CC685">
        <v>1</v>
      </c>
      <c r="CD685">
        <v>1</v>
      </c>
      <c r="CE685">
        <v>1</v>
      </c>
      <c r="CF685">
        <v>0</v>
      </c>
      <c r="CG685">
        <v>0</v>
      </c>
      <c r="CH685">
        <v>2</v>
      </c>
      <c r="CI685">
        <v>2</v>
      </c>
      <c r="CJ685">
        <v>1</v>
      </c>
      <c r="CK685">
        <v>1</v>
      </c>
      <c r="CL685">
        <v>2</v>
      </c>
      <c r="CM685">
        <v>1</v>
      </c>
      <c r="CN685">
        <v>1</v>
      </c>
      <c r="CO685">
        <v>1</v>
      </c>
      <c r="CP685">
        <v>1</v>
      </c>
      <c r="CQ685">
        <v>15</v>
      </c>
      <c r="CR685" t="s">
        <v>904</v>
      </c>
      <c r="CS685">
        <v>7.4915105149725294</v>
      </c>
      <c r="CT685">
        <v>1.354995973416333</v>
      </c>
      <c r="CU685">
        <v>0.160355430222798</v>
      </c>
    </row>
    <row r="686" spans="1:99" x14ac:dyDescent="0.25">
      <c r="A686" t="s">
        <v>916</v>
      </c>
      <c r="B686">
        <v>58</v>
      </c>
      <c r="C686" t="s">
        <v>86</v>
      </c>
      <c r="D686" t="s">
        <v>90</v>
      </c>
      <c r="E686">
        <v>67.833333333333329</v>
      </c>
      <c r="F686" t="s">
        <v>132</v>
      </c>
      <c r="G686" t="s">
        <v>70</v>
      </c>
      <c r="H686">
        <v>153.19999999999999</v>
      </c>
      <c r="I686">
        <v>64.25</v>
      </c>
      <c r="J686">
        <v>27.375092883583651</v>
      </c>
      <c r="K686">
        <v>22.6</v>
      </c>
      <c r="L686" t="s">
        <v>71</v>
      </c>
      <c r="M686" t="s">
        <v>114</v>
      </c>
      <c r="N686">
        <v>9</v>
      </c>
      <c r="O686" t="s">
        <v>98</v>
      </c>
      <c r="P686" t="s">
        <v>74</v>
      </c>
      <c r="Q686" t="s">
        <v>917</v>
      </c>
      <c r="R686">
        <v>2</v>
      </c>
      <c r="S686" t="s">
        <v>918</v>
      </c>
      <c r="T686" t="s">
        <v>74</v>
      </c>
      <c r="U686" t="s">
        <v>919</v>
      </c>
      <c r="V686" t="s">
        <v>78</v>
      </c>
      <c r="W686" t="s">
        <v>78</v>
      </c>
      <c r="X686">
        <v>0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2</v>
      </c>
      <c r="AE686">
        <v>1</v>
      </c>
      <c r="AF686">
        <v>8</v>
      </c>
      <c r="AG686" t="s">
        <v>79</v>
      </c>
      <c r="AH686">
        <v>3</v>
      </c>
      <c r="AI686">
        <v>1</v>
      </c>
      <c r="AJ686">
        <v>0</v>
      </c>
      <c r="AK686">
        <v>60</v>
      </c>
      <c r="AL686">
        <v>7</v>
      </c>
      <c r="AM686">
        <v>3</v>
      </c>
      <c r="AN686">
        <v>0</v>
      </c>
      <c r="AO686">
        <v>180</v>
      </c>
      <c r="AP686">
        <v>1</v>
      </c>
      <c r="AQ686">
        <v>0</v>
      </c>
      <c r="AR686">
        <v>30</v>
      </c>
      <c r="AS686">
        <v>30</v>
      </c>
      <c r="AT686" s="6">
        <f t="shared" si="267"/>
        <v>1440</v>
      </c>
      <c r="AU686" s="6">
        <f t="shared" si="268"/>
        <v>1619.1</v>
      </c>
      <c r="AV686" s="6">
        <f t="shared" si="269"/>
        <v>5040</v>
      </c>
      <c r="AW686" s="6">
        <f t="shared" si="270"/>
        <v>5666.8499999999995</v>
      </c>
      <c r="AX686" s="6">
        <f t="shared" si="271"/>
        <v>99</v>
      </c>
      <c r="AY686" s="6">
        <f t="shared" si="272"/>
        <v>111.313125</v>
      </c>
      <c r="AZ686" s="6">
        <f t="shared" si="273"/>
        <v>6579</v>
      </c>
      <c r="BA686" s="6">
        <f t="shared" si="274"/>
        <v>7397.2631249999986</v>
      </c>
      <c r="BB686" s="6">
        <v>4</v>
      </c>
      <c r="BC686" s="6">
        <v>0</v>
      </c>
      <c r="BD686" s="6" t="s">
        <v>81</v>
      </c>
      <c r="BE686" s="6">
        <v>6</v>
      </c>
      <c r="BF686" s="6">
        <v>0</v>
      </c>
      <c r="BG686" s="6" t="s">
        <v>136</v>
      </c>
      <c r="BH686" s="6">
        <f t="shared" si="275"/>
        <v>4</v>
      </c>
      <c r="BI686" s="6">
        <f t="shared" si="276"/>
        <v>11</v>
      </c>
      <c r="BJ686" s="6">
        <f t="shared" si="277"/>
        <v>3</v>
      </c>
      <c r="BK686" s="6">
        <f t="shared" si="278"/>
        <v>180</v>
      </c>
      <c r="BL686" s="6">
        <f t="shared" si="279"/>
        <v>7</v>
      </c>
      <c r="BM686" s="6">
        <f t="shared" si="280"/>
        <v>1260</v>
      </c>
      <c r="BN686" s="6">
        <f t="shared" si="281"/>
        <v>1</v>
      </c>
      <c r="BO686" s="6">
        <f t="shared" si="282"/>
        <v>30</v>
      </c>
      <c r="BP686" s="6">
        <f t="shared" si="283"/>
        <v>8</v>
      </c>
      <c r="BQ686" s="6">
        <f t="shared" si="284"/>
        <v>1290</v>
      </c>
      <c r="BR686" s="6">
        <f t="shared" si="285"/>
        <v>1440</v>
      </c>
      <c r="BS686" s="6">
        <f t="shared" si="286"/>
        <v>1470</v>
      </c>
      <c r="BT686" s="12" t="str">
        <f t="shared" si="266"/>
        <v>High</v>
      </c>
      <c r="BU686">
        <f t="shared" si="287"/>
        <v>240</v>
      </c>
      <c r="BV686">
        <f t="shared" si="288"/>
        <v>360</v>
      </c>
      <c r="BW686">
        <v>50.5</v>
      </c>
      <c r="BX686">
        <v>0</v>
      </c>
      <c r="BY686">
        <v>215.4</v>
      </c>
      <c r="CA686">
        <v>2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2</v>
      </c>
      <c r="CJ686">
        <v>1</v>
      </c>
      <c r="CK686">
        <v>2</v>
      </c>
      <c r="CL686">
        <v>2</v>
      </c>
      <c r="CM686">
        <v>1</v>
      </c>
      <c r="CN686">
        <v>1</v>
      </c>
      <c r="CO686">
        <v>1</v>
      </c>
      <c r="CP686">
        <v>1</v>
      </c>
      <c r="CQ686">
        <v>18</v>
      </c>
      <c r="CR686" t="s">
        <v>920</v>
      </c>
      <c r="CS686">
        <v>16.563543371132781</v>
      </c>
      <c r="CT686">
        <v>3.4635968431562909</v>
      </c>
      <c r="CU686">
        <v>0.29309669154937429</v>
      </c>
    </row>
    <row r="687" spans="1:99" x14ac:dyDescent="0.25">
      <c r="A687" t="s">
        <v>921</v>
      </c>
      <c r="B687">
        <v>58</v>
      </c>
      <c r="C687" t="s">
        <v>86</v>
      </c>
      <c r="D687" t="s">
        <v>90</v>
      </c>
      <c r="E687">
        <v>67.833333333333329</v>
      </c>
      <c r="F687" t="s">
        <v>132</v>
      </c>
      <c r="G687" t="s">
        <v>70</v>
      </c>
      <c r="H687">
        <v>153.19999999999999</v>
      </c>
      <c r="I687">
        <v>64.25</v>
      </c>
      <c r="J687">
        <v>27.375092883583651</v>
      </c>
      <c r="K687">
        <v>22.6</v>
      </c>
      <c r="L687" t="s">
        <v>71</v>
      </c>
      <c r="M687" t="s">
        <v>114</v>
      </c>
      <c r="N687">
        <v>9</v>
      </c>
      <c r="O687" t="s">
        <v>98</v>
      </c>
      <c r="P687" t="s">
        <v>74</v>
      </c>
      <c r="Q687" t="s">
        <v>917</v>
      </c>
      <c r="R687">
        <v>2</v>
      </c>
      <c r="S687" t="s">
        <v>918</v>
      </c>
      <c r="T687" t="s">
        <v>74</v>
      </c>
      <c r="U687" t="s">
        <v>919</v>
      </c>
      <c r="V687" t="s">
        <v>78</v>
      </c>
      <c r="W687" t="s">
        <v>78</v>
      </c>
      <c r="X687">
        <v>0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2</v>
      </c>
      <c r="AE687">
        <v>1</v>
      </c>
      <c r="AF687">
        <v>8</v>
      </c>
      <c r="AG687" t="s">
        <v>79</v>
      </c>
      <c r="AH687">
        <v>3</v>
      </c>
      <c r="AI687">
        <v>1</v>
      </c>
      <c r="AJ687">
        <v>0</v>
      </c>
      <c r="AK687">
        <v>60</v>
      </c>
      <c r="AL687">
        <v>7</v>
      </c>
      <c r="AM687">
        <v>3</v>
      </c>
      <c r="AN687">
        <v>0</v>
      </c>
      <c r="AO687">
        <v>180</v>
      </c>
      <c r="AP687">
        <v>1</v>
      </c>
      <c r="AQ687">
        <v>0</v>
      </c>
      <c r="AR687">
        <v>30</v>
      </c>
      <c r="AS687">
        <v>30</v>
      </c>
      <c r="AT687" s="6">
        <f t="shared" si="267"/>
        <v>1440</v>
      </c>
      <c r="AU687" s="6">
        <f t="shared" si="268"/>
        <v>1619.1</v>
      </c>
      <c r="AV687" s="6">
        <f t="shared" si="269"/>
        <v>5040</v>
      </c>
      <c r="AW687" s="6">
        <f t="shared" si="270"/>
        <v>5666.8499999999995</v>
      </c>
      <c r="AX687" s="6">
        <f t="shared" si="271"/>
        <v>99</v>
      </c>
      <c r="AY687" s="6">
        <f t="shared" si="272"/>
        <v>111.313125</v>
      </c>
      <c r="AZ687" s="6">
        <f t="shared" si="273"/>
        <v>6579</v>
      </c>
      <c r="BA687" s="6">
        <f t="shared" si="274"/>
        <v>7397.2631249999986</v>
      </c>
      <c r="BB687" s="6">
        <v>4</v>
      </c>
      <c r="BC687" s="6">
        <v>0</v>
      </c>
      <c r="BD687" s="6" t="s">
        <v>81</v>
      </c>
      <c r="BE687" s="6">
        <v>6</v>
      </c>
      <c r="BF687" s="6">
        <v>0</v>
      </c>
      <c r="BG687" s="6" t="s">
        <v>136</v>
      </c>
      <c r="BH687" s="6">
        <f t="shared" si="275"/>
        <v>4</v>
      </c>
      <c r="BI687" s="6">
        <f t="shared" si="276"/>
        <v>11</v>
      </c>
      <c r="BJ687" s="6">
        <f t="shared" si="277"/>
        <v>3</v>
      </c>
      <c r="BK687" s="6">
        <f t="shared" si="278"/>
        <v>180</v>
      </c>
      <c r="BL687" s="6">
        <f t="shared" si="279"/>
        <v>7</v>
      </c>
      <c r="BM687" s="6">
        <f t="shared" si="280"/>
        <v>1260</v>
      </c>
      <c r="BN687" s="6">
        <f t="shared" si="281"/>
        <v>1</v>
      </c>
      <c r="BO687" s="6">
        <f t="shared" si="282"/>
        <v>30</v>
      </c>
      <c r="BP687" s="6">
        <f t="shared" si="283"/>
        <v>8</v>
      </c>
      <c r="BQ687" s="6">
        <f t="shared" si="284"/>
        <v>1290</v>
      </c>
      <c r="BR687" s="6">
        <f t="shared" si="285"/>
        <v>1440</v>
      </c>
      <c r="BS687" s="6">
        <f t="shared" si="286"/>
        <v>1470</v>
      </c>
      <c r="BT687" s="12" t="str">
        <f t="shared" si="266"/>
        <v>High</v>
      </c>
      <c r="BU687">
        <f t="shared" si="287"/>
        <v>240</v>
      </c>
      <c r="BV687">
        <f t="shared" si="288"/>
        <v>360</v>
      </c>
      <c r="BW687">
        <v>50.5</v>
      </c>
      <c r="BX687">
        <v>0</v>
      </c>
      <c r="BY687">
        <v>215.4</v>
      </c>
      <c r="CA687">
        <v>2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2</v>
      </c>
      <c r="CJ687">
        <v>1</v>
      </c>
      <c r="CK687">
        <v>2</v>
      </c>
      <c r="CL687">
        <v>2</v>
      </c>
      <c r="CM687">
        <v>1</v>
      </c>
      <c r="CN687">
        <v>1</v>
      </c>
      <c r="CO687">
        <v>1</v>
      </c>
      <c r="CP687">
        <v>1</v>
      </c>
      <c r="CQ687">
        <v>18</v>
      </c>
      <c r="CR687" t="s">
        <v>920</v>
      </c>
      <c r="CS687">
        <v>24.22009298770358</v>
      </c>
      <c r="CT687">
        <v>4.0741415085055621</v>
      </c>
      <c r="CU687">
        <v>0.37878915705049548</v>
      </c>
    </row>
    <row r="688" spans="1:99" x14ac:dyDescent="0.25">
      <c r="A688" t="s">
        <v>922</v>
      </c>
      <c r="B688">
        <v>58</v>
      </c>
      <c r="C688" t="s">
        <v>86</v>
      </c>
      <c r="D688" t="s">
        <v>90</v>
      </c>
      <c r="E688">
        <v>67.833333333333329</v>
      </c>
      <c r="F688" t="s">
        <v>132</v>
      </c>
      <c r="G688" t="s">
        <v>70</v>
      </c>
      <c r="H688">
        <v>153.19999999999999</v>
      </c>
      <c r="I688">
        <v>64.25</v>
      </c>
      <c r="J688">
        <v>27.375092883583651</v>
      </c>
      <c r="K688">
        <v>22.6</v>
      </c>
      <c r="L688" t="s">
        <v>71</v>
      </c>
      <c r="M688" t="s">
        <v>114</v>
      </c>
      <c r="N688">
        <v>9</v>
      </c>
      <c r="O688" t="s">
        <v>98</v>
      </c>
      <c r="P688" t="s">
        <v>74</v>
      </c>
      <c r="Q688" t="s">
        <v>917</v>
      </c>
      <c r="R688">
        <v>2</v>
      </c>
      <c r="S688" t="s">
        <v>918</v>
      </c>
      <c r="T688" t="s">
        <v>74</v>
      </c>
      <c r="U688" t="s">
        <v>919</v>
      </c>
      <c r="V688" t="s">
        <v>78</v>
      </c>
      <c r="W688" t="s">
        <v>78</v>
      </c>
      <c r="X688">
        <v>0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2</v>
      </c>
      <c r="AE688">
        <v>1</v>
      </c>
      <c r="AF688">
        <v>8</v>
      </c>
      <c r="AG688" t="s">
        <v>79</v>
      </c>
      <c r="AH688">
        <v>3</v>
      </c>
      <c r="AI688">
        <v>1</v>
      </c>
      <c r="AJ688">
        <v>0</v>
      </c>
      <c r="AK688">
        <v>60</v>
      </c>
      <c r="AL688">
        <v>7</v>
      </c>
      <c r="AM688">
        <v>3</v>
      </c>
      <c r="AN688">
        <v>0</v>
      </c>
      <c r="AO688">
        <v>180</v>
      </c>
      <c r="AP688">
        <v>1</v>
      </c>
      <c r="AQ688">
        <v>0</v>
      </c>
      <c r="AR688">
        <v>30</v>
      </c>
      <c r="AS688">
        <v>30</v>
      </c>
      <c r="AT688" s="6">
        <f t="shared" si="267"/>
        <v>1440</v>
      </c>
      <c r="AU688" s="6">
        <f t="shared" si="268"/>
        <v>1619.1</v>
      </c>
      <c r="AV688" s="6">
        <f t="shared" si="269"/>
        <v>5040</v>
      </c>
      <c r="AW688" s="6">
        <f t="shared" si="270"/>
        <v>5666.8499999999995</v>
      </c>
      <c r="AX688" s="6">
        <f t="shared" si="271"/>
        <v>99</v>
      </c>
      <c r="AY688" s="6">
        <f t="shared" si="272"/>
        <v>111.313125</v>
      </c>
      <c r="AZ688" s="6">
        <f t="shared" si="273"/>
        <v>6579</v>
      </c>
      <c r="BA688" s="6">
        <f t="shared" si="274"/>
        <v>7397.2631249999986</v>
      </c>
      <c r="BB688" s="6">
        <v>4</v>
      </c>
      <c r="BC688" s="6">
        <v>0</v>
      </c>
      <c r="BD688" s="6" t="s">
        <v>81</v>
      </c>
      <c r="BE688" s="6">
        <v>6</v>
      </c>
      <c r="BF688" s="6">
        <v>0</v>
      </c>
      <c r="BG688" s="6" t="s">
        <v>136</v>
      </c>
      <c r="BH688" s="6">
        <f t="shared" si="275"/>
        <v>4</v>
      </c>
      <c r="BI688" s="6">
        <f t="shared" si="276"/>
        <v>11</v>
      </c>
      <c r="BJ688" s="6">
        <f t="shared" si="277"/>
        <v>3</v>
      </c>
      <c r="BK688" s="6">
        <f t="shared" si="278"/>
        <v>180</v>
      </c>
      <c r="BL688" s="6">
        <f t="shared" si="279"/>
        <v>7</v>
      </c>
      <c r="BM688" s="6">
        <f t="shared" si="280"/>
        <v>1260</v>
      </c>
      <c r="BN688" s="6">
        <f t="shared" si="281"/>
        <v>1</v>
      </c>
      <c r="BO688" s="6">
        <f t="shared" si="282"/>
        <v>30</v>
      </c>
      <c r="BP688" s="6">
        <f t="shared" si="283"/>
        <v>8</v>
      </c>
      <c r="BQ688" s="6">
        <f t="shared" si="284"/>
        <v>1290</v>
      </c>
      <c r="BR688" s="6">
        <f t="shared" si="285"/>
        <v>1440</v>
      </c>
      <c r="BS688" s="6">
        <f t="shared" si="286"/>
        <v>1470</v>
      </c>
      <c r="BT688" s="12" t="str">
        <f t="shared" si="266"/>
        <v>High</v>
      </c>
      <c r="BU688">
        <f t="shared" si="287"/>
        <v>240</v>
      </c>
      <c r="BV688">
        <f t="shared" si="288"/>
        <v>360</v>
      </c>
      <c r="BW688">
        <v>50.5</v>
      </c>
      <c r="BX688">
        <v>0</v>
      </c>
      <c r="BY688">
        <v>215.4</v>
      </c>
      <c r="CA688">
        <v>2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2</v>
      </c>
      <c r="CJ688">
        <v>1</v>
      </c>
      <c r="CK688">
        <v>2</v>
      </c>
      <c r="CL688">
        <v>2</v>
      </c>
      <c r="CM688">
        <v>1</v>
      </c>
      <c r="CN688">
        <v>1</v>
      </c>
      <c r="CO688">
        <v>1</v>
      </c>
      <c r="CP688">
        <v>1</v>
      </c>
      <c r="CQ688">
        <v>18</v>
      </c>
      <c r="CR688" t="s">
        <v>920</v>
      </c>
      <c r="CS688">
        <v>13.535503048932529</v>
      </c>
      <c r="CT688">
        <v>3.3485248083824768</v>
      </c>
      <c r="CU688">
        <v>0.35597489303418223</v>
      </c>
    </row>
    <row r="689" spans="1:99" x14ac:dyDescent="0.25">
      <c r="A689" t="s">
        <v>923</v>
      </c>
      <c r="B689">
        <v>58</v>
      </c>
      <c r="C689" t="s">
        <v>67</v>
      </c>
      <c r="D689" t="s">
        <v>68</v>
      </c>
      <c r="E689">
        <v>67.833333333333329</v>
      </c>
      <c r="F689" t="s">
        <v>132</v>
      </c>
      <c r="G689" t="s">
        <v>70</v>
      </c>
      <c r="H689">
        <v>153.19999999999999</v>
      </c>
      <c r="I689">
        <v>64.25</v>
      </c>
      <c r="J689">
        <v>27.375092883583651</v>
      </c>
      <c r="K689">
        <v>22.6</v>
      </c>
      <c r="L689" t="s">
        <v>71</v>
      </c>
      <c r="M689" t="s">
        <v>114</v>
      </c>
      <c r="N689">
        <v>9</v>
      </c>
      <c r="O689" t="s">
        <v>98</v>
      </c>
      <c r="P689" t="s">
        <v>74</v>
      </c>
      <c r="Q689" t="s">
        <v>917</v>
      </c>
      <c r="R689">
        <v>2</v>
      </c>
      <c r="S689" t="s">
        <v>918</v>
      </c>
      <c r="T689" t="s">
        <v>74</v>
      </c>
      <c r="U689" t="s">
        <v>919</v>
      </c>
      <c r="V689" t="s">
        <v>78</v>
      </c>
      <c r="W689" t="s">
        <v>78</v>
      </c>
      <c r="X689">
        <v>0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2</v>
      </c>
      <c r="AE689">
        <v>1</v>
      </c>
      <c r="AF689">
        <v>8</v>
      </c>
      <c r="AG689" t="s">
        <v>79</v>
      </c>
      <c r="AH689">
        <v>3</v>
      </c>
      <c r="AI689">
        <v>1</v>
      </c>
      <c r="AJ689">
        <v>0</v>
      </c>
      <c r="AK689">
        <v>60</v>
      </c>
      <c r="AL689">
        <v>7</v>
      </c>
      <c r="AM689">
        <v>3</v>
      </c>
      <c r="AN689">
        <v>0</v>
      </c>
      <c r="AO689">
        <v>180</v>
      </c>
      <c r="AP689">
        <v>1</v>
      </c>
      <c r="AQ689">
        <v>0</v>
      </c>
      <c r="AR689">
        <v>30</v>
      </c>
      <c r="AS689">
        <v>30</v>
      </c>
      <c r="AT689" s="6">
        <f t="shared" si="267"/>
        <v>1440</v>
      </c>
      <c r="AU689" s="6">
        <f t="shared" si="268"/>
        <v>1619.1</v>
      </c>
      <c r="AV689" s="6">
        <f t="shared" si="269"/>
        <v>5040</v>
      </c>
      <c r="AW689" s="6">
        <f t="shared" si="270"/>
        <v>5666.8499999999995</v>
      </c>
      <c r="AX689" s="6">
        <f t="shared" si="271"/>
        <v>99</v>
      </c>
      <c r="AY689" s="6">
        <f t="shared" si="272"/>
        <v>111.313125</v>
      </c>
      <c r="AZ689" s="6">
        <f t="shared" si="273"/>
        <v>6579</v>
      </c>
      <c r="BA689" s="6">
        <f t="shared" si="274"/>
        <v>7397.2631249999986</v>
      </c>
      <c r="BB689" s="6">
        <v>4</v>
      </c>
      <c r="BC689" s="6">
        <v>0</v>
      </c>
      <c r="BD689" s="6" t="s">
        <v>81</v>
      </c>
      <c r="BE689" s="6">
        <v>6</v>
      </c>
      <c r="BF689" s="6">
        <v>0</v>
      </c>
      <c r="BG689" s="6" t="s">
        <v>136</v>
      </c>
      <c r="BH689" s="6">
        <f t="shared" si="275"/>
        <v>4</v>
      </c>
      <c r="BI689" s="6">
        <f t="shared" si="276"/>
        <v>11</v>
      </c>
      <c r="BJ689" s="6">
        <f t="shared" si="277"/>
        <v>3</v>
      </c>
      <c r="BK689" s="6">
        <f t="shared" si="278"/>
        <v>180</v>
      </c>
      <c r="BL689" s="6">
        <f t="shared" si="279"/>
        <v>7</v>
      </c>
      <c r="BM689" s="6">
        <f t="shared" si="280"/>
        <v>1260</v>
      </c>
      <c r="BN689" s="6">
        <f t="shared" si="281"/>
        <v>1</v>
      </c>
      <c r="BO689" s="6">
        <f t="shared" si="282"/>
        <v>30</v>
      </c>
      <c r="BP689" s="6">
        <f t="shared" si="283"/>
        <v>8</v>
      </c>
      <c r="BQ689" s="6">
        <f t="shared" si="284"/>
        <v>1290</v>
      </c>
      <c r="BR689" s="6">
        <f t="shared" si="285"/>
        <v>1440</v>
      </c>
      <c r="BS689" s="6">
        <f t="shared" si="286"/>
        <v>1470</v>
      </c>
      <c r="BT689" s="12" t="str">
        <f t="shared" ref="BT689:BT752" si="291">IF(AND(BH689&gt;16,I689&gt;1),"Not Classified",IF(OR(AND(BI689&gt;=7,(AZ689&gt;=3000)),AND(AH689&gt;=3, AZ689&gt;=1500)),"High",IF(OR(AND(BI689&gt;=5,AZ689&gt;=600),AND(AH689&gt;=3,BK689&gt;=20),AND(BP689&gt;=5,BQ689&gt;=150)),"Moderate","Low")))</f>
        <v>High</v>
      </c>
      <c r="BU689">
        <f t="shared" si="287"/>
        <v>240</v>
      </c>
      <c r="BV689">
        <f t="shared" si="288"/>
        <v>360</v>
      </c>
      <c r="BW689">
        <v>50.5</v>
      </c>
      <c r="BX689">
        <v>0</v>
      </c>
      <c r="BY689">
        <v>215.4</v>
      </c>
      <c r="CA689">
        <v>2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2</v>
      </c>
      <c r="CJ689">
        <v>1</v>
      </c>
      <c r="CK689">
        <v>2</v>
      </c>
      <c r="CL689">
        <v>2</v>
      </c>
      <c r="CM689">
        <v>1</v>
      </c>
      <c r="CN689">
        <v>1</v>
      </c>
      <c r="CO689">
        <v>1</v>
      </c>
      <c r="CP689">
        <v>1</v>
      </c>
      <c r="CQ689">
        <v>18</v>
      </c>
      <c r="CR689" t="s">
        <v>920</v>
      </c>
      <c r="CS689">
        <v>1.723052660335032</v>
      </c>
      <c r="CT689">
        <v>0.92215007871381494</v>
      </c>
      <c r="CU689">
        <v>0.41134089508491323</v>
      </c>
    </row>
    <row r="690" spans="1:99" x14ac:dyDescent="0.25">
      <c r="A690" t="s">
        <v>924</v>
      </c>
      <c r="B690">
        <v>58</v>
      </c>
      <c r="C690" t="s">
        <v>67</v>
      </c>
      <c r="D690" t="s">
        <v>68</v>
      </c>
      <c r="E690">
        <v>67.833333333333329</v>
      </c>
      <c r="F690" t="s">
        <v>132</v>
      </c>
      <c r="G690" t="s">
        <v>70</v>
      </c>
      <c r="H690">
        <v>153.19999999999999</v>
      </c>
      <c r="I690">
        <v>64.25</v>
      </c>
      <c r="J690">
        <v>27.375092883583651</v>
      </c>
      <c r="K690">
        <v>22.6</v>
      </c>
      <c r="L690" t="s">
        <v>71</v>
      </c>
      <c r="M690" t="s">
        <v>114</v>
      </c>
      <c r="N690">
        <v>9</v>
      </c>
      <c r="O690" t="s">
        <v>98</v>
      </c>
      <c r="P690" t="s">
        <v>74</v>
      </c>
      <c r="Q690" t="s">
        <v>917</v>
      </c>
      <c r="R690">
        <v>2</v>
      </c>
      <c r="S690" t="s">
        <v>918</v>
      </c>
      <c r="T690" t="s">
        <v>74</v>
      </c>
      <c r="U690" t="s">
        <v>919</v>
      </c>
      <c r="V690" t="s">
        <v>78</v>
      </c>
      <c r="W690" t="s">
        <v>78</v>
      </c>
      <c r="X690">
        <v>0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2</v>
      </c>
      <c r="AE690">
        <v>1</v>
      </c>
      <c r="AF690">
        <v>8</v>
      </c>
      <c r="AG690" t="s">
        <v>79</v>
      </c>
      <c r="AH690">
        <v>3</v>
      </c>
      <c r="AI690">
        <v>1</v>
      </c>
      <c r="AJ690">
        <v>0</v>
      </c>
      <c r="AK690">
        <v>60</v>
      </c>
      <c r="AL690">
        <v>7</v>
      </c>
      <c r="AM690">
        <v>3</v>
      </c>
      <c r="AN690">
        <v>0</v>
      </c>
      <c r="AO690">
        <v>180</v>
      </c>
      <c r="AP690">
        <v>1</v>
      </c>
      <c r="AQ690">
        <v>0</v>
      </c>
      <c r="AR690">
        <v>30</v>
      </c>
      <c r="AS690">
        <v>30</v>
      </c>
      <c r="AT690" s="6">
        <f t="shared" si="267"/>
        <v>1440</v>
      </c>
      <c r="AU690" s="6">
        <f t="shared" si="268"/>
        <v>1619.1</v>
      </c>
      <c r="AV690" s="6">
        <f t="shared" si="269"/>
        <v>5040</v>
      </c>
      <c r="AW690" s="6">
        <f t="shared" si="270"/>
        <v>5666.8499999999995</v>
      </c>
      <c r="AX690" s="6">
        <f t="shared" si="271"/>
        <v>99</v>
      </c>
      <c r="AY690" s="6">
        <f t="shared" si="272"/>
        <v>111.313125</v>
      </c>
      <c r="AZ690" s="6">
        <f t="shared" si="273"/>
        <v>6579</v>
      </c>
      <c r="BA690" s="6">
        <f t="shared" si="274"/>
        <v>7397.2631249999986</v>
      </c>
      <c r="BB690" s="6">
        <v>4</v>
      </c>
      <c r="BC690" s="6">
        <v>0</v>
      </c>
      <c r="BD690" s="6" t="s">
        <v>81</v>
      </c>
      <c r="BE690" s="6">
        <v>6</v>
      </c>
      <c r="BF690" s="6">
        <v>0</v>
      </c>
      <c r="BG690" s="6" t="s">
        <v>136</v>
      </c>
      <c r="BH690" s="6">
        <f t="shared" si="275"/>
        <v>4</v>
      </c>
      <c r="BI690" s="6">
        <f t="shared" si="276"/>
        <v>11</v>
      </c>
      <c r="BJ690" s="6">
        <f t="shared" si="277"/>
        <v>3</v>
      </c>
      <c r="BK690" s="6">
        <f t="shared" si="278"/>
        <v>180</v>
      </c>
      <c r="BL690" s="6">
        <f t="shared" si="279"/>
        <v>7</v>
      </c>
      <c r="BM690" s="6">
        <f t="shared" si="280"/>
        <v>1260</v>
      </c>
      <c r="BN690" s="6">
        <f t="shared" si="281"/>
        <v>1</v>
      </c>
      <c r="BO690" s="6">
        <f t="shared" si="282"/>
        <v>30</v>
      </c>
      <c r="BP690" s="6">
        <f t="shared" si="283"/>
        <v>8</v>
      </c>
      <c r="BQ690" s="6">
        <f t="shared" si="284"/>
        <v>1290</v>
      </c>
      <c r="BR690" s="6">
        <f t="shared" si="285"/>
        <v>1440</v>
      </c>
      <c r="BS690" s="6">
        <f t="shared" si="286"/>
        <v>1470</v>
      </c>
      <c r="BT690" s="12" t="str">
        <f t="shared" si="291"/>
        <v>High</v>
      </c>
      <c r="BU690">
        <f t="shared" si="287"/>
        <v>240</v>
      </c>
      <c r="BV690">
        <f t="shared" si="288"/>
        <v>360</v>
      </c>
      <c r="BW690">
        <v>50.5</v>
      </c>
      <c r="BX690">
        <v>0</v>
      </c>
      <c r="BY690">
        <v>215.4</v>
      </c>
      <c r="CA690">
        <v>2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2</v>
      </c>
      <c r="CJ690">
        <v>1</v>
      </c>
      <c r="CK690">
        <v>2</v>
      </c>
      <c r="CL690">
        <v>2</v>
      </c>
      <c r="CM690">
        <v>1</v>
      </c>
      <c r="CN690">
        <v>1</v>
      </c>
      <c r="CO690">
        <v>1</v>
      </c>
      <c r="CP690">
        <v>1</v>
      </c>
      <c r="CQ690">
        <v>18</v>
      </c>
      <c r="CR690" t="s">
        <v>920</v>
      </c>
      <c r="CS690">
        <v>1.042641435529722</v>
      </c>
      <c r="CT690">
        <v>0.86732220172733743</v>
      </c>
      <c r="CU690">
        <v>0.30793842585168568</v>
      </c>
    </row>
    <row r="691" spans="1:99" x14ac:dyDescent="0.25">
      <c r="A691" t="s">
        <v>925</v>
      </c>
      <c r="B691">
        <v>58</v>
      </c>
      <c r="C691" t="s">
        <v>67</v>
      </c>
      <c r="D691" t="s">
        <v>68</v>
      </c>
      <c r="E691">
        <v>67.833333333333329</v>
      </c>
      <c r="F691" t="s">
        <v>132</v>
      </c>
      <c r="G691" t="s">
        <v>70</v>
      </c>
      <c r="H691">
        <v>153.19999999999999</v>
      </c>
      <c r="I691">
        <v>64.25</v>
      </c>
      <c r="J691">
        <v>27.375092883583651</v>
      </c>
      <c r="K691">
        <v>22.6</v>
      </c>
      <c r="L691" t="s">
        <v>71</v>
      </c>
      <c r="M691" t="s">
        <v>114</v>
      </c>
      <c r="N691">
        <v>9</v>
      </c>
      <c r="O691" t="s">
        <v>98</v>
      </c>
      <c r="P691" t="s">
        <v>74</v>
      </c>
      <c r="Q691" t="s">
        <v>917</v>
      </c>
      <c r="R691">
        <v>2</v>
      </c>
      <c r="S691" t="s">
        <v>918</v>
      </c>
      <c r="T691" t="s">
        <v>74</v>
      </c>
      <c r="U691" t="s">
        <v>919</v>
      </c>
      <c r="V691" t="s">
        <v>78</v>
      </c>
      <c r="W691" t="s">
        <v>78</v>
      </c>
      <c r="X691">
        <v>0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2</v>
      </c>
      <c r="AE691">
        <v>1</v>
      </c>
      <c r="AF691">
        <v>8</v>
      </c>
      <c r="AG691" t="s">
        <v>79</v>
      </c>
      <c r="AH691">
        <v>3</v>
      </c>
      <c r="AI691">
        <v>1</v>
      </c>
      <c r="AJ691">
        <v>0</v>
      </c>
      <c r="AK691">
        <v>60</v>
      </c>
      <c r="AL691">
        <v>7</v>
      </c>
      <c r="AM691">
        <v>3</v>
      </c>
      <c r="AN691">
        <v>0</v>
      </c>
      <c r="AO691">
        <v>180</v>
      </c>
      <c r="AP691">
        <v>1</v>
      </c>
      <c r="AQ691">
        <v>0</v>
      </c>
      <c r="AR691">
        <v>30</v>
      </c>
      <c r="AS691">
        <v>30</v>
      </c>
      <c r="AT691" s="6">
        <f t="shared" si="267"/>
        <v>1440</v>
      </c>
      <c r="AU691" s="6">
        <f t="shared" si="268"/>
        <v>1619.1</v>
      </c>
      <c r="AV691" s="6">
        <f t="shared" si="269"/>
        <v>5040</v>
      </c>
      <c r="AW691" s="6">
        <f t="shared" si="270"/>
        <v>5666.8499999999995</v>
      </c>
      <c r="AX691" s="6">
        <f t="shared" si="271"/>
        <v>99</v>
      </c>
      <c r="AY691" s="6">
        <f t="shared" si="272"/>
        <v>111.313125</v>
      </c>
      <c r="AZ691" s="6">
        <f t="shared" si="273"/>
        <v>6579</v>
      </c>
      <c r="BA691" s="6">
        <f t="shared" si="274"/>
        <v>7397.2631249999986</v>
      </c>
      <c r="BB691" s="6">
        <v>4</v>
      </c>
      <c r="BC691" s="6">
        <v>0</v>
      </c>
      <c r="BD691" s="6" t="s">
        <v>81</v>
      </c>
      <c r="BE691" s="6">
        <v>6</v>
      </c>
      <c r="BF691" s="6">
        <v>0</v>
      </c>
      <c r="BG691" s="6" t="s">
        <v>136</v>
      </c>
      <c r="BH691" s="6">
        <f t="shared" si="275"/>
        <v>4</v>
      </c>
      <c r="BI691" s="6">
        <f t="shared" si="276"/>
        <v>11</v>
      </c>
      <c r="BJ691" s="6">
        <f t="shared" si="277"/>
        <v>3</v>
      </c>
      <c r="BK691" s="6">
        <f t="shared" si="278"/>
        <v>180</v>
      </c>
      <c r="BL691" s="6">
        <f t="shared" si="279"/>
        <v>7</v>
      </c>
      <c r="BM691" s="6">
        <f t="shared" si="280"/>
        <v>1260</v>
      </c>
      <c r="BN691" s="6">
        <f t="shared" si="281"/>
        <v>1</v>
      </c>
      <c r="BO691" s="6">
        <f t="shared" si="282"/>
        <v>30</v>
      </c>
      <c r="BP691" s="6">
        <f t="shared" si="283"/>
        <v>8</v>
      </c>
      <c r="BQ691" s="6">
        <f t="shared" si="284"/>
        <v>1290</v>
      </c>
      <c r="BR691" s="6">
        <f t="shared" si="285"/>
        <v>1440</v>
      </c>
      <c r="BS691" s="6">
        <f t="shared" si="286"/>
        <v>1470</v>
      </c>
      <c r="BT691" s="12" t="str">
        <f t="shared" si="291"/>
        <v>High</v>
      </c>
      <c r="BU691">
        <f t="shared" si="287"/>
        <v>240</v>
      </c>
      <c r="BV691">
        <f t="shared" si="288"/>
        <v>360</v>
      </c>
      <c r="BW691">
        <v>50.5</v>
      </c>
      <c r="BX691">
        <v>0</v>
      </c>
      <c r="BY691">
        <v>215.4</v>
      </c>
      <c r="CA691">
        <v>2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2</v>
      </c>
      <c r="CJ691">
        <v>1</v>
      </c>
      <c r="CK691">
        <v>2</v>
      </c>
      <c r="CL691">
        <v>2</v>
      </c>
      <c r="CM691">
        <v>1</v>
      </c>
      <c r="CN691">
        <v>1</v>
      </c>
      <c r="CO691">
        <v>1</v>
      </c>
      <c r="CP691">
        <v>1</v>
      </c>
      <c r="CQ691">
        <v>18</v>
      </c>
      <c r="CR691" t="s">
        <v>920</v>
      </c>
      <c r="CS691">
        <v>1.0742215966212161</v>
      </c>
      <c r="CT691">
        <v>0.70966404222194557</v>
      </c>
      <c r="CU691">
        <v>0.36213207853723162</v>
      </c>
    </row>
    <row r="692" spans="1:99" x14ac:dyDescent="0.25">
      <c r="A692" t="s">
        <v>926</v>
      </c>
      <c r="B692">
        <v>58</v>
      </c>
      <c r="C692" t="s">
        <v>86</v>
      </c>
      <c r="D692" t="s">
        <v>68</v>
      </c>
      <c r="E692">
        <v>67.833333333333329</v>
      </c>
      <c r="F692" t="s">
        <v>132</v>
      </c>
      <c r="G692" t="s">
        <v>70</v>
      </c>
      <c r="H692">
        <v>153.19999999999999</v>
      </c>
      <c r="I692">
        <v>64.25</v>
      </c>
      <c r="J692">
        <v>27.375092883583651</v>
      </c>
      <c r="K692">
        <v>22.6</v>
      </c>
      <c r="L692" t="s">
        <v>71</v>
      </c>
      <c r="M692" t="s">
        <v>114</v>
      </c>
      <c r="N692">
        <v>9</v>
      </c>
      <c r="O692" t="s">
        <v>98</v>
      </c>
      <c r="P692" t="s">
        <v>74</v>
      </c>
      <c r="Q692" t="s">
        <v>917</v>
      </c>
      <c r="R692">
        <v>2</v>
      </c>
      <c r="S692" t="s">
        <v>918</v>
      </c>
      <c r="T692" t="s">
        <v>74</v>
      </c>
      <c r="U692" t="s">
        <v>919</v>
      </c>
      <c r="V692" t="s">
        <v>78</v>
      </c>
      <c r="W692" t="s">
        <v>78</v>
      </c>
      <c r="X692">
        <v>0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2</v>
      </c>
      <c r="AE692">
        <v>1</v>
      </c>
      <c r="AF692">
        <v>8</v>
      </c>
      <c r="AG692" t="s">
        <v>79</v>
      </c>
      <c r="AH692">
        <v>3</v>
      </c>
      <c r="AI692">
        <v>1</v>
      </c>
      <c r="AJ692">
        <v>0</v>
      </c>
      <c r="AK692">
        <v>60</v>
      </c>
      <c r="AL692">
        <v>7</v>
      </c>
      <c r="AM692">
        <v>3</v>
      </c>
      <c r="AN692">
        <v>0</v>
      </c>
      <c r="AO692">
        <v>180</v>
      </c>
      <c r="AP692">
        <v>1</v>
      </c>
      <c r="AQ692">
        <v>0</v>
      </c>
      <c r="AR692">
        <v>30</v>
      </c>
      <c r="AS692">
        <v>30</v>
      </c>
      <c r="AT692" s="6">
        <f t="shared" si="267"/>
        <v>1440</v>
      </c>
      <c r="AU692" s="6">
        <f t="shared" si="268"/>
        <v>1619.1</v>
      </c>
      <c r="AV692" s="6">
        <f t="shared" si="269"/>
        <v>5040</v>
      </c>
      <c r="AW692" s="6">
        <f t="shared" si="270"/>
        <v>5666.8499999999995</v>
      </c>
      <c r="AX692" s="6">
        <f t="shared" si="271"/>
        <v>99</v>
      </c>
      <c r="AY692" s="6">
        <f t="shared" si="272"/>
        <v>111.313125</v>
      </c>
      <c r="AZ692" s="6">
        <f t="shared" si="273"/>
        <v>6579</v>
      </c>
      <c r="BA692" s="6">
        <f t="shared" si="274"/>
        <v>7397.2631249999986</v>
      </c>
      <c r="BB692" s="6">
        <v>4</v>
      </c>
      <c r="BC692" s="6">
        <v>0</v>
      </c>
      <c r="BD692" s="6" t="s">
        <v>81</v>
      </c>
      <c r="BE692" s="6">
        <v>6</v>
      </c>
      <c r="BF692" s="6">
        <v>0</v>
      </c>
      <c r="BG692" s="6" t="s">
        <v>136</v>
      </c>
      <c r="BH692" s="6">
        <f t="shared" si="275"/>
        <v>4</v>
      </c>
      <c r="BI692" s="6">
        <f t="shared" si="276"/>
        <v>11</v>
      </c>
      <c r="BJ692" s="6">
        <f t="shared" si="277"/>
        <v>3</v>
      </c>
      <c r="BK692" s="6">
        <f t="shared" si="278"/>
        <v>180</v>
      </c>
      <c r="BL692" s="6">
        <f t="shared" si="279"/>
        <v>7</v>
      </c>
      <c r="BM692" s="6">
        <f t="shared" si="280"/>
        <v>1260</v>
      </c>
      <c r="BN692" s="6">
        <f t="shared" si="281"/>
        <v>1</v>
      </c>
      <c r="BO692" s="6">
        <f t="shared" si="282"/>
        <v>30</v>
      </c>
      <c r="BP692" s="6">
        <f t="shared" si="283"/>
        <v>8</v>
      </c>
      <c r="BQ692" s="6">
        <f t="shared" si="284"/>
        <v>1290</v>
      </c>
      <c r="BR692" s="6">
        <f t="shared" si="285"/>
        <v>1440</v>
      </c>
      <c r="BS692" s="6">
        <f t="shared" si="286"/>
        <v>1470</v>
      </c>
      <c r="BT692" s="12" t="str">
        <f t="shared" si="291"/>
        <v>High</v>
      </c>
      <c r="BU692">
        <f t="shared" si="287"/>
        <v>240</v>
      </c>
      <c r="BV692">
        <f t="shared" si="288"/>
        <v>360</v>
      </c>
      <c r="BW692">
        <v>50.5</v>
      </c>
      <c r="BX692">
        <v>0</v>
      </c>
      <c r="BY692">
        <v>215.4</v>
      </c>
      <c r="CA692">
        <v>2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2</v>
      </c>
      <c r="CJ692">
        <v>1</v>
      </c>
      <c r="CK692">
        <v>2</v>
      </c>
      <c r="CL692">
        <v>2</v>
      </c>
      <c r="CM692">
        <v>1</v>
      </c>
      <c r="CN692">
        <v>1</v>
      </c>
      <c r="CO692">
        <v>1</v>
      </c>
      <c r="CP692">
        <v>1</v>
      </c>
      <c r="CQ692">
        <v>18</v>
      </c>
      <c r="CR692" t="s">
        <v>920</v>
      </c>
      <c r="CS692">
        <v>1.288857998758228</v>
      </c>
      <c r="CT692">
        <v>0.92420788428861367</v>
      </c>
      <c r="CU692">
        <v>0.32357139194884099</v>
      </c>
    </row>
    <row r="693" spans="1:99" x14ac:dyDescent="0.25">
      <c r="A693" t="s">
        <v>927</v>
      </c>
      <c r="B693">
        <v>58</v>
      </c>
      <c r="C693" t="s">
        <v>86</v>
      </c>
      <c r="D693" t="s">
        <v>68</v>
      </c>
      <c r="E693">
        <v>67.833333333333329</v>
      </c>
      <c r="F693" t="s">
        <v>132</v>
      </c>
      <c r="G693" t="s">
        <v>70</v>
      </c>
      <c r="H693">
        <v>153.19999999999999</v>
      </c>
      <c r="I693">
        <v>64.25</v>
      </c>
      <c r="J693">
        <v>27.375092883583651</v>
      </c>
      <c r="K693">
        <v>22.6</v>
      </c>
      <c r="L693" t="s">
        <v>71</v>
      </c>
      <c r="M693" t="s">
        <v>114</v>
      </c>
      <c r="N693">
        <v>9</v>
      </c>
      <c r="O693" t="s">
        <v>98</v>
      </c>
      <c r="P693" t="s">
        <v>74</v>
      </c>
      <c r="Q693" t="s">
        <v>917</v>
      </c>
      <c r="R693">
        <v>2</v>
      </c>
      <c r="S693" t="s">
        <v>918</v>
      </c>
      <c r="T693" t="s">
        <v>74</v>
      </c>
      <c r="U693" t="s">
        <v>919</v>
      </c>
      <c r="V693" t="s">
        <v>78</v>
      </c>
      <c r="W693" t="s">
        <v>78</v>
      </c>
      <c r="X693">
        <v>0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2</v>
      </c>
      <c r="AE693">
        <v>1</v>
      </c>
      <c r="AF693">
        <v>8</v>
      </c>
      <c r="AG693" t="s">
        <v>79</v>
      </c>
      <c r="AH693">
        <v>3</v>
      </c>
      <c r="AI693">
        <v>1</v>
      </c>
      <c r="AJ693">
        <v>0</v>
      </c>
      <c r="AK693">
        <v>60</v>
      </c>
      <c r="AL693">
        <v>7</v>
      </c>
      <c r="AM693">
        <v>3</v>
      </c>
      <c r="AN693">
        <v>0</v>
      </c>
      <c r="AO693">
        <v>180</v>
      </c>
      <c r="AP693">
        <v>1</v>
      </c>
      <c r="AQ693">
        <v>0</v>
      </c>
      <c r="AR693">
        <v>30</v>
      </c>
      <c r="AS693">
        <v>30</v>
      </c>
      <c r="AT693" s="6">
        <f t="shared" si="267"/>
        <v>1440</v>
      </c>
      <c r="AU693" s="6">
        <f t="shared" si="268"/>
        <v>1619.1</v>
      </c>
      <c r="AV693" s="6">
        <f t="shared" si="269"/>
        <v>5040</v>
      </c>
      <c r="AW693" s="6">
        <f t="shared" si="270"/>
        <v>5666.8499999999995</v>
      </c>
      <c r="AX693" s="6">
        <f t="shared" si="271"/>
        <v>99</v>
      </c>
      <c r="AY693" s="6">
        <f t="shared" si="272"/>
        <v>111.313125</v>
      </c>
      <c r="AZ693" s="6">
        <f t="shared" si="273"/>
        <v>6579</v>
      </c>
      <c r="BA693" s="6">
        <f t="shared" si="274"/>
        <v>7397.2631249999986</v>
      </c>
      <c r="BB693" s="6">
        <v>4</v>
      </c>
      <c r="BC693" s="6">
        <v>0</v>
      </c>
      <c r="BD693" s="6" t="s">
        <v>81</v>
      </c>
      <c r="BE693" s="6">
        <v>6</v>
      </c>
      <c r="BF693" s="6">
        <v>0</v>
      </c>
      <c r="BG693" s="6" t="s">
        <v>136</v>
      </c>
      <c r="BH693" s="6">
        <f t="shared" si="275"/>
        <v>4</v>
      </c>
      <c r="BI693" s="6">
        <f t="shared" si="276"/>
        <v>11</v>
      </c>
      <c r="BJ693" s="6">
        <f t="shared" si="277"/>
        <v>3</v>
      </c>
      <c r="BK693" s="6">
        <f t="shared" si="278"/>
        <v>180</v>
      </c>
      <c r="BL693" s="6">
        <f t="shared" si="279"/>
        <v>7</v>
      </c>
      <c r="BM693" s="6">
        <f t="shared" si="280"/>
        <v>1260</v>
      </c>
      <c r="BN693" s="6">
        <f t="shared" si="281"/>
        <v>1</v>
      </c>
      <c r="BO693" s="6">
        <f t="shared" si="282"/>
        <v>30</v>
      </c>
      <c r="BP693" s="6">
        <f t="shared" si="283"/>
        <v>8</v>
      </c>
      <c r="BQ693" s="6">
        <f t="shared" si="284"/>
        <v>1290</v>
      </c>
      <c r="BR693" s="6">
        <f t="shared" si="285"/>
        <v>1440</v>
      </c>
      <c r="BS693" s="6">
        <f t="shared" si="286"/>
        <v>1470</v>
      </c>
      <c r="BT693" s="12" t="str">
        <f t="shared" si="291"/>
        <v>High</v>
      </c>
      <c r="BU693">
        <f t="shared" si="287"/>
        <v>240</v>
      </c>
      <c r="BV693">
        <f t="shared" si="288"/>
        <v>360</v>
      </c>
      <c r="BW693">
        <v>50.5</v>
      </c>
      <c r="BX693">
        <v>0</v>
      </c>
      <c r="BY693">
        <v>215.4</v>
      </c>
      <c r="CA693">
        <v>2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2</v>
      </c>
      <c r="CJ693">
        <v>1</v>
      </c>
      <c r="CK693">
        <v>2</v>
      </c>
      <c r="CL693">
        <v>2</v>
      </c>
      <c r="CM693">
        <v>1</v>
      </c>
      <c r="CN693">
        <v>1</v>
      </c>
      <c r="CO693">
        <v>1</v>
      </c>
      <c r="CP693">
        <v>1</v>
      </c>
      <c r="CQ693">
        <v>18</v>
      </c>
      <c r="CR693" t="s">
        <v>920</v>
      </c>
      <c r="CS693">
        <v>1.4891685891668489</v>
      </c>
      <c r="CT693">
        <v>0.77644429565099793</v>
      </c>
      <c r="CU693">
        <v>0.31004289771010851</v>
      </c>
    </row>
    <row r="694" spans="1:99" x14ac:dyDescent="0.25">
      <c r="A694" t="s">
        <v>928</v>
      </c>
      <c r="B694">
        <v>58</v>
      </c>
      <c r="C694" t="s">
        <v>86</v>
      </c>
      <c r="D694" t="s">
        <v>68</v>
      </c>
      <c r="E694">
        <v>67.833333333333329</v>
      </c>
      <c r="F694" t="s">
        <v>132</v>
      </c>
      <c r="G694" t="s">
        <v>70</v>
      </c>
      <c r="H694">
        <v>153.19999999999999</v>
      </c>
      <c r="I694">
        <v>64.25</v>
      </c>
      <c r="J694">
        <v>27.375092883583651</v>
      </c>
      <c r="K694">
        <v>22.6</v>
      </c>
      <c r="L694" t="s">
        <v>71</v>
      </c>
      <c r="M694" t="s">
        <v>114</v>
      </c>
      <c r="N694">
        <v>9</v>
      </c>
      <c r="O694" t="s">
        <v>98</v>
      </c>
      <c r="P694" t="s">
        <v>74</v>
      </c>
      <c r="Q694" t="s">
        <v>917</v>
      </c>
      <c r="R694">
        <v>2</v>
      </c>
      <c r="S694" t="s">
        <v>918</v>
      </c>
      <c r="T694" t="s">
        <v>74</v>
      </c>
      <c r="U694" t="s">
        <v>919</v>
      </c>
      <c r="V694" t="s">
        <v>78</v>
      </c>
      <c r="W694" t="s">
        <v>78</v>
      </c>
      <c r="X694">
        <v>0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2</v>
      </c>
      <c r="AE694">
        <v>1</v>
      </c>
      <c r="AF694">
        <v>8</v>
      </c>
      <c r="AG694" t="s">
        <v>79</v>
      </c>
      <c r="AH694">
        <v>3</v>
      </c>
      <c r="AI694">
        <v>1</v>
      </c>
      <c r="AJ694">
        <v>0</v>
      </c>
      <c r="AK694">
        <v>60</v>
      </c>
      <c r="AL694">
        <v>7</v>
      </c>
      <c r="AM694">
        <v>3</v>
      </c>
      <c r="AN694">
        <v>0</v>
      </c>
      <c r="AO694">
        <v>180</v>
      </c>
      <c r="AP694">
        <v>1</v>
      </c>
      <c r="AQ694">
        <v>0</v>
      </c>
      <c r="AR694">
        <v>30</v>
      </c>
      <c r="AS694">
        <v>30</v>
      </c>
      <c r="AT694" s="6">
        <f t="shared" si="267"/>
        <v>1440</v>
      </c>
      <c r="AU694" s="6">
        <f t="shared" si="268"/>
        <v>1619.1</v>
      </c>
      <c r="AV694" s="6">
        <f t="shared" si="269"/>
        <v>5040</v>
      </c>
      <c r="AW694" s="6">
        <f t="shared" si="270"/>
        <v>5666.8499999999995</v>
      </c>
      <c r="AX694" s="6">
        <f t="shared" si="271"/>
        <v>99</v>
      </c>
      <c r="AY694" s="6">
        <f t="shared" si="272"/>
        <v>111.313125</v>
      </c>
      <c r="AZ694" s="6">
        <f t="shared" si="273"/>
        <v>6579</v>
      </c>
      <c r="BA694" s="6">
        <f t="shared" si="274"/>
        <v>7397.2631249999986</v>
      </c>
      <c r="BB694" s="6">
        <v>4</v>
      </c>
      <c r="BC694" s="6">
        <v>0</v>
      </c>
      <c r="BD694" s="6" t="s">
        <v>81</v>
      </c>
      <c r="BE694" s="6">
        <v>6</v>
      </c>
      <c r="BF694" s="6">
        <v>0</v>
      </c>
      <c r="BG694" s="6" t="s">
        <v>136</v>
      </c>
      <c r="BH694" s="6">
        <f t="shared" si="275"/>
        <v>4</v>
      </c>
      <c r="BI694" s="6">
        <f t="shared" si="276"/>
        <v>11</v>
      </c>
      <c r="BJ694" s="6">
        <f t="shared" si="277"/>
        <v>3</v>
      </c>
      <c r="BK694" s="6">
        <f t="shared" si="278"/>
        <v>180</v>
      </c>
      <c r="BL694" s="6">
        <f t="shared" si="279"/>
        <v>7</v>
      </c>
      <c r="BM694" s="6">
        <f t="shared" si="280"/>
        <v>1260</v>
      </c>
      <c r="BN694" s="6">
        <f t="shared" si="281"/>
        <v>1</v>
      </c>
      <c r="BO694" s="6">
        <f t="shared" si="282"/>
        <v>30</v>
      </c>
      <c r="BP694" s="6">
        <f t="shared" si="283"/>
        <v>8</v>
      </c>
      <c r="BQ694" s="6">
        <f t="shared" si="284"/>
        <v>1290</v>
      </c>
      <c r="BR694" s="6">
        <f t="shared" si="285"/>
        <v>1440</v>
      </c>
      <c r="BS694" s="6">
        <f t="shared" si="286"/>
        <v>1470</v>
      </c>
      <c r="BT694" s="12" t="str">
        <f t="shared" si="291"/>
        <v>High</v>
      </c>
      <c r="BU694">
        <f t="shared" si="287"/>
        <v>240</v>
      </c>
      <c r="BV694">
        <f t="shared" si="288"/>
        <v>360</v>
      </c>
      <c r="BW694">
        <v>50.5</v>
      </c>
      <c r="BX694">
        <v>0</v>
      </c>
      <c r="BY694">
        <v>215.4</v>
      </c>
      <c r="CA694">
        <v>2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2</v>
      </c>
      <c r="CJ694">
        <v>1</v>
      </c>
      <c r="CK694">
        <v>2</v>
      </c>
      <c r="CL694">
        <v>2</v>
      </c>
      <c r="CM694">
        <v>1</v>
      </c>
      <c r="CN694">
        <v>1</v>
      </c>
      <c r="CO694">
        <v>1</v>
      </c>
      <c r="CP694">
        <v>1</v>
      </c>
      <c r="CQ694">
        <v>18</v>
      </c>
      <c r="CR694" t="s">
        <v>920</v>
      </c>
      <c r="CS694">
        <v>0.85586919175043319</v>
      </c>
      <c r="CT694">
        <v>0.86006020798443361</v>
      </c>
      <c r="CU694">
        <v>0.38701583062251088</v>
      </c>
    </row>
    <row r="695" spans="1:99" x14ac:dyDescent="0.25">
      <c r="A695" t="s">
        <v>929</v>
      </c>
      <c r="B695">
        <v>58</v>
      </c>
      <c r="C695" t="s">
        <v>67</v>
      </c>
      <c r="D695" t="s">
        <v>90</v>
      </c>
      <c r="E695">
        <v>67.833333333333329</v>
      </c>
      <c r="F695" t="s">
        <v>132</v>
      </c>
      <c r="G695" t="s">
        <v>70</v>
      </c>
      <c r="H695">
        <v>153.19999999999999</v>
      </c>
      <c r="I695">
        <v>64.25</v>
      </c>
      <c r="J695">
        <v>27.375092883583651</v>
      </c>
      <c r="K695">
        <v>22.6</v>
      </c>
      <c r="L695" t="s">
        <v>71</v>
      </c>
      <c r="M695" t="s">
        <v>114</v>
      </c>
      <c r="N695">
        <v>9</v>
      </c>
      <c r="O695" t="s">
        <v>98</v>
      </c>
      <c r="P695" t="s">
        <v>74</v>
      </c>
      <c r="Q695" t="s">
        <v>917</v>
      </c>
      <c r="R695">
        <v>2</v>
      </c>
      <c r="S695" t="s">
        <v>918</v>
      </c>
      <c r="T695" t="s">
        <v>74</v>
      </c>
      <c r="U695" t="s">
        <v>919</v>
      </c>
      <c r="V695" t="s">
        <v>78</v>
      </c>
      <c r="W695" t="s">
        <v>78</v>
      </c>
      <c r="X695">
        <v>0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2</v>
      </c>
      <c r="AE695">
        <v>1</v>
      </c>
      <c r="AF695">
        <v>8</v>
      </c>
      <c r="AG695" t="s">
        <v>79</v>
      </c>
      <c r="AH695">
        <v>3</v>
      </c>
      <c r="AI695">
        <v>1</v>
      </c>
      <c r="AJ695">
        <v>0</v>
      </c>
      <c r="AK695">
        <v>60</v>
      </c>
      <c r="AL695">
        <v>7</v>
      </c>
      <c r="AM695">
        <v>3</v>
      </c>
      <c r="AN695">
        <v>0</v>
      </c>
      <c r="AO695">
        <v>180</v>
      </c>
      <c r="AP695">
        <v>1</v>
      </c>
      <c r="AQ695">
        <v>0</v>
      </c>
      <c r="AR695">
        <v>30</v>
      </c>
      <c r="AS695">
        <v>30</v>
      </c>
      <c r="AT695" s="6">
        <f t="shared" si="267"/>
        <v>1440</v>
      </c>
      <c r="AU695" s="6">
        <f t="shared" si="268"/>
        <v>1619.1</v>
      </c>
      <c r="AV695" s="6">
        <f t="shared" si="269"/>
        <v>5040</v>
      </c>
      <c r="AW695" s="6">
        <f t="shared" si="270"/>
        <v>5666.8499999999995</v>
      </c>
      <c r="AX695" s="6">
        <f t="shared" si="271"/>
        <v>99</v>
      </c>
      <c r="AY695" s="6">
        <f t="shared" si="272"/>
        <v>111.313125</v>
      </c>
      <c r="AZ695" s="6">
        <f t="shared" si="273"/>
        <v>6579</v>
      </c>
      <c r="BA695" s="6">
        <f t="shared" si="274"/>
        <v>7397.2631249999986</v>
      </c>
      <c r="BB695" s="6">
        <v>4</v>
      </c>
      <c r="BC695" s="6">
        <v>0</v>
      </c>
      <c r="BD695" s="6" t="s">
        <v>81</v>
      </c>
      <c r="BE695" s="6">
        <v>6</v>
      </c>
      <c r="BF695" s="6">
        <v>0</v>
      </c>
      <c r="BG695" s="6" t="s">
        <v>136</v>
      </c>
      <c r="BH695" s="6">
        <f t="shared" si="275"/>
        <v>4</v>
      </c>
      <c r="BI695" s="6">
        <f t="shared" si="276"/>
        <v>11</v>
      </c>
      <c r="BJ695" s="6">
        <f t="shared" si="277"/>
        <v>3</v>
      </c>
      <c r="BK695" s="6">
        <f t="shared" si="278"/>
        <v>180</v>
      </c>
      <c r="BL695" s="6">
        <f t="shared" si="279"/>
        <v>7</v>
      </c>
      <c r="BM695" s="6">
        <f t="shared" si="280"/>
        <v>1260</v>
      </c>
      <c r="BN695" s="6">
        <f t="shared" si="281"/>
        <v>1</v>
      </c>
      <c r="BO695" s="6">
        <f t="shared" si="282"/>
        <v>30</v>
      </c>
      <c r="BP695" s="6">
        <f t="shared" si="283"/>
        <v>8</v>
      </c>
      <c r="BQ695" s="6">
        <f t="shared" si="284"/>
        <v>1290</v>
      </c>
      <c r="BR695" s="6">
        <f t="shared" si="285"/>
        <v>1440</v>
      </c>
      <c r="BS695" s="6">
        <f t="shared" si="286"/>
        <v>1470</v>
      </c>
      <c r="BT695" s="12" t="str">
        <f t="shared" si="291"/>
        <v>High</v>
      </c>
      <c r="BU695">
        <f t="shared" si="287"/>
        <v>240</v>
      </c>
      <c r="BV695">
        <f t="shared" si="288"/>
        <v>360</v>
      </c>
      <c r="BW695">
        <v>50.5</v>
      </c>
      <c r="BX695">
        <v>0</v>
      </c>
      <c r="BY695">
        <v>215.4</v>
      </c>
      <c r="CA695">
        <v>2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2</v>
      </c>
      <c r="CJ695">
        <v>1</v>
      </c>
      <c r="CK695">
        <v>2</v>
      </c>
      <c r="CL695">
        <v>2</v>
      </c>
      <c r="CM695">
        <v>1</v>
      </c>
      <c r="CN695">
        <v>1</v>
      </c>
      <c r="CO695">
        <v>1</v>
      </c>
      <c r="CP695">
        <v>1</v>
      </c>
      <c r="CQ695">
        <v>18</v>
      </c>
      <c r="CR695" t="s">
        <v>920</v>
      </c>
      <c r="CS695">
        <v>11.468754773371391</v>
      </c>
      <c r="CT695">
        <v>2.8456596954200561</v>
      </c>
      <c r="CU695">
        <v>0.27058704412538592</v>
      </c>
    </row>
    <row r="696" spans="1:99" x14ac:dyDescent="0.25">
      <c r="A696" t="s">
        <v>930</v>
      </c>
      <c r="B696">
        <v>58</v>
      </c>
      <c r="C696" t="s">
        <v>67</v>
      </c>
      <c r="D696" t="s">
        <v>90</v>
      </c>
      <c r="E696">
        <v>67.833333333333329</v>
      </c>
      <c r="F696" t="s">
        <v>132</v>
      </c>
      <c r="G696" t="s">
        <v>70</v>
      </c>
      <c r="H696">
        <v>153.19999999999999</v>
      </c>
      <c r="I696">
        <v>64.25</v>
      </c>
      <c r="J696">
        <v>27.375092883583651</v>
      </c>
      <c r="K696">
        <v>22.6</v>
      </c>
      <c r="L696" t="s">
        <v>71</v>
      </c>
      <c r="M696" t="s">
        <v>114</v>
      </c>
      <c r="N696">
        <v>9</v>
      </c>
      <c r="O696" t="s">
        <v>98</v>
      </c>
      <c r="P696" t="s">
        <v>74</v>
      </c>
      <c r="Q696" t="s">
        <v>917</v>
      </c>
      <c r="R696">
        <v>2</v>
      </c>
      <c r="S696" t="s">
        <v>918</v>
      </c>
      <c r="T696" t="s">
        <v>74</v>
      </c>
      <c r="U696" t="s">
        <v>919</v>
      </c>
      <c r="V696" t="s">
        <v>78</v>
      </c>
      <c r="W696" t="s">
        <v>78</v>
      </c>
      <c r="X696">
        <v>0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2</v>
      </c>
      <c r="AE696">
        <v>1</v>
      </c>
      <c r="AF696">
        <v>8</v>
      </c>
      <c r="AG696" t="s">
        <v>79</v>
      </c>
      <c r="AH696">
        <v>3</v>
      </c>
      <c r="AI696">
        <v>1</v>
      </c>
      <c r="AJ696">
        <v>0</v>
      </c>
      <c r="AK696">
        <v>60</v>
      </c>
      <c r="AL696">
        <v>7</v>
      </c>
      <c r="AM696">
        <v>3</v>
      </c>
      <c r="AN696">
        <v>0</v>
      </c>
      <c r="AO696">
        <v>180</v>
      </c>
      <c r="AP696">
        <v>1</v>
      </c>
      <c r="AQ696">
        <v>0</v>
      </c>
      <c r="AR696">
        <v>30</v>
      </c>
      <c r="AS696">
        <v>30</v>
      </c>
      <c r="AT696" s="6">
        <f t="shared" si="267"/>
        <v>1440</v>
      </c>
      <c r="AU696" s="6">
        <f t="shared" si="268"/>
        <v>1619.1</v>
      </c>
      <c r="AV696" s="6">
        <f t="shared" si="269"/>
        <v>5040</v>
      </c>
      <c r="AW696" s="6">
        <f t="shared" si="270"/>
        <v>5666.8499999999995</v>
      </c>
      <c r="AX696" s="6">
        <f t="shared" si="271"/>
        <v>99</v>
      </c>
      <c r="AY696" s="6">
        <f t="shared" si="272"/>
        <v>111.313125</v>
      </c>
      <c r="AZ696" s="6">
        <f t="shared" si="273"/>
        <v>6579</v>
      </c>
      <c r="BA696" s="6">
        <f t="shared" si="274"/>
        <v>7397.2631249999986</v>
      </c>
      <c r="BB696" s="6">
        <v>4</v>
      </c>
      <c r="BC696" s="6">
        <v>0</v>
      </c>
      <c r="BD696" s="6" t="s">
        <v>81</v>
      </c>
      <c r="BE696" s="6">
        <v>6</v>
      </c>
      <c r="BF696" s="6">
        <v>0</v>
      </c>
      <c r="BG696" s="6" t="s">
        <v>136</v>
      </c>
      <c r="BH696" s="6">
        <f t="shared" si="275"/>
        <v>4</v>
      </c>
      <c r="BI696" s="6">
        <f t="shared" si="276"/>
        <v>11</v>
      </c>
      <c r="BJ696" s="6">
        <f t="shared" si="277"/>
        <v>3</v>
      </c>
      <c r="BK696" s="6">
        <f t="shared" si="278"/>
        <v>180</v>
      </c>
      <c r="BL696" s="6">
        <f t="shared" si="279"/>
        <v>7</v>
      </c>
      <c r="BM696" s="6">
        <f t="shared" si="280"/>
        <v>1260</v>
      </c>
      <c r="BN696" s="6">
        <f t="shared" si="281"/>
        <v>1</v>
      </c>
      <c r="BO696" s="6">
        <f t="shared" si="282"/>
        <v>30</v>
      </c>
      <c r="BP696" s="6">
        <f t="shared" si="283"/>
        <v>8</v>
      </c>
      <c r="BQ696" s="6">
        <f t="shared" si="284"/>
        <v>1290</v>
      </c>
      <c r="BR696" s="6">
        <f t="shared" si="285"/>
        <v>1440</v>
      </c>
      <c r="BS696" s="6">
        <f t="shared" si="286"/>
        <v>1470</v>
      </c>
      <c r="BT696" s="12" t="str">
        <f t="shared" si="291"/>
        <v>High</v>
      </c>
      <c r="BU696">
        <f t="shared" si="287"/>
        <v>240</v>
      </c>
      <c r="BV696">
        <f t="shared" si="288"/>
        <v>360</v>
      </c>
      <c r="BW696">
        <v>50.5</v>
      </c>
      <c r="BX696">
        <v>0</v>
      </c>
      <c r="BY696">
        <v>215.4</v>
      </c>
      <c r="CA696">
        <v>2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2</v>
      </c>
      <c r="CJ696">
        <v>1</v>
      </c>
      <c r="CK696">
        <v>2</v>
      </c>
      <c r="CL696">
        <v>2</v>
      </c>
      <c r="CM696">
        <v>1</v>
      </c>
      <c r="CN696">
        <v>1</v>
      </c>
      <c r="CO696">
        <v>1</v>
      </c>
      <c r="CP696">
        <v>1</v>
      </c>
      <c r="CQ696">
        <v>18</v>
      </c>
      <c r="CR696" t="s">
        <v>920</v>
      </c>
      <c r="CS696">
        <v>16.66313656738588</v>
      </c>
      <c r="CT696">
        <v>2.7670351605739332</v>
      </c>
      <c r="CU696">
        <v>0.26128545338129061</v>
      </c>
    </row>
    <row r="697" spans="1:99" x14ac:dyDescent="0.25">
      <c r="A697" t="s">
        <v>931</v>
      </c>
      <c r="B697">
        <v>58</v>
      </c>
      <c r="C697" t="s">
        <v>67</v>
      </c>
      <c r="D697" t="s">
        <v>90</v>
      </c>
      <c r="E697">
        <v>67.833333333333329</v>
      </c>
      <c r="F697" t="s">
        <v>132</v>
      </c>
      <c r="G697" t="s">
        <v>70</v>
      </c>
      <c r="H697">
        <v>153.19999999999999</v>
      </c>
      <c r="I697">
        <v>64.25</v>
      </c>
      <c r="J697">
        <v>27.375092883583651</v>
      </c>
      <c r="K697">
        <v>22.6</v>
      </c>
      <c r="L697" t="s">
        <v>71</v>
      </c>
      <c r="M697" t="s">
        <v>114</v>
      </c>
      <c r="N697">
        <v>9</v>
      </c>
      <c r="O697" t="s">
        <v>98</v>
      </c>
      <c r="P697" t="s">
        <v>74</v>
      </c>
      <c r="Q697" t="s">
        <v>917</v>
      </c>
      <c r="R697">
        <v>2</v>
      </c>
      <c r="S697" t="s">
        <v>918</v>
      </c>
      <c r="T697" t="s">
        <v>74</v>
      </c>
      <c r="U697" t="s">
        <v>919</v>
      </c>
      <c r="V697" t="s">
        <v>78</v>
      </c>
      <c r="W697" t="s">
        <v>78</v>
      </c>
      <c r="X697">
        <v>0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2</v>
      </c>
      <c r="AE697">
        <v>1</v>
      </c>
      <c r="AF697">
        <v>8</v>
      </c>
      <c r="AG697" t="s">
        <v>79</v>
      </c>
      <c r="AH697">
        <v>3</v>
      </c>
      <c r="AI697">
        <v>1</v>
      </c>
      <c r="AJ697">
        <v>0</v>
      </c>
      <c r="AK697">
        <v>60</v>
      </c>
      <c r="AL697">
        <v>7</v>
      </c>
      <c r="AM697">
        <v>3</v>
      </c>
      <c r="AN697">
        <v>0</v>
      </c>
      <c r="AO697">
        <v>180</v>
      </c>
      <c r="AP697">
        <v>1</v>
      </c>
      <c r="AQ697">
        <v>0</v>
      </c>
      <c r="AR697">
        <v>30</v>
      </c>
      <c r="AS697">
        <v>30</v>
      </c>
      <c r="AT697" s="6">
        <f t="shared" si="267"/>
        <v>1440</v>
      </c>
      <c r="AU697" s="6">
        <f t="shared" si="268"/>
        <v>1619.1</v>
      </c>
      <c r="AV697" s="6">
        <f t="shared" si="269"/>
        <v>5040</v>
      </c>
      <c r="AW697" s="6">
        <f t="shared" si="270"/>
        <v>5666.8499999999995</v>
      </c>
      <c r="AX697" s="6">
        <f t="shared" si="271"/>
        <v>99</v>
      </c>
      <c r="AY697" s="6">
        <f t="shared" si="272"/>
        <v>111.313125</v>
      </c>
      <c r="AZ697" s="6">
        <f t="shared" si="273"/>
        <v>6579</v>
      </c>
      <c r="BA697" s="6">
        <f t="shared" si="274"/>
        <v>7397.2631249999986</v>
      </c>
      <c r="BB697" s="6">
        <v>4</v>
      </c>
      <c r="BC697" s="6">
        <v>0</v>
      </c>
      <c r="BD697" s="6" t="s">
        <v>81</v>
      </c>
      <c r="BE697" s="6">
        <v>6</v>
      </c>
      <c r="BF697" s="6">
        <v>0</v>
      </c>
      <c r="BG697" s="6" t="s">
        <v>136</v>
      </c>
      <c r="BH697" s="6">
        <f t="shared" si="275"/>
        <v>4</v>
      </c>
      <c r="BI697" s="6">
        <f t="shared" si="276"/>
        <v>11</v>
      </c>
      <c r="BJ697" s="6">
        <f t="shared" si="277"/>
        <v>3</v>
      </c>
      <c r="BK697" s="6">
        <f t="shared" si="278"/>
        <v>180</v>
      </c>
      <c r="BL697" s="6">
        <f t="shared" si="279"/>
        <v>7</v>
      </c>
      <c r="BM697" s="6">
        <f t="shared" si="280"/>
        <v>1260</v>
      </c>
      <c r="BN697" s="6">
        <f t="shared" si="281"/>
        <v>1</v>
      </c>
      <c r="BO697" s="6">
        <f t="shared" si="282"/>
        <v>30</v>
      </c>
      <c r="BP697" s="6">
        <f t="shared" si="283"/>
        <v>8</v>
      </c>
      <c r="BQ697" s="6">
        <f t="shared" si="284"/>
        <v>1290</v>
      </c>
      <c r="BR697" s="6">
        <f t="shared" si="285"/>
        <v>1440</v>
      </c>
      <c r="BS697" s="6">
        <f t="shared" si="286"/>
        <v>1470</v>
      </c>
      <c r="BT697" s="12" t="str">
        <f t="shared" si="291"/>
        <v>High</v>
      </c>
      <c r="BU697">
        <f t="shared" si="287"/>
        <v>240</v>
      </c>
      <c r="BV697">
        <f t="shared" si="288"/>
        <v>360</v>
      </c>
      <c r="BW697">
        <v>50.5</v>
      </c>
      <c r="BX697">
        <v>0</v>
      </c>
      <c r="BY697">
        <v>215.4</v>
      </c>
      <c r="CA697">
        <v>2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1</v>
      </c>
      <c r="CI697">
        <v>2</v>
      </c>
      <c r="CJ697">
        <v>1</v>
      </c>
      <c r="CK697">
        <v>2</v>
      </c>
      <c r="CL697">
        <v>2</v>
      </c>
      <c r="CM697">
        <v>1</v>
      </c>
      <c r="CN697">
        <v>1</v>
      </c>
      <c r="CO697">
        <v>1</v>
      </c>
      <c r="CP697">
        <v>1</v>
      </c>
      <c r="CQ697">
        <v>18</v>
      </c>
      <c r="CR697" t="s">
        <v>920</v>
      </c>
      <c r="CS697">
        <v>12.342411652156541</v>
      </c>
      <c r="CT697">
        <v>2.2896835062338941</v>
      </c>
      <c r="CU697">
        <v>0.2226184106741923</v>
      </c>
    </row>
    <row r="698" spans="1:99" x14ac:dyDescent="0.25">
      <c r="A698" t="s">
        <v>932</v>
      </c>
      <c r="B698">
        <v>59</v>
      </c>
      <c r="C698" t="s">
        <v>67</v>
      </c>
      <c r="D698" t="s">
        <v>68</v>
      </c>
      <c r="E698">
        <v>67.333333333333329</v>
      </c>
      <c r="F698" t="s">
        <v>132</v>
      </c>
      <c r="G698" t="s">
        <v>113</v>
      </c>
      <c r="H698">
        <v>164</v>
      </c>
      <c r="I698">
        <v>67.8</v>
      </c>
      <c r="J698">
        <v>25.208209399167171</v>
      </c>
      <c r="K698">
        <v>20.85</v>
      </c>
      <c r="L698" t="s">
        <v>71</v>
      </c>
      <c r="M698" t="s">
        <v>114</v>
      </c>
      <c r="N698">
        <v>20</v>
      </c>
      <c r="O698" t="s">
        <v>133</v>
      </c>
      <c r="P698" t="s">
        <v>74</v>
      </c>
      <c r="Q698" t="s">
        <v>933</v>
      </c>
      <c r="R698">
        <v>3</v>
      </c>
      <c r="S698" t="s">
        <v>934</v>
      </c>
      <c r="T698" t="s">
        <v>74</v>
      </c>
      <c r="U698" t="s">
        <v>77</v>
      </c>
      <c r="V698" t="s">
        <v>74</v>
      </c>
      <c r="W698" t="s">
        <v>935</v>
      </c>
      <c r="X698">
        <v>0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2</v>
      </c>
      <c r="AE698">
        <v>1</v>
      </c>
      <c r="AF698">
        <v>8</v>
      </c>
      <c r="AG698" t="s">
        <v>79</v>
      </c>
      <c r="AH698">
        <v>7</v>
      </c>
      <c r="AI698">
        <v>1</v>
      </c>
      <c r="AJ698">
        <v>0</v>
      </c>
      <c r="AK698">
        <v>60</v>
      </c>
      <c r="AL698">
        <v>2</v>
      </c>
      <c r="AM698">
        <v>1</v>
      </c>
      <c r="AN698">
        <v>0</v>
      </c>
      <c r="AO698">
        <v>60</v>
      </c>
      <c r="AP698">
        <v>0</v>
      </c>
      <c r="AQ698">
        <f t="shared" ref="AQ698:AQ703" si="292">AS698/60</f>
        <v>0</v>
      </c>
      <c r="AR698">
        <v>0</v>
      </c>
      <c r="AS698">
        <v>0</v>
      </c>
      <c r="AT698" s="6">
        <f t="shared" si="267"/>
        <v>3360</v>
      </c>
      <c r="AU698" s="6">
        <f t="shared" si="268"/>
        <v>3986.6399999999994</v>
      </c>
      <c r="AV698" s="6">
        <f t="shared" si="269"/>
        <v>480</v>
      </c>
      <c r="AW698" s="6">
        <f t="shared" si="270"/>
        <v>569.52</v>
      </c>
      <c r="AX698" s="6">
        <f t="shared" si="271"/>
        <v>0</v>
      </c>
      <c r="AY698" s="6">
        <f t="shared" si="272"/>
        <v>0</v>
      </c>
      <c r="AZ698" s="6">
        <f t="shared" si="273"/>
        <v>3840</v>
      </c>
      <c r="BA698" s="6">
        <f t="shared" si="274"/>
        <v>4556.16</v>
      </c>
      <c r="BB698" s="6">
        <v>6</v>
      </c>
      <c r="BC698" s="6">
        <v>0</v>
      </c>
      <c r="BD698" s="6" t="s">
        <v>136</v>
      </c>
      <c r="BE698" s="6">
        <v>7</v>
      </c>
      <c r="BF698" s="6">
        <v>0</v>
      </c>
      <c r="BG698" s="6" t="s">
        <v>271</v>
      </c>
      <c r="BH698" s="6">
        <f t="shared" si="275"/>
        <v>2</v>
      </c>
      <c r="BI698" s="6">
        <f t="shared" si="276"/>
        <v>9</v>
      </c>
      <c r="BJ698" s="6">
        <f t="shared" si="277"/>
        <v>7</v>
      </c>
      <c r="BK698" s="6">
        <f t="shared" si="278"/>
        <v>420</v>
      </c>
      <c r="BL698" s="6">
        <f t="shared" si="279"/>
        <v>2</v>
      </c>
      <c r="BM698" s="6">
        <f t="shared" si="280"/>
        <v>120</v>
      </c>
      <c r="BN698" s="6">
        <f t="shared" si="281"/>
        <v>0</v>
      </c>
      <c r="BO698" s="6">
        <f t="shared" si="282"/>
        <v>0</v>
      </c>
      <c r="BP698" s="6">
        <f t="shared" si="283"/>
        <v>2</v>
      </c>
      <c r="BQ698" s="6">
        <f t="shared" si="284"/>
        <v>120</v>
      </c>
      <c r="BR698" s="6">
        <f t="shared" si="285"/>
        <v>540</v>
      </c>
      <c r="BS698" s="6">
        <f t="shared" si="286"/>
        <v>540</v>
      </c>
      <c r="BT698" s="12" t="str">
        <f t="shared" si="291"/>
        <v>High</v>
      </c>
      <c r="BU698">
        <f t="shared" si="287"/>
        <v>360</v>
      </c>
      <c r="BV698">
        <f t="shared" si="288"/>
        <v>420</v>
      </c>
      <c r="BW698">
        <v>31</v>
      </c>
      <c r="BX698">
        <v>0</v>
      </c>
      <c r="BY698">
        <v>86.85</v>
      </c>
      <c r="BZ698">
        <v>0</v>
      </c>
      <c r="CA698">
        <v>2</v>
      </c>
      <c r="CB698">
        <v>0</v>
      </c>
      <c r="CC698">
        <v>0</v>
      </c>
      <c r="CD698">
        <v>0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0</v>
      </c>
      <c r="CK698">
        <v>0</v>
      </c>
      <c r="CL698">
        <v>2</v>
      </c>
      <c r="CM698">
        <v>1</v>
      </c>
      <c r="CN698">
        <v>1</v>
      </c>
      <c r="CO698">
        <v>1</v>
      </c>
      <c r="CP698">
        <v>1</v>
      </c>
      <c r="CQ698">
        <v>12</v>
      </c>
      <c r="CR698" t="s">
        <v>936</v>
      </c>
      <c r="CS698">
        <v>1.7337431975892701</v>
      </c>
      <c r="CT698">
        <v>1.270664693852281</v>
      </c>
      <c r="CU698">
        <v>0.43468303408128123</v>
      </c>
    </row>
    <row r="699" spans="1:99" x14ac:dyDescent="0.25">
      <c r="A699" t="s">
        <v>937</v>
      </c>
      <c r="B699">
        <v>59</v>
      </c>
      <c r="C699" t="s">
        <v>67</v>
      </c>
      <c r="D699" t="s">
        <v>68</v>
      </c>
      <c r="E699">
        <v>67.333333333333329</v>
      </c>
      <c r="F699" t="s">
        <v>132</v>
      </c>
      <c r="G699" t="s">
        <v>113</v>
      </c>
      <c r="H699">
        <v>164</v>
      </c>
      <c r="I699">
        <v>67.8</v>
      </c>
      <c r="J699">
        <v>25.208209399167171</v>
      </c>
      <c r="K699">
        <v>20.85</v>
      </c>
      <c r="L699" t="s">
        <v>71</v>
      </c>
      <c r="M699" t="s">
        <v>114</v>
      </c>
      <c r="N699">
        <v>20</v>
      </c>
      <c r="O699" t="s">
        <v>133</v>
      </c>
      <c r="P699" t="s">
        <v>74</v>
      </c>
      <c r="Q699" t="s">
        <v>933</v>
      </c>
      <c r="R699">
        <v>3</v>
      </c>
      <c r="S699" t="s">
        <v>934</v>
      </c>
      <c r="T699" t="s">
        <v>74</v>
      </c>
      <c r="U699" t="s">
        <v>77</v>
      </c>
      <c r="V699" t="s">
        <v>74</v>
      </c>
      <c r="W699" t="s">
        <v>935</v>
      </c>
      <c r="X699">
        <v>0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2</v>
      </c>
      <c r="AE699">
        <v>1</v>
      </c>
      <c r="AF699">
        <v>8</v>
      </c>
      <c r="AG699" t="s">
        <v>79</v>
      </c>
      <c r="AH699">
        <v>7</v>
      </c>
      <c r="AI699">
        <v>1</v>
      </c>
      <c r="AJ699">
        <v>0</v>
      </c>
      <c r="AK699">
        <v>60</v>
      </c>
      <c r="AL699">
        <v>2</v>
      </c>
      <c r="AM699">
        <v>1</v>
      </c>
      <c r="AN699">
        <v>0</v>
      </c>
      <c r="AO699">
        <v>60</v>
      </c>
      <c r="AP699">
        <v>0</v>
      </c>
      <c r="AQ699">
        <f t="shared" si="292"/>
        <v>0</v>
      </c>
      <c r="AR699">
        <v>0</v>
      </c>
      <c r="AS699">
        <v>0</v>
      </c>
      <c r="AT699" s="6">
        <f t="shared" si="267"/>
        <v>3360</v>
      </c>
      <c r="AU699" s="6">
        <f t="shared" si="268"/>
        <v>3986.6399999999994</v>
      </c>
      <c r="AV699" s="6">
        <f t="shared" si="269"/>
        <v>480</v>
      </c>
      <c r="AW699" s="6">
        <f t="shared" si="270"/>
        <v>569.52</v>
      </c>
      <c r="AX699" s="6">
        <f t="shared" si="271"/>
        <v>0</v>
      </c>
      <c r="AY699" s="6">
        <f t="shared" si="272"/>
        <v>0</v>
      </c>
      <c r="AZ699" s="6">
        <f t="shared" si="273"/>
        <v>3840</v>
      </c>
      <c r="BA699" s="6">
        <f t="shared" si="274"/>
        <v>4556.16</v>
      </c>
      <c r="BB699" s="6">
        <v>6</v>
      </c>
      <c r="BC699" s="6">
        <v>0</v>
      </c>
      <c r="BD699" s="6" t="s">
        <v>136</v>
      </c>
      <c r="BE699" s="6">
        <v>7</v>
      </c>
      <c r="BF699" s="6">
        <v>0</v>
      </c>
      <c r="BG699" s="6" t="s">
        <v>271</v>
      </c>
      <c r="BH699" s="6">
        <f t="shared" si="275"/>
        <v>2</v>
      </c>
      <c r="BI699" s="6">
        <f t="shared" si="276"/>
        <v>9</v>
      </c>
      <c r="BJ699" s="6">
        <f t="shared" si="277"/>
        <v>7</v>
      </c>
      <c r="BK699" s="6">
        <f t="shared" si="278"/>
        <v>420</v>
      </c>
      <c r="BL699" s="6">
        <f t="shared" si="279"/>
        <v>2</v>
      </c>
      <c r="BM699" s="6">
        <f t="shared" si="280"/>
        <v>120</v>
      </c>
      <c r="BN699" s="6">
        <f t="shared" si="281"/>
        <v>0</v>
      </c>
      <c r="BO699" s="6">
        <f t="shared" si="282"/>
        <v>0</v>
      </c>
      <c r="BP699" s="6">
        <f t="shared" si="283"/>
        <v>2</v>
      </c>
      <c r="BQ699" s="6">
        <f t="shared" si="284"/>
        <v>120</v>
      </c>
      <c r="BR699" s="6">
        <f t="shared" si="285"/>
        <v>540</v>
      </c>
      <c r="BS699" s="6">
        <f t="shared" si="286"/>
        <v>540</v>
      </c>
      <c r="BT699" s="12" t="str">
        <f t="shared" si="291"/>
        <v>High</v>
      </c>
      <c r="BU699">
        <f t="shared" si="287"/>
        <v>360</v>
      </c>
      <c r="BV699">
        <f t="shared" si="288"/>
        <v>420</v>
      </c>
      <c r="BW699">
        <v>31</v>
      </c>
      <c r="BX699">
        <v>0</v>
      </c>
      <c r="BY699">
        <v>86.85</v>
      </c>
      <c r="BZ699">
        <v>0</v>
      </c>
      <c r="CA699">
        <v>2</v>
      </c>
      <c r="CB699">
        <v>0</v>
      </c>
      <c r="CC699">
        <v>0</v>
      </c>
      <c r="CD699">
        <v>0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0</v>
      </c>
      <c r="CK699">
        <v>0</v>
      </c>
      <c r="CL699">
        <v>2</v>
      </c>
      <c r="CM699">
        <v>1</v>
      </c>
      <c r="CN699">
        <v>1</v>
      </c>
      <c r="CO699">
        <v>1</v>
      </c>
      <c r="CP699">
        <v>1</v>
      </c>
      <c r="CQ699">
        <v>12</v>
      </c>
      <c r="CR699" t="s">
        <v>936</v>
      </c>
      <c r="CS699">
        <v>1.8209349203760441</v>
      </c>
      <c r="CT699">
        <v>1.2943819289652441</v>
      </c>
      <c r="CU699">
        <v>0.44383989669933949</v>
      </c>
    </row>
    <row r="700" spans="1:99" x14ac:dyDescent="0.25">
      <c r="A700" t="s">
        <v>938</v>
      </c>
      <c r="B700">
        <v>59</v>
      </c>
      <c r="C700" t="s">
        <v>86</v>
      </c>
      <c r="D700" t="s">
        <v>68</v>
      </c>
      <c r="E700">
        <v>67.333333333333329</v>
      </c>
      <c r="F700" t="s">
        <v>132</v>
      </c>
      <c r="G700" t="s">
        <v>113</v>
      </c>
      <c r="H700">
        <v>164</v>
      </c>
      <c r="I700">
        <v>67.8</v>
      </c>
      <c r="J700">
        <v>25.208209399167171</v>
      </c>
      <c r="K700">
        <v>20.85</v>
      </c>
      <c r="L700" t="s">
        <v>71</v>
      </c>
      <c r="M700" t="s">
        <v>114</v>
      </c>
      <c r="N700">
        <v>20</v>
      </c>
      <c r="O700" t="s">
        <v>133</v>
      </c>
      <c r="P700" t="s">
        <v>74</v>
      </c>
      <c r="Q700" t="s">
        <v>933</v>
      </c>
      <c r="R700">
        <v>3</v>
      </c>
      <c r="S700" t="s">
        <v>934</v>
      </c>
      <c r="T700" t="s">
        <v>74</v>
      </c>
      <c r="U700" t="s">
        <v>77</v>
      </c>
      <c r="V700" t="s">
        <v>74</v>
      </c>
      <c r="W700" t="s">
        <v>935</v>
      </c>
      <c r="X700">
        <v>0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2</v>
      </c>
      <c r="AE700">
        <v>1</v>
      </c>
      <c r="AF700">
        <v>8</v>
      </c>
      <c r="AG700" t="s">
        <v>79</v>
      </c>
      <c r="AH700">
        <v>7</v>
      </c>
      <c r="AI700">
        <v>1</v>
      </c>
      <c r="AJ700">
        <v>0</v>
      </c>
      <c r="AK700">
        <v>60</v>
      </c>
      <c r="AL700">
        <v>2</v>
      </c>
      <c r="AM700">
        <v>1</v>
      </c>
      <c r="AN700">
        <v>0</v>
      </c>
      <c r="AO700">
        <v>60</v>
      </c>
      <c r="AP700">
        <v>0</v>
      </c>
      <c r="AQ700">
        <f t="shared" si="292"/>
        <v>0</v>
      </c>
      <c r="AR700">
        <v>0</v>
      </c>
      <c r="AS700">
        <v>0</v>
      </c>
      <c r="AT700" s="6">
        <f t="shared" si="267"/>
        <v>3360</v>
      </c>
      <c r="AU700" s="6">
        <f t="shared" si="268"/>
        <v>3986.6399999999994</v>
      </c>
      <c r="AV700" s="6">
        <f t="shared" si="269"/>
        <v>480</v>
      </c>
      <c r="AW700" s="6">
        <f t="shared" si="270"/>
        <v>569.52</v>
      </c>
      <c r="AX700" s="6">
        <f t="shared" si="271"/>
        <v>0</v>
      </c>
      <c r="AY700" s="6">
        <f t="shared" si="272"/>
        <v>0</v>
      </c>
      <c r="AZ700" s="6">
        <f t="shared" si="273"/>
        <v>3840</v>
      </c>
      <c r="BA700" s="6">
        <f t="shared" si="274"/>
        <v>4556.16</v>
      </c>
      <c r="BB700" s="6">
        <v>6</v>
      </c>
      <c r="BC700" s="6">
        <v>0</v>
      </c>
      <c r="BD700" s="6" t="s">
        <v>136</v>
      </c>
      <c r="BE700" s="6">
        <v>7</v>
      </c>
      <c r="BF700" s="6">
        <v>0</v>
      </c>
      <c r="BG700" s="6" t="s">
        <v>271</v>
      </c>
      <c r="BH700" s="6">
        <f t="shared" si="275"/>
        <v>2</v>
      </c>
      <c r="BI700" s="6">
        <f t="shared" si="276"/>
        <v>9</v>
      </c>
      <c r="BJ700" s="6">
        <f t="shared" si="277"/>
        <v>7</v>
      </c>
      <c r="BK700" s="6">
        <f t="shared" si="278"/>
        <v>420</v>
      </c>
      <c r="BL700" s="6">
        <f t="shared" si="279"/>
        <v>2</v>
      </c>
      <c r="BM700" s="6">
        <f t="shared" si="280"/>
        <v>120</v>
      </c>
      <c r="BN700" s="6">
        <f t="shared" si="281"/>
        <v>0</v>
      </c>
      <c r="BO700" s="6">
        <f t="shared" si="282"/>
        <v>0</v>
      </c>
      <c r="BP700" s="6">
        <f t="shared" si="283"/>
        <v>2</v>
      </c>
      <c r="BQ700" s="6">
        <f t="shared" si="284"/>
        <v>120</v>
      </c>
      <c r="BR700" s="6">
        <f t="shared" si="285"/>
        <v>540</v>
      </c>
      <c r="BS700" s="6">
        <f t="shared" si="286"/>
        <v>540</v>
      </c>
      <c r="BT700" s="12" t="str">
        <f t="shared" si="291"/>
        <v>High</v>
      </c>
      <c r="BU700">
        <f t="shared" si="287"/>
        <v>360</v>
      </c>
      <c r="BV700">
        <f t="shared" si="288"/>
        <v>420</v>
      </c>
      <c r="BW700">
        <v>31</v>
      </c>
      <c r="BX700">
        <v>0</v>
      </c>
      <c r="BY700">
        <v>86.85</v>
      </c>
      <c r="BZ700">
        <v>0</v>
      </c>
      <c r="CA700">
        <v>2</v>
      </c>
      <c r="CB700">
        <v>0</v>
      </c>
      <c r="CC700">
        <v>0</v>
      </c>
      <c r="CD700">
        <v>0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0</v>
      </c>
      <c r="CK700">
        <v>0</v>
      </c>
      <c r="CL700">
        <v>2</v>
      </c>
      <c r="CM700">
        <v>1</v>
      </c>
      <c r="CN700">
        <v>1</v>
      </c>
      <c r="CO700">
        <v>1</v>
      </c>
      <c r="CP700">
        <v>1</v>
      </c>
      <c r="CQ700">
        <v>12</v>
      </c>
      <c r="CR700" t="s">
        <v>936</v>
      </c>
      <c r="CS700">
        <v>1.5704609431022409</v>
      </c>
      <c r="CT700">
        <v>1.1949872874087091</v>
      </c>
      <c r="CU700">
        <v>0.39485503918621528</v>
      </c>
    </row>
    <row r="701" spans="1:99" x14ac:dyDescent="0.25">
      <c r="A701" t="s">
        <v>939</v>
      </c>
      <c r="B701">
        <v>59</v>
      </c>
      <c r="C701" t="s">
        <v>86</v>
      </c>
      <c r="D701" t="s">
        <v>68</v>
      </c>
      <c r="E701">
        <v>67.333333333333329</v>
      </c>
      <c r="F701" t="s">
        <v>132</v>
      </c>
      <c r="G701" t="s">
        <v>113</v>
      </c>
      <c r="H701">
        <v>164</v>
      </c>
      <c r="I701">
        <v>67.8</v>
      </c>
      <c r="J701">
        <v>25.208209399167171</v>
      </c>
      <c r="K701">
        <v>20.85</v>
      </c>
      <c r="L701" t="s">
        <v>71</v>
      </c>
      <c r="M701" t="s">
        <v>114</v>
      </c>
      <c r="N701">
        <v>20</v>
      </c>
      <c r="O701" t="s">
        <v>133</v>
      </c>
      <c r="P701" t="s">
        <v>74</v>
      </c>
      <c r="Q701" t="s">
        <v>933</v>
      </c>
      <c r="R701">
        <v>3</v>
      </c>
      <c r="S701" t="s">
        <v>934</v>
      </c>
      <c r="T701" t="s">
        <v>74</v>
      </c>
      <c r="U701" t="s">
        <v>77</v>
      </c>
      <c r="V701" t="s">
        <v>74</v>
      </c>
      <c r="W701" t="s">
        <v>935</v>
      </c>
      <c r="X701">
        <v>0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2</v>
      </c>
      <c r="AE701">
        <v>1</v>
      </c>
      <c r="AF701">
        <v>8</v>
      </c>
      <c r="AG701" t="s">
        <v>79</v>
      </c>
      <c r="AH701">
        <v>7</v>
      </c>
      <c r="AI701">
        <v>1</v>
      </c>
      <c r="AJ701">
        <v>0</v>
      </c>
      <c r="AK701">
        <v>60</v>
      </c>
      <c r="AL701">
        <v>2</v>
      </c>
      <c r="AM701">
        <v>1</v>
      </c>
      <c r="AN701">
        <v>0</v>
      </c>
      <c r="AO701">
        <v>60</v>
      </c>
      <c r="AP701">
        <v>0</v>
      </c>
      <c r="AQ701">
        <f t="shared" si="292"/>
        <v>0</v>
      </c>
      <c r="AR701">
        <v>0</v>
      </c>
      <c r="AS701">
        <v>0</v>
      </c>
      <c r="AT701" s="6">
        <f t="shared" si="267"/>
        <v>3360</v>
      </c>
      <c r="AU701" s="6">
        <f t="shared" si="268"/>
        <v>3986.6399999999994</v>
      </c>
      <c r="AV701" s="6">
        <f t="shared" si="269"/>
        <v>480</v>
      </c>
      <c r="AW701" s="6">
        <f t="shared" si="270"/>
        <v>569.52</v>
      </c>
      <c r="AX701" s="6">
        <f t="shared" si="271"/>
        <v>0</v>
      </c>
      <c r="AY701" s="6">
        <f t="shared" si="272"/>
        <v>0</v>
      </c>
      <c r="AZ701" s="6">
        <f t="shared" si="273"/>
        <v>3840</v>
      </c>
      <c r="BA701" s="6">
        <f t="shared" si="274"/>
        <v>4556.16</v>
      </c>
      <c r="BB701" s="6">
        <v>6</v>
      </c>
      <c r="BC701" s="6">
        <v>0</v>
      </c>
      <c r="BD701" s="6" t="s">
        <v>136</v>
      </c>
      <c r="BE701" s="6">
        <v>7</v>
      </c>
      <c r="BF701" s="6">
        <v>0</v>
      </c>
      <c r="BG701" s="6" t="s">
        <v>271</v>
      </c>
      <c r="BH701" s="6">
        <f t="shared" si="275"/>
        <v>2</v>
      </c>
      <c r="BI701" s="6">
        <f t="shared" si="276"/>
        <v>9</v>
      </c>
      <c r="BJ701" s="6">
        <f t="shared" si="277"/>
        <v>7</v>
      </c>
      <c r="BK701" s="6">
        <f t="shared" si="278"/>
        <v>420</v>
      </c>
      <c r="BL701" s="6">
        <f t="shared" si="279"/>
        <v>2</v>
      </c>
      <c r="BM701" s="6">
        <f t="shared" si="280"/>
        <v>120</v>
      </c>
      <c r="BN701" s="6">
        <f t="shared" si="281"/>
        <v>0</v>
      </c>
      <c r="BO701" s="6">
        <f t="shared" si="282"/>
        <v>0</v>
      </c>
      <c r="BP701" s="6">
        <f t="shared" si="283"/>
        <v>2</v>
      </c>
      <c r="BQ701" s="6">
        <f t="shared" si="284"/>
        <v>120</v>
      </c>
      <c r="BR701" s="6">
        <f t="shared" si="285"/>
        <v>540</v>
      </c>
      <c r="BS701" s="6">
        <f t="shared" si="286"/>
        <v>540</v>
      </c>
      <c r="BT701" s="12" t="str">
        <f t="shared" si="291"/>
        <v>High</v>
      </c>
      <c r="BU701">
        <f t="shared" si="287"/>
        <v>360</v>
      </c>
      <c r="BV701">
        <f t="shared" si="288"/>
        <v>420</v>
      </c>
      <c r="BW701">
        <v>31</v>
      </c>
      <c r="BX701">
        <v>0</v>
      </c>
      <c r="BY701">
        <v>86.85</v>
      </c>
      <c r="BZ701">
        <v>0</v>
      </c>
      <c r="CA701">
        <v>2</v>
      </c>
      <c r="CB701">
        <v>0</v>
      </c>
      <c r="CC701">
        <v>0</v>
      </c>
      <c r="CD701">
        <v>0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0</v>
      </c>
      <c r="CK701">
        <v>0</v>
      </c>
      <c r="CL701">
        <v>2</v>
      </c>
      <c r="CM701">
        <v>1</v>
      </c>
      <c r="CN701">
        <v>1</v>
      </c>
      <c r="CO701">
        <v>1</v>
      </c>
      <c r="CP701">
        <v>1</v>
      </c>
      <c r="CQ701">
        <v>12</v>
      </c>
      <c r="CR701" t="s">
        <v>936</v>
      </c>
      <c r="CS701">
        <v>1.1731903823849741</v>
      </c>
      <c r="CT701">
        <v>1.1958427641963461</v>
      </c>
      <c r="CU701">
        <v>0.45192109160969951</v>
      </c>
    </row>
    <row r="702" spans="1:99" x14ac:dyDescent="0.25">
      <c r="A702" t="s">
        <v>940</v>
      </c>
      <c r="B702">
        <v>59</v>
      </c>
      <c r="C702" t="s">
        <v>86</v>
      </c>
      <c r="D702" t="s">
        <v>68</v>
      </c>
      <c r="E702">
        <v>67.333333333333329</v>
      </c>
      <c r="F702" t="s">
        <v>132</v>
      </c>
      <c r="G702" t="s">
        <v>113</v>
      </c>
      <c r="H702">
        <v>164</v>
      </c>
      <c r="I702">
        <v>67.8</v>
      </c>
      <c r="J702">
        <v>25.208209399167171</v>
      </c>
      <c r="K702">
        <v>20.85</v>
      </c>
      <c r="L702" t="s">
        <v>71</v>
      </c>
      <c r="M702" t="s">
        <v>114</v>
      </c>
      <c r="N702">
        <v>20</v>
      </c>
      <c r="O702" t="s">
        <v>133</v>
      </c>
      <c r="P702" t="s">
        <v>74</v>
      </c>
      <c r="Q702" t="s">
        <v>933</v>
      </c>
      <c r="R702">
        <v>3</v>
      </c>
      <c r="S702" t="s">
        <v>934</v>
      </c>
      <c r="T702" t="s">
        <v>74</v>
      </c>
      <c r="U702" t="s">
        <v>77</v>
      </c>
      <c r="V702" t="s">
        <v>74</v>
      </c>
      <c r="W702" t="s">
        <v>935</v>
      </c>
      <c r="X702">
        <v>0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2</v>
      </c>
      <c r="AE702">
        <v>1</v>
      </c>
      <c r="AF702">
        <v>8</v>
      </c>
      <c r="AG702" t="s">
        <v>79</v>
      </c>
      <c r="AH702">
        <v>7</v>
      </c>
      <c r="AI702">
        <v>1</v>
      </c>
      <c r="AJ702">
        <v>0</v>
      </c>
      <c r="AK702">
        <v>60</v>
      </c>
      <c r="AL702">
        <v>2</v>
      </c>
      <c r="AM702">
        <v>1</v>
      </c>
      <c r="AN702">
        <v>0</v>
      </c>
      <c r="AO702">
        <v>60</v>
      </c>
      <c r="AP702">
        <v>0</v>
      </c>
      <c r="AQ702">
        <f t="shared" si="292"/>
        <v>0</v>
      </c>
      <c r="AR702">
        <v>0</v>
      </c>
      <c r="AS702">
        <v>0</v>
      </c>
      <c r="AT702" s="6">
        <f t="shared" ref="AT702:AT765" si="293">8*((AI702*60)+AJ702)*AH702</f>
        <v>3360</v>
      </c>
      <c r="AU702" s="6">
        <f t="shared" ref="AU702:AU765" si="294">AT702*3.5*(I702/200)</f>
        <v>3986.6399999999994</v>
      </c>
      <c r="AV702" s="6">
        <f t="shared" ref="AV702:AV765" si="295">4*((AM702*60)+AN702)*AL702</f>
        <v>480</v>
      </c>
      <c r="AW702" s="6">
        <f t="shared" ref="AW702:AW765" si="296">AV702*3.5*(I702/200)</f>
        <v>569.52</v>
      </c>
      <c r="AX702" s="6">
        <f t="shared" ref="AX702:AX765" si="297">3.3*((AQ702*60)+AR702)*AP702</f>
        <v>0</v>
      </c>
      <c r="AY702" s="6">
        <f t="shared" ref="AY702:AY765" si="298">AX702*3.5*(I702/200)</f>
        <v>0</v>
      </c>
      <c r="AZ702" s="6">
        <f t="shared" ref="AZ702:AZ765" si="299">SUM(AT702,AV702,AX702)</f>
        <v>3840</v>
      </c>
      <c r="BA702" s="6">
        <f t="shared" ref="BA702:BA765" si="300">SUM(AU702,AW702,AY702)</f>
        <v>4556.16</v>
      </c>
      <c r="BB702" s="6">
        <v>6</v>
      </c>
      <c r="BC702" s="6">
        <v>0</v>
      </c>
      <c r="BD702" s="6" t="s">
        <v>136</v>
      </c>
      <c r="BE702" s="6">
        <v>7</v>
      </c>
      <c r="BF702" s="6">
        <v>0</v>
      </c>
      <c r="BG702" s="6" t="s">
        <v>271</v>
      </c>
      <c r="BH702" s="6">
        <f t="shared" si="275"/>
        <v>2</v>
      </c>
      <c r="BI702" s="6">
        <f t="shared" si="276"/>
        <v>9</v>
      </c>
      <c r="BJ702" s="6">
        <f t="shared" si="277"/>
        <v>7</v>
      </c>
      <c r="BK702" s="6">
        <f t="shared" si="278"/>
        <v>420</v>
      </c>
      <c r="BL702" s="6">
        <f t="shared" si="279"/>
        <v>2</v>
      </c>
      <c r="BM702" s="6">
        <f t="shared" si="280"/>
        <v>120</v>
      </c>
      <c r="BN702" s="6">
        <f t="shared" si="281"/>
        <v>0</v>
      </c>
      <c r="BO702" s="6">
        <f t="shared" si="282"/>
        <v>0</v>
      </c>
      <c r="BP702" s="6">
        <f t="shared" si="283"/>
        <v>2</v>
      </c>
      <c r="BQ702" s="6">
        <f t="shared" si="284"/>
        <v>120</v>
      </c>
      <c r="BR702" s="6">
        <f t="shared" si="285"/>
        <v>540</v>
      </c>
      <c r="BS702" s="6">
        <f t="shared" si="286"/>
        <v>540</v>
      </c>
      <c r="BT702" s="12" t="str">
        <f t="shared" si="291"/>
        <v>High</v>
      </c>
      <c r="BU702">
        <f t="shared" si="287"/>
        <v>360</v>
      </c>
      <c r="BV702">
        <f t="shared" si="288"/>
        <v>420</v>
      </c>
      <c r="BW702">
        <v>31</v>
      </c>
      <c r="BX702">
        <v>0</v>
      </c>
      <c r="BY702">
        <v>86.85</v>
      </c>
      <c r="BZ702">
        <v>0</v>
      </c>
      <c r="CA702">
        <v>2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0</v>
      </c>
      <c r="CK702">
        <v>0</v>
      </c>
      <c r="CL702">
        <v>2</v>
      </c>
      <c r="CM702">
        <v>1</v>
      </c>
      <c r="CN702">
        <v>1</v>
      </c>
      <c r="CO702">
        <v>1</v>
      </c>
      <c r="CP702">
        <v>1</v>
      </c>
      <c r="CQ702">
        <v>12</v>
      </c>
      <c r="CR702" t="s">
        <v>936</v>
      </c>
      <c r="CS702">
        <v>1.145243524692342</v>
      </c>
      <c r="CT702">
        <v>1.083648892120771</v>
      </c>
      <c r="CU702">
        <v>0.3546440768911916</v>
      </c>
    </row>
    <row r="703" spans="1:99" x14ac:dyDescent="0.25">
      <c r="A703" t="s">
        <v>941</v>
      </c>
      <c r="B703">
        <v>59</v>
      </c>
      <c r="C703" t="s">
        <v>67</v>
      </c>
      <c r="D703" t="s">
        <v>68</v>
      </c>
      <c r="E703">
        <v>67.333333333333329</v>
      </c>
      <c r="F703" t="s">
        <v>132</v>
      </c>
      <c r="G703" t="s">
        <v>113</v>
      </c>
      <c r="H703">
        <v>164</v>
      </c>
      <c r="I703">
        <v>67.8</v>
      </c>
      <c r="J703">
        <v>25.208209399167171</v>
      </c>
      <c r="K703">
        <v>20.85</v>
      </c>
      <c r="L703" t="s">
        <v>71</v>
      </c>
      <c r="M703" t="s">
        <v>114</v>
      </c>
      <c r="N703">
        <v>20</v>
      </c>
      <c r="O703" t="s">
        <v>133</v>
      </c>
      <c r="P703" t="s">
        <v>74</v>
      </c>
      <c r="Q703" t="s">
        <v>933</v>
      </c>
      <c r="R703">
        <v>3</v>
      </c>
      <c r="S703" t="s">
        <v>934</v>
      </c>
      <c r="T703" t="s">
        <v>74</v>
      </c>
      <c r="U703" t="s">
        <v>77</v>
      </c>
      <c r="V703" t="s">
        <v>74</v>
      </c>
      <c r="W703" t="s">
        <v>935</v>
      </c>
      <c r="X703">
        <v>0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2</v>
      </c>
      <c r="AE703">
        <v>1</v>
      </c>
      <c r="AF703">
        <v>8</v>
      </c>
      <c r="AG703" t="s">
        <v>79</v>
      </c>
      <c r="AH703">
        <v>7</v>
      </c>
      <c r="AI703">
        <v>1</v>
      </c>
      <c r="AJ703">
        <v>0</v>
      </c>
      <c r="AK703">
        <v>60</v>
      </c>
      <c r="AL703">
        <v>2</v>
      </c>
      <c r="AM703">
        <v>1</v>
      </c>
      <c r="AN703">
        <v>0</v>
      </c>
      <c r="AO703">
        <v>60</v>
      </c>
      <c r="AP703">
        <v>0</v>
      </c>
      <c r="AQ703">
        <f t="shared" si="292"/>
        <v>0</v>
      </c>
      <c r="AR703">
        <v>0</v>
      </c>
      <c r="AS703">
        <v>0</v>
      </c>
      <c r="AT703" s="6">
        <f t="shared" si="293"/>
        <v>3360</v>
      </c>
      <c r="AU703" s="6">
        <f t="shared" si="294"/>
        <v>3986.6399999999994</v>
      </c>
      <c r="AV703" s="6">
        <f t="shared" si="295"/>
        <v>480</v>
      </c>
      <c r="AW703" s="6">
        <f t="shared" si="296"/>
        <v>569.52</v>
      </c>
      <c r="AX703" s="6">
        <f t="shared" si="297"/>
        <v>0</v>
      </c>
      <c r="AY703" s="6">
        <f t="shared" si="298"/>
        <v>0</v>
      </c>
      <c r="AZ703" s="6">
        <f t="shared" si="299"/>
        <v>3840</v>
      </c>
      <c r="BA703" s="6">
        <f t="shared" si="300"/>
        <v>4556.16</v>
      </c>
      <c r="BB703" s="6">
        <v>6</v>
      </c>
      <c r="BC703" s="6">
        <v>0</v>
      </c>
      <c r="BD703" s="6" t="s">
        <v>136</v>
      </c>
      <c r="BE703" s="6">
        <v>7</v>
      </c>
      <c r="BF703" s="6">
        <v>0</v>
      </c>
      <c r="BG703" s="6" t="s">
        <v>271</v>
      </c>
      <c r="BH703" s="6">
        <f t="shared" si="275"/>
        <v>2</v>
      </c>
      <c r="BI703" s="6">
        <f t="shared" si="276"/>
        <v>9</v>
      </c>
      <c r="BJ703" s="6">
        <f t="shared" si="277"/>
        <v>7</v>
      </c>
      <c r="BK703" s="6">
        <f t="shared" si="278"/>
        <v>420</v>
      </c>
      <c r="BL703" s="6">
        <f t="shared" si="279"/>
        <v>2</v>
      </c>
      <c r="BM703" s="6">
        <f t="shared" si="280"/>
        <v>120</v>
      </c>
      <c r="BN703" s="6">
        <f t="shared" si="281"/>
        <v>0</v>
      </c>
      <c r="BO703" s="6">
        <f t="shared" si="282"/>
        <v>0</v>
      </c>
      <c r="BP703" s="6">
        <f t="shared" si="283"/>
        <v>2</v>
      </c>
      <c r="BQ703" s="6">
        <f t="shared" si="284"/>
        <v>120</v>
      </c>
      <c r="BR703" s="6">
        <f t="shared" si="285"/>
        <v>540</v>
      </c>
      <c r="BS703" s="6">
        <f t="shared" si="286"/>
        <v>540</v>
      </c>
      <c r="BT703" s="12" t="str">
        <f t="shared" si="291"/>
        <v>High</v>
      </c>
      <c r="BU703">
        <f t="shared" si="287"/>
        <v>360</v>
      </c>
      <c r="BV703">
        <f t="shared" si="288"/>
        <v>420</v>
      </c>
      <c r="BW703">
        <v>31</v>
      </c>
      <c r="BX703">
        <v>0</v>
      </c>
      <c r="BY703">
        <v>86.85</v>
      </c>
      <c r="BZ703">
        <v>0</v>
      </c>
      <c r="CA703">
        <v>2</v>
      </c>
      <c r="CB703">
        <v>0</v>
      </c>
      <c r="CC703">
        <v>0</v>
      </c>
      <c r="CD703">
        <v>0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0</v>
      </c>
      <c r="CK703">
        <v>0</v>
      </c>
      <c r="CL703">
        <v>2</v>
      </c>
      <c r="CM703">
        <v>1</v>
      </c>
      <c r="CN703">
        <v>1</v>
      </c>
      <c r="CO703">
        <v>1</v>
      </c>
      <c r="CP703">
        <v>1</v>
      </c>
      <c r="CQ703">
        <v>12</v>
      </c>
      <c r="CR703" t="s">
        <v>936</v>
      </c>
      <c r="CS703">
        <v>0.8560979359245906</v>
      </c>
      <c r="CT703">
        <v>1.021640875871733</v>
      </c>
      <c r="CU703">
        <v>0.44359954391538831</v>
      </c>
    </row>
    <row r="704" spans="1:99" x14ac:dyDescent="0.25">
      <c r="A704" t="s">
        <v>942</v>
      </c>
      <c r="B704">
        <v>60</v>
      </c>
      <c r="C704" t="s">
        <v>67</v>
      </c>
      <c r="D704" t="s">
        <v>68</v>
      </c>
      <c r="E704">
        <v>38.333333333333343</v>
      </c>
      <c r="F704" t="s">
        <v>69</v>
      </c>
      <c r="G704" t="s">
        <v>113</v>
      </c>
      <c r="H704">
        <v>159.69999999999999</v>
      </c>
      <c r="I704">
        <v>61</v>
      </c>
      <c r="J704">
        <v>23.917732410762358</v>
      </c>
      <c r="K704">
        <v>23.75</v>
      </c>
      <c r="L704" t="s">
        <v>71</v>
      </c>
      <c r="M704" t="s">
        <v>114</v>
      </c>
      <c r="N704">
        <v>24</v>
      </c>
      <c r="O704" t="s">
        <v>133</v>
      </c>
      <c r="P704" t="s">
        <v>78</v>
      </c>
      <c r="Q704" t="s">
        <v>78</v>
      </c>
      <c r="R704">
        <v>0</v>
      </c>
      <c r="S704" t="s">
        <v>78</v>
      </c>
      <c r="T704" t="s">
        <v>74</v>
      </c>
      <c r="U704" t="s">
        <v>943</v>
      </c>
      <c r="V704" t="s">
        <v>74</v>
      </c>
      <c r="W704" t="s">
        <v>944</v>
      </c>
      <c r="X704">
        <v>6</v>
      </c>
      <c r="Y704">
        <v>1</v>
      </c>
      <c r="Z704">
        <v>2</v>
      </c>
      <c r="AA704">
        <v>1</v>
      </c>
      <c r="AB704">
        <v>2</v>
      </c>
      <c r="AC704">
        <v>2</v>
      </c>
      <c r="AD704">
        <v>3</v>
      </c>
      <c r="AE704">
        <v>2</v>
      </c>
      <c r="AF704">
        <v>13</v>
      </c>
      <c r="AG704" t="s">
        <v>135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50</v>
      </c>
      <c r="AO704">
        <v>50</v>
      </c>
      <c r="AP704">
        <v>1</v>
      </c>
      <c r="AQ704">
        <v>0</v>
      </c>
      <c r="AR704">
        <v>40</v>
      </c>
      <c r="AS704">
        <v>40</v>
      </c>
      <c r="AT704" s="6">
        <f t="shared" si="293"/>
        <v>0</v>
      </c>
      <c r="AU704" s="6">
        <f t="shared" si="294"/>
        <v>0</v>
      </c>
      <c r="AV704" s="6">
        <f t="shared" si="295"/>
        <v>200</v>
      </c>
      <c r="AW704" s="6">
        <f t="shared" si="296"/>
        <v>213.5</v>
      </c>
      <c r="AX704" s="6">
        <f t="shared" si="297"/>
        <v>132</v>
      </c>
      <c r="AY704" s="6">
        <f t="shared" si="298"/>
        <v>140.91</v>
      </c>
      <c r="AZ704" s="6">
        <f t="shared" si="299"/>
        <v>332</v>
      </c>
      <c r="BA704" s="6">
        <f t="shared" si="300"/>
        <v>354.40999999999997</v>
      </c>
      <c r="BB704" s="6">
        <v>11</v>
      </c>
      <c r="BC704" s="6">
        <v>0</v>
      </c>
      <c r="BD704" s="6" t="s">
        <v>117</v>
      </c>
      <c r="BE704" s="6">
        <v>8</v>
      </c>
      <c r="BF704" s="6">
        <v>0</v>
      </c>
      <c r="BG704" s="6" t="s">
        <v>169</v>
      </c>
      <c r="BH704" s="6">
        <f t="shared" si="275"/>
        <v>0</v>
      </c>
      <c r="BI704" s="6">
        <f t="shared" si="276"/>
        <v>2</v>
      </c>
      <c r="BJ704" s="6">
        <f t="shared" si="277"/>
        <v>0</v>
      </c>
      <c r="BK704" s="6">
        <f t="shared" si="278"/>
        <v>0</v>
      </c>
      <c r="BL704" s="6">
        <f t="shared" si="279"/>
        <v>1</v>
      </c>
      <c r="BM704" s="6">
        <f t="shared" si="280"/>
        <v>50</v>
      </c>
      <c r="BN704" s="6">
        <f t="shared" si="281"/>
        <v>1</v>
      </c>
      <c r="BO704" s="6">
        <f t="shared" si="282"/>
        <v>40</v>
      </c>
      <c r="BP704" s="6">
        <f t="shared" si="283"/>
        <v>2</v>
      </c>
      <c r="BQ704" s="6">
        <f t="shared" si="284"/>
        <v>90</v>
      </c>
      <c r="BR704" s="6">
        <f t="shared" si="285"/>
        <v>50</v>
      </c>
      <c r="BS704" s="6">
        <f t="shared" si="286"/>
        <v>90</v>
      </c>
      <c r="BT704" s="12" t="str">
        <f t="shared" si="291"/>
        <v>Low</v>
      </c>
      <c r="BU704">
        <f t="shared" si="287"/>
        <v>660</v>
      </c>
      <c r="BV704">
        <f t="shared" si="288"/>
        <v>480</v>
      </c>
      <c r="BW704">
        <v>33.659999999999997</v>
      </c>
      <c r="BX704">
        <v>0</v>
      </c>
      <c r="BY704">
        <v>75</v>
      </c>
      <c r="BZ704">
        <v>0</v>
      </c>
      <c r="CA704">
        <v>2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2</v>
      </c>
      <c r="CJ704">
        <v>0</v>
      </c>
      <c r="CK704">
        <v>1</v>
      </c>
      <c r="CL704">
        <v>1</v>
      </c>
      <c r="CM704">
        <v>1</v>
      </c>
      <c r="CN704">
        <v>1</v>
      </c>
      <c r="CO704">
        <v>0</v>
      </c>
      <c r="CP704">
        <v>1</v>
      </c>
      <c r="CQ704">
        <v>9</v>
      </c>
      <c r="CR704" t="s">
        <v>945</v>
      </c>
      <c r="CS704">
        <v>12.77464945418564</v>
      </c>
      <c r="CT704">
        <v>1.18010513153853</v>
      </c>
      <c r="CU704">
        <v>0.13321674152878971</v>
      </c>
    </row>
    <row r="705" spans="1:99" x14ac:dyDescent="0.25">
      <c r="A705" t="s">
        <v>946</v>
      </c>
      <c r="B705">
        <v>60</v>
      </c>
      <c r="C705" t="s">
        <v>67</v>
      </c>
      <c r="D705" t="s">
        <v>68</v>
      </c>
      <c r="E705">
        <v>38.333333333333343</v>
      </c>
      <c r="F705" t="s">
        <v>69</v>
      </c>
      <c r="G705" t="s">
        <v>113</v>
      </c>
      <c r="H705">
        <v>159.69999999999999</v>
      </c>
      <c r="I705">
        <v>61</v>
      </c>
      <c r="J705">
        <v>23.917732410762358</v>
      </c>
      <c r="K705">
        <v>23.75</v>
      </c>
      <c r="L705" t="s">
        <v>71</v>
      </c>
      <c r="M705" t="s">
        <v>114</v>
      </c>
      <c r="N705">
        <v>24</v>
      </c>
      <c r="O705" t="s">
        <v>133</v>
      </c>
      <c r="P705" t="s">
        <v>78</v>
      </c>
      <c r="Q705" t="s">
        <v>78</v>
      </c>
      <c r="R705">
        <v>0</v>
      </c>
      <c r="S705" t="s">
        <v>78</v>
      </c>
      <c r="T705" t="s">
        <v>74</v>
      </c>
      <c r="U705" t="s">
        <v>943</v>
      </c>
      <c r="V705" t="s">
        <v>74</v>
      </c>
      <c r="W705" t="s">
        <v>944</v>
      </c>
      <c r="X705">
        <v>6</v>
      </c>
      <c r="Y705">
        <v>1</v>
      </c>
      <c r="Z705">
        <v>2</v>
      </c>
      <c r="AA705">
        <v>1</v>
      </c>
      <c r="AB705">
        <v>2</v>
      </c>
      <c r="AC705">
        <v>2</v>
      </c>
      <c r="AD705">
        <v>3</v>
      </c>
      <c r="AE705">
        <v>2</v>
      </c>
      <c r="AF705">
        <v>13</v>
      </c>
      <c r="AG705" t="s">
        <v>135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50</v>
      </c>
      <c r="AO705">
        <v>50</v>
      </c>
      <c r="AP705">
        <v>1</v>
      </c>
      <c r="AQ705">
        <v>0</v>
      </c>
      <c r="AR705">
        <v>40</v>
      </c>
      <c r="AS705">
        <v>40</v>
      </c>
      <c r="AT705" s="6">
        <f t="shared" si="293"/>
        <v>0</v>
      </c>
      <c r="AU705" s="6">
        <f t="shared" si="294"/>
        <v>0</v>
      </c>
      <c r="AV705" s="6">
        <f t="shared" si="295"/>
        <v>200</v>
      </c>
      <c r="AW705" s="6">
        <f t="shared" si="296"/>
        <v>213.5</v>
      </c>
      <c r="AX705" s="6">
        <f t="shared" si="297"/>
        <v>132</v>
      </c>
      <c r="AY705" s="6">
        <f t="shared" si="298"/>
        <v>140.91</v>
      </c>
      <c r="AZ705" s="6">
        <f t="shared" si="299"/>
        <v>332</v>
      </c>
      <c r="BA705" s="6">
        <f t="shared" si="300"/>
        <v>354.40999999999997</v>
      </c>
      <c r="BB705" s="6">
        <v>11</v>
      </c>
      <c r="BC705" s="6">
        <v>0</v>
      </c>
      <c r="BD705" s="6" t="s">
        <v>117</v>
      </c>
      <c r="BE705" s="6">
        <v>8</v>
      </c>
      <c r="BF705" s="6">
        <v>0</v>
      </c>
      <c r="BG705" s="6" t="s">
        <v>169</v>
      </c>
      <c r="BH705" s="6">
        <f t="shared" si="275"/>
        <v>0</v>
      </c>
      <c r="BI705" s="6">
        <f t="shared" si="276"/>
        <v>2</v>
      </c>
      <c r="BJ705" s="6">
        <f t="shared" si="277"/>
        <v>0</v>
      </c>
      <c r="BK705" s="6">
        <f t="shared" si="278"/>
        <v>0</v>
      </c>
      <c r="BL705" s="6">
        <f t="shared" si="279"/>
        <v>1</v>
      </c>
      <c r="BM705" s="6">
        <f t="shared" si="280"/>
        <v>50</v>
      </c>
      <c r="BN705" s="6">
        <f t="shared" si="281"/>
        <v>1</v>
      </c>
      <c r="BO705" s="6">
        <f t="shared" si="282"/>
        <v>40</v>
      </c>
      <c r="BP705" s="6">
        <f t="shared" si="283"/>
        <v>2</v>
      </c>
      <c r="BQ705" s="6">
        <f t="shared" si="284"/>
        <v>90</v>
      </c>
      <c r="BR705" s="6">
        <f t="shared" si="285"/>
        <v>50</v>
      </c>
      <c r="BS705" s="6">
        <f t="shared" si="286"/>
        <v>90</v>
      </c>
      <c r="BT705" s="12" t="str">
        <f t="shared" si="291"/>
        <v>Low</v>
      </c>
      <c r="BU705">
        <f t="shared" si="287"/>
        <v>660</v>
      </c>
      <c r="BV705">
        <f t="shared" si="288"/>
        <v>480</v>
      </c>
      <c r="BW705">
        <v>33.659999999999997</v>
      </c>
      <c r="BX705">
        <v>0</v>
      </c>
      <c r="BY705">
        <v>75</v>
      </c>
      <c r="BZ705">
        <v>0</v>
      </c>
      <c r="CA705">
        <v>2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2</v>
      </c>
      <c r="CJ705">
        <v>0</v>
      </c>
      <c r="CK705">
        <v>1</v>
      </c>
      <c r="CL705">
        <v>1</v>
      </c>
      <c r="CM705">
        <v>1</v>
      </c>
      <c r="CN705">
        <v>1</v>
      </c>
      <c r="CO705">
        <v>0</v>
      </c>
      <c r="CP705">
        <v>1</v>
      </c>
      <c r="CQ705">
        <v>9</v>
      </c>
      <c r="CR705" t="s">
        <v>945</v>
      </c>
      <c r="CS705">
        <v>24.109657624636721</v>
      </c>
      <c r="CT705">
        <v>1.415947474017025</v>
      </c>
      <c r="CU705">
        <v>0.1245805913110004</v>
      </c>
    </row>
    <row r="706" spans="1:99" x14ac:dyDescent="0.25">
      <c r="A706" t="s">
        <v>947</v>
      </c>
      <c r="B706">
        <v>60</v>
      </c>
      <c r="C706" t="s">
        <v>67</v>
      </c>
      <c r="D706" t="s">
        <v>68</v>
      </c>
      <c r="E706">
        <v>38.333333333333343</v>
      </c>
      <c r="F706" t="s">
        <v>69</v>
      </c>
      <c r="G706" t="s">
        <v>113</v>
      </c>
      <c r="H706">
        <v>159.69999999999999</v>
      </c>
      <c r="I706">
        <v>61</v>
      </c>
      <c r="J706">
        <v>23.917732410762358</v>
      </c>
      <c r="K706">
        <v>23.75</v>
      </c>
      <c r="L706" t="s">
        <v>71</v>
      </c>
      <c r="M706" t="s">
        <v>114</v>
      </c>
      <c r="N706">
        <v>24</v>
      </c>
      <c r="O706" t="s">
        <v>133</v>
      </c>
      <c r="P706" t="s">
        <v>78</v>
      </c>
      <c r="Q706" t="s">
        <v>78</v>
      </c>
      <c r="R706">
        <v>0</v>
      </c>
      <c r="S706" t="s">
        <v>78</v>
      </c>
      <c r="T706" t="s">
        <v>74</v>
      </c>
      <c r="U706" t="s">
        <v>943</v>
      </c>
      <c r="V706" t="s">
        <v>74</v>
      </c>
      <c r="W706" t="s">
        <v>944</v>
      </c>
      <c r="X706">
        <v>6</v>
      </c>
      <c r="Y706">
        <v>1</v>
      </c>
      <c r="Z706">
        <v>2</v>
      </c>
      <c r="AA706">
        <v>1</v>
      </c>
      <c r="AB706">
        <v>2</v>
      </c>
      <c r="AC706">
        <v>2</v>
      </c>
      <c r="AD706">
        <v>3</v>
      </c>
      <c r="AE706">
        <v>2</v>
      </c>
      <c r="AF706">
        <v>13</v>
      </c>
      <c r="AG706" t="s">
        <v>135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50</v>
      </c>
      <c r="AO706">
        <v>50</v>
      </c>
      <c r="AP706">
        <v>1</v>
      </c>
      <c r="AQ706">
        <v>0</v>
      </c>
      <c r="AR706">
        <v>40</v>
      </c>
      <c r="AS706">
        <v>40</v>
      </c>
      <c r="AT706" s="6">
        <f t="shared" si="293"/>
        <v>0</v>
      </c>
      <c r="AU706" s="6">
        <f t="shared" si="294"/>
        <v>0</v>
      </c>
      <c r="AV706" s="6">
        <f t="shared" si="295"/>
        <v>200</v>
      </c>
      <c r="AW706" s="6">
        <f t="shared" si="296"/>
        <v>213.5</v>
      </c>
      <c r="AX706" s="6">
        <f t="shared" si="297"/>
        <v>132</v>
      </c>
      <c r="AY706" s="6">
        <f t="shared" si="298"/>
        <v>140.91</v>
      </c>
      <c r="AZ706" s="6">
        <f t="shared" si="299"/>
        <v>332</v>
      </c>
      <c r="BA706" s="6">
        <f t="shared" si="300"/>
        <v>354.40999999999997</v>
      </c>
      <c r="BB706" s="6">
        <v>11</v>
      </c>
      <c r="BC706" s="6">
        <v>0</v>
      </c>
      <c r="BD706" s="6" t="s">
        <v>117</v>
      </c>
      <c r="BE706" s="6">
        <v>8</v>
      </c>
      <c r="BF706" s="6">
        <v>0</v>
      </c>
      <c r="BG706" s="6" t="s">
        <v>169</v>
      </c>
      <c r="BH706" s="6">
        <f t="shared" si="275"/>
        <v>0</v>
      </c>
      <c r="BI706" s="6">
        <f t="shared" si="276"/>
        <v>2</v>
      </c>
      <c r="BJ706" s="6">
        <f t="shared" si="277"/>
        <v>0</v>
      </c>
      <c r="BK706" s="6">
        <f t="shared" si="278"/>
        <v>0</v>
      </c>
      <c r="BL706" s="6">
        <f t="shared" si="279"/>
        <v>1</v>
      </c>
      <c r="BM706" s="6">
        <f t="shared" si="280"/>
        <v>50</v>
      </c>
      <c r="BN706" s="6">
        <f t="shared" si="281"/>
        <v>1</v>
      </c>
      <c r="BO706" s="6">
        <f t="shared" si="282"/>
        <v>40</v>
      </c>
      <c r="BP706" s="6">
        <f t="shared" si="283"/>
        <v>2</v>
      </c>
      <c r="BQ706" s="6">
        <f t="shared" si="284"/>
        <v>90</v>
      </c>
      <c r="BR706" s="6">
        <f t="shared" si="285"/>
        <v>50</v>
      </c>
      <c r="BS706" s="6">
        <f t="shared" si="286"/>
        <v>90</v>
      </c>
      <c r="BT706" s="12" t="str">
        <f t="shared" si="291"/>
        <v>Low</v>
      </c>
      <c r="BU706">
        <f t="shared" si="287"/>
        <v>660</v>
      </c>
      <c r="BV706">
        <f t="shared" si="288"/>
        <v>480</v>
      </c>
      <c r="BW706">
        <v>33.659999999999997</v>
      </c>
      <c r="BX706">
        <v>0</v>
      </c>
      <c r="BY706">
        <v>75</v>
      </c>
      <c r="BZ706">
        <v>0</v>
      </c>
      <c r="CA706">
        <v>2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2</v>
      </c>
      <c r="CJ706">
        <v>0</v>
      </c>
      <c r="CK706">
        <v>1</v>
      </c>
      <c r="CL706">
        <v>1</v>
      </c>
      <c r="CM706">
        <v>1</v>
      </c>
      <c r="CN706">
        <v>1</v>
      </c>
      <c r="CO706">
        <v>0</v>
      </c>
      <c r="CP706">
        <v>1</v>
      </c>
      <c r="CQ706">
        <v>9</v>
      </c>
      <c r="CR706" t="s">
        <v>945</v>
      </c>
      <c r="CS706">
        <v>11.06942382357555</v>
      </c>
      <c r="CT706">
        <v>1.3213001835867431</v>
      </c>
      <c r="CU706">
        <v>0.16022418921450371</v>
      </c>
    </row>
    <row r="707" spans="1:99" x14ac:dyDescent="0.25">
      <c r="A707" t="s">
        <v>948</v>
      </c>
      <c r="B707">
        <v>60</v>
      </c>
      <c r="C707" t="s">
        <v>86</v>
      </c>
      <c r="D707" t="s">
        <v>68</v>
      </c>
      <c r="E707">
        <v>38.333333333333343</v>
      </c>
      <c r="F707" t="s">
        <v>69</v>
      </c>
      <c r="G707" t="s">
        <v>113</v>
      </c>
      <c r="H707">
        <v>159.69999999999999</v>
      </c>
      <c r="I707">
        <v>61</v>
      </c>
      <c r="J707">
        <v>23.917732410762358</v>
      </c>
      <c r="K707">
        <v>23.75</v>
      </c>
      <c r="L707" t="s">
        <v>71</v>
      </c>
      <c r="M707" t="s">
        <v>114</v>
      </c>
      <c r="N707">
        <v>24</v>
      </c>
      <c r="O707" t="s">
        <v>133</v>
      </c>
      <c r="P707" t="s">
        <v>78</v>
      </c>
      <c r="Q707" t="s">
        <v>78</v>
      </c>
      <c r="R707">
        <v>0</v>
      </c>
      <c r="S707" t="s">
        <v>78</v>
      </c>
      <c r="T707" t="s">
        <v>74</v>
      </c>
      <c r="U707" t="s">
        <v>943</v>
      </c>
      <c r="V707" t="s">
        <v>74</v>
      </c>
      <c r="W707" t="s">
        <v>944</v>
      </c>
      <c r="X707">
        <v>6</v>
      </c>
      <c r="Y707">
        <v>1</v>
      </c>
      <c r="Z707">
        <v>2</v>
      </c>
      <c r="AA707">
        <v>1</v>
      </c>
      <c r="AB707">
        <v>2</v>
      </c>
      <c r="AC707">
        <v>2</v>
      </c>
      <c r="AD707">
        <v>3</v>
      </c>
      <c r="AE707">
        <v>2</v>
      </c>
      <c r="AF707">
        <v>13</v>
      </c>
      <c r="AG707" t="s">
        <v>135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50</v>
      </c>
      <c r="AO707">
        <v>50</v>
      </c>
      <c r="AP707">
        <v>1</v>
      </c>
      <c r="AQ707">
        <v>0</v>
      </c>
      <c r="AR707">
        <v>40</v>
      </c>
      <c r="AS707">
        <v>40</v>
      </c>
      <c r="AT707" s="6">
        <f t="shared" si="293"/>
        <v>0</v>
      </c>
      <c r="AU707" s="6">
        <f t="shared" si="294"/>
        <v>0</v>
      </c>
      <c r="AV707" s="6">
        <f t="shared" si="295"/>
        <v>200</v>
      </c>
      <c r="AW707" s="6">
        <f t="shared" si="296"/>
        <v>213.5</v>
      </c>
      <c r="AX707" s="6">
        <f t="shared" si="297"/>
        <v>132</v>
      </c>
      <c r="AY707" s="6">
        <f t="shared" si="298"/>
        <v>140.91</v>
      </c>
      <c r="AZ707" s="6">
        <f t="shared" si="299"/>
        <v>332</v>
      </c>
      <c r="BA707" s="6">
        <f t="shared" si="300"/>
        <v>354.40999999999997</v>
      </c>
      <c r="BB707" s="6">
        <v>11</v>
      </c>
      <c r="BC707" s="6">
        <v>0</v>
      </c>
      <c r="BD707" s="6" t="s">
        <v>117</v>
      </c>
      <c r="BE707" s="6">
        <v>8</v>
      </c>
      <c r="BF707" s="6">
        <v>0</v>
      </c>
      <c r="BG707" s="6" t="s">
        <v>169</v>
      </c>
      <c r="BH707" s="6">
        <f t="shared" ref="BH707:BH770" si="301">SUM(AI707,AM707,AQ707)</f>
        <v>0</v>
      </c>
      <c r="BI707" s="6">
        <f t="shared" ref="BI707:BI770" si="302">SUM(AH707,AL707,AP707)</f>
        <v>2</v>
      </c>
      <c r="BJ707" s="6">
        <f t="shared" ref="BJ707:BJ770" si="303">AH707</f>
        <v>0</v>
      </c>
      <c r="BK707" s="6">
        <f t="shared" ref="BK707:BK770" si="304">(AI707*60+AJ707)*BJ707</f>
        <v>0</v>
      </c>
      <c r="BL707" s="6">
        <f t="shared" ref="BL707:BL770" si="305">AL707</f>
        <v>1</v>
      </c>
      <c r="BM707" s="6">
        <f t="shared" ref="BM707:BM770" si="306">(AM707*60+AN707)*BL707</f>
        <v>50</v>
      </c>
      <c r="BN707" s="6">
        <f t="shared" ref="BN707:BN770" si="307">AP707</f>
        <v>1</v>
      </c>
      <c r="BO707" s="6">
        <f t="shared" ref="BO707:BO770" si="308">(AQ707*60+AR707)*BN707</f>
        <v>40</v>
      </c>
      <c r="BP707" s="6">
        <f t="shared" ref="BP707:BP770" si="309">SUM(AL707,AP707)</f>
        <v>2</v>
      </c>
      <c r="BQ707" s="6">
        <f t="shared" ref="BQ707:BQ770" si="310">BO707+BM707</f>
        <v>90</v>
      </c>
      <c r="BR707" s="6">
        <f t="shared" ref="BR707:BR770" si="311">BK707+BM707</f>
        <v>50</v>
      </c>
      <c r="BS707" s="6">
        <f t="shared" ref="BS707:BS770" si="312">BO707+BR707</f>
        <v>90</v>
      </c>
      <c r="BT707" s="12" t="str">
        <f t="shared" si="291"/>
        <v>Low</v>
      </c>
      <c r="BU707">
        <f t="shared" ref="BU707:BU770" si="313">60*BB707+BC707</f>
        <v>660</v>
      </c>
      <c r="BV707">
        <f t="shared" ref="BV707:BV770" si="314">60*BE707+BF707</f>
        <v>480</v>
      </c>
      <c r="BW707">
        <v>33.659999999999997</v>
      </c>
      <c r="BX707">
        <v>0</v>
      </c>
      <c r="BY707">
        <v>75</v>
      </c>
      <c r="BZ707">
        <v>0</v>
      </c>
      <c r="CA707">
        <v>2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2</v>
      </c>
      <c r="CJ707">
        <v>0</v>
      </c>
      <c r="CK707">
        <v>1</v>
      </c>
      <c r="CL707">
        <v>1</v>
      </c>
      <c r="CM707">
        <v>1</v>
      </c>
      <c r="CN707">
        <v>1</v>
      </c>
      <c r="CO707">
        <v>0</v>
      </c>
      <c r="CP707">
        <v>1</v>
      </c>
      <c r="CQ707">
        <v>9</v>
      </c>
      <c r="CR707" t="s">
        <v>945</v>
      </c>
      <c r="CS707">
        <v>8.5668246084309025</v>
      </c>
      <c r="CT707">
        <v>1.387554690139351</v>
      </c>
      <c r="CU707">
        <v>0.19927872169404601</v>
      </c>
    </row>
    <row r="708" spans="1:99" x14ac:dyDescent="0.25">
      <c r="A708" t="s">
        <v>949</v>
      </c>
      <c r="B708">
        <v>60</v>
      </c>
      <c r="C708" t="s">
        <v>86</v>
      </c>
      <c r="D708" t="s">
        <v>68</v>
      </c>
      <c r="E708">
        <v>38.333333333333343</v>
      </c>
      <c r="F708" t="s">
        <v>69</v>
      </c>
      <c r="G708" t="s">
        <v>113</v>
      </c>
      <c r="H708">
        <v>159.69999999999999</v>
      </c>
      <c r="I708">
        <v>61</v>
      </c>
      <c r="J708">
        <v>23.917732410762358</v>
      </c>
      <c r="K708">
        <v>23.75</v>
      </c>
      <c r="L708" t="s">
        <v>71</v>
      </c>
      <c r="M708" t="s">
        <v>114</v>
      </c>
      <c r="N708">
        <v>24</v>
      </c>
      <c r="O708" t="s">
        <v>133</v>
      </c>
      <c r="P708" t="s">
        <v>78</v>
      </c>
      <c r="Q708" t="s">
        <v>78</v>
      </c>
      <c r="R708">
        <v>0</v>
      </c>
      <c r="S708" t="s">
        <v>78</v>
      </c>
      <c r="T708" t="s">
        <v>74</v>
      </c>
      <c r="U708" t="s">
        <v>943</v>
      </c>
      <c r="V708" t="s">
        <v>74</v>
      </c>
      <c r="W708" t="s">
        <v>944</v>
      </c>
      <c r="X708">
        <v>6</v>
      </c>
      <c r="Y708">
        <v>1</v>
      </c>
      <c r="Z708">
        <v>2</v>
      </c>
      <c r="AA708">
        <v>1</v>
      </c>
      <c r="AB708">
        <v>2</v>
      </c>
      <c r="AC708">
        <v>2</v>
      </c>
      <c r="AD708">
        <v>3</v>
      </c>
      <c r="AE708">
        <v>2</v>
      </c>
      <c r="AF708">
        <v>13</v>
      </c>
      <c r="AG708" t="s">
        <v>135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50</v>
      </c>
      <c r="AO708">
        <v>50</v>
      </c>
      <c r="AP708">
        <v>1</v>
      </c>
      <c r="AQ708">
        <v>0</v>
      </c>
      <c r="AR708">
        <v>40</v>
      </c>
      <c r="AS708">
        <v>40</v>
      </c>
      <c r="AT708" s="6">
        <f t="shared" si="293"/>
        <v>0</v>
      </c>
      <c r="AU708" s="6">
        <f t="shared" si="294"/>
        <v>0</v>
      </c>
      <c r="AV708" s="6">
        <f t="shared" si="295"/>
        <v>200</v>
      </c>
      <c r="AW708" s="6">
        <f t="shared" si="296"/>
        <v>213.5</v>
      </c>
      <c r="AX708" s="6">
        <f t="shared" si="297"/>
        <v>132</v>
      </c>
      <c r="AY708" s="6">
        <f t="shared" si="298"/>
        <v>140.91</v>
      </c>
      <c r="AZ708" s="6">
        <f t="shared" si="299"/>
        <v>332</v>
      </c>
      <c r="BA708" s="6">
        <f t="shared" si="300"/>
        <v>354.40999999999997</v>
      </c>
      <c r="BB708" s="6">
        <v>11</v>
      </c>
      <c r="BC708" s="6">
        <v>0</v>
      </c>
      <c r="BD708" s="6" t="s">
        <v>117</v>
      </c>
      <c r="BE708" s="6">
        <v>8</v>
      </c>
      <c r="BF708" s="6">
        <v>0</v>
      </c>
      <c r="BG708" s="6" t="s">
        <v>169</v>
      </c>
      <c r="BH708" s="6">
        <f t="shared" si="301"/>
        <v>0</v>
      </c>
      <c r="BI708" s="6">
        <f t="shared" si="302"/>
        <v>2</v>
      </c>
      <c r="BJ708" s="6">
        <f t="shared" si="303"/>
        <v>0</v>
      </c>
      <c r="BK708" s="6">
        <f t="shared" si="304"/>
        <v>0</v>
      </c>
      <c r="BL708" s="6">
        <f t="shared" si="305"/>
        <v>1</v>
      </c>
      <c r="BM708" s="6">
        <f t="shared" si="306"/>
        <v>50</v>
      </c>
      <c r="BN708" s="6">
        <f t="shared" si="307"/>
        <v>1</v>
      </c>
      <c r="BO708" s="6">
        <f t="shared" si="308"/>
        <v>40</v>
      </c>
      <c r="BP708" s="6">
        <f t="shared" si="309"/>
        <v>2</v>
      </c>
      <c r="BQ708" s="6">
        <f t="shared" si="310"/>
        <v>90</v>
      </c>
      <c r="BR708" s="6">
        <f t="shared" si="311"/>
        <v>50</v>
      </c>
      <c r="BS708" s="6">
        <f t="shared" si="312"/>
        <v>90</v>
      </c>
      <c r="BT708" s="12" t="str">
        <f t="shared" si="291"/>
        <v>Low</v>
      </c>
      <c r="BU708">
        <f t="shared" si="313"/>
        <v>660</v>
      </c>
      <c r="BV708">
        <f t="shared" si="314"/>
        <v>480</v>
      </c>
      <c r="BW708">
        <v>33.659999999999997</v>
      </c>
      <c r="BX708">
        <v>0</v>
      </c>
      <c r="BY708">
        <v>75</v>
      </c>
      <c r="BZ708">
        <v>0</v>
      </c>
      <c r="CA708">
        <v>2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2</v>
      </c>
      <c r="CJ708">
        <v>0</v>
      </c>
      <c r="CK708">
        <v>1</v>
      </c>
      <c r="CL708">
        <v>1</v>
      </c>
      <c r="CM708">
        <v>1</v>
      </c>
      <c r="CN708">
        <v>1</v>
      </c>
      <c r="CO708">
        <v>0</v>
      </c>
      <c r="CP708">
        <v>1</v>
      </c>
      <c r="CQ708">
        <v>9</v>
      </c>
      <c r="CR708" t="s">
        <v>945</v>
      </c>
      <c r="CS708">
        <v>14.06842891522774</v>
      </c>
      <c r="CT708">
        <v>1.287806113123416</v>
      </c>
      <c r="CU708">
        <v>0.1530415902136647</v>
      </c>
    </row>
    <row r="709" spans="1:99" x14ac:dyDescent="0.25">
      <c r="A709" t="s">
        <v>950</v>
      </c>
      <c r="B709">
        <v>60</v>
      </c>
      <c r="C709" t="s">
        <v>86</v>
      </c>
      <c r="D709" t="s">
        <v>68</v>
      </c>
      <c r="E709">
        <v>38.333333333333343</v>
      </c>
      <c r="F709" t="s">
        <v>69</v>
      </c>
      <c r="G709" t="s">
        <v>113</v>
      </c>
      <c r="H709">
        <v>159.69999999999999</v>
      </c>
      <c r="I709">
        <v>61</v>
      </c>
      <c r="J709">
        <v>23.917732410762358</v>
      </c>
      <c r="K709">
        <v>23.75</v>
      </c>
      <c r="L709" t="s">
        <v>71</v>
      </c>
      <c r="M709" t="s">
        <v>114</v>
      </c>
      <c r="N709">
        <v>24</v>
      </c>
      <c r="O709" t="s">
        <v>133</v>
      </c>
      <c r="P709" t="s">
        <v>78</v>
      </c>
      <c r="Q709" t="s">
        <v>78</v>
      </c>
      <c r="R709">
        <v>0</v>
      </c>
      <c r="S709" t="s">
        <v>78</v>
      </c>
      <c r="T709" t="s">
        <v>74</v>
      </c>
      <c r="U709" t="s">
        <v>943</v>
      </c>
      <c r="V709" t="s">
        <v>74</v>
      </c>
      <c r="W709" t="s">
        <v>944</v>
      </c>
      <c r="X709">
        <v>6</v>
      </c>
      <c r="Y709">
        <v>1</v>
      </c>
      <c r="Z709">
        <v>2</v>
      </c>
      <c r="AA709">
        <v>1</v>
      </c>
      <c r="AB709">
        <v>2</v>
      </c>
      <c r="AC709">
        <v>2</v>
      </c>
      <c r="AD709">
        <v>3</v>
      </c>
      <c r="AE709">
        <v>2</v>
      </c>
      <c r="AF709">
        <v>13</v>
      </c>
      <c r="AG709" t="s">
        <v>135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50</v>
      </c>
      <c r="AO709">
        <v>50</v>
      </c>
      <c r="AP709">
        <v>1</v>
      </c>
      <c r="AQ709">
        <v>0</v>
      </c>
      <c r="AR709">
        <v>40</v>
      </c>
      <c r="AS709">
        <v>40</v>
      </c>
      <c r="AT709" s="6">
        <f t="shared" si="293"/>
        <v>0</v>
      </c>
      <c r="AU709" s="6">
        <f t="shared" si="294"/>
        <v>0</v>
      </c>
      <c r="AV709" s="6">
        <f t="shared" si="295"/>
        <v>200</v>
      </c>
      <c r="AW709" s="6">
        <f t="shared" si="296"/>
        <v>213.5</v>
      </c>
      <c r="AX709" s="6">
        <f t="shared" si="297"/>
        <v>132</v>
      </c>
      <c r="AY709" s="6">
        <f t="shared" si="298"/>
        <v>140.91</v>
      </c>
      <c r="AZ709" s="6">
        <f t="shared" si="299"/>
        <v>332</v>
      </c>
      <c r="BA709" s="6">
        <f t="shared" si="300"/>
        <v>354.40999999999997</v>
      </c>
      <c r="BB709" s="6">
        <v>11</v>
      </c>
      <c r="BC709" s="6">
        <v>0</v>
      </c>
      <c r="BD709" s="6" t="s">
        <v>117</v>
      </c>
      <c r="BE709" s="6">
        <v>8</v>
      </c>
      <c r="BF709" s="6">
        <v>0</v>
      </c>
      <c r="BG709" s="6" t="s">
        <v>169</v>
      </c>
      <c r="BH709" s="6">
        <f t="shared" si="301"/>
        <v>0</v>
      </c>
      <c r="BI709" s="6">
        <f t="shared" si="302"/>
        <v>2</v>
      </c>
      <c r="BJ709" s="6">
        <f t="shared" si="303"/>
        <v>0</v>
      </c>
      <c r="BK709" s="6">
        <f t="shared" si="304"/>
        <v>0</v>
      </c>
      <c r="BL709" s="6">
        <f t="shared" si="305"/>
        <v>1</v>
      </c>
      <c r="BM709" s="6">
        <f t="shared" si="306"/>
        <v>50</v>
      </c>
      <c r="BN709" s="6">
        <f t="shared" si="307"/>
        <v>1</v>
      </c>
      <c r="BO709" s="6">
        <f t="shared" si="308"/>
        <v>40</v>
      </c>
      <c r="BP709" s="6">
        <f t="shared" si="309"/>
        <v>2</v>
      </c>
      <c r="BQ709" s="6">
        <f t="shared" si="310"/>
        <v>90</v>
      </c>
      <c r="BR709" s="6">
        <f t="shared" si="311"/>
        <v>50</v>
      </c>
      <c r="BS709" s="6">
        <f t="shared" si="312"/>
        <v>90</v>
      </c>
      <c r="BT709" s="12" t="str">
        <f t="shared" si="291"/>
        <v>Low</v>
      </c>
      <c r="BU709">
        <f t="shared" si="313"/>
        <v>660</v>
      </c>
      <c r="BV709">
        <f t="shared" si="314"/>
        <v>480</v>
      </c>
      <c r="BW709">
        <v>33.659999999999997</v>
      </c>
      <c r="BX709">
        <v>0</v>
      </c>
      <c r="BY709">
        <v>75</v>
      </c>
      <c r="BZ709">
        <v>0</v>
      </c>
      <c r="CA709">
        <v>2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2</v>
      </c>
      <c r="CJ709">
        <v>0</v>
      </c>
      <c r="CK709">
        <v>1</v>
      </c>
      <c r="CL709">
        <v>1</v>
      </c>
      <c r="CM709">
        <v>1</v>
      </c>
      <c r="CN709">
        <v>1</v>
      </c>
      <c r="CO709">
        <v>0</v>
      </c>
      <c r="CP709">
        <v>1</v>
      </c>
      <c r="CQ709">
        <v>9</v>
      </c>
      <c r="CR709" t="s">
        <v>945</v>
      </c>
      <c r="CS709">
        <v>10.805716653122211</v>
      </c>
      <c r="CT709">
        <v>1.413343985957342</v>
      </c>
      <c r="CU709">
        <v>0.20565068031417461</v>
      </c>
    </row>
    <row r="710" spans="1:99" x14ac:dyDescent="0.25">
      <c r="A710" t="s">
        <v>951</v>
      </c>
      <c r="B710">
        <v>60</v>
      </c>
      <c r="C710" t="s">
        <v>67</v>
      </c>
      <c r="D710" t="s">
        <v>90</v>
      </c>
      <c r="E710">
        <v>38.333333333333343</v>
      </c>
      <c r="F710" t="s">
        <v>69</v>
      </c>
      <c r="G710" t="s">
        <v>113</v>
      </c>
      <c r="H710">
        <v>159.69999999999999</v>
      </c>
      <c r="I710">
        <v>61</v>
      </c>
      <c r="J710">
        <v>23.917732410762358</v>
      </c>
      <c r="K710">
        <v>23.75</v>
      </c>
      <c r="L710" t="s">
        <v>71</v>
      </c>
      <c r="M710" t="s">
        <v>114</v>
      </c>
      <c r="N710">
        <v>24</v>
      </c>
      <c r="O710" t="s">
        <v>133</v>
      </c>
      <c r="P710" t="s">
        <v>78</v>
      </c>
      <c r="Q710" t="s">
        <v>78</v>
      </c>
      <c r="R710">
        <v>0</v>
      </c>
      <c r="S710" t="s">
        <v>78</v>
      </c>
      <c r="T710" t="s">
        <v>74</v>
      </c>
      <c r="U710" t="s">
        <v>943</v>
      </c>
      <c r="V710" t="s">
        <v>74</v>
      </c>
      <c r="W710" t="s">
        <v>944</v>
      </c>
      <c r="X710">
        <v>6</v>
      </c>
      <c r="Y710">
        <v>1</v>
      </c>
      <c r="Z710">
        <v>2</v>
      </c>
      <c r="AA710">
        <v>1</v>
      </c>
      <c r="AB710">
        <v>2</v>
      </c>
      <c r="AC710">
        <v>2</v>
      </c>
      <c r="AD710">
        <v>3</v>
      </c>
      <c r="AE710">
        <v>2</v>
      </c>
      <c r="AF710">
        <v>13</v>
      </c>
      <c r="AG710" t="s">
        <v>135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50</v>
      </c>
      <c r="AO710">
        <v>50</v>
      </c>
      <c r="AP710">
        <v>1</v>
      </c>
      <c r="AQ710">
        <v>0</v>
      </c>
      <c r="AR710">
        <v>40</v>
      </c>
      <c r="AS710">
        <v>40</v>
      </c>
      <c r="AT710" s="6">
        <f t="shared" si="293"/>
        <v>0</v>
      </c>
      <c r="AU710" s="6">
        <f t="shared" si="294"/>
        <v>0</v>
      </c>
      <c r="AV710" s="6">
        <f t="shared" si="295"/>
        <v>200</v>
      </c>
      <c r="AW710" s="6">
        <f t="shared" si="296"/>
        <v>213.5</v>
      </c>
      <c r="AX710" s="6">
        <f t="shared" si="297"/>
        <v>132</v>
      </c>
      <c r="AY710" s="6">
        <f t="shared" si="298"/>
        <v>140.91</v>
      </c>
      <c r="AZ710" s="6">
        <f t="shared" si="299"/>
        <v>332</v>
      </c>
      <c r="BA710" s="6">
        <f t="shared" si="300"/>
        <v>354.40999999999997</v>
      </c>
      <c r="BB710" s="6">
        <v>11</v>
      </c>
      <c r="BC710" s="6">
        <v>0</v>
      </c>
      <c r="BD710" s="6" t="s">
        <v>117</v>
      </c>
      <c r="BE710" s="6">
        <v>8</v>
      </c>
      <c r="BF710" s="6">
        <v>0</v>
      </c>
      <c r="BG710" s="6" t="s">
        <v>169</v>
      </c>
      <c r="BH710" s="6">
        <f t="shared" si="301"/>
        <v>0</v>
      </c>
      <c r="BI710" s="6">
        <f t="shared" si="302"/>
        <v>2</v>
      </c>
      <c r="BJ710" s="6">
        <f t="shared" si="303"/>
        <v>0</v>
      </c>
      <c r="BK710" s="6">
        <f t="shared" si="304"/>
        <v>0</v>
      </c>
      <c r="BL710" s="6">
        <f t="shared" si="305"/>
        <v>1</v>
      </c>
      <c r="BM710" s="6">
        <f t="shared" si="306"/>
        <v>50</v>
      </c>
      <c r="BN710" s="6">
        <f t="shared" si="307"/>
        <v>1</v>
      </c>
      <c r="BO710" s="6">
        <f t="shared" si="308"/>
        <v>40</v>
      </c>
      <c r="BP710" s="6">
        <f t="shared" si="309"/>
        <v>2</v>
      </c>
      <c r="BQ710" s="6">
        <f t="shared" si="310"/>
        <v>90</v>
      </c>
      <c r="BR710" s="6">
        <f t="shared" si="311"/>
        <v>50</v>
      </c>
      <c r="BS710" s="6">
        <f t="shared" si="312"/>
        <v>90</v>
      </c>
      <c r="BT710" s="12" t="str">
        <f t="shared" si="291"/>
        <v>Low</v>
      </c>
      <c r="BU710">
        <f t="shared" si="313"/>
        <v>660</v>
      </c>
      <c r="BV710">
        <f t="shared" si="314"/>
        <v>480</v>
      </c>
      <c r="BW710">
        <v>33.659999999999997</v>
      </c>
      <c r="BX710">
        <v>0</v>
      </c>
      <c r="BY710">
        <v>75</v>
      </c>
      <c r="BZ710">
        <v>0</v>
      </c>
      <c r="CA710">
        <v>2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2</v>
      </c>
      <c r="CJ710">
        <v>0</v>
      </c>
      <c r="CK710">
        <v>1</v>
      </c>
      <c r="CL710">
        <v>1</v>
      </c>
      <c r="CM710">
        <v>1</v>
      </c>
      <c r="CN710">
        <v>1</v>
      </c>
      <c r="CO710">
        <v>0</v>
      </c>
      <c r="CP710">
        <v>1</v>
      </c>
      <c r="CQ710">
        <v>9</v>
      </c>
      <c r="CR710" t="s">
        <v>945</v>
      </c>
      <c r="CS710">
        <v>9.5096522483300987</v>
      </c>
      <c r="CT710">
        <v>1.8479641000742431</v>
      </c>
      <c r="CU710">
        <v>0.26354082913910309</v>
      </c>
    </row>
    <row r="711" spans="1:99" x14ac:dyDescent="0.25">
      <c r="A711" t="s">
        <v>952</v>
      </c>
      <c r="B711">
        <v>60</v>
      </c>
      <c r="C711" t="s">
        <v>67</v>
      </c>
      <c r="D711" t="s">
        <v>90</v>
      </c>
      <c r="E711">
        <v>38.333333333333343</v>
      </c>
      <c r="F711" t="s">
        <v>69</v>
      </c>
      <c r="G711" t="s">
        <v>113</v>
      </c>
      <c r="H711">
        <v>159.69999999999999</v>
      </c>
      <c r="I711">
        <v>61</v>
      </c>
      <c r="J711">
        <v>23.917732410762358</v>
      </c>
      <c r="K711">
        <v>23.75</v>
      </c>
      <c r="L711" t="s">
        <v>71</v>
      </c>
      <c r="M711" t="s">
        <v>114</v>
      </c>
      <c r="N711">
        <v>24</v>
      </c>
      <c r="O711" t="s">
        <v>133</v>
      </c>
      <c r="P711" t="s">
        <v>78</v>
      </c>
      <c r="Q711" t="s">
        <v>78</v>
      </c>
      <c r="R711">
        <v>0</v>
      </c>
      <c r="S711" t="s">
        <v>78</v>
      </c>
      <c r="T711" t="s">
        <v>74</v>
      </c>
      <c r="U711" t="s">
        <v>943</v>
      </c>
      <c r="V711" t="s">
        <v>74</v>
      </c>
      <c r="W711" t="s">
        <v>944</v>
      </c>
      <c r="X711">
        <v>6</v>
      </c>
      <c r="Y711">
        <v>1</v>
      </c>
      <c r="Z711">
        <v>2</v>
      </c>
      <c r="AA711">
        <v>1</v>
      </c>
      <c r="AB711">
        <v>2</v>
      </c>
      <c r="AC711">
        <v>2</v>
      </c>
      <c r="AD711">
        <v>3</v>
      </c>
      <c r="AE711">
        <v>2</v>
      </c>
      <c r="AF711">
        <v>13</v>
      </c>
      <c r="AG711" t="s">
        <v>135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50</v>
      </c>
      <c r="AO711">
        <v>50</v>
      </c>
      <c r="AP711">
        <v>1</v>
      </c>
      <c r="AQ711">
        <v>0</v>
      </c>
      <c r="AR711">
        <v>40</v>
      </c>
      <c r="AS711">
        <v>40</v>
      </c>
      <c r="AT711" s="6">
        <f t="shared" si="293"/>
        <v>0</v>
      </c>
      <c r="AU711" s="6">
        <f t="shared" si="294"/>
        <v>0</v>
      </c>
      <c r="AV711" s="6">
        <f t="shared" si="295"/>
        <v>200</v>
      </c>
      <c r="AW711" s="6">
        <f t="shared" si="296"/>
        <v>213.5</v>
      </c>
      <c r="AX711" s="6">
        <f t="shared" si="297"/>
        <v>132</v>
      </c>
      <c r="AY711" s="6">
        <f t="shared" si="298"/>
        <v>140.91</v>
      </c>
      <c r="AZ711" s="6">
        <f t="shared" si="299"/>
        <v>332</v>
      </c>
      <c r="BA711" s="6">
        <f t="shared" si="300"/>
        <v>354.40999999999997</v>
      </c>
      <c r="BB711" s="6">
        <v>11</v>
      </c>
      <c r="BC711" s="6">
        <v>0</v>
      </c>
      <c r="BD711" s="6" t="s">
        <v>117</v>
      </c>
      <c r="BE711" s="6">
        <v>8</v>
      </c>
      <c r="BF711" s="6">
        <v>0</v>
      </c>
      <c r="BG711" s="6" t="s">
        <v>169</v>
      </c>
      <c r="BH711" s="6">
        <f t="shared" si="301"/>
        <v>0</v>
      </c>
      <c r="BI711" s="6">
        <f t="shared" si="302"/>
        <v>2</v>
      </c>
      <c r="BJ711" s="6">
        <f t="shared" si="303"/>
        <v>0</v>
      </c>
      <c r="BK711" s="6">
        <f t="shared" si="304"/>
        <v>0</v>
      </c>
      <c r="BL711" s="6">
        <f t="shared" si="305"/>
        <v>1</v>
      </c>
      <c r="BM711" s="6">
        <f t="shared" si="306"/>
        <v>50</v>
      </c>
      <c r="BN711" s="6">
        <f t="shared" si="307"/>
        <v>1</v>
      </c>
      <c r="BO711" s="6">
        <f t="shared" si="308"/>
        <v>40</v>
      </c>
      <c r="BP711" s="6">
        <f t="shared" si="309"/>
        <v>2</v>
      </c>
      <c r="BQ711" s="6">
        <f t="shared" si="310"/>
        <v>90</v>
      </c>
      <c r="BR711" s="6">
        <f t="shared" si="311"/>
        <v>50</v>
      </c>
      <c r="BS711" s="6">
        <f t="shared" si="312"/>
        <v>90</v>
      </c>
      <c r="BT711" s="12" t="str">
        <f t="shared" si="291"/>
        <v>Low</v>
      </c>
      <c r="BU711">
        <f t="shared" si="313"/>
        <v>660</v>
      </c>
      <c r="BV711">
        <f t="shared" si="314"/>
        <v>480</v>
      </c>
      <c r="BW711">
        <v>33.659999999999997</v>
      </c>
      <c r="BX711">
        <v>0</v>
      </c>
      <c r="BY711">
        <v>75</v>
      </c>
      <c r="BZ711">
        <v>0</v>
      </c>
      <c r="CA711">
        <v>2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2</v>
      </c>
      <c r="CJ711">
        <v>0</v>
      </c>
      <c r="CK711">
        <v>1</v>
      </c>
      <c r="CL711">
        <v>1</v>
      </c>
      <c r="CM711">
        <v>1</v>
      </c>
      <c r="CN711">
        <v>1</v>
      </c>
      <c r="CO711">
        <v>0</v>
      </c>
      <c r="CP711">
        <v>1</v>
      </c>
      <c r="CQ711">
        <v>9</v>
      </c>
      <c r="CR711" t="s">
        <v>945</v>
      </c>
      <c r="CS711">
        <v>13.145403907477951</v>
      </c>
      <c r="CT711">
        <v>2.4848116896136099</v>
      </c>
      <c r="CU711">
        <v>0.34605905616618149</v>
      </c>
    </row>
    <row r="712" spans="1:99" x14ac:dyDescent="0.25">
      <c r="A712" t="s">
        <v>953</v>
      </c>
      <c r="B712">
        <v>60</v>
      </c>
      <c r="C712" t="s">
        <v>67</v>
      </c>
      <c r="D712" t="s">
        <v>90</v>
      </c>
      <c r="E712">
        <v>38.333333333333343</v>
      </c>
      <c r="F712" t="s">
        <v>69</v>
      </c>
      <c r="G712" t="s">
        <v>113</v>
      </c>
      <c r="H712">
        <v>159.69999999999999</v>
      </c>
      <c r="I712">
        <v>61</v>
      </c>
      <c r="J712">
        <v>23.917732410762358</v>
      </c>
      <c r="K712">
        <v>23.75</v>
      </c>
      <c r="L712" t="s">
        <v>71</v>
      </c>
      <c r="M712" t="s">
        <v>114</v>
      </c>
      <c r="N712">
        <v>24</v>
      </c>
      <c r="O712" t="s">
        <v>133</v>
      </c>
      <c r="P712" t="s">
        <v>78</v>
      </c>
      <c r="Q712" t="s">
        <v>78</v>
      </c>
      <c r="R712">
        <v>0</v>
      </c>
      <c r="S712" t="s">
        <v>78</v>
      </c>
      <c r="T712" t="s">
        <v>74</v>
      </c>
      <c r="U712" t="s">
        <v>943</v>
      </c>
      <c r="V712" t="s">
        <v>74</v>
      </c>
      <c r="W712" t="s">
        <v>944</v>
      </c>
      <c r="X712">
        <v>6</v>
      </c>
      <c r="Y712">
        <v>1</v>
      </c>
      <c r="Z712">
        <v>2</v>
      </c>
      <c r="AA712">
        <v>1</v>
      </c>
      <c r="AB712">
        <v>2</v>
      </c>
      <c r="AC712">
        <v>2</v>
      </c>
      <c r="AD712">
        <v>3</v>
      </c>
      <c r="AE712">
        <v>2</v>
      </c>
      <c r="AF712">
        <v>13</v>
      </c>
      <c r="AG712" t="s">
        <v>135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50</v>
      </c>
      <c r="AO712">
        <v>50</v>
      </c>
      <c r="AP712">
        <v>1</v>
      </c>
      <c r="AQ712">
        <v>0</v>
      </c>
      <c r="AR712">
        <v>40</v>
      </c>
      <c r="AS712">
        <v>40</v>
      </c>
      <c r="AT712" s="6">
        <f t="shared" si="293"/>
        <v>0</v>
      </c>
      <c r="AU712" s="6">
        <f t="shared" si="294"/>
        <v>0</v>
      </c>
      <c r="AV712" s="6">
        <f t="shared" si="295"/>
        <v>200</v>
      </c>
      <c r="AW712" s="6">
        <f t="shared" si="296"/>
        <v>213.5</v>
      </c>
      <c r="AX712" s="6">
        <f t="shared" si="297"/>
        <v>132</v>
      </c>
      <c r="AY712" s="6">
        <f t="shared" si="298"/>
        <v>140.91</v>
      </c>
      <c r="AZ712" s="6">
        <f t="shared" si="299"/>
        <v>332</v>
      </c>
      <c r="BA712" s="6">
        <f t="shared" si="300"/>
        <v>354.40999999999997</v>
      </c>
      <c r="BB712" s="6">
        <v>11</v>
      </c>
      <c r="BC712" s="6">
        <v>0</v>
      </c>
      <c r="BD712" s="6" t="s">
        <v>117</v>
      </c>
      <c r="BE712" s="6">
        <v>8</v>
      </c>
      <c r="BF712" s="6">
        <v>0</v>
      </c>
      <c r="BG712" s="6" t="s">
        <v>169</v>
      </c>
      <c r="BH712" s="6">
        <f t="shared" si="301"/>
        <v>0</v>
      </c>
      <c r="BI712" s="6">
        <f t="shared" si="302"/>
        <v>2</v>
      </c>
      <c r="BJ712" s="6">
        <f t="shared" si="303"/>
        <v>0</v>
      </c>
      <c r="BK712" s="6">
        <f t="shared" si="304"/>
        <v>0</v>
      </c>
      <c r="BL712" s="6">
        <f t="shared" si="305"/>
        <v>1</v>
      </c>
      <c r="BM712" s="6">
        <f t="shared" si="306"/>
        <v>50</v>
      </c>
      <c r="BN712" s="6">
        <f t="shared" si="307"/>
        <v>1</v>
      </c>
      <c r="BO712" s="6">
        <f t="shared" si="308"/>
        <v>40</v>
      </c>
      <c r="BP712" s="6">
        <f t="shared" si="309"/>
        <v>2</v>
      </c>
      <c r="BQ712" s="6">
        <f t="shared" si="310"/>
        <v>90</v>
      </c>
      <c r="BR712" s="6">
        <f t="shared" si="311"/>
        <v>50</v>
      </c>
      <c r="BS712" s="6">
        <f t="shared" si="312"/>
        <v>90</v>
      </c>
      <c r="BT712" s="12" t="str">
        <f t="shared" si="291"/>
        <v>Low</v>
      </c>
      <c r="BU712">
        <f t="shared" si="313"/>
        <v>660</v>
      </c>
      <c r="BV712">
        <f t="shared" si="314"/>
        <v>480</v>
      </c>
      <c r="BW712">
        <v>33.659999999999997</v>
      </c>
      <c r="BX712">
        <v>0</v>
      </c>
      <c r="BY712">
        <v>75</v>
      </c>
      <c r="BZ712">
        <v>0</v>
      </c>
      <c r="CA712">
        <v>2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2</v>
      </c>
      <c r="CJ712">
        <v>0</v>
      </c>
      <c r="CK712">
        <v>1</v>
      </c>
      <c r="CL712">
        <v>1</v>
      </c>
      <c r="CM712">
        <v>1</v>
      </c>
      <c r="CN712">
        <v>1</v>
      </c>
      <c r="CO712">
        <v>0</v>
      </c>
      <c r="CP712">
        <v>1</v>
      </c>
      <c r="CQ712">
        <v>9</v>
      </c>
      <c r="CR712" t="s">
        <v>945</v>
      </c>
      <c r="CS712">
        <v>21.4984107475358</v>
      </c>
      <c r="CT712">
        <v>3.258521775465101</v>
      </c>
      <c r="CU712">
        <v>0.3297711284789005</v>
      </c>
    </row>
    <row r="713" spans="1:99" x14ac:dyDescent="0.25">
      <c r="A713" t="s">
        <v>954</v>
      </c>
      <c r="B713">
        <v>61</v>
      </c>
      <c r="C713" t="s">
        <v>86</v>
      </c>
      <c r="D713" t="s">
        <v>68</v>
      </c>
      <c r="E713">
        <v>27</v>
      </c>
      <c r="F713" t="s">
        <v>69</v>
      </c>
      <c r="G713" t="s">
        <v>70</v>
      </c>
      <c r="H713">
        <v>171.5</v>
      </c>
      <c r="I713">
        <v>59.1</v>
      </c>
      <c r="J713">
        <v>20.0936684544705</v>
      </c>
      <c r="K713">
        <v>22.4</v>
      </c>
      <c r="L713" t="s">
        <v>498</v>
      </c>
      <c r="M713" t="s">
        <v>97</v>
      </c>
      <c r="N713">
        <v>20</v>
      </c>
      <c r="O713" t="s">
        <v>133</v>
      </c>
      <c r="P713" t="s">
        <v>78</v>
      </c>
      <c r="Q713" t="s">
        <v>78</v>
      </c>
      <c r="R713">
        <v>0</v>
      </c>
      <c r="S713" t="s">
        <v>78</v>
      </c>
      <c r="T713" t="s">
        <v>74</v>
      </c>
      <c r="U713" t="s">
        <v>77</v>
      </c>
      <c r="V713" t="s">
        <v>78</v>
      </c>
      <c r="W713" t="s">
        <v>78</v>
      </c>
      <c r="X713">
        <v>1</v>
      </c>
      <c r="Y713">
        <v>1</v>
      </c>
      <c r="Z713">
        <v>2</v>
      </c>
      <c r="AA713">
        <v>1</v>
      </c>
      <c r="AB713">
        <v>2</v>
      </c>
      <c r="AC713">
        <v>1</v>
      </c>
      <c r="AD713">
        <v>2</v>
      </c>
      <c r="AE713">
        <v>1</v>
      </c>
      <c r="AF713">
        <v>10</v>
      </c>
      <c r="AG713" t="s">
        <v>135</v>
      </c>
      <c r="AH713">
        <v>1</v>
      </c>
      <c r="AI713">
        <v>1</v>
      </c>
      <c r="AJ713">
        <v>0</v>
      </c>
      <c r="AK713">
        <v>60</v>
      </c>
      <c r="AL713">
        <v>1</v>
      </c>
      <c r="AM713">
        <v>0</v>
      </c>
      <c r="AN713">
        <v>30</v>
      </c>
      <c r="AO713">
        <v>30</v>
      </c>
      <c r="AP713">
        <v>1</v>
      </c>
      <c r="AQ713">
        <v>0</v>
      </c>
      <c r="AR713">
        <v>10</v>
      </c>
      <c r="AS713">
        <v>10</v>
      </c>
      <c r="AT713" s="6">
        <f t="shared" si="293"/>
        <v>480</v>
      </c>
      <c r="AU713" s="6">
        <f t="shared" si="294"/>
        <v>496.44</v>
      </c>
      <c r="AV713" s="6">
        <f t="shared" si="295"/>
        <v>120</v>
      </c>
      <c r="AW713" s="6">
        <f t="shared" si="296"/>
        <v>124.11</v>
      </c>
      <c r="AX713" s="6">
        <f t="shared" si="297"/>
        <v>33</v>
      </c>
      <c r="AY713" s="6">
        <f t="shared" si="298"/>
        <v>34.130249999999997</v>
      </c>
      <c r="AZ713" s="6">
        <f t="shared" si="299"/>
        <v>633</v>
      </c>
      <c r="BA713" s="6">
        <f t="shared" si="300"/>
        <v>654.68025</v>
      </c>
      <c r="BB713" s="6">
        <v>7</v>
      </c>
      <c r="BC713" s="6">
        <v>0</v>
      </c>
      <c r="BD713" s="6" t="s">
        <v>271</v>
      </c>
      <c r="BE713" s="6">
        <v>6</v>
      </c>
      <c r="BF713" s="6">
        <v>0</v>
      </c>
      <c r="BG713" s="6" t="s">
        <v>136</v>
      </c>
      <c r="BH713" s="6">
        <f t="shared" si="301"/>
        <v>1</v>
      </c>
      <c r="BI713" s="6">
        <f t="shared" si="302"/>
        <v>3</v>
      </c>
      <c r="BJ713" s="6">
        <f t="shared" si="303"/>
        <v>1</v>
      </c>
      <c r="BK713" s="6">
        <f t="shared" si="304"/>
        <v>60</v>
      </c>
      <c r="BL713" s="6">
        <f t="shared" si="305"/>
        <v>1</v>
      </c>
      <c r="BM713" s="6">
        <f t="shared" si="306"/>
        <v>30</v>
      </c>
      <c r="BN713" s="6">
        <f t="shared" si="307"/>
        <v>1</v>
      </c>
      <c r="BO713" s="6">
        <f t="shared" si="308"/>
        <v>10</v>
      </c>
      <c r="BP713" s="6">
        <f t="shared" si="309"/>
        <v>2</v>
      </c>
      <c r="BQ713" s="6">
        <f t="shared" si="310"/>
        <v>40</v>
      </c>
      <c r="BR713" s="6">
        <f t="shared" si="311"/>
        <v>90</v>
      </c>
      <c r="BS713" s="6">
        <f t="shared" si="312"/>
        <v>100</v>
      </c>
      <c r="BT713" s="12" t="str">
        <f t="shared" si="291"/>
        <v>Low</v>
      </c>
      <c r="BU713">
        <f t="shared" si="313"/>
        <v>420</v>
      </c>
      <c r="BV713">
        <f t="shared" si="314"/>
        <v>360</v>
      </c>
      <c r="BW713">
        <v>10.58</v>
      </c>
      <c r="BX713">
        <v>0</v>
      </c>
      <c r="BY713">
        <v>35.630000000000003</v>
      </c>
      <c r="BZ713">
        <v>1</v>
      </c>
      <c r="CA713">
        <v>2</v>
      </c>
      <c r="CB713">
        <v>1</v>
      </c>
      <c r="CC713">
        <v>2</v>
      </c>
      <c r="CD713">
        <v>2</v>
      </c>
      <c r="CE713">
        <v>1</v>
      </c>
      <c r="CF713">
        <v>1</v>
      </c>
      <c r="CG713">
        <v>1</v>
      </c>
      <c r="CH713">
        <v>1</v>
      </c>
      <c r="CI713">
        <v>2</v>
      </c>
      <c r="CJ713">
        <v>2</v>
      </c>
      <c r="CK713">
        <v>2</v>
      </c>
      <c r="CL713">
        <v>2</v>
      </c>
      <c r="CM713">
        <v>2</v>
      </c>
      <c r="CN713">
        <v>1</v>
      </c>
      <c r="CO713">
        <v>1</v>
      </c>
      <c r="CP713">
        <v>1</v>
      </c>
      <c r="CQ713">
        <v>21</v>
      </c>
      <c r="CR713" t="s">
        <v>955</v>
      </c>
      <c r="CS713">
        <v>3.2137623357296041</v>
      </c>
      <c r="CT713">
        <v>0.77469559293937051</v>
      </c>
      <c r="CU713">
        <v>0.17338793999527621</v>
      </c>
    </row>
    <row r="714" spans="1:99" x14ac:dyDescent="0.25">
      <c r="A714" t="s">
        <v>956</v>
      </c>
      <c r="B714">
        <v>61</v>
      </c>
      <c r="C714" t="s">
        <v>86</v>
      </c>
      <c r="D714" t="s">
        <v>68</v>
      </c>
      <c r="E714">
        <v>27</v>
      </c>
      <c r="F714" t="s">
        <v>69</v>
      </c>
      <c r="G714" t="s">
        <v>70</v>
      </c>
      <c r="H714">
        <v>171.5</v>
      </c>
      <c r="I714">
        <v>59.1</v>
      </c>
      <c r="J714">
        <v>20.0936684544705</v>
      </c>
      <c r="K714">
        <v>22.4</v>
      </c>
      <c r="L714" t="s">
        <v>498</v>
      </c>
      <c r="M714" t="s">
        <v>97</v>
      </c>
      <c r="N714">
        <v>20</v>
      </c>
      <c r="O714" t="s">
        <v>133</v>
      </c>
      <c r="P714" t="s">
        <v>78</v>
      </c>
      <c r="Q714" t="s">
        <v>78</v>
      </c>
      <c r="R714">
        <v>0</v>
      </c>
      <c r="S714" t="s">
        <v>78</v>
      </c>
      <c r="T714" t="s">
        <v>74</v>
      </c>
      <c r="U714" t="s">
        <v>77</v>
      </c>
      <c r="V714" t="s">
        <v>78</v>
      </c>
      <c r="W714" t="s">
        <v>78</v>
      </c>
      <c r="X714">
        <v>1</v>
      </c>
      <c r="Y714">
        <v>1</v>
      </c>
      <c r="Z714">
        <v>2</v>
      </c>
      <c r="AA714">
        <v>1</v>
      </c>
      <c r="AB714">
        <v>2</v>
      </c>
      <c r="AC714">
        <v>1</v>
      </c>
      <c r="AD714">
        <v>2</v>
      </c>
      <c r="AE714">
        <v>1</v>
      </c>
      <c r="AF714">
        <v>10</v>
      </c>
      <c r="AG714" t="s">
        <v>135</v>
      </c>
      <c r="AH714">
        <v>1</v>
      </c>
      <c r="AI714">
        <v>1</v>
      </c>
      <c r="AJ714">
        <v>0</v>
      </c>
      <c r="AK714">
        <v>60</v>
      </c>
      <c r="AL714">
        <v>1</v>
      </c>
      <c r="AM714">
        <v>0</v>
      </c>
      <c r="AN714">
        <v>30</v>
      </c>
      <c r="AO714">
        <v>30</v>
      </c>
      <c r="AP714">
        <v>1</v>
      </c>
      <c r="AQ714">
        <v>0</v>
      </c>
      <c r="AR714">
        <v>10</v>
      </c>
      <c r="AS714">
        <v>10</v>
      </c>
      <c r="AT714" s="6">
        <f t="shared" si="293"/>
        <v>480</v>
      </c>
      <c r="AU714" s="6">
        <f t="shared" si="294"/>
        <v>496.44</v>
      </c>
      <c r="AV714" s="6">
        <f t="shared" si="295"/>
        <v>120</v>
      </c>
      <c r="AW714" s="6">
        <f t="shared" si="296"/>
        <v>124.11</v>
      </c>
      <c r="AX714" s="6">
        <f t="shared" si="297"/>
        <v>33</v>
      </c>
      <c r="AY714" s="6">
        <f t="shared" si="298"/>
        <v>34.130249999999997</v>
      </c>
      <c r="AZ714" s="6">
        <f t="shared" si="299"/>
        <v>633</v>
      </c>
      <c r="BA714" s="6">
        <f t="shared" si="300"/>
        <v>654.68025</v>
      </c>
      <c r="BB714" s="6">
        <v>7</v>
      </c>
      <c r="BC714" s="6">
        <v>0</v>
      </c>
      <c r="BD714" s="6" t="s">
        <v>271</v>
      </c>
      <c r="BE714" s="6">
        <v>6</v>
      </c>
      <c r="BF714" s="6">
        <v>0</v>
      </c>
      <c r="BG714" s="6" t="s">
        <v>136</v>
      </c>
      <c r="BH714" s="6">
        <f t="shared" si="301"/>
        <v>1</v>
      </c>
      <c r="BI714" s="6">
        <f t="shared" si="302"/>
        <v>3</v>
      </c>
      <c r="BJ714" s="6">
        <f t="shared" si="303"/>
        <v>1</v>
      </c>
      <c r="BK714" s="6">
        <f t="shared" si="304"/>
        <v>60</v>
      </c>
      <c r="BL714" s="6">
        <f t="shared" si="305"/>
        <v>1</v>
      </c>
      <c r="BM714" s="6">
        <f t="shared" si="306"/>
        <v>30</v>
      </c>
      <c r="BN714" s="6">
        <f t="shared" si="307"/>
        <v>1</v>
      </c>
      <c r="BO714" s="6">
        <f t="shared" si="308"/>
        <v>10</v>
      </c>
      <c r="BP714" s="6">
        <f t="shared" si="309"/>
        <v>2</v>
      </c>
      <c r="BQ714" s="6">
        <f t="shared" si="310"/>
        <v>40</v>
      </c>
      <c r="BR714" s="6">
        <f t="shared" si="311"/>
        <v>90</v>
      </c>
      <c r="BS714" s="6">
        <f t="shared" si="312"/>
        <v>100</v>
      </c>
      <c r="BT714" s="12" t="str">
        <f t="shared" si="291"/>
        <v>Low</v>
      </c>
      <c r="BU714">
        <f t="shared" si="313"/>
        <v>420</v>
      </c>
      <c r="BV714">
        <f t="shared" si="314"/>
        <v>360</v>
      </c>
      <c r="BW714">
        <v>10.58</v>
      </c>
      <c r="BX714">
        <v>0</v>
      </c>
      <c r="BY714">
        <v>35.630000000000003</v>
      </c>
      <c r="BZ714">
        <v>1</v>
      </c>
      <c r="CA714">
        <v>2</v>
      </c>
      <c r="CB714">
        <v>1</v>
      </c>
      <c r="CC714">
        <v>2</v>
      </c>
      <c r="CD714">
        <v>2</v>
      </c>
      <c r="CE714">
        <v>1</v>
      </c>
      <c r="CF714">
        <v>1</v>
      </c>
      <c r="CG714">
        <v>1</v>
      </c>
      <c r="CH714">
        <v>1</v>
      </c>
      <c r="CI714">
        <v>2</v>
      </c>
      <c r="CJ714">
        <v>2</v>
      </c>
      <c r="CK714">
        <v>2</v>
      </c>
      <c r="CL714">
        <v>2</v>
      </c>
      <c r="CM714">
        <v>2</v>
      </c>
      <c r="CN714">
        <v>1</v>
      </c>
      <c r="CO714">
        <v>1</v>
      </c>
      <c r="CP714">
        <v>1</v>
      </c>
      <c r="CQ714">
        <v>21</v>
      </c>
      <c r="CR714" t="s">
        <v>955</v>
      </c>
      <c r="CS714">
        <v>4.8955402018246197</v>
      </c>
      <c r="CT714">
        <v>0.66438273195550746</v>
      </c>
      <c r="CU714">
        <v>0.1308712438836247</v>
      </c>
    </row>
    <row r="715" spans="1:99" x14ac:dyDescent="0.25">
      <c r="A715" t="s">
        <v>957</v>
      </c>
      <c r="B715">
        <v>61</v>
      </c>
      <c r="C715" t="s">
        <v>86</v>
      </c>
      <c r="D715" t="s">
        <v>68</v>
      </c>
      <c r="E715">
        <v>27</v>
      </c>
      <c r="F715" t="s">
        <v>69</v>
      </c>
      <c r="G715" t="s">
        <v>70</v>
      </c>
      <c r="H715">
        <v>171.5</v>
      </c>
      <c r="I715">
        <v>59.1</v>
      </c>
      <c r="J715">
        <v>20.0936684544705</v>
      </c>
      <c r="K715">
        <v>22.4</v>
      </c>
      <c r="L715" t="s">
        <v>498</v>
      </c>
      <c r="M715" t="s">
        <v>97</v>
      </c>
      <c r="N715">
        <v>20</v>
      </c>
      <c r="O715" t="s">
        <v>133</v>
      </c>
      <c r="P715" t="s">
        <v>78</v>
      </c>
      <c r="Q715" t="s">
        <v>78</v>
      </c>
      <c r="R715">
        <v>0</v>
      </c>
      <c r="S715" t="s">
        <v>78</v>
      </c>
      <c r="T715" t="s">
        <v>74</v>
      </c>
      <c r="U715" t="s">
        <v>77</v>
      </c>
      <c r="V715" t="s">
        <v>78</v>
      </c>
      <c r="W715" t="s">
        <v>78</v>
      </c>
      <c r="X715">
        <v>1</v>
      </c>
      <c r="Y715">
        <v>1</v>
      </c>
      <c r="Z715">
        <v>2</v>
      </c>
      <c r="AA715">
        <v>1</v>
      </c>
      <c r="AB715">
        <v>2</v>
      </c>
      <c r="AC715">
        <v>1</v>
      </c>
      <c r="AD715">
        <v>2</v>
      </c>
      <c r="AE715">
        <v>1</v>
      </c>
      <c r="AF715">
        <v>10</v>
      </c>
      <c r="AG715" t="s">
        <v>135</v>
      </c>
      <c r="AH715">
        <v>1</v>
      </c>
      <c r="AI715">
        <v>1</v>
      </c>
      <c r="AJ715">
        <v>0</v>
      </c>
      <c r="AK715">
        <v>60</v>
      </c>
      <c r="AL715">
        <v>1</v>
      </c>
      <c r="AM715">
        <v>0</v>
      </c>
      <c r="AN715">
        <v>30</v>
      </c>
      <c r="AO715">
        <v>30</v>
      </c>
      <c r="AP715">
        <v>1</v>
      </c>
      <c r="AQ715">
        <v>0</v>
      </c>
      <c r="AR715">
        <v>10</v>
      </c>
      <c r="AS715">
        <v>10</v>
      </c>
      <c r="AT715" s="6">
        <f t="shared" si="293"/>
        <v>480</v>
      </c>
      <c r="AU715" s="6">
        <f t="shared" si="294"/>
        <v>496.44</v>
      </c>
      <c r="AV715" s="6">
        <f t="shared" si="295"/>
        <v>120</v>
      </c>
      <c r="AW715" s="6">
        <f t="shared" si="296"/>
        <v>124.11</v>
      </c>
      <c r="AX715" s="6">
        <f t="shared" si="297"/>
        <v>33</v>
      </c>
      <c r="AY715" s="6">
        <f t="shared" si="298"/>
        <v>34.130249999999997</v>
      </c>
      <c r="AZ715" s="6">
        <f t="shared" si="299"/>
        <v>633</v>
      </c>
      <c r="BA715" s="6">
        <f t="shared" si="300"/>
        <v>654.68025</v>
      </c>
      <c r="BB715" s="6">
        <v>7</v>
      </c>
      <c r="BC715" s="6">
        <v>0</v>
      </c>
      <c r="BD715" s="6" t="s">
        <v>271</v>
      </c>
      <c r="BE715" s="6">
        <v>6</v>
      </c>
      <c r="BF715" s="6">
        <v>0</v>
      </c>
      <c r="BG715" s="6" t="s">
        <v>136</v>
      </c>
      <c r="BH715" s="6">
        <f t="shared" si="301"/>
        <v>1</v>
      </c>
      <c r="BI715" s="6">
        <f t="shared" si="302"/>
        <v>3</v>
      </c>
      <c r="BJ715" s="6">
        <f t="shared" si="303"/>
        <v>1</v>
      </c>
      <c r="BK715" s="6">
        <f t="shared" si="304"/>
        <v>60</v>
      </c>
      <c r="BL715" s="6">
        <f t="shared" si="305"/>
        <v>1</v>
      </c>
      <c r="BM715" s="6">
        <f t="shared" si="306"/>
        <v>30</v>
      </c>
      <c r="BN715" s="6">
        <f t="shared" si="307"/>
        <v>1</v>
      </c>
      <c r="BO715" s="6">
        <f t="shared" si="308"/>
        <v>10</v>
      </c>
      <c r="BP715" s="6">
        <f t="shared" si="309"/>
        <v>2</v>
      </c>
      <c r="BQ715" s="6">
        <f t="shared" si="310"/>
        <v>40</v>
      </c>
      <c r="BR715" s="6">
        <f t="shared" si="311"/>
        <v>90</v>
      </c>
      <c r="BS715" s="6">
        <f t="shared" si="312"/>
        <v>100</v>
      </c>
      <c r="BT715" s="12" t="str">
        <f t="shared" si="291"/>
        <v>Low</v>
      </c>
      <c r="BU715">
        <f t="shared" si="313"/>
        <v>420</v>
      </c>
      <c r="BV715">
        <f t="shared" si="314"/>
        <v>360</v>
      </c>
      <c r="BW715">
        <v>10.58</v>
      </c>
      <c r="BX715">
        <v>0</v>
      </c>
      <c r="BY715">
        <v>35.630000000000003</v>
      </c>
      <c r="BZ715">
        <v>1</v>
      </c>
      <c r="CA715">
        <v>2</v>
      </c>
      <c r="CB715">
        <v>1</v>
      </c>
      <c r="CC715">
        <v>2</v>
      </c>
      <c r="CD715">
        <v>2</v>
      </c>
      <c r="CE715">
        <v>1</v>
      </c>
      <c r="CF715">
        <v>1</v>
      </c>
      <c r="CG715">
        <v>1</v>
      </c>
      <c r="CH715">
        <v>1</v>
      </c>
      <c r="CI715">
        <v>2</v>
      </c>
      <c r="CJ715">
        <v>2</v>
      </c>
      <c r="CK715">
        <v>2</v>
      </c>
      <c r="CL715">
        <v>2</v>
      </c>
      <c r="CM715">
        <v>2</v>
      </c>
      <c r="CN715">
        <v>1</v>
      </c>
      <c r="CO715">
        <v>1</v>
      </c>
      <c r="CP715">
        <v>1</v>
      </c>
      <c r="CQ715">
        <v>21</v>
      </c>
      <c r="CR715" t="s">
        <v>955</v>
      </c>
      <c r="CS715">
        <v>6.7445825703848401</v>
      </c>
      <c r="CT715">
        <v>0.70611902796567472</v>
      </c>
      <c r="CU715">
        <v>0.12530949774380801</v>
      </c>
    </row>
    <row r="716" spans="1:99" x14ac:dyDescent="0.25">
      <c r="A716" t="s">
        <v>958</v>
      </c>
      <c r="B716">
        <v>61</v>
      </c>
      <c r="C716" t="s">
        <v>67</v>
      </c>
      <c r="D716" t="s">
        <v>90</v>
      </c>
      <c r="E716">
        <v>27</v>
      </c>
      <c r="F716" t="s">
        <v>69</v>
      </c>
      <c r="G716" t="s">
        <v>70</v>
      </c>
      <c r="H716">
        <v>171.5</v>
      </c>
      <c r="I716">
        <v>59.1</v>
      </c>
      <c r="J716">
        <v>20.0936684544705</v>
      </c>
      <c r="K716">
        <v>22.4</v>
      </c>
      <c r="L716" t="s">
        <v>498</v>
      </c>
      <c r="M716" t="s">
        <v>97</v>
      </c>
      <c r="N716">
        <v>20</v>
      </c>
      <c r="O716" t="s">
        <v>133</v>
      </c>
      <c r="P716" t="s">
        <v>78</v>
      </c>
      <c r="Q716" t="s">
        <v>78</v>
      </c>
      <c r="R716">
        <v>0</v>
      </c>
      <c r="S716" t="s">
        <v>78</v>
      </c>
      <c r="T716" t="s">
        <v>74</v>
      </c>
      <c r="U716" t="s">
        <v>77</v>
      </c>
      <c r="V716" t="s">
        <v>78</v>
      </c>
      <c r="W716" t="s">
        <v>78</v>
      </c>
      <c r="X716">
        <v>1</v>
      </c>
      <c r="Y716">
        <v>1</v>
      </c>
      <c r="Z716">
        <v>2</v>
      </c>
      <c r="AA716">
        <v>1</v>
      </c>
      <c r="AB716">
        <v>2</v>
      </c>
      <c r="AC716">
        <v>1</v>
      </c>
      <c r="AD716">
        <v>2</v>
      </c>
      <c r="AE716">
        <v>1</v>
      </c>
      <c r="AF716">
        <v>10</v>
      </c>
      <c r="AG716" t="s">
        <v>135</v>
      </c>
      <c r="AH716">
        <v>1</v>
      </c>
      <c r="AI716">
        <v>1</v>
      </c>
      <c r="AJ716">
        <v>0</v>
      </c>
      <c r="AK716">
        <v>60</v>
      </c>
      <c r="AL716">
        <v>1</v>
      </c>
      <c r="AM716">
        <v>0</v>
      </c>
      <c r="AN716">
        <v>30</v>
      </c>
      <c r="AO716">
        <v>30</v>
      </c>
      <c r="AP716">
        <v>1</v>
      </c>
      <c r="AQ716">
        <v>0</v>
      </c>
      <c r="AR716">
        <v>10</v>
      </c>
      <c r="AS716">
        <v>10</v>
      </c>
      <c r="AT716" s="6">
        <f t="shared" si="293"/>
        <v>480</v>
      </c>
      <c r="AU716" s="6">
        <f t="shared" si="294"/>
        <v>496.44</v>
      </c>
      <c r="AV716" s="6">
        <f t="shared" si="295"/>
        <v>120</v>
      </c>
      <c r="AW716" s="6">
        <f t="shared" si="296"/>
        <v>124.11</v>
      </c>
      <c r="AX716" s="6">
        <f t="shared" si="297"/>
        <v>33</v>
      </c>
      <c r="AY716" s="6">
        <f t="shared" si="298"/>
        <v>34.130249999999997</v>
      </c>
      <c r="AZ716" s="6">
        <f t="shared" si="299"/>
        <v>633</v>
      </c>
      <c r="BA716" s="6">
        <f t="shared" si="300"/>
        <v>654.68025</v>
      </c>
      <c r="BB716" s="6">
        <v>7</v>
      </c>
      <c r="BC716" s="6">
        <v>0</v>
      </c>
      <c r="BD716" s="6" t="s">
        <v>271</v>
      </c>
      <c r="BE716" s="6">
        <v>6</v>
      </c>
      <c r="BF716" s="6">
        <v>0</v>
      </c>
      <c r="BG716" s="6" t="s">
        <v>136</v>
      </c>
      <c r="BH716" s="6">
        <f t="shared" si="301"/>
        <v>1</v>
      </c>
      <c r="BI716" s="6">
        <f t="shared" si="302"/>
        <v>3</v>
      </c>
      <c r="BJ716" s="6">
        <f t="shared" si="303"/>
        <v>1</v>
      </c>
      <c r="BK716" s="6">
        <f t="shared" si="304"/>
        <v>60</v>
      </c>
      <c r="BL716" s="6">
        <f t="shared" si="305"/>
        <v>1</v>
      </c>
      <c r="BM716" s="6">
        <f t="shared" si="306"/>
        <v>30</v>
      </c>
      <c r="BN716" s="6">
        <f t="shared" si="307"/>
        <v>1</v>
      </c>
      <c r="BO716" s="6">
        <f t="shared" si="308"/>
        <v>10</v>
      </c>
      <c r="BP716" s="6">
        <f t="shared" si="309"/>
        <v>2</v>
      </c>
      <c r="BQ716" s="6">
        <f t="shared" si="310"/>
        <v>40</v>
      </c>
      <c r="BR716" s="6">
        <f t="shared" si="311"/>
        <v>90</v>
      </c>
      <c r="BS716" s="6">
        <f t="shared" si="312"/>
        <v>100</v>
      </c>
      <c r="BT716" s="12" t="str">
        <f t="shared" si="291"/>
        <v>Low</v>
      </c>
      <c r="BU716">
        <f t="shared" si="313"/>
        <v>420</v>
      </c>
      <c r="BV716">
        <f t="shared" si="314"/>
        <v>360</v>
      </c>
      <c r="BW716">
        <v>10.58</v>
      </c>
      <c r="BX716">
        <v>0</v>
      </c>
      <c r="BY716">
        <v>35.630000000000003</v>
      </c>
      <c r="BZ716">
        <v>1</v>
      </c>
      <c r="CA716">
        <v>2</v>
      </c>
      <c r="CB716">
        <v>1</v>
      </c>
      <c r="CC716">
        <v>2</v>
      </c>
      <c r="CD716">
        <v>2</v>
      </c>
      <c r="CE716">
        <v>1</v>
      </c>
      <c r="CF716">
        <v>1</v>
      </c>
      <c r="CG716">
        <v>1</v>
      </c>
      <c r="CH716">
        <v>1</v>
      </c>
      <c r="CI716">
        <v>2</v>
      </c>
      <c r="CJ716">
        <v>2</v>
      </c>
      <c r="CK716">
        <v>2</v>
      </c>
      <c r="CL716">
        <v>2</v>
      </c>
      <c r="CM716">
        <v>2</v>
      </c>
      <c r="CN716">
        <v>1</v>
      </c>
      <c r="CO716">
        <v>1</v>
      </c>
      <c r="CP716">
        <v>1</v>
      </c>
      <c r="CQ716">
        <v>21</v>
      </c>
      <c r="CR716" t="s">
        <v>955</v>
      </c>
      <c r="CS716">
        <v>13.98251222238131</v>
      </c>
      <c r="CT716">
        <v>2.1094296390513771</v>
      </c>
      <c r="CU716">
        <v>0.23711185248760519</v>
      </c>
    </row>
    <row r="717" spans="1:99" x14ac:dyDescent="0.25">
      <c r="A717" t="s">
        <v>959</v>
      </c>
      <c r="B717">
        <v>61</v>
      </c>
      <c r="C717" t="s">
        <v>67</v>
      </c>
      <c r="D717" t="s">
        <v>90</v>
      </c>
      <c r="E717">
        <v>27</v>
      </c>
      <c r="F717" t="s">
        <v>69</v>
      </c>
      <c r="G717" t="s">
        <v>70</v>
      </c>
      <c r="H717">
        <v>171.5</v>
      </c>
      <c r="I717">
        <v>59.1</v>
      </c>
      <c r="J717">
        <v>20.0936684544705</v>
      </c>
      <c r="K717">
        <v>22.4</v>
      </c>
      <c r="L717" t="s">
        <v>498</v>
      </c>
      <c r="M717" t="s">
        <v>97</v>
      </c>
      <c r="N717">
        <v>20</v>
      </c>
      <c r="O717" t="s">
        <v>133</v>
      </c>
      <c r="P717" t="s">
        <v>78</v>
      </c>
      <c r="Q717" t="s">
        <v>78</v>
      </c>
      <c r="R717">
        <v>0</v>
      </c>
      <c r="S717" t="s">
        <v>78</v>
      </c>
      <c r="T717" t="s">
        <v>74</v>
      </c>
      <c r="U717" t="s">
        <v>77</v>
      </c>
      <c r="V717" t="s">
        <v>78</v>
      </c>
      <c r="W717" t="s">
        <v>78</v>
      </c>
      <c r="X717">
        <v>1</v>
      </c>
      <c r="Y717">
        <v>1</v>
      </c>
      <c r="Z717">
        <v>2</v>
      </c>
      <c r="AA717">
        <v>1</v>
      </c>
      <c r="AB717">
        <v>2</v>
      </c>
      <c r="AC717">
        <v>1</v>
      </c>
      <c r="AD717">
        <v>2</v>
      </c>
      <c r="AE717">
        <v>1</v>
      </c>
      <c r="AF717">
        <v>10</v>
      </c>
      <c r="AG717" t="s">
        <v>135</v>
      </c>
      <c r="AH717">
        <v>1</v>
      </c>
      <c r="AI717">
        <v>1</v>
      </c>
      <c r="AJ717">
        <v>0</v>
      </c>
      <c r="AK717">
        <v>60</v>
      </c>
      <c r="AL717">
        <v>1</v>
      </c>
      <c r="AM717">
        <v>0</v>
      </c>
      <c r="AN717">
        <v>30</v>
      </c>
      <c r="AO717">
        <v>30</v>
      </c>
      <c r="AP717">
        <v>1</v>
      </c>
      <c r="AQ717">
        <v>0</v>
      </c>
      <c r="AR717">
        <v>10</v>
      </c>
      <c r="AS717">
        <v>10</v>
      </c>
      <c r="AT717" s="6">
        <f t="shared" si="293"/>
        <v>480</v>
      </c>
      <c r="AU717" s="6">
        <f t="shared" si="294"/>
        <v>496.44</v>
      </c>
      <c r="AV717" s="6">
        <f t="shared" si="295"/>
        <v>120</v>
      </c>
      <c r="AW717" s="6">
        <f t="shared" si="296"/>
        <v>124.11</v>
      </c>
      <c r="AX717" s="6">
        <f t="shared" si="297"/>
        <v>33</v>
      </c>
      <c r="AY717" s="6">
        <f t="shared" si="298"/>
        <v>34.130249999999997</v>
      </c>
      <c r="AZ717" s="6">
        <f t="shared" si="299"/>
        <v>633</v>
      </c>
      <c r="BA717" s="6">
        <f t="shared" si="300"/>
        <v>654.68025</v>
      </c>
      <c r="BB717" s="6">
        <v>7</v>
      </c>
      <c r="BC717" s="6">
        <v>0</v>
      </c>
      <c r="BD717" s="6" t="s">
        <v>271</v>
      </c>
      <c r="BE717" s="6">
        <v>6</v>
      </c>
      <c r="BF717" s="6">
        <v>0</v>
      </c>
      <c r="BG717" s="6" t="s">
        <v>136</v>
      </c>
      <c r="BH717" s="6">
        <f t="shared" si="301"/>
        <v>1</v>
      </c>
      <c r="BI717" s="6">
        <f t="shared" si="302"/>
        <v>3</v>
      </c>
      <c r="BJ717" s="6">
        <f t="shared" si="303"/>
        <v>1</v>
      </c>
      <c r="BK717" s="6">
        <f t="shared" si="304"/>
        <v>60</v>
      </c>
      <c r="BL717" s="6">
        <f t="shared" si="305"/>
        <v>1</v>
      </c>
      <c r="BM717" s="6">
        <f t="shared" si="306"/>
        <v>30</v>
      </c>
      <c r="BN717" s="6">
        <f t="shared" si="307"/>
        <v>1</v>
      </c>
      <c r="BO717" s="6">
        <f t="shared" si="308"/>
        <v>10</v>
      </c>
      <c r="BP717" s="6">
        <f t="shared" si="309"/>
        <v>2</v>
      </c>
      <c r="BQ717" s="6">
        <f t="shared" si="310"/>
        <v>40</v>
      </c>
      <c r="BR717" s="6">
        <f t="shared" si="311"/>
        <v>90</v>
      </c>
      <c r="BS717" s="6">
        <f t="shared" si="312"/>
        <v>100</v>
      </c>
      <c r="BT717" s="12" t="str">
        <f t="shared" si="291"/>
        <v>Low</v>
      </c>
      <c r="BU717">
        <f t="shared" si="313"/>
        <v>420</v>
      </c>
      <c r="BV717">
        <f t="shared" si="314"/>
        <v>360</v>
      </c>
      <c r="BW717">
        <v>10.58</v>
      </c>
      <c r="BX717">
        <v>0</v>
      </c>
      <c r="BY717">
        <v>35.630000000000003</v>
      </c>
      <c r="BZ717">
        <v>1</v>
      </c>
      <c r="CA717">
        <v>2</v>
      </c>
      <c r="CB717">
        <v>1</v>
      </c>
      <c r="CC717">
        <v>2</v>
      </c>
      <c r="CD717">
        <v>2</v>
      </c>
      <c r="CE717">
        <v>1</v>
      </c>
      <c r="CF717">
        <v>1</v>
      </c>
      <c r="CG717">
        <v>1</v>
      </c>
      <c r="CH717">
        <v>1</v>
      </c>
      <c r="CI717">
        <v>2</v>
      </c>
      <c r="CJ717">
        <v>2</v>
      </c>
      <c r="CK717">
        <v>2</v>
      </c>
      <c r="CL717">
        <v>2</v>
      </c>
      <c r="CM717">
        <v>2</v>
      </c>
      <c r="CN717">
        <v>1</v>
      </c>
      <c r="CO717">
        <v>1</v>
      </c>
      <c r="CP717">
        <v>1</v>
      </c>
      <c r="CQ717">
        <v>21</v>
      </c>
      <c r="CR717" t="s">
        <v>955</v>
      </c>
      <c r="CS717">
        <v>23.572037645117192</v>
      </c>
      <c r="CT717">
        <v>2.3009506822186729</v>
      </c>
      <c r="CU717">
        <v>0.18024127179767011</v>
      </c>
    </row>
    <row r="718" spans="1:99" x14ac:dyDescent="0.25">
      <c r="A718" t="s">
        <v>960</v>
      </c>
      <c r="B718">
        <v>61</v>
      </c>
      <c r="C718" t="s">
        <v>67</v>
      </c>
      <c r="D718" t="s">
        <v>90</v>
      </c>
      <c r="E718">
        <v>27</v>
      </c>
      <c r="F718" t="s">
        <v>69</v>
      </c>
      <c r="G718" t="s">
        <v>70</v>
      </c>
      <c r="H718">
        <v>171.5</v>
      </c>
      <c r="I718">
        <v>59.1</v>
      </c>
      <c r="J718">
        <v>20.0936684544705</v>
      </c>
      <c r="K718">
        <v>22.4</v>
      </c>
      <c r="L718" t="s">
        <v>498</v>
      </c>
      <c r="M718" t="s">
        <v>97</v>
      </c>
      <c r="N718">
        <v>20</v>
      </c>
      <c r="O718" t="s">
        <v>133</v>
      </c>
      <c r="P718" t="s">
        <v>78</v>
      </c>
      <c r="Q718" t="s">
        <v>78</v>
      </c>
      <c r="R718">
        <v>0</v>
      </c>
      <c r="S718" t="s">
        <v>78</v>
      </c>
      <c r="T718" t="s">
        <v>74</v>
      </c>
      <c r="U718" t="s">
        <v>77</v>
      </c>
      <c r="V718" t="s">
        <v>78</v>
      </c>
      <c r="W718" t="s">
        <v>78</v>
      </c>
      <c r="X718">
        <v>1</v>
      </c>
      <c r="Y718">
        <v>1</v>
      </c>
      <c r="Z718">
        <v>2</v>
      </c>
      <c r="AA718">
        <v>1</v>
      </c>
      <c r="AB718">
        <v>2</v>
      </c>
      <c r="AC718">
        <v>1</v>
      </c>
      <c r="AD718">
        <v>2</v>
      </c>
      <c r="AE718">
        <v>1</v>
      </c>
      <c r="AF718">
        <v>10</v>
      </c>
      <c r="AG718" t="s">
        <v>135</v>
      </c>
      <c r="AH718">
        <v>1</v>
      </c>
      <c r="AI718">
        <v>1</v>
      </c>
      <c r="AJ718">
        <v>0</v>
      </c>
      <c r="AK718">
        <v>60</v>
      </c>
      <c r="AL718">
        <v>1</v>
      </c>
      <c r="AM718">
        <v>0</v>
      </c>
      <c r="AN718">
        <v>30</v>
      </c>
      <c r="AO718">
        <v>30</v>
      </c>
      <c r="AP718">
        <v>1</v>
      </c>
      <c r="AQ718">
        <v>0</v>
      </c>
      <c r="AR718">
        <v>10</v>
      </c>
      <c r="AS718">
        <v>10</v>
      </c>
      <c r="AT718" s="6">
        <f t="shared" si="293"/>
        <v>480</v>
      </c>
      <c r="AU718" s="6">
        <f t="shared" si="294"/>
        <v>496.44</v>
      </c>
      <c r="AV718" s="6">
        <f t="shared" si="295"/>
        <v>120</v>
      </c>
      <c r="AW718" s="6">
        <f t="shared" si="296"/>
        <v>124.11</v>
      </c>
      <c r="AX718" s="6">
        <f t="shared" si="297"/>
        <v>33</v>
      </c>
      <c r="AY718" s="6">
        <f t="shared" si="298"/>
        <v>34.130249999999997</v>
      </c>
      <c r="AZ718" s="6">
        <f t="shared" si="299"/>
        <v>633</v>
      </c>
      <c r="BA718" s="6">
        <f t="shared" si="300"/>
        <v>654.68025</v>
      </c>
      <c r="BB718" s="6">
        <v>7</v>
      </c>
      <c r="BC718" s="6">
        <v>0</v>
      </c>
      <c r="BD718" s="6" t="s">
        <v>271</v>
      </c>
      <c r="BE718" s="6">
        <v>6</v>
      </c>
      <c r="BF718" s="6">
        <v>0</v>
      </c>
      <c r="BG718" s="6" t="s">
        <v>136</v>
      </c>
      <c r="BH718" s="6">
        <f t="shared" si="301"/>
        <v>1</v>
      </c>
      <c r="BI718" s="6">
        <f t="shared" si="302"/>
        <v>3</v>
      </c>
      <c r="BJ718" s="6">
        <f t="shared" si="303"/>
        <v>1</v>
      </c>
      <c r="BK718" s="6">
        <f t="shared" si="304"/>
        <v>60</v>
      </c>
      <c r="BL718" s="6">
        <f t="shared" si="305"/>
        <v>1</v>
      </c>
      <c r="BM718" s="6">
        <f t="shared" si="306"/>
        <v>30</v>
      </c>
      <c r="BN718" s="6">
        <f t="shared" si="307"/>
        <v>1</v>
      </c>
      <c r="BO718" s="6">
        <f t="shared" si="308"/>
        <v>10</v>
      </c>
      <c r="BP718" s="6">
        <f t="shared" si="309"/>
        <v>2</v>
      </c>
      <c r="BQ718" s="6">
        <f t="shared" si="310"/>
        <v>40</v>
      </c>
      <c r="BR718" s="6">
        <f t="shared" si="311"/>
        <v>90</v>
      </c>
      <c r="BS718" s="6">
        <f t="shared" si="312"/>
        <v>100</v>
      </c>
      <c r="BT718" s="12" t="str">
        <f t="shared" si="291"/>
        <v>Low</v>
      </c>
      <c r="BU718">
        <f t="shared" si="313"/>
        <v>420</v>
      </c>
      <c r="BV718">
        <f t="shared" si="314"/>
        <v>360</v>
      </c>
      <c r="BW718">
        <v>10.58</v>
      </c>
      <c r="BX718">
        <v>0</v>
      </c>
      <c r="BY718">
        <v>35.630000000000003</v>
      </c>
      <c r="BZ718">
        <v>1</v>
      </c>
      <c r="CA718">
        <v>2</v>
      </c>
      <c r="CB718">
        <v>1</v>
      </c>
      <c r="CC718">
        <v>2</v>
      </c>
      <c r="CD718">
        <v>2</v>
      </c>
      <c r="CE718">
        <v>1</v>
      </c>
      <c r="CF718">
        <v>1</v>
      </c>
      <c r="CG718">
        <v>1</v>
      </c>
      <c r="CH718">
        <v>1</v>
      </c>
      <c r="CI718">
        <v>2</v>
      </c>
      <c r="CJ718">
        <v>2</v>
      </c>
      <c r="CK718">
        <v>2</v>
      </c>
      <c r="CL718">
        <v>2</v>
      </c>
      <c r="CM718">
        <v>2</v>
      </c>
      <c r="CN718">
        <v>1</v>
      </c>
      <c r="CO718">
        <v>1</v>
      </c>
      <c r="CP718">
        <v>1</v>
      </c>
      <c r="CQ718">
        <v>21</v>
      </c>
      <c r="CR718" t="s">
        <v>955</v>
      </c>
      <c r="CS718">
        <v>21.58218623884061</v>
      </c>
      <c r="CT718">
        <v>2.1889106825265601</v>
      </c>
      <c r="CU718">
        <v>0.1640246061300244</v>
      </c>
    </row>
    <row r="719" spans="1:99" x14ac:dyDescent="0.25">
      <c r="A719" t="s">
        <v>961</v>
      </c>
      <c r="B719">
        <v>61</v>
      </c>
      <c r="C719" t="s">
        <v>86</v>
      </c>
      <c r="D719" t="s">
        <v>90</v>
      </c>
      <c r="E719">
        <v>27</v>
      </c>
      <c r="F719" t="s">
        <v>69</v>
      </c>
      <c r="G719" t="s">
        <v>70</v>
      </c>
      <c r="H719">
        <v>171.5</v>
      </c>
      <c r="I719">
        <v>59.1</v>
      </c>
      <c r="J719">
        <v>20.0936684544705</v>
      </c>
      <c r="K719">
        <v>22.4</v>
      </c>
      <c r="L719" t="s">
        <v>498</v>
      </c>
      <c r="M719" t="s">
        <v>97</v>
      </c>
      <c r="N719">
        <v>20</v>
      </c>
      <c r="O719" t="s">
        <v>133</v>
      </c>
      <c r="P719" t="s">
        <v>78</v>
      </c>
      <c r="Q719" t="s">
        <v>78</v>
      </c>
      <c r="R719">
        <v>0</v>
      </c>
      <c r="S719" t="s">
        <v>78</v>
      </c>
      <c r="T719" t="s">
        <v>74</v>
      </c>
      <c r="U719" t="s">
        <v>77</v>
      </c>
      <c r="V719" t="s">
        <v>78</v>
      </c>
      <c r="W719" t="s">
        <v>78</v>
      </c>
      <c r="X719">
        <v>1</v>
      </c>
      <c r="Y719">
        <v>1</v>
      </c>
      <c r="Z719">
        <v>2</v>
      </c>
      <c r="AA719">
        <v>1</v>
      </c>
      <c r="AB719">
        <v>2</v>
      </c>
      <c r="AC719">
        <v>1</v>
      </c>
      <c r="AD719">
        <v>2</v>
      </c>
      <c r="AE719">
        <v>1</v>
      </c>
      <c r="AF719">
        <v>10</v>
      </c>
      <c r="AG719" t="s">
        <v>135</v>
      </c>
      <c r="AH719">
        <v>1</v>
      </c>
      <c r="AI719">
        <v>1</v>
      </c>
      <c r="AJ719">
        <v>0</v>
      </c>
      <c r="AK719">
        <v>60</v>
      </c>
      <c r="AL719">
        <v>1</v>
      </c>
      <c r="AM719">
        <v>0</v>
      </c>
      <c r="AN719">
        <v>30</v>
      </c>
      <c r="AO719">
        <v>30</v>
      </c>
      <c r="AP719">
        <v>1</v>
      </c>
      <c r="AQ719">
        <v>0</v>
      </c>
      <c r="AR719">
        <v>10</v>
      </c>
      <c r="AS719">
        <v>10</v>
      </c>
      <c r="AT719" s="6">
        <f t="shared" si="293"/>
        <v>480</v>
      </c>
      <c r="AU719" s="6">
        <f t="shared" si="294"/>
        <v>496.44</v>
      </c>
      <c r="AV719" s="6">
        <f t="shared" si="295"/>
        <v>120</v>
      </c>
      <c r="AW719" s="6">
        <f t="shared" si="296"/>
        <v>124.11</v>
      </c>
      <c r="AX719" s="6">
        <f t="shared" si="297"/>
        <v>33</v>
      </c>
      <c r="AY719" s="6">
        <f t="shared" si="298"/>
        <v>34.130249999999997</v>
      </c>
      <c r="AZ719" s="6">
        <f t="shared" si="299"/>
        <v>633</v>
      </c>
      <c r="BA719" s="6">
        <f t="shared" si="300"/>
        <v>654.68025</v>
      </c>
      <c r="BB719" s="6">
        <v>7</v>
      </c>
      <c r="BC719" s="6">
        <v>0</v>
      </c>
      <c r="BD719" s="6" t="s">
        <v>271</v>
      </c>
      <c r="BE719" s="6">
        <v>6</v>
      </c>
      <c r="BF719" s="6">
        <v>0</v>
      </c>
      <c r="BG719" s="6" t="s">
        <v>136</v>
      </c>
      <c r="BH719" s="6">
        <f t="shared" si="301"/>
        <v>1</v>
      </c>
      <c r="BI719" s="6">
        <f t="shared" si="302"/>
        <v>3</v>
      </c>
      <c r="BJ719" s="6">
        <f t="shared" si="303"/>
        <v>1</v>
      </c>
      <c r="BK719" s="6">
        <f t="shared" si="304"/>
        <v>60</v>
      </c>
      <c r="BL719" s="6">
        <f t="shared" si="305"/>
        <v>1</v>
      </c>
      <c r="BM719" s="6">
        <f t="shared" si="306"/>
        <v>30</v>
      </c>
      <c r="BN719" s="6">
        <f t="shared" si="307"/>
        <v>1</v>
      </c>
      <c r="BO719" s="6">
        <f t="shared" si="308"/>
        <v>10</v>
      </c>
      <c r="BP719" s="6">
        <f t="shared" si="309"/>
        <v>2</v>
      </c>
      <c r="BQ719" s="6">
        <f t="shared" si="310"/>
        <v>40</v>
      </c>
      <c r="BR719" s="6">
        <f t="shared" si="311"/>
        <v>90</v>
      </c>
      <c r="BS719" s="6">
        <f t="shared" si="312"/>
        <v>100</v>
      </c>
      <c r="BT719" s="12" t="str">
        <f t="shared" si="291"/>
        <v>Low</v>
      </c>
      <c r="BU719">
        <f t="shared" si="313"/>
        <v>420</v>
      </c>
      <c r="BV719">
        <f t="shared" si="314"/>
        <v>360</v>
      </c>
      <c r="BW719">
        <v>10.58</v>
      </c>
      <c r="BX719">
        <v>0</v>
      </c>
      <c r="BY719">
        <v>35.630000000000003</v>
      </c>
      <c r="BZ719">
        <v>1</v>
      </c>
      <c r="CA719">
        <v>2</v>
      </c>
      <c r="CB719">
        <v>1</v>
      </c>
      <c r="CC719">
        <v>2</v>
      </c>
      <c r="CD719">
        <v>2</v>
      </c>
      <c r="CE719">
        <v>1</v>
      </c>
      <c r="CF719">
        <v>1</v>
      </c>
      <c r="CG719">
        <v>1</v>
      </c>
      <c r="CH719">
        <v>1</v>
      </c>
      <c r="CI719">
        <v>2</v>
      </c>
      <c r="CJ719">
        <v>2</v>
      </c>
      <c r="CK719">
        <v>2</v>
      </c>
      <c r="CL719">
        <v>2</v>
      </c>
      <c r="CM719">
        <v>2</v>
      </c>
      <c r="CN719">
        <v>1</v>
      </c>
      <c r="CO719">
        <v>1</v>
      </c>
      <c r="CP719">
        <v>1</v>
      </c>
      <c r="CQ719">
        <v>21</v>
      </c>
      <c r="CR719" t="s">
        <v>955</v>
      </c>
      <c r="CS719">
        <v>18.602358265692519</v>
      </c>
      <c r="CT719">
        <v>2.1185364520500531</v>
      </c>
      <c r="CU719">
        <v>0.1884211026782654</v>
      </c>
    </row>
    <row r="720" spans="1:99" x14ac:dyDescent="0.25">
      <c r="A720" t="s">
        <v>962</v>
      </c>
      <c r="B720">
        <v>61</v>
      </c>
      <c r="C720" t="s">
        <v>86</v>
      </c>
      <c r="D720" t="s">
        <v>90</v>
      </c>
      <c r="E720">
        <v>27</v>
      </c>
      <c r="F720" t="s">
        <v>69</v>
      </c>
      <c r="G720" t="s">
        <v>70</v>
      </c>
      <c r="H720">
        <v>171.5</v>
      </c>
      <c r="I720">
        <v>59.1</v>
      </c>
      <c r="J720">
        <v>20.0936684544705</v>
      </c>
      <c r="K720">
        <v>22.4</v>
      </c>
      <c r="L720" t="s">
        <v>498</v>
      </c>
      <c r="M720" t="s">
        <v>97</v>
      </c>
      <c r="N720">
        <v>20</v>
      </c>
      <c r="O720" t="s">
        <v>133</v>
      </c>
      <c r="P720" t="s">
        <v>78</v>
      </c>
      <c r="Q720" t="s">
        <v>78</v>
      </c>
      <c r="R720">
        <v>0</v>
      </c>
      <c r="S720" t="s">
        <v>78</v>
      </c>
      <c r="T720" t="s">
        <v>74</v>
      </c>
      <c r="U720" t="s">
        <v>77</v>
      </c>
      <c r="V720" t="s">
        <v>78</v>
      </c>
      <c r="W720" t="s">
        <v>78</v>
      </c>
      <c r="X720">
        <v>1</v>
      </c>
      <c r="Y720">
        <v>1</v>
      </c>
      <c r="Z720">
        <v>2</v>
      </c>
      <c r="AA720">
        <v>1</v>
      </c>
      <c r="AB720">
        <v>2</v>
      </c>
      <c r="AC720">
        <v>1</v>
      </c>
      <c r="AD720">
        <v>2</v>
      </c>
      <c r="AE720">
        <v>1</v>
      </c>
      <c r="AF720">
        <v>10</v>
      </c>
      <c r="AG720" t="s">
        <v>135</v>
      </c>
      <c r="AH720">
        <v>1</v>
      </c>
      <c r="AI720">
        <v>1</v>
      </c>
      <c r="AJ720">
        <v>0</v>
      </c>
      <c r="AK720">
        <v>60</v>
      </c>
      <c r="AL720">
        <v>1</v>
      </c>
      <c r="AM720">
        <v>0</v>
      </c>
      <c r="AN720">
        <v>30</v>
      </c>
      <c r="AO720">
        <v>30</v>
      </c>
      <c r="AP720">
        <v>1</v>
      </c>
      <c r="AQ720">
        <v>0</v>
      </c>
      <c r="AR720">
        <v>10</v>
      </c>
      <c r="AS720">
        <v>10</v>
      </c>
      <c r="AT720" s="6">
        <f t="shared" si="293"/>
        <v>480</v>
      </c>
      <c r="AU720" s="6">
        <f t="shared" si="294"/>
        <v>496.44</v>
      </c>
      <c r="AV720" s="6">
        <f t="shared" si="295"/>
        <v>120</v>
      </c>
      <c r="AW720" s="6">
        <f t="shared" si="296"/>
        <v>124.11</v>
      </c>
      <c r="AX720" s="6">
        <f t="shared" si="297"/>
        <v>33</v>
      </c>
      <c r="AY720" s="6">
        <f t="shared" si="298"/>
        <v>34.130249999999997</v>
      </c>
      <c r="AZ720" s="6">
        <f t="shared" si="299"/>
        <v>633</v>
      </c>
      <c r="BA720" s="6">
        <f t="shared" si="300"/>
        <v>654.68025</v>
      </c>
      <c r="BB720" s="6">
        <v>7</v>
      </c>
      <c r="BC720" s="6">
        <v>0</v>
      </c>
      <c r="BD720" s="6" t="s">
        <v>271</v>
      </c>
      <c r="BE720" s="6">
        <v>6</v>
      </c>
      <c r="BF720" s="6">
        <v>0</v>
      </c>
      <c r="BG720" s="6" t="s">
        <v>136</v>
      </c>
      <c r="BH720" s="6">
        <f t="shared" si="301"/>
        <v>1</v>
      </c>
      <c r="BI720" s="6">
        <f t="shared" si="302"/>
        <v>3</v>
      </c>
      <c r="BJ720" s="6">
        <f t="shared" si="303"/>
        <v>1</v>
      </c>
      <c r="BK720" s="6">
        <f t="shared" si="304"/>
        <v>60</v>
      </c>
      <c r="BL720" s="6">
        <f t="shared" si="305"/>
        <v>1</v>
      </c>
      <c r="BM720" s="6">
        <f t="shared" si="306"/>
        <v>30</v>
      </c>
      <c r="BN720" s="6">
        <f t="shared" si="307"/>
        <v>1</v>
      </c>
      <c r="BO720" s="6">
        <f t="shared" si="308"/>
        <v>10</v>
      </c>
      <c r="BP720" s="6">
        <f t="shared" si="309"/>
        <v>2</v>
      </c>
      <c r="BQ720" s="6">
        <f t="shared" si="310"/>
        <v>40</v>
      </c>
      <c r="BR720" s="6">
        <f t="shared" si="311"/>
        <v>90</v>
      </c>
      <c r="BS720" s="6">
        <f t="shared" si="312"/>
        <v>100</v>
      </c>
      <c r="BT720" s="12" t="str">
        <f t="shared" si="291"/>
        <v>Low</v>
      </c>
      <c r="BU720">
        <f t="shared" si="313"/>
        <v>420</v>
      </c>
      <c r="BV720">
        <f t="shared" si="314"/>
        <v>360</v>
      </c>
      <c r="BW720">
        <v>10.58</v>
      </c>
      <c r="BX720">
        <v>0</v>
      </c>
      <c r="BY720">
        <v>35.630000000000003</v>
      </c>
      <c r="BZ720">
        <v>1</v>
      </c>
      <c r="CA720">
        <v>2</v>
      </c>
      <c r="CB720">
        <v>1</v>
      </c>
      <c r="CC720">
        <v>2</v>
      </c>
      <c r="CD720">
        <v>2</v>
      </c>
      <c r="CE720">
        <v>1</v>
      </c>
      <c r="CF720">
        <v>1</v>
      </c>
      <c r="CG720">
        <v>1</v>
      </c>
      <c r="CH720">
        <v>1</v>
      </c>
      <c r="CI720">
        <v>2</v>
      </c>
      <c r="CJ720">
        <v>2</v>
      </c>
      <c r="CK720">
        <v>2</v>
      </c>
      <c r="CL720">
        <v>2</v>
      </c>
      <c r="CM720">
        <v>2</v>
      </c>
      <c r="CN720">
        <v>1</v>
      </c>
      <c r="CO720">
        <v>1</v>
      </c>
      <c r="CP720">
        <v>1</v>
      </c>
      <c r="CQ720">
        <v>21</v>
      </c>
      <c r="CR720" t="s">
        <v>955</v>
      </c>
      <c r="CS720">
        <v>19.977405611761359</v>
      </c>
      <c r="CT720">
        <v>2.3939369336415881</v>
      </c>
      <c r="CU720">
        <v>0.2087910658873193</v>
      </c>
    </row>
    <row r="721" spans="1:99" x14ac:dyDescent="0.25">
      <c r="A721" t="s">
        <v>963</v>
      </c>
      <c r="B721">
        <v>61</v>
      </c>
      <c r="C721" t="s">
        <v>86</v>
      </c>
      <c r="D721" t="s">
        <v>90</v>
      </c>
      <c r="E721">
        <v>27</v>
      </c>
      <c r="F721" t="s">
        <v>69</v>
      </c>
      <c r="G721" t="s">
        <v>70</v>
      </c>
      <c r="H721">
        <v>171.5</v>
      </c>
      <c r="I721">
        <v>59.1</v>
      </c>
      <c r="J721">
        <v>20.0936684544705</v>
      </c>
      <c r="K721">
        <v>22.4</v>
      </c>
      <c r="L721" t="s">
        <v>498</v>
      </c>
      <c r="M721" t="s">
        <v>97</v>
      </c>
      <c r="N721">
        <v>20</v>
      </c>
      <c r="O721" t="s">
        <v>133</v>
      </c>
      <c r="P721" t="s">
        <v>78</v>
      </c>
      <c r="Q721" t="s">
        <v>78</v>
      </c>
      <c r="R721">
        <v>0</v>
      </c>
      <c r="S721" t="s">
        <v>78</v>
      </c>
      <c r="T721" t="s">
        <v>74</v>
      </c>
      <c r="U721" t="s">
        <v>77</v>
      </c>
      <c r="V721" t="s">
        <v>78</v>
      </c>
      <c r="W721" t="s">
        <v>78</v>
      </c>
      <c r="X721">
        <v>1</v>
      </c>
      <c r="Y721">
        <v>1</v>
      </c>
      <c r="Z721">
        <v>2</v>
      </c>
      <c r="AA721">
        <v>1</v>
      </c>
      <c r="AB721">
        <v>2</v>
      </c>
      <c r="AC721">
        <v>1</v>
      </c>
      <c r="AD721">
        <v>2</v>
      </c>
      <c r="AE721">
        <v>1</v>
      </c>
      <c r="AF721">
        <v>10</v>
      </c>
      <c r="AG721" t="s">
        <v>135</v>
      </c>
      <c r="AH721">
        <v>1</v>
      </c>
      <c r="AI721">
        <v>1</v>
      </c>
      <c r="AJ721">
        <v>0</v>
      </c>
      <c r="AK721">
        <v>60</v>
      </c>
      <c r="AL721">
        <v>1</v>
      </c>
      <c r="AM721">
        <v>0</v>
      </c>
      <c r="AN721">
        <v>30</v>
      </c>
      <c r="AO721">
        <v>30</v>
      </c>
      <c r="AP721">
        <v>1</v>
      </c>
      <c r="AQ721">
        <v>0</v>
      </c>
      <c r="AR721">
        <v>10</v>
      </c>
      <c r="AS721">
        <v>10</v>
      </c>
      <c r="AT721" s="6">
        <f t="shared" si="293"/>
        <v>480</v>
      </c>
      <c r="AU721" s="6">
        <f t="shared" si="294"/>
        <v>496.44</v>
      </c>
      <c r="AV721" s="6">
        <f t="shared" si="295"/>
        <v>120</v>
      </c>
      <c r="AW721" s="6">
        <f t="shared" si="296"/>
        <v>124.11</v>
      </c>
      <c r="AX721" s="6">
        <f t="shared" si="297"/>
        <v>33</v>
      </c>
      <c r="AY721" s="6">
        <f t="shared" si="298"/>
        <v>34.130249999999997</v>
      </c>
      <c r="AZ721" s="6">
        <f t="shared" si="299"/>
        <v>633</v>
      </c>
      <c r="BA721" s="6">
        <f t="shared" si="300"/>
        <v>654.68025</v>
      </c>
      <c r="BB721" s="6">
        <v>7</v>
      </c>
      <c r="BC721" s="6">
        <v>0</v>
      </c>
      <c r="BD721" s="6" t="s">
        <v>271</v>
      </c>
      <c r="BE721" s="6">
        <v>6</v>
      </c>
      <c r="BF721" s="6">
        <v>0</v>
      </c>
      <c r="BG721" s="6" t="s">
        <v>136</v>
      </c>
      <c r="BH721" s="6">
        <f t="shared" si="301"/>
        <v>1</v>
      </c>
      <c r="BI721" s="6">
        <f t="shared" si="302"/>
        <v>3</v>
      </c>
      <c r="BJ721" s="6">
        <f t="shared" si="303"/>
        <v>1</v>
      </c>
      <c r="BK721" s="6">
        <f t="shared" si="304"/>
        <v>60</v>
      </c>
      <c r="BL721" s="6">
        <f t="shared" si="305"/>
        <v>1</v>
      </c>
      <c r="BM721" s="6">
        <f t="shared" si="306"/>
        <v>30</v>
      </c>
      <c r="BN721" s="6">
        <f t="shared" si="307"/>
        <v>1</v>
      </c>
      <c r="BO721" s="6">
        <f t="shared" si="308"/>
        <v>10</v>
      </c>
      <c r="BP721" s="6">
        <f t="shared" si="309"/>
        <v>2</v>
      </c>
      <c r="BQ721" s="6">
        <f t="shared" si="310"/>
        <v>40</v>
      </c>
      <c r="BR721" s="6">
        <f t="shared" si="311"/>
        <v>90</v>
      </c>
      <c r="BS721" s="6">
        <f t="shared" si="312"/>
        <v>100</v>
      </c>
      <c r="BT721" s="12" t="str">
        <f t="shared" si="291"/>
        <v>Low</v>
      </c>
      <c r="BU721">
        <f t="shared" si="313"/>
        <v>420</v>
      </c>
      <c r="BV721">
        <f t="shared" si="314"/>
        <v>360</v>
      </c>
      <c r="BW721">
        <v>10.58</v>
      </c>
      <c r="BX721">
        <v>0</v>
      </c>
      <c r="BY721">
        <v>35.630000000000003</v>
      </c>
      <c r="BZ721">
        <v>1</v>
      </c>
      <c r="CA721">
        <v>2</v>
      </c>
      <c r="CB721">
        <v>1</v>
      </c>
      <c r="CC721">
        <v>2</v>
      </c>
      <c r="CD721">
        <v>2</v>
      </c>
      <c r="CE721">
        <v>1</v>
      </c>
      <c r="CF721">
        <v>1</v>
      </c>
      <c r="CG721">
        <v>1</v>
      </c>
      <c r="CH721">
        <v>1</v>
      </c>
      <c r="CI721">
        <v>2</v>
      </c>
      <c r="CJ721">
        <v>2</v>
      </c>
      <c r="CK721">
        <v>2</v>
      </c>
      <c r="CL721">
        <v>2</v>
      </c>
      <c r="CM721">
        <v>2</v>
      </c>
      <c r="CN721">
        <v>1</v>
      </c>
      <c r="CO721">
        <v>1</v>
      </c>
      <c r="CP721">
        <v>1</v>
      </c>
      <c r="CQ721">
        <v>21</v>
      </c>
      <c r="CR721" t="s">
        <v>955</v>
      </c>
      <c r="CS721">
        <v>30.069767231002871</v>
      </c>
      <c r="CT721">
        <v>2.9027877651091112</v>
      </c>
      <c r="CU721">
        <v>0.21446837726389659</v>
      </c>
    </row>
    <row r="722" spans="1:99" x14ac:dyDescent="0.25">
      <c r="A722" t="s">
        <v>964</v>
      </c>
      <c r="B722">
        <v>61</v>
      </c>
      <c r="C722" t="s">
        <v>67</v>
      </c>
      <c r="D722" t="s">
        <v>68</v>
      </c>
      <c r="E722">
        <v>27</v>
      </c>
      <c r="F722" t="s">
        <v>69</v>
      </c>
      <c r="G722" t="s">
        <v>70</v>
      </c>
      <c r="H722">
        <v>171.5</v>
      </c>
      <c r="I722">
        <v>59.1</v>
      </c>
      <c r="J722">
        <v>20.0936684544705</v>
      </c>
      <c r="K722">
        <v>22.4</v>
      </c>
      <c r="L722" t="s">
        <v>498</v>
      </c>
      <c r="M722" t="s">
        <v>97</v>
      </c>
      <c r="N722">
        <v>20</v>
      </c>
      <c r="O722" t="s">
        <v>133</v>
      </c>
      <c r="P722" t="s">
        <v>78</v>
      </c>
      <c r="Q722" t="s">
        <v>78</v>
      </c>
      <c r="R722">
        <v>0</v>
      </c>
      <c r="S722" t="s">
        <v>78</v>
      </c>
      <c r="T722" t="s">
        <v>74</v>
      </c>
      <c r="U722" t="s">
        <v>77</v>
      </c>
      <c r="V722" t="s">
        <v>78</v>
      </c>
      <c r="W722" t="s">
        <v>78</v>
      </c>
      <c r="X722">
        <v>1</v>
      </c>
      <c r="Y722">
        <v>1</v>
      </c>
      <c r="Z722">
        <v>2</v>
      </c>
      <c r="AA722">
        <v>1</v>
      </c>
      <c r="AB722">
        <v>2</v>
      </c>
      <c r="AC722">
        <v>1</v>
      </c>
      <c r="AD722">
        <v>2</v>
      </c>
      <c r="AE722">
        <v>1</v>
      </c>
      <c r="AF722">
        <v>10</v>
      </c>
      <c r="AG722" t="s">
        <v>135</v>
      </c>
      <c r="AH722">
        <v>1</v>
      </c>
      <c r="AI722">
        <v>1</v>
      </c>
      <c r="AJ722">
        <v>0</v>
      </c>
      <c r="AK722">
        <v>60</v>
      </c>
      <c r="AL722">
        <v>1</v>
      </c>
      <c r="AM722">
        <v>0</v>
      </c>
      <c r="AN722">
        <v>30</v>
      </c>
      <c r="AO722">
        <v>30</v>
      </c>
      <c r="AP722">
        <v>1</v>
      </c>
      <c r="AQ722">
        <v>0</v>
      </c>
      <c r="AR722">
        <v>10</v>
      </c>
      <c r="AS722">
        <v>10</v>
      </c>
      <c r="AT722" s="6">
        <f t="shared" si="293"/>
        <v>480</v>
      </c>
      <c r="AU722" s="6">
        <f t="shared" si="294"/>
        <v>496.44</v>
      </c>
      <c r="AV722" s="6">
        <f t="shared" si="295"/>
        <v>120</v>
      </c>
      <c r="AW722" s="6">
        <f t="shared" si="296"/>
        <v>124.11</v>
      </c>
      <c r="AX722" s="6">
        <f t="shared" si="297"/>
        <v>33</v>
      </c>
      <c r="AY722" s="6">
        <f t="shared" si="298"/>
        <v>34.130249999999997</v>
      </c>
      <c r="AZ722" s="6">
        <f t="shared" si="299"/>
        <v>633</v>
      </c>
      <c r="BA722" s="6">
        <f t="shared" si="300"/>
        <v>654.68025</v>
      </c>
      <c r="BB722" s="6">
        <v>7</v>
      </c>
      <c r="BC722" s="6">
        <v>0</v>
      </c>
      <c r="BD722" s="6" t="s">
        <v>271</v>
      </c>
      <c r="BE722" s="6">
        <v>6</v>
      </c>
      <c r="BF722" s="6">
        <v>0</v>
      </c>
      <c r="BG722" s="6" t="s">
        <v>136</v>
      </c>
      <c r="BH722" s="6">
        <f t="shared" si="301"/>
        <v>1</v>
      </c>
      <c r="BI722" s="6">
        <f t="shared" si="302"/>
        <v>3</v>
      </c>
      <c r="BJ722" s="6">
        <f t="shared" si="303"/>
        <v>1</v>
      </c>
      <c r="BK722" s="6">
        <f t="shared" si="304"/>
        <v>60</v>
      </c>
      <c r="BL722" s="6">
        <f t="shared" si="305"/>
        <v>1</v>
      </c>
      <c r="BM722" s="6">
        <f t="shared" si="306"/>
        <v>30</v>
      </c>
      <c r="BN722" s="6">
        <f t="shared" si="307"/>
        <v>1</v>
      </c>
      <c r="BO722" s="6">
        <f t="shared" si="308"/>
        <v>10</v>
      </c>
      <c r="BP722" s="6">
        <f t="shared" si="309"/>
        <v>2</v>
      </c>
      <c r="BQ722" s="6">
        <f t="shared" si="310"/>
        <v>40</v>
      </c>
      <c r="BR722" s="6">
        <f t="shared" si="311"/>
        <v>90</v>
      </c>
      <c r="BS722" s="6">
        <f t="shared" si="312"/>
        <v>100</v>
      </c>
      <c r="BT722" s="12" t="str">
        <f t="shared" si="291"/>
        <v>Low</v>
      </c>
      <c r="BU722">
        <f t="shared" si="313"/>
        <v>420</v>
      </c>
      <c r="BV722">
        <f t="shared" si="314"/>
        <v>360</v>
      </c>
      <c r="BW722">
        <v>10.58</v>
      </c>
      <c r="BX722">
        <v>0</v>
      </c>
      <c r="BY722">
        <v>35.630000000000003</v>
      </c>
      <c r="BZ722">
        <v>1</v>
      </c>
      <c r="CA722">
        <v>2</v>
      </c>
      <c r="CB722">
        <v>1</v>
      </c>
      <c r="CC722">
        <v>2</v>
      </c>
      <c r="CD722">
        <v>2</v>
      </c>
      <c r="CE722">
        <v>1</v>
      </c>
      <c r="CF722">
        <v>1</v>
      </c>
      <c r="CG722">
        <v>1</v>
      </c>
      <c r="CH722">
        <v>1</v>
      </c>
      <c r="CI722">
        <v>2</v>
      </c>
      <c r="CJ722">
        <v>2</v>
      </c>
      <c r="CK722">
        <v>2</v>
      </c>
      <c r="CL722">
        <v>2</v>
      </c>
      <c r="CM722">
        <v>2</v>
      </c>
      <c r="CN722">
        <v>1</v>
      </c>
      <c r="CO722">
        <v>1</v>
      </c>
      <c r="CP722">
        <v>1</v>
      </c>
      <c r="CQ722">
        <v>21</v>
      </c>
      <c r="CR722" t="s">
        <v>955</v>
      </c>
      <c r="CS722">
        <v>5.9914498735140622</v>
      </c>
      <c r="CT722">
        <v>0.81104984560465498</v>
      </c>
      <c r="CU722">
        <v>0.14147929647221019</v>
      </c>
    </row>
    <row r="723" spans="1:99" x14ac:dyDescent="0.25">
      <c r="A723" t="s">
        <v>965</v>
      </c>
      <c r="B723">
        <v>61</v>
      </c>
      <c r="C723" t="s">
        <v>67</v>
      </c>
      <c r="D723" t="s">
        <v>68</v>
      </c>
      <c r="E723">
        <v>27</v>
      </c>
      <c r="F723" t="s">
        <v>69</v>
      </c>
      <c r="G723" t="s">
        <v>70</v>
      </c>
      <c r="H723">
        <v>171.5</v>
      </c>
      <c r="I723">
        <v>59.1</v>
      </c>
      <c r="J723">
        <v>20.0936684544705</v>
      </c>
      <c r="K723">
        <v>22.4</v>
      </c>
      <c r="L723" t="s">
        <v>498</v>
      </c>
      <c r="M723" t="s">
        <v>97</v>
      </c>
      <c r="N723">
        <v>20</v>
      </c>
      <c r="O723" t="s">
        <v>133</v>
      </c>
      <c r="P723" t="s">
        <v>78</v>
      </c>
      <c r="Q723" t="s">
        <v>78</v>
      </c>
      <c r="R723">
        <v>0</v>
      </c>
      <c r="S723" t="s">
        <v>78</v>
      </c>
      <c r="T723" t="s">
        <v>74</v>
      </c>
      <c r="U723" t="s">
        <v>77</v>
      </c>
      <c r="V723" t="s">
        <v>78</v>
      </c>
      <c r="W723" t="s">
        <v>78</v>
      </c>
      <c r="X723">
        <v>1</v>
      </c>
      <c r="Y723">
        <v>1</v>
      </c>
      <c r="Z723">
        <v>2</v>
      </c>
      <c r="AA723">
        <v>1</v>
      </c>
      <c r="AB723">
        <v>2</v>
      </c>
      <c r="AC723">
        <v>1</v>
      </c>
      <c r="AD723">
        <v>2</v>
      </c>
      <c r="AE723">
        <v>1</v>
      </c>
      <c r="AF723">
        <v>10</v>
      </c>
      <c r="AG723" t="s">
        <v>135</v>
      </c>
      <c r="AH723">
        <v>1</v>
      </c>
      <c r="AI723">
        <v>1</v>
      </c>
      <c r="AJ723">
        <v>0</v>
      </c>
      <c r="AK723">
        <v>60</v>
      </c>
      <c r="AL723">
        <v>1</v>
      </c>
      <c r="AM723">
        <v>0</v>
      </c>
      <c r="AN723">
        <v>30</v>
      </c>
      <c r="AO723">
        <v>30</v>
      </c>
      <c r="AP723">
        <v>1</v>
      </c>
      <c r="AQ723">
        <v>0</v>
      </c>
      <c r="AR723">
        <v>10</v>
      </c>
      <c r="AS723">
        <v>10</v>
      </c>
      <c r="AT723" s="6">
        <f t="shared" si="293"/>
        <v>480</v>
      </c>
      <c r="AU723" s="6">
        <f t="shared" si="294"/>
        <v>496.44</v>
      </c>
      <c r="AV723" s="6">
        <f t="shared" si="295"/>
        <v>120</v>
      </c>
      <c r="AW723" s="6">
        <f t="shared" si="296"/>
        <v>124.11</v>
      </c>
      <c r="AX723" s="6">
        <f t="shared" si="297"/>
        <v>33</v>
      </c>
      <c r="AY723" s="6">
        <f t="shared" si="298"/>
        <v>34.130249999999997</v>
      </c>
      <c r="AZ723" s="6">
        <f t="shared" si="299"/>
        <v>633</v>
      </c>
      <c r="BA723" s="6">
        <f t="shared" si="300"/>
        <v>654.68025</v>
      </c>
      <c r="BB723" s="6">
        <v>7</v>
      </c>
      <c r="BC723" s="6">
        <v>0</v>
      </c>
      <c r="BD723" s="6" t="s">
        <v>271</v>
      </c>
      <c r="BE723" s="6">
        <v>6</v>
      </c>
      <c r="BF723" s="6">
        <v>0</v>
      </c>
      <c r="BG723" s="6" t="s">
        <v>136</v>
      </c>
      <c r="BH723" s="6">
        <f t="shared" si="301"/>
        <v>1</v>
      </c>
      <c r="BI723" s="6">
        <f t="shared" si="302"/>
        <v>3</v>
      </c>
      <c r="BJ723" s="6">
        <f t="shared" si="303"/>
        <v>1</v>
      </c>
      <c r="BK723" s="6">
        <f t="shared" si="304"/>
        <v>60</v>
      </c>
      <c r="BL723" s="6">
        <f t="shared" si="305"/>
        <v>1</v>
      </c>
      <c r="BM723" s="6">
        <f t="shared" si="306"/>
        <v>30</v>
      </c>
      <c r="BN723" s="6">
        <f t="shared" si="307"/>
        <v>1</v>
      </c>
      <c r="BO723" s="6">
        <f t="shared" si="308"/>
        <v>10</v>
      </c>
      <c r="BP723" s="6">
        <f t="shared" si="309"/>
        <v>2</v>
      </c>
      <c r="BQ723" s="6">
        <f t="shared" si="310"/>
        <v>40</v>
      </c>
      <c r="BR723" s="6">
        <f t="shared" si="311"/>
        <v>90</v>
      </c>
      <c r="BS723" s="6">
        <f t="shared" si="312"/>
        <v>100</v>
      </c>
      <c r="BT723" s="12" t="str">
        <f t="shared" si="291"/>
        <v>Low</v>
      </c>
      <c r="BU723">
        <f t="shared" si="313"/>
        <v>420</v>
      </c>
      <c r="BV723">
        <f t="shared" si="314"/>
        <v>360</v>
      </c>
      <c r="BW723">
        <v>10.58</v>
      </c>
      <c r="BX723">
        <v>0</v>
      </c>
      <c r="BY723">
        <v>35.630000000000003</v>
      </c>
      <c r="BZ723">
        <v>1</v>
      </c>
      <c r="CA723">
        <v>2</v>
      </c>
      <c r="CB723">
        <v>1</v>
      </c>
      <c r="CC723">
        <v>2</v>
      </c>
      <c r="CD723">
        <v>2</v>
      </c>
      <c r="CE723">
        <v>1</v>
      </c>
      <c r="CF723">
        <v>1</v>
      </c>
      <c r="CG723">
        <v>1</v>
      </c>
      <c r="CH723">
        <v>1</v>
      </c>
      <c r="CI723">
        <v>2</v>
      </c>
      <c r="CJ723">
        <v>2</v>
      </c>
      <c r="CK723">
        <v>2</v>
      </c>
      <c r="CL723">
        <v>2</v>
      </c>
      <c r="CM723">
        <v>2</v>
      </c>
      <c r="CN723">
        <v>1</v>
      </c>
      <c r="CO723">
        <v>1</v>
      </c>
      <c r="CP723">
        <v>1</v>
      </c>
      <c r="CQ723">
        <v>21</v>
      </c>
      <c r="CR723" t="s">
        <v>955</v>
      </c>
      <c r="CS723">
        <v>3.1548216560304421</v>
      </c>
      <c r="CT723">
        <v>0.73964149323680062</v>
      </c>
      <c r="CU723">
        <v>0.1548785737111916</v>
      </c>
    </row>
    <row r="724" spans="1:99" x14ac:dyDescent="0.25">
      <c r="A724" t="s">
        <v>966</v>
      </c>
      <c r="B724">
        <v>61</v>
      </c>
      <c r="C724" t="s">
        <v>67</v>
      </c>
      <c r="D724" t="s">
        <v>68</v>
      </c>
      <c r="E724">
        <v>27</v>
      </c>
      <c r="F724" t="s">
        <v>69</v>
      </c>
      <c r="G724" t="s">
        <v>70</v>
      </c>
      <c r="H724">
        <v>171.5</v>
      </c>
      <c r="I724">
        <v>59.1</v>
      </c>
      <c r="J724">
        <v>20.0936684544705</v>
      </c>
      <c r="K724">
        <v>22.4</v>
      </c>
      <c r="L724" t="s">
        <v>498</v>
      </c>
      <c r="M724" t="s">
        <v>97</v>
      </c>
      <c r="N724">
        <v>20</v>
      </c>
      <c r="O724" t="s">
        <v>133</v>
      </c>
      <c r="P724" t="s">
        <v>78</v>
      </c>
      <c r="Q724" t="s">
        <v>78</v>
      </c>
      <c r="R724">
        <v>0</v>
      </c>
      <c r="S724" t="s">
        <v>78</v>
      </c>
      <c r="T724" t="s">
        <v>74</v>
      </c>
      <c r="U724" t="s">
        <v>77</v>
      </c>
      <c r="V724" t="s">
        <v>78</v>
      </c>
      <c r="W724" t="s">
        <v>78</v>
      </c>
      <c r="X724">
        <v>1</v>
      </c>
      <c r="Y724">
        <v>1</v>
      </c>
      <c r="Z724">
        <v>2</v>
      </c>
      <c r="AA724">
        <v>1</v>
      </c>
      <c r="AB724">
        <v>2</v>
      </c>
      <c r="AC724">
        <v>1</v>
      </c>
      <c r="AD724">
        <v>2</v>
      </c>
      <c r="AE724">
        <v>1</v>
      </c>
      <c r="AF724">
        <v>10</v>
      </c>
      <c r="AG724" t="s">
        <v>135</v>
      </c>
      <c r="AH724">
        <v>1</v>
      </c>
      <c r="AI724">
        <v>1</v>
      </c>
      <c r="AJ724">
        <v>0</v>
      </c>
      <c r="AK724">
        <v>60</v>
      </c>
      <c r="AL724">
        <v>1</v>
      </c>
      <c r="AM724">
        <v>0</v>
      </c>
      <c r="AN724">
        <v>30</v>
      </c>
      <c r="AO724">
        <v>30</v>
      </c>
      <c r="AP724">
        <v>1</v>
      </c>
      <c r="AQ724">
        <v>0</v>
      </c>
      <c r="AR724">
        <v>10</v>
      </c>
      <c r="AS724">
        <v>10</v>
      </c>
      <c r="AT724" s="6">
        <f t="shared" si="293"/>
        <v>480</v>
      </c>
      <c r="AU724" s="6">
        <f t="shared" si="294"/>
        <v>496.44</v>
      </c>
      <c r="AV724" s="6">
        <f t="shared" si="295"/>
        <v>120</v>
      </c>
      <c r="AW724" s="6">
        <f t="shared" si="296"/>
        <v>124.11</v>
      </c>
      <c r="AX724" s="6">
        <f t="shared" si="297"/>
        <v>33</v>
      </c>
      <c r="AY724" s="6">
        <f t="shared" si="298"/>
        <v>34.130249999999997</v>
      </c>
      <c r="AZ724" s="6">
        <f t="shared" si="299"/>
        <v>633</v>
      </c>
      <c r="BA724" s="6">
        <f t="shared" si="300"/>
        <v>654.68025</v>
      </c>
      <c r="BB724" s="6">
        <v>7</v>
      </c>
      <c r="BC724" s="6">
        <v>0</v>
      </c>
      <c r="BD724" s="6" t="s">
        <v>271</v>
      </c>
      <c r="BE724" s="6">
        <v>6</v>
      </c>
      <c r="BF724" s="6">
        <v>0</v>
      </c>
      <c r="BG724" s="6" t="s">
        <v>136</v>
      </c>
      <c r="BH724" s="6">
        <f t="shared" si="301"/>
        <v>1</v>
      </c>
      <c r="BI724" s="6">
        <f t="shared" si="302"/>
        <v>3</v>
      </c>
      <c r="BJ724" s="6">
        <f t="shared" si="303"/>
        <v>1</v>
      </c>
      <c r="BK724" s="6">
        <f t="shared" si="304"/>
        <v>60</v>
      </c>
      <c r="BL724" s="6">
        <f t="shared" si="305"/>
        <v>1</v>
      </c>
      <c r="BM724" s="6">
        <f t="shared" si="306"/>
        <v>30</v>
      </c>
      <c r="BN724" s="6">
        <f t="shared" si="307"/>
        <v>1</v>
      </c>
      <c r="BO724" s="6">
        <f t="shared" si="308"/>
        <v>10</v>
      </c>
      <c r="BP724" s="6">
        <f t="shared" si="309"/>
        <v>2</v>
      </c>
      <c r="BQ724" s="6">
        <f t="shared" si="310"/>
        <v>40</v>
      </c>
      <c r="BR724" s="6">
        <f t="shared" si="311"/>
        <v>90</v>
      </c>
      <c r="BS724" s="6">
        <f t="shared" si="312"/>
        <v>100</v>
      </c>
      <c r="BT724" s="12" t="str">
        <f t="shared" si="291"/>
        <v>Low</v>
      </c>
      <c r="BU724">
        <f t="shared" si="313"/>
        <v>420</v>
      </c>
      <c r="BV724">
        <f t="shared" si="314"/>
        <v>360</v>
      </c>
      <c r="BW724">
        <v>10.58</v>
      </c>
      <c r="BX724">
        <v>0</v>
      </c>
      <c r="BY724">
        <v>35.630000000000003</v>
      </c>
      <c r="BZ724">
        <v>1</v>
      </c>
      <c r="CA724">
        <v>2</v>
      </c>
      <c r="CB724">
        <v>1</v>
      </c>
      <c r="CC724">
        <v>2</v>
      </c>
      <c r="CD724">
        <v>2</v>
      </c>
      <c r="CE724">
        <v>1</v>
      </c>
      <c r="CF724">
        <v>1</v>
      </c>
      <c r="CG724">
        <v>1</v>
      </c>
      <c r="CH724">
        <v>1</v>
      </c>
      <c r="CI724">
        <v>2</v>
      </c>
      <c r="CJ724">
        <v>2</v>
      </c>
      <c r="CK724">
        <v>2</v>
      </c>
      <c r="CL724">
        <v>2</v>
      </c>
      <c r="CM724">
        <v>2</v>
      </c>
      <c r="CN724">
        <v>1</v>
      </c>
      <c r="CO724">
        <v>1</v>
      </c>
      <c r="CP724">
        <v>1</v>
      </c>
      <c r="CQ724">
        <v>21</v>
      </c>
      <c r="CR724" t="s">
        <v>955</v>
      </c>
      <c r="CS724">
        <v>2.58555633490408</v>
      </c>
      <c r="CT724">
        <v>0.71994751065742402</v>
      </c>
      <c r="CU724">
        <v>0.12780686813947131</v>
      </c>
    </row>
    <row r="725" spans="1:99" x14ac:dyDescent="0.25">
      <c r="A725" t="s">
        <v>967</v>
      </c>
      <c r="B725">
        <v>62</v>
      </c>
      <c r="C725" t="s">
        <v>86</v>
      </c>
      <c r="D725" t="s">
        <v>90</v>
      </c>
      <c r="E725">
        <v>26.583333333333329</v>
      </c>
      <c r="F725" t="s">
        <v>69</v>
      </c>
      <c r="G725" t="s">
        <v>113</v>
      </c>
      <c r="H725">
        <v>173.2</v>
      </c>
      <c r="I725">
        <v>66.3</v>
      </c>
      <c r="J725">
        <v>22.101296609401089</v>
      </c>
      <c r="K725">
        <v>23.9</v>
      </c>
      <c r="L725" t="s">
        <v>71</v>
      </c>
      <c r="M725" t="s">
        <v>114</v>
      </c>
      <c r="N725">
        <v>19</v>
      </c>
      <c r="O725" t="s">
        <v>133</v>
      </c>
      <c r="P725" t="s">
        <v>78</v>
      </c>
      <c r="Q725" t="s">
        <v>78</v>
      </c>
      <c r="R725">
        <v>1</v>
      </c>
      <c r="S725" t="s">
        <v>968</v>
      </c>
      <c r="T725" t="s">
        <v>74</v>
      </c>
      <c r="U725" t="s">
        <v>183</v>
      </c>
      <c r="V725" t="s">
        <v>78</v>
      </c>
      <c r="W725" t="s">
        <v>78</v>
      </c>
      <c r="X725">
        <v>0</v>
      </c>
      <c r="Y725">
        <v>1</v>
      </c>
      <c r="Z725">
        <v>1</v>
      </c>
      <c r="AA725">
        <v>1</v>
      </c>
      <c r="AB725">
        <v>2</v>
      </c>
      <c r="AC725">
        <v>1</v>
      </c>
      <c r="AD725">
        <v>2</v>
      </c>
      <c r="AE725">
        <v>1</v>
      </c>
      <c r="AF725">
        <v>9</v>
      </c>
      <c r="AG725" t="s">
        <v>135</v>
      </c>
      <c r="AH725">
        <v>5</v>
      </c>
      <c r="AI725">
        <v>0</v>
      </c>
      <c r="AJ725">
        <v>30</v>
      </c>
      <c r="AK725">
        <v>30</v>
      </c>
      <c r="AL725">
        <v>2</v>
      </c>
      <c r="AM725">
        <v>0</v>
      </c>
      <c r="AN725">
        <v>15</v>
      </c>
      <c r="AO725">
        <v>15</v>
      </c>
      <c r="AP725">
        <v>3</v>
      </c>
      <c r="AQ725">
        <v>0</v>
      </c>
      <c r="AR725">
        <v>15</v>
      </c>
      <c r="AS725">
        <v>15</v>
      </c>
      <c r="AT725" s="6">
        <f t="shared" si="293"/>
        <v>1200</v>
      </c>
      <c r="AU725" s="6">
        <f t="shared" si="294"/>
        <v>1392.2999999999997</v>
      </c>
      <c r="AV725" s="6">
        <f t="shared" si="295"/>
        <v>120</v>
      </c>
      <c r="AW725" s="6">
        <f t="shared" si="296"/>
        <v>139.22999999999999</v>
      </c>
      <c r="AX725" s="6">
        <f t="shared" si="297"/>
        <v>148.5</v>
      </c>
      <c r="AY725" s="6">
        <f t="shared" si="298"/>
        <v>172.29712499999999</v>
      </c>
      <c r="AZ725" s="6">
        <f t="shared" si="299"/>
        <v>1468.5</v>
      </c>
      <c r="BA725" s="6">
        <f t="shared" si="300"/>
        <v>1703.8271249999998</v>
      </c>
      <c r="BB725" s="6">
        <v>8</v>
      </c>
      <c r="BC725" s="6">
        <v>0</v>
      </c>
      <c r="BD725" s="6" t="s">
        <v>169</v>
      </c>
      <c r="BE725" s="6">
        <v>9</v>
      </c>
      <c r="BF725" s="6">
        <v>0</v>
      </c>
      <c r="BG725" s="6" t="s">
        <v>118</v>
      </c>
      <c r="BH725" s="6">
        <f t="shared" si="301"/>
        <v>0</v>
      </c>
      <c r="BI725" s="6">
        <f t="shared" si="302"/>
        <v>10</v>
      </c>
      <c r="BJ725" s="6">
        <f t="shared" si="303"/>
        <v>5</v>
      </c>
      <c r="BK725" s="6">
        <f t="shared" si="304"/>
        <v>150</v>
      </c>
      <c r="BL725" s="6">
        <f t="shared" si="305"/>
        <v>2</v>
      </c>
      <c r="BM725" s="6">
        <f t="shared" si="306"/>
        <v>30</v>
      </c>
      <c r="BN725" s="6">
        <f t="shared" si="307"/>
        <v>3</v>
      </c>
      <c r="BO725" s="6">
        <f t="shared" si="308"/>
        <v>45</v>
      </c>
      <c r="BP725" s="6">
        <f t="shared" si="309"/>
        <v>5</v>
      </c>
      <c r="BQ725" s="6">
        <f t="shared" si="310"/>
        <v>75</v>
      </c>
      <c r="BR725" s="6">
        <f t="shared" si="311"/>
        <v>180</v>
      </c>
      <c r="BS725" s="6">
        <f t="shared" si="312"/>
        <v>225</v>
      </c>
      <c r="BT725" s="12" t="str">
        <f t="shared" si="291"/>
        <v>Moderate</v>
      </c>
      <c r="BU725">
        <f t="shared" si="313"/>
        <v>480</v>
      </c>
      <c r="BV725">
        <f t="shared" si="314"/>
        <v>540</v>
      </c>
      <c r="BW725">
        <v>18.79</v>
      </c>
      <c r="BX725">
        <v>0</v>
      </c>
      <c r="BY725">
        <v>73.16</v>
      </c>
      <c r="BZ725">
        <v>1</v>
      </c>
      <c r="CA725">
        <v>2</v>
      </c>
      <c r="CB725">
        <v>1</v>
      </c>
      <c r="CC725">
        <v>2</v>
      </c>
      <c r="CD725">
        <v>2</v>
      </c>
      <c r="CE725">
        <v>1</v>
      </c>
      <c r="CF725">
        <v>1</v>
      </c>
      <c r="CG725">
        <v>1</v>
      </c>
      <c r="CH725">
        <v>1</v>
      </c>
      <c r="CI725">
        <v>2</v>
      </c>
      <c r="CJ725">
        <v>1</v>
      </c>
      <c r="CK725">
        <v>2</v>
      </c>
      <c r="CL725">
        <v>2</v>
      </c>
      <c r="CM725">
        <v>2</v>
      </c>
      <c r="CN725">
        <v>1</v>
      </c>
      <c r="CO725">
        <v>1</v>
      </c>
      <c r="CP725">
        <v>1</v>
      </c>
      <c r="CQ725">
        <v>20</v>
      </c>
      <c r="CR725" t="s">
        <v>969</v>
      </c>
      <c r="CS725">
        <v>26.58966710669122</v>
      </c>
      <c r="CT725">
        <v>6.3707377580727931</v>
      </c>
      <c r="CU725">
        <v>0.5239373889519886</v>
      </c>
    </row>
    <row r="726" spans="1:99" x14ac:dyDescent="0.25">
      <c r="A726" t="s">
        <v>970</v>
      </c>
      <c r="B726">
        <v>62</v>
      </c>
      <c r="C726" t="s">
        <v>86</v>
      </c>
      <c r="D726" t="s">
        <v>90</v>
      </c>
      <c r="E726">
        <v>26.583333333333329</v>
      </c>
      <c r="F726" t="s">
        <v>69</v>
      </c>
      <c r="G726" t="s">
        <v>113</v>
      </c>
      <c r="H726">
        <v>173.2</v>
      </c>
      <c r="I726">
        <v>66.3</v>
      </c>
      <c r="J726">
        <v>22.101296609401089</v>
      </c>
      <c r="K726">
        <v>23.9</v>
      </c>
      <c r="L726" t="s">
        <v>71</v>
      </c>
      <c r="M726" t="s">
        <v>114</v>
      </c>
      <c r="N726">
        <v>19</v>
      </c>
      <c r="O726" t="s">
        <v>133</v>
      </c>
      <c r="P726" t="s">
        <v>78</v>
      </c>
      <c r="Q726" t="s">
        <v>78</v>
      </c>
      <c r="R726">
        <v>1</v>
      </c>
      <c r="S726" t="s">
        <v>968</v>
      </c>
      <c r="T726" t="s">
        <v>74</v>
      </c>
      <c r="U726" t="s">
        <v>183</v>
      </c>
      <c r="V726" t="s">
        <v>78</v>
      </c>
      <c r="W726" t="s">
        <v>78</v>
      </c>
      <c r="X726">
        <v>0</v>
      </c>
      <c r="Y726">
        <v>1</v>
      </c>
      <c r="Z726">
        <v>1</v>
      </c>
      <c r="AA726">
        <v>1</v>
      </c>
      <c r="AB726">
        <v>2</v>
      </c>
      <c r="AC726">
        <v>1</v>
      </c>
      <c r="AD726">
        <v>2</v>
      </c>
      <c r="AE726">
        <v>1</v>
      </c>
      <c r="AF726">
        <v>9</v>
      </c>
      <c r="AG726" t="s">
        <v>135</v>
      </c>
      <c r="AH726">
        <v>5</v>
      </c>
      <c r="AI726">
        <v>0</v>
      </c>
      <c r="AJ726">
        <v>30</v>
      </c>
      <c r="AK726">
        <v>30</v>
      </c>
      <c r="AL726">
        <v>2</v>
      </c>
      <c r="AM726">
        <v>0</v>
      </c>
      <c r="AN726">
        <v>15</v>
      </c>
      <c r="AO726">
        <v>15</v>
      </c>
      <c r="AP726">
        <v>3</v>
      </c>
      <c r="AQ726">
        <v>0</v>
      </c>
      <c r="AR726">
        <v>15</v>
      </c>
      <c r="AS726">
        <v>15</v>
      </c>
      <c r="AT726" s="6">
        <f t="shared" si="293"/>
        <v>1200</v>
      </c>
      <c r="AU726" s="6">
        <f t="shared" si="294"/>
        <v>1392.2999999999997</v>
      </c>
      <c r="AV726" s="6">
        <f t="shared" si="295"/>
        <v>120</v>
      </c>
      <c r="AW726" s="6">
        <f t="shared" si="296"/>
        <v>139.22999999999999</v>
      </c>
      <c r="AX726" s="6">
        <f t="shared" si="297"/>
        <v>148.5</v>
      </c>
      <c r="AY726" s="6">
        <f t="shared" si="298"/>
        <v>172.29712499999999</v>
      </c>
      <c r="AZ726" s="6">
        <f t="shared" si="299"/>
        <v>1468.5</v>
      </c>
      <c r="BA726" s="6">
        <f t="shared" si="300"/>
        <v>1703.8271249999998</v>
      </c>
      <c r="BB726" s="6">
        <v>8</v>
      </c>
      <c r="BC726" s="6">
        <v>0</v>
      </c>
      <c r="BD726" s="6" t="s">
        <v>169</v>
      </c>
      <c r="BE726" s="6">
        <v>9</v>
      </c>
      <c r="BF726" s="6">
        <v>0</v>
      </c>
      <c r="BG726" s="6" t="s">
        <v>118</v>
      </c>
      <c r="BH726" s="6">
        <f t="shared" si="301"/>
        <v>0</v>
      </c>
      <c r="BI726" s="6">
        <f t="shared" si="302"/>
        <v>10</v>
      </c>
      <c r="BJ726" s="6">
        <f t="shared" si="303"/>
        <v>5</v>
      </c>
      <c r="BK726" s="6">
        <f t="shared" si="304"/>
        <v>150</v>
      </c>
      <c r="BL726" s="6">
        <f t="shared" si="305"/>
        <v>2</v>
      </c>
      <c r="BM726" s="6">
        <f t="shared" si="306"/>
        <v>30</v>
      </c>
      <c r="BN726" s="6">
        <f t="shared" si="307"/>
        <v>3</v>
      </c>
      <c r="BO726" s="6">
        <f t="shared" si="308"/>
        <v>45</v>
      </c>
      <c r="BP726" s="6">
        <f t="shared" si="309"/>
        <v>5</v>
      </c>
      <c r="BQ726" s="6">
        <f t="shared" si="310"/>
        <v>75</v>
      </c>
      <c r="BR726" s="6">
        <f t="shared" si="311"/>
        <v>180</v>
      </c>
      <c r="BS726" s="6">
        <f t="shared" si="312"/>
        <v>225</v>
      </c>
      <c r="BT726" s="12" t="str">
        <f t="shared" si="291"/>
        <v>Moderate</v>
      </c>
      <c r="BU726">
        <f t="shared" si="313"/>
        <v>480</v>
      </c>
      <c r="BV726">
        <f t="shared" si="314"/>
        <v>540</v>
      </c>
      <c r="BW726">
        <v>18.79</v>
      </c>
      <c r="BX726">
        <v>0</v>
      </c>
      <c r="BY726">
        <v>73.16</v>
      </c>
      <c r="BZ726">
        <v>1</v>
      </c>
      <c r="CA726">
        <v>2</v>
      </c>
      <c r="CB726">
        <v>1</v>
      </c>
      <c r="CC726">
        <v>2</v>
      </c>
      <c r="CD726">
        <v>2</v>
      </c>
      <c r="CE726">
        <v>1</v>
      </c>
      <c r="CF726">
        <v>1</v>
      </c>
      <c r="CG726">
        <v>1</v>
      </c>
      <c r="CH726">
        <v>1</v>
      </c>
      <c r="CI726">
        <v>2</v>
      </c>
      <c r="CJ726">
        <v>1</v>
      </c>
      <c r="CK726">
        <v>2</v>
      </c>
      <c r="CL726">
        <v>2</v>
      </c>
      <c r="CM726">
        <v>2</v>
      </c>
      <c r="CN726">
        <v>1</v>
      </c>
      <c r="CO726">
        <v>1</v>
      </c>
      <c r="CP726">
        <v>1</v>
      </c>
      <c r="CQ726">
        <v>20</v>
      </c>
      <c r="CR726" t="s">
        <v>969</v>
      </c>
      <c r="CS726">
        <v>21.292457167599299</v>
      </c>
      <c r="CT726">
        <v>5.1887129476093454</v>
      </c>
      <c r="CU726">
        <v>0.46419613609254229</v>
      </c>
    </row>
    <row r="727" spans="1:99" x14ac:dyDescent="0.25">
      <c r="A727" t="s">
        <v>971</v>
      </c>
      <c r="B727">
        <v>62</v>
      </c>
      <c r="C727" t="s">
        <v>86</v>
      </c>
      <c r="D727" t="s">
        <v>90</v>
      </c>
      <c r="E727">
        <v>26.583333333333329</v>
      </c>
      <c r="F727" t="s">
        <v>69</v>
      </c>
      <c r="G727" t="s">
        <v>113</v>
      </c>
      <c r="H727">
        <v>173.2</v>
      </c>
      <c r="I727">
        <v>66.3</v>
      </c>
      <c r="J727">
        <v>22.101296609401089</v>
      </c>
      <c r="K727">
        <v>23.9</v>
      </c>
      <c r="L727" t="s">
        <v>71</v>
      </c>
      <c r="M727" t="s">
        <v>114</v>
      </c>
      <c r="N727">
        <v>19</v>
      </c>
      <c r="O727" t="s">
        <v>133</v>
      </c>
      <c r="P727" t="s">
        <v>78</v>
      </c>
      <c r="Q727" t="s">
        <v>78</v>
      </c>
      <c r="R727">
        <v>1</v>
      </c>
      <c r="S727" t="s">
        <v>968</v>
      </c>
      <c r="T727" t="s">
        <v>74</v>
      </c>
      <c r="U727" t="s">
        <v>183</v>
      </c>
      <c r="V727" t="s">
        <v>78</v>
      </c>
      <c r="W727" t="s">
        <v>78</v>
      </c>
      <c r="X727">
        <v>0</v>
      </c>
      <c r="Y727">
        <v>1</v>
      </c>
      <c r="Z727">
        <v>1</v>
      </c>
      <c r="AA727">
        <v>1</v>
      </c>
      <c r="AB727">
        <v>2</v>
      </c>
      <c r="AC727">
        <v>1</v>
      </c>
      <c r="AD727">
        <v>2</v>
      </c>
      <c r="AE727">
        <v>1</v>
      </c>
      <c r="AF727">
        <v>9</v>
      </c>
      <c r="AG727" t="s">
        <v>135</v>
      </c>
      <c r="AH727">
        <v>5</v>
      </c>
      <c r="AI727">
        <v>0</v>
      </c>
      <c r="AJ727">
        <v>30</v>
      </c>
      <c r="AK727">
        <v>30</v>
      </c>
      <c r="AL727">
        <v>2</v>
      </c>
      <c r="AM727">
        <v>0</v>
      </c>
      <c r="AN727">
        <v>15</v>
      </c>
      <c r="AO727">
        <v>15</v>
      </c>
      <c r="AP727">
        <v>3</v>
      </c>
      <c r="AQ727">
        <v>0</v>
      </c>
      <c r="AR727">
        <v>15</v>
      </c>
      <c r="AS727">
        <v>15</v>
      </c>
      <c r="AT727" s="6">
        <f t="shared" si="293"/>
        <v>1200</v>
      </c>
      <c r="AU727" s="6">
        <f t="shared" si="294"/>
        <v>1392.2999999999997</v>
      </c>
      <c r="AV727" s="6">
        <f t="shared" si="295"/>
        <v>120</v>
      </c>
      <c r="AW727" s="6">
        <f t="shared" si="296"/>
        <v>139.22999999999999</v>
      </c>
      <c r="AX727" s="6">
        <f t="shared" si="297"/>
        <v>148.5</v>
      </c>
      <c r="AY727" s="6">
        <f t="shared" si="298"/>
        <v>172.29712499999999</v>
      </c>
      <c r="AZ727" s="6">
        <f t="shared" si="299"/>
        <v>1468.5</v>
      </c>
      <c r="BA727" s="6">
        <f t="shared" si="300"/>
        <v>1703.8271249999998</v>
      </c>
      <c r="BB727" s="6">
        <v>8</v>
      </c>
      <c r="BC727" s="6">
        <v>0</v>
      </c>
      <c r="BD727" s="6" t="s">
        <v>169</v>
      </c>
      <c r="BE727" s="6">
        <v>9</v>
      </c>
      <c r="BF727" s="6">
        <v>0</v>
      </c>
      <c r="BG727" s="6" t="s">
        <v>118</v>
      </c>
      <c r="BH727" s="6">
        <f t="shared" si="301"/>
        <v>0</v>
      </c>
      <c r="BI727" s="6">
        <f t="shared" si="302"/>
        <v>10</v>
      </c>
      <c r="BJ727" s="6">
        <f t="shared" si="303"/>
        <v>5</v>
      </c>
      <c r="BK727" s="6">
        <f t="shared" si="304"/>
        <v>150</v>
      </c>
      <c r="BL727" s="6">
        <f t="shared" si="305"/>
        <v>2</v>
      </c>
      <c r="BM727" s="6">
        <f t="shared" si="306"/>
        <v>30</v>
      </c>
      <c r="BN727" s="6">
        <f t="shared" si="307"/>
        <v>3</v>
      </c>
      <c r="BO727" s="6">
        <f t="shared" si="308"/>
        <v>45</v>
      </c>
      <c r="BP727" s="6">
        <f t="shared" si="309"/>
        <v>5</v>
      </c>
      <c r="BQ727" s="6">
        <f t="shared" si="310"/>
        <v>75</v>
      </c>
      <c r="BR727" s="6">
        <f t="shared" si="311"/>
        <v>180</v>
      </c>
      <c r="BS727" s="6">
        <f t="shared" si="312"/>
        <v>225</v>
      </c>
      <c r="BT727" s="12" t="str">
        <f t="shared" si="291"/>
        <v>Moderate</v>
      </c>
      <c r="BU727">
        <f t="shared" si="313"/>
        <v>480</v>
      </c>
      <c r="BV727">
        <f t="shared" si="314"/>
        <v>540</v>
      </c>
      <c r="BW727">
        <v>18.79</v>
      </c>
      <c r="BX727">
        <v>0</v>
      </c>
      <c r="BY727">
        <v>73.16</v>
      </c>
      <c r="BZ727">
        <v>1</v>
      </c>
      <c r="CA727">
        <v>2</v>
      </c>
      <c r="CB727">
        <v>1</v>
      </c>
      <c r="CC727">
        <v>2</v>
      </c>
      <c r="CD727">
        <v>2</v>
      </c>
      <c r="CE727">
        <v>1</v>
      </c>
      <c r="CF727">
        <v>1</v>
      </c>
      <c r="CG727">
        <v>1</v>
      </c>
      <c r="CH727">
        <v>1</v>
      </c>
      <c r="CI727">
        <v>2</v>
      </c>
      <c r="CJ727">
        <v>1</v>
      </c>
      <c r="CK727">
        <v>2</v>
      </c>
      <c r="CL727">
        <v>2</v>
      </c>
      <c r="CM727">
        <v>2</v>
      </c>
      <c r="CN727">
        <v>1</v>
      </c>
      <c r="CO727">
        <v>1</v>
      </c>
      <c r="CP727">
        <v>1</v>
      </c>
      <c r="CQ727">
        <v>20</v>
      </c>
      <c r="CR727" t="s">
        <v>969</v>
      </c>
      <c r="CS727">
        <v>17.784918964300061</v>
      </c>
      <c r="CT727">
        <v>4.7222525905683552</v>
      </c>
      <c r="CU727">
        <v>0.42615670164905167</v>
      </c>
    </row>
    <row r="728" spans="1:99" x14ac:dyDescent="0.25">
      <c r="A728" t="s">
        <v>972</v>
      </c>
      <c r="B728">
        <v>62</v>
      </c>
      <c r="C728" t="s">
        <v>67</v>
      </c>
      <c r="D728" t="s">
        <v>90</v>
      </c>
      <c r="E728">
        <v>26.583333333333329</v>
      </c>
      <c r="F728" t="s">
        <v>69</v>
      </c>
      <c r="G728" t="s">
        <v>113</v>
      </c>
      <c r="H728">
        <v>173.2</v>
      </c>
      <c r="I728">
        <v>66.3</v>
      </c>
      <c r="J728">
        <v>22.101296609401089</v>
      </c>
      <c r="K728">
        <v>23.9</v>
      </c>
      <c r="L728" t="s">
        <v>71</v>
      </c>
      <c r="M728" t="s">
        <v>114</v>
      </c>
      <c r="N728">
        <v>19</v>
      </c>
      <c r="O728" t="s">
        <v>133</v>
      </c>
      <c r="P728" t="s">
        <v>78</v>
      </c>
      <c r="Q728" t="s">
        <v>78</v>
      </c>
      <c r="R728">
        <v>1</v>
      </c>
      <c r="S728" t="s">
        <v>968</v>
      </c>
      <c r="T728" t="s">
        <v>74</v>
      </c>
      <c r="U728" t="s">
        <v>183</v>
      </c>
      <c r="V728" t="s">
        <v>78</v>
      </c>
      <c r="W728" t="s">
        <v>78</v>
      </c>
      <c r="X728">
        <v>0</v>
      </c>
      <c r="Y728">
        <v>1</v>
      </c>
      <c r="Z728">
        <v>1</v>
      </c>
      <c r="AA728">
        <v>1</v>
      </c>
      <c r="AB728">
        <v>2</v>
      </c>
      <c r="AC728">
        <v>1</v>
      </c>
      <c r="AD728">
        <v>2</v>
      </c>
      <c r="AE728">
        <v>1</v>
      </c>
      <c r="AF728">
        <v>9</v>
      </c>
      <c r="AG728" t="s">
        <v>135</v>
      </c>
      <c r="AH728">
        <v>5</v>
      </c>
      <c r="AI728">
        <v>0</v>
      </c>
      <c r="AJ728">
        <v>30</v>
      </c>
      <c r="AK728">
        <v>30</v>
      </c>
      <c r="AL728">
        <v>2</v>
      </c>
      <c r="AM728">
        <v>0</v>
      </c>
      <c r="AN728">
        <v>15</v>
      </c>
      <c r="AO728">
        <v>15</v>
      </c>
      <c r="AP728">
        <v>3</v>
      </c>
      <c r="AQ728">
        <v>0</v>
      </c>
      <c r="AR728">
        <v>15</v>
      </c>
      <c r="AS728">
        <v>15</v>
      </c>
      <c r="AT728" s="6">
        <f t="shared" si="293"/>
        <v>1200</v>
      </c>
      <c r="AU728" s="6">
        <f t="shared" si="294"/>
        <v>1392.2999999999997</v>
      </c>
      <c r="AV728" s="6">
        <f t="shared" si="295"/>
        <v>120</v>
      </c>
      <c r="AW728" s="6">
        <f t="shared" si="296"/>
        <v>139.22999999999999</v>
      </c>
      <c r="AX728" s="6">
        <f t="shared" si="297"/>
        <v>148.5</v>
      </c>
      <c r="AY728" s="6">
        <f t="shared" si="298"/>
        <v>172.29712499999999</v>
      </c>
      <c r="AZ728" s="6">
        <f t="shared" si="299"/>
        <v>1468.5</v>
      </c>
      <c r="BA728" s="6">
        <f t="shared" si="300"/>
        <v>1703.8271249999998</v>
      </c>
      <c r="BB728" s="6">
        <v>8</v>
      </c>
      <c r="BC728" s="6">
        <v>0</v>
      </c>
      <c r="BD728" s="6" t="s">
        <v>169</v>
      </c>
      <c r="BE728" s="6">
        <v>9</v>
      </c>
      <c r="BF728" s="6">
        <v>0</v>
      </c>
      <c r="BG728" s="6" t="s">
        <v>118</v>
      </c>
      <c r="BH728" s="6">
        <f t="shared" si="301"/>
        <v>0</v>
      </c>
      <c r="BI728" s="6">
        <f t="shared" si="302"/>
        <v>10</v>
      </c>
      <c r="BJ728" s="6">
        <f t="shared" si="303"/>
        <v>5</v>
      </c>
      <c r="BK728" s="6">
        <f t="shared" si="304"/>
        <v>150</v>
      </c>
      <c r="BL728" s="6">
        <f t="shared" si="305"/>
        <v>2</v>
      </c>
      <c r="BM728" s="6">
        <f t="shared" si="306"/>
        <v>30</v>
      </c>
      <c r="BN728" s="6">
        <f t="shared" si="307"/>
        <v>3</v>
      </c>
      <c r="BO728" s="6">
        <f t="shared" si="308"/>
        <v>45</v>
      </c>
      <c r="BP728" s="6">
        <f t="shared" si="309"/>
        <v>5</v>
      </c>
      <c r="BQ728" s="6">
        <f t="shared" si="310"/>
        <v>75</v>
      </c>
      <c r="BR728" s="6">
        <f t="shared" si="311"/>
        <v>180</v>
      </c>
      <c r="BS728" s="6">
        <f t="shared" si="312"/>
        <v>225</v>
      </c>
      <c r="BT728" s="12" t="str">
        <f t="shared" si="291"/>
        <v>Moderate</v>
      </c>
      <c r="BU728">
        <f t="shared" si="313"/>
        <v>480</v>
      </c>
      <c r="BV728">
        <f t="shared" si="314"/>
        <v>540</v>
      </c>
      <c r="BW728">
        <v>18.79</v>
      </c>
      <c r="BX728">
        <v>0</v>
      </c>
      <c r="BY728">
        <v>73.16</v>
      </c>
      <c r="BZ728">
        <v>1</v>
      </c>
      <c r="CA728">
        <v>2</v>
      </c>
      <c r="CB728">
        <v>1</v>
      </c>
      <c r="CC728">
        <v>2</v>
      </c>
      <c r="CD728">
        <v>2</v>
      </c>
      <c r="CE728">
        <v>1</v>
      </c>
      <c r="CF728">
        <v>1</v>
      </c>
      <c r="CG728">
        <v>1</v>
      </c>
      <c r="CH728">
        <v>1</v>
      </c>
      <c r="CI728">
        <v>2</v>
      </c>
      <c r="CJ728">
        <v>1</v>
      </c>
      <c r="CK728">
        <v>2</v>
      </c>
      <c r="CL728">
        <v>2</v>
      </c>
      <c r="CM728">
        <v>2</v>
      </c>
      <c r="CN728">
        <v>1</v>
      </c>
      <c r="CO728">
        <v>1</v>
      </c>
      <c r="CP728">
        <v>1</v>
      </c>
      <c r="CQ728">
        <v>20</v>
      </c>
      <c r="CR728" t="s">
        <v>969</v>
      </c>
      <c r="CS728">
        <v>8.503127160182304</v>
      </c>
      <c r="CT728">
        <v>2.6454539098584799</v>
      </c>
      <c r="CU728">
        <v>0.3226172994131708</v>
      </c>
    </row>
    <row r="729" spans="1:99" x14ac:dyDescent="0.25">
      <c r="A729" t="s">
        <v>973</v>
      </c>
      <c r="B729">
        <v>62</v>
      </c>
      <c r="C729" t="s">
        <v>67</v>
      </c>
      <c r="D729" t="s">
        <v>90</v>
      </c>
      <c r="E729">
        <v>26.583333333333329</v>
      </c>
      <c r="F729" t="s">
        <v>69</v>
      </c>
      <c r="G729" t="s">
        <v>113</v>
      </c>
      <c r="H729">
        <v>173.2</v>
      </c>
      <c r="I729">
        <v>66.3</v>
      </c>
      <c r="J729">
        <v>22.101296609401089</v>
      </c>
      <c r="K729">
        <v>23.9</v>
      </c>
      <c r="L729" t="s">
        <v>71</v>
      </c>
      <c r="M729" t="s">
        <v>114</v>
      </c>
      <c r="N729">
        <v>19</v>
      </c>
      <c r="O729" t="s">
        <v>133</v>
      </c>
      <c r="P729" t="s">
        <v>78</v>
      </c>
      <c r="Q729" t="s">
        <v>78</v>
      </c>
      <c r="R729">
        <v>1</v>
      </c>
      <c r="S729" t="s">
        <v>968</v>
      </c>
      <c r="T729" t="s">
        <v>74</v>
      </c>
      <c r="U729" t="s">
        <v>183</v>
      </c>
      <c r="V729" t="s">
        <v>78</v>
      </c>
      <c r="W729" t="s">
        <v>78</v>
      </c>
      <c r="X729">
        <v>0</v>
      </c>
      <c r="Y729">
        <v>1</v>
      </c>
      <c r="Z729">
        <v>1</v>
      </c>
      <c r="AA729">
        <v>1</v>
      </c>
      <c r="AB729">
        <v>2</v>
      </c>
      <c r="AC729">
        <v>1</v>
      </c>
      <c r="AD729">
        <v>2</v>
      </c>
      <c r="AE729">
        <v>1</v>
      </c>
      <c r="AF729">
        <v>9</v>
      </c>
      <c r="AG729" t="s">
        <v>135</v>
      </c>
      <c r="AH729">
        <v>5</v>
      </c>
      <c r="AI729">
        <v>0</v>
      </c>
      <c r="AJ729">
        <v>30</v>
      </c>
      <c r="AK729">
        <v>30</v>
      </c>
      <c r="AL729">
        <v>2</v>
      </c>
      <c r="AM729">
        <v>0</v>
      </c>
      <c r="AN729">
        <v>15</v>
      </c>
      <c r="AO729">
        <v>15</v>
      </c>
      <c r="AP729">
        <v>3</v>
      </c>
      <c r="AQ729">
        <v>0</v>
      </c>
      <c r="AR729">
        <v>15</v>
      </c>
      <c r="AS729">
        <v>15</v>
      </c>
      <c r="AT729" s="6">
        <f t="shared" si="293"/>
        <v>1200</v>
      </c>
      <c r="AU729" s="6">
        <f t="shared" si="294"/>
        <v>1392.2999999999997</v>
      </c>
      <c r="AV729" s="6">
        <f t="shared" si="295"/>
        <v>120</v>
      </c>
      <c r="AW729" s="6">
        <f t="shared" si="296"/>
        <v>139.22999999999999</v>
      </c>
      <c r="AX729" s="6">
        <f t="shared" si="297"/>
        <v>148.5</v>
      </c>
      <c r="AY729" s="6">
        <f t="shared" si="298"/>
        <v>172.29712499999999</v>
      </c>
      <c r="AZ729" s="6">
        <f t="shared" si="299"/>
        <v>1468.5</v>
      </c>
      <c r="BA729" s="6">
        <f t="shared" si="300"/>
        <v>1703.8271249999998</v>
      </c>
      <c r="BB729" s="6">
        <v>8</v>
      </c>
      <c r="BC729" s="6">
        <v>0</v>
      </c>
      <c r="BD729" s="6" t="s">
        <v>169</v>
      </c>
      <c r="BE729" s="6">
        <v>9</v>
      </c>
      <c r="BF729" s="6">
        <v>0</v>
      </c>
      <c r="BG729" s="6" t="s">
        <v>118</v>
      </c>
      <c r="BH729" s="6">
        <f t="shared" si="301"/>
        <v>0</v>
      </c>
      <c r="BI729" s="6">
        <f t="shared" si="302"/>
        <v>10</v>
      </c>
      <c r="BJ729" s="6">
        <f t="shared" si="303"/>
        <v>5</v>
      </c>
      <c r="BK729" s="6">
        <f t="shared" si="304"/>
        <v>150</v>
      </c>
      <c r="BL729" s="6">
        <f t="shared" si="305"/>
        <v>2</v>
      </c>
      <c r="BM729" s="6">
        <f t="shared" si="306"/>
        <v>30</v>
      </c>
      <c r="BN729" s="6">
        <f t="shared" si="307"/>
        <v>3</v>
      </c>
      <c r="BO729" s="6">
        <f t="shared" si="308"/>
        <v>45</v>
      </c>
      <c r="BP729" s="6">
        <f t="shared" si="309"/>
        <v>5</v>
      </c>
      <c r="BQ729" s="6">
        <f t="shared" si="310"/>
        <v>75</v>
      </c>
      <c r="BR729" s="6">
        <f t="shared" si="311"/>
        <v>180</v>
      </c>
      <c r="BS729" s="6">
        <f t="shared" si="312"/>
        <v>225</v>
      </c>
      <c r="BT729" s="12" t="str">
        <f t="shared" si="291"/>
        <v>Moderate</v>
      </c>
      <c r="BU729">
        <f t="shared" si="313"/>
        <v>480</v>
      </c>
      <c r="BV729">
        <f t="shared" si="314"/>
        <v>540</v>
      </c>
      <c r="BW729">
        <v>18.79</v>
      </c>
      <c r="BX729">
        <v>0</v>
      </c>
      <c r="BY729">
        <v>73.16</v>
      </c>
      <c r="BZ729">
        <v>1</v>
      </c>
      <c r="CA729">
        <v>2</v>
      </c>
      <c r="CB729">
        <v>1</v>
      </c>
      <c r="CC729">
        <v>2</v>
      </c>
      <c r="CD729">
        <v>2</v>
      </c>
      <c r="CE729">
        <v>1</v>
      </c>
      <c r="CF729">
        <v>1</v>
      </c>
      <c r="CG729">
        <v>1</v>
      </c>
      <c r="CH729">
        <v>1</v>
      </c>
      <c r="CI729">
        <v>2</v>
      </c>
      <c r="CJ729">
        <v>1</v>
      </c>
      <c r="CK729">
        <v>2</v>
      </c>
      <c r="CL729">
        <v>2</v>
      </c>
      <c r="CM729">
        <v>2</v>
      </c>
      <c r="CN729">
        <v>1</v>
      </c>
      <c r="CO729">
        <v>1</v>
      </c>
      <c r="CP729">
        <v>1</v>
      </c>
      <c r="CQ729">
        <v>20</v>
      </c>
      <c r="CR729" t="s">
        <v>969</v>
      </c>
      <c r="CS729">
        <v>12.8022577678536</v>
      </c>
      <c r="CT729">
        <v>3.117619502831531</v>
      </c>
      <c r="CU729">
        <v>0.34231255485790552</v>
      </c>
    </row>
    <row r="730" spans="1:99" x14ac:dyDescent="0.25">
      <c r="A730" t="s">
        <v>974</v>
      </c>
      <c r="B730">
        <v>62</v>
      </c>
      <c r="C730" t="s">
        <v>67</v>
      </c>
      <c r="D730" t="s">
        <v>90</v>
      </c>
      <c r="E730">
        <v>26.583333333333329</v>
      </c>
      <c r="F730" t="s">
        <v>69</v>
      </c>
      <c r="G730" t="s">
        <v>113</v>
      </c>
      <c r="H730">
        <v>173.2</v>
      </c>
      <c r="I730">
        <v>66.3</v>
      </c>
      <c r="J730">
        <v>22.101296609401089</v>
      </c>
      <c r="K730">
        <v>23.9</v>
      </c>
      <c r="L730" t="s">
        <v>71</v>
      </c>
      <c r="M730" t="s">
        <v>114</v>
      </c>
      <c r="N730">
        <v>19</v>
      </c>
      <c r="O730" t="s">
        <v>133</v>
      </c>
      <c r="P730" t="s">
        <v>78</v>
      </c>
      <c r="Q730" t="s">
        <v>78</v>
      </c>
      <c r="R730">
        <v>1</v>
      </c>
      <c r="S730" t="s">
        <v>968</v>
      </c>
      <c r="T730" t="s">
        <v>74</v>
      </c>
      <c r="U730" t="s">
        <v>183</v>
      </c>
      <c r="V730" t="s">
        <v>78</v>
      </c>
      <c r="W730" t="s">
        <v>78</v>
      </c>
      <c r="X730">
        <v>0</v>
      </c>
      <c r="Y730">
        <v>1</v>
      </c>
      <c r="Z730">
        <v>1</v>
      </c>
      <c r="AA730">
        <v>1</v>
      </c>
      <c r="AB730">
        <v>2</v>
      </c>
      <c r="AC730">
        <v>1</v>
      </c>
      <c r="AD730">
        <v>2</v>
      </c>
      <c r="AE730">
        <v>1</v>
      </c>
      <c r="AF730">
        <v>9</v>
      </c>
      <c r="AG730" t="s">
        <v>135</v>
      </c>
      <c r="AH730">
        <v>5</v>
      </c>
      <c r="AI730">
        <v>0</v>
      </c>
      <c r="AJ730">
        <v>30</v>
      </c>
      <c r="AK730">
        <v>30</v>
      </c>
      <c r="AL730">
        <v>2</v>
      </c>
      <c r="AM730">
        <v>0</v>
      </c>
      <c r="AN730">
        <v>15</v>
      </c>
      <c r="AO730">
        <v>15</v>
      </c>
      <c r="AP730">
        <v>3</v>
      </c>
      <c r="AQ730">
        <v>0</v>
      </c>
      <c r="AR730">
        <v>15</v>
      </c>
      <c r="AS730">
        <v>15</v>
      </c>
      <c r="AT730" s="6">
        <f t="shared" si="293"/>
        <v>1200</v>
      </c>
      <c r="AU730" s="6">
        <f t="shared" si="294"/>
        <v>1392.2999999999997</v>
      </c>
      <c r="AV730" s="6">
        <f t="shared" si="295"/>
        <v>120</v>
      </c>
      <c r="AW730" s="6">
        <f t="shared" si="296"/>
        <v>139.22999999999999</v>
      </c>
      <c r="AX730" s="6">
        <f t="shared" si="297"/>
        <v>148.5</v>
      </c>
      <c r="AY730" s="6">
        <f t="shared" si="298"/>
        <v>172.29712499999999</v>
      </c>
      <c r="AZ730" s="6">
        <f t="shared" si="299"/>
        <v>1468.5</v>
      </c>
      <c r="BA730" s="6">
        <f t="shared" si="300"/>
        <v>1703.8271249999998</v>
      </c>
      <c r="BB730" s="6">
        <v>8</v>
      </c>
      <c r="BC730" s="6">
        <v>0</v>
      </c>
      <c r="BD730" s="6" t="s">
        <v>169</v>
      </c>
      <c r="BE730" s="6">
        <v>9</v>
      </c>
      <c r="BF730" s="6">
        <v>0</v>
      </c>
      <c r="BG730" s="6" t="s">
        <v>118</v>
      </c>
      <c r="BH730" s="6">
        <f t="shared" si="301"/>
        <v>0</v>
      </c>
      <c r="BI730" s="6">
        <f t="shared" si="302"/>
        <v>10</v>
      </c>
      <c r="BJ730" s="6">
        <f t="shared" si="303"/>
        <v>5</v>
      </c>
      <c r="BK730" s="6">
        <f t="shared" si="304"/>
        <v>150</v>
      </c>
      <c r="BL730" s="6">
        <f t="shared" si="305"/>
        <v>2</v>
      </c>
      <c r="BM730" s="6">
        <f t="shared" si="306"/>
        <v>30</v>
      </c>
      <c r="BN730" s="6">
        <f t="shared" si="307"/>
        <v>3</v>
      </c>
      <c r="BO730" s="6">
        <f t="shared" si="308"/>
        <v>45</v>
      </c>
      <c r="BP730" s="6">
        <f t="shared" si="309"/>
        <v>5</v>
      </c>
      <c r="BQ730" s="6">
        <f t="shared" si="310"/>
        <v>75</v>
      </c>
      <c r="BR730" s="6">
        <f t="shared" si="311"/>
        <v>180</v>
      </c>
      <c r="BS730" s="6">
        <f t="shared" si="312"/>
        <v>225</v>
      </c>
      <c r="BT730" s="12" t="str">
        <f t="shared" si="291"/>
        <v>Moderate</v>
      </c>
      <c r="BU730">
        <f t="shared" si="313"/>
        <v>480</v>
      </c>
      <c r="BV730">
        <f t="shared" si="314"/>
        <v>540</v>
      </c>
      <c r="BW730">
        <v>18.79</v>
      </c>
      <c r="BX730">
        <v>0</v>
      </c>
      <c r="BY730">
        <v>73.16</v>
      </c>
      <c r="BZ730">
        <v>1</v>
      </c>
      <c r="CA730">
        <v>2</v>
      </c>
      <c r="CB730">
        <v>1</v>
      </c>
      <c r="CC730">
        <v>2</v>
      </c>
      <c r="CD730">
        <v>2</v>
      </c>
      <c r="CE730">
        <v>1</v>
      </c>
      <c r="CF730">
        <v>1</v>
      </c>
      <c r="CG730">
        <v>1</v>
      </c>
      <c r="CH730">
        <v>1</v>
      </c>
      <c r="CI730">
        <v>2</v>
      </c>
      <c r="CJ730">
        <v>1</v>
      </c>
      <c r="CK730">
        <v>2</v>
      </c>
      <c r="CL730">
        <v>2</v>
      </c>
      <c r="CM730">
        <v>2</v>
      </c>
      <c r="CN730">
        <v>1</v>
      </c>
      <c r="CO730">
        <v>1</v>
      </c>
      <c r="CP730">
        <v>1</v>
      </c>
      <c r="CQ730">
        <v>20</v>
      </c>
      <c r="CR730" t="s">
        <v>969</v>
      </c>
      <c r="CS730">
        <v>14.864632259953069</v>
      </c>
      <c r="CT730">
        <v>3.1815085613608689</v>
      </c>
      <c r="CU730">
        <v>0.29509324577220392</v>
      </c>
    </row>
    <row r="731" spans="1:99" x14ac:dyDescent="0.25">
      <c r="A731" t="s">
        <v>975</v>
      </c>
      <c r="B731">
        <v>62</v>
      </c>
      <c r="C731" t="s">
        <v>86</v>
      </c>
      <c r="D731" t="s">
        <v>68</v>
      </c>
      <c r="E731">
        <v>26.583333333333329</v>
      </c>
      <c r="F731" t="s">
        <v>69</v>
      </c>
      <c r="G731" t="s">
        <v>113</v>
      </c>
      <c r="H731">
        <v>173.2</v>
      </c>
      <c r="I731">
        <v>66.3</v>
      </c>
      <c r="J731">
        <v>22.101296609401089</v>
      </c>
      <c r="K731">
        <v>23.9</v>
      </c>
      <c r="L731" t="s">
        <v>71</v>
      </c>
      <c r="M731" t="s">
        <v>114</v>
      </c>
      <c r="N731">
        <v>19</v>
      </c>
      <c r="O731" t="s">
        <v>133</v>
      </c>
      <c r="P731" t="s">
        <v>78</v>
      </c>
      <c r="Q731" t="s">
        <v>78</v>
      </c>
      <c r="R731">
        <v>1</v>
      </c>
      <c r="S731" t="s">
        <v>968</v>
      </c>
      <c r="T731" t="s">
        <v>74</v>
      </c>
      <c r="U731" t="s">
        <v>183</v>
      </c>
      <c r="V731" t="s">
        <v>78</v>
      </c>
      <c r="W731" t="s">
        <v>78</v>
      </c>
      <c r="X731">
        <v>0</v>
      </c>
      <c r="Y731">
        <v>1</v>
      </c>
      <c r="Z731">
        <v>1</v>
      </c>
      <c r="AA731">
        <v>1</v>
      </c>
      <c r="AB731">
        <v>2</v>
      </c>
      <c r="AC731">
        <v>1</v>
      </c>
      <c r="AD731">
        <v>2</v>
      </c>
      <c r="AE731">
        <v>1</v>
      </c>
      <c r="AF731">
        <v>9</v>
      </c>
      <c r="AG731" t="s">
        <v>135</v>
      </c>
      <c r="AH731">
        <v>5</v>
      </c>
      <c r="AI731">
        <v>0</v>
      </c>
      <c r="AJ731">
        <v>30</v>
      </c>
      <c r="AK731">
        <v>30</v>
      </c>
      <c r="AL731">
        <v>2</v>
      </c>
      <c r="AM731">
        <v>0</v>
      </c>
      <c r="AN731">
        <v>15</v>
      </c>
      <c r="AO731">
        <v>15</v>
      </c>
      <c r="AP731">
        <v>3</v>
      </c>
      <c r="AQ731">
        <v>0</v>
      </c>
      <c r="AR731">
        <v>15</v>
      </c>
      <c r="AS731">
        <v>15</v>
      </c>
      <c r="AT731" s="6">
        <f t="shared" si="293"/>
        <v>1200</v>
      </c>
      <c r="AU731" s="6">
        <f t="shared" si="294"/>
        <v>1392.2999999999997</v>
      </c>
      <c r="AV731" s="6">
        <f t="shared" si="295"/>
        <v>120</v>
      </c>
      <c r="AW731" s="6">
        <f t="shared" si="296"/>
        <v>139.22999999999999</v>
      </c>
      <c r="AX731" s="6">
        <f t="shared" si="297"/>
        <v>148.5</v>
      </c>
      <c r="AY731" s="6">
        <f t="shared" si="298"/>
        <v>172.29712499999999</v>
      </c>
      <c r="AZ731" s="6">
        <f t="shared" si="299"/>
        <v>1468.5</v>
      </c>
      <c r="BA731" s="6">
        <f t="shared" si="300"/>
        <v>1703.8271249999998</v>
      </c>
      <c r="BB731" s="6">
        <v>8</v>
      </c>
      <c r="BC731" s="6">
        <v>0</v>
      </c>
      <c r="BD731" s="6" t="s">
        <v>169</v>
      </c>
      <c r="BE731" s="6">
        <v>9</v>
      </c>
      <c r="BF731" s="6">
        <v>0</v>
      </c>
      <c r="BG731" s="6" t="s">
        <v>118</v>
      </c>
      <c r="BH731" s="6">
        <f t="shared" si="301"/>
        <v>0</v>
      </c>
      <c r="BI731" s="6">
        <f t="shared" si="302"/>
        <v>10</v>
      </c>
      <c r="BJ731" s="6">
        <f t="shared" si="303"/>
        <v>5</v>
      </c>
      <c r="BK731" s="6">
        <f t="shared" si="304"/>
        <v>150</v>
      </c>
      <c r="BL731" s="6">
        <f t="shared" si="305"/>
        <v>2</v>
      </c>
      <c r="BM731" s="6">
        <f t="shared" si="306"/>
        <v>30</v>
      </c>
      <c r="BN731" s="6">
        <f t="shared" si="307"/>
        <v>3</v>
      </c>
      <c r="BO731" s="6">
        <f t="shared" si="308"/>
        <v>45</v>
      </c>
      <c r="BP731" s="6">
        <f t="shared" si="309"/>
        <v>5</v>
      </c>
      <c r="BQ731" s="6">
        <f t="shared" si="310"/>
        <v>75</v>
      </c>
      <c r="BR731" s="6">
        <f t="shared" si="311"/>
        <v>180</v>
      </c>
      <c r="BS731" s="6">
        <f t="shared" si="312"/>
        <v>225</v>
      </c>
      <c r="BT731" s="12" t="str">
        <f t="shared" si="291"/>
        <v>Moderate</v>
      </c>
      <c r="BU731">
        <f t="shared" si="313"/>
        <v>480</v>
      </c>
      <c r="BV731">
        <f t="shared" si="314"/>
        <v>540</v>
      </c>
      <c r="BW731">
        <v>18.79</v>
      </c>
      <c r="BX731">
        <v>0</v>
      </c>
      <c r="BY731">
        <v>73.16</v>
      </c>
      <c r="BZ731">
        <v>1</v>
      </c>
      <c r="CA731">
        <v>2</v>
      </c>
      <c r="CB731">
        <v>1</v>
      </c>
      <c r="CC731">
        <v>2</v>
      </c>
      <c r="CD731">
        <v>2</v>
      </c>
      <c r="CE731">
        <v>1</v>
      </c>
      <c r="CF731">
        <v>1</v>
      </c>
      <c r="CG731">
        <v>1</v>
      </c>
      <c r="CH731">
        <v>1</v>
      </c>
      <c r="CI731">
        <v>2</v>
      </c>
      <c r="CJ731">
        <v>1</v>
      </c>
      <c r="CK731">
        <v>2</v>
      </c>
      <c r="CL731">
        <v>2</v>
      </c>
      <c r="CM731">
        <v>2</v>
      </c>
      <c r="CN731">
        <v>1</v>
      </c>
      <c r="CO731">
        <v>1</v>
      </c>
      <c r="CP731">
        <v>1</v>
      </c>
      <c r="CQ731">
        <v>20</v>
      </c>
      <c r="CR731" t="s">
        <v>969</v>
      </c>
      <c r="CS731">
        <v>2.2454224748870231</v>
      </c>
      <c r="CT731">
        <v>1.617787506674556</v>
      </c>
      <c r="CU731">
        <v>0.44490074699448823</v>
      </c>
    </row>
    <row r="732" spans="1:99" x14ac:dyDescent="0.25">
      <c r="A732" t="s">
        <v>976</v>
      </c>
      <c r="B732">
        <v>62</v>
      </c>
      <c r="C732" t="s">
        <v>86</v>
      </c>
      <c r="D732" t="s">
        <v>68</v>
      </c>
      <c r="E732">
        <v>26.583333333333329</v>
      </c>
      <c r="F732" t="s">
        <v>69</v>
      </c>
      <c r="G732" t="s">
        <v>113</v>
      </c>
      <c r="H732">
        <v>173.2</v>
      </c>
      <c r="I732">
        <v>66.3</v>
      </c>
      <c r="J732">
        <v>22.101296609401089</v>
      </c>
      <c r="K732">
        <v>23.9</v>
      </c>
      <c r="L732" t="s">
        <v>71</v>
      </c>
      <c r="M732" t="s">
        <v>114</v>
      </c>
      <c r="N732">
        <v>19</v>
      </c>
      <c r="O732" t="s">
        <v>133</v>
      </c>
      <c r="P732" t="s">
        <v>78</v>
      </c>
      <c r="Q732" t="s">
        <v>78</v>
      </c>
      <c r="R732">
        <v>1</v>
      </c>
      <c r="S732" t="s">
        <v>968</v>
      </c>
      <c r="T732" t="s">
        <v>74</v>
      </c>
      <c r="U732" t="s">
        <v>183</v>
      </c>
      <c r="V732" t="s">
        <v>78</v>
      </c>
      <c r="W732" t="s">
        <v>78</v>
      </c>
      <c r="X732">
        <v>0</v>
      </c>
      <c r="Y732">
        <v>1</v>
      </c>
      <c r="Z732">
        <v>1</v>
      </c>
      <c r="AA732">
        <v>1</v>
      </c>
      <c r="AB732">
        <v>2</v>
      </c>
      <c r="AC732">
        <v>1</v>
      </c>
      <c r="AD732">
        <v>2</v>
      </c>
      <c r="AE732">
        <v>1</v>
      </c>
      <c r="AF732">
        <v>9</v>
      </c>
      <c r="AG732" t="s">
        <v>135</v>
      </c>
      <c r="AH732">
        <v>5</v>
      </c>
      <c r="AI732">
        <v>0</v>
      </c>
      <c r="AJ732">
        <v>30</v>
      </c>
      <c r="AK732">
        <v>30</v>
      </c>
      <c r="AL732">
        <v>2</v>
      </c>
      <c r="AM732">
        <v>0</v>
      </c>
      <c r="AN732">
        <v>15</v>
      </c>
      <c r="AO732">
        <v>15</v>
      </c>
      <c r="AP732">
        <v>3</v>
      </c>
      <c r="AQ732">
        <v>0</v>
      </c>
      <c r="AR732">
        <v>15</v>
      </c>
      <c r="AS732">
        <v>15</v>
      </c>
      <c r="AT732" s="6">
        <f t="shared" si="293"/>
        <v>1200</v>
      </c>
      <c r="AU732" s="6">
        <f t="shared" si="294"/>
        <v>1392.2999999999997</v>
      </c>
      <c r="AV732" s="6">
        <f t="shared" si="295"/>
        <v>120</v>
      </c>
      <c r="AW732" s="6">
        <f t="shared" si="296"/>
        <v>139.22999999999999</v>
      </c>
      <c r="AX732" s="6">
        <f t="shared" si="297"/>
        <v>148.5</v>
      </c>
      <c r="AY732" s="6">
        <f t="shared" si="298"/>
        <v>172.29712499999999</v>
      </c>
      <c r="AZ732" s="6">
        <f t="shared" si="299"/>
        <v>1468.5</v>
      </c>
      <c r="BA732" s="6">
        <f t="shared" si="300"/>
        <v>1703.8271249999998</v>
      </c>
      <c r="BB732" s="6">
        <v>8</v>
      </c>
      <c r="BC732" s="6">
        <v>0</v>
      </c>
      <c r="BD732" s="6" t="s">
        <v>169</v>
      </c>
      <c r="BE732" s="6">
        <v>9</v>
      </c>
      <c r="BF732" s="6">
        <v>0</v>
      </c>
      <c r="BG732" s="6" t="s">
        <v>118</v>
      </c>
      <c r="BH732" s="6">
        <f t="shared" si="301"/>
        <v>0</v>
      </c>
      <c r="BI732" s="6">
        <f t="shared" si="302"/>
        <v>10</v>
      </c>
      <c r="BJ732" s="6">
        <f t="shared" si="303"/>
        <v>5</v>
      </c>
      <c r="BK732" s="6">
        <f t="shared" si="304"/>
        <v>150</v>
      </c>
      <c r="BL732" s="6">
        <f t="shared" si="305"/>
        <v>2</v>
      </c>
      <c r="BM732" s="6">
        <f t="shared" si="306"/>
        <v>30</v>
      </c>
      <c r="BN732" s="6">
        <f t="shared" si="307"/>
        <v>3</v>
      </c>
      <c r="BO732" s="6">
        <f t="shared" si="308"/>
        <v>45</v>
      </c>
      <c r="BP732" s="6">
        <f t="shared" si="309"/>
        <v>5</v>
      </c>
      <c r="BQ732" s="6">
        <f t="shared" si="310"/>
        <v>75</v>
      </c>
      <c r="BR732" s="6">
        <f t="shared" si="311"/>
        <v>180</v>
      </c>
      <c r="BS732" s="6">
        <f t="shared" si="312"/>
        <v>225</v>
      </c>
      <c r="BT732" s="12" t="str">
        <f t="shared" si="291"/>
        <v>Moderate</v>
      </c>
      <c r="BU732">
        <f t="shared" si="313"/>
        <v>480</v>
      </c>
      <c r="BV732">
        <f t="shared" si="314"/>
        <v>540</v>
      </c>
      <c r="BW732">
        <v>18.79</v>
      </c>
      <c r="BX732">
        <v>0</v>
      </c>
      <c r="BY732">
        <v>73.16</v>
      </c>
      <c r="BZ732">
        <v>1</v>
      </c>
      <c r="CA732">
        <v>2</v>
      </c>
      <c r="CB732">
        <v>1</v>
      </c>
      <c r="CC732">
        <v>2</v>
      </c>
      <c r="CD732">
        <v>2</v>
      </c>
      <c r="CE732">
        <v>1</v>
      </c>
      <c r="CF732">
        <v>1</v>
      </c>
      <c r="CG732">
        <v>1</v>
      </c>
      <c r="CH732">
        <v>1</v>
      </c>
      <c r="CI732">
        <v>2</v>
      </c>
      <c r="CJ732">
        <v>1</v>
      </c>
      <c r="CK732">
        <v>2</v>
      </c>
      <c r="CL732">
        <v>2</v>
      </c>
      <c r="CM732">
        <v>2</v>
      </c>
      <c r="CN732">
        <v>1</v>
      </c>
      <c r="CO732">
        <v>1</v>
      </c>
      <c r="CP732">
        <v>1</v>
      </c>
      <c r="CQ732">
        <v>20</v>
      </c>
      <c r="CR732" t="s">
        <v>969</v>
      </c>
      <c r="CS732">
        <v>2.0425721785053499</v>
      </c>
      <c r="CT732">
        <v>1.5649493849706699</v>
      </c>
      <c r="CU732">
        <v>0.48834473930292432</v>
      </c>
    </row>
    <row r="733" spans="1:99" x14ac:dyDescent="0.25">
      <c r="A733" t="s">
        <v>977</v>
      </c>
      <c r="B733">
        <v>62</v>
      </c>
      <c r="C733" t="s">
        <v>86</v>
      </c>
      <c r="D733" t="s">
        <v>68</v>
      </c>
      <c r="E733">
        <v>26.583333333333329</v>
      </c>
      <c r="F733" t="s">
        <v>69</v>
      </c>
      <c r="G733" t="s">
        <v>113</v>
      </c>
      <c r="H733">
        <v>173.2</v>
      </c>
      <c r="I733">
        <v>66.3</v>
      </c>
      <c r="J733">
        <v>22.101296609401089</v>
      </c>
      <c r="K733">
        <v>23.9</v>
      </c>
      <c r="L733" t="s">
        <v>71</v>
      </c>
      <c r="M733" t="s">
        <v>114</v>
      </c>
      <c r="N733">
        <v>19</v>
      </c>
      <c r="O733" t="s">
        <v>133</v>
      </c>
      <c r="P733" t="s">
        <v>78</v>
      </c>
      <c r="Q733" t="s">
        <v>78</v>
      </c>
      <c r="R733">
        <v>1</v>
      </c>
      <c r="S733" t="s">
        <v>968</v>
      </c>
      <c r="T733" t="s">
        <v>74</v>
      </c>
      <c r="U733" t="s">
        <v>183</v>
      </c>
      <c r="V733" t="s">
        <v>78</v>
      </c>
      <c r="W733" t="s">
        <v>78</v>
      </c>
      <c r="X733">
        <v>0</v>
      </c>
      <c r="Y733">
        <v>1</v>
      </c>
      <c r="Z733">
        <v>1</v>
      </c>
      <c r="AA733">
        <v>1</v>
      </c>
      <c r="AB733">
        <v>2</v>
      </c>
      <c r="AC733">
        <v>1</v>
      </c>
      <c r="AD733">
        <v>2</v>
      </c>
      <c r="AE733">
        <v>1</v>
      </c>
      <c r="AF733">
        <v>9</v>
      </c>
      <c r="AG733" t="s">
        <v>135</v>
      </c>
      <c r="AH733">
        <v>5</v>
      </c>
      <c r="AI733">
        <v>0</v>
      </c>
      <c r="AJ733">
        <v>30</v>
      </c>
      <c r="AK733">
        <v>30</v>
      </c>
      <c r="AL733">
        <v>2</v>
      </c>
      <c r="AM733">
        <v>0</v>
      </c>
      <c r="AN733">
        <v>15</v>
      </c>
      <c r="AO733">
        <v>15</v>
      </c>
      <c r="AP733">
        <v>3</v>
      </c>
      <c r="AQ733">
        <v>0</v>
      </c>
      <c r="AR733">
        <v>15</v>
      </c>
      <c r="AS733">
        <v>15</v>
      </c>
      <c r="AT733" s="6">
        <f t="shared" si="293"/>
        <v>1200</v>
      </c>
      <c r="AU733" s="6">
        <f t="shared" si="294"/>
        <v>1392.2999999999997</v>
      </c>
      <c r="AV733" s="6">
        <f t="shared" si="295"/>
        <v>120</v>
      </c>
      <c r="AW733" s="6">
        <f t="shared" si="296"/>
        <v>139.22999999999999</v>
      </c>
      <c r="AX733" s="6">
        <f t="shared" si="297"/>
        <v>148.5</v>
      </c>
      <c r="AY733" s="6">
        <f t="shared" si="298"/>
        <v>172.29712499999999</v>
      </c>
      <c r="AZ733" s="6">
        <f t="shared" si="299"/>
        <v>1468.5</v>
      </c>
      <c r="BA733" s="6">
        <f t="shared" si="300"/>
        <v>1703.8271249999998</v>
      </c>
      <c r="BB733" s="6">
        <v>8</v>
      </c>
      <c r="BC733" s="6">
        <v>0</v>
      </c>
      <c r="BD733" s="6" t="s">
        <v>169</v>
      </c>
      <c r="BE733" s="6">
        <v>9</v>
      </c>
      <c r="BF733" s="6">
        <v>0</v>
      </c>
      <c r="BG733" s="6" t="s">
        <v>118</v>
      </c>
      <c r="BH733" s="6">
        <f t="shared" si="301"/>
        <v>0</v>
      </c>
      <c r="BI733" s="6">
        <f t="shared" si="302"/>
        <v>10</v>
      </c>
      <c r="BJ733" s="6">
        <f t="shared" si="303"/>
        <v>5</v>
      </c>
      <c r="BK733" s="6">
        <f t="shared" si="304"/>
        <v>150</v>
      </c>
      <c r="BL733" s="6">
        <f t="shared" si="305"/>
        <v>2</v>
      </c>
      <c r="BM733" s="6">
        <f t="shared" si="306"/>
        <v>30</v>
      </c>
      <c r="BN733" s="6">
        <f t="shared" si="307"/>
        <v>3</v>
      </c>
      <c r="BO733" s="6">
        <f t="shared" si="308"/>
        <v>45</v>
      </c>
      <c r="BP733" s="6">
        <f t="shared" si="309"/>
        <v>5</v>
      </c>
      <c r="BQ733" s="6">
        <f t="shared" si="310"/>
        <v>75</v>
      </c>
      <c r="BR733" s="6">
        <f t="shared" si="311"/>
        <v>180</v>
      </c>
      <c r="BS733" s="6">
        <f t="shared" si="312"/>
        <v>225</v>
      </c>
      <c r="BT733" s="12" t="str">
        <f t="shared" si="291"/>
        <v>Moderate</v>
      </c>
      <c r="BU733">
        <f t="shared" si="313"/>
        <v>480</v>
      </c>
      <c r="BV733">
        <f t="shared" si="314"/>
        <v>540</v>
      </c>
      <c r="BW733">
        <v>18.79</v>
      </c>
      <c r="BX733">
        <v>0</v>
      </c>
      <c r="BY733">
        <v>73.16</v>
      </c>
      <c r="BZ733">
        <v>1</v>
      </c>
      <c r="CA733">
        <v>2</v>
      </c>
      <c r="CB733">
        <v>1</v>
      </c>
      <c r="CC733">
        <v>2</v>
      </c>
      <c r="CD733">
        <v>2</v>
      </c>
      <c r="CE733">
        <v>1</v>
      </c>
      <c r="CF733">
        <v>1</v>
      </c>
      <c r="CG733">
        <v>1</v>
      </c>
      <c r="CH733">
        <v>1</v>
      </c>
      <c r="CI733">
        <v>2</v>
      </c>
      <c r="CJ733">
        <v>1</v>
      </c>
      <c r="CK733">
        <v>2</v>
      </c>
      <c r="CL733">
        <v>2</v>
      </c>
      <c r="CM733">
        <v>2</v>
      </c>
      <c r="CN733">
        <v>1</v>
      </c>
      <c r="CO733">
        <v>1</v>
      </c>
      <c r="CP733">
        <v>1</v>
      </c>
      <c r="CQ733">
        <v>20</v>
      </c>
      <c r="CR733" t="s">
        <v>969</v>
      </c>
      <c r="CS733">
        <v>1.536790946189222</v>
      </c>
      <c r="CT733">
        <v>1.2821923382315361</v>
      </c>
      <c r="CU733">
        <v>0.34121508759639768</v>
      </c>
    </row>
    <row r="734" spans="1:99" x14ac:dyDescent="0.25">
      <c r="A734" t="s">
        <v>978</v>
      </c>
      <c r="B734">
        <v>62</v>
      </c>
      <c r="C734" t="s">
        <v>67</v>
      </c>
      <c r="D734" t="s">
        <v>68</v>
      </c>
      <c r="E734">
        <v>26.583333333333329</v>
      </c>
      <c r="F734" t="s">
        <v>69</v>
      </c>
      <c r="G734" t="s">
        <v>113</v>
      </c>
      <c r="H734">
        <v>173.2</v>
      </c>
      <c r="I734">
        <v>66.3</v>
      </c>
      <c r="J734">
        <v>22.101296609401089</v>
      </c>
      <c r="K734">
        <v>23.9</v>
      </c>
      <c r="L734" t="s">
        <v>71</v>
      </c>
      <c r="M734" t="s">
        <v>114</v>
      </c>
      <c r="N734">
        <v>19</v>
      </c>
      <c r="O734" t="s">
        <v>133</v>
      </c>
      <c r="P734" t="s">
        <v>78</v>
      </c>
      <c r="Q734" t="s">
        <v>78</v>
      </c>
      <c r="R734">
        <v>1</v>
      </c>
      <c r="S734" t="s">
        <v>968</v>
      </c>
      <c r="T734" t="s">
        <v>74</v>
      </c>
      <c r="U734" t="s">
        <v>183</v>
      </c>
      <c r="V734" t="s">
        <v>78</v>
      </c>
      <c r="W734" t="s">
        <v>78</v>
      </c>
      <c r="X734">
        <v>0</v>
      </c>
      <c r="Y734">
        <v>1</v>
      </c>
      <c r="Z734">
        <v>1</v>
      </c>
      <c r="AA734">
        <v>1</v>
      </c>
      <c r="AB734">
        <v>2</v>
      </c>
      <c r="AC734">
        <v>1</v>
      </c>
      <c r="AD734">
        <v>2</v>
      </c>
      <c r="AE734">
        <v>1</v>
      </c>
      <c r="AF734">
        <v>9</v>
      </c>
      <c r="AG734" t="s">
        <v>135</v>
      </c>
      <c r="AH734">
        <v>5</v>
      </c>
      <c r="AI734">
        <v>0</v>
      </c>
      <c r="AJ734">
        <v>30</v>
      </c>
      <c r="AK734">
        <v>30</v>
      </c>
      <c r="AL734">
        <v>2</v>
      </c>
      <c r="AM734">
        <v>0</v>
      </c>
      <c r="AN734">
        <v>15</v>
      </c>
      <c r="AO734">
        <v>15</v>
      </c>
      <c r="AP734">
        <v>3</v>
      </c>
      <c r="AQ734">
        <v>0</v>
      </c>
      <c r="AR734">
        <v>15</v>
      </c>
      <c r="AS734">
        <v>15</v>
      </c>
      <c r="AT734" s="6">
        <f t="shared" si="293"/>
        <v>1200</v>
      </c>
      <c r="AU734" s="6">
        <f t="shared" si="294"/>
        <v>1392.2999999999997</v>
      </c>
      <c r="AV734" s="6">
        <f t="shared" si="295"/>
        <v>120</v>
      </c>
      <c r="AW734" s="6">
        <f t="shared" si="296"/>
        <v>139.22999999999999</v>
      </c>
      <c r="AX734" s="6">
        <f t="shared" si="297"/>
        <v>148.5</v>
      </c>
      <c r="AY734" s="6">
        <f t="shared" si="298"/>
        <v>172.29712499999999</v>
      </c>
      <c r="AZ734" s="6">
        <f t="shared" si="299"/>
        <v>1468.5</v>
      </c>
      <c r="BA734" s="6">
        <f t="shared" si="300"/>
        <v>1703.8271249999998</v>
      </c>
      <c r="BB734" s="6">
        <v>8</v>
      </c>
      <c r="BC734" s="6">
        <v>0</v>
      </c>
      <c r="BD734" s="6" t="s">
        <v>169</v>
      </c>
      <c r="BE734" s="6">
        <v>9</v>
      </c>
      <c r="BF734" s="6">
        <v>0</v>
      </c>
      <c r="BG734" s="6" t="s">
        <v>118</v>
      </c>
      <c r="BH734" s="6">
        <f t="shared" si="301"/>
        <v>0</v>
      </c>
      <c r="BI734" s="6">
        <f t="shared" si="302"/>
        <v>10</v>
      </c>
      <c r="BJ734" s="6">
        <f t="shared" si="303"/>
        <v>5</v>
      </c>
      <c r="BK734" s="6">
        <f t="shared" si="304"/>
        <v>150</v>
      </c>
      <c r="BL734" s="6">
        <f t="shared" si="305"/>
        <v>2</v>
      </c>
      <c r="BM734" s="6">
        <f t="shared" si="306"/>
        <v>30</v>
      </c>
      <c r="BN734" s="6">
        <f t="shared" si="307"/>
        <v>3</v>
      </c>
      <c r="BO734" s="6">
        <f t="shared" si="308"/>
        <v>45</v>
      </c>
      <c r="BP734" s="6">
        <f t="shared" si="309"/>
        <v>5</v>
      </c>
      <c r="BQ734" s="6">
        <f t="shared" si="310"/>
        <v>75</v>
      </c>
      <c r="BR734" s="6">
        <f t="shared" si="311"/>
        <v>180</v>
      </c>
      <c r="BS734" s="6">
        <f t="shared" si="312"/>
        <v>225</v>
      </c>
      <c r="BT734" s="12" t="str">
        <f t="shared" si="291"/>
        <v>Moderate</v>
      </c>
      <c r="BU734">
        <f t="shared" si="313"/>
        <v>480</v>
      </c>
      <c r="BV734">
        <f t="shared" si="314"/>
        <v>540</v>
      </c>
      <c r="BW734">
        <v>18.79</v>
      </c>
      <c r="BX734">
        <v>0</v>
      </c>
      <c r="BY734">
        <v>73.16</v>
      </c>
      <c r="BZ734">
        <v>1</v>
      </c>
      <c r="CA734">
        <v>2</v>
      </c>
      <c r="CB734">
        <v>1</v>
      </c>
      <c r="CC734">
        <v>2</v>
      </c>
      <c r="CD734">
        <v>2</v>
      </c>
      <c r="CE734">
        <v>1</v>
      </c>
      <c r="CF734">
        <v>1</v>
      </c>
      <c r="CG734">
        <v>1</v>
      </c>
      <c r="CH734">
        <v>1</v>
      </c>
      <c r="CI734">
        <v>2</v>
      </c>
      <c r="CJ734">
        <v>1</v>
      </c>
      <c r="CK734">
        <v>2</v>
      </c>
      <c r="CL734">
        <v>2</v>
      </c>
      <c r="CM734">
        <v>2</v>
      </c>
      <c r="CN734">
        <v>1</v>
      </c>
      <c r="CO734">
        <v>1</v>
      </c>
      <c r="CP734">
        <v>1</v>
      </c>
      <c r="CQ734">
        <v>20</v>
      </c>
      <c r="CR734" t="s">
        <v>969</v>
      </c>
      <c r="CS734">
        <v>2.0310681690097332</v>
      </c>
      <c r="CT734">
        <v>1.094643247914924</v>
      </c>
      <c r="CU734">
        <v>0.30542852322500941</v>
      </c>
    </row>
    <row r="735" spans="1:99" x14ac:dyDescent="0.25">
      <c r="A735" t="s">
        <v>979</v>
      </c>
      <c r="B735">
        <v>62</v>
      </c>
      <c r="C735" t="s">
        <v>67</v>
      </c>
      <c r="D735" t="s">
        <v>68</v>
      </c>
      <c r="E735">
        <v>26.583333333333329</v>
      </c>
      <c r="F735" t="s">
        <v>69</v>
      </c>
      <c r="G735" t="s">
        <v>113</v>
      </c>
      <c r="H735">
        <v>173.2</v>
      </c>
      <c r="I735">
        <v>66.3</v>
      </c>
      <c r="J735">
        <v>22.101296609401089</v>
      </c>
      <c r="K735">
        <v>23.9</v>
      </c>
      <c r="L735" t="s">
        <v>71</v>
      </c>
      <c r="M735" t="s">
        <v>114</v>
      </c>
      <c r="N735">
        <v>19</v>
      </c>
      <c r="O735" t="s">
        <v>133</v>
      </c>
      <c r="P735" t="s">
        <v>78</v>
      </c>
      <c r="Q735" t="s">
        <v>78</v>
      </c>
      <c r="R735">
        <v>1</v>
      </c>
      <c r="S735" t="s">
        <v>968</v>
      </c>
      <c r="T735" t="s">
        <v>74</v>
      </c>
      <c r="U735" t="s">
        <v>183</v>
      </c>
      <c r="V735" t="s">
        <v>78</v>
      </c>
      <c r="W735" t="s">
        <v>78</v>
      </c>
      <c r="X735">
        <v>0</v>
      </c>
      <c r="Y735">
        <v>1</v>
      </c>
      <c r="Z735">
        <v>1</v>
      </c>
      <c r="AA735">
        <v>1</v>
      </c>
      <c r="AB735">
        <v>2</v>
      </c>
      <c r="AC735">
        <v>1</v>
      </c>
      <c r="AD735">
        <v>2</v>
      </c>
      <c r="AE735">
        <v>1</v>
      </c>
      <c r="AF735">
        <v>9</v>
      </c>
      <c r="AG735" t="s">
        <v>135</v>
      </c>
      <c r="AH735">
        <v>5</v>
      </c>
      <c r="AI735">
        <v>0</v>
      </c>
      <c r="AJ735">
        <v>30</v>
      </c>
      <c r="AK735">
        <v>30</v>
      </c>
      <c r="AL735">
        <v>2</v>
      </c>
      <c r="AM735">
        <v>0</v>
      </c>
      <c r="AN735">
        <v>15</v>
      </c>
      <c r="AO735">
        <v>15</v>
      </c>
      <c r="AP735">
        <v>3</v>
      </c>
      <c r="AQ735">
        <v>0</v>
      </c>
      <c r="AR735">
        <v>15</v>
      </c>
      <c r="AS735">
        <v>15</v>
      </c>
      <c r="AT735" s="6">
        <f t="shared" si="293"/>
        <v>1200</v>
      </c>
      <c r="AU735" s="6">
        <f t="shared" si="294"/>
        <v>1392.2999999999997</v>
      </c>
      <c r="AV735" s="6">
        <f t="shared" si="295"/>
        <v>120</v>
      </c>
      <c r="AW735" s="6">
        <f t="shared" si="296"/>
        <v>139.22999999999999</v>
      </c>
      <c r="AX735" s="6">
        <f t="shared" si="297"/>
        <v>148.5</v>
      </c>
      <c r="AY735" s="6">
        <f t="shared" si="298"/>
        <v>172.29712499999999</v>
      </c>
      <c r="AZ735" s="6">
        <f t="shared" si="299"/>
        <v>1468.5</v>
      </c>
      <c r="BA735" s="6">
        <f t="shared" si="300"/>
        <v>1703.8271249999998</v>
      </c>
      <c r="BB735" s="6">
        <v>8</v>
      </c>
      <c r="BC735" s="6">
        <v>0</v>
      </c>
      <c r="BD735" s="6" t="s">
        <v>169</v>
      </c>
      <c r="BE735" s="6">
        <v>9</v>
      </c>
      <c r="BF735" s="6">
        <v>0</v>
      </c>
      <c r="BG735" s="6" t="s">
        <v>118</v>
      </c>
      <c r="BH735" s="6">
        <f t="shared" si="301"/>
        <v>0</v>
      </c>
      <c r="BI735" s="6">
        <f t="shared" si="302"/>
        <v>10</v>
      </c>
      <c r="BJ735" s="6">
        <f t="shared" si="303"/>
        <v>5</v>
      </c>
      <c r="BK735" s="6">
        <f t="shared" si="304"/>
        <v>150</v>
      </c>
      <c r="BL735" s="6">
        <f t="shared" si="305"/>
        <v>2</v>
      </c>
      <c r="BM735" s="6">
        <f t="shared" si="306"/>
        <v>30</v>
      </c>
      <c r="BN735" s="6">
        <f t="shared" si="307"/>
        <v>3</v>
      </c>
      <c r="BO735" s="6">
        <f t="shared" si="308"/>
        <v>45</v>
      </c>
      <c r="BP735" s="6">
        <f t="shared" si="309"/>
        <v>5</v>
      </c>
      <c r="BQ735" s="6">
        <f t="shared" si="310"/>
        <v>75</v>
      </c>
      <c r="BR735" s="6">
        <f t="shared" si="311"/>
        <v>180</v>
      </c>
      <c r="BS735" s="6">
        <f t="shared" si="312"/>
        <v>225</v>
      </c>
      <c r="BT735" s="12" t="str">
        <f t="shared" si="291"/>
        <v>Moderate</v>
      </c>
      <c r="BU735">
        <f t="shared" si="313"/>
        <v>480</v>
      </c>
      <c r="BV735">
        <f t="shared" si="314"/>
        <v>540</v>
      </c>
      <c r="BW735">
        <v>18.79</v>
      </c>
      <c r="BX735">
        <v>0</v>
      </c>
      <c r="BY735">
        <v>73.16</v>
      </c>
      <c r="BZ735">
        <v>1</v>
      </c>
      <c r="CA735">
        <v>2</v>
      </c>
      <c r="CB735">
        <v>1</v>
      </c>
      <c r="CC735">
        <v>2</v>
      </c>
      <c r="CD735">
        <v>2</v>
      </c>
      <c r="CE735">
        <v>1</v>
      </c>
      <c r="CF735">
        <v>1</v>
      </c>
      <c r="CG735">
        <v>1</v>
      </c>
      <c r="CH735">
        <v>1</v>
      </c>
      <c r="CI735">
        <v>2</v>
      </c>
      <c r="CJ735">
        <v>1</v>
      </c>
      <c r="CK735">
        <v>2</v>
      </c>
      <c r="CL735">
        <v>2</v>
      </c>
      <c r="CM735">
        <v>2</v>
      </c>
      <c r="CN735">
        <v>1</v>
      </c>
      <c r="CO735">
        <v>1</v>
      </c>
      <c r="CP735">
        <v>1</v>
      </c>
      <c r="CQ735">
        <v>20</v>
      </c>
      <c r="CR735" t="s">
        <v>969</v>
      </c>
      <c r="CS735">
        <v>2.5407154688001659</v>
      </c>
      <c r="CT735">
        <v>1.1650739506992021</v>
      </c>
      <c r="CU735">
        <v>0.28710495767632083</v>
      </c>
    </row>
    <row r="736" spans="1:99" x14ac:dyDescent="0.25">
      <c r="A736" t="s">
        <v>980</v>
      </c>
      <c r="B736">
        <v>62</v>
      </c>
      <c r="C736" t="s">
        <v>67</v>
      </c>
      <c r="D736" t="s">
        <v>68</v>
      </c>
      <c r="E736">
        <v>26.583333333333329</v>
      </c>
      <c r="F736" t="s">
        <v>69</v>
      </c>
      <c r="G736" t="s">
        <v>113</v>
      </c>
      <c r="H736">
        <v>173.2</v>
      </c>
      <c r="I736">
        <v>66.3</v>
      </c>
      <c r="J736">
        <v>22.101296609401089</v>
      </c>
      <c r="K736">
        <v>23.9</v>
      </c>
      <c r="L736" t="s">
        <v>71</v>
      </c>
      <c r="M736" t="s">
        <v>114</v>
      </c>
      <c r="N736">
        <v>19</v>
      </c>
      <c r="O736" t="s">
        <v>133</v>
      </c>
      <c r="P736" t="s">
        <v>78</v>
      </c>
      <c r="Q736" t="s">
        <v>78</v>
      </c>
      <c r="R736">
        <v>1</v>
      </c>
      <c r="S736" t="s">
        <v>968</v>
      </c>
      <c r="T736" t="s">
        <v>74</v>
      </c>
      <c r="U736" t="s">
        <v>183</v>
      </c>
      <c r="V736" t="s">
        <v>78</v>
      </c>
      <c r="W736" t="s">
        <v>78</v>
      </c>
      <c r="X736">
        <v>0</v>
      </c>
      <c r="Y736">
        <v>1</v>
      </c>
      <c r="Z736">
        <v>1</v>
      </c>
      <c r="AA736">
        <v>1</v>
      </c>
      <c r="AB736">
        <v>2</v>
      </c>
      <c r="AC736">
        <v>1</v>
      </c>
      <c r="AD736">
        <v>2</v>
      </c>
      <c r="AE736">
        <v>1</v>
      </c>
      <c r="AF736">
        <v>9</v>
      </c>
      <c r="AG736" t="s">
        <v>135</v>
      </c>
      <c r="AH736">
        <v>5</v>
      </c>
      <c r="AI736">
        <v>0</v>
      </c>
      <c r="AJ736">
        <v>30</v>
      </c>
      <c r="AK736">
        <v>30</v>
      </c>
      <c r="AL736">
        <v>2</v>
      </c>
      <c r="AM736">
        <v>0</v>
      </c>
      <c r="AN736">
        <v>15</v>
      </c>
      <c r="AO736">
        <v>15</v>
      </c>
      <c r="AP736">
        <v>3</v>
      </c>
      <c r="AQ736">
        <v>0</v>
      </c>
      <c r="AR736">
        <v>15</v>
      </c>
      <c r="AS736">
        <v>15</v>
      </c>
      <c r="AT736" s="6">
        <f t="shared" si="293"/>
        <v>1200</v>
      </c>
      <c r="AU736" s="6">
        <f t="shared" si="294"/>
        <v>1392.2999999999997</v>
      </c>
      <c r="AV736" s="6">
        <f t="shared" si="295"/>
        <v>120</v>
      </c>
      <c r="AW736" s="6">
        <f t="shared" si="296"/>
        <v>139.22999999999999</v>
      </c>
      <c r="AX736" s="6">
        <f t="shared" si="297"/>
        <v>148.5</v>
      </c>
      <c r="AY736" s="6">
        <f t="shared" si="298"/>
        <v>172.29712499999999</v>
      </c>
      <c r="AZ736" s="6">
        <f t="shared" si="299"/>
        <v>1468.5</v>
      </c>
      <c r="BA736" s="6">
        <f t="shared" si="300"/>
        <v>1703.8271249999998</v>
      </c>
      <c r="BB736" s="6">
        <v>8</v>
      </c>
      <c r="BC736" s="6">
        <v>0</v>
      </c>
      <c r="BD736" s="6" t="s">
        <v>169</v>
      </c>
      <c r="BE736" s="6">
        <v>9</v>
      </c>
      <c r="BF736" s="6">
        <v>0</v>
      </c>
      <c r="BG736" s="6" t="s">
        <v>118</v>
      </c>
      <c r="BH736" s="6">
        <f t="shared" si="301"/>
        <v>0</v>
      </c>
      <c r="BI736" s="6">
        <f t="shared" si="302"/>
        <v>10</v>
      </c>
      <c r="BJ736" s="6">
        <f t="shared" si="303"/>
        <v>5</v>
      </c>
      <c r="BK736" s="6">
        <f t="shared" si="304"/>
        <v>150</v>
      </c>
      <c r="BL736" s="6">
        <f t="shared" si="305"/>
        <v>2</v>
      </c>
      <c r="BM736" s="6">
        <f t="shared" si="306"/>
        <v>30</v>
      </c>
      <c r="BN736" s="6">
        <f t="shared" si="307"/>
        <v>3</v>
      </c>
      <c r="BO736" s="6">
        <f t="shared" si="308"/>
        <v>45</v>
      </c>
      <c r="BP736" s="6">
        <f t="shared" si="309"/>
        <v>5</v>
      </c>
      <c r="BQ736" s="6">
        <f t="shared" si="310"/>
        <v>75</v>
      </c>
      <c r="BR736" s="6">
        <f t="shared" si="311"/>
        <v>180</v>
      </c>
      <c r="BS736" s="6">
        <f t="shared" si="312"/>
        <v>225</v>
      </c>
      <c r="BT736" s="12" t="str">
        <f t="shared" si="291"/>
        <v>Moderate</v>
      </c>
      <c r="BU736">
        <f t="shared" si="313"/>
        <v>480</v>
      </c>
      <c r="BV736">
        <f t="shared" si="314"/>
        <v>540</v>
      </c>
      <c r="BW736">
        <v>18.79</v>
      </c>
      <c r="BX736">
        <v>0</v>
      </c>
      <c r="BY736">
        <v>73.16</v>
      </c>
      <c r="BZ736">
        <v>1</v>
      </c>
      <c r="CA736">
        <v>2</v>
      </c>
      <c r="CB736">
        <v>1</v>
      </c>
      <c r="CC736">
        <v>2</v>
      </c>
      <c r="CD736">
        <v>2</v>
      </c>
      <c r="CE736">
        <v>1</v>
      </c>
      <c r="CF736">
        <v>1</v>
      </c>
      <c r="CG736">
        <v>1</v>
      </c>
      <c r="CH736">
        <v>1</v>
      </c>
      <c r="CI736">
        <v>2</v>
      </c>
      <c r="CJ736">
        <v>1</v>
      </c>
      <c r="CK736">
        <v>2</v>
      </c>
      <c r="CL736">
        <v>2</v>
      </c>
      <c r="CM736">
        <v>2</v>
      </c>
      <c r="CN736">
        <v>1</v>
      </c>
      <c r="CO736">
        <v>1</v>
      </c>
      <c r="CP736">
        <v>1</v>
      </c>
      <c r="CQ736">
        <v>20</v>
      </c>
      <c r="CR736" t="s">
        <v>969</v>
      </c>
      <c r="CS736">
        <v>2.1124903831891109</v>
      </c>
      <c r="CT736">
        <v>1.197893493400505</v>
      </c>
      <c r="CU736">
        <v>0.35709181281085012</v>
      </c>
    </row>
    <row r="737" spans="1:99" x14ac:dyDescent="0.25">
      <c r="A737" t="s">
        <v>981</v>
      </c>
      <c r="B737">
        <v>63</v>
      </c>
      <c r="C737" t="s">
        <v>86</v>
      </c>
      <c r="D737" t="s">
        <v>90</v>
      </c>
      <c r="E737">
        <v>27</v>
      </c>
      <c r="F737" t="s">
        <v>69</v>
      </c>
      <c r="G737" t="s">
        <v>70</v>
      </c>
      <c r="H737">
        <v>163.5</v>
      </c>
      <c r="I737">
        <v>57.1</v>
      </c>
      <c r="J737">
        <v>21.359967829120251</v>
      </c>
      <c r="K737">
        <v>22.5</v>
      </c>
      <c r="L737" t="s">
        <v>498</v>
      </c>
      <c r="M737" t="s">
        <v>97</v>
      </c>
      <c r="N737">
        <v>16</v>
      </c>
      <c r="O737" t="s">
        <v>133</v>
      </c>
      <c r="P737" t="s">
        <v>74</v>
      </c>
      <c r="Q737" t="s">
        <v>197</v>
      </c>
      <c r="R737">
        <v>1</v>
      </c>
      <c r="S737" t="s">
        <v>151</v>
      </c>
      <c r="T737" t="s">
        <v>74</v>
      </c>
      <c r="U737" t="s">
        <v>903</v>
      </c>
      <c r="V737" t="s">
        <v>78</v>
      </c>
      <c r="W737" t="s">
        <v>78</v>
      </c>
      <c r="X737">
        <v>0</v>
      </c>
      <c r="Y737">
        <v>1</v>
      </c>
      <c r="Z737">
        <v>1</v>
      </c>
      <c r="AA737">
        <v>2</v>
      </c>
      <c r="AB737">
        <v>2</v>
      </c>
      <c r="AC737">
        <v>1</v>
      </c>
      <c r="AD737">
        <v>2</v>
      </c>
      <c r="AE737">
        <v>1</v>
      </c>
      <c r="AF737">
        <v>10</v>
      </c>
      <c r="AG737" t="s">
        <v>135</v>
      </c>
      <c r="AH737">
        <v>7</v>
      </c>
      <c r="AI737">
        <v>0</v>
      </c>
      <c r="AJ737">
        <v>20</v>
      </c>
      <c r="AK737">
        <v>20</v>
      </c>
      <c r="AL737">
        <v>2</v>
      </c>
      <c r="AM737">
        <v>0</v>
      </c>
      <c r="AN737">
        <v>30</v>
      </c>
      <c r="AO737">
        <v>30</v>
      </c>
      <c r="AP737">
        <v>0</v>
      </c>
      <c r="AQ737">
        <f t="shared" ref="AQ737:AQ768" si="315">AS737/60</f>
        <v>0</v>
      </c>
      <c r="AR737">
        <v>0</v>
      </c>
      <c r="AS737">
        <v>0</v>
      </c>
      <c r="AT737" s="6">
        <f t="shared" si="293"/>
        <v>1120</v>
      </c>
      <c r="AU737" s="6">
        <f t="shared" si="294"/>
        <v>1119.1600000000001</v>
      </c>
      <c r="AV737" s="6">
        <f t="shared" si="295"/>
        <v>240</v>
      </c>
      <c r="AW737" s="6">
        <f t="shared" si="296"/>
        <v>239.82000000000002</v>
      </c>
      <c r="AX737" s="6">
        <f t="shared" si="297"/>
        <v>0</v>
      </c>
      <c r="AY737" s="6">
        <f t="shared" si="298"/>
        <v>0</v>
      </c>
      <c r="AZ737" s="6">
        <f t="shared" si="299"/>
        <v>1360</v>
      </c>
      <c r="BA737" s="6">
        <f t="shared" si="300"/>
        <v>1358.98</v>
      </c>
      <c r="BB737" s="6">
        <v>10</v>
      </c>
      <c r="BC737" s="6">
        <v>0</v>
      </c>
      <c r="BD737" s="6" t="s">
        <v>152</v>
      </c>
      <c r="BE737" s="6">
        <v>7</v>
      </c>
      <c r="BF737" s="6">
        <v>0</v>
      </c>
      <c r="BG737" s="6" t="s">
        <v>271</v>
      </c>
      <c r="BH737" s="6">
        <f t="shared" si="301"/>
        <v>0</v>
      </c>
      <c r="BI737" s="6">
        <f t="shared" si="302"/>
        <v>9</v>
      </c>
      <c r="BJ737" s="6">
        <f t="shared" si="303"/>
        <v>7</v>
      </c>
      <c r="BK737" s="6">
        <f t="shared" si="304"/>
        <v>140</v>
      </c>
      <c r="BL737" s="6">
        <f t="shared" si="305"/>
        <v>2</v>
      </c>
      <c r="BM737" s="6">
        <f t="shared" si="306"/>
        <v>60</v>
      </c>
      <c r="BN737" s="6">
        <f t="shared" si="307"/>
        <v>0</v>
      </c>
      <c r="BO737" s="6">
        <f t="shared" si="308"/>
        <v>0</v>
      </c>
      <c r="BP737" s="6">
        <f t="shared" si="309"/>
        <v>2</v>
      </c>
      <c r="BQ737" s="6">
        <f t="shared" si="310"/>
        <v>60</v>
      </c>
      <c r="BR737" s="6">
        <f t="shared" si="311"/>
        <v>200</v>
      </c>
      <c r="BS737" s="6">
        <f t="shared" si="312"/>
        <v>200</v>
      </c>
      <c r="BT737" s="12" t="str">
        <f t="shared" si="291"/>
        <v>Moderate</v>
      </c>
      <c r="BU737">
        <f t="shared" si="313"/>
        <v>600</v>
      </c>
      <c r="BV737">
        <f t="shared" si="314"/>
        <v>420</v>
      </c>
      <c r="BW737">
        <v>21.13</v>
      </c>
      <c r="BX737">
        <v>0</v>
      </c>
      <c r="BY737">
        <v>97.1</v>
      </c>
      <c r="BZ737">
        <v>1</v>
      </c>
      <c r="CA737">
        <v>2</v>
      </c>
      <c r="CB737">
        <v>2</v>
      </c>
      <c r="CC737">
        <v>2</v>
      </c>
      <c r="CD737">
        <v>1</v>
      </c>
      <c r="CE737">
        <v>2</v>
      </c>
      <c r="CF737">
        <v>2</v>
      </c>
      <c r="CG737">
        <v>2</v>
      </c>
      <c r="CH737">
        <v>2</v>
      </c>
      <c r="CI737">
        <v>2</v>
      </c>
      <c r="CJ737">
        <v>2</v>
      </c>
      <c r="CK737">
        <v>2</v>
      </c>
      <c r="CL737">
        <v>2</v>
      </c>
      <c r="CM737">
        <v>2</v>
      </c>
      <c r="CN737">
        <v>2</v>
      </c>
      <c r="CO737">
        <v>1</v>
      </c>
      <c r="CP737">
        <v>1</v>
      </c>
      <c r="CQ737">
        <v>25</v>
      </c>
      <c r="CR737" t="s">
        <v>982</v>
      </c>
      <c r="CS737">
        <v>10.75413535175578</v>
      </c>
      <c r="CT737">
        <v>3.2068243364257629</v>
      </c>
      <c r="CU737">
        <v>0.455713389759626</v>
      </c>
    </row>
    <row r="738" spans="1:99" x14ac:dyDescent="0.25">
      <c r="A738" t="s">
        <v>983</v>
      </c>
      <c r="B738">
        <v>63</v>
      </c>
      <c r="C738" t="s">
        <v>86</v>
      </c>
      <c r="D738" t="s">
        <v>90</v>
      </c>
      <c r="E738">
        <v>27</v>
      </c>
      <c r="F738" t="s">
        <v>69</v>
      </c>
      <c r="G738" t="s">
        <v>70</v>
      </c>
      <c r="H738">
        <v>163.5</v>
      </c>
      <c r="I738">
        <v>57.1</v>
      </c>
      <c r="J738">
        <v>21.359967829120251</v>
      </c>
      <c r="K738">
        <v>22.5</v>
      </c>
      <c r="L738" t="s">
        <v>498</v>
      </c>
      <c r="M738" t="s">
        <v>97</v>
      </c>
      <c r="N738">
        <v>16</v>
      </c>
      <c r="O738" t="s">
        <v>133</v>
      </c>
      <c r="P738" t="s">
        <v>74</v>
      </c>
      <c r="Q738" t="s">
        <v>197</v>
      </c>
      <c r="R738">
        <v>1</v>
      </c>
      <c r="S738" t="s">
        <v>151</v>
      </c>
      <c r="T738" t="s">
        <v>74</v>
      </c>
      <c r="U738" t="s">
        <v>903</v>
      </c>
      <c r="V738" t="s">
        <v>78</v>
      </c>
      <c r="W738" t="s">
        <v>78</v>
      </c>
      <c r="X738">
        <v>0</v>
      </c>
      <c r="Y738">
        <v>1</v>
      </c>
      <c r="Z738">
        <v>1</v>
      </c>
      <c r="AA738">
        <v>2</v>
      </c>
      <c r="AB738">
        <v>2</v>
      </c>
      <c r="AC738">
        <v>1</v>
      </c>
      <c r="AD738">
        <v>2</v>
      </c>
      <c r="AE738">
        <v>1</v>
      </c>
      <c r="AF738">
        <v>10</v>
      </c>
      <c r="AG738" t="s">
        <v>135</v>
      </c>
      <c r="AH738">
        <v>7</v>
      </c>
      <c r="AI738">
        <v>0</v>
      </c>
      <c r="AJ738">
        <v>20</v>
      </c>
      <c r="AK738">
        <v>20</v>
      </c>
      <c r="AL738">
        <v>2</v>
      </c>
      <c r="AM738">
        <v>0</v>
      </c>
      <c r="AN738">
        <v>30</v>
      </c>
      <c r="AO738">
        <v>30</v>
      </c>
      <c r="AP738">
        <v>0</v>
      </c>
      <c r="AQ738">
        <f t="shared" si="315"/>
        <v>0</v>
      </c>
      <c r="AR738">
        <v>0</v>
      </c>
      <c r="AS738">
        <v>0</v>
      </c>
      <c r="AT738" s="6">
        <f t="shared" si="293"/>
        <v>1120</v>
      </c>
      <c r="AU738" s="6">
        <f t="shared" si="294"/>
        <v>1119.1600000000001</v>
      </c>
      <c r="AV738" s="6">
        <f t="shared" si="295"/>
        <v>240</v>
      </c>
      <c r="AW738" s="6">
        <f t="shared" si="296"/>
        <v>239.82000000000002</v>
      </c>
      <c r="AX738" s="6">
        <f t="shared" si="297"/>
        <v>0</v>
      </c>
      <c r="AY738" s="6">
        <f t="shared" si="298"/>
        <v>0</v>
      </c>
      <c r="AZ738" s="6">
        <f t="shared" si="299"/>
        <v>1360</v>
      </c>
      <c r="BA738" s="6">
        <f t="shared" si="300"/>
        <v>1358.98</v>
      </c>
      <c r="BB738" s="6">
        <v>10</v>
      </c>
      <c r="BC738" s="6">
        <v>0</v>
      </c>
      <c r="BD738" s="6" t="s">
        <v>152</v>
      </c>
      <c r="BE738" s="6">
        <v>7</v>
      </c>
      <c r="BF738" s="6">
        <v>0</v>
      </c>
      <c r="BG738" s="6" t="s">
        <v>271</v>
      </c>
      <c r="BH738" s="6">
        <f t="shared" si="301"/>
        <v>0</v>
      </c>
      <c r="BI738" s="6">
        <f t="shared" si="302"/>
        <v>9</v>
      </c>
      <c r="BJ738" s="6">
        <f t="shared" si="303"/>
        <v>7</v>
      </c>
      <c r="BK738" s="6">
        <f t="shared" si="304"/>
        <v>140</v>
      </c>
      <c r="BL738" s="6">
        <f t="shared" si="305"/>
        <v>2</v>
      </c>
      <c r="BM738" s="6">
        <f t="shared" si="306"/>
        <v>60</v>
      </c>
      <c r="BN738" s="6">
        <f t="shared" si="307"/>
        <v>0</v>
      </c>
      <c r="BO738" s="6">
        <f t="shared" si="308"/>
        <v>0</v>
      </c>
      <c r="BP738" s="6">
        <f t="shared" si="309"/>
        <v>2</v>
      </c>
      <c r="BQ738" s="6">
        <f t="shared" si="310"/>
        <v>60</v>
      </c>
      <c r="BR738" s="6">
        <f t="shared" si="311"/>
        <v>200</v>
      </c>
      <c r="BS738" s="6">
        <f t="shared" si="312"/>
        <v>200</v>
      </c>
      <c r="BT738" s="12" t="str">
        <f t="shared" si="291"/>
        <v>Moderate</v>
      </c>
      <c r="BU738">
        <f t="shared" si="313"/>
        <v>600</v>
      </c>
      <c r="BV738">
        <f t="shared" si="314"/>
        <v>420</v>
      </c>
      <c r="BW738">
        <v>21.13</v>
      </c>
      <c r="BX738">
        <v>0</v>
      </c>
      <c r="BY738">
        <v>97.1</v>
      </c>
      <c r="BZ738">
        <v>1</v>
      </c>
      <c r="CA738">
        <v>2</v>
      </c>
      <c r="CB738">
        <v>2</v>
      </c>
      <c r="CC738">
        <v>2</v>
      </c>
      <c r="CD738">
        <v>1</v>
      </c>
      <c r="CE738">
        <v>2</v>
      </c>
      <c r="CF738">
        <v>2</v>
      </c>
      <c r="CG738">
        <v>2</v>
      </c>
      <c r="CH738">
        <v>2</v>
      </c>
      <c r="CI738">
        <v>2</v>
      </c>
      <c r="CJ738">
        <v>2</v>
      </c>
      <c r="CK738">
        <v>2</v>
      </c>
      <c r="CL738">
        <v>2</v>
      </c>
      <c r="CM738">
        <v>2</v>
      </c>
      <c r="CN738">
        <v>2</v>
      </c>
      <c r="CO738">
        <v>1</v>
      </c>
      <c r="CP738">
        <v>1</v>
      </c>
      <c r="CQ738">
        <v>25</v>
      </c>
      <c r="CR738" t="s">
        <v>982</v>
      </c>
      <c r="CS738">
        <v>13.23510096710798</v>
      </c>
      <c r="CT738">
        <v>3.3190525443641139</v>
      </c>
      <c r="CU738">
        <v>0.3494159184930597</v>
      </c>
    </row>
    <row r="739" spans="1:99" x14ac:dyDescent="0.25">
      <c r="A739" t="s">
        <v>984</v>
      </c>
      <c r="B739">
        <v>63</v>
      </c>
      <c r="C739" t="s">
        <v>86</v>
      </c>
      <c r="D739" t="s">
        <v>90</v>
      </c>
      <c r="E739">
        <v>27</v>
      </c>
      <c r="F739" t="s">
        <v>69</v>
      </c>
      <c r="G739" t="s">
        <v>70</v>
      </c>
      <c r="H739">
        <v>163.5</v>
      </c>
      <c r="I739">
        <v>57.1</v>
      </c>
      <c r="J739">
        <v>21.359967829120251</v>
      </c>
      <c r="K739">
        <v>22.5</v>
      </c>
      <c r="L739" t="s">
        <v>498</v>
      </c>
      <c r="M739" t="s">
        <v>97</v>
      </c>
      <c r="N739">
        <v>16</v>
      </c>
      <c r="O739" t="s">
        <v>133</v>
      </c>
      <c r="P739" t="s">
        <v>74</v>
      </c>
      <c r="Q739" t="s">
        <v>197</v>
      </c>
      <c r="R739">
        <v>1</v>
      </c>
      <c r="S739" t="s">
        <v>151</v>
      </c>
      <c r="T739" t="s">
        <v>74</v>
      </c>
      <c r="U739" t="s">
        <v>903</v>
      </c>
      <c r="V739" t="s">
        <v>78</v>
      </c>
      <c r="W739" t="s">
        <v>78</v>
      </c>
      <c r="X739">
        <v>0</v>
      </c>
      <c r="Y739">
        <v>1</v>
      </c>
      <c r="Z739">
        <v>1</v>
      </c>
      <c r="AA739">
        <v>2</v>
      </c>
      <c r="AB739">
        <v>2</v>
      </c>
      <c r="AC739">
        <v>1</v>
      </c>
      <c r="AD739">
        <v>2</v>
      </c>
      <c r="AE739">
        <v>1</v>
      </c>
      <c r="AF739">
        <v>10</v>
      </c>
      <c r="AG739" t="s">
        <v>135</v>
      </c>
      <c r="AH739">
        <v>7</v>
      </c>
      <c r="AI739">
        <v>0</v>
      </c>
      <c r="AJ739">
        <v>20</v>
      </c>
      <c r="AK739">
        <v>20</v>
      </c>
      <c r="AL739">
        <v>2</v>
      </c>
      <c r="AM739">
        <v>0</v>
      </c>
      <c r="AN739">
        <v>30</v>
      </c>
      <c r="AO739">
        <v>30</v>
      </c>
      <c r="AP739">
        <v>0</v>
      </c>
      <c r="AQ739">
        <f t="shared" si="315"/>
        <v>0</v>
      </c>
      <c r="AR739">
        <v>0</v>
      </c>
      <c r="AS739">
        <v>0</v>
      </c>
      <c r="AT739" s="6">
        <f t="shared" si="293"/>
        <v>1120</v>
      </c>
      <c r="AU739" s="6">
        <f t="shared" si="294"/>
        <v>1119.1600000000001</v>
      </c>
      <c r="AV739" s="6">
        <f t="shared" si="295"/>
        <v>240</v>
      </c>
      <c r="AW739" s="6">
        <f t="shared" si="296"/>
        <v>239.82000000000002</v>
      </c>
      <c r="AX739" s="6">
        <f t="shared" si="297"/>
        <v>0</v>
      </c>
      <c r="AY739" s="6">
        <f t="shared" si="298"/>
        <v>0</v>
      </c>
      <c r="AZ739" s="6">
        <f t="shared" si="299"/>
        <v>1360</v>
      </c>
      <c r="BA739" s="6">
        <f t="shared" si="300"/>
        <v>1358.98</v>
      </c>
      <c r="BB739" s="6">
        <v>10</v>
      </c>
      <c r="BC739" s="6">
        <v>0</v>
      </c>
      <c r="BD739" s="6" t="s">
        <v>152</v>
      </c>
      <c r="BE739" s="6">
        <v>7</v>
      </c>
      <c r="BF739" s="6">
        <v>0</v>
      </c>
      <c r="BG739" s="6" t="s">
        <v>271</v>
      </c>
      <c r="BH739" s="6">
        <f t="shared" si="301"/>
        <v>0</v>
      </c>
      <c r="BI739" s="6">
        <f t="shared" si="302"/>
        <v>9</v>
      </c>
      <c r="BJ739" s="6">
        <f t="shared" si="303"/>
        <v>7</v>
      </c>
      <c r="BK739" s="6">
        <f t="shared" si="304"/>
        <v>140</v>
      </c>
      <c r="BL739" s="6">
        <f t="shared" si="305"/>
        <v>2</v>
      </c>
      <c r="BM739" s="6">
        <f t="shared" si="306"/>
        <v>60</v>
      </c>
      <c r="BN739" s="6">
        <f t="shared" si="307"/>
        <v>0</v>
      </c>
      <c r="BO739" s="6">
        <f t="shared" si="308"/>
        <v>0</v>
      </c>
      <c r="BP739" s="6">
        <f t="shared" si="309"/>
        <v>2</v>
      </c>
      <c r="BQ739" s="6">
        <f t="shared" si="310"/>
        <v>60</v>
      </c>
      <c r="BR739" s="6">
        <f t="shared" si="311"/>
        <v>200</v>
      </c>
      <c r="BS739" s="6">
        <f t="shared" si="312"/>
        <v>200</v>
      </c>
      <c r="BT739" s="12" t="str">
        <f t="shared" si="291"/>
        <v>Moderate</v>
      </c>
      <c r="BU739">
        <f t="shared" si="313"/>
        <v>600</v>
      </c>
      <c r="BV739">
        <f t="shared" si="314"/>
        <v>420</v>
      </c>
      <c r="BW739">
        <v>21.13</v>
      </c>
      <c r="BX739">
        <v>0</v>
      </c>
      <c r="BY739">
        <v>97.1</v>
      </c>
      <c r="BZ739">
        <v>1</v>
      </c>
      <c r="CA739">
        <v>2</v>
      </c>
      <c r="CB739">
        <v>2</v>
      </c>
      <c r="CC739">
        <v>2</v>
      </c>
      <c r="CD739">
        <v>1</v>
      </c>
      <c r="CE739">
        <v>2</v>
      </c>
      <c r="CF739">
        <v>2</v>
      </c>
      <c r="CG739">
        <v>2</v>
      </c>
      <c r="CH739">
        <v>2</v>
      </c>
      <c r="CI739">
        <v>2</v>
      </c>
      <c r="CJ739">
        <v>2</v>
      </c>
      <c r="CK739">
        <v>2</v>
      </c>
      <c r="CL739">
        <v>2</v>
      </c>
      <c r="CM739">
        <v>2</v>
      </c>
      <c r="CN739">
        <v>2</v>
      </c>
      <c r="CO739">
        <v>1</v>
      </c>
      <c r="CP739">
        <v>1</v>
      </c>
      <c r="CQ739">
        <v>25</v>
      </c>
      <c r="CR739" t="s">
        <v>982</v>
      </c>
      <c r="CS739">
        <v>11.631750228738291</v>
      </c>
      <c r="CT739">
        <v>2.6914588418571368</v>
      </c>
      <c r="CU739">
        <v>0.31021673918692533</v>
      </c>
    </row>
    <row r="740" spans="1:99" x14ac:dyDescent="0.25">
      <c r="A740" t="s">
        <v>985</v>
      </c>
      <c r="B740">
        <v>63</v>
      </c>
      <c r="C740" t="s">
        <v>67</v>
      </c>
      <c r="D740" t="s">
        <v>68</v>
      </c>
      <c r="E740">
        <v>27</v>
      </c>
      <c r="F740" t="s">
        <v>69</v>
      </c>
      <c r="G740" t="s">
        <v>70</v>
      </c>
      <c r="H740">
        <v>163.5</v>
      </c>
      <c r="I740">
        <v>57.1</v>
      </c>
      <c r="J740">
        <v>21.359967829120251</v>
      </c>
      <c r="K740">
        <v>22.5</v>
      </c>
      <c r="L740" t="s">
        <v>498</v>
      </c>
      <c r="M740" t="s">
        <v>97</v>
      </c>
      <c r="N740">
        <v>16</v>
      </c>
      <c r="O740" t="s">
        <v>133</v>
      </c>
      <c r="P740" t="s">
        <v>74</v>
      </c>
      <c r="Q740" t="s">
        <v>197</v>
      </c>
      <c r="R740">
        <v>1</v>
      </c>
      <c r="S740" t="s">
        <v>151</v>
      </c>
      <c r="T740" t="s">
        <v>74</v>
      </c>
      <c r="U740" t="s">
        <v>903</v>
      </c>
      <c r="V740" t="s">
        <v>78</v>
      </c>
      <c r="W740" t="s">
        <v>78</v>
      </c>
      <c r="X740">
        <v>0</v>
      </c>
      <c r="Y740">
        <v>1</v>
      </c>
      <c r="Z740">
        <v>1</v>
      </c>
      <c r="AA740">
        <v>2</v>
      </c>
      <c r="AB740">
        <v>2</v>
      </c>
      <c r="AC740">
        <v>1</v>
      </c>
      <c r="AD740">
        <v>2</v>
      </c>
      <c r="AE740">
        <v>1</v>
      </c>
      <c r="AF740">
        <v>10</v>
      </c>
      <c r="AG740" t="s">
        <v>135</v>
      </c>
      <c r="AH740">
        <v>7</v>
      </c>
      <c r="AI740">
        <v>0</v>
      </c>
      <c r="AJ740">
        <v>20</v>
      </c>
      <c r="AK740">
        <v>20</v>
      </c>
      <c r="AL740">
        <v>2</v>
      </c>
      <c r="AM740">
        <v>0</v>
      </c>
      <c r="AN740">
        <v>30</v>
      </c>
      <c r="AO740">
        <v>30</v>
      </c>
      <c r="AP740">
        <v>0</v>
      </c>
      <c r="AQ740">
        <f t="shared" si="315"/>
        <v>0</v>
      </c>
      <c r="AR740">
        <v>0</v>
      </c>
      <c r="AS740">
        <v>0</v>
      </c>
      <c r="AT740" s="6">
        <f t="shared" si="293"/>
        <v>1120</v>
      </c>
      <c r="AU740" s="6">
        <f t="shared" si="294"/>
        <v>1119.1600000000001</v>
      </c>
      <c r="AV740" s="6">
        <f t="shared" si="295"/>
        <v>240</v>
      </c>
      <c r="AW740" s="6">
        <f t="shared" si="296"/>
        <v>239.82000000000002</v>
      </c>
      <c r="AX740" s="6">
        <f t="shared" si="297"/>
        <v>0</v>
      </c>
      <c r="AY740" s="6">
        <f t="shared" si="298"/>
        <v>0</v>
      </c>
      <c r="AZ740" s="6">
        <f t="shared" si="299"/>
        <v>1360</v>
      </c>
      <c r="BA740" s="6">
        <f t="shared" si="300"/>
        <v>1358.98</v>
      </c>
      <c r="BB740" s="6">
        <v>10</v>
      </c>
      <c r="BC740" s="6">
        <v>0</v>
      </c>
      <c r="BD740" s="6" t="s">
        <v>152</v>
      </c>
      <c r="BE740" s="6">
        <v>7</v>
      </c>
      <c r="BF740" s="6">
        <v>0</v>
      </c>
      <c r="BG740" s="6" t="s">
        <v>271</v>
      </c>
      <c r="BH740" s="6">
        <f t="shared" si="301"/>
        <v>0</v>
      </c>
      <c r="BI740" s="6">
        <f t="shared" si="302"/>
        <v>9</v>
      </c>
      <c r="BJ740" s="6">
        <f t="shared" si="303"/>
        <v>7</v>
      </c>
      <c r="BK740" s="6">
        <f t="shared" si="304"/>
        <v>140</v>
      </c>
      <c r="BL740" s="6">
        <f t="shared" si="305"/>
        <v>2</v>
      </c>
      <c r="BM740" s="6">
        <f t="shared" si="306"/>
        <v>60</v>
      </c>
      <c r="BN740" s="6">
        <f t="shared" si="307"/>
        <v>0</v>
      </c>
      <c r="BO740" s="6">
        <f t="shared" si="308"/>
        <v>0</v>
      </c>
      <c r="BP740" s="6">
        <f t="shared" si="309"/>
        <v>2</v>
      </c>
      <c r="BQ740" s="6">
        <f t="shared" si="310"/>
        <v>60</v>
      </c>
      <c r="BR740" s="6">
        <f t="shared" si="311"/>
        <v>200</v>
      </c>
      <c r="BS740" s="6">
        <f t="shared" si="312"/>
        <v>200</v>
      </c>
      <c r="BT740" s="12" t="str">
        <f t="shared" si="291"/>
        <v>Moderate</v>
      </c>
      <c r="BU740">
        <f t="shared" si="313"/>
        <v>600</v>
      </c>
      <c r="BV740">
        <f t="shared" si="314"/>
        <v>420</v>
      </c>
      <c r="BW740">
        <v>21.13</v>
      </c>
      <c r="BX740">
        <v>0</v>
      </c>
      <c r="BY740">
        <v>97.1</v>
      </c>
      <c r="BZ740">
        <v>1</v>
      </c>
      <c r="CA740">
        <v>2</v>
      </c>
      <c r="CB740">
        <v>2</v>
      </c>
      <c r="CC740">
        <v>2</v>
      </c>
      <c r="CD740">
        <v>1</v>
      </c>
      <c r="CE740">
        <v>2</v>
      </c>
      <c r="CF740">
        <v>2</v>
      </c>
      <c r="CG740">
        <v>2</v>
      </c>
      <c r="CH740">
        <v>2</v>
      </c>
      <c r="CI740">
        <v>2</v>
      </c>
      <c r="CJ740">
        <v>2</v>
      </c>
      <c r="CK740">
        <v>2</v>
      </c>
      <c r="CL740">
        <v>2</v>
      </c>
      <c r="CM740">
        <v>2</v>
      </c>
      <c r="CN740">
        <v>2</v>
      </c>
      <c r="CO740">
        <v>1</v>
      </c>
      <c r="CP740">
        <v>1</v>
      </c>
      <c r="CQ740">
        <v>25</v>
      </c>
      <c r="CR740" t="s">
        <v>982</v>
      </c>
      <c r="CS740">
        <v>3.7255665330705021</v>
      </c>
      <c r="CT740">
        <v>0.86876671210356027</v>
      </c>
      <c r="CU740">
        <v>0.2145891395567216</v>
      </c>
    </row>
    <row r="741" spans="1:99" x14ac:dyDescent="0.25">
      <c r="A741" t="s">
        <v>986</v>
      </c>
      <c r="B741">
        <v>63</v>
      </c>
      <c r="C741" t="s">
        <v>67</v>
      </c>
      <c r="D741" t="s">
        <v>68</v>
      </c>
      <c r="E741">
        <v>27</v>
      </c>
      <c r="F741" t="s">
        <v>69</v>
      </c>
      <c r="G741" t="s">
        <v>70</v>
      </c>
      <c r="H741">
        <v>163.5</v>
      </c>
      <c r="I741">
        <v>57.1</v>
      </c>
      <c r="J741">
        <v>21.359967829120251</v>
      </c>
      <c r="K741">
        <v>22.5</v>
      </c>
      <c r="L741" t="s">
        <v>498</v>
      </c>
      <c r="M741" t="s">
        <v>97</v>
      </c>
      <c r="N741">
        <v>16</v>
      </c>
      <c r="O741" t="s">
        <v>133</v>
      </c>
      <c r="P741" t="s">
        <v>74</v>
      </c>
      <c r="Q741" t="s">
        <v>197</v>
      </c>
      <c r="R741">
        <v>1</v>
      </c>
      <c r="S741" t="s">
        <v>151</v>
      </c>
      <c r="T741" t="s">
        <v>74</v>
      </c>
      <c r="U741" t="s">
        <v>903</v>
      </c>
      <c r="V741" t="s">
        <v>78</v>
      </c>
      <c r="W741" t="s">
        <v>78</v>
      </c>
      <c r="X741">
        <v>0</v>
      </c>
      <c r="Y741">
        <v>1</v>
      </c>
      <c r="Z741">
        <v>1</v>
      </c>
      <c r="AA741">
        <v>2</v>
      </c>
      <c r="AB741">
        <v>2</v>
      </c>
      <c r="AC741">
        <v>1</v>
      </c>
      <c r="AD741">
        <v>2</v>
      </c>
      <c r="AE741">
        <v>1</v>
      </c>
      <c r="AF741">
        <v>10</v>
      </c>
      <c r="AG741" t="s">
        <v>135</v>
      </c>
      <c r="AH741">
        <v>7</v>
      </c>
      <c r="AI741">
        <v>0</v>
      </c>
      <c r="AJ741">
        <v>20</v>
      </c>
      <c r="AK741">
        <v>20</v>
      </c>
      <c r="AL741">
        <v>2</v>
      </c>
      <c r="AM741">
        <v>0</v>
      </c>
      <c r="AN741">
        <v>30</v>
      </c>
      <c r="AO741">
        <v>30</v>
      </c>
      <c r="AP741">
        <v>0</v>
      </c>
      <c r="AQ741">
        <f t="shared" si="315"/>
        <v>0</v>
      </c>
      <c r="AR741">
        <v>0</v>
      </c>
      <c r="AS741">
        <v>0</v>
      </c>
      <c r="AT741" s="6">
        <f t="shared" si="293"/>
        <v>1120</v>
      </c>
      <c r="AU741" s="6">
        <f t="shared" si="294"/>
        <v>1119.1600000000001</v>
      </c>
      <c r="AV741" s="6">
        <f t="shared" si="295"/>
        <v>240</v>
      </c>
      <c r="AW741" s="6">
        <f t="shared" si="296"/>
        <v>239.82000000000002</v>
      </c>
      <c r="AX741" s="6">
        <f t="shared" si="297"/>
        <v>0</v>
      </c>
      <c r="AY741" s="6">
        <f t="shared" si="298"/>
        <v>0</v>
      </c>
      <c r="AZ741" s="6">
        <f t="shared" si="299"/>
        <v>1360</v>
      </c>
      <c r="BA741" s="6">
        <f t="shared" si="300"/>
        <v>1358.98</v>
      </c>
      <c r="BB741" s="6">
        <v>10</v>
      </c>
      <c r="BC741" s="6">
        <v>0</v>
      </c>
      <c r="BD741" s="6" t="s">
        <v>152</v>
      </c>
      <c r="BE741" s="6">
        <v>7</v>
      </c>
      <c r="BF741" s="6">
        <v>0</v>
      </c>
      <c r="BG741" s="6" t="s">
        <v>271</v>
      </c>
      <c r="BH741" s="6">
        <f t="shared" si="301"/>
        <v>0</v>
      </c>
      <c r="BI741" s="6">
        <f t="shared" si="302"/>
        <v>9</v>
      </c>
      <c r="BJ741" s="6">
        <f t="shared" si="303"/>
        <v>7</v>
      </c>
      <c r="BK741" s="6">
        <f t="shared" si="304"/>
        <v>140</v>
      </c>
      <c r="BL741" s="6">
        <f t="shared" si="305"/>
        <v>2</v>
      </c>
      <c r="BM741" s="6">
        <f t="shared" si="306"/>
        <v>60</v>
      </c>
      <c r="BN741" s="6">
        <f t="shared" si="307"/>
        <v>0</v>
      </c>
      <c r="BO741" s="6">
        <f t="shared" si="308"/>
        <v>0</v>
      </c>
      <c r="BP741" s="6">
        <f t="shared" si="309"/>
        <v>2</v>
      </c>
      <c r="BQ741" s="6">
        <f t="shared" si="310"/>
        <v>60</v>
      </c>
      <c r="BR741" s="6">
        <f t="shared" si="311"/>
        <v>200</v>
      </c>
      <c r="BS741" s="6">
        <f t="shared" si="312"/>
        <v>200</v>
      </c>
      <c r="BT741" s="12" t="str">
        <f t="shared" si="291"/>
        <v>Moderate</v>
      </c>
      <c r="BU741">
        <f t="shared" si="313"/>
        <v>600</v>
      </c>
      <c r="BV741">
        <f t="shared" si="314"/>
        <v>420</v>
      </c>
      <c r="BW741">
        <v>21.13</v>
      </c>
      <c r="BX741">
        <v>0</v>
      </c>
      <c r="BY741">
        <v>97.1</v>
      </c>
      <c r="BZ741">
        <v>1</v>
      </c>
      <c r="CA741">
        <v>2</v>
      </c>
      <c r="CB741">
        <v>2</v>
      </c>
      <c r="CC741">
        <v>2</v>
      </c>
      <c r="CD741">
        <v>1</v>
      </c>
      <c r="CE741">
        <v>2</v>
      </c>
      <c r="CF741">
        <v>2</v>
      </c>
      <c r="CG741">
        <v>2</v>
      </c>
      <c r="CH741">
        <v>2</v>
      </c>
      <c r="CI741">
        <v>2</v>
      </c>
      <c r="CJ741">
        <v>2</v>
      </c>
      <c r="CK741">
        <v>2</v>
      </c>
      <c r="CL741">
        <v>2</v>
      </c>
      <c r="CM741">
        <v>2</v>
      </c>
      <c r="CN741">
        <v>2</v>
      </c>
      <c r="CO741">
        <v>1</v>
      </c>
      <c r="CP741">
        <v>1</v>
      </c>
      <c r="CQ741">
        <v>25</v>
      </c>
      <c r="CR741" t="s">
        <v>982</v>
      </c>
      <c r="CS741">
        <v>2.9878401684774492</v>
      </c>
      <c r="CT741">
        <v>0.77620489539901161</v>
      </c>
      <c r="CU741">
        <v>0.1523064126613555</v>
      </c>
    </row>
    <row r="742" spans="1:99" x14ac:dyDescent="0.25">
      <c r="A742" t="s">
        <v>987</v>
      </c>
      <c r="B742">
        <v>63</v>
      </c>
      <c r="C742" t="s">
        <v>67</v>
      </c>
      <c r="D742" t="s">
        <v>68</v>
      </c>
      <c r="E742">
        <v>27</v>
      </c>
      <c r="F742" t="s">
        <v>69</v>
      </c>
      <c r="G742" t="s">
        <v>70</v>
      </c>
      <c r="H742">
        <v>163.5</v>
      </c>
      <c r="I742">
        <v>57.1</v>
      </c>
      <c r="J742">
        <v>21.359967829120251</v>
      </c>
      <c r="K742">
        <v>22.5</v>
      </c>
      <c r="L742" t="s">
        <v>498</v>
      </c>
      <c r="M742" t="s">
        <v>97</v>
      </c>
      <c r="N742">
        <v>16</v>
      </c>
      <c r="O742" t="s">
        <v>133</v>
      </c>
      <c r="P742" t="s">
        <v>74</v>
      </c>
      <c r="Q742" t="s">
        <v>197</v>
      </c>
      <c r="R742">
        <v>1</v>
      </c>
      <c r="S742" t="s">
        <v>151</v>
      </c>
      <c r="T742" t="s">
        <v>74</v>
      </c>
      <c r="U742" t="s">
        <v>903</v>
      </c>
      <c r="V742" t="s">
        <v>78</v>
      </c>
      <c r="W742" t="s">
        <v>78</v>
      </c>
      <c r="X742">
        <v>0</v>
      </c>
      <c r="Y742">
        <v>1</v>
      </c>
      <c r="Z742">
        <v>1</v>
      </c>
      <c r="AA742">
        <v>2</v>
      </c>
      <c r="AB742">
        <v>2</v>
      </c>
      <c r="AC742">
        <v>1</v>
      </c>
      <c r="AD742">
        <v>2</v>
      </c>
      <c r="AE742">
        <v>1</v>
      </c>
      <c r="AF742">
        <v>10</v>
      </c>
      <c r="AG742" t="s">
        <v>135</v>
      </c>
      <c r="AH742">
        <v>7</v>
      </c>
      <c r="AI742">
        <v>0</v>
      </c>
      <c r="AJ742">
        <v>20</v>
      </c>
      <c r="AK742">
        <v>20</v>
      </c>
      <c r="AL742">
        <v>2</v>
      </c>
      <c r="AM742">
        <v>0</v>
      </c>
      <c r="AN742">
        <v>30</v>
      </c>
      <c r="AO742">
        <v>30</v>
      </c>
      <c r="AP742">
        <v>0</v>
      </c>
      <c r="AQ742">
        <f t="shared" si="315"/>
        <v>0</v>
      </c>
      <c r="AR742">
        <v>0</v>
      </c>
      <c r="AS742">
        <v>0</v>
      </c>
      <c r="AT742" s="6">
        <f t="shared" si="293"/>
        <v>1120</v>
      </c>
      <c r="AU742" s="6">
        <f t="shared" si="294"/>
        <v>1119.1600000000001</v>
      </c>
      <c r="AV742" s="6">
        <f t="shared" si="295"/>
        <v>240</v>
      </c>
      <c r="AW742" s="6">
        <f t="shared" si="296"/>
        <v>239.82000000000002</v>
      </c>
      <c r="AX742" s="6">
        <f t="shared" si="297"/>
        <v>0</v>
      </c>
      <c r="AY742" s="6">
        <f t="shared" si="298"/>
        <v>0</v>
      </c>
      <c r="AZ742" s="6">
        <f t="shared" si="299"/>
        <v>1360</v>
      </c>
      <c r="BA742" s="6">
        <f t="shared" si="300"/>
        <v>1358.98</v>
      </c>
      <c r="BB742" s="6">
        <v>10</v>
      </c>
      <c r="BC742" s="6">
        <v>0</v>
      </c>
      <c r="BD742" s="6" t="s">
        <v>152</v>
      </c>
      <c r="BE742" s="6">
        <v>7</v>
      </c>
      <c r="BF742" s="6">
        <v>0</v>
      </c>
      <c r="BG742" s="6" t="s">
        <v>271</v>
      </c>
      <c r="BH742" s="6">
        <f t="shared" si="301"/>
        <v>0</v>
      </c>
      <c r="BI742" s="6">
        <f t="shared" si="302"/>
        <v>9</v>
      </c>
      <c r="BJ742" s="6">
        <f t="shared" si="303"/>
        <v>7</v>
      </c>
      <c r="BK742" s="6">
        <f t="shared" si="304"/>
        <v>140</v>
      </c>
      <c r="BL742" s="6">
        <f t="shared" si="305"/>
        <v>2</v>
      </c>
      <c r="BM742" s="6">
        <f t="shared" si="306"/>
        <v>60</v>
      </c>
      <c r="BN742" s="6">
        <f t="shared" si="307"/>
        <v>0</v>
      </c>
      <c r="BO742" s="6">
        <f t="shared" si="308"/>
        <v>0</v>
      </c>
      <c r="BP742" s="6">
        <f t="shared" si="309"/>
        <v>2</v>
      </c>
      <c r="BQ742" s="6">
        <f t="shared" si="310"/>
        <v>60</v>
      </c>
      <c r="BR742" s="6">
        <f t="shared" si="311"/>
        <v>200</v>
      </c>
      <c r="BS742" s="6">
        <f t="shared" si="312"/>
        <v>200</v>
      </c>
      <c r="BT742" s="12" t="str">
        <f t="shared" si="291"/>
        <v>Moderate</v>
      </c>
      <c r="BU742">
        <f t="shared" si="313"/>
        <v>600</v>
      </c>
      <c r="BV742">
        <f t="shared" si="314"/>
        <v>420</v>
      </c>
      <c r="BW742">
        <v>21.13</v>
      </c>
      <c r="BX742">
        <v>0</v>
      </c>
      <c r="BY742">
        <v>97.1</v>
      </c>
      <c r="BZ742">
        <v>1</v>
      </c>
      <c r="CA742">
        <v>2</v>
      </c>
      <c r="CB742">
        <v>2</v>
      </c>
      <c r="CC742">
        <v>2</v>
      </c>
      <c r="CD742">
        <v>1</v>
      </c>
      <c r="CE742">
        <v>2</v>
      </c>
      <c r="CF742">
        <v>2</v>
      </c>
      <c r="CG742">
        <v>2</v>
      </c>
      <c r="CH742">
        <v>2</v>
      </c>
      <c r="CI742">
        <v>2</v>
      </c>
      <c r="CJ742">
        <v>2</v>
      </c>
      <c r="CK742">
        <v>2</v>
      </c>
      <c r="CL742">
        <v>2</v>
      </c>
      <c r="CM742">
        <v>2</v>
      </c>
      <c r="CN742">
        <v>2</v>
      </c>
      <c r="CO742">
        <v>1</v>
      </c>
      <c r="CP742">
        <v>1</v>
      </c>
      <c r="CQ742">
        <v>25</v>
      </c>
      <c r="CR742" t="s">
        <v>982</v>
      </c>
      <c r="CS742">
        <v>3.004553486010678</v>
      </c>
      <c r="CT742">
        <v>0.7861237212194091</v>
      </c>
      <c r="CU742">
        <v>0.2053729223736078</v>
      </c>
    </row>
    <row r="743" spans="1:99" x14ac:dyDescent="0.25">
      <c r="A743" t="s">
        <v>988</v>
      </c>
      <c r="B743">
        <v>63</v>
      </c>
      <c r="C743" t="s">
        <v>86</v>
      </c>
      <c r="D743" t="s">
        <v>68</v>
      </c>
      <c r="E743">
        <v>27</v>
      </c>
      <c r="F743" t="s">
        <v>69</v>
      </c>
      <c r="G743" t="s">
        <v>70</v>
      </c>
      <c r="H743">
        <v>163.5</v>
      </c>
      <c r="I743">
        <v>57.1</v>
      </c>
      <c r="J743">
        <v>21.359967829120251</v>
      </c>
      <c r="K743">
        <v>22.5</v>
      </c>
      <c r="L743" t="s">
        <v>498</v>
      </c>
      <c r="M743" t="s">
        <v>97</v>
      </c>
      <c r="N743">
        <v>16</v>
      </c>
      <c r="O743" t="s">
        <v>133</v>
      </c>
      <c r="P743" t="s">
        <v>74</v>
      </c>
      <c r="Q743" t="s">
        <v>197</v>
      </c>
      <c r="R743">
        <v>1</v>
      </c>
      <c r="S743" t="s">
        <v>151</v>
      </c>
      <c r="T743" t="s">
        <v>74</v>
      </c>
      <c r="U743" t="s">
        <v>903</v>
      </c>
      <c r="V743" t="s">
        <v>78</v>
      </c>
      <c r="W743" t="s">
        <v>78</v>
      </c>
      <c r="X743">
        <v>0</v>
      </c>
      <c r="Y743">
        <v>1</v>
      </c>
      <c r="Z743">
        <v>1</v>
      </c>
      <c r="AA743">
        <v>2</v>
      </c>
      <c r="AB743">
        <v>2</v>
      </c>
      <c r="AC743">
        <v>1</v>
      </c>
      <c r="AD743">
        <v>2</v>
      </c>
      <c r="AE743">
        <v>1</v>
      </c>
      <c r="AF743">
        <v>10</v>
      </c>
      <c r="AG743" t="s">
        <v>135</v>
      </c>
      <c r="AH743">
        <v>7</v>
      </c>
      <c r="AI743">
        <v>0</v>
      </c>
      <c r="AJ743">
        <v>20</v>
      </c>
      <c r="AK743">
        <v>20</v>
      </c>
      <c r="AL743">
        <v>2</v>
      </c>
      <c r="AM743">
        <v>0</v>
      </c>
      <c r="AN743">
        <v>30</v>
      </c>
      <c r="AO743">
        <v>30</v>
      </c>
      <c r="AP743">
        <v>0</v>
      </c>
      <c r="AQ743">
        <f t="shared" si="315"/>
        <v>0</v>
      </c>
      <c r="AR743">
        <v>0</v>
      </c>
      <c r="AS743">
        <v>0</v>
      </c>
      <c r="AT743" s="6">
        <f t="shared" si="293"/>
        <v>1120</v>
      </c>
      <c r="AU743" s="6">
        <f t="shared" si="294"/>
        <v>1119.1600000000001</v>
      </c>
      <c r="AV743" s="6">
        <f t="shared" si="295"/>
        <v>240</v>
      </c>
      <c r="AW743" s="6">
        <f t="shared" si="296"/>
        <v>239.82000000000002</v>
      </c>
      <c r="AX743" s="6">
        <f t="shared" si="297"/>
        <v>0</v>
      </c>
      <c r="AY743" s="6">
        <f t="shared" si="298"/>
        <v>0</v>
      </c>
      <c r="AZ743" s="6">
        <f t="shared" si="299"/>
        <v>1360</v>
      </c>
      <c r="BA743" s="6">
        <f t="shared" si="300"/>
        <v>1358.98</v>
      </c>
      <c r="BB743" s="6">
        <v>10</v>
      </c>
      <c r="BC743" s="6">
        <v>0</v>
      </c>
      <c r="BD743" s="6" t="s">
        <v>152</v>
      </c>
      <c r="BE743" s="6">
        <v>7</v>
      </c>
      <c r="BF743" s="6">
        <v>0</v>
      </c>
      <c r="BG743" s="6" t="s">
        <v>271</v>
      </c>
      <c r="BH743" s="6">
        <f t="shared" si="301"/>
        <v>0</v>
      </c>
      <c r="BI743" s="6">
        <f t="shared" si="302"/>
        <v>9</v>
      </c>
      <c r="BJ743" s="6">
        <f t="shared" si="303"/>
        <v>7</v>
      </c>
      <c r="BK743" s="6">
        <f t="shared" si="304"/>
        <v>140</v>
      </c>
      <c r="BL743" s="6">
        <f t="shared" si="305"/>
        <v>2</v>
      </c>
      <c r="BM743" s="6">
        <f t="shared" si="306"/>
        <v>60</v>
      </c>
      <c r="BN743" s="6">
        <f t="shared" si="307"/>
        <v>0</v>
      </c>
      <c r="BO743" s="6">
        <f t="shared" si="308"/>
        <v>0</v>
      </c>
      <c r="BP743" s="6">
        <f t="shared" si="309"/>
        <v>2</v>
      </c>
      <c r="BQ743" s="6">
        <f t="shared" si="310"/>
        <v>60</v>
      </c>
      <c r="BR743" s="6">
        <f t="shared" si="311"/>
        <v>200</v>
      </c>
      <c r="BS743" s="6">
        <f t="shared" si="312"/>
        <v>200</v>
      </c>
      <c r="BT743" s="12" t="str">
        <f t="shared" si="291"/>
        <v>Moderate</v>
      </c>
      <c r="BU743">
        <f t="shared" si="313"/>
        <v>600</v>
      </c>
      <c r="BV743">
        <f t="shared" si="314"/>
        <v>420</v>
      </c>
      <c r="BW743">
        <v>21.13</v>
      </c>
      <c r="BX743">
        <v>0</v>
      </c>
      <c r="BY743">
        <v>97.1</v>
      </c>
      <c r="BZ743">
        <v>1</v>
      </c>
      <c r="CA743">
        <v>2</v>
      </c>
      <c r="CB743">
        <v>2</v>
      </c>
      <c r="CC743">
        <v>2</v>
      </c>
      <c r="CD743">
        <v>1</v>
      </c>
      <c r="CE743">
        <v>2</v>
      </c>
      <c r="CF743">
        <v>2</v>
      </c>
      <c r="CG743">
        <v>2</v>
      </c>
      <c r="CH743">
        <v>2</v>
      </c>
      <c r="CI743">
        <v>2</v>
      </c>
      <c r="CJ743">
        <v>2</v>
      </c>
      <c r="CK743">
        <v>2</v>
      </c>
      <c r="CL743">
        <v>2</v>
      </c>
      <c r="CM743">
        <v>2</v>
      </c>
      <c r="CN743">
        <v>2</v>
      </c>
      <c r="CO743">
        <v>1</v>
      </c>
      <c r="CP743">
        <v>1</v>
      </c>
      <c r="CQ743">
        <v>25</v>
      </c>
      <c r="CR743" t="s">
        <v>982</v>
      </c>
      <c r="CS743">
        <v>3.0097870776788178</v>
      </c>
      <c r="CT743">
        <v>0.78563652380438831</v>
      </c>
      <c r="CU743">
        <v>0.1879423306999598</v>
      </c>
    </row>
    <row r="744" spans="1:99" x14ac:dyDescent="0.25">
      <c r="A744" t="s">
        <v>989</v>
      </c>
      <c r="B744">
        <v>63</v>
      </c>
      <c r="C744" t="s">
        <v>86</v>
      </c>
      <c r="D744" t="s">
        <v>68</v>
      </c>
      <c r="E744">
        <v>27</v>
      </c>
      <c r="F744" t="s">
        <v>69</v>
      </c>
      <c r="G744" t="s">
        <v>70</v>
      </c>
      <c r="H744">
        <v>163.5</v>
      </c>
      <c r="I744">
        <v>57.1</v>
      </c>
      <c r="J744">
        <v>21.359967829120251</v>
      </c>
      <c r="K744">
        <v>22.5</v>
      </c>
      <c r="L744" t="s">
        <v>498</v>
      </c>
      <c r="M744" t="s">
        <v>97</v>
      </c>
      <c r="N744">
        <v>16</v>
      </c>
      <c r="O744" t="s">
        <v>133</v>
      </c>
      <c r="P744" t="s">
        <v>74</v>
      </c>
      <c r="Q744" t="s">
        <v>197</v>
      </c>
      <c r="R744">
        <v>1</v>
      </c>
      <c r="S744" t="s">
        <v>151</v>
      </c>
      <c r="T744" t="s">
        <v>74</v>
      </c>
      <c r="U744" t="s">
        <v>903</v>
      </c>
      <c r="V744" t="s">
        <v>78</v>
      </c>
      <c r="W744" t="s">
        <v>78</v>
      </c>
      <c r="X744">
        <v>0</v>
      </c>
      <c r="Y744">
        <v>1</v>
      </c>
      <c r="Z744">
        <v>1</v>
      </c>
      <c r="AA744">
        <v>2</v>
      </c>
      <c r="AB744">
        <v>2</v>
      </c>
      <c r="AC744">
        <v>1</v>
      </c>
      <c r="AD744">
        <v>2</v>
      </c>
      <c r="AE744">
        <v>1</v>
      </c>
      <c r="AF744">
        <v>10</v>
      </c>
      <c r="AG744" t="s">
        <v>135</v>
      </c>
      <c r="AH744">
        <v>7</v>
      </c>
      <c r="AI744">
        <v>0</v>
      </c>
      <c r="AJ744">
        <v>20</v>
      </c>
      <c r="AK744">
        <v>20</v>
      </c>
      <c r="AL744">
        <v>2</v>
      </c>
      <c r="AM744">
        <v>0</v>
      </c>
      <c r="AN744">
        <v>30</v>
      </c>
      <c r="AO744">
        <v>30</v>
      </c>
      <c r="AP744">
        <v>0</v>
      </c>
      <c r="AQ744">
        <f t="shared" si="315"/>
        <v>0</v>
      </c>
      <c r="AR744">
        <v>0</v>
      </c>
      <c r="AS744">
        <v>0</v>
      </c>
      <c r="AT744" s="6">
        <f t="shared" si="293"/>
        <v>1120</v>
      </c>
      <c r="AU744" s="6">
        <f t="shared" si="294"/>
        <v>1119.1600000000001</v>
      </c>
      <c r="AV744" s="6">
        <f t="shared" si="295"/>
        <v>240</v>
      </c>
      <c r="AW744" s="6">
        <f t="shared" si="296"/>
        <v>239.82000000000002</v>
      </c>
      <c r="AX744" s="6">
        <f t="shared" si="297"/>
        <v>0</v>
      </c>
      <c r="AY744" s="6">
        <f t="shared" si="298"/>
        <v>0</v>
      </c>
      <c r="AZ744" s="6">
        <f t="shared" si="299"/>
        <v>1360</v>
      </c>
      <c r="BA744" s="6">
        <f t="shared" si="300"/>
        <v>1358.98</v>
      </c>
      <c r="BB744" s="6">
        <v>10</v>
      </c>
      <c r="BC744" s="6">
        <v>0</v>
      </c>
      <c r="BD744" s="6" t="s">
        <v>152</v>
      </c>
      <c r="BE744" s="6">
        <v>7</v>
      </c>
      <c r="BF744" s="6">
        <v>0</v>
      </c>
      <c r="BG744" s="6" t="s">
        <v>271</v>
      </c>
      <c r="BH744" s="6">
        <f t="shared" si="301"/>
        <v>0</v>
      </c>
      <c r="BI744" s="6">
        <f t="shared" si="302"/>
        <v>9</v>
      </c>
      <c r="BJ744" s="6">
        <f t="shared" si="303"/>
        <v>7</v>
      </c>
      <c r="BK744" s="6">
        <f t="shared" si="304"/>
        <v>140</v>
      </c>
      <c r="BL744" s="6">
        <f t="shared" si="305"/>
        <v>2</v>
      </c>
      <c r="BM744" s="6">
        <f t="shared" si="306"/>
        <v>60</v>
      </c>
      <c r="BN744" s="6">
        <f t="shared" si="307"/>
        <v>0</v>
      </c>
      <c r="BO744" s="6">
        <f t="shared" si="308"/>
        <v>0</v>
      </c>
      <c r="BP744" s="6">
        <f t="shared" si="309"/>
        <v>2</v>
      </c>
      <c r="BQ744" s="6">
        <f t="shared" si="310"/>
        <v>60</v>
      </c>
      <c r="BR744" s="6">
        <f t="shared" si="311"/>
        <v>200</v>
      </c>
      <c r="BS744" s="6">
        <f t="shared" si="312"/>
        <v>200</v>
      </c>
      <c r="BT744" s="12" t="str">
        <f t="shared" si="291"/>
        <v>Moderate</v>
      </c>
      <c r="BU744">
        <f t="shared" si="313"/>
        <v>600</v>
      </c>
      <c r="BV744">
        <f t="shared" si="314"/>
        <v>420</v>
      </c>
      <c r="BW744">
        <v>21.13</v>
      </c>
      <c r="BX744">
        <v>0</v>
      </c>
      <c r="BY744">
        <v>97.1</v>
      </c>
      <c r="BZ744">
        <v>1</v>
      </c>
      <c r="CA744">
        <v>2</v>
      </c>
      <c r="CB744">
        <v>2</v>
      </c>
      <c r="CC744">
        <v>2</v>
      </c>
      <c r="CD744">
        <v>1</v>
      </c>
      <c r="CE744">
        <v>2</v>
      </c>
      <c r="CF744">
        <v>2</v>
      </c>
      <c r="CG744">
        <v>2</v>
      </c>
      <c r="CH744">
        <v>2</v>
      </c>
      <c r="CI744">
        <v>2</v>
      </c>
      <c r="CJ744">
        <v>2</v>
      </c>
      <c r="CK744">
        <v>2</v>
      </c>
      <c r="CL744">
        <v>2</v>
      </c>
      <c r="CM744">
        <v>2</v>
      </c>
      <c r="CN744">
        <v>2</v>
      </c>
      <c r="CO744">
        <v>1</v>
      </c>
      <c r="CP744">
        <v>1</v>
      </c>
      <c r="CQ744">
        <v>25</v>
      </c>
      <c r="CR744" t="s">
        <v>982</v>
      </c>
      <c r="CS744">
        <v>2.026336597803966</v>
      </c>
      <c r="CT744">
        <v>0.74381933705150161</v>
      </c>
      <c r="CU744">
        <v>0.2144158688760926</v>
      </c>
    </row>
    <row r="745" spans="1:99" x14ac:dyDescent="0.25">
      <c r="A745" t="s">
        <v>990</v>
      </c>
      <c r="B745">
        <v>63</v>
      </c>
      <c r="C745" t="s">
        <v>86</v>
      </c>
      <c r="D745" t="s">
        <v>68</v>
      </c>
      <c r="E745">
        <v>27</v>
      </c>
      <c r="F745" t="s">
        <v>69</v>
      </c>
      <c r="G745" t="s">
        <v>70</v>
      </c>
      <c r="H745">
        <v>163.5</v>
      </c>
      <c r="I745">
        <v>57.1</v>
      </c>
      <c r="J745">
        <v>21.359967829120251</v>
      </c>
      <c r="K745">
        <v>22.5</v>
      </c>
      <c r="L745" t="s">
        <v>498</v>
      </c>
      <c r="M745" t="s">
        <v>97</v>
      </c>
      <c r="N745">
        <v>16</v>
      </c>
      <c r="O745" t="s">
        <v>133</v>
      </c>
      <c r="P745" t="s">
        <v>74</v>
      </c>
      <c r="Q745" t="s">
        <v>197</v>
      </c>
      <c r="R745">
        <v>1</v>
      </c>
      <c r="S745" t="s">
        <v>151</v>
      </c>
      <c r="T745" t="s">
        <v>74</v>
      </c>
      <c r="U745" t="s">
        <v>903</v>
      </c>
      <c r="V745" t="s">
        <v>78</v>
      </c>
      <c r="W745" t="s">
        <v>78</v>
      </c>
      <c r="X745">
        <v>0</v>
      </c>
      <c r="Y745">
        <v>1</v>
      </c>
      <c r="Z745">
        <v>1</v>
      </c>
      <c r="AA745">
        <v>2</v>
      </c>
      <c r="AB745">
        <v>2</v>
      </c>
      <c r="AC745">
        <v>1</v>
      </c>
      <c r="AD745">
        <v>2</v>
      </c>
      <c r="AE745">
        <v>1</v>
      </c>
      <c r="AF745">
        <v>10</v>
      </c>
      <c r="AG745" t="s">
        <v>135</v>
      </c>
      <c r="AH745">
        <v>7</v>
      </c>
      <c r="AI745">
        <v>0</v>
      </c>
      <c r="AJ745">
        <v>20</v>
      </c>
      <c r="AK745">
        <v>20</v>
      </c>
      <c r="AL745">
        <v>2</v>
      </c>
      <c r="AM745">
        <v>0</v>
      </c>
      <c r="AN745">
        <v>30</v>
      </c>
      <c r="AO745">
        <v>30</v>
      </c>
      <c r="AP745">
        <v>0</v>
      </c>
      <c r="AQ745">
        <f t="shared" si="315"/>
        <v>0</v>
      </c>
      <c r="AR745">
        <v>0</v>
      </c>
      <c r="AS745">
        <v>0</v>
      </c>
      <c r="AT745" s="6">
        <f t="shared" si="293"/>
        <v>1120</v>
      </c>
      <c r="AU745" s="6">
        <f t="shared" si="294"/>
        <v>1119.1600000000001</v>
      </c>
      <c r="AV745" s="6">
        <f t="shared" si="295"/>
        <v>240</v>
      </c>
      <c r="AW745" s="6">
        <f t="shared" si="296"/>
        <v>239.82000000000002</v>
      </c>
      <c r="AX745" s="6">
        <f t="shared" si="297"/>
        <v>0</v>
      </c>
      <c r="AY745" s="6">
        <f t="shared" si="298"/>
        <v>0</v>
      </c>
      <c r="AZ745" s="6">
        <f t="shared" si="299"/>
        <v>1360</v>
      </c>
      <c r="BA745" s="6">
        <f t="shared" si="300"/>
        <v>1358.98</v>
      </c>
      <c r="BB745" s="6">
        <v>10</v>
      </c>
      <c r="BC745" s="6">
        <v>0</v>
      </c>
      <c r="BD745" s="6" t="s">
        <v>152</v>
      </c>
      <c r="BE745" s="6">
        <v>7</v>
      </c>
      <c r="BF745" s="6">
        <v>0</v>
      </c>
      <c r="BG745" s="6" t="s">
        <v>271</v>
      </c>
      <c r="BH745" s="6">
        <f t="shared" si="301"/>
        <v>0</v>
      </c>
      <c r="BI745" s="6">
        <f t="shared" si="302"/>
        <v>9</v>
      </c>
      <c r="BJ745" s="6">
        <f t="shared" si="303"/>
        <v>7</v>
      </c>
      <c r="BK745" s="6">
        <f t="shared" si="304"/>
        <v>140</v>
      </c>
      <c r="BL745" s="6">
        <f t="shared" si="305"/>
        <v>2</v>
      </c>
      <c r="BM745" s="6">
        <f t="shared" si="306"/>
        <v>60</v>
      </c>
      <c r="BN745" s="6">
        <f t="shared" si="307"/>
        <v>0</v>
      </c>
      <c r="BO745" s="6">
        <f t="shared" si="308"/>
        <v>0</v>
      </c>
      <c r="BP745" s="6">
        <f t="shared" si="309"/>
        <v>2</v>
      </c>
      <c r="BQ745" s="6">
        <f t="shared" si="310"/>
        <v>60</v>
      </c>
      <c r="BR745" s="6">
        <f t="shared" si="311"/>
        <v>200</v>
      </c>
      <c r="BS745" s="6">
        <f t="shared" si="312"/>
        <v>200</v>
      </c>
      <c r="BT745" s="12" t="str">
        <f t="shared" si="291"/>
        <v>Moderate</v>
      </c>
      <c r="BU745">
        <f t="shared" si="313"/>
        <v>600</v>
      </c>
      <c r="BV745">
        <f t="shared" si="314"/>
        <v>420</v>
      </c>
      <c r="BW745">
        <v>21.13</v>
      </c>
      <c r="BX745">
        <v>0</v>
      </c>
      <c r="BY745">
        <v>97.1</v>
      </c>
      <c r="BZ745">
        <v>1</v>
      </c>
      <c r="CA745">
        <v>2</v>
      </c>
      <c r="CB745">
        <v>2</v>
      </c>
      <c r="CC745">
        <v>2</v>
      </c>
      <c r="CD745">
        <v>1</v>
      </c>
      <c r="CE745">
        <v>2</v>
      </c>
      <c r="CF745">
        <v>2</v>
      </c>
      <c r="CG745">
        <v>2</v>
      </c>
      <c r="CH745">
        <v>2</v>
      </c>
      <c r="CI745">
        <v>2</v>
      </c>
      <c r="CJ745">
        <v>2</v>
      </c>
      <c r="CK745">
        <v>2</v>
      </c>
      <c r="CL745">
        <v>2</v>
      </c>
      <c r="CM745">
        <v>2</v>
      </c>
      <c r="CN745">
        <v>2</v>
      </c>
      <c r="CO745">
        <v>1</v>
      </c>
      <c r="CP745">
        <v>1</v>
      </c>
      <c r="CQ745">
        <v>25</v>
      </c>
      <c r="CR745" t="s">
        <v>982</v>
      </c>
      <c r="CS745">
        <v>2.2720956391138811</v>
      </c>
      <c r="CT745">
        <v>0.71943319940154271</v>
      </c>
      <c r="CU745">
        <v>0.14146204646844299</v>
      </c>
    </row>
    <row r="746" spans="1:99" x14ac:dyDescent="0.25">
      <c r="A746" t="s">
        <v>991</v>
      </c>
      <c r="B746">
        <v>63</v>
      </c>
      <c r="C746" t="s">
        <v>67</v>
      </c>
      <c r="D746" t="s">
        <v>90</v>
      </c>
      <c r="E746">
        <v>27</v>
      </c>
      <c r="F746" t="s">
        <v>69</v>
      </c>
      <c r="G746" t="s">
        <v>70</v>
      </c>
      <c r="H746">
        <v>163.5</v>
      </c>
      <c r="I746">
        <v>57.1</v>
      </c>
      <c r="J746">
        <v>21.359967829120251</v>
      </c>
      <c r="K746">
        <v>22.5</v>
      </c>
      <c r="L746" t="s">
        <v>498</v>
      </c>
      <c r="M746" t="s">
        <v>97</v>
      </c>
      <c r="N746">
        <v>16</v>
      </c>
      <c r="O746" t="s">
        <v>133</v>
      </c>
      <c r="P746" t="s">
        <v>74</v>
      </c>
      <c r="Q746" t="s">
        <v>197</v>
      </c>
      <c r="R746">
        <v>1</v>
      </c>
      <c r="S746" t="s">
        <v>151</v>
      </c>
      <c r="T746" t="s">
        <v>74</v>
      </c>
      <c r="U746" t="s">
        <v>903</v>
      </c>
      <c r="V746" t="s">
        <v>78</v>
      </c>
      <c r="W746" t="s">
        <v>78</v>
      </c>
      <c r="X746">
        <v>0</v>
      </c>
      <c r="Y746">
        <v>1</v>
      </c>
      <c r="Z746">
        <v>1</v>
      </c>
      <c r="AA746">
        <v>2</v>
      </c>
      <c r="AB746">
        <v>2</v>
      </c>
      <c r="AC746">
        <v>1</v>
      </c>
      <c r="AD746">
        <v>2</v>
      </c>
      <c r="AE746">
        <v>1</v>
      </c>
      <c r="AF746">
        <v>10</v>
      </c>
      <c r="AG746" t="s">
        <v>135</v>
      </c>
      <c r="AH746">
        <v>7</v>
      </c>
      <c r="AI746">
        <v>0</v>
      </c>
      <c r="AJ746">
        <v>20</v>
      </c>
      <c r="AK746">
        <v>20</v>
      </c>
      <c r="AL746">
        <v>2</v>
      </c>
      <c r="AM746">
        <v>0</v>
      </c>
      <c r="AN746">
        <v>30</v>
      </c>
      <c r="AO746">
        <v>30</v>
      </c>
      <c r="AP746">
        <v>0</v>
      </c>
      <c r="AQ746">
        <f t="shared" si="315"/>
        <v>0</v>
      </c>
      <c r="AR746">
        <v>0</v>
      </c>
      <c r="AS746">
        <v>0</v>
      </c>
      <c r="AT746" s="6">
        <f t="shared" si="293"/>
        <v>1120</v>
      </c>
      <c r="AU746" s="6">
        <f t="shared" si="294"/>
        <v>1119.1600000000001</v>
      </c>
      <c r="AV746" s="6">
        <f t="shared" si="295"/>
        <v>240</v>
      </c>
      <c r="AW746" s="6">
        <f t="shared" si="296"/>
        <v>239.82000000000002</v>
      </c>
      <c r="AX746" s="6">
        <f t="shared" si="297"/>
        <v>0</v>
      </c>
      <c r="AY746" s="6">
        <f t="shared" si="298"/>
        <v>0</v>
      </c>
      <c r="AZ746" s="6">
        <f t="shared" si="299"/>
        <v>1360</v>
      </c>
      <c r="BA746" s="6">
        <f t="shared" si="300"/>
        <v>1358.98</v>
      </c>
      <c r="BB746" s="6">
        <v>10</v>
      </c>
      <c r="BC746" s="6">
        <v>0</v>
      </c>
      <c r="BD746" s="6" t="s">
        <v>152</v>
      </c>
      <c r="BE746" s="6">
        <v>7</v>
      </c>
      <c r="BF746" s="6">
        <v>0</v>
      </c>
      <c r="BG746" s="6" t="s">
        <v>271</v>
      </c>
      <c r="BH746" s="6">
        <f t="shared" si="301"/>
        <v>0</v>
      </c>
      <c r="BI746" s="6">
        <f t="shared" si="302"/>
        <v>9</v>
      </c>
      <c r="BJ746" s="6">
        <f t="shared" si="303"/>
        <v>7</v>
      </c>
      <c r="BK746" s="6">
        <f t="shared" si="304"/>
        <v>140</v>
      </c>
      <c r="BL746" s="6">
        <f t="shared" si="305"/>
        <v>2</v>
      </c>
      <c r="BM746" s="6">
        <f t="shared" si="306"/>
        <v>60</v>
      </c>
      <c r="BN746" s="6">
        <f t="shared" si="307"/>
        <v>0</v>
      </c>
      <c r="BO746" s="6">
        <f t="shared" si="308"/>
        <v>0</v>
      </c>
      <c r="BP746" s="6">
        <f t="shared" si="309"/>
        <v>2</v>
      </c>
      <c r="BQ746" s="6">
        <f t="shared" si="310"/>
        <v>60</v>
      </c>
      <c r="BR746" s="6">
        <f t="shared" si="311"/>
        <v>200</v>
      </c>
      <c r="BS746" s="6">
        <f t="shared" si="312"/>
        <v>200</v>
      </c>
      <c r="BT746" s="12" t="str">
        <f t="shared" si="291"/>
        <v>Moderate</v>
      </c>
      <c r="BU746">
        <f t="shared" si="313"/>
        <v>600</v>
      </c>
      <c r="BV746">
        <f t="shared" si="314"/>
        <v>420</v>
      </c>
      <c r="BW746">
        <v>21.13</v>
      </c>
      <c r="BX746">
        <v>0</v>
      </c>
      <c r="BY746">
        <v>97.1</v>
      </c>
      <c r="BZ746">
        <v>1</v>
      </c>
      <c r="CA746">
        <v>2</v>
      </c>
      <c r="CB746">
        <v>2</v>
      </c>
      <c r="CC746">
        <v>2</v>
      </c>
      <c r="CD746">
        <v>1</v>
      </c>
      <c r="CE746">
        <v>2</v>
      </c>
      <c r="CF746">
        <v>2</v>
      </c>
      <c r="CG746">
        <v>2</v>
      </c>
      <c r="CH746">
        <v>2</v>
      </c>
      <c r="CI746">
        <v>2</v>
      </c>
      <c r="CJ746">
        <v>2</v>
      </c>
      <c r="CK746">
        <v>2</v>
      </c>
      <c r="CL746">
        <v>2</v>
      </c>
      <c r="CM746">
        <v>2</v>
      </c>
      <c r="CN746">
        <v>2</v>
      </c>
      <c r="CO746">
        <v>1</v>
      </c>
      <c r="CP746">
        <v>1</v>
      </c>
      <c r="CQ746">
        <v>25</v>
      </c>
      <c r="CR746" t="s">
        <v>982</v>
      </c>
      <c r="CS746">
        <v>9.6339930355756724</v>
      </c>
      <c r="CT746">
        <v>2.1046368428792679</v>
      </c>
      <c r="CU746">
        <v>0.32487982882319782</v>
      </c>
    </row>
    <row r="747" spans="1:99" x14ac:dyDescent="0.25">
      <c r="A747" t="s">
        <v>992</v>
      </c>
      <c r="B747">
        <v>63</v>
      </c>
      <c r="C747" t="s">
        <v>67</v>
      </c>
      <c r="D747" t="s">
        <v>90</v>
      </c>
      <c r="E747">
        <v>27</v>
      </c>
      <c r="F747" t="s">
        <v>69</v>
      </c>
      <c r="G747" t="s">
        <v>70</v>
      </c>
      <c r="H747">
        <v>163.5</v>
      </c>
      <c r="I747">
        <v>57.1</v>
      </c>
      <c r="J747">
        <v>21.359967829120251</v>
      </c>
      <c r="K747">
        <v>22.5</v>
      </c>
      <c r="L747" t="s">
        <v>498</v>
      </c>
      <c r="M747" t="s">
        <v>97</v>
      </c>
      <c r="N747">
        <v>16</v>
      </c>
      <c r="O747" t="s">
        <v>133</v>
      </c>
      <c r="P747" t="s">
        <v>74</v>
      </c>
      <c r="Q747" t="s">
        <v>197</v>
      </c>
      <c r="R747">
        <v>1</v>
      </c>
      <c r="S747" t="s">
        <v>151</v>
      </c>
      <c r="T747" t="s">
        <v>74</v>
      </c>
      <c r="U747" t="s">
        <v>903</v>
      </c>
      <c r="V747" t="s">
        <v>78</v>
      </c>
      <c r="W747" t="s">
        <v>78</v>
      </c>
      <c r="X747">
        <v>0</v>
      </c>
      <c r="Y747">
        <v>1</v>
      </c>
      <c r="Z747">
        <v>1</v>
      </c>
      <c r="AA747">
        <v>2</v>
      </c>
      <c r="AB747">
        <v>2</v>
      </c>
      <c r="AC747">
        <v>1</v>
      </c>
      <c r="AD747">
        <v>2</v>
      </c>
      <c r="AE747">
        <v>1</v>
      </c>
      <c r="AF747">
        <v>10</v>
      </c>
      <c r="AG747" t="s">
        <v>135</v>
      </c>
      <c r="AH747">
        <v>7</v>
      </c>
      <c r="AI747">
        <v>0</v>
      </c>
      <c r="AJ747">
        <v>20</v>
      </c>
      <c r="AK747">
        <v>20</v>
      </c>
      <c r="AL747">
        <v>2</v>
      </c>
      <c r="AM747">
        <v>0</v>
      </c>
      <c r="AN747">
        <v>30</v>
      </c>
      <c r="AO747">
        <v>30</v>
      </c>
      <c r="AP747">
        <v>0</v>
      </c>
      <c r="AQ747">
        <f t="shared" si="315"/>
        <v>0</v>
      </c>
      <c r="AR747">
        <v>0</v>
      </c>
      <c r="AS747">
        <v>0</v>
      </c>
      <c r="AT747" s="6">
        <f t="shared" si="293"/>
        <v>1120</v>
      </c>
      <c r="AU747" s="6">
        <f t="shared" si="294"/>
        <v>1119.1600000000001</v>
      </c>
      <c r="AV747" s="6">
        <f t="shared" si="295"/>
        <v>240</v>
      </c>
      <c r="AW747" s="6">
        <f t="shared" si="296"/>
        <v>239.82000000000002</v>
      </c>
      <c r="AX747" s="6">
        <f t="shared" si="297"/>
        <v>0</v>
      </c>
      <c r="AY747" s="6">
        <f t="shared" si="298"/>
        <v>0</v>
      </c>
      <c r="AZ747" s="6">
        <f t="shared" si="299"/>
        <v>1360</v>
      </c>
      <c r="BA747" s="6">
        <f t="shared" si="300"/>
        <v>1358.98</v>
      </c>
      <c r="BB747" s="6">
        <v>10</v>
      </c>
      <c r="BC747" s="6">
        <v>0</v>
      </c>
      <c r="BD747" s="6" t="s">
        <v>152</v>
      </c>
      <c r="BE747" s="6">
        <v>7</v>
      </c>
      <c r="BF747" s="6">
        <v>0</v>
      </c>
      <c r="BG747" s="6" t="s">
        <v>271</v>
      </c>
      <c r="BH747" s="6">
        <f t="shared" si="301"/>
        <v>0</v>
      </c>
      <c r="BI747" s="6">
        <f t="shared" si="302"/>
        <v>9</v>
      </c>
      <c r="BJ747" s="6">
        <f t="shared" si="303"/>
        <v>7</v>
      </c>
      <c r="BK747" s="6">
        <f t="shared" si="304"/>
        <v>140</v>
      </c>
      <c r="BL747" s="6">
        <f t="shared" si="305"/>
        <v>2</v>
      </c>
      <c r="BM747" s="6">
        <f t="shared" si="306"/>
        <v>60</v>
      </c>
      <c r="BN747" s="6">
        <f t="shared" si="307"/>
        <v>0</v>
      </c>
      <c r="BO747" s="6">
        <f t="shared" si="308"/>
        <v>0</v>
      </c>
      <c r="BP747" s="6">
        <f t="shared" si="309"/>
        <v>2</v>
      </c>
      <c r="BQ747" s="6">
        <f t="shared" si="310"/>
        <v>60</v>
      </c>
      <c r="BR747" s="6">
        <f t="shared" si="311"/>
        <v>200</v>
      </c>
      <c r="BS747" s="6">
        <f t="shared" si="312"/>
        <v>200</v>
      </c>
      <c r="BT747" s="12" t="str">
        <f t="shared" si="291"/>
        <v>Moderate</v>
      </c>
      <c r="BU747">
        <f t="shared" si="313"/>
        <v>600</v>
      </c>
      <c r="BV747">
        <f t="shared" si="314"/>
        <v>420</v>
      </c>
      <c r="BW747">
        <v>21.13</v>
      </c>
      <c r="BX747">
        <v>0</v>
      </c>
      <c r="BY747">
        <v>97.1</v>
      </c>
      <c r="BZ747">
        <v>1</v>
      </c>
      <c r="CA747">
        <v>2</v>
      </c>
      <c r="CB747">
        <v>2</v>
      </c>
      <c r="CC747">
        <v>2</v>
      </c>
      <c r="CD747">
        <v>1</v>
      </c>
      <c r="CE747">
        <v>2</v>
      </c>
      <c r="CF747">
        <v>2</v>
      </c>
      <c r="CG747">
        <v>2</v>
      </c>
      <c r="CH747">
        <v>2</v>
      </c>
      <c r="CI747">
        <v>2</v>
      </c>
      <c r="CJ747">
        <v>2</v>
      </c>
      <c r="CK747">
        <v>2</v>
      </c>
      <c r="CL747">
        <v>2</v>
      </c>
      <c r="CM747">
        <v>2</v>
      </c>
      <c r="CN747">
        <v>2</v>
      </c>
      <c r="CO747">
        <v>1</v>
      </c>
      <c r="CP747">
        <v>1</v>
      </c>
      <c r="CQ747">
        <v>25</v>
      </c>
      <c r="CR747" t="s">
        <v>982</v>
      </c>
      <c r="CS747">
        <v>13.58462575142153</v>
      </c>
      <c r="CT747">
        <v>1.9475406750780051</v>
      </c>
      <c r="CU747">
        <v>0.18860964871667801</v>
      </c>
    </row>
    <row r="748" spans="1:99" x14ac:dyDescent="0.25">
      <c r="A748" t="s">
        <v>993</v>
      </c>
      <c r="B748">
        <v>63</v>
      </c>
      <c r="C748" t="s">
        <v>67</v>
      </c>
      <c r="D748" t="s">
        <v>90</v>
      </c>
      <c r="E748">
        <v>27</v>
      </c>
      <c r="F748" t="s">
        <v>69</v>
      </c>
      <c r="G748" t="s">
        <v>70</v>
      </c>
      <c r="H748">
        <v>163.5</v>
      </c>
      <c r="I748">
        <v>57.1</v>
      </c>
      <c r="J748">
        <v>21.359967829120251</v>
      </c>
      <c r="K748">
        <v>22.5</v>
      </c>
      <c r="L748" t="s">
        <v>498</v>
      </c>
      <c r="M748" t="s">
        <v>97</v>
      </c>
      <c r="N748">
        <v>16</v>
      </c>
      <c r="O748" t="s">
        <v>133</v>
      </c>
      <c r="P748" t="s">
        <v>74</v>
      </c>
      <c r="Q748" t="s">
        <v>197</v>
      </c>
      <c r="R748">
        <v>1</v>
      </c>
      <c r="S748" t="s">
        <v>151</v>
      </c>
      <c r="T748" t="s">
        <v>74</v>
      </c>
      <c r="U748" t="s">
        <v>903</v>
      </c>
      <c r="V748" t="s">
        <v>78</v>
      </c>
      <c r="W748" t="s">
        <v>78</v>
      </c>
      <c r="X748">
        <v>0</v>
      </c>
      <c r="Y748">
        <v>1</v>
      </c>
      <c r="Z748">
        <v>1</v>
      </c>
      <c r="AA748">
        <v>2</v>
      </c>
      <c r="AB748">
        <v>2</v>
      </c>
      <c r="AC748">
        <v>1</v>
      </c>
      <c r="AD748">
        <v>2</v>
      </c>
      <c r="AE748">
        <v>1</v>
      </c>
      <c r="AF748">
        <v>10</v>
      </c>
      <c r="AG748" t="s">
        <v>135</v>
      </c>
      <c r="AH748">
        <v>7</v>
      </c>
      <c r="AI748">
        <v>0</v>
      </c>
      <c r="AJ748">
        <v>20</v>
      </c>
      <c r="AK748">
        <v>20</v>
      </c>
      <c r="AL748">
        <v>2</v>
      </c>
      <c r="AM748">
        <v>0</v>
      </c>
      <c r="AN748">
        <v>30</v>
      </c>
      <c r="AO748">
        <v>30</v>
      </c>
      <c r="AP748">
        <v>0</v>
      </c>
      <c r="AQ748">
        <f t="shared" si="315"/>
        <v>0</v>
      </c>
      <c r="AR748">
        <v>0</v>
      </c>
      <c r="AS748">
        <v>0</v>
      </c>
      <c r="AT748" s="6">
        <f t="shared" si="293"/>
        <v>1120</v>
      </c>
      <c r="AU748" s="6">
        <f t="shared" si="294"/>
        <v>1119.1600000000001</v>
      </c>
      <c r="AV748" s="6">
        <f t="shared" si="295"/>
        <v>240</v>
      </c>
      <c r="AW748" s="6">
        <f t="shared" si="296"/>
        <v>239.82000000000002</v>
      </c>
      <c r="AX748" s="6">
        <f t="shared" si="297"/>
        <v>0</v>
      </c>
      <c r="AY748" s="6">
        <f t="shared" si="298"/>
        <v>0</v>
      </c>
      <c r="AZ748" s="6">
        <f t="shared" si="299"/>
        <v>1360</v>
      </c>
      <c r="BA748" s="6">
        <f t="shared" si="300"/>
        <v>1358.98</v>
      </c>
      <c r="BB748" s="6">
        <v>10</v>
      </c>
      <c r="BC748" s="6">
        <v>0</v>
      </c>
      <c r="BD748" s="6" t="s">
        <v>152</v>
      </c>
      <c r="BE748" s="6">
        <v>7</v>
      </c>
      <c r="BF748" s="6">
        <v>0</v>
      </c>
      <c r="BG748" s="6" t="s">
        <v>271</v>
      </c>
      <c r="BH748" s="6">
        <f t="shared" si="301"/>
        <v>0</v>
      </c>
      <c r="BI748" s="6">
        <f t="shared" si="302"/>
        <v>9</v>
      </c>
      <c r="BJ748" s="6">
        <f t="shared" si="303"/>
        <v>7</v>
      </c>
      <c r="BK748" s="6">
        <f t="shared" si="304"/>
        <v>140</v>
      </c>
      <c r="BL748" s="6">
        <f t="shared" si="305"/>
        <v>2</v>
      </c>
      <c r="BM748" s="6">
        <f t="shared" si="306"/>
        <v>60</v>
      </c>
      <c r="BN748" s="6">
        <f t="shared" si="307"/>
        <v>0</v>
      </c>
      <c r="BO748" s="6">
        <f t="shared" si="308"/>
        <v>0</v>
      </c>
      <c r="BP748" s="6">
        <f t="shared" si="309"/>
        <v>2</v>
      </c>
      <c r="BQ748" s="6">
        <f t="shared" si="310"/>
        <v>60</v>
      </c>
      <c r="BR748" s="6">
        <f t="shared" si="311"/>
        <v>200</v>
      </c>
      <c r="BS748" s="6">
        <f t="shared" si="312"/>
        <v>200</v>
      </c>
      <c r="BT748" s="12" t="str">
        <f t="shared" si="291"/>
        <v>Moderate</v>
      </c>
      <c r="BU748">
        <f t="shared" si="313"/>
        <v>600</v>
      </c>
      <c r="BV748">
        <f t="shared" si="314"/>
        <v>420</v>
      </c>
      <c r="BW748">
        <v>21.13</v>
      </c>
      <c r="BX748">
        <v>0</v>
      </c>
      <c r="BY748">
        <v>97.1</v>
      </c>
      <c r="BZ748">
        <v>1</v>
      </c>
      <c r="CA748">
        <v>2</v>
      </c>
      <c r="CB748">
        <v>2</v>
      </c>
      <c r="CC748">
        <v>2</v>
      </c>
      <c r="CD748">
        <v>1</v>
      </c>
      <c r="CE748">
        <v>2</v>
      </c>
      <c r="CF748">
        <v>2</v>
      </c>
      <c r="CG748">
        <v>2</v>
      </c>
      <c r="CH748">
        <v>2</v>
      </c>
      <c r="CI748">
        <v>2</v>
      </c>
      <c r="CJ748">
        <v>2</v>
      </c>
      <c r="CK748">
        <v>2</v>
      </c>
      <c r="CL748">
        <v>2</v>
      </c>
      <c r="CM748">
        <v>2</v>
      </c>
      <c r="CN748">
        <v>2</v>
      </c>
      <c r="CO748">
        <v>1</v>
      </c>
      <c r="CP748">
        <v>1</v>
      </c>
      <c r="CQ748">
        <v>25</v>
      </c>
      <c r="CR748" t="s">
        <v>982</v>
      </c>
      <c r="CS748">
        <v>11.941758458763291</v>
      </c>
      <c r="CT748">
        <v>1.8391377736818939</v>
      </c>
      <c r="CU748">
        <v>0.17416400013966371</v>
      </c>
    </row>
    <row r="749" spans="1:99" x14ac:dyDescent="0.25">
      <c r="A749" t="s">
        <v>994</v>
      </c>
      <c r="B749">
        <v>64</v>
      </c>
      <c r="C749" t="s">
        <v>67</v>
      </c>
      <c r="D749" t="s">
        <v>68</v>
      </c>
      <c r="E749">
        <v>75.333333333333329</v>
      </c>
      <c r="F749" t="s">
        <v>132</v>
      </c>
      <c r="G749" t="s">
        <v>70</v>
      </c>
      <c r="H749">
        <v>145.69999999999999</v>
      </c>
      <c r="I749">
        <v>61.9</v>
      </c>
      <c r="J749">
        <v>29.15892746021974</v>
      </c>
      <c r="K749">
        <v>20.399999999999999</v>
      </c>
      <c r="L749" t="s">
        <v>71</v>
      </c>
      <c r="M749" t="s">
        <v>114</v>
      </c>
      <c r="N749">
        <v>1</v>
      </c>
      <c r="O749" t="s">
        <v>133</v>
      </c>
      <c r="P749" t="s">
        <v>74</v>
      </c>
      <c r="Q749" t="s">
        <v>995</v>
      </c>
      <c r="R749">
        <v>2</v>
      </c>
      <c r="S749" t="s">
        <v>996</v>
      </c>
      <c r="T749" t="s">
        <v>74</v>
      </c>
      <c r="U749" t="s">
        <v>661</v>
      </c>
      <c r="V749" t="s">
        <v>78</v>
      </c>
      <c r="W749" t="s">
        <v>78</v>
      </c>
      <c r="X749">
        <v>2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7</v>
      </c>
      <c r="AG749" t="s">
        <v>79</v>
      </c>
      <c r="AH749">
        <v>5</v>
      </c>
      <c r="AI749">
        <v>0</v>
      </c>
      <c r="AJ749">
        <v>50</v>
      </c>
      <c r="AK749">
        <v>50</v>
      </c>
      <c r="AL749">
        <v>2</v>
      </c>
      <c r="AM749">
        <v>1</v>
      </c>
      <c r="AN749">
        <v>0</v>
      </c>
      <c r="AO749">
        <v>60</v>
      </c>
      <c r="AP749">
        <v>1</v>
      </c>
      <c r="AQ749">
        <f t="shared" si="315"/>
        <v>2</v>
      </c>
      <c r="AR749">
        <v>0</v>
      </c>
      <c r="AS749">
        <v>120</v>
      </c>
      <c r="AT749" s="6">
        <f t="shared" si="293"/>
        <v>2000</v>
      </c>
      <c r="AU749" s="6">
        <f t="shared" si="294"/>
        <v>2166.5</v>
      </c>
      <c r="AV749" s="6">
        <f t="shared" si="295"/>
        <v>480</v>
      </c>
      <c r="AW749" s="6">
        <f t="shared" si="296"/>
        <v>519.96</v>
      </c>
      <c r="AX749" s="6">
        <f t="shared" si="297"/>
        <v>396</v>
      </c>
      <c r="AY749" s="6">
        <f t="shared" si="298"/>
        <v>428.96699999999998</v>
      </c>
      <c r="AZ749" s="6">
        <f t="shared" si="299"/>
        <v>2876</v>
      </c>
      <c r="BA749" s="6">
        <f t="shared" si="300"/>
        <v>3115.4270000000001</v>
      </c>
      <c r="BB749" s="6">
        <v>3</v>
      </c>
      <c r="BC749" s="6">
        <v>0</v>
      </c>
      <c r="BD749" s="6" t="s">
        <v>470</v>
      </c>
      <c r="BE749" s="6">
        <v>2</v>
      </c>
      <c r="BF749" s="6">
        <v>0</v>
      </c>
      <c r="BG749" s="6" t="s">
        <v>454</v>
      </c>
      <c r="BH749" s="6">
        <f t="shared" si="301"/>
        <v>3</v>
      </c>
      <c r="BI749" s="6">
        <f t="shared" si="302"/>
        <v>8</v>
      </c>
      <c r="BJ749" s="6">
        <f t="shared" si="303"/>
        <v>5</v>
      </c>
      <c r="BK749" s="6">
        <f t="shared" si="304"/>
        <v>250</v>
      </c>
      <c r="BL749" s="6">
        <f t="shared" si="305"/>
        <v>2</v>
      </c>
      <c r="BM749" s="6">
        <f t="shared" si="306"/>
        <v>120</v>
      </c>
      <c r="BN749" s="6">
        <f t="shared" si="307"/>
        <v>1</v>
      </c>
      <c r="BO749" s="6">
        <f t="shared" si="308"/>
        <v>120</v>
      </c>
      <c r="BP749" s="6">
        <f t="shared" si="309"/>
        <v>3</v>
      </c>
      <c r="BQ749" s="6">
        <f t="shared" si="310"/>
        <v>240</v>
      </c>
      <c r="BR749" s="6">
        <f t="shared" si="311"/>
        <v>370</v>
      </c>
      <c r="BS749" s="6">
        <f t="shared" si="312"/>
        <v>490</v>
      </c>
      <c r="BT749" s="12" t="str">
        <f t="shared" si="291"/>
        <v>High</v>
      </c>
      <c r="BU749">
        <f t="shared" si="313"/>
        <v>180</v>
      </c>
      <c r="BV749">
        <f t="shared" si="314"/>
        <v>120</v>
      </c>
      <c r="BW749">
        <v>58.4</v>
      </c>
      <c r="BX749">
        <v>0</v>
      </c>
      <c r="BY749">
        <v>220.19</v>
      </c>
      <c r="BZ749">
        <v>3</v>
      </c>
      <c r="CA749">
        <v>2</v>
      </c>
      <c r="CB749">
        <v>1</v>
      </c>
      <c r="CC749">
        <v>1</v>
      </c>
      <c r="CD749">
        <v>1</v>
      </c>
      <c r="CE749">
        <v>2</v>
      </c>
      <c r="CF749">
        <v>1</v>
      </c>
      <c r="CG749">
        <v>0</v>
      </c>
      <c r="CH749">
        <v>0</v>
      </c>
      <c r="CI749">
        <v>2</v>
      </c>
      <c r="CJ749">
        <v>1</v>
      </c>
      <c r="CK749">
        <v>2</v>
      </c>
      <c r="CL749">
        <v>2</v>
      </c>
      <c r="CM749">
        <v>2</v>
      </c>
      <c r="CN749">
        <v>2</v>
      </c>
      <c r="CO749">
        <v>2</v>
      </c>
      <c r="CP749">
        <v>0</v>
      </c>
      <c r="CQ749">
        <v>20</v>
      </c>
      <c r="CR749" t="s">
        <v>997</v>
      </c>
      <c r="CS749">
        <v>2.2754912695439828</v>
      </c>
      <c r="CT749">
        <v>0.78391732419355742</v>
      </c>
      <c r="CU749">
        <v>0.22544745153724469</v>
      </c>
    </row>
    <row r="750" spans="1:99" x14ac:dyDescent="0.25">
      <c r="A750" t="s">
        <v>998</v>
      </c>
      <c r="B750">
        <v>64</v>
      </c>
      <c r="C750" t="s">
        <v>67</v>
      </c>
      <c r="D750" t="s">
        <v>68</v>
      </c>
      <c r="E750">
        <v>75.333333333333329</v>
      </c>
      <c r="F750" t="s">
        <v>132</v>
      </c>
      <c r="G750" t="s">
        <v>70</v>
      </c>
      <c r="H750">
        <v>145.69999999999999</v>
      </c>
      <c r="I750">
        <v>61.9</v>
      </c>
      <c r="J750">
        <v>29.15892746021974</v>
      </c>
      <c r="K750">
        <v>20.399999999999999</v>
      </c>
      <c r="L750" t="s">
        <v>71</v>
      </c>
      <c r="M750" t="s">
        <v>114</v>
      </c>
      <c r="N750">
        <v>1</v>
      </c>
      <c r="O750" t="s">
        <v>133</v>
      </c>
      <c r="P750" t="s">
        <v>74</v>
      </c>
      <c r="Q750" t="s">
        <v>995</v>
      </c>
      <c r="R750">
        <v>2</v>
      </c>
      <c r="S750" t="s">
        <v>996</v>
      </c>
      <c r="T750" t="s">
        <v>74</v>
      </c>
      <c r="U750" t="s">
        <v>661</v>
      </c>
      <c r="V750" t="s">
        <v>78</v>
      </c>
      <c r="W750" t="s">
        <v>78</v>
      </c>
      <c r="X750">
        <v>2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7</v>
      </c>
      <c r="AG750" t="s">
        <v>79</v>
      </c>
      <c r="AH750">
        <v>5</v>
      </c>
      <c r="AI750">
        <v>0</v>
      </c>
      <c r="AJ750">
        <v>50</v>
      </c>
      <c r="AK750">
        <v>50</v>
      </c>
      <c r="AL750">
        <v>2</v>
      </c>
      <c r="AM750">
        <v>1</v>
      </c>
      <c r="AN750">
        <v>0</v>
      </c>
      <c r="AO750">
        <v>60</v>
      </c>
      <c r="AP750">
        <v>1</v>
      </c>
      <c r="AQ750">
        <f t="shared" si="315"/>
        <v>2</v>
      </c>
      <c r="AR750">
        <v>0</v>
      </c>
      <c r="AS750">
        <v>120</v>
      </c>
      <c r="AT750" s="6">
        <f t="shared" si="293"/>
        <v>2000</v>
      </c>
      <c r="AU750" s="6">
        <f t="shared" si="294"/>
        <v>2166.5</v>
      </c>
      <c r="AV750" s="6">
        <f t="shared" si="295"/>
        <v>480</v>
      </c>
      <c r="AW750" s="6">
        <f t="shared" si="296"/>
        <v>519.96</v>
      </c>
      <c r="AX750" s="6">
        <f t="shared" si="297"/>
        <v>396</v>
      </c>
      <c r="AY750" s="6">
        <f t="shared" si="298"/>
        <v>428.96699999999998</v>
      </c>
      <c r="AZ750" s="6">
        <f t="shared" si="299"/>
        <v>2876</v>
      </c>
      <c r="BA750" s="6">
        <f t="shared" si="300"/>
        <v>3115.4270000000001</v>
      </c>
      <c r="BB750" s="6">
        <v>3</v>
      </c>
      <c r="BC750" s="6">
        <v>0</v>
      </c>
      <c r="BD750" s="6" t="s">
        <v>470</v>
      </c>
      <c r="BE750" s="6">
        <v>2</v>
      </c>
      <c r="BF750" s="6">
        <v>0</v>
      </c>
      <c r="BG750" s="6" t="s">
        <v>454</v>
      </c>
      <c r="BH750" s="6">
        <f t="shared" si="301"/>
        <v>3</v>
      </c>
      <c r="BI750" s="6">
        <f t="shared" si="302"/>
        <v>8</v>
      </c>
      <c r="BJ750" s="6">
        <f t="shared" si="303"/>
        <v>5</v>
      </c>
      <c r="BK750" s="6">
        <f t="shared" si="304"/>
        <v>250</v>
      </c>
      <c r="BL750" s="6">
        <f t="shared" si="305"/>
        <v>2</v>
      </c>
      <c r="BM750" s="6">
        <f t="shared" si="306"/>
        <v>120</v>
      </c>
      <c r="BN750" s="6">
        <f t="shared" si="307"/>
        <v>1</v>
      </c>
      <c r="BO750" s="6">
        <f t="shared" si="308"/>
        <v>120</v>
      </c>
      <c r="BP750" s="6">
        <f t="shared" si="309"/>
        <v>3</v>
      </c>
      <c r="BQ750" s="6">
        <f t="shared" si="310"/>
        <v>240</v>
      </c>
      <c r="BR750" s="6">
        <f t="shared" si="311"/>
        <v>370</v>
      </c>
      <c r="BS750" s="6">
        <f t="shared" si="312"/>
        <v>490</v>
      </c>
      <c r="BT750" s="12" t="str">
        <f t="shared" si="291"/>
        <v>High</v>
      </c>
      <c r="BU750">
        <f t="shared" si="313"/>
        <v>180</v>
      </c>
      <c r="BV750">
        <f t="shared" si="314"/>
        <v>120</v>
      </c>
      <c r="BW750">
        <v>58.4</v>
      </c>
      <c r="BX750">
        <v>0</v>
      </c>
      <c r="BY750">
        <v>220.19</v>
      </c>
      <c r="BZ750">
        <v>3</v>
      </c>
      <c r="CA750">
        <v>2</v>
      </c>
      <c r="CB750">
        <v>1</v>
      </c>
      <c r="CC750">
        <v>1</v>
      </c>
      <c r="CD750">
        <v>1</v>
      </c>
      <c r="CE750">
        <v>2</v>
      </c>
      <c r="CF750">
        <v>1</v>
      </c>
      <c r="CG750">
        <v>0</v>
      </c>
      <c r="CH750">
        <v>0</v>
      </c>
      <c r="CI750">
        <v>2</v>
      </c>
      <c r="CJ750">
        <v>1</v>
      </c>
      <c r="CK750">
        <v>2</v>
      </c>
      <c r="CL750">
        <v>2</v>
      </c>
      <c r="CM750">
        <v>2</v>
      </c>
      <c r="CN750">
        <v>2</v>
      </c>
      <c r="CO750">
        <v>2</v>
      </c>
      <c r="CP750">
        <v>0</v>
      </c>
      <c r="CQ750">
        <v>20</v>
      </c>
      <c r="CR750" t="s">
        <v>997</v>
      </c>
      <c r="CS750">
        <v>1.3187499042317949</v>
      </c>
      <c r="CT750">
        <v>0.69892407647901111</v>
      </c>
      <c r="CU750">
        <v>0.1437043483012703</v>
      </c>
    </row>
    <row r="751" spans="1:99" x14ac:dyDescent="0.25">
      <c r="A751" t="s">
        <v>999</v>
      </c>
      <c r="B751">
        <v>64</v>
      </c>
      <c r="C751" t="s">
        <v>67</v>
      </c>
      <c r="D751" t="s">
        <v>68</v>
      </c>
      <c r="E751">
        <v>75.333333333333329</v>
      </c>
      <c r="F751" t="s">
        <v>132</v>
      </c>
      <c r="G751" t="s">
        <v>70</v>
      </c>
      <c r="H751">
        <v>145.69999999999999</v>
      </c>
      <c r="I751">
        <v>61.9</v>
      </c>
      <c r="J751">
        <v>29.15892746021974</v>
      </c>
      <c r="K751">
        <v>20.399999999999999</v>
      </c>
      <c r="L751" t="s">
        <v>71</v>
      </c>
      <c r="M751" t="s">
        <v>114</v>
      </c>
      <c r="N751">
        <v>1</v>
      </c>
      <c r="O751" t="s">
        <v>133</v>
      </c>
      <c r="P751" t="s">
        <v>74</v>
      </c>
      <c r="Q751" t="s">
        <v>995</v>
      </c>
      <c r="R751">
        <v>2</v>
      </c>
      <c r="S751" t="s">
        <v>996</v>
      </c>
      <c r="T751" t="s">
        <v>74</v>
      </c>
      <c r="U751" t="s">
        <v>661</v>
      </c>
      <c r="V751" t="s">
        <v>78</v>
      </c>
      <c r="W751" t="s">
        <v>78</v>
      </c>
      <c r="X751">
        <v>2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7</v>
      </c>
      <c r="AG751" t="s">
        <v>79</v>
      </c>
      <c r="AH751">
        <v>5</v>
      </c>
      <c r="AI751">
        <v>0</v>
      </c>
      <c r="AJ751">
        <v>50</v>
      </c>
      <c r="AK751">
        <v>50</v>
      </c>
      <c r="AL751">
        <v>2</v>
      </c>
      <c r="AM751">
        <v>1</v>
      </c>
      <c r="AN751">
        <v>0</v>
      </c>
      <c r="AO751">
        <v>60</v>
      </c>
      <c r="AP751">
        <v>1</v>
      </c>
      <c r="AQ751">
        <f t="shared" si="315"/>
        <v>2</v>
      </c>
      <c r="AR751">
        <v>0</v>
      </c>
      <c r="AS751">
        <v>120</v>
      </c>
      <c r="AT751" s="6">
        <f t="shared" si="293"/>
        <v>2000</v>
      </c>
      <c r="AU751" s="6">
        <f t="shared" si="294"/>
        <v>2166.5</v>
      </c>
      <c r="AV751" s="6">
        <f t="shared" si="295"/>
        <v>480</v>
      </c>
      <c r="AW751" s="6">
        <f t="shared" si="296"/>
        <v>519.96</v>
      </c>
      <c r="AX751" s="6">
        <f t="shared" si="297"/>
        <v>396</v>
      </c>
      <c r="AY751" s="6">
        <f t="shared" si="298"/>
        <v>428.96699999999998</v>
      </c>
      <c r="AZ751" s="6">
        <f t="shared" si="299"/>
        <v>2876</v>
      </c>
      <c r="BA751" s="6">
        <f t="shared" si="300"/>
        <v>3115.4270000000001</v>
      </c>
      <c r="BB751" s="6">
        <v>3</v>
      </c>
      <c r="BC751" s="6">
        <v>0</v>
      </c>
      <c r="BD751" s="6" t="s">
        <v>470</v>
      </c>
      <c r="BE751" s="6">
        <v>2</v>
      </c>
      <c r="BF751" s="6">
        <v>0</v>
      </c>
      <c r="BG751" s="6" t="s">
        <v>454</v>
      </c>
      <c r="BH751" s="6">
        <f t="shared" si="301"/>
        <v>3</v>
      </c>
      <c r="BI751" s="6">
        <f t="shared" si="302"/>
        <v>8</v>
      </c>
      <c r="BJ751" s="6">
        <f t="shared" si="303"/>
        <v>5</v>
      </c>
      <c r="BK751" s="6">
        <f t="shared" si="304"/>
        <v>250</v>
      </c>
      <c r="BL751" s="6">
        <f t="shared" si="305"/>
        <v>2</v>
      </c>
      <c r="BM751" s="6">
        <f t="shared" si="306"/>
        <v>120</v>
      </c>
      <c r="BN751" s="6">
        <f t="shared" si="307"/>
        <v>1</v>
      </c>
      <c r="BO751" s="6">
        <f t="shared" si="308"/>
        <v>120</v>
      </c>
      <c r="BP751" s="6">
        <f t="shared" si="309"/>
        <v>3</v>
      </c>
      <c r="BQ751" s="6">
        <f t="shared" si="310"/>
        <v>240</v>
      </c>
      <c r="BR751" s="6">
        <f t="shared" si="311"/>
        <v>370</v>
      </c>
      <c r="BS751" s="6">
        <f t="shared" si="312"/>
        <v>490</v>
      </c>
      <c r="BT751" s="12" t="str">
        <f t="shared" si="291"/>
        <v>High</v>
      </c>
      <c r="BU751">
        <f t="shared" si="313"/>
        <v>180</v>
      </c>
      <c r="BV751">
        <f t="shared" si="314"/>
        <v>120</v>
      </c>
      <c r="BW751">
        <v>58.4</v>
      </c>
      <c r="BX751">
        <v>0</v>
      </c>
      <c r="BY751">
        <v>220.19</v>
      </c>
      <c r="BZ751">
        <v>3</v>
      </c>
      <c r="CA751">
        <v>2</v>
      </c>
      <c r="CB751">
        <v>1</v>
      </c>
      <c r="CC751">
        <v>1</v>
      </c>
      <c r="CD751">
        <v>1</v>
      </c>
      <c r="CE751">
        <v>2</v>
      </c>
      <c r="CF751">
        <v>1</v>
      </c>
      <c r="CG751">
        <v>0</v>
      </c>
      <c r="CH751">
        <v>0</v>
      </c>
      <c r="CI751">
        <v>2</v>
      </c>
      <c r="CJ751">
        <v>1</v>
      </c>
      <c r="CK751">
        <v>2</v>
      </c>
      <c r="CL751">
        <v>2</v>
      </c>
      <c r="CM751">
        <v>2</v>
      </c>
      <c r="CN751">
        <v>2</v>
      </c>
      <c r="CO751">
        <v>2</v>
      </c>
      <c r="CP751">
        <v>0</v>
      </c>
      <c r="CQ751">
        <v>20</v>
      </c>
      <c r="CR751" t="s">
        <v>997</v>
      </c>
      <c r="CS751">
        <v>1.653160405905145</v>
      </c>
      <c r="CT751">
        <v>0.77302604196946034</v>
      </c>
      <c r="CU751">
        <v>0.2335308187611185</v>
      </c>
    </row>
    <row r="752" spans="1:99" x14ac:dyDescent="0.25">
      <c r="A752" t="s">
        <v>1000</v>
      </c>
      <c r="B752">
        <v>64</v>
      </c>
      <c r="C752" t="s">
        <v>67</v>
      </c>
      <c r="D752" t="s">
        <v>90</v>
      </c>
      <c r="E752">
        <v>75.333333333333329</v>
      </c>
      <c r="F752" t="s">
        <v>132</v>
      </c>
      <c r="G752" t="s">
        <v>70</v>
      </c>
      <c r="H752">
        <v>145.69999999999999</v>
      </c>
      <c r="I752">
        <v>61.9</v>
      </c>
      <c r="J752">
        <v>29.15892746021974</v>
      </c>
      <c r="K752">
        <v>20.399999999999999</v>
      </c>
      <c r="L752" t="s">
        <v>71</v>
      </c>
      <c r="M752" t="s">
        <v>114</v>
      </c>
      <c r="N752">
        <v>1</v>
      </c>
      <c r="O752" t="s">
        <v>133</v>
      </c>
      <c r="P752" t="s">
        <v>74</v>
      </c>
      <c r="Q752" t="s">
        <v>995</v>
      </c>
      <c r="R752">
        <v>2</v>
      </c>
      <c r="S752" t="s">
        <v>996</v>
      </c>
      <c r="T752" t="s">
        <v>74</v>
      </c>
      <c r="U752" t="s">
        <v>661</v>
      </c>
      <c r="V752" t="s">
        <v>78</v>
      </c>
      <c r="W752" t="s">
        <v>78</v>
      </c>
      <c r="X752">
        <v>2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7</v>
      </c>
      <c r="AG752" t="s">
        <v>79</v>
      </c>
      <c r="AH752">
        <v>5</v>
      </c>
      <c r="AI752">
        <v>0</v>
      </c>
      <c r="AJ752">
        <v>50</v>
      </c>
      <c r="AK752">
        <v>50</v>
      </c>
      <c r="AL752">
        <v>2</v>
      </c>
      <c r="AM752">
        <v>1</v>
      </c>
      <c r="AN752">
        <v>0</v>
      </c>
      <c r="AO752">
        <v>60</v>
      </c>
      <c r="AP752">
        <v>1</v>
      </c>
      <c r="AQ752">
        <f t="shared" si="315"/>
        <v>2</v>
      </c>
      <c r="AR752">
        <v>0</v>
      </c>
      <c r="AS752">
        <v>120</v>
      </c>
      <c r="AT752" s="6">
        <f t="shared" si="293"/>
        <v>2000</v>
      </c>
      <c r="AU752" s="6">
        <f t="shared" si="294"/>
        <v>2166.5</v>
      </c>
      <c r="AV752" s="6">
        <f t="shared" si="295"/>
        <v>480</v>
      </c>
      <c r="AW752" s="6">
        <f t="shared" si="296"/>
        <v>519.96</v>
      </c>
      <c r="AX752" s="6">
        <f t="shared" si="297"/>
        <v>396</v>
      </c>
      <c r="AY752" s="6">
        <f t="shared" si="298"/>
        <v>428.96699999999998</v>
      </c>
      <c r="AZ752" s="6">
        <f t="shared" si="299"/>
        <v>2876</v>
      </c>
      <c r="BA752" s="6">
        <f t="shared" si="300"/>
        <v>3115.4270000000001</v>
      </c>
      <c r="BB752" s="6">
        <v>3</v>
      </c>
      <c r="BC752" s="6">
        <v>0</v>
      </c>
      <c r="BD752" s="6" t="s">
        <v>470</v>
      </c>
      <c r="BE752" s="6">
        <v>2</v>
      </c>
      <c r="BF752" s="6">
        <v>0</v>
      </c>
      <c r="BG752" s="6" t="s">
        <v>454</v>
      </c>
      <c r="BH752" s="6">
        <f t="shared" si="301"/>
        <v>3</v>
      </c>
      <c r="BI752" s="6">
        <f t="shared" si="302"/>
        <v>8</v>
      </c>
      <c r="BJ752" s="6">
        <f t="shared" si="303"/>
        <v>5</v>
      </c>
      <c r="BK752" s="6">
        <f t="shared" si="304"/>
        <v>250</v>
      </c>
      <c r="BL752" s="6">
        <f t="shared" si="305"/>
        <v>2</v>
      </c>
      <c r="BM752" s="6">
        <f t="shared" si="306"/>
        <v>120</v>
      </c>
      <c r="BN752" s="6">
        <f t="shared" si="307"/>
        <v>1</v>
      </c>
      <c r="BO752" s="6">
        <f t="shared" si="308"/>
        <v>120</v>
      </c>
      <c r="BP752" s="6">
        <f t="shared" si="309"/>
        <v>3</v>
      </c>
      <c r="BQ752" s="6">
        <f t="shared" si="310"/>
        <v>240</v>
      </c>
      <c r="BR752" s="6">
        <f t="shared" si="311"/>
        <v>370</v>
      </c>
      <c r="BS752" s="6">
        <f t="shared" si="312"/>
        <v>490</v>
      </c>
      <c r="BT752" s="12" t="str">
        <f t="shared" si="291"/>
        <v>High</v>
      </c>
      <c r="BU752">
        <f t="shared" si="313"/>
        <v>180</v>
      </c>
      <c r="BV752">
        <f t="shared" si="314"/>
        <v>120</v>
      </c>
      <c r="BW752">
        <v>58.4</v>
      </c>
      <c r="BX752">
        <v>0</v>
      </c>
      <c r="BY752">
        <v>220.19</v>
      </c>
      <c r="BZ752">
        <v>3</v>
      </c>
      <c r="CA752">
        <v>2</v>
      </c>
      <c r="CB752">
        <v>1</v>
      </c>
      <c r="CC752">
        <v>1</v>
      </c>
      <c r="CD752">
        <v>1</v>
      </c>
      <c r="CE752">
        <v>2</v>
      </c>
      <c r="CF752">
        <v>1</v>
      </c>
      <c r="CG752">
        <v>0</v>
      </c>
      <c r="CH752">
        <v>0</v>
      </c>
      <c r="CI752">
        <v>2</v>
      </c>
      <c r="CJ752">
        <v>1</v>
      </c>
      <c r="CK752">
        <v>2</v>
      </c>
      <c r="CL752">
        <v>2</v>
      </c>
      <c r="CM752">
        <v>2</v>
      </c>
      <c r="CN752">
        <v>2</v>
      </c>
      <c r="CO752">
        <v>2</v>
      </c>
      <c r="CP752">
        <v>0</v>
      </c>
      <c r="CQ752">
        <v>20</v>
      </c>
      <c r="CR752" t="s">
        <v>997</v>
      </c>
      <c r="CS752">
        <v>28.085835486707609</v>
      </c>
      <c r="CT752">
        <v>5.4197505720521546</v>
      </c>
      <c r="CU752">
        <v>0.39686512687793968</v>
      </c>
    </row>
    <row r="753" spans="1:99" x14ac:dyDescent="0.25">
      <c r="A753" t="s">
        <v>1001</v>
      </c>
      <c r="B753">
        <v>64</v>
      </c>
      <c r="C753" t="s">
        <v>67</v>
      </c>
      <c r="D753" t="s">
        <v>90</v>
      </c>
      <c r="E753">
        <v>75.333333333333329</v>
      </c>
      <c r="F753" t="s">
        <v>132</v>
      </c>
      <c r="G753" t="s">
        <v>70</v>
      </c>
      <c r="H753">
        <v>145.69999999999999</v>
      </c>
      <c r="I753">
        <v>61.9</v>
      </c>
      <c r="J753">
        <v>29.15892746021974</v>
      </c>
      <c r="K753">
        <v>20.399999999999999</v>
      </c>
      <c r="L753" t="s">
        <v>71</v>
      </c>
      <c r="M753" t="s">
        <v>114</v>
      </c>
      <c r="N753">
        <v>1</v>
      </c>
      <c r="O753" t="s">
        <v>133</v>
      </c>
      <c r="P753" t="s">
        <v>74</v>
      </c>
      <c r="Q753" t="s">
        <v>995</v>
      </c>
      <c r="R753">
        <v>2</v>
      </c>
      <c r="S753" t="s">
        <v>996</v>
      </c>
      <c r="T753" t="s">
        <v>74</v>
      </c>
      <c r="U753" t="s">
        <v>661</v>
      </c>
      <c r="V753" t="s">
        <v>78</v>
      </c>
      <c r="W753" t="s">
        <v>78</v>
      </c>
      <c r="X753">
        <v>2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7</v>
      </c>
      <c r="AG753" t="s">
        <v>79</v>
      </c>
      <c r="AH753">
        <v>5</v>
      </c>
      <c r="AI753">
        <v>0</v>
      </c>
      <c r="AJ753">
        <v>50</v>
      </c>
      <c r="AK753">
        <v>50</v>
      </c>
      <c r="AL753">
        <v>2</v>
      </c>
      <c r="AM753">
        <v>1</v>
      </c>
      <c r="AN753">
        <v>0</v>
      </c>
      <c r="AO753">
        <v>60</v>
      </c>
      <c r="AP753">
        <v>1</v>
      </c>
      <c r="AQ753">
        <f t="shared" si="315"/>
        <v>2</v>
      </c>
      <c r="AR753">
        <v>0</v>
      </c>
      <c r="AS753">
        <v>120</v>
      </c>
      <c r="AT753" s="6">
        <f t="shared" si="293"/>
        <v>2000</v>
      </c>
      <c r="AU753" s="6">
        <f t="shared" si="294"/>
        <v>2166.5</v>
      </c>
      <c r="AV753" s="6">
        <f t="shared" si="295"/>
        <v>480</v>
      </c>
      <c r="AW753" s="6">
        <f t="shared" si="296"/>
        <v>519.96</v>
      </c>
      <c r="AX753" s="6">
        <f t="shared" si="297"/>
        <v>396</v>
      </c>
      <c r="AY753" s="6">
        <f t="shared" si="298"/>
        <v>428.96699999999998</v>
      </c>
      <c r="AZ753" s="6">
        <f t="shared" si="299"/>
        <v>2876</v>
      </c>
      <c r="BA753" s="6">
        <f t="shared" si="300"/>
        <v>3115.4270000000001</v>
      </c>
      <c r="BB753" s="6">
        <v>3</v>
      </c>
      <c r="BC753" s="6">
        <v>0</v>
      </c>
      <c r="BD753" s="6" t="s">
        <v>470</v>
      </c>
      <c r="BE753" s="6">
        <v>2</v>
      </c>
      <c r="BF753" s="6">
        <v>0</v>
      </c>
      <c r="BG753" s="6" t="s">
        <v>454</v>
      </c>
      <c r="BH753" s="6">
        <f t="shared" si="301"/>
        <v>3</v>
      </c>
      <c r="BI753" s="6">
        <f t="shared" si="302"/>
        <v>8</v>
      </c>
      <c r="BJ753" s="6">
        <f t="shared" si="303"/>
        <v>5</v>
      </c>
      <c r="BK753" s="6">
        <f t="shared" si="304"/>
        <v>250</v>
      </c>
      <c r="BL753" s="6">
        <f t="shared" si="305"/>
        <v>2</v>
      </c>
      <c r="BM753" s="6">
        <f t="shared" si="306"/>
        <v>120</v>
      </c>
      <c r="BN753" s="6">
        <f t="shared" si="307"/>
        <v>1</v>
      </c>
      <c r="BO753" s="6">
        <f t="shared" si="308"/>
        <v>120</v>
      </c>
      <c r="BP753" s="6">
        <f t="shared" si="309"/>
        <v>3</v>
      </c>
      <c r="BQ753" s="6">
        <f t="shared" si="310"/>
        <v>240</v>
      </c>
      <c r="BR753" s="6">
        <f t="shared" si="311"/>
        <v>370</v>
      </c>
      <c r="BS753" s="6">
        <f t="shared" si="312"/>
        <v>490</v>
      </c>
      <c r="BT753" s="12" t="str">
        <f t="shared" ref="BT753:BT816" si="316">IF(AND(BH753&gt;16,I753&gt;1),"Not Classified",IF(OR(AND(BI753&gt;=7,(AZ753&gt;=3000)),AND(AH753&gt;=3, AZ753&gt;=1500)),"High",IF(OR(AND(BI753&gt;=5,AZ753&gt;=600),AND(AH753&gt;=3,BK753&gt;=20),AND(BP753&gt;=5,BQ753&gt;=150)),"Moderate","Low")))</f>
        <v>High</v>
      </c>
      <c r="BU753">
        <f t="shared" si="313"/>
        <v>180</v>
      </c>
      <c r="BV753">
        <f t="shared" si="314"/>
        <v>120</v>
      </c>
      <c r="BW753">
        <v>58.4</v>
      </c>
      <c r="BX753">
        <v>0</v>
      </c>
      <c r="BY753">
        <v>220.19</v>
      </c>
      <c r="BZ753">
        <v>3</v>
      </c>
      <c r="CA753">
        <v>2</v>
      </c>
      <c r="CB753">
        <v>1</v>
      </c>
      <c r="CC753">
        <v>1</v>
      </c>
      <c r="CD753">
        <v>1</v>
      </c>
      <c r="CE753">
        <v>2</v>
      </c>
      <c r="CF753">
        <v>1</v>
      </c>
      <c r="CG753">
        <v>0</v>
      </c>
      <c r="CH753">
        <v>0</v>
      </c>
      <c r="CI753">
        <v>2</v>
      </c>
      <c r="CJ753">
        <v>1</v>
      </c>
      <c r="CK753">
        <v>2</v>
      </c>
      <c r="CL753">
        <v>2</v>
      </c>
      <c r="CM753">
        <v>2</v>
      </c>
      <c r="CN753">
        <v>2</v>
      </c>
      <c r="CO753">
        <v>2</v>
      </c>
      <c r="CP753">
        <v>0</v>
      </c>
      <c r="CQ753">
        <v>20</v>
      </c>
      <c r="CR753" t="s">
        <v>997</v>
      </c>
      <c r="CS753">
        <v>30.054861734428581</v>
      </c>
      <c r="CT753">
        <v>4.4931566120886686</v>
      </c>
      <c r="CU753">
        <v>0.33818546569235619</v>
      </c>
    </row>
    <row r="754" spans="1:99" x14ac:dyDescent="0.25">
      <c r="A754" t="s">
        <v>1002</v>
      </c>
      <c r="B754">
        <v>64</v>
      </c>
      <c r="C754" t="s">
        <v>67</v>
      </c>
      <c r="D754" t="s">
        <v>90</v>
      </c>
      <c r="E754">
        <v>75.333333333333329</v>
      </c>
      <c r="F754" t="s">
        <v>132</v>
      </c>
      <c r="G754" t="s">
        <v>70</v>
      </c>
      <c r="H754">
        <v>145.69999999999999</v>
      </c>
      <c r="I754">
        <v>61.9</v>
      </c>
      <c r="J754">
        <v>29.15892746021974</v>
      </c>
      <c r="K754">
        <v>20.399999999999999</v>
      </c>
      <c r="L754" t="s">
        <v>71</v>
      </c>
      <c r="M754" t="s">
        <v>114</v>
      </c>
      <c r="N754">
        <v>1</v>
      </c>
      <c r="O754" t="s">
        <v>133</v>
      </c>
      <c r="P754" t="s">
        <v>74</v>
      </c>
      <c r="Q754" t="s">
        <v>995</v>
      </c>
      <c r="R754">
        <v>2</v>
      </c>
      <c r="S754" t="s">
        <v>996</v>
      </c>
      <c r="T754" t="s">
        <v>74</v>
      </c>
      <c r="U754" t="s">
        <v>661</v>
      </c>
      <c r="V754" t="s">
        <v>78</v>
      </c>
      <c r="W754" t="s">
        <v>78</v>
      </c>
      <c r="X754">
        <v>2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7</v>
      </c>
      <c r="AG754" t="s">
        <v>79</v>
      </c>
      <c r="AH754">
        <v>5</v>
      </c>
      <c r="AI754">
        <v>0</v>
      </c>
      <c r="AJ754">
        <v>50</v>
      </c>
      <c r="AK754">
        <v>50</v>
      </c>
      <c r="AL754">
        <v>2</v>
      </c>
      <c r="AM754">
        <v>1</v>
      </c>
      <c r="AN754">
        <v>0</v>
      </c>
      <c r="AO754">
        <v>60</v>
      </c>
      <c r="AP754">
        <v>1</v>
      </c>
      <c r="AQ754">
        <f t="shared" si="315"/>
        <v>2</v>
      </c>
      <c r="AR754">
        <v>0</v>
      </c>
      <c r="AS754">
        <v>120</v>
      </c>
      <c r="AT754" s="6">
        <f t="shared" si="293"/>
        <v>2000</v>
      </c>
      <c r="AU754" s="6">
        <f t="shared" si="294"/>
        <v>2166.5</v>
      </c>
      <c r="AV754" s="6">
        <f t="shared" si="295"/>
        <v>480</v>
      </c>
      <c r="AW754" s="6">
        <f t="shared" si="296"/>
        <v>519.96</v>
      </c>
      <c r="AX754" s="6">
        <f t="shared" si="297"/>
        <v>396</v>
      </c>
      <c r="AY754" s="6">
        <f t="shared" si="298"/>
        <v>428.96699999999998</v>
      </c>
      <c r="AZ754" s="6">
        <f t="shared" si="299"/>
        <v>2876</v>
      </c>
      <c r="BA754" s="6">
        <f t="shared" si="300"/>
        <v>3115.4270000000001</v>
      </c>
      <c r="BB754" s="6">
        <v>3</v>
      </c>
      <c r="BC754" s="6">
        <v>0</v>
      </c>
      <c r="BD754" s="6" t="s">
        <v>470</v>
      </c>
      <c r="BE754" s="6">
        <v>2</v>
      </c>
      <c r="BF754" s="6">
        <v>0</v>
      </c>
      <c r="BG754" s="6" t="s">
        <v>454</v>
      </c>
      <c r="BH754" s="6">
        <f t="shared" si="301"/>
        <v>3</v>
      </c>
      <c r="BI754" s="6">
        <f t="shared" si="302"/>
        <v>8</v>
      </c>
      <c r="BJ754" s="6">
        <f t="shared" si="303"/>
        <v>5</v>
      </c>
      <c r="BK754" s="6">
        <f t="shared" si="304"/>
        <v>250</v>
      </c>
      <c r="BL754" s="6">
        <f t="shared" si="305"/>
        <v>2</v>
      </c>
      <c r="BM754" s="6">
        <f t="shared" si="306"/>
        <v>120</v>
      </c>
      <c r="BN754" s="6">
        <f t="shared" si="307"/>
        <v>1</v>
      </c>
      <c r="BO754" s="6">
        <f t="shared" si="308"/>
        <v>120</v>
      </c>
      <c r="BP754" s="6">
        <f t="shared" si="309"/>
        <v>3</v>
      </c>
      <c r="BQ754" s="6">
        <f t="shared" si="310"/>
        <v>240</v>
      </c>
      <c r="BR754" s="6">
        <f t="shared" si="311"/>
        <v>370</v>
      </c>
      <c r="BS754" s="6">
        <f t="shared" si="312"/>
        <v>490</v>
      </c>
      <c r="BT754" s="12" t="str">
        <f t="shared" si="316"/>
        <v>High</v>
      </c>
      <c r="BU754">
        <f t="shared" si="313"/>
        <v>180</v>
      </c>
      <c r="BV754">
        <f t="shared" si="314"/>
        <v>120</v>
      </c>
      <c r="BW754">
        <v>58.4</v>
      </c>
      <c r="BX754">
        <v>0</v>
      </c>
      <c r="BY754">
        <v>220.19</v>
      </c>
      <c r="BZ754">
        <v>3</v>
      </c>
      <c r="CA754">
        <v>2</v>
      </c>
      <c r="CB754">
        <v>1</v>
      </c>
      <c r="CC754">
        <v>1</v>
      </c>
      <c r="CD754">
        <v>1</v>
      </c>
      <c r="CE754">
        <v>2</v>
      </c>
      <c r="CF754">
        <v>1</v>
      </c>
      <c r="CG754">
        <v>0</v>
      </c>
      <c r="CH754">
        <v>0</v>
      </c>
      <c r="CI754">
        <v>2</v>
      </c>
      <c r="CJ754">
        <v>1</v>
      </c>
      <c r="CK754">
        <v>2</v>
      </c>
      <c r="CL754">
        <v>2</v>
      </c>
      <c r="CM754">
        <v>2</v>
      </c>
      <c r="CN754">
        <v>2</v>
      </c>
      <c r="CO754">
        <v>2</v>
      </c>
      <c r="CP754">
        <v>0</v>
      </c>
      <c r="CQ754">
        <v>20</v>
      </c>
      <c r="CR754" t="s">
        <v>997</v>
      </c>
      <c r="CS754">
        <v>35.327534502597878</v>
      </c>
      <c r="CT754">
        <v>4.6317137321523454</v>
      </c>
      <c r="CU754">
        <v>0.26134571024011238</v>
      </c>
    </row>
    <row r="755" spans="1:99" x14ac:dyDescent="0.25">
      <c r="A755" t="s">
        <v>1003</v>
      </c>
      <c r="B755">
        <v>64</v>
      </c>
      <c r="C755" t="s">
        <v>86</v>
      </c>
      <c r="D755" t="s">
        <v>68</v>
      </c>
      <c r="E755">
        <v>75.333333333333329</v>
      </c>
      <c r="F755" t="s">
        <v>132</v>
      </c>
      <c r="G755" t="s">
        <v>70</v>
      </c>
      <c r="H755">
        <v>145.69999999999999</v>
      </c>
      <c r="I755">
        <v>61.9</v>
      </c>
      <c r="J755">
        <v>29.15892746021974</v>
      </c>
      <c r="K755">
        <v>20.399999999999999</v>
      </c>
      <c r="L755" t="s">
        <v>71</v>
      </c>
      <c r="M755" t="s">
        <v>114</v>
      </c>
      <c r="N755">
        <v>1</v>
      </c>
      <c r="O755" t="s">
        <v>133</v>
      </c>
      <c r="P755" t="s">
        <v>74</v>
      </c>
      <c r="Q755" t="s">
        <v>995</v>
      </c>
      <c r="R755">
        <v>2</v>
      </c>
      <c r="S755" t="s">
        <v>996</v>
      </c>
      <c r="T755" t="s">
        <v>74</v>
      </c>
      <c r="U755" t="s">
        <v>661</v>
      </c>
      <c r="V755" t="s">
        <v>78</v>
      </c>
      <c r="W755" t="s">
        <v>78</v>
      </c>
      <c r="X755">
        <v>2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7</v>
      </c>
      <c r="AG755" t="s">
        <v>79</v>
      </c>
      <c r="AH755">
        <v>5</v>
      </c>
      <c r="AI755">
        <v>0</v>
      </c>
      <c r="AJ755">
        <v>50</v>
      </c>
      <c r="AK755">
        <v>50</v>
      </c>
      <c r="AL755">
        <v>2</v>
      </c>
      <c r="AM755">
        <v>1</v>
      </c>
      <c r="AN755">
        <v>0</v>
      </c>
      <c r="AO755">
        <v>60</v>
      </c>
      <c r="AP755">
        <v>1</v>
      </c>
      <c r="AQ755">
        <f t="shared" si="315"/>
        <v>2</v>
      </c>
      <c r="AR755">
        <v>0</v>
      </c>
      <c r="AS755">
        <v>120</v>
      </c>
      <c r="AT755" s="6">
        <f t="shared" si="293"/>
        <v>2000</v>
      </c>
      <c r="AU755" s="6">
        <f t="shared" si="294"/>
        <v>2166.5</v>
      </c>
      <c r="AV755" s="6">
        <f t="shared" si="295"/>
        <v>480</v>
      </c>
      <c r="AW755" s="6">
        <f t="shared" si="296"/>
        <v>519.96</v>
      </c>
      <c r="AX755" s="6">
        <f t="shared" si="297"/>
        <v>396</v>
      </c>
      <c r="AY755" s="6">
        <f t="shared" si="298"/>
        <v>428.96699999999998</v>
      </c>
      <c r="AZ755" s="6">
        <f t="shared" si="299"/>
        <v>2876</v>
      </c>
      <c r="BA755" s="6">
        <f t="shared" si="300"/>
        <v>3115.4270000000001</v>
      </c>
      <c r="BB755" s="6">
        <v>3</v>
      </c>
      <c r="BC755" s="6">
        <v>0</v>
      </c>
      <c r="BD755" s="6" t="s">
        <v>470</v>
      </c>
      <c r="BE755" s="6">
        <v>2</v>
      </c>
      <c r="BF755" s="6">
        <v>0</v>
      </c>
      <c r="BG755" s="6" t="s">
        <v>454</v>
      </c>
      <c r="BH755" s="6">
        <f t="shared" si="301"/>
        <v>3</v>
      </c>
      <c r="BI755" s="6">
        <f t="shared" si="302"/>
        <v>8</v>
      </c>
      <c r="BJ755" s="6">
        <f t="shared" si="303"/>
        <v>5</v>
      </c>
      <c r="BK755" s="6">
        <f t="shared" si="304"/>
        <v>250</v>
      </c>
      <c r="BL755" s="6">
        <f t="shared" si="305"/>
        <v>2</v>
      </c>
      <c r="BM755" s="6">
        <f t="shared" si="306"/>
        <v>120</v>
      </c>
      <c r="BN755" s="6">
        <f t="shared" si="307"/>
        <v>1</v>
      </c>
      <c r="BO755" s="6">
        <f t="shared" si="308"/>
        <v>120</v>
      </c>
      <c r="BP755" s="6">
        <f t="shared" si="309"/>
        <v>3</v>
      </c>
      <c r="BQ755" s="6">
        <f t="shared" si="310"/>
        <v>240</v>
      </c>
      <c r="BR755" s="6">
        <f t="shared" si="311"/>
        <v>370</v>
      </c>
      <c r="BS755" s="6">
        <f t="shared" si="312"/>
        <v>490</v>
      </c>
      <c r="BT755" s="12" t="str">
        <f t="shared" si="316"/>
        <v>High</v>
      </c>
      <c r="BU755">
        <f t="shared" si="313"/>
        <v>180</v>
      </c>
      <c r="BV755">
        <f t="shared" si="314"/>
        <v>120</v>
      </c>
      <c r="BW755">
        <v>58.4</v>
      </c>
      <c r="BX755">
        <v>0</v>
      </c>
      <c r="BY755">
        <v>220.19</v>
      </c>
      <c r="BZ755">
        <v>3</v>
      </c>
      <c r="CA755">
        <v>2</v>
      </c>
      <c r="CB755">
        <v>1</v>
      </c>
      <c r="CC755">
        <v>1</v>
      </c>
      <c r="CD755">
        <v>1</v>
      </c>
      <c r="CE755">
        <v>2</v>
      </c>
      <c r="CF755">
        <v>1</v>
      </c>
      <c r="CG755">
        <v>0</v>
      </c>
      <c r="CH755">
        <v>0</v>
      </c>
      <c r="CI755">
        <v>2</v>
      </c>
      <c r="CJ755">
        <v>1</v>
      </c>
      <c r="CK755">
        <v>2</v>
      </c>
      <c r="CL755">
        <v>2</v>
      </c>
      <c r="CM755">
        <v>2</v>
      </c>
      <c r="CN755">
        <v>2</v>
      </c>
      <c r="CO755">
        <v>2</v>
      </c>
      <c r="CP755">
        <v>0</v>
      </c>
      <c r="CQ755">
        <v>20</v>
      </c>
      <c r="CR755" t="s">
        <v>997</v>
      </c>
      <c r="CS755">
        <v>1.5138113945720379</v>
      </c>
      <c r="CT755">
        <v>1.1920889370652721</v>
      </c>
      <c r="CU755">
        <v>0.29254723648516412</v>
      </c>
    </row>
    <row r="756" spans="1:99" x14ac:dyDescent="0.25">
      <c r="A756" t="s">
        <v>1004</v>
      </c>
      <c r="B756">
        <v>64</v>
      </c>
      <c r="C756" t="s">
        <v>86</v>
      </c>
      <c r="D756" t="s">
        <v>68</v>
      </c>
      <c r="E756">
        <v>75.333333333333329</v>
      </c>
      <c r="F756" t="s">
        <v>132</v>
      </c>
      <c r="G756" t="s">
        <v>70</v>
      </c>
      <c r="H756">
        <v>145.69999999999999</v>
      </c>
      <c r="I756">
        <v>61.9</v>
      </c>
      <c r="J756">
        <v>29.15892746021974</v>
      </c>
      <c r="K756">
        <v>20.399999999999999</v>
      </c>
      <c r="L756" t="s">
        <v>71</v>
      </c>
      <c r="M756" t="s">
        <v>114</v>
      </c>
      <c r="N756">
        <v>1</v>
      </c>
      <c r="O756" t="s">
        <v>133</v>
      </c>
      <c r="P756" t="s">
        <v>74</v>
      </c>
      <c r="Q756" t="s">
        <v>995</v>
      </c>
      <c r="R756">
        <v>2</v>
      </c>
      <c r="S756" t="s">
        <v>996</v>
      </c>
      <c r="T756" t="s">
        <v>74</v>
      </c>
      <c r="U756" t="s">
        <v>661</v>
      </c>
      <c r="V756" t="s">
        <v>78</v>
      </c>
      <c r="W756" t="s">
        <v>78</v>
      </c>
      <c r="X756">
        <v>2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7</v>
      </c>
      <c r="AG756" t="s">
        <v>79</v>
      </c>
      <c r="AH756">
        <v>5</v>
      </c>
      <c r="AI756">
        <v>0</v>
      </c>
      <c r="AJ756">
        <v>50</v>
      </c>
      <c r="AK756">
        <v>50</v>
      </c>
      <c r="AL756">
        <v>2</v>
      </c>
      <c r="AM756">
        <v>1</v>
      </c>
      <c r="AN756">
        <v>0</v>
      </c>
      <c r="AO756">
        <v>60</v>
      </c>
      <c r="AP756">
        <v>1</v>
      </c>
      <c r="AQ756">
        <f t="shared" si="315"/>
        <v>2</v>
      </c>
      <c r="AR756">
        <v>0</v>
      </c>
      <c r="AS756">
        <v>120</v>
      </c>
      <c r="AT756" s="6">
        <f t="shared" si="293"/>
        <v>2000</v>
      </c>
      <c r="AU756" s="6">
        <f t="shared" si="294"/>
        <v>2166.5</v>
      </c>
      <c r="AV756" s="6">
        <f t="shared" si="295"/>
        <v>480</v>
      </c>
      <c r="AW756" s="6">
        <f t="shared" si="296"/>
        <v>519.96</v>
      </c>
      <c r="AX756" s="6">
        <f t="shared" si="297"/>
        <v>396</v>
      </c>
      <c r="AY756" s="6">
        <f t="shared" si="298"/>
        <v>428.96699999999998</v>
      </c>
      <c r="AZ756" s="6">
        <f t="shared" si="299"/>
        <v>2876</v>
      </c>
      <c r="BA756" s="6">
        <f t="shared" si="300"/>
        <v>3115.4270000000001</v>
      </c>
      <c r="BB756" s="6">
        <v>3</v>
      </c>
      <c r="BC756" s="6">
        <v>0</v>
      </c>
      <c r="BD756" s="6" t="s">
        <v>470</v>
      </c>
      <c r="BE756" s="6">
        <v>2</v>
      </c>
      <c r="BF756" s="6">
        <v>0</v>
      </c>
      <c r="BG756" s="6" t="s">
        <v>454</v>
      </c>
      <c r="BH756" s="6">
        <f t="shared" si="301"/>
        <v>3</v>
      </c>
      <c r="BI756" s="6">
        <f t="shared" si="302"/>
        <v>8</v>
      </c>
      <c r="BJ756" s="6">
        <f t="shared" si="303"/>
        <v>5</v>
      </c>
      <c r="BK756" s="6">
        <f t="shared" si="304"/>
        <v>250</v>
      </c>
      <c r="BL756" s="6">
        <f t="shared" si="305"/>
        <v>2</v>
      </c>
      <c r="BM756" s="6">
        <f t="shared" si="306"/>
        <v>120</v>
      </c>
      <c r="BN756" s="6">
        <f t="shared" si="307"/>
        <v>1</v>
      </c>
      <c r="BO756" s="6">
        <f t="shared" si="308"/>
        <v>120</v>
      </c>
      <c r="BP756" s="6">
        <f t="shared" si="309"/>
        <v>3</v>
      </c>
      <c r="BQ756" s="6">
        <f t="shared" si="310"/>
        <v>240</v>
      </c>
      <c r="BR756" s="6">
        <f t="shared" si="311"/>
        <v>370</v>
      </c>
      <c r="BS756" s="6">
        <f t="shared" si="312"/>
        <v>490</v>
      </c>
      <c r="BT756" s="12" t="str">
        <f t="shared" si="316"/>
        <v>High</v>
      </c>
      <c r="BU756">
        <f t="shared" si="313"/>
        <v>180</v>
      </c>
      <c r="BV756">
        <f t="shared" si="314"/>
        <v>120</v>
      </c>
      <c r="BW756">
        <v>58.4</v>
      </c>
      <c r="BX756">
        <v>0</v>
      </c>
      <c r="BY756">
        <v>220.19</v>
      </c>
      <c r="BZ756">
        <v>3</v>
      </c>
      <c r="CA756">
        <v>2</v>
      </c>
      <c r="CB756">
        <v>1</v>
      </c>
      <c r="CC756">
        <v>1</v>
      </c>
      <c r="CD756">
        <v>1</v>
      </c>
      <c r="CE756">
        <v>2</v>
      </c>
      <c r="CF756">
        <v>1</v>
      </c>
      <c r="CG756">
        <v>0</v>
      </c>
      <c r="CH756">
        <v>0</v>
      </c>
      <c r="CI756">
        <v>2</v>
      </c>
      <c r="CJ756">
        <v>1</v>
      </c>
      <c r="CK756">
        <v>2</v>
      </c>
      <c r="CL756">
        <v>2</v>
      </c>
      <c r="CM756">
        <v>2</v>
      </c>
      <c r="CN756">
        <v>2</v>
      </c>
      <c r="CO756">
        <v>2</v>
      </c>
      <c r="CP756">
        <v>0</v>
      </c>
      <c r="CQ756">
        <v>20</v>
      </c>
      <c r="CR756" t="s">
        <v>997</v>
      </c>
      <c r="CS756">
        <v>2.0531976241609402</v>
      </c>
      <c r="CT756">
        <v>0.91209910390097015</v>
      </c>
      <c r="CU756">
        <v>0.19728874598307211</v>
      </c>
    </row>
    <row r="757" spans="1:99" x14ac:dyDescent="0.25">
      <c r="A757" t="s">
        <v>1005</v>
      </c>
      <c r="B757">
        <v>64</v>
      </c>
      <c r="C757" t="s">
        <v>86</v>
      </c>
      <c r="D757" t="s">
        <v>68</v>
      </c>
      <c r="E757">
        <v>75.333333333333329</v>
      </c>
      <c r="F757" t="s">
        <v>132</v>
      </c>
      <c r="G757" t="s">
        <v>70</v>
      </c>
      <c r="H757">
        <v>145.69999999999999</v>
      </c>
      <c r="I757">
        <v>61.9</v>
      </c>
      <c r="J757">
        <v>29.15892746021974</v>
      </c>
      <c r="K757">
        <v>20.399999999999999</v>
      </c>
      <c r="L757" t="s">
        <v>71</v>
      </c>
      <c r="M757" t="s">
        <v>114</v>
      </c>
      <c r="N757">
        <v>1</v>
      </c>
      <c r="O757" t="s">
        <v>133</v>
      </c>
      <c r="P757" t="s">
        <v>74</v>
      </c>
      <c r="Q757" t="s">
        <v>995</v>
      </c>
      <c r="R757">
        <v>2</v>
      </c>
      <c r="S757" t="s">
        <v>996</v>
      </c>
      <c r="T757" t="s">
        <v>74</v>
      </c>
      <c r="U757" t="s">
        <v>661</v>
      </c>
      <c r="V757" t="s">
        <v>78</v>
      </c>
      <c r="W757" t="s">
        <v>78</v>
      </c>
      <c r="X757">
        <v>2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7</v>
      </c>
      <c r="AG757" t="s">
        <v>79</v>
      </c>
      <c r="AH757">
        <v>5</v>
      </c>
      <c r="AI757">
        <v>0</v>
      </c>
      <c r="AJ757">
        <v>50</v>
      </c>
      <c r="AK757">
        <v>50</v>
      </c>
      <c r="AL757">
        <v>2</v>
      </c>
      <c r="AM757">
        <v>1</v>
      </c>
      <c r="AN757">
        <v>0</v>
      </c>
      <c r="AO757">
        <v>60</v>
      </c>
      <c r="AP757">
        <v>1</v>
      </c>
      <c r="AQ757">
        <f t="shared" si="315"/>
        <v>2</v>
      </c>
      <c r="AR757">
        <v>0</v>
      </c>
      <c r="AS757">
        <v>120</v>
      </c>
      <c r="AT757" s="6">
        <f t="shared" si="293"/>
        <v>2000</v>
      </c>
      <c r="AU757" s="6">
        <f t="shared" si="294"/>
        <v>2166.5</v>
      </c>
      <c r="AV757" s="6">
        <f t="shared" si="295"/>
        <v>480</v>
      </c>
      <c r="AW757" s="6">
        <f t="shared" si="296"/>
        <v>519.96</v>
      </c>
      <c r="AX757" s="6">
        <f t="shared" si="297"/>
        <v>396</v>
      </c>
      <c r="AY757" s="6">
        <f t="shared" si="298"/>
        <v>428.96699999999998</v>
      </c>
      <c r="AZ757" s="6">
        <f t="shared" si="299"/>
        <v>2876</v>
      </c>
      <c r="BA757" s="6">
        <f t="shared" si="300"/>
        <v>3115.4270000000001</v>
      </c>
      <c r="BB757" s="6">
        <v>3</v>
      </c>
      <c r="BC757" s="6">
        <v>0</v>
      </c>
      <c r="BD757" s="6" t="s">
        <v>470</v>
      </c>
      <c r="BE757" s="6">
        <v>2</v>
      </c>
      <c r="BF757" s="6">
        <v>0</v>
      </c>
      <c r="BG757" s="6" t="s">
        <v>454</v>
      </c>
      <c r="BH757" s="6">
        <f t="shared" si="301"/>
        <v>3</v>
      </c>
      <c r="BI757" s="6">
        <f t="shared" si="302"/>
        <v>8</v>
      </c>
      <c r="BJ757" s="6">
        <f t="shared" si="303"/>
        <v>5</v>
      </c>
      <c r="BK757" s="6">
        <f t="shared" si="304"/>
        <v>250</v>
      </c>
      <c r="BL757" s="6">
        <f t="shared" si="305"/>
        <v>2</v>
      </c>
      <c r="BM757" s="6">
        <f t="shared" si="306"/>
        <v>120</v>
      </c>
      <c r="BN757" s="6">
        <f t="shared" si="307"/>
        <v>1</v>
      </c>
      <c r="BO757" s="6">
        <f t="shared" si="308"/>
        <v>120</v>
      </c>
      <c r="BP757" s="6">
        <f t="shared" si="309"/>
        <v>3</v>
      </c>
      <c r="BQ757" s="6">
        <f t="shared" si="310"/>
        <v>240</v>
      </c>
      <c r="BR757" s="6">
        <f t="shared" si="311"/>
        <v>370</v>
      </c>
      <c r="BS757" s="6">
        <f t="shared" si="312"/>
        <v>490</v>
      </c>
      <c r="BT757" s="12" t="str">
        <f t="shared" si="316"/>
        <v>High</v>
      </c>
      <c r="BU757">
        <f t="shared" si="313"/>
        <v>180</v>
      </c>
      <c r="BV757">
        <f t="shared" si="314"/>
        <v>120</v>
      </c>
      <c r="BW757">
        <v>58.4</v>
      </c>
      <c r="BX757">
        <v>0</v>
      </c>
      <c r="BY757">
        <v>220.19</v>
      </c>
      <c r="BZ757">
        <v>3</v>
      </c>
      <c r="CA757">
        <v>2</v>
      </c>
      <c r="CB757">
        <v>1</v>
      </c>
      <c r="CC757">
        <v>1</v>
      </c>
      <c r="CD757">
        <v>1</v>
      </c>
      <c r="CE757">
        <v>2</v>
      </c>
      <c r="CF757">
        <v>1</v>
      </c>
      <c r="CG757">
        <v>0</v>
      </c>
      <c r="CH757">
        <v>0</v>
      </c>
      <c r="CI757">
        <v>2</v>
      </c>
      <c r="CJ757">
        <v>1</v>
      </c>
      <c r="CK757">
        <v>2</v>
      </c>
      <c r="CL757">
        <v>2</v>
      </c>
      <c r="CM757">
        <v>2</v>
      </c>
      <c r="CN757">
        <v>2</v>
      </c>
      <c r="CO757">
        <v>2</v>
      </c>
      <c r="CP757">
        <v>0</v>
      </c>
      <c r="CQ757">
        <v>20</v>
      </c>
      <c r="CR757" t="s">
        <v>997</v>
      </c>
      <c r="CS757">
        <v>1.630415827987227</v>
      </c>
      <c r="CT757">
        <v>0.83473792431418825</v>
      </c>
      <c r="CU757">
        <v>0.19096157804263489</v>
      </c>
    </row>
    <row r="758" spans="1:99" x14ac:dyDescent="0.25">
      <c r="A758" t="s">
        <v>1006</v>
      </c>
      <c r="B758">
        <v>64</v>
      </c>
      <c r="C758" t="s">
        <v>86</v>
      </c>
      <c r="D758" t="s">
        <v>90</v>
      </c>
      <c r="E758">
        <v>75.333333333333329</v>
      </c>
      <c r="F758" t="s">
        <v>132</v>
      </c>
      <c r="G758" t="s">
        <v>70</v>
      </c>
      <c r="H758">
        <v>145.69999999999999</v>
      </c>
      <c r="I758">
        <v>61.9</v>
      </c>
      <c r="J758">
        <v>29.15892746021974</v>
      </c>
      <c r="K758">
        <v>20.399999999999999</v>
      </c>
      <c r="L758" t="s">
        <v>71</v>
      </c>
      <c r="M758" t="s">
        <v>114</v>
      </c>
      <c r="N758">
        <v>1</v>
      </c>
      <c r="O758" t="s">
        <v>133</v>
      </c>
      <c r="P758" t="s">
        <v>74</v>
      </c>
      <c r="Q758" t="s">
        <v>995</v>
      </c>
      <c r="R758">
        <v>2</v>
      </c>
      <c r="S758" t="s">
        <v>996</v>
      </c>
      <c r="T758" t="s">
        <v>74</v>
      </c>
      <c r="U758" t="s">
        <v>661</v>
      </c>
      <c r="V758" t="s">
        <v>78</v>
      </c>
      <c r="W758" t="s">
        <v>78</v>
      </c>
      <c r="X758">
        <v>2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7</v>
      </c>
      <c r="AG758" t="s">
        <v>79</v>
      </c>
      <c r="AH758">
        <v>5</v>
      </c>
      <c r="AI758">
        <v>0</v>
      </c>
      <c r="AJ758">
        <v>50</v>
      </c>
      <c r="AK758">
        <v>50</v>
      </c>
      <c r="AL758">
        <v>2</v>
      </c>
      <c r="AM758">
        <v>1</v>
      </c>
      <c r="AN758">
        <v>0</v>
      </c>
      <c r="AO758">
        <v>60</v>
      </c>
      <c r="AP758">
        <v>1</v>
      </c>
      <c r="AQ758">
        <f t="shared" si="315"/>
        <v>2</v>
      </c>
      <c r="AR758">
        <v>0</v>
      </c>
      <c r="AS758">
        <v>120</v>
      </c>
      <c r="AT758" s="6">
        <f t="shared" si="293"/>
        <v>2000</v>
      </c>
      <c r="AU758" s="6">
        <f t="shared" si="294"/>
        <v>2166.5</v>
      </c>
      <c r="AV758" s="6">
        <f t="shared" si="295"/>
        <v>480</v>
      </c>
      <c r="AW758" s="6">
        <f t="shared" si="296"/>
        <v>519.96</v>
      </c>
      <c r="AX758" s="6">
        <f t="shared" si="297"/>
        <v>396</v>
      </c>
      <c r="AY758" s="6">
        <f t="shared" si="298"/>
        <v>428.96699999999998</v>
      </c>
      <c r="AZ758" s="6">
        <f t="shared" si="299"/>
        <v>2876</v>
      </c>
      <c r="BA758" s="6">
        <f t="shared" si="300"/>
        <v>3115.4270000000001</v>
      </c>
      <c r="BB758" s="6">
        <v>3</v>
      </c>
      <c r="BC758" s="6">
        <v>0</v>
      </c>
      <c r="BD758" s="6" t="s">
        <v>470</v>
      </c>
      <c r="BE758" s="6">
        <v>2</v>
      </c>
      <c r="BF758" s="6">
        <v>0</v>
      </c>
      <c r="BG758" s="6" t="s">
        <v>454</v>
      </c>
      <c r="BH758" s="6">
        <f t="shared" si="301"/>
        <v>3</v>
      </c>
      <c r="BI758" s="6">
        <f t="shared" si="302"/>
        <v>8</v>
      </c>
      <c r="BJ758" s="6">
        <f t="shared" si="303"/>
        <v>5</v>
      </c>
      <c r="BK758" s="6">
        <f t="shared" si="304"/>
        <v>250</v>
      </c>
      <c r="BL758" s="6">
        <f t="shared" si="305"/>
        <v>2</v>
      </c>
      <c r="BM758" s="6">
        <f t="shared" si="306"/>
        <v>120</v>
      </c>
      <c r="BN758" s="6">
        <f t="shared" si="307"/>
        <v>1</v>
      </c>
      <c r="BO758" s="6">
        <f t="shared" si="308"/>
        <v>120</v>
      </c>
      <c r="BP758" s="6">
        <f t="shared" si="309"/>
        <v>3</v>
      </c>
      <c r="BQ758" s="6">
        <f t="shared" si="310"/>
        <v>240</v>
      </c>
      <c r="BR758" s="6">
        <f t="shared" si="311"/>
        <v>370</v>
      </c>
      <c r="BS758" s="6">
        <f t="shared" si="312"/>
        <v>490</v>
      </c>
      <c r="BT758" s="12" t="str">
        <f t="shared" si="316"/>
        <v>High</v>
      </c>
      <c r="BU758">
        <f t="shared" si="313"/>
        <v>180</v>
      </c>
      <c r="BV758">
        <f t="shared" si="314"/>
        <v>120</v>
      </c>
      <c r="BW758">
        <v>58.4</v>
      </c>
      <c r="BX758">
        <v>0</v>
      </c>
      <c r="BY758">
        <v>220.19</v>
      </c>
      <c r="BZ758">
        <v>3</v>
      </c>
      <c r="CA758">
        <v>2</v>
      </c>
      <c r="CB758">
        <v>1</v>
      </c>
      <c r="CC758">
        <v>1</v>
      </c>
      <c r="CD758">
        <v>1</v>
      </c>
      <c r="CE758">
        <v>2</v>
      </c>
      <c r="CF758">
        <v>1</v>
      </c>
      <c r="CG758">
        <v>0</v>
      </c>
      <c r="CH758">
        <v>0</v>
      </c>
      <c r="CI758">
        <v>2</v>
      </c>
      <c r="CJ758">
        <v>1</v>
      </c>
      <c r="CK758">
        <v>2</v>
      </c>
      <c r="CL758">
        <v>2</v>
      </c>
      <c r="CM758">
        <v>2</v>
      </c>
      <c r="CN758">
        <v>2</v>
      </c>
      <c r="CO758">
        <v>2</v>
      </c>
      <c r="CP758">
        <v>0</v>
      </c>
      <c r="CQ758">
        <v>20</v>
      </c>
      <c r="CR758" t="s">
        <v>997</v>
      </c>
      <c r="CS758">
        <v>26.830677075138809</v>
      </c>
      <c r="CT758">
        <v>6.1081118421982614</v>
      </c>
      <c r="CU758">
        <v>0.45022602639775278</v>
      </c>
    </row>
    <row r="759" spans="1:99" x14ac:dyDescent="0.25">
      <c r="A759" t="s">
        <v>1007</v>
      </c>
      <c r="B759">
        <v>64</v>
      </c>
      <c r="C759" t="s">
        <v>86</v>
      </c>
      <c r="D759" t="s">
        <v>90</v>
      </c>
      <c r="E759">
        <v>75.333333333333329</v>
      </c>
      <c r="F759" t="s">
        <v>132</v>
      </c>
      <c r="G759" t="s">
        <v>70</v>
      </c>
      <c r="H759">
        <v>145.69999999999999</v>
      </c>
      <c r="I759">
        <v>61.9</v>
      </c>
      <c r="J759">
        <v>29.15892746021974</v>
      </c>
      <c r="K759">
        <v>20.399999999999999</v>
      </c>
      <c r="L759" t="s">
        <v>71</v>
      </c>
      <c r="M759" t="s">
        <v>114</v>
      </c>
      <c r="N759">
        <v>1</v>
      </c>
      <c r="O759" t="s">
        <v>133</v>
      </c>
      <c r="P759" t="s">
        <v>74</v>
      </c>
      <c r="Q759" t="s">
        <v>995</v>
      </c>
      <c r="R759">
        <v>2</v>
      </c>
      <c r="S759" t="s">
        <v>996</v>
      </c>
      <c r="T759" t="s">
        <v>74</v>
      </c>
      <c r="U759" t="s">
        <v>661</v>
      </c>
      <c r="V759" t="s">
        <v>78</v>
      </c>
      <c r="W759" t="s">
        <v>78</v>
      </c>
      <c r="X759">
        <v>2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7</v>
      </c>
      <c r="AG759" t="s">
        <v>79</v>
      </c>
      <c r="AH759">
        <v>5</v>
      </c>
      <c r="AI759">
        <v>0</v>
      </c>
      <c r="AJ759">
        <v>50</v>
      </c>
      <c r="AK759">
        <v>50</v>
      </c>
      <c r="AL759">
        <v>2</v>
      </c>
      <c r="AM759">
        <v>1</v>
      </c>
      <c r="AN759">
        <v>0</v>
      </c>
      <c r="AO759">
        <v>60</v>
      </c>
      <c r="AP759">
        <v>1</v>
      </c>
      <c r="AQ759">
        <f t="shared" si="315"/>
        <v>2</v>
      </c>
      <c r="AR759">
        <v>0</v>
      </c>
      <c r="AS759">
        <v>120</v>
      </c>
      <c r="AT759" s="6">
        <f t="shared" si="293"/>
        <v>2000</v>
      </c>
      <c r="AU759" s="6">
        <f t="shared" si="294"/>
        <v>2166.5</v>
      </c>
      <c r="AV759" s="6">
        <f t="shared" si="295"/>
        <v>480</v>
      </c>
      <c r="AW759" s="6">
        <f t="shared" si="296"/>
        <v>519.96</v>
      </c>
      <c r="AX759" s="6">
        <f t="shared" si="297"/>
        <v>396</v>
      </c>
      <c r="AY759" s="6">
        <f t="shared" si="298"/>
        <v>428.96699999999998</v>
      </c>
      <c r="AZ759" s="6">
        <f t="shared" si="299"/>
        <v>2876</v>
      </c>
      <c r="BA759" s="6">
        <f t="shared" si="300"/>
        <v>3115.4270000000001</v>
      </c>
      <c r="BB759" s="6">
        <v>3</v>
      </c>
      <c r="BC759" s="6">
        <v>0</v>
      </c>
      <c r="BD759" s="6" t="s">
        <v>470</v>
      </c>
      <c r="BE759" s="6">
        <v>2</v>
      </c>
      <c r="BF759" s="6">
        <v>0</v>
      </c>
      <c r="BG759" s="6" t="s">
        <v>454</v>
      </c>
      <c r="BH759" s="6">
        <f t="shared" si="301"/>
        <v>3</v>
      </c>
      <c r="BI759" s="6">
        <f t="shared" si="302"/>
        <v>8</v>
      </c>
      <c r="BJ759" s="6">
        <f t="shared" si="303"/>
        <v>5</v>
      </c>
      <c r="BK759" s="6">
        <f t="shared" si="304"/>
        <v>250</v>
      </c>
      <c r="BL759" s="6">
        <f t="shared" si="305"/>
        <v>2</v>
      </c>
      <c r="BM759" s="6">
        <f t="shared" si="306"/>
        <v>120</v>
      </c>
      <c r="BN759" s="6">
        <f t="shared" si="307"/>
        <v>1</v>
      </c>
      <c r="BO759" s="6">
        <f t="shared" si="308"/>
        <v>120</v>
      </c>
      <c r="BP759" s="6">
        <f t="shared" si="309"/>
        <v>3</v>
      </c>
      <c r="BQ759" s="6">
        <f t="shared" si="310"/>
        <v>240</v>
      </c>
      <c r="BR759" s="6">
        <f t="shared" si="311"/>
        <v>370</v>
      </c>
      <c r="BS759" s="6">
        <f t="shared" si="312"/>
        <v>490</v>
      </c>
      <c r="BT759" s="12" t="str">
        <f t="shared" si="316"/>
        <v>High</v>
      </c>
      <c r="BU759">
        <f t="shared" si="313"/>
        <v>180</v>
      </c>
      <c r="BV759">
        <f t="shared" si="314"/>
        <v>120</v>
      </c>
      <c r="BW759">
        <v>58.4</v>
      </c>
      <c r="BX759">
        <v>0</v>
      </c>
      <c r="BY759">
        <v>220.19</v>
      </c>
      <c r="BZ759">
        <v>3</v>
      </c>
      <c r="CA759">
        <v>2</v>
      </c>
      <c r="CB759">
        <v>1</v>
      </c>
      <c r="CC759">
        <v>1</v>
      </c>
      <c r="CD759">
        <v>1</v>
      </c>
      <c r="CE759">
        <v>2</v>
      </c>
      <c r="CF759">
        <v>1</v>
      </c>
      <c r="CG759">
        <v>0</v>
      </c>
      <c r="CH759">
        <v>0</v>
      </c>
      <c r="CI759">
        <v>2</v>
      </c>
      <c r="CJ759">
        <v>1</v>
      </c>
      <c r="CK759">
        <v>2</v>
      </c>
      <c r="CL759">
        <v>2</v>
      </c>
      <c r="CM759">
        <v>2</v>
      </c>
      <c r="CN759">
        <v>2</v>
      </c>
      <c r="CO759">
        <v>2</v>
      </c>
      <c r="CP759">
        <v>0</v>
      </c>
      <c r="CQ759">
        <v>20</v>
      </c>
      <c r="CR759" t="s">
        <v>997</v>
      </c>
      <c r="CS759">
        <v>28.07952375530774</v>
      </c>
      <c r="CT759">
        <v>6.2225154212642657</v>
      </c>
      <c r="CU759">
        <v>0.42271454826385918</v>
      </c>
    </row>
    <row r="760" spans="1:99" x14ac:dyDescent="0.25">
      <c r="A760" t="s">
        <v>1008</v>
      </c>
      <c r="B760">
        <v>64</v>
      </c>
      <c r="C760" t="s">
        <v>86</v>
      </c>
      <c r="D760" t="s">
        <v>90</v>
      </c>
      <c r="E760">
        <v>75.333333333333329</v>
      </c>
      <c r="F760" t="s">
        <v>132</v>
      </c>
      <c r="G760" t="s">
        <v>70</v>
      </c>
      <c r="H760">
        <v>145.69999999999999</v>
      </c>
      <c r="I760">
        <v>61.9</v>
      </c>
      <c r="J760">
        <v>29.15892746021974</v>
      </c>
      <c r="K760">
        <v>20.399999999999999</v>
      </c>
      <c r="L760" t="s">
        <v>71</v>
      </c>
      <c r="M760" t="s">
        <v>114</v>
      </c>
      <c r="N760">
        <v>1</v>
      </c>
      <c r="O760" t="s">
        <v>133</v>
      </c>
      <c r="P760" t="s">
        <v>74</v>
      </c>
      <c r="Q760" t="s">
        <v>995</v>
      </c>
      <c r="R760">
        <v>2</v>
      </c>
      <c r="S760" t="s">
        <v>996</v>
      </c>
      <c r="T760" t="s">
        <v>74</v>
      </c>
      <c r="U760" t="s">
        <v>661</v>
      </c>
      <c r="V760" t="s">
        <v>78</v>
      </c>
      <c r="W760" t="s">
        <v>78</v>
      </c>
      <c r="X760">
        <v>2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7</v>
      </c>
      <c r="AG760" t="s">
        <v>79</v>
      </c>
      <c r="AH760">
        <v>5</v>
      </c>
      <c r="AI760">
        <v>0</v>
      </c>
      <c r="AJ760">
        <v>50</v>
      </c>
      <c r="AK760">
        <v>50</v>
      </c>
      <c r="AL760">
        <v>2</v>
      </c>
      <c r="AM760">
        <v>1</v>
      </c>
      <c r="AN760">
        <v>0</v>
      </c>
      <c r="AO760">
        <v>60</v>
      </c>
      <c r="AP760">
        <v>1</v>
      </c>
      <c r="AQ760">
        <f t="shared" si="315"/>
        <v>2</v>
      </c>
      <c r="AR760">
        <v>0</v>
      </c>
      <c r="AS760">
        <v>120</v>
      </c>
      <c r="AT760" s="6">
        <f t="shared" si="293"/>
        <v>2000</v>
      </c>
      <c r="AU760" s="6">
        <f t="shared" si="294"/>
        <v>2166.5</v>
      </c>
      <c r="AV760" s="6">
        <f t="shared" si="295"/>
        <v>480</v>
      </c>
      <c r="AW760" s="6">
        <f t="shared" si="296"/>
        <v>519.96</v>
      </c>
      <c r="AX760" s="6">
        <f t="shared" si="297"/>
        <v>396</v>
      </c>
      <c r="AY760" s="6">
        <f t="shared" si="298"/>
        <v>428.96699999999998</v>
      </c>
      <c r="AZ760" s="6">
        <f t="shared" si="299"/>
        <v>2876</v>
      </c>
      <c r="BA760" s="6">
        <f t="shared" si="300"/>
        <v>3115.4270000000001</v>
      </c>
      <c r="BB760" s="6">
        <v>3</v>
      </c>
      <c r="BC760" s="6">
        <v>0</v>
      </c>
      <c r="BD760" s="6" t="s">
        <v>470</v>
      </c>
      <c r="BE760" s="6">
        <v>2</v>
      </c>
      <c r="BF760" s="6">
        <v>0</v>
      </c>
      <c r="BG760" s="6" t="s">
        <v>454</v>
      </c>
      <c r="BH760" s="6">
        <f t="shared" si="301"/>
        <v>3</v>
      </c>
      <c r="BI760" s="6">
        <f t="shared" si="302"/>
        <v>8</v>
      </c>
      <c r="BJ760" s="6">
        <f t="shared" si="303"/>
        <v>5</v>
      </c>
      <c r="BK760" s="6">
        <f t="shared" si="304"/>
        <v>250</v>
      </c>
      <c r="BL760" s="6">
        <f t="shared" si="305"/>
        <v>2</v>
      </c>
      <c r="BM760" s="6">
        <f t="shared" si="306"/>
        <v>120</v>
      </c>
      <c r="BN760" s="6">
        <f t="shared" si="307"/>
        <v>1</v>
      </c>
      <c r="BO760" s="6">
        <f t="shared" si="308"/>
        <v>120</v>
      </c>
      <c r="BP760" s="6">
        <f t="shared" si="309"/>
        <v>3</v>
      </c>
      <c r="BQ760" s="6">
        <f t="shared" si="310"/>
        <v>240</v>
      </c>
      <c r="BR760" s="6">
        <f t="shared" si="311"/>
        <v>370</v>
      </c>
      <c r="BS760" s="6">
        <f t="shared" si="312"/>
        <v>490</v>
      </c>
      <c r="BT760" s="12" t="str">
        <f t="shared" si="316"/>
        <v>High</v>
      </c>
      <c r="BU760">
        <f t="shared" si="313"/>
        <v>180</v>
      </c>
      <c r="BV760">
        <f t="shared" si="314"/>
        <v>120</v>
      </c>
      <c r="BW760">
        <v>58.4</v>
      </c>
      <c r="BX760">
        <v>0</v>
      </c>
      <c r="BY760">
        <v>220.19</v>
      </c>
      <c r="BZ760">
        <v>3</v>
      </c>
      <c r="CA760">
        <v>2</v>
      </c>
      <c r="CB760">
        <v>1</v>
      </c>
      <c r="CC760">
        <v>1</v>
      </c>
      <c r="CD760">
        <v>1</v>
      </c>
      <c r="CE760">
        <v>2</v>
      </c>
      <c r="CF760">
        <v>1</v>
      </c>
      <c r="CG760">
        <v>0</v>
      </c>
      <c r="CH760">
        <v>0</v>
      </c>
      <c r="CI760">
        <v>2</v>
      </c>
      <c r="CJ760">
        <v>1</v>
      </c>
      <c r="CK760">
        <v>2</v>
      </c>
      <c r="CL760">
        <v>2</v>
      </c>
      <c r="CM760">
        <v>2</v>
      </c>
      <c r="CN760">
        <v>2</v>
      </c>
      <c r="CO760">
        <v>2</v>
      </c>
      <c r="CP760">
        <v>0</v>
      </c>
      <c r="CQ760">
        <v>20</v>
      </c>
      <c r="CR760" t="s">
        <v>997</v>
      </c>
      <c r="CS760">
        <v>38.910996129123028</v>
      </c>
      <c r="CT760">
        <v>5.7815040574472842</v>
      </c>
      <c r="CU760">
        <v>0.32176058250690431</v>
      </c>
    </row>
    <row r="761" spans="1:99" x14ac:dyDescent="0.25">
      <c r="A761" t="s">
        <v>1009</v>
      </c>
      <c r="B761">
        <v>65</v>
      </c>
      <c r="C761" t="s">
        <v>67</v>
      </c>
      <c r="D761" t="s">
        <v>68</v>
      </c>
      <c r="E761">
        <v>80.833333333333329</v>
      </c>
      <c r="F761" t="s">
        <v>132</v>
      </c>
      <c r="G761" t="s">
        <v>70</v>
      </c>
      <c r="H761">
        <v>155</v>
      </c>
      <c r="I761">
        <v>50.25</v>
      </c>
      <c r="J761">
        <v>20.91571279916753</v>
      </c>
      <c r="K761">
        <v>22.95000000000001</v>
      </c>
      <c r="L761" t="s">
        <v>71</v>
      </c>
      <c r="M761" t="s">
        <v>114</v>
      </c>
      <c r="N761">
        <v>4</v>
      </c>
      <c r="O761" t="s">
        <v>721</v>
      </c>
      <c r="P761" t="s">
        <v>74</v>
      </c>
      <c r="Q761" t="s">
        <v>1010</v>
      </c>
      <c r="R761">
        <v>4</v>
      </c>
      <c r="S761" t="s">
        <v>1011</v>
      </c>
      <c r="T761" t="s">
        <v>74</v>
      </c>
      <c r="U761" t="s">
        <v>168</v>
      </c>
      <c r="V761" t="s">
        <v>78</v>
      </c>
      <c r="W761" t="s">
        <v>78</v>
      </c>
      <c r="X761">
        <v>0</v>
      </c>
      <c r="Y761">
        <v>1</v>
      </c>
      <c r="Z761">
        <v>2</v>
      </c>
      <c r="AA761">
        <v>1</v>
      </c>
      <c r="AB761">
        <v>1</v>
      </c>
      <c r="AC761">
        <v>2</v>
      </c>
      <c r="AD761">
        <v>1</v>
      </c>
      <c r="AE761">
        <v>1</v>
      </c>
      <c r="AF761">
        <v>9</v>
      </c>
      <c r="AG761" t="s">
        <v>135</v>
      </c>
      <c r="AH761">
        <v>6</v>
      </c>
      <c r="AI761">
        <v>1</v>
      </c>
      <c r="AJ761">
        <v>0</v>
      </c>
      <c r="AK761">
        <v>60</v>
      </c>
      <c r="AL761">
        <v>2</v>
      </c>
      <c r="AM761">
        <v>2</v>
      </c>
      <c r="AN761">
        <v>0</v>
      </c>
      <c r="AO761">
        <v>120</v>
      </c>
      <c r="AP761">
        <v>2</v>
      </c>
      <c r="AQ761">
        <f t="shared" si="315"/>
        <v>2</v>
      </c>
      <c r="AR761">
        <v>0</v>
      </c>
      <c r="AS761">
        <v>120</v>
      </c>
      <c r="AT761" s="6">
        <f t="shared" si="293"/>
        <v>2880</v>
      </c>
      <c r="AU761" s="6">
        <f t="shared" si="294"/>
        <v>2532.6</v>
      </c>
      <c r="AV761" s="6">
        <f t="shared" si="295"/>
        <v>960</v>
      </c>
      <c r="AW761" s="6">
        <f t="shared" si="296"/>
        <v>844.19999999999993</v>
      </c>
      <c r="AX761" s="6">
        <f t="shared" si="297"/>
        <v>792</v>
      </c>
      <c r="AY761" s="6">
        <f t="shared" si="298"/>
        <v>696.46499999999992</v>
      </c>
      <c r="AZ761" s="6">
        <f t="shared" si="299"/>
        <v>4632</v>
      </c>
      <c r="BA761" s="6">
        <f t="shared" si="300"/>
        <v>4073.2649999999994</v>
      </c>
      <c r="BB761" s="6">
        <v>3</v>
      </c>
      <c r="BC761" s="6">
        <v>0</v>
      </c>
      <c r="BD761" s="6" t="s">
        <v>470</v>
      </c>
      <c r="BE761" s="6">
        <v>2</v>
      </c>
      <c r="BF761" s="6">
        <v>0</v>
      </c>
      <c r="BG761" s="6" t="s">
        <v>454</v>
      </c>
      <c r="BH761" s="6">
        <f t="shared" si="301"/>
        <v>5</v>
      </c>
      <c r="BI761" s="6">
        <f t="shared" si="302"/>
        <v>10</v>
      </c>
      <c r="BJ761" s="6">
        <f t="shared" si="303"/>
        <v>6</v>
      </c>
      <c r="BK761" s="6">
        <f t="shared" si="304"/>
        <v>360</v>
      </c>
      <c r="BL761" s="6">
        <f t="shared" si="305"/>
        <v>2</v>
      </c>
      <c r="BM761" s="6">
        <f t="shared" si="306"/>
        <v>240</v>
      </c>
      <c r="BN761" s="6">
        <f t="shared" si="307"/>
        <v>2</v>
      </c>
      <c r="BO761" s="6">
        <f t="shared" si="308"/>
        <v>240</v>
      </c>
      <c r="BP761" s="6">
        <f t="shared" si="309"/>
        <v>4</v>
      </c>
      <c r="BQ761" s="6">
        <f t="shared" si="310"/>
        <v>480</v>
      </c>
      <c r="BR761" s="6">
        <f t="shared" si="311"/>
        <v>600</v>
      </c>
      <c r="BS761" s="6">
        <f t="shared" si="312"/>
        <v>840</v>
      </c>
      <c r="BT761" s="12" t="str">
        <f t="shared" si="316"/>
        <v>High</v>
      </c>
      <c r="BU761">
        <f t="shared" si="313"/>
        <v>180</v>
      </c>
      <c r="BV761">
        <f t="shared" si="314"/>
        <v>120</v>
      </c>
      <c r="BW761">
        <v>49.88</v>
      </c>
      <c r="BX761">
        <v>0</v>
      </c>
      <c r="BY761">
        <v>300</v>
      </c>
      <c r="BZ761">
        <v>4</v>
      </c>
      <c r="CA761">
        <v>2</v>
      </c>
      <c r="CB761">
        <v>0</v>
      </c>
      <c r="CC761">
        <v>0</v>
      </c>
      <c r="CD761">
        <v>0</v>
      </c>
      <c r="CE761">
        <v>2</v>
      </c>
      <c r="CF761">
        <v>1</v>
      </c>
      <c r="CG761">
        <v>1</v>
      </c>
      <c r="CH761">
        <v>1</v>
      </c>
      <c r="CI761">
        <v>2</v>
      </c>
      <c r="CJ761">
        <v>1</v>
      </c>
      <c r="CK761">
        <v>2</v>
      </c>
      <c r="CL761">
        <v>1</v>
      </c>
      <c r="CM761">
        <v>1</v>
      </c>
      <c r="CN761">
        <v>1</v>
      </c>
      <c r="CO761">
        <v>2</v>
      </c>
      <c r="CP761">
        <v>0</v>
      </c>
      <c r="CQ761">
        <v>16</v>
      </c>
      <c r="CR761" t="s">
        <v>1012</v>
      </c>
      <c r="CS761">
        <v>6.7084532472405636</v>
      </c>
      <c r="CT761">
        <v>1.296778194992642</v>
      </c>
      <c r="CU761">
        <v>0.21811061257420361</v>
      </c>
    </row>
    <row r="762" spans="1:99" x14ac:dyDescent="0.25">
      <c r="A762" t="s">
        <v>1013</v>
      </c>
      <c r="B762">
        <v>65</v>
      </c>
      <c r="C762" t="s">
        <v>67</v>
      </c>
      <c r="D762" t="s">
        <v>68</v>
      </c>
      <c r="E762">
        <v>80.833333333333329</v>
      </c>
      <c r="F762" t="s">
        <v>132</v>
      </c>
      <c r="G762" t="s">
        <v>70</v>
      </c>
      <c r="H762">
        <v>155</v>
      </c>
      <c r="I762">
        <v>50.25</v>
      </c>
      <c r="J762">
        <v>20.91571279916753</v>
      </c>
      <c r="K762">
        <v>22.95000000000001</v>
      </c>
      <c r="L762" t="s">
        <v>71</v>
      </c>
      <c r="M762" t="s">
        <v>114</v>
      </c>
      <c r="N762">
        <v>4</v>
      </c>
      <c r="O762" t="s">
        <v>721</v>
      </c>
      <c r="P762" t="s">
        <v>74</v>
      </c>
      <c r="Q762" t="s">
        <v>1010</v>
      </c>
      <c r="R762">
        <v>4</v>
      </c>
      <c r="S762" t="s">
        <v>1011</v>
      </c>
      <c r="T762" t="s">
        <v>74</v>
      </c>
      <c r="U762" t="s">
        <v>168</v>
      </c>
      <c r="V762" t="s">
        <v>78</v>
      </c>
      <c r="W762" t="s">
        <v>78</v>
      </c>
      <c r="X762">
        <v>0</v>
      </c>
      <c r="Y762">
        <v>1</v>
      </c>
      <c r="Z762">
        <v>2</v>
      </c>
      <c r="AA762">
        <v>1</v>
      </c>
      <c r="AB762">
        <v>1</v>
      </c>
      <c r="AC762">
        <v>2</v>
      </c>
      <c r="AD762">
        <v>1</v>
      </c>
      <c r="AE762">
        <v>1</v>
      </c>
      <c r="AF762">
        <v>9</v>
      </c>
      <c r="AG762" t="s">
        <v>135</v>
      </c>
      <c r="AH762">
        <v>6</v>
      </c>
      <c r="AI762">
        <v>1</v>
      </c>
      <c r="AJ762">
        <v>0</v>
      </c>
      <c r="AK762">
        <v>60</v>
      </c>
      <c r="AL762">
        <v>2</v>
      </c>
      <c r="AM762">
        <v>2</v>
      </c>
      <c r="AN762">
        <v>0</v>
      </c>
      <c r="AO762">
        <v>120</v>
      </c>
      <c r="AP762">
        <v>2</v>
      </c>
      <c r="AQ762">
        <f t="shared" si="315"/>
        <v>2</v>
      </c>
      <c r="AR762">
        <v>0</v>
      </c>
      <c r="AS762">
        <v>120</v>
      </c>
      <c r="AT762" s="6">
        <f t="shared" si="293"/>
        <v>2880</v>
      </c>
      <c r="AU762" s="6">
        <f t="shared" si="294"/>
        <v>2532.6</v>
      </c>
      <c r="AV762" s="6">
        <f t="shared" si="295"/>
        <v>960</v>
      </c>
      <c r="AW762" s="6">
        <f t="shared" si="296"/>
        <v>844.19999999999993</v>
      </c>
      <c r="AX762" s="6">
        <f t="shared" si="297"/>
        <v>792</v>
      </c>
      <c r="AY762" s="6">
        <f t="shared" si="298"/>
        <v>696.46499999999992</v>
      </c>
      <c r="AZ762" s="6">
        <f t="shared" si="299"/>
        <v>4632</v>
      </c>
      <c r="BA762" s="6">
        <f t="shared" si="300"/>
        <v>4073.2649999999994</v>
      </c>
      <c r="BB762" s="6">
        <v>3</v>
      </c>
      <c r="BC762" s="6">
        <v>0</v>
      </c>
      <c r="BD762" s="6" t="s">
        <v>470</v>
      </c>
      <c r="BE762" s="6">
        <v>2</v>
      </c>
      <c r="BF762" s="6">
        <v>0</v>
      </c>
      <c r="BG762" s="6" t="s">
        <v>454</v>
      </c>
      <c r="BH762" s="6">
        <f t="shared" si="301"/>
        <v>5</v>
      </c>
      <c r="BI762" s="6">
        <f t="shared" si="302"/>
        <v>10</v>
      </c>
      <c r="BJ762" s="6">
        <f t="shared" si="303"/>
        <v>6</v>
      </c>
      <c r="BK762" s="6">
        <f t="shared" si="304"/>
        <v>360</v>
      </c>
      <c r="BL762" s="6">
        <f t="shared" si="305"/>
        <v>2</v>
      </c>
      <c r="BM762" s="6">
        <f t="shared" si="306"/>
        <v>240</v>
      </c>
      <c r="BN762" s="6">
        <f t="shared" si="307"/>
        <v>2</v>
      </c>
      <c r="BO762" s="6">
        <f t="shared" si="308"/>
        <v>240</v>
      </c>
      <c r="BP762" s="6">
        <f t="shared" si="309"/>
        <v>4</v>
      </c>
      <c r="BQ762" s="6">
        <f t="shared" si="310"/>
        <v>480</v>
      </c>
      <c r="BR762" s="6">
        <f t="shared" si="311"/>
        <v>600</v>
      </c>
      <c r="BS762" s="6">
        <f t="shared" si="312"/>
        <v>840</v>
      </c>
      <c r="BT762" s="12" t="str">
        <f t="shared" si="316"/>
        <v>High</v>
      </c>
      <c r="BU762">
        <f t="shared" si="313"/>
        <v>180</v>
      </c>
      <c r="BV762">
        <f t="shared" si="314"/>
        <v>120</v>
      </c>
      <c r="BW762">
        <v>49.88</v>
      </c>
      <c r="BX762">
        <v>0</v>
      </c>
      <c r="BY762">
        <v>300</v>
      </c>
      <c r="BZ762">
        <v>4</v>
      </c>
      <c r="CA762">
        <v>2</v>
      </c>
      <c r="CB762">
        <v>0</v>
      </c>
      <c r="CC762">
        <v>0</v>
      </c>
      <c r="CD762">
        <v>0</v>
      </c>
      <c r="CE762">
        <v>2</v>
      </c>
      <c r="CF762">
        <v>1</v>
      </c>
      <c r="CG762">
        <v>1</v>
      </c>
      <c r="CH762">
        <v>1</v>
      </c>
      <c r="CI762">
        <v>2</v>
      </c>
      <c r="CJ762">
        <v>1</v>
      </c>
      <c r="CK762">
        <v>2</v>
      </c>
      <c r="CL762">
        <v>1</v>
      </c>
      <c r="CM762">
        <v>1</v>
      </c>
      <c r="CN762">
        <v>1</v>
      </c>
      <c r="CO762">
        <v>2</v>
      </c>
      <c r="CP762">
        <v>0</v>
      </c>
      <c r="CQ762">
        <v>16</v>
      </c>
      <c r="CR762" t="s">
        <v>1012</v>
      </c>
      <c r="CS762">
        <v>10.437255172625679</v>
      </c>
      <c r="CT762">
        <v>1.579810462180006</v>
      </c>
      <c r="CU762">
        <v>0.17040442531002331</v>
      </c>
    </row>
    <row r="763" spans="1:99" x14ac:dyDescent="0.25">
      <c r="A763" t="s">
        <v>1014</v>
      </c>
      <c r="B763">
        <v>65</v>
      </c>
      <c r="C763" t="s">
        <v>67</v>
      </c>
      <c r="D763" t="s">
        <v>68</v>
      </c>
      <c r="E763">
        <v>80.833333333333329</v>
      </c>
      <c r="F763" t="s">
        <v>132</v>
      </c>
      <c r="G763" t="s">
        <v>70</v>
      </c>
      <c r="H763">
        <v>155</v>
      </c>
      <c r="I763">
        <v>50.25</v>
      </c>
      <c r="J763">
        <v>20.91571279916753</v>
      </c>
      <c r="K763">
        <v>22.95000000000001</v>
      </c>
      <c r="L763" t="s">
        <v>71</v>
      </c>
      <c r="M763" t="s">
        <v>114</v>
      </c>
      <c r="N763">
        <v>4</v>
      </c>
      <c r="O763" t="s">
        <v>721</v>
      </c>
      <c r="P763" t="s">
        <v>74</v>
      </c>
      <c r="Q763" t="s">
        <v>1010</v>
      </c>
      <c r="R763">
        <v>4</v>
      </c>
      <c r="S763" t="s">
        <v>1011</v>
      </c>
      <c r="T763" t="s">
        <v>74</v>
      </c>
      <c r="U763" t="s">
        <v>168</v>
      </c>
      <c r="V763" t="s">
        <v>78</v>
      </c>
      <c r="W763" t="s">
        <v>78</v>
      </c>
      <c r="X763">
        <v>0</v>
      </c>
      <c r="Y763">
        <v>1</v>
      </c>
      <c r="Z763">
        <v>2</v>
      </c>
      <c r="AA763">
        <v>1</v>
      </c>
      <c r="AB763">
        <v>1</v>
      </c>
      <c r="AC763">
        <v>2</v>
      </c>
      <c r="AD763">
        <v>1</v>
      </c>
      <c r="AE763">
        <v>1</v>
      </c>
      <c r="AF763">
        <v>9</v>
      </c>
      <c r="AG763" t="s">
        <v>135</v>
      </c>
      <c r="AH763">
        <v>6</v>
      </c>
      <c r="AI763">
        <v>1</v>
      </c>
      <c r="AJ763">
        <v>0</v>
      </c>
      <c r="AK763">
        <v>60</v>
      </c>
      <c r="AL763">
        <v>2</v>
      </c>
      <c r="AM763">
        <v>2</v>
      </c>
      <c r="AN763">
        <v>0</v>
      </c>
      <c r="AO763">
        <v>120</v>
      </c>
      <c r="AP763">
        <v>2</v>
      </c>
      <c r="AQ763">
        <f t="shared" si="315"/>
        <v>2</v>
      </c>
      <c r="AR763">
        <v>0</v>
      </c>
      <c r="AS763">
        <v>120</v>
      </c>
      <c r="AT763" s="6">
        <f t="shared" si="293"/>
        <v>2880</v>
      </c>
      <c r="AU763" s="6">
        <f t="shared" si="294"/>
        <v>2532.6</v>
      </c>
      <c r="AV763" s="6">
        <f t="shared" si="295"/>
        <v>960</v>
      </c>
      <c r="AW763" s="6">
        <f t="shared" si="296"/>
        <v>844.19999999999993</v>
      </c>
      <c r="AX763" s="6">
        <f t="shared" si="297"/>
        <v>792</v>
      </c>
      <c r="AY763" s="6">
        <f t="shared" si="298"/>
        <v>696.46499999999992</v>
      </c>
      <c r="AZ763" s="6">
        <f t="shared" si="299"/>
        <v>4632</v>
      </c>
      <c r="BA763" s="6">
        <f t="shared" si="300"/>
        <v>4073.2649999999994</v>
      </c>
      <c r="BB763" s="6">
        <v>3</v>
      </c>
      <c r="BC763" s="6">
        <v>0</v>
      </c>
      <c r="BD763" s="6" t="s">
        <v>470</v>
      </c>
      <c r="BE763" s="6">
        <v>2</v>
      </c>
      <c r="BF763" s="6">
        <v>0</v>
      </c>
      <c r="BG763" s="6" t="s">
        <v>454</v>
      </c>
      <c r="BH763" s="6">
        <f t="shared" si="301"/>
        <v>5</v>
      </c>
      <c r="BI763" s="6">
        <f t="shared" si="302"/>
        <v>10</v>
      </c>
      <c r="BJ763" s="6">
        <f t="shared" si="303"/>
        <v>6</v>
      </c>
      <c r="BK763" s="6">
        <f t="shared" si="304"/>
        <v>360</v>
      </c>
      <c r="BL763" s="6">
        <f t="shared" si="305"/>
        <v>2</v>
      </c>
      <c r="BM763" s="6">
        <f t="shared" si="306"/>
        <v>240</v>
      </c>
      <c r="BN763" s="6">
        <f t="shared" si="307"/>
        <v>2</v>
      </c>
      <c r="BO763" s="6">
        <f t="shared" si="308"/>
        <v>240</v>
      </c>
      <c r="BP763" s="6">
        <f t="shared" si="309"/>
        <v>4</v>
      </c>
      <c r="BQ763" s="6">
        <f t="shared" si="310"/>
        <v>480</v>
      </c>
      <c r="BR763" s="6">
        <f t="shared" si="311"/>
        <v>600</v>
      </c>
      <c r="BS763" s="6">
        <f t="shared" si="312"/>
        <v>840</v>
      </c>
      <c r="BT763" s="12" t="str">
        <f t="shared" si="316"/>
        <v>High</v>
      </c>
      <c r="BU763">
        <f t="shared" si="313"/>
        <v>180</v>
      </c>
      <c r="BV763">
        <f t="shared" si="314"/>
        <v>120</v>
      </c>
      <c r="BW763">
        <v>49.88</v>
      </c>
      <c r="BX763">
        <v>0</v>
      </c>
      <c r="BY763">
        <v>300</v>
      </c>
      <c r="BZ763">
        <v>4</v>
      </c>
      <c r="CA763">
        <v>2</v>
      </c>
      <c r="CB763">
        <v>0</v>
      </c>
      <c r="CC763">
        <v>0</v>
      </c>
      <c r="CD763">
        <v>0</v>
      </c>
      <c r="CE763">
        <v>2</v>
      </c>
      <c r="CF763">
        <v>1</v>
      </c>
      <c r="CG763">
        <v>1</v>
      </c>
      <c r="CH763">
        <v>1</v>
      </c>
      <c r="CI763">
        <v>2</v>
      </c>
      <c r="CJ763">
        <v>1</v>
      </c>
      <c r="CK763">
        <v>2</v>
      </c>
      <c r="CL763">
        <v>1</v>
      </c>
      <c r="CM763">
        <v>1</v>
      </c>
      <c r="CN763">
        <v>1</v>
      </c>
      <c r="CO763">
        <v>2</v>
      </c>
      <c r="CP763">
        <v>0</v>
      </c>
      <c r="CQ763">
        <v>16</v>
      </c>
      <c r="CR763" t="s">
        <v>1012</v>
      </c>
      <c r="CS763">
        <v>9.5801939652354271</v>
      </c>
      <c r="CT763">
        <v>1.8279878321758569</v>
      </c>
      <c r="CU763">
        <v>0.2245588987204073</v>
      </c>
    </row>
    <row r="764" spans="1:99" x14ac:dyDescent="0.25">
      <c r="A764" t="s">
        <v>1015</v>
      </c>
      <c r="B764">
        <v>65</v>
      </c>
      <c r="C764" t="s">
        <v>86</v>
      </c>
      <c r="D764" t="s">
        <v>90</v>
      </c>
      <c r="E764">
        <v>80.833333333333329</v>
      </c>
      <c r="F764" t="s">
        <v>132</v>
      </c>
      <c r="G764" t="s">
        <v>70</v>
      </c>
      <c r="H764">
        <v>155</v>
      </c>
      <c r="I764">
        <v>50.25</v>
      </c>
      <c r="J764">
        <v>20.91571279916753</v>
      </c>
      <c r="K764">
        <v>22.95000000000001</v>
      </c>
      <c r="L764" t="s">
        <v>71</v>
      </c>
      <c r="M764" t="s">
        <v>114</v>
      </c>
      <c r="N764">
        <v>4</v>
      </c>
      <c r="O764" t="s">
        <v>721</v>
      </c>
      <c r="P764" t="s">
        <v>74</v>
      </c>
      <c r="Q764" t="s">
        <v>1010</v>
      </c>
      <c r="R764">
        <v>4</v>
      </c>
      <c r="S764" t="s">
        <v>1011</v>
      </c>
      <c r="T764" t="s">
        <v>74</v>
      </c>
      <c r="U764" t="s">
        <v>168</v>
      </c>
      <c r="V764" t="s">
        <v>78</v>
      </c>
      <c r="W764" t="s">
        <v>78</v>
      </c>
      <c r="X764">
        <v>0</v>
      </c>
      <c r="Y764">
        <v>1</v>
      </c>
      <c r="Z764">
        <v>2</v>
      </c>
      <c r="AA764">
        <v>1</v>
      </c>
      <c r="AB764">
        <v>1</v>
      </c>
      <c r="AC764">
        <v>2</v>
      </c>
      <c r="AD764">
        <v>1</v>
      </c>
      <c r="AE764">
        <v>1</v>
      </c>
      <c r="AF764">
        <v>9</v>
      </c>
      <c r="AG764" t="s">
        <v>135</v>
      </c>
      <c r="AH764">
        <v>6</v>
      </c>
      <c r="AI764">
        <v>1</v>
      </c>
      <c r="AJ764">
        <v>0</v>
      </c>
      <c r="AK764">
        <v>60</v>
      </c>
      <c r="AL764">
        <v>2</v>
      </c>
      <c r="AM764">
        <v>2</v>
      </c>
      <c r="AN764">
        <v>0</v>
      </c>
      <c r="AO764">
        <v>120</v>
      </c>
      <c r="AP764">
        <v>2</v>
      </c>
      <c r="AQ764">
        <f t="shared" si="315"/>
        <v>2</v>
      </c>
      <c r="AR764">
        <v>0</v>
      </c>
      <c r="AS764">
        <v>120</v>
      </c>
      <c r="AT764" s="6">
        <f t="shared" si="293"/>
        <v>2880</v>
      </c>
      <c r="AU764" s="6">
        <f t="shared" si="294"/>
        <v>2532.6</v>
      </c>
      <c r="AV764" s="6">
        <f t="shared" si="295"/>
        <v>960</v>
      </c>
      <c r="AW764" s="6">
        <f t="shared" si="296"/>
        <v>844.19999999999993</v>
      </c>
      <c r="AX764" s="6">
        <f t="shared" si="297"/>
        <v>792</v>
      </c>
      <c r="AY764" s="6">
        <f t="shared" si="298"/>
        <v>696.46499999999992</v>
      </c>
      <c r="AZ764" s="6">
        <f t="shared" si="299"/>
        <v>4632</v>
      </c>
      <c r="BA764" s="6">
        <f t="shared" si="300"/>
        <v>4073.2649999999994</v>
      </c>
      <c r="BB764" s="6">
        <v>3</v>
      </c>
      <c r="BC764" s="6">
        <v>0</v>
      </c>
      <c r="BD764" s="6" t="s">
        <v>470</v>
      </c>
      <c r="BE764" s="6">
        <v>2</v>
      </c>
      <c r="BF764" s="6">
        <v>0</v>
      </c>
      <c r="BG764" s="6" t="s">
        <v>454</v>
      </c>
      <c r="BH764" s="6">
        <f t="shared" si="301"/>
        <v>5</v>
      </c>
      <c r="BI764" s="6">
        <f t="shared" si="302"/>
        <v>10</v>
      </c>
      <c r="BJ764" s="6">
        <f t="shared" si="303"/>
        <v>6</v>
      </c>
      <c r="BK764" s="6">
        <f t="shared" si="304"/>
        <v>360</v>
      </c>
      <c r="BL764" s="6">
        <f t="shared" si="305"/>
        <v>2</v>
      </c>
      <c r="BM764" s="6">
        <f t="shared" si="306"/>
        <v>240</v>
      </c>
      <c r="BN764" s="6">
        <f t="shared" si="307"/>
        <v>2</v>
      </c>
      <c r="BO764" s="6">
        <f t="shared" si="308"/>
        <v>240</v>
      </c>
      <c r="BP764" s="6">
        <f t="shared" si="309"/>
        <v>4</v>
      </c>
      <c r="BQ764" s="6">
        <f t="shared" si="310"/>
        <v>480</v>
      </c>
      <c r="BR764" s="6">
        <f t="shared" si="311"/>
        <v>600</v>
      </c>
      <c r="BS764" s="6">
        <f t="shared" si="312"/>
        <v>840</v>
      </c>
      <c r="BT764" s="12" t="str">
        <f t="shared" si="316"/>
        <v>High</v>
      </c>
      <c r="BU764">
        <f t="shared" si="313"/>
        <v>180</v>
      </c>
      <c r="BV764">
        <f t="shared" si="314"/>
        <v>120</v>
      </c>
      <c r="BW764">
        <v>49.88</v>
      </c>
      <c r="BX764">
        <v>0</v>
      </c>
      <c r="BY764">
        <v>300</v>
      </c>
      <c r="BZ764">
        <v>4</v>
      </c>
      <c r="CA764">
        <v>2</v>
      </c>
      <c r="CB764">
        <v>0</v>
      </c>
      <c r="CC764">
        <v>0</v>
      </c>
      <c r="CD764">
        <v>0</v>
      </c>
      <c r="CE764">
        <v>2</v>
      </c>
      <c r="CF764">
        <v>1</v>
      </c>
      <c r="CG764">
        <v>1</v>
      </c>
      <c r="CH764">
        <v>1</v>
      </c>
      <c r="CI764">
        <v>2</v>
      </c>
      <c r="CJ764">
        <v>1</v>
      </c>
      <c r="CK764">
        <v>2</v>
      </c>
      <c r="CL764">
        <v>1</v>
      </c>
      <c r="CM764">
        <v>1</v>
      </c>
      <c r="CN764">
        <v>1</v>
      </c>
      <c r="CO764">
        <v>2</v>
      </c>
      <c r="CP764">
        <v>0</v>
      </c>
      <c r="CQ764">
        <v>16</v>
      </c>
      <c r="CR764" t="s">
        <v>1012</v>
      </c>
      <c r="CS764">
        <v>24.068965755362921</v>
      </c>
      <c r="CT764">
        <v>5.4287970982493254</v>
      </c>
      <c r="CU764">
        <v>0.50164166979452118</v>
      </c>
    </row>
    <row r="765" spans="1:99" x14ac:dyDescent="0.25">
      <c r="A765" t="s">
        <v>1016</v>
      </c>
      <c r="B765">
        <v>65</v>
      </c>
      <c r="C765" t="s">
        <v>86</v>
      </c>
      <c r="D765" t="s">
        <v>90</v>
      </c>
      <c r="E765">
        <v>80.833333333333329</v>
      </c>
      <c r="F765" t="s">
        <v>132</v>
      </c>
      <c r="G765" t="s">
        <v>70</v>
      </c>
      <c r="H765">
        <v>155</v>
      </c>
      <c r="I765">
        <v>50.25</v>
      </c>
      <c r="J765">
        <v>20.91571279916753</v>
      </c>
      <c r="K765">
        <v>22.95000000000001</v>
      </c>
      <c r="L765" t="s">
        <v>71</v>
      </c>
      <c r="M765" t="s">
        <v>114</v>
      </c>
      <c r="N765">
        <v>4</v>
      </c>
      <c r="O765" t="s">
        <v>721</v>
      </c>
      <c r="P765" t="s">
        <v>74</v>
      </c>
      <c r="Q765" t="s">
        <v>1010</v>
      </c>
      <c r="R765">
        <v>4</v>
      </c>
      <c r="S765" t="s">
        <v>1011</v>
      </c>
      <c r="T765" t="s">
        <v>74</v>
      </c>
      <c r="U765" t="s">
        <v>168</v>
      </c>
      <c r="V765" t="s">
        <v>78</v>
      </c>
      <c r="W765" t="s">
        <v>78</v>
      </c>
      <c r="X765">
        <v>0</v>
      </c>
      <c r="Y765">
        <v>1</v>
      </c>
      <c r="Z765">
        <v>2</v>
      </c>
      <c r="AA765">
        <v>1</v>
      </c>
      <c r="AB765">
        <v>1</v>
      </c>
      <c r="AC765">
        <v>2</v>
      </c>
      <c r="AD765">
        <v>1</v>
      </c>
      <c r="AE765">
        <v>1</v>
      </c>
      <c r="AF765">
        <v>9</v>
      </c>
      <c r="AG765" t="s">
        <v>135</v>
      </c>
      <c r="AH765">
        <v>6</v>
      </c>
      <c r="AI765">
        <v>1</v>
      </c>
      <c r="AJ765">
        <v>0</v>
      </c>
      <c r="AK765">
        <v>60</v>
      </c>
      <c r="AL765">
        <v>2</v>
      </c>
      <c r="AM765">
        <v>2</v>
      </c>
      <c r="AN765">
        <v>0</v>
      </c>
      <c r="AO765">
        <v>120</v>
      </c>
      <c r="AP765">
        <v>2</v>
      </c>
      <c r="AQ765">
        <f t="shared" si="315"/>
        <v>2</v>
      </c>
      <c r="AR765">
        <v>0</v>
      </c>
      <c r="AS765">
        <v>120</v>
      </c>
      <c r="AT765" s="6">
        <f t="shared" si="293"/>
        <v>2880</v>
      </c>
      <c r="AU765" s="6">
        <f t="shared" si="294"/>
        <v>2532.6</v>
      </c>
      <c r="AV765" s="6">
        <f t="shared" si="295"/>
        <v>960</v>
      </c>
      <c r="AW765" s="6">
        <f t="shared" si="296"/>
        <v>844.19999999999993</v>
      </c>
      <c r="AX765" s="6">
        <f t="shared" si="297"/>
        <v>792</v>
      </c>
      <c r="AY765" s="6">
        <f t="shared" si="298"/>
        <v>696.46499999999992</v>
      </c>
      <c r="AZ765" s="6">
        <f t="shared" si="299"/>
        <v>4632</v>
      </c>
      <c r="BA765" s="6">
        <f t="shared" si="300"/>
        <v>4073.2649999999994</v>
      </c>
      <c r="BB765" s="6">
        <v>3</v>
      </c>
      <c r="BC765" s="6">
        <v>0</v>
      </c>
      <c r="BD765" s="6" t="s">
        <v>470</v>
      </c>
      <c r="BE765" s="6">
        <v>2</v>
      </c>
      <c r="BF765" s="6">
        <v>0</v>
      </c>
      <c r="BG765" s="6" t="s">
        <v>454</v>
      </c>
      <c r="BH765" s="6">
        <f t="shared" si="301"/>
        <v>5</v>
      </c>
      <c r="BI765" s="6">
        <f t="shared" si="302"/>
        <v>10</v>
      </c>
      <c r="BJ765" s="6">
        <f t="shared" si="303"/>
        <v>6</v>
      </c>
      <c r="BK765" s="6">
        <f t="shared" si="304"/>
        <v>360</v>
      </c>
      <c r="BL765" s="6">
        <f t="shared" si="305"/>
        <v>2</v>
      </c>
      <c r="BM765" s="6">
        <f t="shared" si="306"/>
        <v>240</v>
      </c>
      <c r="BN765" s="6">
        <f t="shared" si="307"/>
        <v>2</v>
      </c>
      <c r="BO765" s="6">
        <f t="shared" si="308"/>
        <v>240</v>
      </c>
      <c r="BP765" s="6">
        <f t="shared" si="309"/>
        <v>4</v>
      </c>
      <c r="BQ765" s="6">
        <f t="shared" si="310"/>
        <v>480</v>
      </c>
      <c r="BR765" s="6">
        <f t="shared" si="311"/>
        <v>600</v>
      </c>
      <c r="BS765" s="6">
        <f t="shared" si="312"/>
        <v>840</v>
      </c>
      <c r="BT765" s="12" t="str">
        <f t="shared" si="316"/>
        <v>High</v>
      </c>
      <c r="BU765">
        <f t="shared" si="313"/>
        <v>180</v>
      </c>
      <c r="BV765">
        <f t="shared" si="314"/>
        <v>120</v>
      </c>
      <c r="BW765">
        <v>49.88</v>
      </c>
      <c r="BX765">
        <v>0</v>
      </c>
      <c r="BY765">
        <v>300</v>
      </c>
      <c r="BZ765">
        <v>4</v>
      </c>
      <c r="CA765">
        <v>2</v>
      </c>
      <c r="CB765">
        <v>0</v>
      </c>
      <c r="CC765">
        <v>0</v>
      </c>
      <c r="CD765">
        <v>0</v>
      </c>
      <c r="CE765">
        <v>2</v>
      </c>
      <c r="CF765">
        <v>1</v>
      </c>
      <c r="CG765">
        <v>1</v>
      </c>
      <c r="CH765">
        <v>1</v>
      </c>
      <c r="CI765">
        <v>2</v>
      </c>
      <c r="CJ765">
        <v>1</v>
      </c>
      <c r="CK765">
        <v>2</v>
      </c>
      <c r="CL765">
        <v>1</v>
      </c>
      <c r="CM765">
        <v>1</v>
      </c>
      <c r="CN765">
        <v>1</v>
      </c>
      <c r="CO765">
        <v>2</v>
      </c>
      <c r="CP765">
        <v>0</v>
      </c>
      <c r="CQ765">
        <v>16</v>
      </c>
      <c r="CR765" t="s">
        <v>1012</v>
      </c>
      <c r="CS765">
        <v>34.577701319219997</v>
      </c>
      <c r="CT765">
        <v>5.5343992507149782</v>
      </c>
      <c r="CU765">
        <v>0.40376196442773282</v>
      </c>
    </row>
    <row r="766" spans="1:99" x14ac:dyDescent="0.25">
      <c r="A766" t="s">
        <v>1017</v>
      </c>
      <c r="B766">
        <v>65</v>
      </c>
      <c r="C766" t="s">
        <v>86</v>
      </c>
      <c r="D766" t="s">
        <v>90</v>
      </c>
      <c r="E766">
        <v>80.833333333333329</v>
      </c>
      <c r="F766" t="s">
        <v>132</v>
      </c>
      <c r="G766" t="s">
        <v>70</v>
      </c>
      <c r="H766">
        <v>155</v>
      </c>
      <c r="I766">
        <v>50.25</v>
      </c>
      <c r="J766">
        <v>20.91571279916753</v>
      </c>
      <c r="K766">
        <v>22.95000000000001</v>
      </c>
      <c r="L766" t="s">
        <v>71</v>
      </c>
      <c r="M766" t="s">
        <v>114</v>
      </c>
      <c r="N766">
        <v>4</v>
      </c>
      <c r="O766" t="s">
        <v>721</v>
      </c>
      <c r="P766" t="s">
        <v>74</v>
      </c>
      <c r="Q766" t="s">
        <v>1010</v>
      </c>
      <c r="R766">
        <v>4</v>
      </c>
      <c r="S766" t="s">
        <v>1011</v>
      </c>
      <c r="T766" t="s">
        <v>74</v>
      </c>
      <c r="U766" t="s">
        <v>168</v>
      </c>
      <c r="V766" t="s">
        <v>78</v>
      </c>
      <c r="W766" t="s">
        <v>78</v>
      </c>
      <c r="X766">
        <v>0</v>
      </c>
      <c r="Y766">
        <v>1</v>
      </c>
      <c r="Z766">
        <v>2</v>
      </c>
      <c r="AA766">
        <v>1</v>
      </c>
      <c r="AB766">
        <v>1</v>
      </c>
      <c r="AC766">
        <v>2</v>
      </c>
      <c r="AD766">
        <v>1</v>
      </c>
      <c r="AE766">
        <v>1</v>
      </c>
      <c r="AF766">
        <v>9</v>
      </c>
      <c r="AG766" t="s">
        <v>135</v>
      </c>
      <c r="AH766">
        <v>6</v>
      </c>
      <c r="AI766">
        <v>1</v>
      </c>
      <c r="AJ766">
        <v>0</v>
      </c>
      <c r="AK766">
        <v>60</v>
      </c>
      <c r="AL766">
        <v>2</v>
      </c>
      <c r="AM766">
        <v>2</v>
      </c>
      <c r="AN766">
        <v>0</v>
      </c>
      <c r="AO766">
        <v>120</v>
      </c>
      <c r="AP766">
        <v>2</v>
      </c>
      <c r="AQ766">
        <f t="shared" si="315"/>
        <v>2</v>
      </c>
      <c r="AR766">
        <v>0</v>
      </c>
      <c r="AS766">
        <v>120</v>
      </c>
      <c r="AT766" s="6">
        <f t="shared" ref="AT766:AT829" si="317">8*((AI766*60)+AJ766)*AH766</f>
        <v>2880</v>
      </c>
      <c r="AU766" s="6">
        <f t="shared" ref="AU766:AU829" si="318">AT766*3.5*(I766/200)</f>
        <v>2532.6</v>
      </c>
      <c r="AV766" s="6">
        <f t="shared" ref="AV766:AV829" si="319">4*((AM766*60)+AN766)*AL766</f>
        <v>960</v>
      </c>
      <c r="AW766" s="6">
        <f t="shared" ref="AW766:AW829" si="320">AV766*3.5*(I766/200)</f>
        <v>844.19999999999993</v>
      </c>
      <c r="AX766" s="6">
        <f t="shared" ref="AX766:AX829" si="321">3.3*((AQ766*60)+AR766)*AP766</f>
        <v>792</v>
      </c>
      <c r="AY766" s="6">
        <f t="shared" ref="AY766:AY829" si="322">AX766*3.5*(I766/200)</f>
        <v>696.46499999999992</v>
      </c>
      <c r="AZ766" s="6">
        <f t="shared" ref="AZ766:AZ829" si="323">SUM(AT766,AV766,AX766)</f>
        <v>4632</v>
      </c>
      <c r="BA766" s="6">
        <f t="shared" ref="BA766:BA829" si="324">SUM(AU766,AW766,AY766)</f>
        <v>4073.2649999999994</v>
      </c>
      <c r="BB766" s="6">
        <v>3</v>
      </c>
      <c r="BC766" s="6">
        <v>0</v>
      </c>
      <c r="BD766" s="6" t="s">
        <v>470</v>
      </c>
      <c r="BE766" s="6">
        <v>2</v>
      </c>
      <c r="BF766" s="6">
        <v>0</v>
      </c>
      <c r="BG766" s="6" t="s">
        <v>454</v>
      </c>
      <c r="BH766" s="6">
        <f t="shared" si="301"/>
        <v>5</v>
      </c>
      <c r="BI766" s="6">
        <f t="shared" si="302"/>
        <v>10</v>
      </c>
      <c r="BJ766" s="6">
        <f t="shared" si="303"/>
        <v>6</v>
      </c>
      <c r="BK766" s="6">
        <f t="shared" si="304"/>
        <v>360</v>
      </c>
      <c r="BL766" s="6">
        <f t="shared" si="305"/>
        <v>2</v>
      </c>
      <c r="BM766" s="6">
        <f t="shared" si="306"/>
        <v>240</v>
      </c>
      <c r="BN766" s="6">
        <f t="shared" si="307"/>
        <v>2</v>
      </c>
      <c r="BO766" s="6">
        <f t="shared" si="308"/>
        <v>240</v>
      </c>
      <c r="BP766" s="6">
        <f t="shared" si="309"/>
        <v>4</v>
      </c>
      <c r="BQ766" s="6">
        <f t="shared" si="310"/>
        <v>480</v>
      </c>
      <c r="BR766" s="6">
        <f t="shared" si="311"/>
        <v>600</v>
      </c>
      <c r="BS766" s="6">
        <f t="shared" si="312"/>
        <v>840</v>
      </c>
      <c r="BT766" s="12" t="str">
        <f t="shared" si="316"/>
        <v>High</v>
      </c>
      <c r="BU766">
        <f t="shared" si="313"/>
        <v>180</v>
      </c>
      <c r="BV766">
        <f t="shared" si="314"/>
        <v>120</v>
      </c>
      <c r="BW766">
        <v>49.88</v>
      </c>
      <c r="BX766">
        <v>0</v>
      </c>
      <c r="BY766">
        <v>300</v>
      </c>
      <c r="BZ766">
        <v>4</v>
      </c>
      <c r="CA766">
        <v>2</v>
      </c>
      <c r="CB766">
        <v>0</v>
      </c>
      <c r="CC766">
        <v>0</v>
      </c>
      <c r="CD766">
        <v>0</v>
      </c>
      <c r="CE766">
        <v>2</v>
      </c>
      <c r="CF766">
        <v>1</v>
      </c>
      <c r="CG766">
        <v>1</v>
      </c>
      <c r="CH766">
        <v>1</v>
      </c>
      <c r="CI766">
        <v>2</v>
      </c>
      <c r="CJ766">
        <v>1</v>
      </c>
      <c r="CK766">
        <v>2</v>
      </c>
      <c r="CL766">
        <v>1</v>
      </c>
      <c r="CM766">
        <v>1</v>
      </c>
      <c r="CN766">
        <v>1</v>
      </c>
      <c r="CO766">
        <v>2</v>
      </c>
      <c r="CP766">
        <v>0</v>
      </c>
      <c r="CQ766">
        <v>16</v>
      </c>
      <c r="CR766" t="s">
        <v>1012</v>
      </c>
      <c r="CS766">
        <v>30.826188663250971</v>
      </c>
      <c r="CT766">
        <v>5.3737034036331899</v>
      </c>
      <c r="CU766">
        <v>0.37794383096407569</v>
      </c>
    </row>
    <row r="767" spans="1:99" x14ac:dyDescent="0.25">
      <c r="A767" t="s">
        <v>1018</v>
      </c>
      <c r="B767">
        <v>65</v>
      </c>
      <c r="C767" t="s">
        <v>86</v>
      </c>
      <c r="D767" t="s">
        <v>68</v>
      </c>
      <c r="E767">
        <v>80.833333333333329</v>
      </c>
      <c r="F767" t="s">
        <v>132</v>
      </c>
      <c r="G767" t="s">
        <v>70</v>
      </c>
      <c r="H767">
        <v>155</v>
      </c>
      <c r="I767">
        <v>50.25</v>
      </c>
      <c r="J767">
        <v>20.91571279916753</v>
      </c>
      <c r="K767">
        <v>22.95000000000001</v>
      </c>
      <c r="L767" t="s">
        <v>71</v>
      </c>
      <c r="M767" t="s">
        <v>114</v>
      </c>
      <c r="N767">
        <v>4</v>
      </c>
      <c r="O767" t="s">
        <v>721</v>
      </c>
      <c r="P767" t="s">
        <v>74</v>
      </c>
      <c r="Q767" t="s">
        <v>1010</v>
      </c>
      <c r="R767">
        <v>4</v>
      </c>
      <c r="S767" t="s">
        <v>1011</v>
      </c>
      <c r="T767" t="s">
        <v>74</v>
      </c>
      <c r="U767" t="s">
        <v>168</v>
      </c>
      <c r="V767" t="s">
        <v>78</v>
      </c>
      <c r="W767" t="s">
        <v>78</v>
      </c>
      <c r="X767">
        <v>0</v>
      </c>
      <c r="Y767">
        <v>1</v>
      </c>
      <c r="Z767">
        <v>2</v>
      </c>
      <c r="AA767">
        <v>1</v>
      </c>
      <c r="AB767">
        <v>1</v>
      </c>
      <c r="AC767">
        <v>2</v>
      </c>
      <c r="AD767">
        <v>1</v>
      </c>
      <c r="AE767">
        <v>1</v>
      </c>
      <c r="AF767">
        <v>9</v>
      </c>
      <c r="AG767" t="s">
        <v>135</v>
      </c>
      <c r="AH767">
        <v>6</v>
      </c>
      <c r="AI767">
        <v>1</v>
      </c>
      <c r="AJ767">
        <v>0</v>
      </c>
      <c r="AK767">
        <v>60</v>
      </c>
      <c r="AL767">
        <v>2</v>
      </c>
      <c r="AM767">
        <v>2</v>
      </c>
      <c r="AN767">
        <v>0</v>
      </c>
      <c r="AO767">
        <v>120</v>
      </c>
      <c r="AP767">
        <v>2</v>
      </c>
      <c r="AQ767">
        <f t="shared" si="315"/>
        <v>2</v>
      </c>
      <c r="AR767">
        <v>0</v>
      </c>
      <c r="AS767">
        <v>120</v>
      </c>
      <c r="AT767" s="6">
        <f t="shared" si="317"/>
        <v>2880</v>
      </c>
      <c r="AU767" s="6">
        <f t="shared" si="318"/>
        <v>2532.6</v>
      </c>
      <c r="AV767" s="6">
        <f t="shared" si="319"/>
        <v>960</v>
      </c>
      <c r="AW767" s="6">
        <f t="shared" si="320"/>
        <v>844.19999999999993</v>
      </c>
      <c r="AX767" s="6">
        <f t="shared" si="321"/>
        <v>792</v>
      </c>
      <c r="AY767" s="6">
        <f t="shared" si="322"/>
        <v>696.46499999999992</v>
      </c>
      <c r="AZ767" s="6">
        <f t="shared" si="323"/>
        <v>4632</v>
      </c>
      <c r="BA767" s="6">
        <f t="shared" si="324"/>
        <v>4073.2649999999994</v>
      </c>
      <c r="BB767" s="6">
        <v>3</v>
      </c>
      <c r="BC767" s="6">
        <v>0</v>
      </c>
      <c r="BD767" s="6" t="s">
        <v>470</v>
      </c>
      <c r="BE767" s="6">
        <v>2</v>
      </c>
      <c r="BF767" s="6">
        <v>0</v>
      </c>
      <c r="BG767" s="6" t="s">
        <v>454</v>
      </c>
      <c r="BH767" s="6">
        <f t="shared" si="301"/>
        <v>5</v>
      </c>
      <c r="BI767" s="6">
        <f t="shared" si="302"/>
        <v>10</v>
      </c>
      <c r="BJ767" s="6">
        <f t="shared" si="303"/>
        <v>6</v>
      </c>
      <c r="BK767" s="6">
        <f t="shared" si="304"/>
        <v>360</v>
      </c>
      <c r="BL767" s="6">
        <f t="shared" si="305"/>
        <v>2</v>
      </c>
      <c r="BM767" s="6">
        <f t="shared" si="306"/>
        <v>240</v>
      </c>
      <c r="BN767" s="6">
        <f t="shared" si="307"/>
        <v>2</v>
      </c>
      <c r="BO767" s="6">
        <f t="shared" si="308"/>
        <v>240</v>
      </c>
      <c r="BP767" s="6">
        <f t="shared" si="309"/>
        <v>4</v>
      </c>
      <c r="BQ767" s="6">
        <f t="shared" si="310"/>
        <v>480</v>
      </c>
      <c r="BR767" s="6">
        <f t="shared" si="311"/>
        <v>600</v>
      </c>
      <c r="BS767" s="6">
        <f t="shared" si="312"/>
        <v>840</v>
      </c>
      <c r="BT767" s="12" t="str">
        <f t="shared" si="316"/>
        <v>High</v>
      </c>
      <c r="BU767">
        <f t="shared" si="313"/>
        <v>180</v>
      </c>
      <c r="BV767">
        <f t="shared" si="314"/>
        <v>120</v>
      </c>
      <c r="BW767">
        <v>49.88</v>
      </c>
      <c r="BX767">
        <v>0</v>
      </c>
      <c r="BY767">
        <v>300</v>
      </c>
      <c r="BZ767">
        <v>4</v>
      </c>
      <c r="CA767">
        <v>2</v>
      </c>
      <c r="CB767">
        <v>0</v>
      </c>
      <c r="CC767">
        <v>0</v>
      </c>
      <c r="CD767">
        <v>0</v>
      </c>
      <c r="CE767">
        <v>2</v>
      </c>
      <c r="CF767">
        <v>1</v>
      </c>
      <c r="CG767">
        <v>1</v>
      </c>
      <c r="CH767">
        <v>1</v>
      </c>
      <c r="CI767">
        <v>2</v>
      </c>
      <c r="CJ767">
        <v>1</v>
      </c>
      <c r="CK767">
        <v>2</v>
      </c>
      <c r="CL767">
        <v>1</v>
      </c>
      <c r="CM767">
        <v>1</v>
      </c>
      <c r="CN767">
        <v>1</v>
      </c>
      <c r="CO767">
        <v>2</v>
      </c>
      <c r="CP767">
        <v>0</v>
      </c>
      <c r="CQ767">
        <v>16</v>
      </c>
      <c r="CR767" t="s">
        <v>1012</v>
      </c>
      <c r="CS767">
        <v>6.5089800360637078</v>
      </c>
      <c r="CT767">
        <v>1.3505656480709061</v>
      </c>
      <c r="CU767">
        <v>0.19629212060501769</v>
      </c>
    </row>
    <row r="768" spans="1:99" x14ac:dyDescent="0.25">
      <c r="A768" t="s">
        <v>1019</v>
      </c>
      <c r="B768">
        <v>65</v>
      </c>
      <c r="C768" t="s">
        <v>86</v>
      </c>
      <c r="D768" t="s">
        <v>68</v>
      </c>
      <c r="E768">
        <v>80.833333333333329</v>
      </c>
      <c r="F768" t="s">
        <v>132</v>
      </c>
      <c r="G768" t="s">
        <v>70</v>
      </c>
      <c r="H768">
        <v>155</v>
      </c>
      <c r="I768">
        <v>50.25</v>
      </c>
      <c r="J768">
        <v>20.91571279916753</v>
      </c>
      <c r="K768">
        <v>22.95000000000001</v>
      </c>
      <c r="L768" t="s">
        <v>71</v>
      </c>
      <c r="M768" t="s">
        <v>114</v>
      </c>
      <c r="N768">
        <v>4</v>
      </c>
      <c r="O768" t="s">
        <v>721</v>
      </c>
      <c r="P768" t="s">
        <v>74</v>
      </c>
      <c r="Q768" t="s">
        <v>1010</v>
      </c>
      <c r="R768">
        <v>4</v>
      </c>
      <c r="S768" t="s">
        <v>1011</v>
      </c>
      <c r="T768" t="s">
        <v>74</v>
      </c>
      <c r="U768" t="s">
        <v>168</v>
      </c>
      <c r="V768" t="s">
        <v>78</v>
      </c>
      <c r="W768" t="s">
        <v>78</v>
      </c>
      <c r="X768">
        <v>0</v>
      </c>
      <c r="Y768">
        <v>1</v>
      </c>
      <c r="Z768">
        <v>2</v>
      </c>
      <c r="AA768">
        <v>1</v>
      </c>
      <c r="AB768">
        <v>1</v>
      </c>
      <c r="AC768">
        <v>2</v>
      </c>
      <c r="AD768">
        <v>1</v>
      </c>
      <c r="AE768">
        <v>1</v>
      </c>
      <c r="AF768">
        <v>9</v>
      </c>
      <c r="AG768" t="s">
        <v>135</v>
      </c>
      <c r="AH768">
        <v>6</v>
      </c>
      <c r="AI768">
        <v>1</v>
      </c>
      <c r="AJ768">
        <v>0</v>
      </c>
      <c r="AK768">
        <v>60</v>
      </c>
      <c r="AL768">
        <v>2</v>
      </c>
      <c r="AM768">
        <v>2</v>
      </c>
      <c r="AN768">
        <v>0</v>
      </c>
      <c r="AO768">
        <v>120</v>
      </c>
      <c r="AP768">
        <v>2</v>
      </c>
      <c r="AQ768">
        <f t="shared" si="315"/>
        <v>2</v>
      </c>
      <c r="AR768">
        <v>0</v>
      </c>
      <c r="AS768">
        <v>120</v>
      </c>
      <c r="AT768" s="6">
        <f t="shared" si="317"/>
        <v>2880</v>
      </c>
      <c r="AU768" s="6">
        <f t="shared" si="318"/>
        <v>2532.6</v>
      </c>
      <c r="AV768" s="6">
        <f t="shared" si="319"/>
        <v>960</v>
      </c>
      <c r="AW768" s="6">
        <f t="shared" si="320"/>
        <v>844.19999999999993</v>
      </c>
      <c r="AX768" s="6">
        <f t="shared" si="321"/>
        <v>792</v>
      </c>
      <c r="AY768" s="6">
        <f t="shared" si="322"/>
        <v>696.46499999999992</v>
      </c>
      <c r="AZ768" s="6">
        <f t="shared" si="323"/>
        <v>4632</v>
      </c>
      <c r="BA768" s="6">
        <f t="shared" si="324"/>
        <v>4073.2649999999994</v>
      </c>
      <c r="BB768" s="6">
        <v>3</v>
      </c>
      <c r="BC768" s="6">
        <v>0</v>
      </c>
      <c r="BD768" s="6" t="s">
        <v>470</v>
      </c>
      <c r="BE768" s="6">
        <v>2</v>
      </c>
      <c r="BF768" s="6">
        <v>0</v>
      </c>
      <c r="BG768" s="6" t="s">
        <v>454</v>
      </c>
      <c r="BH768" s="6">
        <f t="shared" si="301"/>
        <v>5</v>
      </c>
      <c r="BI768" s="6">
        <f t="shared" si="302"/>
        <v>10</v>
      </c>
      <c r="BJ768" s="6">
        <f t="shared" si="303"/>
        <v>6</v>
      </c>
      <c r="BK768" s="6">
        <f t="shared" si="304"/>
        <v>360</v>
      </c>
      <c r="BL768" s="6">
        <f t="shared" si="305"/>
        <v>2</v>
      </c>
      <c r="BM768" s="6">
        <f t="shared" si="306"/>
        <v>240</v>
      </c>
      <c r="BN768" s="6">
        <f t="shared" si="307"/>
        <v>2</v>
      </c>
      <c r="BO768" s="6">
        <f t="shared" si="308"/>
        <v>240</v>
      </c>
      <c r="BP768" s="6">
        <f t="shared" si="309"/>
        <v>4</v>
      </c>
      <c r="BQ768" s="6">
        <f t="shared" si="310"/>
        <v>480</v>
      </c>
      <c r="BR768" s="6">
        <f t="shared" si="311"/>
        <v>600</v>
      </c>
      <c r="BS768" s="6">
        <f t="shared" si="312"/>
        <v>840</v>
      </c>
      <c r="BT768" s="12" t="str">
        <f t="shared" si="316"/>
        <v>High</v>
      </c>
      <c r="BU768">
        <f t="shared" si="313"/>
        <v>180</v>
      </c>
      <c r="BV768">
        <f t="shared" si="314"/>
        <v>120</v>
      </c>
      <c r="BW768">
        <v>49.88</v>
      </c>
      <c r="BX768">
        <v>0</v>
      </c>
      <c r="BY768">
        <v>300</v>
      </c>
      <c r="BZ768">
        <v>4</v>
      </c>
      <c r="CA768">
        <v>2</v>
      </c>
      <c r="CB768">
        <v>0</v>
      </c>
      <c r="CC768">
        <v>0</v>
      </c>
      <c r="CD768">
        <v>0</v>
      </c>
      <c r="CE768">
        <v>2</v>
      </c>
      <c r="CF768">
        <v>1</v>
      </c>
      <c r="CG768">
        <v>1</v>
      </c>
      <c r="CH768">
        <v>1</v>
      </c>
      <c r="CI768">
        <v>2</v>
      </c>
      <c r="CJ768">
        <v>1</v>
      </c>
      <c r="CK768">
        <v>2</v>
      </c>
      <c r="CL768">
        <v>1</v>
      </c>
      <c r="CM768">
        <v>1</v>
      </c>
      <c r="CN768">
        <v>1</v>
      </c>
      <c r="CO768">
        <v>2</v>
      </c>
      <c r="CP768">
        <v>0</v>
      </c>
      <c r="CQ768">
        <v>16</v>
      </c>
      <c r="CR768" t="s">
        <v>1012</v>
      </c>
      <c r="CS768">
        <v>15.45122231524171</v>
      </c>
      <c r="CT768">
        <v>1.354348841837256</v>
      </c>
      <c r="CU768">
        <v>0.13372172480583169</v>
      </c>
    </row>
    <row r="769" spans="1:99" x14ac:dyDescent="0.25">
      <c r="A769" t="s">
        <v>1020</v>
      </c>
      <c r="B769">
        <v>65</v>
      </c>
      <c r="C769" t="s">
        <v>86</v>
      </c>
      <c r="D769" t="s">
        <v>68</v>
      </c>
      <c r="E769">
        <v>80.833333333333329</v>
      </c>
      <c r="F769" t="s">
        <v>132</v>
      </c>
      <c r="G769" t="s">
        <v>70</v>
      </c>
      <c r="H769">
        <v>155</v>
      </c>
      <c r="I769">
        <v>50.25</v>
      </c>
      <c r="J769">
        <v>20.91571279916753</v>
      </c>
      <c r="K769">
        <v>22.95000000000001</v>
      </c>
      <c r="L769" t="s">
        <v>71</v>
      </c>
      <c r="M769" t="s">
        <v>114</v>
      </c>
      <c r="N769">
        <v>4</v>
      </c>
      <c r="O769" t="s">
        <v>721</v>
      </c>
      <c r="P769" t="s">
        <v>74</v>
      </c>
      <c r="Q769" t="s">
        <v>1010</v>
      </c>
      <c r="R769">
        <v>4</v>
      </c>
      <c r="S769" t="s">
        <v>1011</v>
      </c>
      <c r="T769" t="s">
        <v>74</v>
      </c>
      <c r="U769" t="s">
        <v>168</v>
      </c>
      <c r="V769" t="s">
        <v>78</v>
      </c>
      <c r="W769" t="s">
        <v>78</v>
      </c>
      <c r="X769">
        <v>0</v>
      </c>
      <c r="Y769">
        <v>1</v>
      </c>
      <c r="Z769">
        <v>2</v>
      </c>
      <c r="AA769">
        <v>1</v>
      </c>
      <c r="AB769">
        <v>1</v>
      </c>
      <c r="AC769">
        <v>2</v>
      </c>
      <c r="AD769">
        <v>1</v>
      </c>
      <c r="AE769">
        <v>1</v>
      </c>
      <c r="AF769">
        <v>9</v>
      </c>
      <c r="AG769" t="s">
        <v>135</v>
      </c>
      <c r="AH769">
        <v>6</v>
      </c>
      <c r="AI769">
        <v>1</v>
      </c>
      <c r="AJ769">
        <v>0</v>
      </c>
      <c r="AK769">
        <v>60</v>
      </c>
      <c r="AL769">
        <v>2</v>
      </c>
      <c r="AM769">
        <v>2</v>
      </c>
      <c r="AN769">
        <v>0</v>
      </c>
      <c r="AO769">
        <v>120</v>
      </c>
      <c r="AP769">
        <v>2</v>
      </c>
      <c r="AQ769">
        <f t="shared" ref="AQ769:AQ800" si="325">AS769/60</f>
        <v>2</v>
      </c>
      <c r="AR769">
        <v>0</v>
      </c>
      <c r="AS769">
        <v>120</v>
      </c>
      <c r="AT769" s="6">
        <f t="shared" si="317"/>
        <v>2880</v>
      </c>
      <c r="AU769" s="6">
        <f t="shared" si="318"/>
        <v>2532.6</v>
      </c>
      <c r="AV769" s="6">
        <f t="shared" si="319"/>
        <v>960</v>
      </c>
      <c r="AW769" s="6">
        <f t="shared" si="320"/>
        <v>844.19999999999993</v>
      </c>
      <c r="AX769" s="6">
        <f t="shared" si="321"/>
        <v>792</v>
      </c>
      <c r="AY769" s="6">
        <f t="shared" si="322"/>
        <v>696.46499999999992</v>
      </c>
      <c r="AZ769" s="6">
        <f t="shared" si="323"/>
        <v>4632</v>
      </c>
      <c r="BA769" s="6">
        <f t="shared" si="324"/>
        <v>4073.2649999999994</v>
      </c>
      <c r="BB769" s="6">
        <v>3</v>
      </c>
      <c r="BC769" s="6">
        <v>0</v>
      </c>
      <c r="BD769" s="6" t="s">
        <v>470</v>
      </c>
      <c r="BE769" s="6">
        <v>2</v>
      </c>
      <c r="BF769" s="6">
        <v>0</v>
      </c>
      <c r="BG769" s="6" t="s">
        <v>454</v>
      </c>
      <c r="BH769" s="6">
        <f t="shared" si="301"/>
        <v>5</v>
      </c>
      <c r="BI769" s="6">
        <f t="shared" si="302"/>
        <v>10</v>
      </c>
      <c r="BJ769" s="6">
        <f t="shared" si="303"/>
        <v>6</v>
      </c>
      <c r="BK769" s="6">
        <f t="shared" si="304"/>
        <v>360</v>
      </c>
      <c r="BL769" s="6">
        <f t="shared" si="305"/>
        <v>2</v>
      </c>
      <c r="BM769" s="6">
        <f t="shared" si="306"/>
        <v>240</v>
      </c>
      <c r="BN769" s="6">
        <f t="shared" si="307"/>
        <v>2</v>
      </c>
      <c r="BO769" s="6">
        <f t="shared" si="308"/>
        <v>240</v>
      </c>
      <c r="BP769" s="6">
        <f t="shared" si="309"/>
        <v>4</v>
      </c>
      <c r="BQ769" s="6">
        <f t="shared" si="310"/>
        <v>480</v>
      </c>
      <c r="BR769" s="6">
        <f t="shared" si="311"/>
        <v>600</v>
      </c>
      <c r="BS769" s="6">
        <f t="shared" si="312"/>
        <v>840</v>
      </c>
      <c r="BT769" s="12" t="str">
        <f t="shared" si="316"/>
        <v>High</v>
      </c>
      <c r="BU769">
        <f t="shared" si="313"/>
        <v>180</v>
      </c>
      <c r="BV769">
        <f t="shared" si="314"/>
        <v>120</v>
      </c>
      <c r="BW769">
        <v>49.88</v>
      </c>
      <c r="BX769">
        <v>0</v>
      </c>
      <c r="BY769">
        <v>300</v>
      </c>
      <c r="BZ769">
        <v>4</v>
      </c>
      <c r="CA769">
        <v>2</v>
      </c>
      <c r="CB769">
        <v>0</v>
      </c>
      <c r="CC769">
        <v>0</v>
      </c>
      <c r="CD769">
        <v>0</v>
      </c>
      <c r="CE769">
        <v>2</v>
      </c>
      <c r="CF769">
        <v>1</v>
      </c>
      <c r="CG769">
        <v>1</v>
      </c>
      <c r="CH769">
        <v>1</v>
      </c>
      <c r="CI769">
        <v>2</v>
      </c>
      <c r="CJ769">
        <v>1</v>
      </c>
      <c r="CK769">
        <v>2</v>
      </c>
      <c r="CL769">
        <v>1</v>
      </c>
      <c r="CM769">
        <v>1</v>
      </c>
      <c r="CN769">
        <v>1</v>
      </c>
      <c r="CO769">
        <v>2</v>
      </c>
      <c r="CP769">
        <v>0</v>
      </c>
      <c r="CQ769">
        <v>16</v>
      </c>
      <c r="CR769" t="s">
        <v>1012</v>
      </c>
      <c r="CS769">
        <v>7.877255305583966</v>
      </c>
      <c r="CT769">
        <v>1.297082366118337</v>
      </c>
      <c r="CU769">
        <v>0.1927922637449595</v>
      </c>
    </row>
    <row r="770" spans="1:99" x14ac:dyDescent="0.25">
      <c r="A770" t="s">
        <v>1021</v>
      </c>
      <c r="B770">
        <v>65</v>
      </c>
      <c r="C770" t="s">
        <v>67</v>
      </c>
      <c r="D770" t="s">
        <v>90</v>
      </c>
      <c r="E770">
        <v>80.833333333333329</v>
      </c>
      <c r="F770" t="s">
        <v>132</v>
      </c>
      <c r="G770" t="s">
        <v>70</v>
      </c>
      <c r="H770">
        <v>155</v>
      </c>
      <c r="I770">
        <v>50.25</v>
      </c>
      <c r="J770">
        <v>20.91571279916753</v>
      </c>
      <c r="K770">
        <v>22.95000000000001</v>
      </c>
      <c r="L770" t="s">
        <v>71</v>
      </c>
      <c r="M770" t="s">
        <v>114</v>
      </c>
      <c r="N770">
        <v>4</v>
      </c>
      <c r="O770" t="s">
        <v>721</v>
      </c>
      <c r="P770" t="s">
        <v>74</v>
      </c>
      <c r="Q770" t="s">
        <v>1010</v>
      </c>
      <c r="R770">
        <v>4</v>
      </c>
      <c r="S770" t="s">
        <v>1011</v>
      </c>
      <c r="T770" t="s">
        <v>74</v>
      </c>
      <c r="U770" t="s">
        <v>168</v>
      </c>
      <c r="V770" t="s">
        <v>78</v>
      </c>
      <c r="W770" t="s">
        <v>78</v>
      </c>
      <c r="X770">
        <v>0</v>
      </c>
      <c r="Y770">
        <v>1</v>
      </c>
      <c r="Z770">
        <v>2</v>
      </c>
      <c r="AA770">
        <v>1</v>
      </c>
      <c r="AB770">
        <v>1</v>
      </c>
      <c r="AC770">
        <v>2</v>
      </c>
      <c r="AD770">
        <v>1</v>
      </c>
      <c r="AE770">
        <v>1</v>
      </c>
      <c r="AF770">
        <v>9</v>
      </c>
      <c r="AG770" t="s">
        <v>135</v>
      </c>
      <c r="AH770">
        <v>6</v>
      </c>
      <c r="AI770">
        <v>1</v>
      </c>
      <c r="AJ770">
        <v>0</v>
      </c>
      <c r="AK770">
        <v>60</v>
      </c>
      <c r="AL770">
        <v>2</v>
      </c>
      <c r="AM770">
        <v>2</v>
      </c>
      <c r="AN770">
        <v>0</v>
      </c>
      <c r="AO770">
        <v>120</v>
      </c>
      <c r="AP770">
        <v>2</v>
      </c>
      <c r="AQ770">
        <f t="shared" si="325"/>
        <v>2</v>
      </c>
      <c r="AR770">
        <v>0</v>
      </c>
      <c r="AS770">
        <v>120</v>
      </c>
      <c r="AT770" s="6">
        <f t="shared" si="317"/>
        <v>2880</v>
      </c>
      <c r="AU770" s="6">
        <f t="shared" si="318"/>
        <v>2532.6</v>
      </c>
      <c r="AV770" s="6">
        <f t="shared" si="319"/>
        <v>960</v>
      </c>
      <c r="AW770" s="6">
        <f t="shared" si="320"/>
        <v>844.19999999999993</v>
      </c>
      <c r="AX770" s="6">
        <f t="shared" si="321"/>
        <v>792</v>
      </c>
      <c r="AY770" s="6">
        <f t="shared" si="322"/>
        <v>696.46499999999992</v>
      </c>
      <c r="AZ770" s="6">
        <f t="shared" si="323"/>
        <v>4632</v>
      </c>
      <c r="BA770" s="6">
        <f t="shared" si="324"/>
        <v>4073.2649999999994</v>
      </c>
      <c r="BB770" s="6">
        <v>3</v>
      </c>
      <c r="BC770" s="6">
        <v>0</v>
      </c>
      <c r="BD770" s="6" t="s">
        <v>470</v>
      </c>
      <c r="BE770" s="6">
        <v>2</v>
      </c>
      <c r="BF770" s="6">
        <v>0</v>
      </c>
      <c r="BG770" s="6" t="s">
        <v>454</v>
      </c>
      <c r="BH770" s="6">
        <f t="shared" si="301"/>
        <v>5</v>
      </c>
      <c r="BI770" s="6">
        <f t="shared" si="302"/>
        <v>10</v>
      </c>
      <c r="BJ770" s="6">
        <f t="shared" si="303"/>
        <v>6</v>
      </c>
      <c r="BK770" s="6">
        <f t="shared" si="304"/>
        <v>360</v>
      </c>
      <c r="BL770" s="6">
        <f t="shared" si="305"/>
        <v>2</v>
      </c>
      <c r="BM770" s="6">
        <f t="shared" si="306"/>
        <v>240</v>
      </c>
      <c r="BN770" s="6">
        <f t="shared" si="307"/>
        <v>2</v>
      </c>
      <c r="BO770" s="6">
        <f t="shared" si="308"/>
        <v>240</v>
      </c>
      <c r="BP770" s="6">
        <f t="shared" si="309"/>
        <v>4</v>
      </c>
      <c r="BQ770" s="6">
        <f t="shared" si="310"/>
        <v>480</v>
      </c>
      <c r="BR770" s="6">
        <f t="shared" si="311"/>
        <v>600</v>
      </c>
      <c r="BS770" s="6">
        <f t="shared" si="312"/>
        <v>840</v>
      </c>
      <c r="BT770" s="12" t="str">
        <f t="shared" si="316"/>
        <v>High</v>
      </c>
      <c r="BU770">
        <f t="shared" si="313"/>
        <v>180</v>
      </c>
      <c r="BV770">
        <f t="shared" si="314"/>
        <v>120</v>
      </c>
      <c r="BW770">
        <v>49.88</v>
      </c>
      <c r="BX770">
        <v>0</v>
      </c>
      <c r="BY770">
        <v>300</v>
      </c>
      <c r="BZ770">
        <v>4</v>
      </c>
      <c r="CA770">
        <v>2</v>
      </c>
      <c r="CB770">
        <v>0</v>
      </c>
      <c r="CC770">
        <v>0</v>
      </c>
      <c r="CD770">
        <v>0</v>
      </c>
      <c r="CE770">
        <v>2</v>
      </c>
      <c r="CF770">
        <v>1</v>
      </c>
      <c r="CG770">
        <v>1</v>
      </c>
      <c r="CH770">
        <v>1</v>
      </c>
      <c r="CI770">
        <v>2</v>
      </c>
      <c r="CJ770">
        <v>1</v>
      </c>
      <c r="CK770">
        <v>2</v>
      </c>
      <c r="CL770">
        <v>1</v>
      </c>
      <c r="CM770">
        <v>1</v>
      </c>
      <c r="CN770">
        <v>1</v>
      </c>
      <c r="CO770">
        <v>2</v>
      </c>
      <c r="CP770">
        <v>0</v>
      </c>
      <c r="CQ770">
        <v>16</v>
      </c>
      <c r="CR770" t="s">
        <v>1012</v>
      </c>
      <c r="CS770">
        <v>25.791761092374319</v>
      </c>
      <c r="CT770">
        <v>4.2061745261920001</v>
      </c>
      <c r="CU770">
        <v>0.36683299878880388</v>
      </c>
    </row>
    <row r="771" spans="1:99" x14ac:dyDescent="0.25">
      <c r="A771" t="s">
        <v>1022</v>
      </c>
      <c r="B771">
        <v>65</v>
      </c>
      <c r="C771" t="s">
        <v>67</v>
      </c>
      <c r="D771" t="s">
        <v>90</v>
      </c>
      <c r="E771">
        <v>80.833333333333329</v>
      </c>
      <c r="F771" t="s">
        <v>132</v>
      </c>
      <c r="G771" t="s">
        <v>70</v>
      </c>
      <c r="H771">
        <v>155</v>
      </c>
      <c r="I771">
        <v>50.25</v>
      </c>
      <c r="J771">
        <v>20.91571279916753</v>
      </c>
      <c r="K771">
        <v>22.95000000000001</v>
      </c>
      <c r="L771" t="s">
        <v>71</v>
      </c>
      <c r="M771" t="s">
        <v>114</v>
      </c>
      <c r="N771">
        <v>4</v>
      </c>
      <c r="O771" t="s">
        <v>721</v>
      </c>
      <c r="P771" t="s">
        <v>74</v>
      </c>
      <c r="Q771" t="s">
        <v>1010</v>
      </c>
      <c r="R771">
        <v>4</v>
      </c>
      <c r="S771" t="s">
        <v>1011</v>
      </c>
      <c r="T771" t="s">
        <v>74</v>
      </c>
      <c r="U771" t="s">
        <v>168</v>
      </c>
      <c r="V771" t="s">
        <v>78</v>
      </c>
      <c r="W771" t="s">
        <v>78</v>
      </c>
      <c r="X771">
        <v>0</v>
      </c>
      <c r="Y771">
        <v>1</v>
      </c>
      <c r="Z771">
        <v>2</v>
      </c>
      <c r="AA771">
        <v>1</v>
      </c>
      <c r="AB771">
        <v>1</v>
      </c>
      <c r="AC771">
        <v>2</v>
      </c>
      <c r="AD771">
        <v>1</v>
      </c>
      <c r="AE771">
        <v>1</v>
      </c>
      <c r="AF771">
        <v>9</v>
      </c>
      <c r="AG771" t="s">
        <v>135</v>
      </c>
      <c r="AH771">
        <v>6</v>
      </c>
      <c r="AI771">
        <v>1</v>
      </c>
      <c r="AJ771">
        <v>0</v>
      </c>
      <c r="AK771">
        <v>60</v>
      </c>
      <c r="AL771">
        <v>2</v>
      </c>
      <c r="AM771">
        <v>2</v>
      </c>
      <c r="AN771">
        <v>0</v>
      </c>
      <c r="AO771">
        <v>120</v>
      </c>
      <c r="AP771">
        <v>2</v>
      </c>
      <c r="AQ771">
        <f t="shared" si="325"/>
        <v>2</v>
      </c>
      <c r="AR771">
        <v>0</v>
      </c>
      <c r="AS771">
        <v>120</v>
      </c>
      <c r="AT771" s="6">
        <f t="shared" si="317"/>
        <v>2880</v>
      </c>
      <c r="AU771" s="6">
        <f t="shared" si="318"/>
        <v>2532.6</v>
      </c>
      <c r="AV771" s="6">
        <f t="shared" si="319"/>
        <v>960</v>
      </c>
      <c r="AW771" s="6">
        <f t="shared" si="320"/>
        <v>844.19999999999993</v>
      </c>
      <c r="AX771" s="6">
        <f t="shared" si="321"/>
        <v>792</v>
      </c>
      <c r="AY771" s="6">
        <f t="shared" si="322"/>
        <v>696.46499999999992</v>
      </c>
      <c r="AZ771" s="6">
        <f t="shared" si="323"/>
        <v>4632</v>
      </c>
      <c r="BA771" s="6">
        <f t="shared" si="324"/>
        <v>4073.2649999999994</v>
      </c>
      <c r="BB771" s="6">
        <v>3</v>
      </c>
      <c r="BC771" s="6">
        <v>0</v>
      </c>
      <c r="BD771" s="6" t="s">
        <v>470</v>
      </c>
      <c r="BE771" s="6">
        <v>2</v>
      </c>
      <c r="BF771" s="6">
        <v>0</v>
      </c>
      <c r="BG771" s="6" t="s">
        <v>454</v>
      </c>
      <c r="BH771" s="6">
        <f t="shared" ref="BH771:BH834" si="326">SUM(AI771,AM771,AQ771)</f>
        <v>5</v>
      </c>
      <c r="BI771" s="6">
        <f t="shared" ref="BI771:BI834" si="327">SUM(AH771,AL771,AP771)</f>
        <v>10</v>
      </c>
      <c r="BJ771" s="6">
        <f t="shared" ref="BJ771:BJ834" si="328">AH771</f>
        <v>6</v>
      </c>
      <c r="BK771" s="6">
        <f t="shared" ref="BK771:BK834" si="329">(AI771*60+AJ771)*BJ771</f>
        <v>360</v>
      </c>
      <c r="BL771" s="6">
        <f t="shared" ref="BL771:BL834" si="330">AL771</f>
        <v>2</v>
      </c>
      <c r="BM771" s="6">
        <f t="shared" ref="BM771:BM834" si="331">(AM771*60+AN771)*BL771</f>
        <v>240</v>
      </c>
      <c r="BN771" s="6">
        <f t="shared" ref="BN771:BN834" si="332">AP771</f>
        <v>2</v>
      </c>
      <c r="BO771" s="6">
        <f t="shared" ref="BO771:BO834" si="333">(AQ771*60+AR771)*BN771</f>
        <v>240</v>
      </c>
      <c r="BP771" s="6">
        <f t="shared" ref="BP771:BP834" si="334">SUM(AL771,AP771)</f>
        <v>4</v>
      </c>
      <c r="BQ771" s="6">
        <f t="shared" ref="BQ771:BQ834" si="335">BO771+BM771</f>
        <v>480</v>
      </c>
      <c r="BR771" s="6">
        <f t="shared" ref="BR771:BR834" si="336">BK771+BM771</f>
        <v>600</v>
      </c>
      <c r="BS771" s="6">
        <f t="shared" ref="BS771:BS834" si="337">BO771+BR771</f>
        <v>840</v>
      </c>
      <c r="BT771" s="12" t="str">
        <f t="shared" si="316"/>
        <v>High</v>
      </c>
      <c r="BU771">
        <f t="shared" ref="BU771:BU834" si="338">60*BB771+BC771</f>
        <v>180</v>
      </c>
      <c r="BV771">
        <f t="shared" ref="BV771:BV834" si="339">60*BE771+BF771</f>
        <v>120</v>
      </c>
      <c r="BW771">
        <v>49.88</v>
      </c>
      <c r="BX771">
        <v>0</v>
      </c>
      <c r="BY771">
        <v>300</v>
      </c>
      <c r="BZ771">
        <v>4</v>
      </c>
      <c r="CA771">
        <v>2</v>
      </c>
      <c r="CB771">
        <v>0</v>
      </c>
      <c r="CC771">
        <v>0</v>
      </c>
      <c r="CD771">
        <v>0</v>
      </c>
      <c r="CE771">
        <v>2</v>
      </c>
      <c r="CF771">
        <v>1</v>
      </c>
      <c r="CG771">
        <v>1</v>
      </c>
      <c r="CH771">
        <v>1</v>
      </c>
      <c r="CI771">
        <v>2</v>
      </c>
      <c r="CJ771">
        <v>1</v>
      </c>
      <c r="CK771">
        <v>2</v>
      </c>
      <c r="CL771">
        <v>1</v>
      </c>
      <c r="CM771">
        <v>1</v>
      </c>
      <c r="CN771">
        <v>1</v>
      </c>
      <c r="CO771">
        <v>2</v>
      </c>
      <c r="CP771">
        <v>0</v>
      </c>
      <c r="CQ771">
        <v>16</v>
      </c>
      <c r="CR771" t="s">
        <v>1012</v>
      </c>
      <c r="CS771">
        <v>28.121148305507369</v>
      </c>
      <c r="CT771">
        <v>4.6334229406013163</v>
      </c>
      <c r="CU771">
        <v>0.35721943310547211</v>
      </c>
    </row>
    <row r="772" spans="1:99" x14ac:dyDescent="0.25">
      <c r="A772" t="s">
        <v>1023</v>
      </c>
      <c r="B772">
        <v>65</v>
      </c>
      <c r="C772" t="s">
        <v>67</v>
      </c>
      <c r="D772" t="s">
        <v>90</v>
      </c>
      <c r="E772">
        <v>80.833333333333329</v>
      </c>
      <c r="F772" t="s">
        <v>132</v>
      </c>
      <c r="G772" t="s">
        <v>70</v>
      </c>
      <c r="H772">
        <v>155</v>
      </c>
      <c r="I772">
        <v>50.25</v>
      </c>
      <c r="J772">
        <v>20.91571279916753</v>
      </c>
      <c r="K772">
        <v>22.95000000000001</v>
      </c>
      <c r="L772" t="s">
        <v>71</v>
      </c>
      <c r="M772" t="s">
        <v>114</v>
      </c>
      <c r="N772">
        <v>4</v>
      </c>
      <c r="O772" t="s">
        <v>721</v>
      </c>
      <c r="P772" t="s">
        <v>74</v>
      </c>
      <c r="Q772" t="s">
        <v>1010</v>
      </c>
      <c r="R772">
        <v>4</v>
      </c>
      <c r="S772" t="s">
        <v>1011</v>
      </c>
      <c r="T772" t="s">
        <v>74</v>
      </c>
      <c r="U772" t="s">
        <v>168</v>
      </c>
      <c r="V772" t="s">
        <v>78</v>
      </c>
      <c r="W772" t="s">
        <v>78</v>
      </c>
      <c r="X772">
        <v>0</v>
      </c>
      <c r="Y772">
        <v>1</v>
      </c>
      <c r="Z772">
        <v>2</v>
      </c>
      <c r="AA772">
        <v>1</v>
      </c>
      <c r="AB772">
        <v>1</v>
      </c>
      <c r="AC772">
        <v>2</v>
      </c>
      <c r="AD772">
        <v>1</v>
      </c>
      <c r="AE772">
        <v>1</v>
      </c>
      <c r="AF772">
        <v>9</v>
      </c>
      <c r="AG772" t="s">
        <v>135</v>
      </c>
      <c r="AH772">
        <v>6</v>
      </c>
      <c r="AI772">
        <v>1</v>
      </c>
      <c r="AJ772">
        <v>0</v>
      </c>
      <c r="AK772">
        <v>60</v>
      </c>
      <c r="AL772">
        <v>2</v>
      </c>
      <c r="AM772">
        <v>2</v>
      </c>
      <c r="AN772">
        <v>0</v>
      </c>
      <c r="AO772">
        <v>120</v>
      </c>
      <c r="AP772">
        <v>2</v>
      </c>
      <c r="AQ772">
        <f t="shared" si="325"/>
        <v>2</v>
      </c>
      <c r="AR772">
        <v>0</v>
      </c>
      <c r="AS772">
        <v>120</v>
      </c>
      <c r="AT772" s="6">
        <f t="shared" si="317"/>
        <v>2880</v>
      </c>
      <c r="AU772" s="6">
        <f t="shared" si="318"/>
        <v>2532.6</v>
      </c>
      <c r="AV772" s="6">
        <f t="shared" si="319"/>
        <v>960</v>
      </c>
      <c r="AW772" s="6">
        <f t="shared" si="320"/>
        <v>844.19999999999993</v>
      </c>
      <c r="AX772" s="6">
        <f t="shared" si="321"/>
        <v>792</v>
      </c>
      <c r="AY772" s="6">
        <f t="shared" si="322"/>
        <v>696.46499999999992</v>
      </c>
      <c r="AZ772" s="6">
        <f t="shared" si="323"/>
        <v>4632</v>
      </c>
      <c r="BA772" s="6">
        <f t="shared" si="324"/>
        <v>4073.2649999999994</v>
      </c>
      <c r="BB772" s="6">
        <v>3</v>
      </c>
      <c r="BC772" s="6">
        <v>0</v>
      </c>
      <c r="BD772" s="6" t="s">
        <v>470</v>
      </c>
      <c r="BE772" s="6">
        <v>2</v>
      </c>
      <c r="BF772" s="6">
        <v>0</v>
      </c>
      <c r="BG772" s="6" t="s">
        <v>454</v>
      </c>
      <c r="BH772" s="6">
        <f t="shared" si="326"/>
        <v>5</v>
      </c>
      <c r="BI772" s="6">
        <f t="shared" si="327"/>
        <v>10</v>
      </c>
      <c r="BJ772" s="6">
        <f t="shared" si="328"/>
        <v>6</v>
      </c>
      <c r="BK772" s="6">
        <f t="shared" si="329"/>
        <v>360</v>
      </c>
      <c r="BL772" s="6">
        <f t="shared" si="330"/>
        <v>2</v>
      </c>
      <c r="BM772" s="6">
        <f t="shared" si="331"/>
        <v>240</v>
      </c>
      <c r="BN772" s="6">
        <f t="shared" si="332"/>
        <v>2</v>
      </c>
      <c r="BO772" s="6">
        <f t="shared" si="333"/>
        <v>240</v>
      </c>
      <c r="BP772" s="6">
        <f t="shared" si="334"/>
        <v>4</v>
      </c>
      <c r="BQ772" s="6">
        <f t="shared" si="335"/>
        <v>480</v>
      </c>
      <c r="BR772" s="6">
        <f t="shared" si="336"/>
        <v>600</v>
      </c>
      <c r="BS772" s="6">
        <f t="shared" si="337"/>
        <v>840</v>
      </c>
      <c r="BT772" s="12" t="str">
        <f t="shared" si="316"/>
        <v>High</v>
      </c>
      <c r="BU772">
        <f t="shared" si="338"/>
        <v>180</v>
      </c>
      <c r="BV772">
        <f t="shared" si="339"/>
        <v>120</v>
      </c>
      <c r="BW772">
        <v>49.88</v>
      </c>
      <c r="BX772">
        <v>0</v>
      </c>
      <c r="BY772">
        <v>300</v>
      </c>
      <c r="BZ772">
        <v>4</v>
      </c>
      <c r="CA772">
        <v>2</v>
      </c>
      <c r="CB772">
        <v>0</v>
      </c>
      <c r="CC772">
        <v>0</v>
      </c>
      <c r="CD772">
        <v>0</v>
      </c>
      <c r="CE772">
        <v>2</v>
      </c>
      <c r="CF772">
        <v>1</v>
      </c>
      <c r="CG772">
        <v>1</v>
      </c>
      <c r="CH772">
        <v>1</v>
      </c>
      <c r="CI772">
        <v>2</v>
      </c>
      <c r="CJ772">
        <v>1</v>
      </c>
      <c r="CK772">
        <v>2</v>
      </c>
      <c r="CL772">
        <v>1</v>
      </c>
      <c r="CM772">
        <v>1</v>
      </c>
      <c r="CN772">
        <v>1</v>
      </c>
      <c r="CO772">
        <v>2</v>
      </c>
      <c r="CP772">
        <v>0</v>
      </c>
      <c r="CQ772">
        <v>16</v>
      </c>
      <c r="CR772" t="s">
        <v>1012</v>
      </c>
      <c r="CS772">
        <v>30.79935853456719</v>
      </c>
      <c r="CT772">
        <v>4.3886293391578466</v>
      </c>
      <c r="CU772">
        <v>0.31255243252227749</v>
      </c>
    </row>
    <row r="773" spans="1:99" x14ac:dyDescent="0.25">
      <c r="A773" t="s">
        <v>1024</v>
      </c>
      <c r="B773">
        <v>66</v>
      </c>
      <c r="C773" t="s">
        <v>86</v>
      </c>
      <c r="D773" t="s">
        <v>90</v>
      </c>
      <c r="E773">
        <v>33.916666666666657</v>
      </c>
      <c r="F773" t="s">
        <v>69</v>
      </c>
      <c r="G773" t="s">
        <v>113</v>
      </c>
      <c r="H773">
        <v>169.8</v>
      </c>
      <c r="I773">
        <v>63.2</v>
      </c>
      <c r="J773">
        <v>21.920058379497249</v>
      </c>
      <c r="K773">
        <v>24</v>
      </c>
      <c r="L773" t="s">
        <v>1025</v>
      </c>
      <c r="M773" t="s">
        <v>97</v>
      </c>
      <c r="N773">
        <v>18</v>
      </c>
      <c r="O773" t="s">
        <v>133</v>
      </c>
      <c r="P773" t="s">
        <v>78</v>
      </c>
      <c r="Q773" t="s">
        <v>78</v>
      </c>
      <c r="R773">
        <v>0</v>
      </c>
      <c r="S773" t="s">
        <v>78</v>
      </c>
      <c r="T773" t="s">
        <v>74</v>
      </c>
      <c r="U773" t="s">
        <v>77</v>
      </c>
      <c r="V773" t="s">
        <v>78</v>
      </c>
      <c r="W773" t="s">
        <v>78</v>
      </c>
      <c r="X773">
        <v>0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2</v>
      </c>
      <c r="AE773">
        <v>1</v>
      </c>
      <c r="AF773">
        <v>8</v>
      </c>
      <c r="AG773" t="s">
        <v>79</v>
      </c>
      <c r="AH773">
        <v>5</v>
      </c>
      <c r="AI773">
        <v>0</v>
      </c>
      <c r="AJ773">
        <v>25</v>
      </c>
      <c r="AK773">
        <v>25</v>
      </c>
      <c r="AL773">
        <v>2</v>
      </c>
      <c r="AM773">
        <v>0</v>
      </c>
      <c r="AN773">
        <v>20</v>
      </c>
      <c r="AO773">
        <v>20</v>
      </c>
      <c r="AP773">
        <v>0</v>
      </c>
      <c r="AQ773">
        <f t="shared" si="325"/>
        <v>0</v>
      </c>
      <c r="AR773">
        <v>0</v>
      </c>
      <c r="AS773">
        <v>0</v>
      </c>
      <c r="AT773" s="6">
        <f t="shared" si="317"/>
        <v>1000</v>
      </c>
      <c r="AU773" s="6">
        <f t="shared" si="318"/>
        <v>1106</v>
      </c>
      <c r="AV773" s="6">
        <f t="shared" si="319"/>
        <v>160</v>
      </c>
      <c r="AW773" s="6">
        <f t="shared" si="320"/>
        <v>176.96</v>
      </c>
      <c r="AX773" s="6">
        <f t="shared" si="321"/>
        <v>0</v>
      </c>
      <c r="AY773" s="6">
        <f t="shared" si="322"/>
        <v>0</v>
      </c>
      <c r="AZ773" s="6">
        <f t="shared" si="323"/>
        <v>1160</v>
      </c>
      <c r="BA773" s="6">
        <f t="shared" si="324"/>
        <v>1282.96</v>
      </c>
      <c r="BB773" s="6">
        <v>6</v>
      </c>
      <c r="BC773" s="6">
        <v>0</v>
      </c>
      <c r="BD773" s="6" t="s">
        <v>136</v>
      </c>
      <c r="BE773" s="6">
        <v>4</v>
      </c>
      <c r="BF773" s="6">
        <v>0</v>
      </c>
      <c r="BG773" s="6" t="s">
        <v>81</v>
      </c>
      <c r="BH773" s="6">
        <f t="shared" si="326"/>
        <v>0</v>
      </c>
      <c r="BI773" s="6">
        <f t="shared" si="327"/>
        <v>7</v>
      </c>
      <c r="BJ773" s="6">
        <f t="shared" si="328"/>
        <v>5</v>
      </c>
      <c r="BK773" s="6">
        <f t="shared" si="329"/>
        <v>125</v>
      </c>
      <c r="BL773" s="6">
        <f t="shared" si="330"/>
        <v>2</v>
      </c>
      <c r="BM773" s="6">
        <f t="shared" si="331"/>
        <v>40</v>
      </c>
      <c r="BN773" s="6">
        <f t="shared" si="332"/>
        <v>0</v>
      </c>
      <c r="BO773" s="6">
        <f t="shared" si="333"/>
        <v>0</v>
      </c>
      <c r="BP773" s="6">
        <f t="shared" si="334"/>
        <v>2</v>
      </c>
      <c r="BQ773" s="6">
        <f t="shared" si="335"/>
        <v>40</v>
      </c>
      <c r="BR773" s="6">
        <f t="shared" si="336"/>
        <v>165</v>
      </c>
      <c r="BS773" s="6">
        <f t="shared" si="337"/>
        <v>165</v>
      </c>
      <c r="BT773" s="12" t="str">
        <f t="shared" si="316"/>
        <v>Moderate</v>
      </c>
      <c r="BU773">
        <f t="shared" si="338"/>
        <v>360</v>
      </c>
      <c r="BV773">
        <f t="shared" si="339"/>
        <v>240</v>
      </c>
      <c r="BW773">
        <v>26.62</v>
      </c>
      <c r="BX773">
        <v>1</v>
      </c>
      <c r="BY773">
        <v>40.880000000000003</v>
      </c>
      <c r="BZ773">
        <v>0</v>
      </c>
      <c r="CA773">
        <v>2</v>
      </c>
      <c r="CB773">
        <v>1</v>
      </c>
      <c r="CC773">
        <v>2</v>
      </c>
      <c r="CD773">
        <v>1</v>
      </c>
      <c r="CE773">
        <v>2</v>
      </c>
      <c r="CF773">
        <v>2</v>
      </c>
      <c r="CG773">
        <v>2</v>
      </c>
      <c r="CH773">
        <v>2</v>
      </c>
      <c r="CI773">
        <v>2</v>
      </c>
      <c r="CJ773">
        <v>2</v>
      </c>
      <c r="CK773">
        <v>2</v>
      </c>
      <c r="CL773">
        <v>2</v>
      </c>
      <c r="CM773">
        <v>1</v>
      </c>
      <c r="CN773">
        <v>2</v>
      </c>
      <c r="CO773">
        <v>2</v>
      </c>
      <c r="CP773">
        <v>0</v>
      </c>
      <c r="CQ773">
        <v>23</v>
      </c>
      <c r="CR773" t="s">
        <v>1026</v>
      </c>
      <c r="CS773">
        <v>14.784525888921319</v>
      </c>
      <c r="CT773">
        <v>3.555217876660437</v>
      </c>
      <c r="CU773">
        <v>0.46207332651254052</v>
      </c>
    </row>
    <row r="774" spans="1:99" x14ac:dyDescent="0.25">
      <c r="A774" t="s">
        <v>1027</v>
      </c>
      <c r="B774">
        <v>66</v>
      </c>
      <c r="C774" t="s">
        <v>86</v>
      </c>
      <c r="D774" t="s">
        <v>90</v>
      </c>
      <c r="E774">
        <v>33.916666666666657</v>
      </c>
      <c r="F774" t="s">
        <v>69</v>
      </c>
      <c r="G774" t="s">
        <v>113</v>
      </c>
      <c r="H774">
        <v>169.8</v>
      </c>
      <c r="I774">
        <v>63.2</v>
      </c>
      <c r="J774">
        <v>21.920058379497249</v>
      </c>
      <c r="K774">
        <v>24</v>
      </c>
      <c r="L774" t="s">
        <v>1025</v>
      </c>
      <c r="M774" t="s">
        <v>97</v>
      </c>
      <c r="N774">
        <v>18</v>
      </c>
      <c r="O774" t="s">
        <v>133</v>
      </c>
      <c r="P774" t="s">
        <v>78</v>
      </c>
      <c r="Q774" t="s">
        <v>78</v>
      </c>
      <c r="R774">
        <v>0</v>
      </c>
      <c r="S774" t="s">
        <v>78</v>
      </c>
      <c r="T774" t="s">
        <v>74</v>
      </c>
      <c r="U774" t="s">
        <v>77</v>
      </c>
      <c r="V774" t="s">
        <v>78</v>
      </c>
      <c r="W774" t="s">
        <v>78</v>
      </c>
      <c r="X774">
        <v>0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2</v>
      </c>
      <c r="AE774">
        <v>1</v>
      </c>
      <c r="AF774">
        <v>8</v>
      </c>
      <c r="AG774" t="s">
        <v>79</v>
      </c>
      <c r="AH774">
        <v>5</v>
      </c>
      <c r="AI774">
        <v>0</v>
      </c>
      <c r="AJ774">
        <v>25</v>
      </c>
      <c r="AK774">
        <v>25</v>
      </c>
      <c r="AL774">
        <v>2</v>
      </c>
      <c r="AM774">
        <v>0</v>
      </c>
      <c r="AN774">
        <v>20</v>
      </c>
      <c r="AO774">
        <v>20</v>
      </c>
      <c r="AP774">
        <v>0</v>
      </c>
      <c r="AQ774">
        <f t="shared" si="325"/>
        <v>0</v>
      </c>
      <c r="AR774">
        <v>0</v>
      </c>
      <c r="AS774">
        <v>0</v>
      </c>
      <c r="AT774" s="6">
        <f t="shared" si="317"/>
        <v>1000</v>
      </c>
      <c r="AU774" s="6">
        <f t="shared" si="318"/>
        <v>1106</v>
      </c>
      <c r="AV774" s="6">
        <f t="shared" si="319"/>
        <v>160</v>
      </c>
      <c r="AW774" s="6">
        <f t="shared" si="320"/>
        <v>176.96</v>
      </c>
      <c r="AX774" s="6">
        <f t="shared" si="321"/>
        <v>0</v>
      </c>
      <c r="AY774" s="6">
        <f t="shared" si="322"/>
        <v>0</v>
      </c>
      <c r="AZ774" s="6">
        <f t="shared" si="323"/>
        <v>1160</v>
      </c>
      <c r="BA774" s="6">
        <f t="shared" si="324"/>
        <v>1282.96</v>
      </c>
      <c r="BB774" s="6">
        <v>6</v>
      </c>
      <c r="BC774" s="6">
        <v>0</v>
      </c>
      <c r="BD774" s="6" t="s">
        <v>136</v>
      </c>
      <c r="BE774" s="6">
        <v>4</v>
      </c>
      <c r="BF774" s="6">
        <v>0</v>
      </c>
      <c r="BG774" s="6" t="s">
        <v>81</v>
      </c>
      <c r="BH774" s="6">
        <f t="shared" si="326"/>
        <v>0</v>
      </c>
      <c r="BI774" s="6">
        <f t="shared" si="327"/>
        <v>7</v>
      </c>
      <c r="BJ774" s="6">
        <f t="shared" si="328"/>
        <v>5</v>
      </c>
      <c r="BK774" s="6">
        <f t="shared" si="329"/>
        <v>125</v>
      </c>
      <c r="BL774" s="6">
        <f t="shared" si="330"/>
        <v>2</v>
      </c>
      <c r="BM774" s="6">
        <f t="shared" si="331"/>
        <v>40</v>
      </c>
      <c r="BN774" s="6">
        <f t="shared" si="332"/>
        <v>0</v>
      </c>
      <c r="BO774" s="6">
        <f t="shared" si="333"/>
        <v>0</v>
      </c>
      <c r="BP774" s="6">
        <f t="shared" si="334"/>
        <v>2</v>
      </c>
      <c r="BQ774" s="6">
        <f t="shared" si="335"/>
        <v>40</v>
      </c>
      <c r="BR774" s="6">
        <f t="shared" si="336"/>
        <v>165</v>
      </c>
      <c r="BS774" s="6">
        <f t="shared" si="337"/>
        <v>165</v>
      </c>
      <c r="BT774" s="12" t="str">
        <f t="shared" si="316"/>
        <v>Moderate</v>
      </c>
      <c r="BU774">
        <f t="shared" si="338"/>
        <v>360</v>
      </c>
      <c r="BV774">
        <f t="shared" si="339"/>
        <v>240</v>
      </c>
      <c r="BW774">
        <v>26.62</v>
      </c>
      <c r="BX774">
        <v>1</v>
      </c>
      <c r="BY774">
        <v>40.880000000000003</v>
      </c>
      <c r="BZ774">
        <v>0</v>
      </c>
      <c r="CA774">
        <v>2</v>
      </c>
      <c r="CB774">
        <v>1</v>
      </c>
      <c r="CC774">
        <v>2</v>
      </c>
      <c r="CD774">
        <v>1</v>
      </c>
      <c r="CE774">
        <v>2</v>
      </c>
      <c r="CF774">
        <v>2</v>
      </c>
      <c r="CG774">
        <v>2</v>
      </c>
      <c r="CH774">
        <v>2</v>
      </c>
      <c r="CI774">
        <v>2</v>
      </c>
      <c r="CJ774">
        <v>2</v>
      </c>
      <c r="CK774">
        <v>2</v>
      </c>
      <c r="CL774">
        <v>2</v>
      </c>
      <c r="CM774">
        <v>1</v>
      </c>
      <c r="CN774">
        <v>2</v>
      </c>
      <c r="CO774">
        <v>2</v>
      </c>
      <c r="CP774">
        <v>0</v>
      </c>
      <c r="CQ774">
        <v>23</v>
      </c>
      <c r="CR774" t="s">
        <v>1026</v>
      </c>
      <c r="CS774">
        <v>10.998620798227689</v>
      </c>
      <c r="CT774">
        <v>3.445131134201413</v>
      </c>
      <c r="CU774">
        <v>0.45680192306489142</v>
      </c>
    </row>
    <row r="775" spans="1:99" x14ac:dyDescent="0.25">
      <c r="A775" t="s">
        <v>1028</v>
      </c>
      <c r="B775">
        <v>66</v>
      </c>
      <c r="C775" t="s">
        <v>86</v>
      </c>
      <c r="D775" t="s">
        <v>90</v>
      </c>
      <c r="E775">
        <v>33.916666666666657</v>
      </c>
      <c r="F775" t="s">
        <v>69</v>
      </c>
      <c r="G775" t="s">
        <v>113</v>
      </c>
      <c r="H775">
        <v>169.8</v>
      </c>
      <c r="I775">
        <v>63.2</v>
      </c>
      <c r="J775">
        <v>21.920058379497249</v>
      </c>
      <c r="K775">
        <v>24</v>
      </c>
      <c r="L775" t="s">
        <v>1025</v>
      </c>
      <c r="M775" t="s">
        <v>97</v>
      </c>
      <c r="N775">
        <v>18</v>
      </c>
      <c r="O775" t="s">
        <v>133</v>
      </c>
      <c r="P775" t="s">
        <v>78</v>
      </c>
      <c r="Q775" t="s">
        <v>78</v>
      </c>
      <c r="R775">
        <v>0</v>
      </c>
      <c r="S775" t="s">
        <v>78</v>
      </c>
      <c r="T775" t="s">
        <v>74</v>
      </c>
      <c r="U775" t="s">
        <v>77</v>
      </c>
      <c r="V775" t="s">
        <v>78</v>
      </c>
      <c r="W775" t="s">
        <v>78</v>
      </c>
      <c r="X775">
        <v>0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2</v>
      </c>
      <c r="AE775">
        <v>1</v>
      </c>
      <c r="AF775">
        <v>8</v>
      </c>
      <c r="AG775" t="s">
        <v>79</v>
      </c>
      <c r="AH775">
        <v>5</v>
      </c>
      <c r="AI775">
        <v>0</v>
      </c>
      <c r="AJ775">
        <v>25</v>
      </c>
      <c r="AK775">
        <v>25</v>
      </c>
      <c r="AL775">
        <v>2</v>
      </c>
      <c r="AM775">
        <v>0</v>
      </c>
      <c r="AN775">
        <v>20</v>
      </c>
      <c r="AO775">
        <v>20</v>
      </c>
      <c r="AP775">
        <v>0</v>
      </c>
      <c r="AQ775">
        <f t="shared" si="325"/>
        <v>0</v>
      </c>
      <c r="AR775">
        <v>0</v>
      </c>
      <c r="AS775">
        <v>0</v>
      </c>
      <c r="AT775" s="6">
        <f t="shared" si="317"/>
        <v>1000</v>
      </c>
      <c r="AU775" s="6">
        <f t="shared" si="318"/>
        <v>1106</v>
      </c>
      <c r="AV775" s="6">
        <f t="shared" si="319"/>
        <v>160</v>
      </c>
      <c r="AW775" s="6">
        <f t="shared" si="320"/>
        <v>176.96</v>
      </c>
      <c r="AX775" s="6">
        <f t="shared" si="321"/>
        <v>0</v>
      </c>
      <c r="AY775" s="6">
        <f t="shared" si="322"/>
        <v>0</v>
      </c>
      <c r="AZ775" s="6">
        <f t="shared" si="323"/>
        <v>1160</v>
      </c>
      <c r="BA775" s="6">
        <f t="shared" si="324"/>
        <v>1282.96</v>
      </c>
      <c r="BB775" s="6">
        <v>6</v>
      </c>
      <c r="BC775" s="6">
        <v>0</v>
      </c>
      <c r="BD775" s="6" t="s">
        <v>136</v>
      </c>
      <c r="BE775" s="6">
        <v>4</v>
      </c>
      <c r="BF775" s="6">
        <v>0</v>
      </c>
      <c r="BG775" s="6" t="s">
        <v>81</v>
      </c>
      <c r="BH775" s="6">
        <f t="shared" si="326"/>
        <v>0</v>
      </c>
      <c r="BI775" s="6">
        <f t="shared" si="327"/>
        <v>7</v>
      </c>
      <c r="BJ775" s="6">
        <f t="shared" si="328"/>
        <v>5</v>
      </c>
      <c r="BK775" s="6">
        <f t="shared" si="329"/>
        <v>125</v>
      </c>
      <c r="BL775" s="6">
        <f t="shared" si="330"/>
        <v>2</v>
      </c>
      <c r="BM775" s="6">
        <f t="shared" si="331"/>
        <v>40</v>
      </c>
      <c r="BN775" s="6">
        <f t="shared" si="332"/>
        <v>0</v>
      </c>
      <c r="BO775" s="6">
        <f t="shared" si="333"/>
        <v>0</v>
      </c>
      <c r="BP775" s="6">
        <f t="shared" si="334"/>
        <v>2</v>
      </c>
      <c r="BQ775" s="6">
        <f t="shared" si="335"/>
        <v>40</v>
      </c>
      <c r="BR775" s="6">
        <f t="shared" si="336"/>
        <v>165</v>
      </c>
      <c r="BS775" s="6">
        <f t="shared" si="337"/>
        <v>165</v>
      </c>
      <c r="BT775" s="12" t="str">
        <f t="shared" si="316"/>
        <v>Moderate</v>
      </c>
      <c r="BU775">
        <f t="shared" si="338"/>
        <v>360</v>
      </c>
      <c r="BV775">
        <f t="shared" si="339"/>
        <v>240</v>
      </c>
      <c r="BW775">
        <v>26.62</v>
      </c>
      <c r="BX775">
        <v>1</v>
      </c>
      <c r="BY775">
        <v>40.880000000000003</v>
      </c>
      <c r="BZ775">
        <v>0</v>
      </c>
      <c r="CA775">
        <v>2</v>
      </c>
      <c r="CB775">
        <v>1</v>
      </c>
      <c r="CC775">
        <v>2</v>
      </c>
      <c r="CD775">
        <v>1</v>
      </c>
      <c r="CE775">
        <v>2</v>
      </c>
      <c r="CF775">
        <v>2</v>
      </c>
      <c r="CG775">
        <v>2</v>
      </c>
      <c r="CH775">
        <v>2</v>
      </c>
      <c r="CI775">
        <v>2</v>
      </c>
      <c r="CJ775">
        <v>2</v>
      </c>
      <c r="CK775">
        <v>2</v>
      </c>
      <c r="CL775">
        <v>2</v>
      </c>
      <c r="CM775">
        <v>1</v>
      </c>
      <c r="CN775">
        <v>2</v>
      </c>
      <c r="CO775">
        <v>2</v>
      </c>
      <c r="CP775">
        <v>0</v>
      </c>
      <c r="CQ775">
        <v>23</v>
      </c>
      <c r="CR775" t="s">
        <v>1026</v>
      </c>
      <c r="CS775">
        <v>15.55115065842894</v>
      </c>
      <c r="CT775">
        <v>4.1609247367025652</v>
      </c>
      <c r="CU775">
        <v>0.45317680028021212</v>
      </c>
    </row>
    <row r="776" spans="1:99" x14ac:dyDescent="0.25">
      <c r="A776" t="s">
        <v>1029</v>
      </c>
      <c r="B776">
        <v>66</v>
      </c>
      <c r="C776" t="s">
        <v>67</v>
      </c>
      <c r="D776" t="s">
        <v>90</v>
      </c>
      <c r="E776">
        <v>33.916666666666657</v>
      </c>
      <c r="F776" t="s">
        <v>69</v>
      </c>
      <c r="G776" t="s">
        <v>113</v>
      </c>
      <c r="H776">
        <v>169.8</v>
      </c>
      <c r="I776">
        <v>63.2</v>
      </c>
      <c r="J776">
        <v>21.920058379497249</v>
      </c>
      <c r="K776">
        <v>24</v>
      </c>
      <c r="L776" t="s">
        <v>1025</v>
      </c>
      <c r="M776" t="s">
        <v>97</v>
      </c>
      <c r="N776">
        <v>18</v>
      </c>
      <c r="O776" t="s">
        <v>133</v>
      </c>
      <c r="P776" t="s">
        <v>78</v>
      </c>
      <c r="Q776" t="s">
        <v>78</v>
      </c>
      <c r="R776">
        <v>0</v>
      </c>
      <c r="S776" t="s">
        <v>78</v>
      </c>
      <c r="T776" t="s">
        <v>74</v>
      </c>
      <c r="U776" t="s">
        <v>77</v>
      </c>
      <c r="V776" t="s">
        <v>78</v>
      </c>
      <c r="W776" t="s">
        <v>78</v>
      </c>
      <c r="X776">
        <v>0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2</v>
      </c>
      <c r="AE776">
        <v>1</v>
      </c>
      <c r="AF776">
        <v>8</v>
      </c>
      <c r="AG776" t="s">
        <v>79</v>
      </c>
      <c r="AH776">
        <v>5</v>
      </c>
      <c r="AI776">
        <v>0</v>
      </c>
      <c r="AJ776">
        <v>25</v>
      </c>
      <c r="AK776">
        <v>25</v>
      </c>
      <c r="AL776">
        <v>2</v>
      </c>
      <c r="AM776">
        <v>0</v>
      </c>
      <c r="AN776">
        <v>20</v>
      </c>
      <c r="AO776">
        <v>20</v>
      </c>
      <c r="AP776">
        <v>0</v>
      </c>
      <c r="AQ776">
        <f t="shared" si="325"/>
        <v>0</v>
      </c>
      <c r="AR776">
        <v>0</v>
      </c>
      <c r="AS776">
        <v>0</v>
      </c>
      <c r="AT776" s="6">
        <f t="shared" si="317"/>
        <v>1000</v>
      </c>
      <c r="AU776" s="6">
        <f t="shared" si="318"/>
        <v>1106</v>
      </c>
      <c r="AV776" s="6">
        <f t="shared" si="319"/>
        <v>160</v>
      </c>
      <c r="AW776" s="6">
        <f t="shared" si="320"/>
        <v>176.96</v>
      </c>
      <c r="AX776" s="6">
        <f t="shared" si="321"/>
        <v>0</v>
      </c>
      <c r="AY776" s="6">
        <f t="shared" si="322"/>
        <v>0</v>
      </c>
      <c r="AZ776" s="6">
        <f t="shared" si="323"/>
        <v>1160</v>
      </c>
      <c r="BA776" s="6">
        <f t="shared" si="324"/>
        <v>1282.96</v>
      </c>
      <c r="BB776" s="6">
        <v>6</v>
      </c>
      <c r="BC776" s="6">
        <v>0</v>
      </c>
      <c r="BD776" s="6" t="s">
        <v>136</v>
      </c>
      <c r="BE776" s="6">
        <v>4</v>
      </c>
      <c r="BF776" s="6">
        <v>0</v>
      </c>
      <c r="BG776" s="6" t="s">
        <v>81</v>
      </c>
      <c r="BH776" s="6">
        <f t="shared" si="326"/>
        <v>0</v>
      </c>
      <c r="BI776" s="6">
        <f t="shared" si="327"/>
        <v>7</v>
      </c>
      <c r="BJ776" s="6">
        <f t="shared" si="328"/>
        <v>5</v>
      </c>
      <c r="BK776" s="6">
        <f t="shared" si="329"/>
        <v>125</v>
      </c>
      <c r="BL776" s="6">
        <f t="shared" si="330"/>
        <v>2</v>
      </c>
      <c r="BM776" s="6">
        <f t="shared" si="331"/>
        <v>40</v>
      </c>
      <c r="BN776" s="6">
        <f t="shared" si="332"/>
        <v>0</v>
      </c>
      <c r="BO776" s="6">
        <f t="shared" si="333"/>
        <v>0</v>
      </c>
      <c r="BP776" s="6">
        <f t="shared" si="334"/>
        <v>2</v>
      </c>
      <c r="BQ776" s="6">
        <f t="shared" si="335"/>
        <v>40</v>
      </c>
      <c r="BR776" s="6">
        <f t="shared" si="336"/>
        <v>165</v>
      </c>
      <c r="BS776" s="6">
        <f t="shared" si="337"/>
        <v>165</v>
      </c>
      <c r="BT776" s="12" t="str">
        <f t="shared" si="316"/>
        <v>Moderate</v>
      </c>
      <c r="BU776">
        <f t="shared" si="338"/>
        <v>360</v>
      </c>
      <c r="BV776">
        <f t="shared" si="339"/>
        <v>240</v>
      </c>
      <c r="BW776">
        <v>26.62</v>
      </c>
      <c r="BX776">
        <v>1</v>
      </c>
      <c r="BY776">
        <v>40.880000000000003</v>
      </c>
      <c r="BZ776">
        <v>0</v>
      </c>
      <c r="CA776">
        <v>2</v>
      </c>
      <c r="CB776">
        <v>1</v>
      </c>
      <c r="CC776">
        <v>2</v>
      </c>
      <c r="CD776">
        <v>1</v>
      </c>
      <c r="CE776">
        <v>2</v>
      </c>
      <c r="CF776">
        <v>2</v>
      </c>
      <c r="CG776">
        <v>2</v>
      </c>
      <c r="CH776">
        <v>2</v>
      </c>
      <c r="CI776">
        <v>2</v>
      </c>
      <c r="CJ776">
        <v>2</v>
      </c>
      <c r="CK776">
        <v>2</v>
      </c>
      <c r="CL776">
        <v>2</v>
      </c>
      <c r="CM776">
        <v>1</v>
      </c>
      <c r="CN776">
        <v>2</v>
      </c>
      <c r="CO776">
        <v>2</v>
      </c>
      <c r="CP776">
        <v>0</v>
      </c>
      <c r="CQ776">
        <v>23</v>
      </c>
      <c r="CR776" t="s">
        <v>1026</v>
      </c>
      <c r="CS776">
        <v>9.9775850713516405</v>
      </c>
      <c r="CT776">
        <v>2.7535878687417279</v>
      </c>
      <c r="CU776">
        <v>0.32533637682797478</v>
      </c>
    </row>
    <row r="777" spans="1:99" x14ac:dyDescent="0.25">
      <c r="A777" t="s">
        <v>1030</v>
      </c>
      <c r="B777">
        <v>66</v>
      </c>
      <c r="C777" t="s">
        <v>67</v>
      </c>
      <c r="D777" t="s">
        <v>90</v>
      </c>
      <c r="E777">
        <v>33.916666666666657</v>
      </c>
      <c r="F777" t="s">
        <v>69</v>
      </c>
      <c r="G777" t="s">
        <v>113</v>
      </c>
      <c r="H777">
        <v>169.8</v>
      </c>
      <c r="I777">
        <v>63.2</v>
      </c>
      <c r="J777">
        <v>21.920058379497249</v>
      </c>
      <c r="K777">
        <v>24</v>
      </c>
      <c r="L777" t="s">
        <v>1025</v>
      </c>
      <c r="M777" t="s">
        <v>97</v>
      </c>
      <c r="N777">
        <v>18</v>
      </c>
      <c r="O777" t="s">
        <v>133</v>
      </c>
      <c r="P777" t="s">
        <v>78</v>
      </c>
      <c r="Q777" t="s">
        <v>78</v>
      </c>
      <c r="R777">
        <v>0</v>
      </c>
      <c r="S777" t="s">
        <v>78</v>
      </c>
      <c r="T777" t="s">
        <v>74</v>
      </c>
      <c r="U777" t="s">
        <v>77</v>
      </c>
      <c r="V777" t="s">
        <v>78</v>
      </c>
      <c r="W777" t="s">
        <v>78</v>
      </c>
      <c r="X777">
        <v>0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2</v>
      </c>
      <c r="AE777">
        <v>1</v>
      </c>
      <c r="AF777">
        <v>8</v>
      </c>
      <c r="AG777" t="s">
        <v>79</v>
      </c>
      <c r="AH777">
        <v>5</v>
      </c>
      <c r="AI777">
        <v>0</v>
      </c>
      <c r="AJ777">
        <v>25</v>
      </c>
      <c r="AK777">
        <v>25</v>
      </c>
      <c r="AL777">
        <v>2</v>
      </c>
      <c r="AM777">
        <v>0</v>
      </c>
      <c r="AN777">
        <v>20</v>
      </c>
      <c r="AO777">
        <v>20</v>
      </c>
      <c r="AP777">
        <v>0</v>
      </c>
      <c r="AQ777">
        <f t="shared" si="325"/>
        <v>0</v>
      </c>
      <c r="AR777">
        <v>0</v>
      </c>
      <c r="AS777">
        <v>0</v>
      </c>
      <c r="AT777" s="6">
        <f t="shared" si="317"/>
        <v>1000</v>
      </c>
      <c r="AU777" s="6">
        <f t="shared" si="318"/>
        <v>1106</v>
      </c>
      <c r="AV777" s="6">
        <f t="shared" si="319"/>
        <v>160</v>
      </c>
      <c r="AW777" s="6">
        <f t="shared" si="320"/>
        <v>176.96</v>
      </c>
      <c r="AX777" s="6">
        <f t="shared" si="321"/>
        <v>0</v>
      </c>
      <c r="AY777" s="6">
        <f t="shared" si="322"/>
        <v>0</v>
      </c>
      <c r="AZ777" s="6">
        <f t="shared" si="323"/>
        <v>1160</v>
      </c>
      <c r="BA777" s="6">
        <f t="shared" si="324"/>
        <v>1282.96</v>
      </c>
      <c r="BB777" s="6">
        <v>6</v>
      </c>
      <c r="BC777" s="6">
        <v>0</v>
      </c>
      <c r="BD777" s="6" t="s">
        <v>136</v>
      </c>
      <c r="BE777" s="6">
        <v>4</v>
      </c>
      <c r="BF777" s="6">
        <v>0</v>
      </c>
      <c r="BG777" s="6" t="s">
        <v>81</v>
      </c>
      <c r="BH777" s="6">
        <f t="shared" si="326"/>
        <v>0</v>
      </c>
      <c r="BI777" s="6">
        <f t="shared" si="327"/>
        <v>7</v>
      </c>
      <c r="BJ777" s="6">
        <f t="shared" si="328"/>
        <v>5</v>
      </c>
      <c r="BK777" s="6">
        <f t="shared" si="329"/>
        <v>125</v>
      </c>
      <c r="BL777" s="6">
        <f t="shared" si="330"/>
        <v>2</v>
      </c>
      <c r="BM777" s="6">
        <f t="shared" si="331"/>
        <v>40</v>
      </c>
      <c r="BN777" s="6">
        <f t="shared" si="332"/>
        <v>0</v>
      </c>
      <c r="BO777" s="6">
        <f t="shared" si="333"/>
        <v>0</v>
      </c>
      <c r="BP777" s="6">
        <f t="shared" si="334"/>
        <v>2</v>
      </c>
      <c r="BQ777" s="6">
        <f t="shared" si="335"/>
        <v>40</v>
      </c>
      <c r="BR777" s="6">
        <f t="shared" si="336"/>
        <v>165</v>
      </c>
      <c r="BS777" s="6">
        <f t="shared" si="337"/>
        <v>165</v>
      </c>
      <c r="BT777" s="12" t="str">
        <f t="shared" si="316"/>
        <v>Moderate</v>
      </c>
      <c r="BU777">
        <f t="shared" si="338"/>
        <v>360</v>
      </c>
      <c r="BV777">
        <f t="shared" si="339"/>
        <v>240</v>
      </c>
      <c r="BW777">
        <v>26.62</v>
      </c>
      <c r="BX777">
        <v>1</v>
      </c>
      <c r="BY777">
        <v>40.880000000000003</v>
      </c>
      <c r="BZ777">
        <v>0</v>
      </c>
      <c r="CA777">
        <v>2</v>
      </c>
      <c r="CB777">
        <v>1</v>
      </c>
      <c r="CC777">
        <v>2</v>
      </c>
      <c r="CD777">
        <v>1</v>
      </c>
      <c r="CE777">
        <v>2</v>
      </c>
      <c r="CF777">
        <v>2</v>
      </c>
      <c r="CG777">
        <v>2</v>
      </c>
      <c r="CH777">
        <v>2</v>
      </c>
      <c r="CI777">
        <v>2</v>
      </c>
      <c r="CJ777">
        <v>2</v>
      </c>
      <c r="CK777">
        <v>2</v>
      </c>
      <c r="CL777">
        <v>2</v>
      </c>
      <c r="CM777">
        <v>1</v>
      </c>
      <c r="CN777">
        <v>2</v>
      </c>
      <c r="CO777">
        <v>2</v>
      </c>
      <c r="CP777">
        <v>0</v>
      </c>
      <c r="CQ777">
        <v>23</v>
      </c>
      <c r="CR777" t="s">
        <v>1026</v>
      </c>
      <c r="CS777">
        <v>11.54099951347367</v>
      </c>
      <c r="CT777">
        <v>2.7758785310232872</v>
      </c>
      <c r="CU777">
        <v>0.33368965879118401</v>
      </c>
    </row>
    <row r="778" spans="1:99" x14ac:dyDescent="0.25">
      <c r="A778" t="s">
        <v>1031</v>
      </c>
      <c r="B778">
        <v>66</v>
      </c>
      <c r="C778" t="s">
        <v>67</v>
      </c>
      <c r="D778" t="s">
        <v>90</v>
      </c>
      <c r="E778">
        <v>33.916666666666657</v>
      </c>
      <c r="F778" t="s">
        <v>69</v>
      </c>
      <c r="G778" t="s">
        <v>113</v>
      </c>
      <c r="H778">
        <v>169.8</v>
      </c>
      <c r="I778">
        <v>63.2</v>
      </c>
      <c r="J778">
        <v>21.920058379497249</v>
      </c>
      <c r="K778">
        <v>24</v>
      </c>
      <c r="L778" t="s">
        <v>1025</v>
      </c>
      <c r="M778" t="s">
        <v>97</v>
      </c>
      <c r="N778">
        <v>18</v>
      </c>
      <c r="O778" t="s">
        <v>133</v>
      </c>
      <c r="P778" t="s">
        <v>78</v>
      </c>
      <c r="Q778" t="s">
        <v>78</v>
      </c>
      <c r="R778">
        <v>0</v>
      </c>
      <c r="S778" t="s">
        <v>78</v>
      </c>
      <c r="T778" t="s">
        <v>74</v>
      </c>
      <c r="U778" t="s">
        <v>77</v>
      </c>
      <c r="V778" t="s">
        <v>78</v>
      </c>
      <c r="W778" t="s">
        <v>78</v>
      </c>
      <c r="X778">
        <v>0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2</v>
      </c>
      <c r="AE778">
        <v>1</v>
      </c>
      <c r="AF778">
        <v>8</v>
      </c>
      <c r="AG778" t="s">
        <v>79</v>
      </c>
      <c r="AH778">
        <v>5</v>
      </c>
      <c r="AI778">
        <v>0</v>
      </c>
      <c r="AJ778">
        <v>25</v>
      </c>
      <c r="AK778">
        <v>25</v>
      </c>
      <c r="AL778">
        <v>2</v>
      </c>
      <c r="AM778">
        <v>0</v>
      </c>
      <c r="AN778">
        <v>20</v>
      </c>
      <c r="AO778">
        <v>20</v>
      </c>
      <c r="AP778">
        <v>0</v>
      </c>
      <c r="AQ778">
        <f t="shared" si="325"/>
        <v>0</v>
      </c>
      <c r="AR778">
        <v>0</v>
      </c>
      <c r="AS778">
        <v>0</v>
      </c>
      <c r="AT778" s="6">
        <f t="shared" si="317"/>
        <v>1000</v>
      </c>
      <c r="AU778" s="6">
        <f t="shared" si="318"/>
        <v>1106</v>
      </c>
      <c r="AV778" s="6">
        <f t="shared" si="319"/>
        <v>160</v>
      </c>
      <c r="AW778" s="6">
        <f t="shared" si="320"/>
        <v>176.96</v>
      </c>
      <c r="AX778" s="6">
        <f t="shared" si="321"/>
        <v>0</v>
      </c>
      <c r="AY778" s="6">
        <f t="shared" si="322"/>
        <v>0</v>
      </c>
      <c r="AZ778" s="6">
        <f t="shared" si="323"/>
        <v>1160</v>
      </c>
      <c r="BA778" s="6">
        <f t="shared" si="324"/>
        <v>1282.96</v>
      </c>
      <c r="BB778" s="6">
        <v>6</v>
      </c>
      <c r="BC778" s="6">
        <v>0</v>
      </c>
      <c r="BD778" s="6" t="s">
        <v>136</v>
      </c>
      <c r="BE778" s="6">
        <v>4</v>
      </c>
      <c r="BF778" s="6">
        <v>0</v>
      </c>
      <c r="BG778" s="6" t="s">
        <v>81</v>
      </c>
      <c r="BH778" s="6">
        <f t="shared" si="326"/>
        <v>0</v>
      </c>
      <c r="BI778" s="6">
        <f t="shared" si="327"/>
        <v>7</v>
      </c>
      <c r="BJ778" s="6">
        <f t="shared" si="328"/>
        <v>5</v>
      </c>
      <c r="BK778" s="6">
        <f t="shared" si="329"/>
        <v>125</v>
      </c>
      <c r="BL778" s="6">
        <f t="shared" si="330"/>
        <v>2</v>
      </c>
      <c r="BM778" s="6">
        <f t="shared" si="331"/>
        <v>40</v>
      </c>
      <c r="BN778" s="6">
        <f t="shared" si="332"/>
        <v>0</v>
      </c>
      <c r="BO778" s="6">
        <f t="shared" si="333"/>
        <v>0</v>
      </c>
      <c r="BP778" s="6">
        <f t="shared" si="334"/>
        <v>2</v>
      </c>
      <c r="BQ778" s="6">
        <f t="shared" si="335"/>
        <v>40</v>
      </c>
      <c r="BR778" s="6">
        <f t="shared" si="336"/>
        <v>165</v>
      </c>
      <c r="BS778" s="6">
        <f t="shared" si="337"/>
        <v>165</v>
      </c>
      <c r="BT778" s="12" t="str">
        <f t="shared" si="316"/>
        <v>Moderate</v>
      </c>
      <c r="BU778">
        <f t="shared" si="338"/>
        <v>360</v>
      </c>
      <c r="BV778">
        <f t="shared" si="339"/>
        <v>240</v>
      </c>
      <c r="BW778">
        <v>26.62</v>
      </c>
      <c r="BX778">
        <v>1</v>
      </c>
      <c r="BY778">
        <v>40.880000000000003</v>
      </c>
      <c r="BZ778">
        <v>0</v>
      </c>
      <c r="CA778">
        <v>2</v>
      </c>
      <c r="CB778">
        <v>1</v>
      </c>
      <c r="CC778">
        <v>2</v>
      </c>
      <c r="CD778">
        <v>1</v>
      </c>
      <c r="CE778">
        <v>2</v>
      </c>
      <c r="CF778">
        <v>2</v>
      </c>
      <c r="CG778">
        <v>2</v>
      </c>
      <c r="CH778">
        <v>2</v>
      </c>
      <c r="CI778">
        <v>2</v>
      </c>
      <c r="CJ778">
        <v>2</v>
      </c>
      <c r="CK778">
        <v>2</v>
      </c>
      <c r="CL778">
        <v>2</v>
      </c>
      <c r="CM778">
        <v>1</v>
      </c>
      <c r="CN778">
        <v>2</v>
      </c>
      <c r="CO778">
        <v>2</v>
      </c>
      <c r="CP778">
        <v>0</v>
      </c>
      <c r="CQ778">
        <v>23</v>
      </c>
      <c r="CR778" t="s">
        <v>1026</v>
      </c>
      <c r="CS778">
        <v>17.21693100072093</v>
      </c>
      <c r="CT778">
        <v>2.5015052128014701</v>
      </c>
      <c r="CU778">
        <v>0.25363104113239499</v>
      </c>
    </row>
    <row r="779" spans="1:99" x14ac:dyDescent="0.25">
      <c r="A779" t="s">
        <v>1032</v>
      </c>
      <c r="B779">
        <v>66</v>
      </c>
      <c r="C779" t="s">
        <v>86</v>
      </c>
      <c r="D779" t="s">
        <v>68</v>
      </c>
      <c r="E779">
        <v>33.916666666666657</v>
      </c>
      <c r="F779" t="s">
        <v>69</v>
      </c>
      <c r="G779" t="s">
        <v>113</v>
      </c>
      <c r="H779">
        <v>169.8</v>
      </c>
      <c r="I779">
        <v>63.2</v>
      </c>
      <c r="J779">
        <v>21.920058379497249</v>
      </c>
      <c r="K779">
        <v>24</v>
      </c>
      <c r="L779" t="s">
        <v>1025</v>
      </c>
      <c r="M779" t="s">
        <v>97</v>
      </c>
      <c r="N779">
        <v>18</v>
      </c>
      <c r="O779" t="s">
        <v>133</v>
      </c>
      <c r="P779" t="s">
        <v>78</v>
      </c>
      <c r="Q779" t="s">
        <v>78</v>
      </c>
      <c r="R779">
        <v>0</v>
      </c>
      <c r="S779" t="s">
        <v>78</v>
      </c>
      <c r="T779" t="s">
        <v>74</v>
      </c>
      <c r="U779" t="s">
        <v>77</v>
      </c>
      <c r="V779" t="s">
        <v>78</v>
      </c>
      <c r="W779" t="s">
        <v>78</v>
      </c>
      <c r="X779">
        <v>0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2</v>
      </c>
      <c r="AE779">
        <v>1</v>
      </c>
      <c r="AF779">
        <v>8</v>
      </c>
      <c r="AG779" t="s">
        <v>79</v>
      </c>
      <c r="AH779">
        <v>5</v>
      </c>
      <c r="AI779">
        <v>0</v>
      </c>
      <c r="AJ779">
        <v>25</v>
      </c>
      <c r="AK779">
        <v>25</v>
      </c>
      <c r="AL779">
        <v>2</v>
      </c>
      <c r="AM779">
        <v>0</v>
      </c>
      <c r="AN779">
        <v>20</v>
      </c>
      <c r="AO779">
        <v>20</v>
      </c>
      <c r="AP779">
        <v>0</v>
      </c>
      <c r="AQ779">
        <f t="shared" si="325"/>
        <v>0</v>
      </c>
      <c r="AR779">
        <v>0</v>
      </c>
      <c r="AS779">
        <v>0</v>
      </c>
      <c r="AT779" s="6">
        <f t="shared" si="317"/>
        <v>1000</v>
      </c>
      <c r="AU779" s="6">
        <f t="shared" si="318"/>
        <v>1106</v>
      </c>
      <c r="AV779" s="6">
        <f t="shared" si="319"/>
        <v>160</v>
      </c>
      <c r="AW779" s="6">
        <f t="shared" si="320"/>
        <v>176.96</v>
      </c>
      <c r="AX779" s="6">
        <f t="shared" si="321"/>
        <v>0</v>
      </c>
      <c r="AY779" s="6">
        <f t="shared" si="322"/>
        <v>0</v>
      </c>
      <c r="AZ779" s="6">
        <f t="shared" si="323"/>
        <v>1160</v>
      </c>
      <c r="BA779" s="6">
        <f t="shared" si="324"/>
        <v>1282.96</v>
      </c>
      <c r="BB779" s="6">
        <v>6</v>
      </c>
      <c r="BC779" s="6">
        <v>0</v>
      </c>
      <c r="BD779" s="6" t="s">
        <v>136</v>
      </c>
      <c r="BE779" s="6">
        <v>4</v>
      </c>
      <c r="BF779" s="6">
        <v>0</v>
      </c>
      <c r="BG779" s="6" t="s">
        <v>81</v>
      </c>
      <c r="BH779" s="6">
        <f t="shared" si="326"/>
        <v>0</v>
      </c>
      <c r="BI779" s="6">
        <f t="shared" si="327"/>
        <v>7</v>
      </c>
      <c r="BJ779" s="6">
        <f t="shared" si="328"/>
        <v>5</v>
      </c>
      <c r="BK779" s="6">
        <f t="shared" si="329"/>
        <v>125</v>
      </c>
      <c r="BL779" s="6">
        <f t="shared" si="330"/>
        <v>2</v>
      </c>
      <c r="BM779" s="6">
        <f t="shared" si="331"/>
        <v>40</v>
      </c>
      <c r="BN779" s="6">
        <f t="shared" si="332"/>
        <v>0</v>
      </c>
      <c r="BO779" s="6">
        <f t="shared" si="333"/>
        <v>0</v>
      </c>
      <c r="BP779" s="6">
        <f t="shared" si="334"/>
        <v>2</v>
      </c>
      <c r="BQ779" s="6">
        <f t="shared" si="335"/>
        <v>40</v>
      </c>
      <c r="BR779" s="6">
        <f t="shared" si="336"/>
        <v>165</v>
      </c>
      <c r="BS779" s="6">
        <f t="shared" si="337"/>
        <v>165</v>
      </c>
      <c r="BT779" s="12" t="str">
        <f t="shared" si="316"/>
        <v>Moderate</v>
      </c>
      <c r="BU779">
        <f t="shared" si="338"/>
        <v>360</v>
      </c>
      <c r="BV779">
        <f t="shared" si="339"/>
        <v>240</v>
      </c>
      <c r="BW779">
        <v>26.62</v>
      </c>
      <c r="BX779">
        <v>1</v>
      </c>
      <c r="BY779">
        <v>40.880000000000003</v>
      </c>
      <c r="BZ779">
        <v>0</v>
      </c>
      <c r="CA779">
        <v>2</v>
      </c>
      <c r="CB779">
        <v>1</v>
      </c>
      <c r="CC779">
        <v>2</v>
      </c>
      <c r="CD779">
        <v>1</v>
      </c>
      <c r="CE779">
        <v>2</v>
      </c>
      <c r="CF779">
        <v>2</v>
      </c>
      <c r="CG779">
        <v>2</v>
      </c>
      <c r="CH779">
        <v>2</v>
      </c>
      <c r="CI779">
        <v>2</v>
      </c>
      <c r="CJ779">
        <v>2</v>
      </c>
      <c r="CK779">
        <v>2</v>
      </c>
      <c r="CL779">
        <v>2</v>
      </c>
      <c r="CM779">
        <v>1</v>
      </c>
      <c r="CN779">
        <v>2</v>
      </c>
      <c r="CO779">
        <v>2</v>
      </c>
      <c r="CP779">
        <v>0</v>
      </c>
      <c r="CQ779">
        <v>23</v>
      </c>
      <c r="CR779" t="s">
        <v>1026</v>
      </c>
      <c r="CS779">
        <v>1.185908305618647</v>
      </c>
      <c r="CT779">
        <v>1.282605891068477</v>
      </c>
      <c r="CU779">
        <v>0.41799109589576972</v>
      </c>
    </row>
    <row r="780" spans="1:99" x14ac:dyDescent="0.25">
      <c r="A780" t="s">
        <v>1033</v>
      </c>
      <c r="B780">
        <v>66</v>
      </c>
      <c r="C780" t="s">
        <v>86</v>
      </c>
      <c r="D780" t="s">
        <v>68</v>
      </c>
      <c r="E780">
        <v>33.916666666666657</v>
      </c>
      <c r="F780" t="s">
        <v>69</v>
      </c>
      <c r="G780" t="s">
        <v>113</v>
      </c>
      <c r="H780">
        <v>169.8</v>
      </c>
      <c r="I780">
        <v>63.2</v>
      </c>
      <c r="J780">
        <v>21.920058379497249</v>
      </c>
      <c r="K780">
        <v>24</v>
      </c>
      <c r="L780" t="s">
        <v>1025</v>
      </c>
      <c r="M780" t="s">
        <v>97</v>
      </c>
      <c r="N780">
        <v>18</v>
      </c>
      <c r="O780" t="s">
        <v>133</v>
      </c>
      <c r="P780" t="s">
        <v>78</v>
      </c>
      <c r="Q780" t="s">
        <v>78</v>
      </c>
      <c r="R780">
        <v>0</v>
      </c>
      <c r="S780" t="s">
        <v>78</v>
      </c>
      <c r="T780" t="s">
        <v>74</v>
      </c>
      <c r="U780" t="s">
        <v>77</v>
      </c>
      <c r="V780" t="s">
        <v>78</v>
      </c>
      <c r="W780" t="s">
        <v>78</v>
      </c>
      <c r="X780">
        <v>0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2</v>
      </c>
      <c r="AE780">
        <v>1</v>
      </c>
      <c r="AF780">
        <v>8</v>
      </c>
      <c r="AG780" t="s">
        <v>79</v>
      </c>
      <c r="AH780">
        <v>5</v>
      </c>
      <c r="AI780">
        <v>0</v>
      </c>
      <c r="AJ780">
        <v>25</v>
      </c>
      <c r="AK780">
        <v>25</v>
      </c>
      <c r="AL780">
        <v>2</v>
      </c>
      <c r="AM780">
        <v>0</v>
      </c>
      <c r="AN780">
        <v>20</v>
      </c>
      <c r="AO780">
        <v>20</v>
      </c>
      <c r="AP780">
        <v>0</v>
      </c>
      <c r="AQ780">
        <f t="shared" si="325"/>
        <v>0</v>
      </c>
      <c r="AR780">
        <v>0</v>
      </c>
      <c r="AS780">
        <v>0</v>
      </c>
      <c r="AT780" s="6">
        <f t="shared" si="317"/>
        <v>1000</v>
      </c>
      <c r="AU780" s="6">
        <f t="shared" si="318"/>
        <v>1106</v>
      </c>
      <c r="AV780" s="6">
        <f t="shared" si="319"/>
        <v>160</v>
      </c>
      <c r="AW780" s="6">
        <f t="shared" si="320"/>
        <v>176.96</v>
      </c>
      <c r="AX780" s="6">
        <f t="shared" si="321"/>
        <v>0</v>
      </c>
      <c r="AY780" s="6">
        <f t="shared" si="322"/>
        <v>0</v>
      </c>
      <c r="AZ780" s="6">
        <f t="shared" si="323"/>
        <v>1160</v>
      </c>
      <c r="BA780" s="6">
        <f t="shared" si="324"/>
        <v>1282.96</v>
      </c>
      <c r="BB780" s="6">
        <v>6</v>
      </c>
      <c r="BC780" s="6">
        <v>0</v>
      </c>
      <c r="BD780" s="6" t="s">
        <v>136</v>
      </c>
      <c r="BE780" s="6">
        <v>4</v>
      </c>
      <c r="BF780" s="6">
        <v>0</v>
      </c>
      <c r="BG780" s="6" t="s">
        <v>81</v>
      </c>
      <c r="BH780" s="6">
        <f t="shared" si="326"/>
        <v>0</v>
      </c>
      <c r="BI780" s="6">
        <f t="shared" si="327"/>
        <v>7</v>
      </c>
      <c r="BJ780" s="6">
        <f t="shared" si="328"/>
        <v>5</v>
      </c>
      <c r="BK780" s="6">
        <f t="shared" si="329"/>
        <v>125</v>
      </c>
      <c r="BL780" s="6">
        <f t="shared" si="330"/>
        <v>2</v>
      </c>
      <c r="BM780" s="6">
        <f t="shared" si="331"/>
        <v>40</v>
      </c>
      <c r="BN780" s="6">
        <f t="shared" si="332"/>
        <v>0</v>
      </c>
      <c r="BO780" s="6">
        <f t="shared" si="333"/>
        <v>0</v>
      </c>
      <c r="BP780" s="6">
        <f t="shared" si="334"/>
        <v>2</v>
      </c>
      <c r="BQ780" s="6">
        <f t="shared" si="335"/>
        <v>40</v>
      </c>
      <c r="BR780" s="6">
        <f t="shared" si="336"/>
        <v>165</v>
      </c>
      <c r="BS780" s="6">
        <f t="shared" si="337"/>
        <v>165</v>
      </c>
      <c r="BT780" s="12" t="str">
        <f t="shared" si="316"/>
        <v>Moderate</v>
      </c>
      <c r="BU780">
        <f t="shared" si="338"/>
        <v>360</v>
      </c>
      <c r="BV780">
        <f t="shared" si="339"/>
        <v>240</v>
      </c>
      <c r="BW780">
        <v>26.62</v>
      </c>
      <c r="BX780">
        <v>1</v>
      </c>
      <c r="BY780">
        <v>40.880000000000003</v>
      </c>
      <c r="BZ780">
        <v>0</v>
      </c>
      <c r="CA780">
        <v>2</v>
      </c>
      <c r="CB780">
        <v>1</v>
      </c>
      <c r="CC780">
        <v>2</v>
      </c>
      <c r="CD780">
        <v>1</v>
      </c>
      <c r="CE780">
        <v>2</v>
      </c>
      <c r="CF780">
        <v>2</v>
      </c>
      <c r="CG780">
        <v>2</v>
      </c>
      <c r="CH780">
        <v>2</v>
      </c>
      <c r="CI780">
        <v>2</v>
      </c>
      <c r="CJ780">
        <v>2</v>
      </c>
      <c r="CK780">
        <v>2</v>
      </c>
      <c r="CL780">
        <v>2</v>
      </c>
      <c r="CM780">
        <v>1</v>
      </c>
      <c r="CN780">
        <v>2</v>
      </c>
      <c r="CO780">
        <v>2</v>
      </c>
      <c r="CP780">
        <v>0</v>
      </c>
      <c r="CQ780">
        <v>23</v>
      </c>
      <c r="CR780" t="s">
        <v>1026</v>
      </c>
      <c r="CS780">
        <v>1.813212484070416</v>
      </c>
      <c r="CT780">
        <v>1.0064852985939221</v>
      </c>
      <c r="CU780">
        <v>0.31974512024701018</v>
      </c>
    </row>
    <row r="781" spans="1:99" x14ac:dyDescent="0.25">
      <c r="A781" t="s">
        <v>1034</v>
      </c>
      <c r="B781">
        <v>66</v>
      </c>
      <c r="C781" t="s">
        <v>86</v>
      </c>
      <c r="D781" t="s">
        <v>68</v>
      </c>
      <c r="E781">
        <v>33.916666666666657</v>
      </c>
      <c r="F781" t="s">
        <v>69</v>
      </c>
      <c r="G781" t="s">
        <v>113</v>
      </c>
      <c r="H781">
        <v>169.8</v>
      </c>
      <c r="I781">
        <v>63.2</v>
      </c>
      <c r="J781">
        <v>21.920058379497249</v>
      </c>
      <c r="K781">
        <v>24</v>
      </c>
      <c r="L781" t="s">
        <v>1025</v>
      </c>
      <c r="M781" t="s">
        <v>97</v>
      </c>
      <c r="N781">
        <v>18</v>
      </c>
      <c r="O781" t="s">
        <v>133</v>
      </c>
      <c r="P781" t="s">
        <v>78</v>
      </c>
      <c r="Q781" t="s">
        <v>78</v>
      </c>
      <c r="R781">
        <v>0</v>
      </c>
      <c r="S781" t="s">
        <v>78</v>
      </c>
      <c r="T781" t="s">
        <v>74</v>
      </c>
      <c r="U781" t="s">
        <v>77</v>
      </c>
      <c r="V781" t="s">
        <v>78</v>
      </c>
      <c r="W781" t="s">
        <v>78</v>
      </c>
      <c r="X781">
        <v>0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2</v>
      </c>
      <c r="AE781">
        <v>1</v>
      </c>
      <c r="AF781">
        <v>8</v>
      </c>
      <c r="AG781" t="s">
        <v>79</v>
      </c>
      <c r="AH781">
        <v>5</v>
      </c>
      <c r="AI781">
        <v>0</v>
      </c>
      <c r="AJ781">
        <v>25</v>
      </c>
      <c r="AK781">
        <v>25</v>
      </c>
      <c r="AL781">
        <v>2</v>
      </c>
      <c r="AM781">
        <v>0</v>
      </c>
      <c r="AN781">
        <v>20</v>
      </c>
      <c r="AO781">
        <v>20</v>
      </c>
      <c r="AP781">
        <v>0</v>
      </c>
      <c r="AQ781">
        <f t="shared" si="325"/>
        <v>0</v>
      </c>
      <c r="AR781">
        <v>0</v>
      </c>
      <c r="AS781">
        <v>0</v>
      </c>
      <c r="AT781" s="6">
        <f t="shared" si="317"/>
        <v>1000</v>
      </c>
      <c r="AU781" s="6">
        <f t="shared" si="318"/>
        <v>1106</v>
      </c>
      <c r="AV781" s="6">
        <f t="shared" si="319"/>
        <v>160</v>
      </c>
      <c r="AW781" s="6">
        <f t="shared" si="320"/>
        <v>176.96</v>
      </c>
      <c r="AX781" s="6">
        <f t="shared" si="321"/>
        <v>0</v>
      </c>
      <c r="AY781" s="6">
        <f t="shared" si="322"/>
        <v>0</v>
      </c>
      <c r="AZ781" s="6">
        <f t="shared" si="323"/>
        <v>1160</v>
      </c>
      <c r="BA781" s="6">
        <f t="shared" si="324"/>
        <v>1282.96</v>
      </c>
      <c r="BB781" s="6">
        <v>6</v>
      </c>
      <c r="BC781" s="6">
        <v>0</v>
      </c>
      <c r="BD781" s="6" t="s">
        <v>136</v>
      </c>
      <c r="BE781" s="6">
        <v>4</v>
      </c>
      <c r="BF781" s="6">
        <v>0</v>
      </c>
      <c r="BG781" s="6" t="s">
        <v>81</v>
      </c>
      <c r="BH781" s="6">
        <f t="shared" si="326"/>
        <v>0</v>
      </c>
      <c r="BI781" s="6">
        <f t="shared" si="327"/>
        <v>7</v>
      </c>
      <c r="BJ781" s="6">
        <f t="shared" si="328"/>
        <v>5</v>
      </c>
      <c r="BK781" s="6">
        <f t="shared" si="329"/>
        <v>125</v>
      </c>
      <c r="BL781" s="6">
        <f t="shared" si="330"/>
        <v>2</v>
      </c>
      <c r="BM781" s="6">
        <f t="shared" si="331"/>
        <v>40</v>
      </c>
      <c r="BN781" s="6">
        <f t="shared" si="332"/>
        <v>0</v>
      </c>
      <c r="BO781" s="6">
        <f t="shared" si="333"/>
        <v>0</v>
      </c>
      <c r="BP781" s="6">
        <f t="shared" si="334"/>
        <v>2</v>
      </c>
      <c r="BQ781" s="6">
        <f t="shared" si="335"/>
        <v>40</v>
      </c>
      <c r="BR781" s="6">
        <f t="shared" si="336"/>
        <v>165</v>
      </c>
      <c r="BS781" s="6">
        <f t="shared" si="337"/>
        <v>165</v>
      </c>
      <c r="BT781" s="12" t="str">
        <f t="shared" si="316"/>
        <v>Moderate</v>
      </c>
      <c r="BU781">
        <f t="shared" si="338"/>
        <v>360</v>
      </c>
      <c r="BV781">
        <f t="shared" si="339"/>
        <v>240</v>
      </c>
      <c r="BW781">
        <v>26.62</v>
      </c>
      <c r="BX781">
        <v>1</v>
      </c>
      <c r="BY781">
        <v>40.880000000000003</v>
      </c>
      <c r="BZ781">
        <v>0</v>
      </c>
      <c r="CA781">
        <v>2</v>
      </c>
      <c r="CB781">
        <v>1</v>
      </c>
      <c r="CC781">
        <v>2</v>
      </c>
      <c r="CD781">
        <v>1</v>
      </c>
      <c r="CE781">
        <v>2</v>
      </c>
      <c r="CF781">
        <v>2</v>
      </c>
      <c r="CG781">
        <v>2</v>
      </c>
      <c r="CH781">
        <v>2</v>
      </c>
      <c r="CI781">
        <v>2</v>
      </c>
      <c r="CJ781">
        <v>2</v>
      </c>
      <c r="CK781">
        <v>2</v>
      </c>
      <c r="CL781">
        <v>2</v>
      </c>
      <c r="CM781">
        <v>1</v>
      </c>
      <c r="CN781">
        <v>2</v>
      </c>
      <c r="CO781">
        <v>2</v>
      </c>
      <c r="CP781">
        <v>0</v>
      </c>
      <c r="CQ781">
        <v>23</v>
      </c>
      <c r="CR781" t="s">
        <v>1026</v>
      </c>
      <c r="CS781">
        <v>1.002725938375427</v>
      </c>
      <c r="CT781">
        <v>1.0918679993089291</v>
      </c>
      <c r="CU781">
        <v>0.41873512809476049</v>
      </c>
    </row>
    <row r="782" spans="1:99" x14ac:dyDescent="0.25">
      <c r="A782" t="s">
        <v>1035</v>
      </c>
      <c r="B782">
        <v>66</v>
      </c>
      <c r="C782" t="s">
        <v>67</v>
      </c>
      <c r="D782" t="s">
        <v>68</v>
      </c>
      <c r="E782">
        <v>33.916666666666657</v>
      </c>
      <c r="F782" t="s">
        <v>69</v>
      </c>
      <c r="G782" t="s">
        <v>113</v>
      </c>
      <c r="H782">
        <v>169.8</v>
      </c>
      <c r="I782">
        <v>63.2</v>
      </c>
      <c r="J782">
        <v>21.920058379497249</v>
      </c>
      <c r="K782">
        <v>24</v>
      </c>
      <c r="L782" t="s">
        <v>1025</v>
      </c>
      <c r="M782" t="s">
        <v>97</v>
      </c>
      <c r="N782">
        <v>18</v>
      </c>
      <c r="O782" t="s">
        <v>133</v>
      </c>
      <c r="P782" t="s">
        <v>78</v>
      </c>
      <c r="Q782" t="s">
        <v>78</v>
      </c>
      <c r="R782">
        <v>0</v>
      </c>
      <c r="S782" t="s">
        <v>78</v>
      </c>
      <c r="T782" t="s">
        <v>74</v>
      </c>
      <c r="U782" t="s">
        <v>77</v>
      </c>
      <c r="V782" t="s">
        <v>78</v>
      </c>
      <c r="W782" t="s">
        <v>78</v>
      </c>
      <c r="X782">
        <v>0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2</v>
      </c>
      <c r="AE782">
        <v>1</v>
      </c>
      <c r="AF782">
        <v>8</v>
      </c>
      <c r="AG782" t="s">
        <v>79</v>
      </c>
      <c r="AH782">
        <v>5</v>
      </c>
      <c r="AI782">
        <v>0</v>
      </c>
      <c r="AJ782">
        <v>25</v>
      </c>
      <c r="AK782">
        <v>25</v>
      </c>
      <c r="AL782">
        <v>2</v>
      </c>
      <c r="AM782">
        <v>0</v>
      </c>
      <c r="AN782">
        <v>20</v>
      </c>
      <c r="AO782">
        <v>20</v>
      </c>
      <c r="AP782">
        <v>0</v>
      </c>
      <c r="AQ782">
        <f t="shared" si="325"/>
        <v>0</v>
      </c>
      <c r="AR782">
        <v>0</v>
      </c>
      <c r="AS782">
        <v>0</v>
      </c>
      <c r="AT782" s="6">
        <f t="shared" si="317"/>
        <v>1000</v>
      </c>
      <c r="AU782" s="6">
        <f t="shared" si="318"/>
        <v>1106</v>
      </c>
      <c r="AV782" s="6">
        <f t="shared" si="319"/>
        <v>160</v>
      </c>
      <c r="AW782" s="6">
        <f t="shared" si="320"/>
        <v>176.96</v>
      </c>
      <c r="AX782" s="6">
        <f t="shared" si="321"/>
        <v>0</v>
      </c>
      <c r="AY782" s="6">
        <f t="shared" si="322"/>
        <v>0</v>
      </c>
      <c r="AZ782" s="6">
        <f t="shared" si="323"/>
        <v>1160</v>
      </c>
      <c r="BA782" s="6">
        <f t="shared" si="324"/>
        <v>1282.96</v>
      </c>
      <c r="BB782" s="6">
        <v>6</v>
      </c>
      <c r="BC782" s="6">
        <v>0</v>
      </c>
      <c r="BD782" s="6" t="s">
        <v>136</v>
      </c>
      <c r="BE782" s="6">
        <v>4</v>
      </c>
      <c r="BF782" s="6">
        <v>0</v>
      </c>
      <c r="BG782" s="6" t="s">
        <v>81</v>
      </c>
      <c r="BH782" s="6">
        <f t="shared" si="326"/>
        <v>0</v>
      </c>
      <c r="BI782" s="6">
        <f t="shared" si="327"/>
        <v>7</v>
      </c>
      <c r="BJ782" s="6">
        <f t="shared" si="328"/>
        <v>5</v>
      </c>
      <c r="BK782" s="6">
        <f t="shared" si="329"/>
        <v>125</v>
      </c>
      <c r="BL782" s="6">
        <f t="shared" si="330"/>
        <v>2</v>
      </c>
      <c r="BM782" s="6">
        <f t="shared" si="331"/>
        <v>40</v>
      </c>
      <c r="BN782" s="6">
        <f t="shared" si="332"/>
        <v>0</v>
      </c>
      <c r="BO782" s="6">
        <f t="shared" si="333"/>
        <v>0</v>
      </c>
      <c r="BP782" s="6">
        <f t="shared" si="334"/>
        <v>2</v>
      </c>
      <c r="BQ782" s="6">
        <f t="shared" si="335"/>
        <v>40</v>
      </c>
      <c r="BR782" s="6">
        <f t="shared" si="336"/>
        <v>165</v>
      </c>
      <c r="BS782" s="6">
        <f t="shared" si="337"/>
        <v>165</v>
      </c>
      <c r="BT782" s="12" t="str">
        <f t="shared" si="316"/>
        <v>Moderate</v>
      </c>
      <c r="BU782">
        <f t="shared" si="338"/>
        <v>360</v>
      </c>
      <c r="BV782">
        <f t="shared" si="339"/>
        <v>240</v>
      </c>
      <c r="BW782">
        <v>26.62</v>
      </c>
      <c r="BX782">
        <v>1</v>
      </c>
      <c r="BY782">
        <v>40.880000000000003</v>
      </c>
      <c r="BZ782">
        <v>0</v>
      </c>
      <c r="CA782">
        <v>2</v>
      </c>
      <c r="CB782">
        <v>1</v>
      </c>
      <c r="CC782">
        <v>2</v>
      </c>
      <c r="CD782">
        <v>1</v>
      </c>
      <c r="CE782">
        <v>2</v>
      </c>
      <c r="CF782">
        <v>2</v>
      </c>
      <c r="CG782">
        <v>2</v>
      </c>
      <c r="CH782">
        <v>2</v>
      </c>
      <c r="CI782">
        <v>2</v>
      </c>
      <c r="CJ782">
        <v>2</v>
      </c>
      <c r="CK782">
        <v>2</v>
      </c>
      <c r="CL782">
        <v>2</v>
      </c>
      <c r="CM782">
        <v>1</v>
      </c>
      <c r="CN782">
        <v>2</v>
      </c>
      <c r="CO782">
        <v>2</v>
      </c>
      <c r="CP782">
        <v>0</v>
      </c>
      <c r="CQ782">
        <v>23</v>
      </c>
      <c r="CR782" t="s">
        <v>1026</v>
      </c>
      <c r="CS782">
        <v>1.003644222179024</v>
      </c>
      <c r="CT782">
        <v>0.97772398855185094</v>
      </c>
      <c r="CU782">
        <v>0.3912165552103829</v>
      </c>
    </row>
    <row r="783" spans="1:99" x14ac:dyDescent="0.25">
      <c r="A783" t="s">
        <v>1036</v>
      </c>
      <c r="B783">
        <v>66</v>
      </c>
      <c r="C783" t="s">
        <v>67</v>
      </c>
      <c r="D783" t="s">
        <v>68</v>
      </c>
      <c r="E783">
        <v>33.916666666666657</v>
      </c>
      <c r="F783" t="s">
        <v>69</v>
      </c>
      <c r="G783" t="s">
        <v>113</v>
      </c>
      <c r="H783">
        <v>169.8</v>
      </c>
      <c r="I783">
        <v>63.2</v>
      </c>
      <c r="J783">
        <v>21.920058379497249</v>
      </c>
      <c r="K783">
        <v>24</v>
      </c>
      <c r="L783" t="s">
        <v>1025</v>
      </c>
      <c r="M783" t="s">
        <v>97</v>
      </c>
      <c r="N783">
        <v>18</v>
      </c>
      <c r="O783" t="s">
        <v>133</v>
      </c>
      <c r="P783" t="s">
        <v>78</v>
      </c>
      <c r="Q783" t="s">
        <v>78</v>
      </c>
      <c r="R783">
        <v>0</v>
      </c>
      <c r="S783" t="s">
        <v>78</v>
      </c>
      <c r="T783" t="s">
        <v>74</v>
      </c>
      <c r="U783" t="s">
        <v>77</v>
      </c>
      <c r="V783" t="s">
        <v>78</v>
      </c>
      <c r="W783" t="s">
        <v>78</v>
      </c>
      <c r="X783">
        <v>0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2</v>
      </c>
      <c r="AE783">
        <v>1</v>
      </c>
      <c r="AF783">
        <v>8</v>
      </c>
      <c r="AG783" t="s">
        <v>79</v>
      </c>
      <c r="AH783">
        <v>5</v>
      </c>
      <c r="AI783">
        <v>0</v>
      </c>
      <c r="AJ783">
        <v>25</v>
      </c>
      <c r="AK783">
        <v>25</v>
      </c>
      <c r="AL783">
        <v>2</v>
      </c>
      <c r="AM783">
        <v>0</v>
      </c>
      <c r="AN783">
        <v>20</v>
      </c>
      <c r="AO783">
        <v>20</v>
      </c>
      <c r="AP783">
        <v>0</v>
      </c>
      <c r="AQ783">
        <f t="shared" si="325"/>
        <v>0</v>
      </c>
      <c r="AR783">
        <v>0</v>
      </c>
      <c r="AS783">
        <v>0</v>
      </c>
      <c r="AT783" s="6">
        <f t="shared" si="317"/>
        <v>1000</v>
      </c>
      <c r="AU783" s="6">
        <f t="shared" si="318"/>
        <v>1106</v>
      </c>
      <c r="AV783" s="6">
        <f t="shared" si="319"/>
        <v>160</v>
      </c>
      <c r="AW783" s="6">
        <f t="shared" si="320"/>
        <v>176.96</v>
      </c>
      <c r="AX783" s="6">
        <f t="shared" si="321"/>
        <v>0</v>
      </c>
      <c r="AY783" s="6">
        <f t="shared" si="322"/>
        <v>0</v>
      </c>
      <c r="AZ783" s="6">
        <f t="shared" si="323"/>
        <v>1160</v>
      </c>
      <c r="BA783" s="6">
        <f t="shared" si="324"/>
        <v>1282.96</v>
      </c>
      <c r="BB783" s="6">
        <v>6</v>
      </c>
      <c r="BC783" s="6">
        <v>0</v>
      </c>
      <c r="BD783" s="6" t="s">
        <v>136</v>
      </c>
      <c r="BE783" s="6">
        <v>4</v>
      </c>
      <c r="BF783" s="6">
        <v>0</v>
      </c>
      <c r="BG783" s="6" t="s">
        <v>81</v>
      </c>
      <c r="BH783" s="6">
        <f t="shared" si="326"/>
        <v>0</v>
      </c>
      <c r="BI783" s="6">
        <f t="shared" si="327"/>
        <v>7</v>
      </c>
      <c r="BJ783" s="6">
        <f t="shared" si="328"/>
        <v>5</v>
      </c>
      <c r="BK783" s="6">
        <f t="shared" si="329"/>
        <v>125</v>
      </c>
      <c r="BL783" s="6">
        <f t="shared" si="330"/>
        <v>2</v>
      </c>
      <c r="BM783" s="6">
        <f t="shared" si="331"/>
        <v>40</v>
      </c>
      <c r="BN783" s="6">
        <f t="shared" si="332"/>
        <v>0</v>
      </c>
      <c r="BO783" s="6">
        <f t="shared" si="333"/>
        <v>0</v>
      </c>
      <c r="BP783" s="6">
        <f t="shared" si="334"/>
        <v>2</v>
      </c>
      <c r="BQ783" s="6">
        <f t="shared" si="335"/>
        <v>40</v>
      </c>
      <c r="BR783" s="6">
        <f t="shared" si="336"/>
        <v>165</v>
      </c>
      <c r="BS783" s="6">
        <f t="shared" si="337"/>
        <v>165</v>
      </c>
      <c r="BT783" s="12" t="str">
        <f t="shared" si="316"/>
        <v>Moderate</v>
      </c>
      <c r="BU783">
        <f t="shared" si="338"/>
        <v>360</v>
      </c>
      <c r="BV783">
        <f t="shared" si="339"/>
        <v>240</v>
      </c>
      <c r="BW783">
        <v>26.62</v>
      </c>
      <c r="BX783">
        <v>1</v>
      </c>
      <c r="BY783">
        <v>40.880000000000003</v>
      </c>
      <c r="BZ783">
        <v>0</v>
      </c>
      <c r="CA783">
        <v>2</v>
      </c>
      <c r="CB783">
        <v>1</v>
      </c>
      <c r="CC783">
        <v>2</v>
      </c>
      <c r="CD783">
        <v>1</v>
      </c>
      <c r="CE783">
        <v>2</v>
      </c>
      <c r="CF783">
        <v>2</v>
      </c>
      <c r="CG783">
        <v>2</v>
      </c>
      <c r="CH783">
        <v>2</v>
      </c>
      <c r="CI783">
        <v>2</v>
      </c>
      <c r="CJ783">
        <v>2</v>
      </c>
      <c r="CK783">
        <v>2</v>
      </c>
      <c r="CL783">
        <v>2</v>
      </c>
      <c r="CM783">
        <v>1</v>
      </c>
      <c r="CN783">
        <v>2</v>
      </c>
      <c r="CO783">
        <v>2</v>
      </c>
      <c r="CP783">
        <v>0</v>
      </c>
      <c r="CQ783">
        <v>23</v>
      </c>
      <c r="CR783" t="s">
        <v>1026</v>
      </c>
      <c r="CS783">
        <v>1.223718809116263</v>
      </c>
      <c r="CT783">
        <v>0.95259649580841144</v>
      </c>
      <c r="CU783">
        <v>0.41926441249782798</v>
      </c>
    </row>
    <row r="784" spans="1:99" x14ac:dyDescent="0.25">
      <c r="A784" t="s">
        <v>1037</v>
      </c>
      <c r="B784">
        <v>66</v>
      </c>
      <c r="C784" t="s">
        <v>67</v>
      </c>
      <c r="D784" t="s">
        <v>68</v>
      </c>
      <c r="E784">
        <v>33.916666666666657</v>
      </c>
      <c r="F784" t="s">
        <v>69</v>
      </c>
      <c r="G784" t="s">
        <v>113</v>
      </c>
      <c r="H784">
        <v>169.8</v>
      </c>
      <c r="I784">
        <v>63.2</v>
      </c>
      <c r="J784">
        <v>21.920058379497249</v>
      </c>
      <c r="K784">
        <v>24</v>
      </c>
      <c r="L784" t="s">
        <v>1025</v>
      </c>
      <c r="M784" t="s">
        <v>97</v>
      </c>
      <c r="N784">
        <v>18</v>
      </c>
      <c r="O784" t="s">
        <v>133</v>
      </c>
      <c r="P784" t="s">
        <v>78</v>
      </c>
      <c r="Q784" t="s">
        <v>78</v>
      </c>
      <c r="R784">
        <v>0</v>
      </c>
      <c r="S784" t="s">
        <v>78</v>
      </c>
      <c r="T784" t="s">
        <v>74</v>
      </c>
      <c r="U784" t="s">
        <v>77</v>
      </c>
      <c r="V784" t="s">
        <v>78</v>
      </c>
      <c r="W784" t="s">
        <v>78</v>
      </c>
      <c r="X784">
        <v>0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2</v>
      </c>
      <c r="AE784">
        <v>1</v>
      </c>
      <c r="AF784">
        <v>8</v>
      </c>
      <c r="AG784" t="s">
        <v>79</v>
      </c>
      <c r="AH784">
        <v>5</v>
      </c>
      <c r="AI784">
        <v>0</v>
      </c>
      <c r="AJ784">
        <v>25</v>
      </c>
      <c r="AK784">
        <v>25</v>
      </c>
      <c r="AL784">
        <v>2</v>
      </c>
      <c r="AM784">
        <v>0</v>
      </c>
      <c r="AN784">
        <v>20</v>
      </c>
      <c r="AO784">
        <v>20</v>
      </c>
      <c r="AP784">
        <v>0</v>
      </c>
      <c r="AQ784">
        <f t="shared" si="325"/>
        <v>0</v>
      </c>
      <c r="AR784">
        <v>0</v>
      </c>
      <c r="AS784">
        <v>0</v>
      </c>
      <c r="AT784" s="6">
        <f t="shared" si="317"/>
        <v>1000</v>
      </c>
      <c r="AU784" s="6">
        <f t="shared" si="318"/>
        <v>1106</v>
      </c>
      <c r="AV784" s="6">
        <f t="shared" si="319"/>
        <v>160</v>
      </c>
      <c r="AW784" s="6">
        <f t="shared" si="320"/>
        <v>176.96</v>
      </c>
      <c r="AX784" s="6">
        <f t="shared" si="321"/>
        <v>0</v>
      </c>
      <c r="AY784" s="6">
        <f t="shared" si="322"/>
        <v>0</v>
      </c>
      <c r="AZ784" s="6">
        <f t="shared" si="323"/>
        <v>1160</v>
      </c>
      <c r="BA784" s="6">
        <f t="shared" si="324"/>
        <v>1282.96</v>
      </c>
      <c r="BB784" s="6">
        <v>6</v>
      </c>
      <c r="BC784" s="6">
        <v>0</v>
      </c>
      <c r="BD784" s="6" t="s">
        <v>136</v>
      </c>
      <c r="BE784" s="6">
        <v>4</v>
      </c>
      <c r="BF784" s="6">
        <v>0</v>
      </c>
      <c r="BG784" s="6" t="s">
        <v>81</v>
      </c>
      <c r="BH784" s="6">
        <f t="shared" si="326"/>
        <v>0</v>
      </c>
      <c r="BI784" s="6">
        <f t="shared" si="327"/>
        <v>7</v>
      </c>
      <c r="BJ784" s="6">
        <f t="shared" si="328"/>
        <v>5</v>
      </c>
      <c r="BK784" s="6">
        <f t="shared" si="329"/>
        <v>125</v>
      </c>
      <c r="BL784" s="6">
        <f t="shared" si="330"/>
        <v>2</v>
      </c>
      <c r="BM784" s="6">
        <f t="shared" si="331"/>
        <v>40</v>
      </c>
      <c r="BN784" s="6">
        <f t="shared" si="332"/>
        <v>0</v>
      </c>
      <c r="BO784" s="6">
        <f t="shared" si="333"/>
        <v>0</v>
      </c>
      <c r="BP784" s="6">
        <f t="shared" si="334"/>
        <v>2</v>
      </c>
      <c r="BQ784" s="6">
        <f t="shared" si="335"/>
        <v>40</v>
      </c>
      <c r="BR784" s="6">
        <f t="shared" si="336"/>
        <v>165</v>
      </c>
      <c r="BS784" s="6">
        <f t="shared" si="337"/>
        <v>165</v>
      </c>
      <c r="BT784" s="12" t="str">
        <f t="shared" si="316"/>
        <v>Moderate</v>
      </c>
      <c r="BU784">
        <f t="shared" si="338"/>
        <v>360</v>
      </c>
      <c r="BV784">
        <f t="shared" si="339"/>
        <v>240</v>
      </c>
      <c r="BW784">
        <v>26.62</v>
      </c>
      <c r="BX784">
        <v>1</v>
      </c>
      <c r="BY784">
        <v>40.880000000000003</v>
      </c>
      <c r="BZ784">
        <v>0</v>
      </c>
      <c r="CA784">
        <v>2</v>
      </c>
      <c r="CB784">
        <v>1</v>
      </c>
      <c r="CC784">
        <v>2</v>
      </c>
      <c r="CD784">
        <v>1</v>
      </c>
      <c r="CE784">
        <v>2</v>
      </c>
      <c r="CF784">
        <v>2</v>
      </c>
      <c r="CG784">
        <v>2</v>
      </c>
      <c r="CH784">
        <v>2</v>
      </c>
      <c r="CI784">
        <v>2</v>
      </c>
      <c r="CJ784">
        <v>2</v>
      </c>
      <c r="CK784">
        <v>2</v>
      </c>
      <c r="CL784">
        <v>2</v>
      </c>
      <c r="CM784">
        <v>1</v>
      </c>
      <c r="CN784">
        <v>2</v>
      </c>
      <c r="CO784">
        <v>2</v>
      </c>
      <c r="CP784">
        <v>0</v>
      </c>
      <c r="CQ784">
        <v>23</v>
      </c>
      <c r="CR784" t="s">
        <v>1026</v>
      </c>
      <c r="CS784">
        <v>1.226997530203453</v>
      </c>
      <c r="CT784">
        <v>1.027724999697297</v>
      </c>
      <c r="CU784">
        <v>0.36503995633234992</v>
      </c>
    </row>
    <row r="785" spans="1:99" x14ac:dyDescent="0.25">
      <c r="A785" t="s">
        <v>1038</v>
      </c>
      <c r="B785">
        <v>67</v>
      </c>
      <c r="C785" t="s">
        <v>86</v>
      </c>
      <c r="D785" t="s">
        <v>68</v>
      </c>
      <c r="E785">
        <v>66.166666666666671</v>
      </c>
      <c r="F785" t="s">
        <v>132</v>
      </c>
      <c r="G785" t="s">
        <v>113</v>
      </c>
      <c r="H785">
        <v>162.69999999999999</v>
      </c>
      <c r="I785">
        <v>53.2</v>
      </c>
      <c r="J785">
        <v>20.097244977483161</v>
      </c>
      <c r="K785">
        <v>24.1</v>
      </c>
      <c r="L785" t="s">
        <v>71</v>
      </c>
      <c r="M785" t="s">
        <v>114</v>
      </c>
      <c r="N785">
        <v>8</v>
      </c>
      <c r="O785" t="s">
        <v>468</v>
      </c>
      <c r="P785" t="s">
        <v>74</v>
      </c>
      <c r="Q785" t="s">
        <v>1039</v>
      </c>
      <c r="R785">
        <v>1</v>
      </c>
      <c r="S785" t="s">
        <v>1040</v>
      </c>
      <c r="T785" t="s">
        <v>74</v>
      </c>
      <c r="U785" t="s">
        <v>168</v>
      </c>
      <c r="V785" t="s">
        <v>78</v>
      </c>
      <c r="W785" t="s">
        <v>78</v>
      </c>
      <c r="X785">
        <v>0</v>
      </c>
      <c r="Y785">
        <v>1</v>
      </c>
      <c r="Z785">
        <v>2</v>
      </c>
      <c r="AA785">
        <v>1</v>
      </c>
      <c r="AB785">
        <v>2</v>
      </c>
      <c r="AC785">
        <v>1</v>
      </c>
      <c r="AD785">
        <v>3</v>
      </c>
      <c r="AE785">
        <v>1</v>
      </c>
      <c r="AF785">
        <v>11</v>
      </c>
      <c r="AG785" t="s">
        <v>135</v>
      </c>
      <c r="AH785">
        <v>6</v>
      </c>
      <c r="AI785">
        <v>0</v>
      </c>
      <c r="AJ785">
        <v>15</v>
      </c>
      <c r="AK785">
        <v>15</v>
      </c>
      <c r="AL785">
        <v>2</v>
      </c>
      <c r="AM785">
        <v>6</v>
      </c>
      <c r="AN785">
        <v>0</v>
      </c>
      <c r="AO785">
        <v>360</v>
      </c>
      <c r="AP785">
        <v>0</v>
      </c>
      <c r="AQ785">
        <f t="shared" si="325"/>
        <v>0</v>
      </c>
      <c r="AR785">
        <v>0</v>
      </c>
      <c r="AS785">
        <v>0</v>
      </c>
      <c r="AT785" s="6">
        <f t="shared" si="317"/>
        <v>720</v>
      </c>
      <c r="AU785" s="6">
        <f t="shared" si="318"/>
        <v>670.32</v>
      </c>
      <c r="AV785" s="6">
        <f t="shared" si="319"/>
        <v>2880</v>
      </c>
      <c r="AW785" s="6">
        <f t="shared" si="320"/>
        <v>2681.28</v>
      </c>
      <c r="AX785" s="6">
        <f t="shared" si="321"/>
        <v>0</v>
      </c>
      <c r="AY785" s="6">
        <f t="shared" si="322"/>
        <v>0</v>
      </c>
      <c r="AZ785" s="6">
        <f t="shared" si="323"/>
        <v>3600</v>
      </c>
      <c r="BA785" s="6">
        <f t="shared" si="324"/>
        <v>3351.6000000000004</v>
      </c>
      <c r="BB785" s="6">
        <v>1</v>
      </c>
      <c r="BC785" s="6">
        <v>0</v>
      </c>
      <c r="BD785" s="6" t="s">
        <v>1041</v>
      </c>
      <c r="BE785" s="6">
        <v>1</v>
      </c>
      <c r="BF785" s="6">
        <v>0</v>
      </c>
      <c r="BG785" s="6" t="s">
        <v>1041</v>
      </c>
      <c r="BH785" s="6">
        <f t="shared" si="326"/>
        <v>6</v>
      </c>
      <c r="BI785" s="6">
        <f t="shared" si="327"/>
        <v>8</v>
      </c>
      <c r="BJ785" s="6">
        <f t="shared" si="328"/>
        <v>6</v>
      </c>
      <c r="BK785" s="6">
        <f t="shared" si="329"/>
        <v>90</v>
      </c>
      <c r="BL785" s="6">
        <f t="shared" si="330"/>
        <v>2</v>
      </c>
      <c r="BM785" s="6">
        <f t="shared" si="331"/>
        <v>720</v>
      </c>
      <c r="BN785" s="6">
        <f t="shared" si="332"/>
        <v>0</v>
      </c>
      <c r="BO785" s="6">
        <f t="shared" si="333"/>
        <v>0</v>
      </c>
      <c r="BP785" s="6">
        <f t="shared" si="334"/>
        <v>2</v>
      </c>
      <c r="BQ785" s="6">
        <f t="shared" si="335"/>
        <v>720</v>
      </c>
      <c r="BR785" s="6">
        <f t="shared" si="336"/>
        <v>810</v>
      </c>
      <c r="BS785" s="6">
        <f t="shared" si="337"/>
        <v>810</v>
      </c>
      <c r="BT785" s="12" t="str">
        <f t="shared" si="316"/>
        <v>High</v>
      </c>
      <c r="BU785">
        <f t="shared" si="338"/>
        <v>60</v>
      </c>
      <c r="BV785">
        <f t="shared" si="339"/>
        <v>60</v>
      </c>
      <c r="BW785">
        <v>46.88</v>
      </c>
      <c r="BX785">
        <v>0</v>
      </c>
      <c r="BY785">
        <v>189.1</v>
      </c>
      <c r="BZ785">
        <v>0</v>
      </c>
      <c r="CA785">
        <v>2</v>
      </c>
      <c r="CB785">
        <v>0</v>
      </c>
      <c r="CC785">
        <v>0</v>
      </c>
      <c r="CD785">
        <v>0</v>
      </c>
      <c r="CE785">
        <v>2</v>
      </c>
      <c r="CF785">
        <v>1</v>
      </c>
      <c r="CG785">
        <v>1</v>
      </c>
      <c r="CH785">
        <v>2</v>
      </c>
      <c r="CI785">
        <v>2</v>
      </c>
      <c r="CJ785">
        <v>1</v>
      </c>
      <c r="CK785">
        <v>2</v>
      </c>
      <c r="CL785">
        <v>1</v>
      </c>
      <c r="CM785">
        <v>1</v>
      </c>
      <c r="CN785">
        <v>2</v>
      </c>
      <c r="CO785">
        <v>1</v>
      </c>
      <c r="CP785">
        <v>1</v>
      </c>
      <c r="CQ785">
        <v>17</v>
      </c>
      <c r="CR785" t="s">
        <v>1042</v>
      </c>
      <c r="CS785">
        <v>1.980725426607536</v>
      </c>
      <c r="CT785">
        <v>0.94230250786382641</v>
      </c>
      <c r="CU785">
        <v>0.25275683095976681</v>
      </c>
    </row>
    <row r="786" spans="1:99" x14ac:dyDescent="0.25">
      <c r="A786" t="s">
        <v>1043</v>
      </c>
      <c r="B786">
        <v>67</v>
      </c>
      <c r="C786" t="s">
        <v>86</v>
      </c>
      <c r="D786" t="s">
        <v>68</v>
      </c>
      <c r="E786">
        <v>66.166666666666671</v>
      </c>
      <c r="F786" t="s">
        <v>132</v>
      </c>
      <c r="G786" t="s">
        <v>113</v>
      </c>
      <c r="H786">
        <v>162.69999999999999</v>
      </c>
      <c r="I786">
        <v>53.2</v>
      </c>
      <c r="J786">
        <v>20.097244977483161</v>
      </c>
      <c r="K786">
        <v>24.1</v>
      </c>
      <c r="L786" t="s">
        <v>71</v>
      </c>
      <c r="M786" t="s">
        <v>114</v>
      </c>
      <c r="N786">
        <v>8</v>
      </c>
      <c r="O786" t="s">
        <v>468</v>
      </c>
      <c r="P786" t="s">
        <v>74</v>
      </c>
      <c r="Q786" t="s">
        <v>1039</v>
      </c>
      <c r="R786">
        <v>1</v>
      </c>
      <c r="S786" t="s">
        <v>1040</v>
      </c>
      <c r="T786" t="s">
        <v>74</v>
      </c>
      <c r="U786" t="s">
        <v>168</v>
      </c>
      <c r="V786" t="s">
        <v>78</v>
      </c>
      <c r="W786" t="s">
        <v>78</v>
      </c>
      <c r="X786">
        <v>0</v>
      </c>
      <c r="Y786">
        <v>1</v>
      </c>
      <c r="Z786">
        <v>2</v>
      </c>
      <c r="AA786">
        <v>1</v>
      </c>
      <c r="AB786">
        <v>2</v>
      </c>
      <c r="AC786">
        <v>1</v>
      </c>
      <c r="AD786">
        <v>3</v>
      </c>
      <c r="AE786">
        <v>1</v>
      </c>
      <c r="AF786">
        <v>11</v>
      </c>
      <c r="AG786" t="s">
        <v>135</v>
      </c>
      <c r="AH786">
        <v>6</v>
      </c>
      <c r="AI786">
        <v>0</v>
      </c>
      <c r="AJ786">
        <v>15</v>
      </c>
      <c r="AK786">
        <v>15</v>
      </c>
      <c r="AL786">
        <v>2</v>
      </c>
      <c r="AM786">
        <v>6</v>
      </c>
      <c r="AN786">
        <v>0</v>
      </c>
      <c r="AO786">
        <v>360</v>
      </c>
      <c r="AP786">
        <v>0</v>
      </c>
      <c r="AQ786">
        <f t="shared" si="325"/>
        <v>0</v>
      </c>
      <c r="AR786">
        <v>0</v>
      </c>
      <c r="AS786">
        <v>0</v>
      </c>
      <c r="AT786" s="6">
        <f t="shared" si="317"/>
        <v>720</v>
      </c>
      <c r="AU786" s="6">
        <f t="shared" si="318"/>
        <v>670.32</v>
      </c>
      <c r="AV786" s="6">
        <f t="shared" si="319"/>
        <v>2880</v>
      </c>
      <c r="AW786" s="6">
        <f t="shared" si="320"/>
        <v>2681.28</v>
      </c>
      <c r="AX786" s="6">
        <f t="shared" si="321"/>
        <v>0</v>
      </c>
      <c r="AY786" s="6">
        <f t="shared" si="322"/>
        <v>0</v>
      </c>
      <c r="AZ786" s="6">
        <f t="shared" si="323"/>
        <v>3600</v>
      </c>
      <c r="BA786" s="6">
        <f t="shared" si="324"/>
        <v>3351.6000000000004</v>
      </c>
      <c r="BB786" s="6">
        <v>1</v>
      </c>
      <c r="BC786" s="6">
        <v>0</v>
      </c>
      <c r="BD786" s="6" t="s">
        <v>1041</v>
      </c>
      <c r="BE786" s="6">
        <v>1</v>
      </c>
      <c r="BF786" s="6">
        <v>0</v>
      </c>
      <c r="BG786" s="6" t="s">
        <v>1041</v>
      </c>
      <c r="BH786" s="6">
        <f t="shared" si="326"/>
        <v>6</v>
      </c>
      <c r="BI786" s="6">
        <f t="shared" si="327"/>
        <v>8</v>
      </c>
      <c r="BJ786" s="6">
        <f t="shared" si="328"/>
        <v>6</v>
      </c>
      <c r="BK786" s="6">
        <f t="shared" si="329"/>
        <v>90</v>
      </c>
      <c r="BL786" s="6">
        <f t="shared" si="330"/>
        <v>2</v>
      </c>
      <c r="BM786" s="6">
        <f t="shared" si="331"/>
        <v>720</v>
      </c>
      <c r="BN786" s="6">
        <f t="shared" si="332"/>
        <v>0</v>
      </c>
      <c r="BO786" s="6">
        <f t="shared" si="333"/>
        <v>0</v>
      </c>
      <c r="BP786" s="6">
        <f t="shared" si="334"/>
        <v>2</v>
      </c>
      <c r="BQ786" s="6">
        <f t="shared" si="335"/>
        <v>720</v>
      </c>
      <c r="BR786" s="6">
        <f t="shared" si="336"/>
        <v>810</v>
      </c>
      <c r="BS786" s="6">
        <f t="shared" si="337"/>
        <v>810</v>
      </c>
      <c r="BT786" s="12" t="str">
        <f t="shared" si="316"/>
        <v>High</v>
      </c>
      <c r="BU786">
        <f t="shared" si="338"/>
        <v>60</v>
      </c>
      <c r="BV786">
        <f t="shared" si="339"/>
        <v>60</v>
      </c>
      <c r="BW786">
        <v>46.88</v>
      </c>
      <c r="BX786">
        <v>0</v>
      </c>
      <c r="BY786">
        <v>189.1</v>
      </c>
      <c r="BZ786">
        <v>0</v>
      </c>
      <c r="CA786">
        <v>2</v>
      </c>
      <c r="CB786">
        <v>0</v>
      </c>
      <c r="CC786">
        <v>0</v>
      </c>
      <c r="CD786">
        <v>0</v>
      </c>
      <c r="CE786">
        <v>2</v>
      </c>
      <c r="CF786">
        <v>1</v>
      </c>
      <c r="CG786">
        <v>1</v>
      </c>
      <c r="CH786">
        <v>2</v>
      </c>
      <c r="CI786">
        <v>2</v>
      </c>
      <c r="CJ786">
        <v>1</v>
      </c>
      <c r="CK786">
        <v>2</v>
      </c>
      <c r="CL786">
        <v>1</v>
      </c>
      <c r="CM786">
        <v>1</v>
      </c>
      <c r="CN786">
        <v>2</v>
      </c>
      <c r="CO786">
        <v>1</v>
      </c>
      <c r="CP786">
        <v>1</v>
      </c>
      <c r="CQ786">
        <v>17</v>
      </c>
      <c r="CR786" t="s">
        <v>1042</v>
      </c>
      <c r="CS786">
        <v>1.651517271161181</v>
      </c>
      <c r="CT786">
        <v>1.083853747220441</v>
      </c>
      <c r="CU786">
        <v>0.25416646058905579</v>
      </c>
    </row>
    <row r="787" spans="1:99" x14ac:dyDescent="0.25">
      <c r="A787" t="s">
        <v>1044</v>
      </c>
      <c r="B787">
        <v>67</v>
      </c>
      <c r="C787" t="s">
        <v>86</v>
      </c>
      <c r="D787" t="s">
        <v>68</v>
      </c>
      <c r="E787">
        <v>66.166666666666671</v>
      </c>
      <c r="F787" t="s">
        <v>132</v>
      </c>
      <c r="G787" t="s">
        <v>113</v>
      </c>
      <c r="H787">
        <v>162.69999999999999</v>
      </c>
      <c r="I787">
        <v>53.2</v>
      </c>
      <c r="J787">
        <v>20.097244977483161</v>
      </c>
      <c r="K787">
        <v>24.1</v>
      </c>
      <c r="L787" t="s">
        <v>71</v>
      </c>
      <c r="M787" t="s">
        <v>114</v>
      </c>
      <c r="N787">
        <v>8</v>
      </c>
      <c r="O787" t="s">
        <v>468</v>
      </c>
      <c r="P787" t="s">
        <v>74</v>
      </c>
      <c r="Q787" t="s">
        <v>1039</v>
      </c>
      <c r="R787">
        <v>1</v>
      </c>
      <c r="S787" t="s">
        <v>1040</v>
      </c>
      <c r="T787" t="s">
        <v>74</v>
      </c>
      <c r="U787" t="s">
        <v>168</v>
      </c>
      <c r="V787" t="s">
        <v>78</v>
      </c>
      <c r="W787" t="s">
        <v>78</v>
      </c>
      <c r="X787">
        <v>0</v>
      </c>
      <c r="Y787">
        <v>1</v>
      </c>
      <c r="Z787">
        <v>2</v>
      </c>
      <c r="AA787">
        <v>1</v>
      </c>
      <c r="AB787">
        <v>2</v>
      </c>
      <c r="AC787">
        <v>1</v>
      </c>
      <c r="AD787">
        <v>3</v>
      </c>
      <c r="AE787">
        <v>1</v>
      </c>
      <c r="AF787">
        <v>11</v>
      </c>
      <c r="AG787" t="s">
        <v>135</v>
      </c>
      <c r="AH787">
        <v>6</v>
      </c>
      <c r="AI787">
        <v>0</v>
      </c>
      <c r="AJ787">
        <v>15</v>
      </c>
      <c r="AK787">
        <v>15</v>
      </c>
      <c r="AL787">
        <v>2</v>
      </c>
      <c r="AM787">
        <v>6</v>
      </c>
      <c r="AN787">
        <v>0</v>
      </c>
      <c r="AO787">
        <v>360</v>
      </c>
      <c r="AP787">
        <v>0</v>
      </c>
      <c r="AQ787">
        <f t="shared" si="325"/>
        <v>0</v>
      </c>
      <c r="AR787">
        <v>0</v>
      </c>
      <c r="AS787">
        <v>0</v>
      </c>
      <c r="AT787" s="6">
        <f t="shared" si="317"/>
        <v>720</v>
      </c>
      <c r="AU787" s="6">
        <f t="shared" si="318"/>
        <v>670.32</v>
      </c>
      <c r="AV787" s="6">
        <f t="shared" si="319"/>
        <v>2880</v>
      </c>
      <c r="AW787" s="6">
        <f t="shared" si="320"/>
        <v>2681.28</v>
      </c>
      <c r="AX787" s="6">
        <f t="shared" si="321"/>
        <v>0</v>
      </c>
      <c r="AY787" s="6">
        <f t="shared" si="322"/>
        <v>0</v>
      </c>
      <c r="AZ787" s="6">
        <f t="shared" si="323"/>
        <v>3600</v>
      </c>
      <c r="BA787" s="6">
        <f t="shared" si="324"/>
        <v>3351.6000000000004</v>
      </c>
      <c r="BB787" s="6">
        <v>1</v>
      </c>
      <c r="BC787" s="6">
        <v>0</v>
      </c>
      <c r="BD787" s="6" t="s">
        <v>1041</v>
      </c>
      <c r="BE787" s="6">
        <v>1</v>
      </c>
      <c r="BF787" s="6">
        <v>0</v>
      </c>
      <c r="BG787" s="6" t="s">
        <v>1041</v>
      </c>
      <c r="BH787" s="6">
        <f t="shared" si="326"/>
        <v>6</v>
      </c>
      <c r="BI787" s="6">
        <f t="shared" si="327"/>
        <v>8</v>
      </c>
      <c r="BJ787" s="6">
        <f t="shared" si="328"/>
        <v>6</v>
      </c>
      <c r="BK787" s="6">
        <f t="shared" si="329"/>
        <v>90</v>
      </c>
      <c r="BL787" s="6">
        <f t="shared" si="330"/>
        <v>2</v>
      </c>
      <c r="BM787" s="6">
        <f t="shared" si="331"/>
        <v>720</v>
      </c>
      <c r="BN787" s="6">
        <f t="shared" si="332"/>
        <v>0</v>
      </c>
      <c r="BO787" s="6">
        <f t="shared" si="333"/>
        <v>0</v>
      </c>
      <c r="BP787" s="6">
        <f t="shared" si="334"/>
        <v>2</v>
      </c>
      <c r="BQ787" s="6">
        <f t="shared" si="335"/>
        <v>720</v>
      </c>
      <c r="BR787" s="6">
        <f t="shared" si="336"/>
        <v>810</v>
      </c>
      <c r="BS787" s="6">
        <f t="shared" si="337"/>
        <v>810</v>
      </c>
      <c r="BT787" s="12" t="str">
        <f t="shared" si="316"/>
        <v>High</v>
      </c>
      <c r="BU787">
        <f t="shared" si="338"/>
        <v>60</v>
      </c>
      <c r="BV787">
        <f t="shared" si="339"/>
        <v>60</v>
      </c>
      <c r="BW787">
        <v>46.88</v>
      </c>
      <c r="BX787">
        <v>0</v>
      </c>
      <c r="BY787">
        <v>189.1</v>
      </c>
      <c r="BZ787">
        <v>0</v>
      </c>
      <c r="CA787">
        <v>2</v>
      </c>
      <c r="CB787">
        <v>0</v>
      </c>
      <c r="CC787">
        <v>0</v>
      </c>
      <c r="CD787">
        <v>0</v>
      </c>
      <c r="CE787">
        <v>2</v>
      </c>
      <c r="CF787">
        <v>1</v>
      </c>
      <c r="CG787">
        <v>1</v>
      </c>
      <c r="CH787">
        <v>2</v>
      </c>
      <c r="CI787">
        <v>2</v>
      </c>
      <c r="CJ787">
        <v>1</v>
      </c>
      <c r="CK787">
        <v>2</v>
      </c>
      <c r="CL787">
        <v>1</v>
      </c>
      <c r="CM787">
        <v>1</v>
      </c>
      <c r="CN787">
        <v>2</v>
      </c>
      <c r="CO787">
        <v>1</v>
      </c>
      <c r="CP787">
        <v>1</v>
      </c>
      <c r="CQ787">
        <v>17</v>
      </c>
      <c r="CR787" t="s">
        <v>1042</v>
      </c>
      <c r="CS787">
        <v>3.3586197680202559</v>
      </c>
      <c r="CT787">
        <v>1.034157319675042</v>
      </c>
      <c r="CU787">
        <v>0.31790799684566418</v>
      </c>
    </row>
    <row r="788" spans="1:99" x14ac:dyDescent="0.25">
      <c r="A788" t="s">
        <v>1045</v>
      </c>
      <c r="B788">
        <v>67</v>
      </c>
      <c r="C788" t="s">
        <v>67</v>
      </c>
      <c r="D788" t="s">
        <v>68</v>
      </c>
      <c r="E788">
        <v>66.166666666666671</v>
      </c>
      <c r="F788" t="s">
        <v>132</v>
      </c>
      <c r="G788" t="s">
        <v>113</v>
      </c>
      <c r="H788">
        <v>162.69999999999999</v>
      </c>
      <c r="I788">
        <v>53.2</v>
      </c>
      <c r="J788">
        <v>20.097244977483161</v>
      </c>
      <c r="K788">
        <v>24.1</v>
      </c>
      <c r="L788" t="s">
        <v>71</v>
      </c>
      <c r="M788" t="s">
        <v>114</v>
      </c>
      <c r="N788">
        <v>8</v>
      </c>
      <c r="O788" t="s">
        <v>468</v>
      </c>
      <c r="P788" t="s">
        <v>74</v>
      </c>
      <c r="Q788" t="s">
        <v>1039</v>
      </c>
      <c r="R788">
        <v>1</v>
      </c>
      <c r="S788" t="s">
        <v>1040</v>
      </c>
      <c r="T788" t="s">
        <v>74</v>
      </c>
      <c r="U788" t="s">
        <v>168</v>
      </c>
      <c r="V788" t="s">
        <v>78</v>
      </c>
      <c r="W788" t="s">
        <v>78</v>
      </c>
      <c r="X788">
        <v>0</v>
      </c>
      <c r="Y788">
        <v>1</v>
      </c>
      <c r="Z788">
        <v>2</v>
      </c>
      <c r="AA788">
        <v>1</v>
      </c>
      <c r="AB788">
        <v>2</v>
      </c>
      <c r="AC788">
        <v>1</v>
      </c>
      <c r="AD788">
        <v>3</v>
      </c>
      <c r="AE788">
        <v>1</v>
      </c>
      <c r="AF788">
        <v>11</v>
      </c>
      <c r="AG788" t="s">
        <v>135</v>
      </c>
      <c r="AH788">
        <v>6</v>
      </c>
      <c r="AI788">
        <v>0</v>
      </c>
      <c r="AJ788">
        <v>15</v>
      </c>
      <c r="AK788">
        <v>15</v>
      </c>
      <c r="AL788">
        <v>2</v>
      </c>
      <c r="AM788">
        <v>6</v>
      </c>
      <c r="AN788">
        <v>0</v>
      </c>
      <c r="AO788">
        <v>360</v>
      </c>
      <c r="AP788">
        <v>0</v>
      </c>
      <c r="AQ788">
        <f t="shared" si="325"/>
        <v>0</v>
      </c>
      <c r="AR788">
        <v>0</v>
      </c>
      <c r="AS788">
        <v>0</v>
      </c>
      <c r="AT788" s="6">
        <f t="shared" si="317"/>
        <v>720</v>
      </c>
      <c r="AU788" s="6">
        <f t="shared" si="318"/>
        <v>670.32</v>
      </c>
      <c r="AV788" s="6">
        <f t="shared" si="319"/>
        <v>2880</v>
      </c>
      <c r="AW788" s="6">
        <f t="shared" si="320"/>
        <v>2681.28</v>
      </c>
      <c r="AX788" s="6">
        <f t="shared" si="321"/>
        <v>0</v>
      </c>
      <c r="AY788" s="6">
        <f t="shared" si="322"/>
        <v>0</v>
      </c>
      <c r="AZ788" s="6">
        <f t="shared" si="323"/>
        <v>3600</v>
      </c>
      <c r="BA788" s="6">
        <f t="shared" si="324"/>
        <v>3351.6000000000004</v>
      </c>
      <c r="BB788" s="6">
        <v>1</v>
      </c>
      <c r="BC788" s="6">
        <v>0</v>
      </c>
      <c r="BD788" s="6" t="s">
        <v>1041</v>
      </c>
      <c r="BE788" s="6">
        <v>1</v>
      </c>
      <c r="BF788" s="6">
        <v>0</v>
      </c>
      <c r="BG788" s="6" t="s">
        <v>1041</v>
      </c>
      <c r="BH788" s="6">
        <f t="shared" si="326"/>
        <v>6</v>
      </c>
      <c r="BI788" s="6">
        <f t="shared" si="327"/>
        <v>8</v>
      </c>
      <c r="BJ788" s="6">
        <f t="shared" si="328"/>
        <v>6</v>
      </c>
      <c r="BK788" s="6">
        <f t="shared" si="329"/>
        <v>90</v>
      </c>
      <c r="BL788" s="6">
        <f t="shared" si="330"/>
        <v>2</v>
      </c>
      <c r="BM788" s="6">
        <f t="shared" si="331"/>
        <v>720</v>
      </c>
      <c r="BN788" s="6">
        <f t="shared" si="332"/>
        <v>0</v>
      </c>
      <c r="BO788" s="6">
        <f t="shared" si="333"/>
        <v>0</v>
      </c>
      <c r="BP788" s="6">
        <f t="shared" si="334"/>
        <v>2</v>
      </c>
      <c r="BQ788" s="6">
        <f t="shared" si="335"/>
        <v>720</v>
      </c>
      <c r="BR788" s="6">
        <f t="shared" si="336"/>
        <v>810</v>
      </c>
      <c r="BS788" s="6">
        <f t="shared" si="337"/>
        <v>810</v>
      </c>
      <c r="BT788" s="12" t="str">
        <f t="shared" si="316"/>
        <v>High</v>
      </c>
      <c r="BU788">
        <f t="shared" si="338"/>
        <v>60</v>
      </c>
      <c r="BV788">
        <f t="shared" si="339"/>
        <v>60</v>
      </c>
      <c r="BW788">
        <v>46.88</v>
      </c>
      <c r="BX788">
        <v>0</v>
      </c>
      <c r="BY788">
        <v>189.1</v>
      </c>
      <c r="BZ788">
        <v>0</v>
      </c>
      <c r="CA788">
        <v>2</v>
      </c>
      <c r="CB788">
        <v>0</v>
      </c>
      <c r="CC788">
        <v>0</v>
      </c>
      <c r="CD788">
        <v>0</v>
      </c>
      <c r="CE788">
        <v>2</v>
      </c>
      <c r="CF788">
        <v>1</v>
      </c>
      <c r="CG788">
        <v>1</v>
      </c>
      <c r="CH788">
        <v>2</v>
      </c>
      <c r="CI788">
        <v>2</v>
      </c>
      <c r="CJ788">
        <v>1</v>
      </c>
      <c r="CK788">
        <v>2</v>
      </c>
      <c r="CL788">
        <v>1</v>
      </c>
      <c r="CM788">
        <v>1</v>
      </c>
      <c r="CN788">
        <v>2</v>
      </c>
      <c r="CO788">
        <v>1</v>
      </c>
      <c r="CP788">
        <v>1</v>
      </c>
      <c r="CQ788">
        <v>17</v>
      </c>
      <c r="CR788" t="s">
        <v>1042</v>
      </c>
      <c r="CS788">
        <v>1.6104187190401971</v>
      </c>
      <c r="CT788">
        <v>0.99771575730448303</v>
      </c>
      <c r="CU788">
        <v>0.32890209365686057</v>
      </c>
    </row>
    <row r="789" spans="1:99" x14ac:dyDescent="0.25">
      <c r="A789" t="s">
        <v>1046</v>
      </c>
      <c r="B789">
        <v>67</v>
      </c>
      <c r="C789" t="s">
        <v>67</v>
      </c>
      <c r="D789" t="s">
        <v>68</v>
      </c>
      <c r="E789">
        <v>66.166666666666671</v>
      </c>
      <c r="F789" t="s">
        <v>132</v>
      </c>
      <c r="G789" t="s">
        <v>113</v>
      </c>
      <c r="H789">
        <v>162.69999999999999</v>
      </c>
      <c r="I789">
        <v>53.2</v>
      </c>
      <c r="J789">
        <v>20.097244977483161</v>
      </c>
      <c r="K789">
        <v>24.1</v>
      </c>
      <c r="L789" t="s">
        <v>71</v>
      </c>
      <c r="M789" t="s">
        <v>114</v>
      </c>
      <c r="N789">
        <v>8</v>
      </c>
      <c r="O789" t="s">
        <v>468</v>
      </c>
      <c r="P789" t="s">
        <v>74</v>
      </c>
      <c r="Q789" t="s">
        <v>1039</v>
      </c>
      <c r="R789">
        <v>1</v>
      </c>
      <c r="S789" t="s">
        <v>1040</v>
      </c>
      <c r="T789" t="s">
        <v>74</v>
      </c>
      <c r="U789" t="s">
        <v>168</v>
      </c>
      <c r="V789" t="s">
        <v>78</v>
      </c>
      <c r="W789" t="s">
        <v>78</v>
      </c>
      <c r="X789">
        <v>0</v>
      </c>
      <c r="Y789">
        <v>1</v>
      </c>
      <c r="Z789">
        <v>2</v>
      </c>
      <c r="AA789">
        <v>1</v>
      </c>
      <c r="AB789">
        <v>2</v>
      </c>
      <c r="AC789">
        <v>1</v>
      </c>
      <c r="AD789">
        <v>3</v>
      </c>
      <c r="AE789">
        <v>1</v>
      </c>
      <c r="AF789">
        <v>11</v>
      </c>
      <c r="AG789" t="s">
        <v>135</v>
      </c>
      <c r="AH789">
        <v>6</v>
      </c>
      <c r="AI789">
        <v>0</v>
      </c>
      <c r="AJ789">
        <v>15</v>
      </c>
      <c r="AK789">
        <v>15</v>
      </c>
      <c r="AL789">
        <v>2</v>
      </c>
      <c r="AM789">
        <v>6</v>
      </c>
      <c r="AN789">
        <v>0</v>
      </c>
      <c r="AO789">
        <v>360</v>
      </c>
      <c r="AP789">
        <v>0</v>
      </c>
      <c r="AQ789">
        <f t="shared" si="325"/>
        <v>0</v>
      </c>
      <c r="AR789">
        <v>0</v>
      </c>
      <c r="AS789">
        <v>0</v>
      </c>
      <c r="AT789" s="6">
        <f t="shared" si="317"/>
        <v>720</v>
      </c>
      <c r="AU789" s="6">
        <f t="shared" si="318"/>
        <v>670.32</v>
      </c>
      <c r="AV789" s="6">
        <f t="shared" si="319"/>
        <v>2880</v>
      </c>
      <c r="AW789" s="6">
        <f t="shared" si="320"/>
        <v>2681.28</v>
      </c>
      <c r="AX789" s="6">
        <f t="shared" si="321"/>
        <v>0</v>
      </c>
      <c r="AY789" s="6">
        <f t="shared" si="322"/>
        <v>0</v>
      </c>
      <c r="AZ789" s="6">
        <f t="shared" si="323"/>
        <v>3600</v>
      </c>
      <c r="BA789" s="6">
        <f t="shared" si="324"/>
        <v>3351.6000000000004</v>
      </c>
      <c r="BB789" s="6">
        <v>1</v>
      </c>
      <c r="BC789" s="6">
        <v>0</v>
      </c>
      <c r="BD789" s="6" t="s">
        <v>1041</v>
      </c>
      <c r="BE789" s="6">
        <v>1</v>
      </c>
      <c r="BF789" s="6">
        <v>0</v>
      </c>
      <c r="BG789" s="6" t="s">
        <v>1041</v>
      </c>
      <c r="BH789" s="6">
        <f t="shared" si="326"/>
        <v>6</v>
      </c>
      <c r="BI789" s="6">
        <f t="shared" si="327"/>
        <v>8</v>
      </c>
      <c r="BJ789" s="6">
        <f t="shared" si="328"/>
        <v>6</v>
      </c>
      <c r="BK789" s="6">
        <f t="shared" si="329"/>
        <v>90</v>
      </c>
      <c r="BL789" s="6">
        <f t="shared" si="330"/>
        <v>2</v>
      </c>
      <c r="BM789" s="6">
        <f t="shared" si="331"/>
        <v>720</v>
      </c>
      <c r="BN789" s="6">
        <f t="shared" si="332"/>
        <v>0</v>
      </c>
      <c r="BO789" s="6">
        <f t="shared" si="333"/>
        <v>0</v>
      </c>
      <c r="BP789" s="6">
        <f t="shared" si="334"/>
        <v>2</v>
      </c>
      <c r="BQ789" s="6">
        <f t="shared" si="335"/>
        <v>720</v>
      </c>
      <c r="BR789" s="6">
        <f t="shared" si="336"/>
        <v>810</v>
      </c>
      <c r="BS789" s="6">
        <f t="shared" si="337"/>
        <v>810</v>
      </c>
      <c r="BT789" s="12" t="str">
        <f t="shared" si="316"/>
        <v>High</v>
      </c>
      <c r="BU789">
        <f t="shared" si="338"/>
        <v>60</v>
      </c>
      <c r="BV789">
        <f t="shared" si="339"/>
        <v>60</v>
      </c>
      <c r="BW789">
        <v>46.88</v>
      </c>
      <c r="BX789">
        <v>0</v>
      </c>
      <c r="BY789">
        <v>189.1</v>
      </c>
      <c r="BZ789">
        <v>0</v>
      </c>
      <c r="CA789">
        <v>2</v>
      </c>
      <c r="CB789">
        <v>0</v>
      </c>
      <c r="CC789">
        <v>0</v>
      </c>
      <c r="CD789">
        <v>0</v>
      </c>
      <c r="CE789">
        <v>2</v>
      </c>
      <c r="CF789">
        <v>1</v>
      </c>
      <c r="CG789">
        <v>1</v>
      </c>
      <c r="CH789">
        <v>2</v>
      </c>
      <c r="CI789">
        <v>2</v>
      </c>
      <c r="CJ789">
        <v>1</v>
      </c>
      <c r="CK789">
        <v>2</v>
      </c>
      <c r="CL789">
        <v>1</v>
      </c>
      <c r="CM789">
        <v>1</v>
      </c>
      <c r="CN789">
        <v>2</v>
      </c>
      <c r="CO789">
        <v>1</v>
      </c>
      <c r="CP789">
        <v>1</v>
      </c>
      <c r="CQ789">
        <v>17</v>
      </c>
      <c r="CR789" t="s">
        <v>1042</v>
      </c>
      <c r="CS789">
        <v>2.3618816487825018</v>
      </c>
      <c r="CT789">
        <v>0.93086983503374354</v>
      </c>
      <c r="CU789">
        <v>0.30347928656749662</v>
      </c>
    </row>
    <row r="790" spans="1:99" x14ac:dyDescent="0.25">
      <c r="A790" t="s">
        <v>1047</v>
      </c>
      <c r="B790">
        <v>67</v>
      </c>
      <c r="C790" t="s">
        <v>67</v>
      </c>
      <c r="D790" t="s">
        <v>68</v>
      </c>
      <c r="E790">
        <v>66.166666666666671</v>
      </c>
      <c r="F790" t="s">
        <v>132</v>
      </c>
      <c r="G790" t="s">
        <v>113</v>
      </c>
      <c r="H790">
        <v>162.69999999999999</v>
      </c>
      <c r="I790">
        <v>53.2</v>
      </c>
      <c r="J790">
        <v>20.097244977483161</v>
      </c>
      <c r="K790">
        <v>24.1</v>
      </c>
      <c r="L790" t="s">
        <v>71</v>
      </c>
      <c r="M790" t="s">
        <v>114</v>
      </c>
      <c r="N790">
        <v>8</v>
      </c>
      <c r="O790" t="s">
        <v>468</v>
      </c>
      <c r="P790" t="s">
        <v>74</v>
      </c>
      <c r="Q790" t="s">
        <v>1039</v>
      </c>
      <c r="R790">
        <v>1</v>
      </c>
      <c r="S790" t="s">
        <v>1040</v>
      </c>
      <c r="T790" t="s">
        <v>74</v>
      </c>
      <c r="U790" t="s">
        <v>168</v>
      </c>
      <c r="V790" t="s">
        <v>78</v>
      </c>
      <c r="W790" t="s">
        <v>78</v>
      </c>
      <c r="X790">
        <v>0</v>
      </c>
      <c r="Y790">
        <v>1</v>
      </c>
      <c r="Z790">
        <v>2</v>
      </c>
      <c r="AA790">
        <v>1</v>
      </c>
      <c r="AB790">
        <v>2</v>
      </c>
      <c r="AC790">
        <v>1</v>
      </c>
      <c r="AD790">
        <v>3</v>
      </c>
      <c r="AE790">
        <v>1</v>
      </c>
      <c r="AF790">
        <v>11</v>
      </c>
      <c r="AG790" t="s">
        <v>135</v>
      </c>
      <c r="AH790">
        <v>6</v>
      </c>
      <c r="AI790">
        <v>0</v>
      </c>
      <c r="AJ790">
        <v>15</v>
      </c>
      <c r="AK790">
        <v>15</v>
      </c>
      <c r="AL790">
        <v>2</v>
      </c>
      <c r="AM790">
        <v>6</v>
      </c>
      <c r="AN790">
        <v>0</v>
      </c>
      <c r="AO790">
        <v>360</v>
      </c>
      <c r="AP790">
        <v>0</v>
      </c>
      <c r="AQ790">
        <f t="shared" si="325"/>
        <v>0</v>
      </c>
      <c r="AR790">
        <v>0</v>
      </c>
      <c r="AS790">
        <v>0</v>
      </c>
      <c r="AT790" s="6">
        <f t="shared" si="317"/>
        <v>720</v>
      </c>
      <c r="AU790" s="6">
        <f t="shared" si="318"/>
        <v>670.32</v>
      </c>
      <c r="AV790" s="6">
        <f t="shared" si="319"/>
        <v>2880</v>
      </c>
      <c r="AW790" s="6">
        <f t="shared" si="320"/>
        <v>2681.28</v>
      </c>
      <c r="AX790" s="6">
        <f t="shared" si="321"/>
        <v>0</v>
      </c>
      <c r="AY790" s="6">
        <f t="shared" si="322"/>
        <v>0</v>
      </c>
      <c r="AZ790" s="6">
        <f t="shared" si="323"/>
        <v>3600</v>
      </c>
      <c r="BA790" s="6">
        <f t="shared" si="324"/>
        <v>3351.6000000000004</v>
      </c>
      <c r="BB790" s="6">
        <v>1</v>
      </c>
      <c r="BC790" s="6">
        <v>0</v>
      </c>
      <c r="BD790" s="6" t="s">
        <v>1041</v>
      </c>
      <c r="BE790" s="6">
        <v>1</v>
      </c>
      <c r="BF790" s="6">
        <v>0</v>
      </c>
      <c r="BG790" s="6" t="s">
        <v>1041</v>
      </c>
      <c r="BH790" s="6">
        <f t="shared" si="326"/>
        <v>6</v>
      </c>
      <c r="BI790" s="6">
        <f t="shared" si="327"/>
        <v>8</v>
      </c>
      <c r="BJ790" s="6">
        <f t="shared" si="328"/>
        <v>6</v>
      </c>
      <c r="BK790" s="6">
        <f t="shared" si="329"/>
        <v>90</v>
      </c>
      <c r="BL790" s="6">
        <f t="shared" si="330"/>
        <v>2</v>
      </c>
      <c r="BM790" s="6">
        <f t="shared" si="331"/>
        <v>720</v>
      </c>
      <c r="BN790" s="6">
        <f t="shared" si="332"/>
        <v>0</v>
      </c>
      <c r="BO790" s="6">
        <f t="shared" si="333"/>
        <v>0</v>
      </c>
      <c r="BP790" s="6">
        <f t="shared" si="334"/>
        <v>2</v>
      </c>
      <c r="BQ790" s="6">
        <f t="shared" si="335"/>
        <v>720</v>
      </c>
      <c r="BR790" s="6">
        <f t="shared" si="336"/>
        <v>810</v>
      </c>
      <c r="BS790" s="6">
        <f t="shared" si="337"/>
        <v>810</v>
      </c>
      <c r="BT790" s="12" t="str">
        <f t="shared" si="316"/>
        <v>High</v>
      </c>
      <c r="BU790">
        <f t="shared" si="338"/>
        <v>60</v>
      </c>
      <c r="BV790">
        <f t="shared" si="339"/>
        <v>60</v>
      </c>
      <c r="BW790">
        <v>46.88</v>
      </c>
      <c r="BX790">
        <v>0</v>
      </c>
      <c r="BY790">
        <v>189.1</v>
      </c>
      <c r="BZ790">
        <v>0</v>
      </c>
      <c r="CA790">
        <v>2</v>
      </c>
      <c r="CB790">
        <v>0</v>
      </c>
      <c r="CC790">
        <v>0</v>
      </c>
      <c r="CD790">
        <v>0</v>
      </c>
      <c r="CE790">
        <v>2</v>
      </c>
      <c r="CF790">
        <v>1</v>
      </c>
      <c r="CG790">
        <v>1</v>
      </c>
      <c r="CH790">
        <v>2</v>
      </c>
      <c r="CI790">
        <v>2</v>
      </c>
      <c r="CJ790">
        <v>1</v>
      </c>
      <c r="CK790">
        <v>2</v>
      </c>
      <c r="CL790">
        <v>1</v>
      </c>
      <c r="CM790">
        <v>1</v>
      </c>
      <c r="CN790">
        <v>2</v>
      </c>
      <c r="CO790">
        <v>1</v>
      </c>
      <c r="CP790">
        <v>1</v>
      </c>
      <c r="CQ790">
        <v>17</v>
      </c>
      <c r="CR790" t="s">
        <v>1042</v>
      </c>
      <c r="CS790">
        <v>4.0001545704412456</v>
      </c>
      <c r="CT790">
        <v>1.043469017779759</v>
      </c>
      <c r="CU790">
        <v>0.26804947799509482</v>
      </c>
    </row>
    <row r="791" spans="1:99" x14ac:dyDescent="0.25">
      <c r="A791" t="s">
        <v>1048</v>
      </c>
      <c r="B791">
        <v>67</v>
      </c>
      <c r="C791" t="s">
        <v>86</v>
      </c>
      <c r="D791" t="s">
        <v>90</v>
      </c>
      <c r="E791">
        <v>66.166666666666671</v>
      </c>
      <c r="F791" t="s">
        <v>132</v>
      </c>
      <c r="G791" t="s">
        <v>113</v>
      </c>
      <c r="H791">
        <v>162.69999999999999</v>
      </c>
      <c r="I791">
        <v>53.2</v>
      </c>
      <c r="J791">
        <v>20.097244977483161</v>
      </c>
      <c r="K791">
        <v>24.1</v>
      </c>
      <c r="L791" t="s">
        <v>71</v>
      </c>
      <c r="M791" t="s">
        <v>114</v>
      </c>
      <c r="N791">
        <v>8</v>
      </c>
      <c r="O791" t="s">
        <v>468</v>
      </c>
      <c r="P791" t="s">
        <v>74</v>
      </c>
      <c r="Q791" t="s">
        <v>1039</v>
      </c>
      <c r="R791">
        <v>1</v>
      </c>
      <c r="S791" t="s">
        <v>1040</v>
      </c>
      <c r="T791" t="s">
        <v>74</v>
      </c>
      <c r="U791" t="s">
        <v>168</v>
      </c>
      <c r="V791" t="s">
        <v>78</v>
      </c>
      <c r="W791" t="s">
        <v>78</v>
      </c>
      <c r="X791">
        <v>0</v>
      </c>
      <c r="Y791">
        <v>1</v>
      </c>
      <c r="Z791">
        <v>2</v>
      </c>
      <c r="AA791">
        <v>1</v>
      </c>
      <c r="AB791">
        <v>2</v>
      </c>
      <c r="AC791">
        <v>1</v>
      </c>
      <c r="AD791">
        <v>3</v>
      </c>
      <c r="AE791">
        <v>1</v>
      </c>
      <c r="AF791">
        <v>11</v>
      </c>
      <c r="AG791" t="s">
        <v>135</v>
      </c>
      <c r="AH791">
        <v>6</v>
      </c>
      <c r="AI791">
        <v>0</v>
      </c>
      <c r="AJ791">
        <v>15</v>
      </c>
      <c r="AK791">
        <v>15</v>
      </c>
      <c r="AL791">
        <v>2</v>
      </c>
      <c r="AM791">
        <v>6</v>
      </c>
      <c r="AN791">
        <v>0</v>
      </c>
      <c r="AO791">
        <v>360</v>
      </c>
      <c r="AP791">
        <v>0</v>
      </c>
      <c r="AQ791">
        <f t="shared" si="325"/>
        <v>0</v>
      </c>
      <c r="AR791">
        <v>0</v>
      </c>
      <c r="AS791">
        <v>0</v>
      </c>
      <c r="AT791" s="6">
        <f t="shared" si="317"/>
        <v>720</v>
      </c>
      <c r="AU791" s="6">
        <f t="shared" si="318"/>
        <v>670.32</v>
      </c>
      <c r="AV791" s="6">
        <f t="shared" si="319"/>
        <v>2880</v>
      </c>
      <c r="AW791" s="6">
        <f t="shared" si="320"/>
        <v>2681.28</v>
      </c>
      <c r="AX791" s="6">
        <f t="shared" si="321"/>
        <v>0</v>
      </c>
      <c r="AY791" s="6">
        <f t="shared" si="322"/>
        <v>0</v>
      </c>
      <c r="AZ791" s="6">
        <f t="shared" si="323"/>
        <v>3600</v>
      </c>
      <c r="BA791" s="6">
        <f t="shared" si="324"/>
        <v>3351.6000000000004</v>
      </c>
      <c r="BB791" s="6">
        <v>1</v>
      </c>
      <c r="BC791" s="6">
        <v>0</v>
      </c>
      <c r="BD791" s="6" t="s">
        <v>1041</v>
      </c>
      <c r="BE791" s="6">
        <v>1</v>
      </c>
      <c r="BF791" s="6">
        <v>0</v>
      </c>
      <c r="BG791" s="6" t="s">
        <v>1041</v>
      </c>
      <c r="BH791" s="6">
        <f t="shared" si="326"/>
        <v>6</v>
      </c>
      <c r="BI791" s="6">
        <f t="shared" si="327"/>
        <v>8</v>
      </c>
      <c r="BJ791" s="6">
        <f t="shared" si="328"/>
        <v>6</v>
      </c>
      <c r="BK791" s="6">
        <f t="shared" si="329"/>
        <v>90</v>
      </c>
      <c r="BL791" s="6">
        <f t="shared" si="330"/>
        <v>2</v>
      </c>
      <c r="BM791" s="6">
        <f t="shared" si="331"/>
        <v>720</v>
      </c>
      <c r="BN791" s="6">
        <f t="shared" si="332"/>
        <v>0</v>
      </c>
      <c r="BO791" s="6">
        <f t="shared" si="333"/>
        <v>0</v>
      </c>
      <c r="BP791" s="6">
        <f t="shared" si="334"/>
        <v>2</v>
      </c>
      <c r="BQ791" s="6">
        <f t="shared" si="335"/>
        <v>720</v>
      </c>
      <c r="BR791" s="6">
        <f t="shared" si="336"/>
        <v>810</v>
      </c>
      <c r="BS791" s="6">
        <f t="shared" si="337"/>
        <v>810</v>
      </c>
      <c r="BT791" s="12" t="str">
        <f t="shared" si="316"/>
        <v>High</v>
      </c>
      <c r="BU791">
        <f t="shared" si="338"/>
        <v>60</v>
      </c>
      <c r="BV791">
        <f t="shared" si="339"/>
        <v>60</v>
      </c>
      <c r="BW791">
        <v>46.88</v>
      </c>
      <c r="BX791">
        <v>0</v>
      </c>
      <c r="BY791">
        <v>189.1</v>
      </c>
      <c r="BZ791">
        <v>0</v>
      </c>
      <c r="CA791">
        <v>2</v>
      </c>
      <c r="CB791">
        <v>0</v>
      </c>
      <c r="CC791">
        <v>0</v>
      </c>
      <c r="CD791">
        <v>0</v>
      </c>
      <c r="CE791">
        <v>2</v>
      </c>
      <c r="CF791">
        <v>1</v>
      </c>
      <c r="CG791">
        <v>1</v>
      </c>
      <c r="CH791">
        <v>2</v>
      </c>
      <c r="CI791">
        <v>2</v>
      </c>
      <c r="CJ791">
        <v>1</v>
      </c>
      <c r="CK791">
        <v>2</v>
      </c>
      <c r="CL791">
        <v>1</v>
      </c>
      <c r="CM791">
        <v>1</v>
      </c>
      <c r="CN791">
        <v>2</v>
      </c>
      <c r="CO791">
        <v>1</v>
      </c>
      <c r="CP791">
        <v>1</v>
      </c>
      <c r="CQ791">
        <v>17</v>
      </c>
      <c r="CR791" t="s">
        <v>1042</v>
      </c>
      <c r="CS791">
        <v>40.911165080156792</v>
      </c>
      <c r="CT791">
        <v>4.8565783056125573</v>
      </c>
      <c r="CU791">
        <v>0.2767112672172593</v>
      </c>
    </row>
    <row r="792" spans="1:99" x14ac:dyDescent="0.25">
      <c r="A792" t="s">
        <v>1049</v>
      </c>
      <c r="B792">
        <v>67</v>
      </c>
      <c r="C792" t="s">
        <v>86</v>
      </c>
      <c r="D792" t="s">
        <v>90</v>
      </c>
      <c r="E792">
        <v>66.166666666666671</v>
      </c>
      <c r="F792" t="s">
        <v>132</v>
      </c>
      <c r="G792" t="s">
        <v>113</v>
      </c>
      <c r="H792">
        <v>162.69999999999999</v>
      </c>
      <c r="I792">
        <v>53.2</v>
      </c>
      <c r="J792">
        <v>20.097244977483161</v>
      </c>
      <c r="K792">
        <v>24.1</v>
      </c>
      <c r="L792" t="s">
        <v>71</v>
      </c>
      <c r="M792" t="s">
        <v>114</v>
      </c>
      <c r="N792">
        <v>8</v>
      </c>
      <c r="O792" t="s">
        <v>468</v>
      </c>
      <c r="P792" t="s">
        <v>74</v>
      </c>
      <c r="Q792" t="s">
        <v>1039</v>
      </c>
      <c r="R792">
        <v>1</v>
      </c>
      <c r="S792" t="s">
        <v>1040</v>
      </c>
      <c r="T792" t="s">
        <v>74</v>
      </c>
      <c r="U792" t="s">
        <v>168</v>
      </c>
      <c r="V792" t="s">
        <v>78</v>
      </c>
      <c r="W792" t="s">
        <v>78</v>
      </c>
      <c r="X792">
        <v>0</v>
      </c>
      <c r="Y792">
        <v>1</v>
      </c>
      <c r="Z792">
        <v>2</v>
      </c>
      <c r="AA792">
        <v>1</v>
      </c>
      <c r="AB792">
        <v>2</v>
      </c>
      <c r="AC792">
        <v>1</v>
      </c>
      <c r="AD792">
        <v>3</v>
      </c>
      <c r="AE792">
        <v>1</v>
      </c>
      <c r="AF792">
        <v>11</v>
      </c>
      <c r="AG792" t="s">
        <v>135</v>
      </c>
      <c r="AH792">
        <v>6</v>
      </c>
      <c r="AI792">
        <v>0</v>
      </c>
      <c r="AJ792">
        <v>15</v>
      </c>
      <c r="AK792">
        <v>15</v>
      </c>
      <c r="AL792">
        <v>2</v>
      </c>
      <c r="AM792">
        <v>6</v>
      </c>
      <c r="AN792">
        <v>0</v>
      </c>
      <c r="AO792">
        <v>360</v>
      </c>
      <c r="AP792">
        <v>0</v>
      </c>
      <c r="AQ792">
        <f t="shared" si="325"/>
        <v>0</v>
      </c>
      <c r="AR792">
        <v>0</v>
      </c>
      <c r="AS792">
        <v>0</v>
      </c>
      <c r="AT792" s="6">
        <f t="shared" si="317"/>
        <v>720</v>
      </c>
      <c r="AU792" s="6">
        <f t="shared" si="318"/>
        <v>670.32</v>
      </c>
      <c r="AV792" s="6">
        <f t="shared" si="319"/>
        <v>2880</v>
      </c>
      <c r="AW792" s="6">
        <f t="shared" si="320"/>
        <v>2681.28</v>
      </c>
      <c r="AX792" s="6">
        <f t="shared" si="321"/>
        <v>0</v>
      </c>
      <c r="AY792" s="6">
        <f t="shared" si="322"/>
        <v>0</v>
      </c>
      <c r="AZ792" s="6">
        <f t="shared" si="323"/>
        <v>3600</v>
      </c>
      <c r="BA792" s="6">
        <f t="shared" si="324"/>
        <v>3351.6000000000004</v>
      </c>
      <c r="BB792" s="6">
        <v>1</v>
      </c>
      <c r="BC792" s="6">
        <v>0</v>
      </c>
      <c r="BD792" s="6" t="s">
        <v>1041</v>
      </c>
      <c r="BE792" s="6">
        <v>1</v>
      </c>
      <c r="BF792" s="6">
        <v>0</v>
      </c>
      <c r="BG792" s="6" t="s">
        <v>1041</v>
      </c>
      <c r="BH792" s="6">
        <f t="shared" si="326"/>
        <v>6</v>
      </c>
      <c r="BI792" s="6">
        <f t="shared" si="327"/>
        <v>8</v>
      </c>
      <c r="BJ792" s="6">
        <f t="shared" si="328"/>
        <v>6</v>
      </c>
      <c r="BK792" s="6">
        <f t="shared" si="329"/>
        <v>90</v>
      </c>
      <c r="BL792" s="6">
        <f t="shared" si="330"/>
        <v>2</v>
      </c>
      <c r="BM792" s="6">
        <f t="shared" si="331"/>
        <v>720</v>
      </c>
      <c r="BN792" s="6">
        <f t="shared" si="332"/>
        <v>0</v>
      </c>
      <c r="BO792" s="6">
        <f t="shared" si="333"/>
        <v>0</v>
      </c>
      <c r="BP792" s="6">
        <f t="shared" si="334"/>
        <v>2</v>
      </c>
      <c r="BQ792" s="6">
        <f t="shared" si="335"/>
        <v>720</v>
      </c>
      <c r="BR792" s="6">
        <f t="shared" si="336"/>
        <v>810</v>
      </c>
      <c r="BS792" s="6">
        <f t="shared" si="337"/>
        <v>810</v>
      </c>
      <c r="BT792" s="12" t="str">
        <f t="shared" si="316"/>
        <v>High</v>
      </c>
      <c r="BU792">
        <f t="shared" si="338"/>
        <v>60</v>
      </c>
      <c r="BV792">
        <f t="shared" si="339"/>
        <v>60</v>
      </c>
      <c r="BW792">
        <v>46.88</v>
      </c>
      <c r="BX792">
        <v>0</v>
      </c>
      <c r="BY792">
        <v>189.1</v>
      </c>
      <c r="BZ792">
        <v>0</v>
      </c>
      <c r="CA792">
        <v>2</v>
      </c>
      <c r="CB792">
        <v>0</v>
      </c>
      <c r="CC792">
        <v>0</v>
      </c>
      <c r="CD792">
        <v>0</v>
      </c>
      <c r="CE792">
        <v>2</v>
      </c>
      <c r="CF792">
        <v>1</v>
      </c>
      <c r="CG792">
        <v>1</v>
      </c>
      <c r="CH792">
        <v>2</v>
      </c>
      <c r="CI792">
        <v>2</v>
      </c>
      <c r="CJ792">
        <v>1</v>
      </c>
      <c r="CK792">
        <v>2</v>
      </c>
      <c r="CL792">
        <v>1</v>
      </c>
      <c r="CM792">
        <v>1</v>
      </c>
      <c r="CN792">
        <v>2</v>
      </c>
      <c r="CO792">
        <v>1</v>
      </c>
      <c r="CP792">
        <v>1</v>
      </c>
      <c r="CQ792">
        <v>17</v>
      </c>
      <c r="CR792" t="s">
        <v>1042</v>
      </c>
      <c r="CS792">
        <v>36.134324510920777</v>
      </c>
      <c r="CT792">
        <v>5.1250053826325086</v>
      </c>
      <c r="CU792">
        <v>0.33511800997253272</v>
      </c>
    </row>
    <row r="793" spans="1:99" x14ac:dyDescent="0.25">
      <c r="A793" t="s">
        <v>1050</v>
      </c>
      <c r="B793">
        <v>67</v>
      </c>
      <c r="C793" t="s">
        <v>86</v>
      </c>
      <c r="D793" t="s">
        <v>90</v>
      </c>
      <c r="E793">
        <v>66.166666666666671</v>
      </c>
      <c r="F793" t="s">
        <v>132</v>
      </c>
      <c r="G793" t="s">
        <v>113</v>
      </c>
      <c r="H793">
        <v>162.69999999999999</v>
      </c>
      <c r="I793">
        <v>53.2</v>
      </c>
      <c r="J793">
        <v>20.097244977483161</v>
      </c>
      <c r="K793">
        <v>24.1</v>
      </c>
      <c r="L793" t="s">
        <v>71</v>
      </c>
      <c r="M793" t="s">
        <v>114</v>
      </c>
      <c r="N793">
        <v>8</v>
      </c>
      <c r="O793" t="s">
        <v>468</v>
      </c>
      <c r="P793" t="s">
        <v>74</v>
      </c>
      <c r="Q793" t="s">
        <v>1039</v>
      </c>
      <c r="R793">
        <v>1</v>
      </c>
      <c r="S793" t="s">
        <v>1040</v>
      </c>
      <c r="T793" t="s">
        <v>74</v>
      </c>
      <c r="U793" t="s">
        <v>168</v>
      </c>
      <c r="V793" t="s">
        <v>78</v>
      </c>
      <c r="W793" t="s">
        <v>78</v>
      </c>
      <c r="X793">
        <v>0</v>
      </c>
      <c r="Y793">
        <v>1</v>
      </c>
      <c r="Z793">
        <v>2</v>
      </c>
      <c r="AA793">
        <v>1</v>
      </c>
      <c r="AB793">
        <v>2</v>
      </c>
      <c r="AC793">
        <v>1</v>
      </c>
      <c r="AD793">
        <v>3</v>
      </c>
      <c r="AE793">
        <v>1</v>
      </c>
      <c r="AF793">
        <v>11</v>
      </c>
      <c r="AG793" t="s">
        <v>135</v>
      </c>
      <c r="AH793">
        <v>6</v>
      </c>
      <c r="AI793">
        <v>0</v>
      </c>
      <c r="AJ793">
        <v>15</v>
      </c>
      <c r="AK793">
        <v>15</v>
      </c>
      <c r="AL793">
        <v>2</v>
      </c>
      <c r="AM793">
        <v>6</v>
      </c>
      <c r="AN793">
        <v>0</v>
      </c>
      <c r="AO793">
        <v>360</v>
      </c>
      <c r="AP793">
        <v>0</v>
      </c>
      <c r="AQ793">
        <f t="shared" si="325"/>
        <v>0</v>
      </c>
      <c r="AR793">
        <v>0</v>
      </c>
      <c r="AS793">
        <v>0</v>
      </c>
      <c r="AT793" s="6">
        <f t="shared" si="317"/>
        <v>720</v>
      </c>
      <c r="AU793" s="6">
        <f t="shared" si="318"/>
        <v>670.32</v>
      </c>
      <c r="AV793" s="6">
        <f t="shared" si="319"/>
        <v>2880</v>
      </c>
      <c r="AW793" s="6">
        <f t="shared" si="320"/>
        <v>2681.28</v>
      </c>
      <c r="AX793" s="6">
        <f t="shared" si="321"/>
        <v>0</v>
      </c>
      <c r="AY793" s="6">
        <f t="shared" si="322"/>
        <v>0</v>
      </c>
      <c r="AZ793" s="6">
        <f t="shared" si="323"/>
        <v>3600</v>
      </c>
      <c r="BA793" s="6">
        <f t="shared" si="324"/>
        <v>3351.6000000000004</v>
      </c>
      <c r="BB793" s="6">
        <v>1</v>
      </c>
      <c r="BC793" s="6">
        <v>0</v>
      </c>
      <c r="BD793" s="6" t="s">
        <v>1041</v>
      </c>
      <c r="BE793" s="6">
        <v>1</v>
      </c>
      <c r="BF793" s="6">
        <v>0</v>
      </c>
      <c r="BG793" s="6" t="s">
        <v>1041</v>
      </c>
      <c r="BH793" s="6">
        <f t="shared" si="326"/>
        <v>6</v>
      </c>
      <c r="BI793" s="6">
        <f t="shared" si="327"/>
        <v>8</v>
      </c>
      <c r="BJ793" s="6">
        <f t="shared" si="328"/>
        <v>6</v>
      </c>
      <c r="BK793" s="6">
        <f t="shared" si="329"/>
        <v>90</v>
      </c>
      <c r="BL793" s="6">
        <f t="shared" si="330"/>
        <v>2</v>
      </c>
      <c r="BM793" s="6">
        <f t="shared" si="331"/>
        <v>720</v>
      </c>
      <c r="BN793" s="6">
        <f t="shared" si="332"/>
        <v>0</v>
      </c>
      <c r="BO793" s="6">
        <f t="shared" si="333"/>
        <v>0</v>
      </c>
      <c r="BP793" s="6">
        <f t="shared" si="334"/>
        <v>2</v>
      </c>
      <c r="BQ793" s="6">
        <f t="shared" si="335"/>
        <v>720</v>
      </c>
      <c r="BR793" s="6">
        <f t="shared" si="336"/>
        <v>810</v>
      </c>
      <c r="BS793" s="6">
        <f t="shared" si="337"/>
        <v>810</v>
      </c>
      <c r="BT793" s="12" t="str">
        <f t="shared" si="316"/>
        <v>High</v>
      </c>
      <c r="BU793">
        <f t="shared" si="338"/>
        <v>60</v>
      </c>
      <c r="BV793">
        <f t="shared" si="339"/>
        <v>60</v>
      </c>
      <c r="BW793">
        <v>46.88</v>
      </c>
      <c r="BX793">
        <v>0</v>
      </c>
      <c r="BY793">
        <v>189.1</v>
      </c>
      <c r="BZ793">
        <v>0</v>
      </c>
      <c r="CA793">
        <v>2</v>
      </c>
      <c r="CB793">
        <v>0</v>
      </c>
      <c r="CC793">
        <v>0</v>
      </c>
      <c r="CD793">
        <v>0</v>
      </c>
      <c r="CE793">
        <v>2</v>
      </c>
      <c r="CF793">
        <v>1</v>
      </c>
      <c r="CG793">
        <v>1</v>
      </c>
      <c r="CH793">
        <v>2</v>
      </c>
      <c r="CI793">
        <v>2</v>
      </c>
      <c r="CJ793">
        <v>1</v>
      </c>
      <c r="CK793">
        <v>2</v>
      </c>
      <c r="CL793">
        <v>1</v>
      </c>
      <c r="CM793">
        <v>1</v>
      </c>
      <c r="CN793">
        <v>2</v>
      </c>
      <c r="CO793">
        <v>1</v>
      </c>
      <c r="CP793">
        <v>1</v>
      </c>
      <c r="CQ793">
        <v>17</v>
      </c>
      <c r="CR793" t="s">
        <v>1042</v>
      </c>
      <c r="CS793">
        <v>42.378804119261098</v>
      </c>
      <c r="CT793">
        <v>4.9657962866555332</v>
      </c>
      <c r="CU793">
        <v>0.34061243551035603</v>
      </c>
    </row>
    <row r="794" spans="1:99" x14ac:dyDescent="0.25">
      <c r="A794" t="s">
        <v>1051</v>
      </c>
      <c r="B794">
        <v>67</v>
      </c>
      <c r="C794" t="s">
        <v>67</v>
      </c>
      <c r="D794" t="s">
        <v>90</v>
      </c>
      <c r="E794">
        <v>66.166666666666671</v>
      </c>
      <c r="F794" t="s">
        <v>132</v>
      </c>
      <c r="G794" t="s">
        <v>113</v>
      </c>
      <c r="H794">
        <v>162.69999999999999</v>
      </c>
      <c r="I794">
        <v>53.2</v>
      </c>
      <c r="J794">
        <v>20.097244977483161</v>
      </c>
      <c r="K794">
        <v>24.1</v>
      </c>
      <c r="L794" t="s">
        <v>71</v>
      </c>
      <c r="M794" t="s">
        <v>114</v>
      </c>
      <c r="N794">
        <v>8</v>
      </c>
      <c r="O794" t="s">
        <v>468</v>
      </c>
      <c r="P794" t="s">
        <v>74</v>
      </c>
      <c r="Q794" t="s">
        <v>1039</v>
      </c>
      <c r="R794">
        <v>1</v>
      </c>
      <c r="S794" t="s">
        <v>1040</v>
      </c>
      <c r="T794" t="s">
        <v>74</v>
      </c>
      <c r="U794" t="s">
        <v>168</v>
      </c>
      <c r="V794" t="s">
        <v>78</v>
      </c>
      <c r="W794" t="s">
        <v>78</v>
      </c>
      <c r="X794">
        <v>0</v>
      </c>
      <c r="Y794">
        <v>1</v>
      </c>
      <c r="Z794">
        <v>2</v>
      </c>
      <c r="AA794">
        <v>1</v>
      </c>
      <c r="AB794">
        <v>2</v>
      </c>
      <c r="AC794">
        <v>1</v>
      </c>
      <c r="AD794">
        <v>3</v>
      </c>
      <c r="AE794">
        <v>1</v>
      </c>
      <c r="AF794">
        <v>11</v>
      </c>
      <c r="AG794" t="s">
        <v>135</v>
      </c>
      <c r="AH794">
        <v>6</v>
      </c>
      <c r="AI794">
        <v>0</v>
      </c>
      <c r="AJ794">
        <v>15</v>
      </c>
      <c r="AK794">
        <v>15</v>
      </c>
      <c r="AL794">
        <v>2</v>
      </c>
      <c r="AM794">
        <v>6</v>
      </c>
      <c r="AN794">
        <v>0</v>
      </c>
      <c r="AO794">
        <v>360</v>
      </c>
      <c r="AP794">
        <v>0</v>
      </c>
      <c r="AQ794">
        <f t="shared" si="325"/>
        <v>0</v>
      </c>
      <c r="AR794">
        <v>0</v>
      </c>
      <c r="AS794">
        <v>0</v>
      </c>
      <c r="AT794" s="6">
        <f t="shared" si="317"/>
        <v>720</v>
      </c>
      <c r="AU794" s="6">
        <f t="shared" si="318"/>
        <v>670.32</v>
      </c>
      <c r="AV794" s="6">
        <f t="shared" si="319"/>
        <v>2880</v>
      </c>
      <c r="AW794" s="6">
        <f t="shared" si="320"/>
        <v>2681.28</v>
      </c>
      <c r="AX794" s="6">
        <f t="shared" si="321"/>
        <v>0</v>
      </c>
      <c r="AY794" s="6">
        <f t="shared" si="322"/>
        <v>0</v>
      </c>
      <c r="AZ794" s="6">
        <f t="shared" si="323"/>
        <v>3600</v>
      </c>
      <c r="BA794" s="6">
        <f t="shared" si="324"/>
        <v>3351.6000000000004</v>
      </c>
      <c r="BB794" s="6">
        <v>1</v>
      </c>
      <c r="BC794" s="6">
        <v>0</v>
      </c>
      <c r="BD794" s="6" t="s">
        <v>1041</v>
      </c>
      <c r="BE794" s="6">
        <v>1</v>
      </c>
      <c r="BF794" s="6">
        <v>0</v>
      </c>
      <c r="BG794" s="6" t="s">
        <v>1041</v>
      </c>
      <c r="BH794" s="6">
        <f t="shared" si="326"/>
        <v>6</v>
      </c>
      <c r="BI794" s="6">
        <f t="shared" si="327"/>
        <v>8</v>
      </c>
      <c r="BJ794" s="6">
        <f t="shared" si="328"/>
        <v>6</v>
      </c>
      <c r="BK794" s="6">
        <f t="shared" si="329"/>
        <v>90</v>
      </c>
      <c r="BL794" s="6">
        <f t="shared" si="330"/>
        <v>2</v>
      </c>
      <c r="BM794" s="6">
        <f t="shared" si="331"/>
        <v>720</v>
      </c>
      <c r="BN794" s="6">
        <f t="shared" si="332"/>
        <v>0</v>
      </c>
      <c r="BO794" s="6">
        <f t="shared" si="333"/>
        <v>0</v>
      </c>
      <c r="BP794" s="6">
        <f t="shared" si="334"/>
        <v>2</v>
      </c>
      <c r="BQ794" s="6">
        <f t="shared" si="335"/>
        <v>720</v>
      </c>
      <c r="BR794" s="6">
        <f t="shared" si="336"/>
        <v>810</v>
      </c>
      <c r="BS794" s="6">
        <f t="shared" si="337"/>
        <v>810</v>
      </c>
      <c r="BT794" s="12" t="str">
        <f t="shared" si="316"/>
        <v>High</v>
      </c>
      <c r="BU794">
        <f t="shared" si="338"/>
        <v>60</v>
      </c>
      <c r="BV794">
        <f t="shared" si="339"/>
        <v>60</v>
      </c>
      <c r="BW794">
        <v>46.88</v>
      </c>
      <c r="BX794">
        <v>0</v>
      </c>
      <c r="BY794">
        <v>189.1</v>
      </c>
      <c r="BZ794">
        <v>0</v>
      </c>
      <c r="CA794">
        <v>2</v>
      </c>
      <c r="CB794">
        <v>0</v>
      </c>
      <c r="CC794">
        <v>0</v>
      </c>
      <c r="CD794">
        <v>0</v>
      </c>
      <c r="CE794">
        <v>2</v>
      </c>
      <c r="CF794">
        <v>1</v>
      </c>
      <c r="CG794">
        <v>1</v>
      </c>
      <c r="CH794">
        <v>2</v>
      </c>
      <c r="CI794">
        <v>2</v>
      </c>
      <c r="CJ794">
        <v>1</v>
      </c>
      <c r="CK794">
        <v>2</v>
      </c>
      <c r="CL794">
        <v>1</v>
      </c>
      <c r="CM794">
        <v>1</v>
      </c>
      <c r="CN794">
        <v>2</v>
      </c>
      <c r="CO794">
        <v>1</v>
      </c>
      <c r="CP794">
        <v>1</v>
      </c>
      <c r="CQ794">
        <v>17</v>
      </c>
      <c r="CR794" t="s">
        <v>1042</v>
      </c>
      <c r="CS794">
        <v>28.194871847535371</v>
      </c>
      <c r="CT794">
        <v>4.0141508381410924</v>
      </c>
      <c r="CU794">
        <v>0.30873792748088053</v>
      </c>
    </row>
    <row r="795" spans="1:99" x14ac:dyDescent="0.25">
      <c r="A795" t="s">
        <v>1052</v>
      </c>
      <c r="B795">
        <v>67</v>
      </c>
      <c r="C795" t="s">
        <v>67</v>
      </c>
      <c r="D795" t="s">
        <v>90</v>
      </c>
      <c r="E795">
        <v>66.166666666666671</v>
      </c>
      <c r="F795" t="s">
        <v>132</v>
      </c>
      <c r="G795" t="s">
        <v>113</v>
      </c>
      <c r="H795">
        <v>162.69999999999999</v>
      </c>
      <c r="I795">
        <v>53.2</v>
      </c>
      <c r="J795">
        <v>20.097244977483161</v>
      </c>
      <c r="K795">
        <v>24.1</v>
      </c>
      <c r="L795" t="s">
        <v>71</v>
      </c>
      <c r="M795" t="s">
        <v>114</v>
      </c>
      <c r="N795">
        <v>8</v>
      </c>
      <c r="O795" t="s">
        <v>468</v>
      </c>
      <c r="P795" t="s">
        <v>74</v>
      </c>
      <c r="Q795" t="s">
        <v>1039</v>
      </c>
      <c r="R795">
        <v>1</v>
      </c>
      <c r="S795" t="s">
        <v>1040</v>
      </c>
      <c r="T795" t="s">
        <v>74</v>
      </c>
      <c r="U795" t="s">
        <v>168</v>
      </c>
      <c r="V795" t="s">
        <v>78</v>
      </c>
      <c r="W795" t="s">
        <v>78</v>
      </c>
      <c r="X795">
        <v>0</v>
      </c>
      <c r="Y795">
        <v>1</v>
      </c>
      <c r="Z795">
        <v>2</v>
      </c>
      <c r="AA795">
        <v>1</v>
      </c>
      <c r="AB795">
        <v>2</v>
      </c>
      <c r="AC795">
        <v>1</v>
      </c>
      <c r="AD795">
        <v>3</v>
      </c>
      <c r="AE795">
        <v>1</v>
      </c>
      <c r="AF795">
        <v>11</v>
      </c>
      <c r="AG795" t="s">
        <v>135</v>
      </c>
      <c r="AH795">
        <v>6</v>
      </c>
      <c r="AI795">
        <v>0</v>
      </c>
      <c r="AJ795">
        <v>15</v>
      </c>
      <c r="AK795">
        <v>15</v>
      </c>
      <c r="AL795">
        <v>2</v>
      </c>
      <c r="AM795">
        <v>6</v>
      </c>
      <c r="AN795">
        <v>0</v>
      </c>
      <c r="AO795">
        <v>360</v>
      </c>
      <c r="AP795">
        <v>0</v>
      </c>
      <c r="AQ795">
        <f t="shared" si="325"/>
        <v>0</v>
      </c>
      <c r="AR795">
        <v>0</v>
      </c>
      <c r="AS795">
        <v>0</v>
      </c>
      <c r="AT795" s="6">
        <f t="shared" si="317"/>
        <v>720</v>
      </c>
      <c r="AU795" s="6">
        <f t="shared" si="318"/>
        <v>670.32</v>
      </c>
      <c r="AV795" s="6">
        <f t="shared" si="319"/>
        <v>2880</v>
      </c>
      <c r="AW795" s="6">
        <f t="shared" si="320"/>
        <v>2681.28</v>
      </c>
      <c r="AX795" s="6">
        <f t="shared" si="321"/>
        <v>0</v>
      </c>
      <c r="AY795" s="6">
        <f t="shared" si="322"/>
        <v>0</v>
      </c>
      <c r="AZ795" s="6">
        <f t="shared" si="323"/>
        <v>3600</v>
      </c>
      <c r="BA795" s="6">
        <f t="shared" si="324"/>
        <v>3351.6000000000004</v>
      </c>
      <c r="BB795" s="6">
        <v>1</v>
      </c>
      <c r="BC795" s="6">
        <v>0</v>
      </c>
      <c r="BD795" s="6" t="s">
        <v>1041</v>
      </c>
      <c r="BE795" s="6">
        <v>1</v>
      </c>
      <c r="BF795" s="6">
        <v>0</v>
      </c>
      <c r="BG795" s="6" t="s">
        <v>1041</v>
      </c>
      <c r="BH795" s="6">
        <f t="shared" si="326"/>
        <v>6</v>
      </c>
      <c r="BI795" s="6">
        <f t="shared" si="327"/>
        <v>8</v>
      </c>
      <c r="BJ795" s="6">
        <f t="shared" si="328"/>
        <v>6</v>
      </c>
      <c r="BK795" s="6">
        <f t="shared" si="329"/>
        <v>90</v>
      </c>
      <c r="BL795" s="6">
        <f t="shared" si="330"/>
        <v>2</v>
      </c>
      <c r="BM795" s="6">
        <f t="shared" si="331"/>
        <v>720</v>
      </c>
      <c r="BN795" s="6">
        <f t="shared" si="332"/>
        <v>0</v>
      </c>
      <c r="BO795" s="6">
        <f t="shared" si="333"/>
        <v>0</v>
      </c>
      <c r="BP795" s="6">
        <f t="shared" si="334"/>
        <v>2</v>
      </c>
      <c r="BQ795" s="6">
        <f t="shared" si="335"/>
        <v>720</v>
      </c>
      <c r="BR795" s="6">
        <f t="shared" si="336"/>
        <v>810</v>
      </c>
      <c r="BS795" s="6">
        <f t="shared" si="337"/>
        <v>810</v>
      </c>
      <c r="BT795" s="12" t="str">
        <f t="shared" si="316"/>
        <v>High</v>
      </c>
      <c r="BU795">
        <f t="shared" si="338"/>
        <v>60</v>
      </c>
      <c r="BV795">
        <f t="shared" si="339"/>
        <v>60</v>
      </c>
      <c r="BW795">
        <v>46.88</v>
      </c>
      <c r="BX795">
        <v>0</v>
      </c>
      <c r="BY795">
        <v>189.1</v>
      </c>
      <c r="BZ795">
        <v>0</v>
      </c>
      <c r="CA795">
        <v>2</v>
      </c>
      <c r="CB795">
        <v>0</v>
      </c>
      <c r="CC795">
        <v>0</v>
      </c>
      <c r="CD795">
        <v>0</v>
      </c>
      <c r="CE795">
        <v>2</v>
      </c>
      <c r="CF795">
        <v>1</v>
      </c>
      <c r="CG795">
        <v>1</v>
      </c>
      <c r="CH795">
        <v>2</v>
      </c>
      <c r="CI795">
        <v>2</v>
      </c>
      <c r="CJ795">
        <v>1</v>
      </c>
      <c r="CK795">
        <v>2</v>
      </c>
      <c r="CL795">
        <v>1</v>
      </c>
      <c r="CM795">
        <v>1</v>
      </c>
      <c r="CN795">
        <v>2</v>
      </c>
      <c r="CO795">
        <v>1</v>
      </c>
      <c r="CP795">
        <v>1</v>
      </c>
      <c r="CQ795">
        <v>17</v>
      </c>
      <c r="CR795" t="s">
        <v>1042</v>
      </c>
      <c r="CS795">
        <v>25.01942917418426</v>
      </c>
      <c r="CT795">
        <v>4.2578071052707527</v>
      </c>
      <c r="CU795">
        <v>0.36982451560266533</v>
      </c>
    </row>
    <row r="796" spans="1:99" x14ac:dyDescent="0.25">
      <c r="A796" t="s">
        <v>1053</v>
      </c>
      <c r="B796">
        <v>67</v>
      </c>
      <c r="C796" t="s">
        <v>67</v>
      </c>
      <c r="D796" t="s">
        <v>90</v>
      </c>
      <c r="E796">
        <v>66.166666666666671</v>
      </c>
      <c r="F796" t="s">
        <v>132</v>
      </c>
      <c r="G796" t="s">
        <v>113</v>
      </c>
      <c r="H796">
        <v>162.69999999999999</v>
      </c>
      <c r="I796">
        <v>53.2</v>
      </c>
      <c r="J796">
        <v>20.097244977483161</v>
      </c>
      <c r="K796">
        <v>24.1</v>
      </c>
      <c r="L796" t="s">
        <v>71</v>
      </c>
      <c r="M796" t="s">
        <v>114</v>
      </c>
      <c r="N796">
        <v>8</v>
      </c>
      <c r="O796" t="s">
        <v>468</v>
      </c>
      <c r="P796" t="s">
        <v>74</v>
      </c>
      <c r="Q796" t="s">
        <v>1039</v>
      </c>
      <c r="R796">
        <v>1</v>
      </c>
      <c r="S796" t="s">
        <v>1040</v>
      </c>
      <c r="T796" t="s">
        <v>74</v>
      </c>
      <c r="U796" t="s">
        <v>168</v>
      </c>
      <c r="V796" t="s">
        <v>78</v>
      </c>
      <c r="W796" t="s">
        <v>78</v>
      </c>
      <c r="X796">
        <v>0</v>
      </c>
      <c r="Y796">
        <v>1</v>
      </c>
      <c r="Z796">
        <v>2</v>
      </c>
      <c r="AA796">
        <v>1</v>
      </c>
      <c r="AB796">
        <v>2</v>
      </c>
      <c r="AC796">
        <v>1</v>
      </c>
      <c r="AD796">
        <v>3</v>
      </c>
      <c r="AE796">
        <v>1</v>
      </c>
      <c r="AF796">
        <v>11</v>
      </c>
      <c r="AG796" t="s">
        <v>135</v>
      </c>
      <c r="AH796">
        <v>6</v>
      </c>
      <c r="AI796">
        <v>0</v>
      </c>
      <c r="AJ796">
        <v>15</v>
      </c>
      <c r="AK796">
        <v>15</v>
      </c>
      <c r="AL796">
        <v>2</v>
      </c>
      <c r="AM796">
        <v>6</v>
      </c>
      <c r="AN796">
        <v>0</v>
      </c>
      <c r="AO796">
        <v>360</v>
      </c>
      <c r="AP796">
        <v>0</v>
      </c>
      <c r="AQ796">
        <f t="shared" si="325"/>
        <v>0</v>
      </c>
      <c r="AR796">
        <v>0</v>
      </c>
      <c r="AS796">
        <v>0</v>
      </c>
      <c r="AT796" s="6">
        <f t="shared" si="317"/>
        <v>720</v>
      </c>
      <c r="AU796" s="6">
        <f t="shared" si="318"/>
        <v>670.32</v>
      </c>
      <c r="AV796" s="6">
        <f t="shared" si="319"/>
        <v>2880</v>
      </c>
      <c r="AW796" s="6">
        <f t="shared" si="320"/>
        <v>2681.28</v>
      </c>
      <c r="AX796" s="6">
        <f t="shared" si="321"/>
        <v>0</v>
      </c>
      <c r="AY796" s="6">
        <f t="shared" si="322"/>
        <v>0</v>
      </c>
      <c r="AZ796" s="6">
        <f t="shared" si="323"/>
        <v>3600</v>
      </c>
      <c r="BA796" s="6">
        <f t="shared" si="324"/>
        <v>3351.6000000000004</v>
      </c>
      <c r="BB796" s="6">
        <v>1</v>
      </c>
      <c r="BC796" s="6">
        <v>0</v>
      </c>
      <c r="BD796" s="6" t="s">
        <v>1041</v>
      </c>
      <c r="BE796" s="6">
        <v>1</v>
      </c>
      <c r="BF796" s="6">
        <v>0</v>
      </c>
      <c r="BG796" s="6" t="s">
        <v>1041</v>
      </c>
      <c r="BH796" s="6">
        <f t="shared" si="326"/>
        <v>6</v>
      </c>
      <c r="BI796" s="6">
        <f t="shared" si="327"/>
        <v>8</v>
      </c>
      <c r="BJ796" s="6">
        <f t="shared" si="328"/>
        <v>6</v>
      </c>
      <c r="BK796" s="6">
        <f t="shared" si="329"/>
        <v>90</v>
      </c>
      <c r="BL796" s="6">
        <f t="shared" si="330"/>
        <v>2</v>
      </c>
      <c r="BM796" s="6">
        <f t="shared" si="331"/>
        <v>720</v>
      </c>
      <c r="BN796" s="6">
        <f t="shared" si="332"/>
        <v>0</v>
      </c>
      <c r="BO796" s="6">
        <f t="shared" si="333"/>
        <v>0</v>
      </c>
      <c r="BP796" s="6">
        <f t="shared" si="334"/>
        <v>2</v>
      </c>
      <c r="BQ796" s="6">
        <f t="shared" si="335"/>
        <v>720</v>
      </c>
      <c r="BR796" s="6">
        <f t="shared" si="336"/>
        <v>810</v>
      </c>
      <c r="BS796" s="6">
        <f t="shared" si="337"/>
        <v>810</v>
      </c>
      <c r="BT796" s="12" t="str">
        <f t="shared" si="316"/>
        <v>High</v>
      </c>
      <c r="BU796">
        <f t="shared" si="338"/>
        <v>60</v>
      </c>
      <c r="BV796">
        <f t="shared" si="339"/>
        <v>60</v>
      </c>
      <c r="BW796">
        <v>46.88</v>
      </c>
      <c r="BX796">
        <v>0</v>
      </c>
      <c r="BY796">
        <v>189.1</v>
      </c>
      <c r="BZ796">
        <v>0</v>
      </c>
      <c r="CA796">
        <v>2</v>
      </c>
      <c r="CB796">
        <v>0</v>
      </c>
      <c r="CC796">
        <v>0</v>
      </c>
      <c r="CD796">
        <v>0</v>
      </c>
      <c r="CE796">
        <v>2</v>
      </c>
      <c r="CF796">
        <v>1</v>
      </c>
      <c r="CG796">
        <v>1</v>
      </c>
      <c r="CH796">
        <v>2</v>
      </c>
      <c r="CI796">
        <v>2</v>
      </c>
      <c r="CJ796">
        <v>1</v>
      </c>
      <c r="CK796">
        <v>2</v>
      </c>
      <c r="CL796">
        <v>1</v>
      </c>
      <c r="CM796">
        <v>1</v>
      </c>
      <c r="CN796">
        <v>2</v>
      </c>
      <c r="CO796">
        <v>1</v>
      </c>
      <c r="CP796">
        <v>1</v>
      </c>
      <c r="CQ796">
        <v>17</v>
      </c>
      <c r="CR796" t="s">
        <v>1042</v>
      </c>
      <c r="CS796">
        <v>31.49010318916563</v>
      </c>
      <c r="CT796">
        <v>4.2735077704327384</v>
      </c>
      <c r="CU796">
        <v>0.32206367138758479</v>
      </c>
    </row>
    <row r="797" spans="1:99" x14ac:dyDescent="0.25">
      <c r="A797" t="s">
        <v>1054</v>
      </c>
      <c r="B797">
        <v>68</v>
      </c>
      <c r="C797" t="s">
        <v>67</v>
      </c>
      <c r="D797" t="s">
        <v>68</v>
      </c>
      <c r="E797">
        <v>66.75</v>
      </c>
      <c r="F797" t="s">
        <v>132</v>
      </c>
      <c r="G797" t="s">
        <v>113</v>
      </c>
      <c r="H797">
        <v>167.3</v>
      </c>
      <c r="I797">
        <v>70.8</v>
      </c>
      <c r="J797">
        <v>25.29538977230219</v>
      </c>
      <c r="K797">
        <v>24</v>
      </c>
      <c r="L797" t="s">
        <v>71</v>
      </c>
      <c r="M797" t="s">
        <v>97</v>
      </c>
      <c r="N797">
        <v>4</v>
      </c>
      <c r="O797" t="s">
        <v>424</v>
      </c>
      <c r="P797" t="s">
        <v>74</v>
      </c>
      <c r="Q797" t="s">
        <v>1055</v>
      </c>
      <c r="R797">
        <v>3</v>
      </c>
      <c r="S797" t="s">
        <v>1056</v>
      </c>
      <c r="T797" t="s">
        <v>74</v>
      </c>
      <c r="U797" t="s">
        <v>168</v>
      </c>
      <c r="V797" t="s">
        <v>78</v>
      </c>
      <c r="W797" t="s">
        <v>78</v>
      </c>
      <c r="X797">
        <v>0</v>
      </c>
      <c r="Y797">
        <v>2</v>
      </c>
      <c r="Z797">
        <v>2</v>
      </c>
      <c r="AA797">
        <v>1</v>
      </c>
      <c r="AB797">
        <v>1</v>
      </c>
      <c r="AC797">
        <v>2</v>
      </c>
      <c r="AD797">
        <v>2</v>
      </c>
      <c r="AE797">
        <v>1</v>
      </c>
      <c r="AF797">
        <v>11</v>
      </c>
      <c r="AG797" t="s">
        <v>135</v>
      </c>
      <c r="AH797">
        <v>5</v>
      </c>
      <c r="AI797">
        <v>0</v>
      </c>
      <c r="AJ797">
        <v>25</v>
      </c>
      <c r="AK797">
        <v>25</v>
      </c>
      <c r="AL797">
        <v>7</v>
      </c>
      <c r="AM797">
        <v>0</v>
      </c>
      <c r="AN797">
        <v>20</v>
      </c>
      <c r="AO797">
        <v>20</v>
      </c>
      <c r="AP797">
        <v>0</v>
      </c>
      <c r="AQ797">
        <f t="shared" si="325"/>
        <v>0</v>
      </c>
      <c r="AR797">
        <v>0</v>
      </c>
      <c r="AS797">
        <v>0</v>
      </c>
      <c r="AT797" s="6">
        <f t="shared" si="317"/>
        <v>1000</v>
      </c>
      <c r="AU797" s="6">
        <f t="shared" si="318"/>
        <v>1239</v>
      </c>
      <c r="AV797" s="6">
        <f t="shared" si="319"/>
        <v>560</v>
      </c>
      <c r="AW797" s="6">
        <f t="shared" si="320"/>
        <v>693.83999999999992</v>
      </c>
      <c r="AX797" s="6">
        <f t="shared" si="321"/>
        <v>0</v>
      </c>
      <c r="AY797" s="6">
        <f t="shared" si="322"/>
        <v>0</v>
      </c>
      <c r="AZ797" s="6">
        <f t="shared" si="323"/>
        <v>1560</v>
      </c>
      <c r="BA797" s="6">
        <f t="shared" si="324"/>
        <v>1932.84</v>
      </c>
      <c r="BB797" s="6">
        <v>4</v>
      </c>
      <c r="BC797" s="6">
        <v>0</v>
      </c>
      <c r="BD797" s="6" t="s">
        <v>81</v>
      </c>
      <c r="BE797" s="6">
        <v>1</v>
      </c>
      <c r="BF797" s="6">
        <v>30</v>
      </c>
      <c r="BG797" s="6" t="s">
        <v>1057</v>
      </c>
      <c r="BH797" s="6">
        <f t="shared" si="326"/>
        <v>0</v>
      </c>
      <c r="BI797" s="6">
        <f t="shared" si="327"/>
        <v>12</v>
      </c>
      <c r="BJ797" s="6">
        <f t="shared" si="328"/>
        <v>5</v>
      </c>
      <c r="BK797" s="6">
        <f t="shared" si="329"/>
        <v>125</v>
      </c>
      <c r="BL797" s="6">
        <f t="shared" si="330"/>
        <v>7</v>
      </c>
      <c r="BM797" s="6">
        <f t="shared" si="331"/>
        <v>140</v>
      </c>
      <c r="BN797" s="6">
        <f t="shared" si="332"/>
        <v>0</v>
      </c>
      <c r="BO797" s="6">
        <f t="shared" si="333"/>
        <v>0</v>
      </c>
      <c r="BP797" s="6">
        <f t="shared" si="334"/>
        <v>7</v>
      </c>
      <c r="BQ797" s="6">
        <f t="shared" si="335"/>
        <v>140</v>
      </c>
      <c r="BR797" s="6">
        <f t="shared" si="336"/>
        <v>265</v>
      </c>
      <c r="BS797" s="6">
        <f t="shared" si="337"/>
        <v>265</v>
      </c>
      <c r="BT797" s="12" t="str">
        <f t="shared" si="316"/>
        <v>High</v>
      </c>
      <c r="BU797">
        <f t="shared" si="338"/>
        <v>240</v>
      </c>
      <c r="BV797">
        <f t="shared" si="339"/>
        <v>90</v>
      </c>
      <c r="BW797">
        <v>79.75</v>
      </c>
      <c r="BX797">
        <v>0</v>
      </c>
      <c r="BY797">
        <v>300</v>
      </c>
      <c r="BZ797">
        <v>3</v>
      </c>
      <c r="CA797">
        <v>2</v>
      </c>
      <c r="CB797">
        <v>0</v>
      </c>
      <c r="CC797">
        <v>0</v>
      </c>
      <c r="CD797">
        <v>0</v>
      </c>
      <c r="CE797">
        <v>2</v>
      </c>
      <c r="CF797">
        <v>1</v>
      </c>
      <c r="CG797">
        <v>1</v>
      </c>
      <c r="CH797">
        <v>1</v>
      </c>
      <c r="CI797">
        <v>2</v>
      </c>
      <c r="CJ797">
        <v>1</v>
      </c>
      <c r="CK797">
        <v>2</v>
      </c>
      <c r="CL797">
        <v>2</v>
      </c>
      <c r="CM797">
        <v>1</v>
      </c>
      <c r="CN797">
        <v>1</v>
      </c>
      <c r="CO797">
        <v>2</v>
      </c>
      <c r="CP797">
        <v>1</v>
      </c>
      <c r="CQ797">
        <v>18</v>
      </c>
      <c r="CR797" t="s">
        <v>1058</v>
      </c>
      <c r="CS797">
        <v>4.1677486638336676</v>
      </c>
      <c r="CT797">
        <v>1.02938661376069</v>
      </c>
      <c r="CU797">
        <v>0.14556836399043491</v>
      </c>
    </row>
    <row r="798" spans="1:99" x14ac:dyDescent="0.25">
      <c r="A798" t="s">
        <v>1059</v>
      </c>
      <c r="B798">
        <v>68</v>
      </c>
      <c r="C798" t="s">
        <v>67</v>
      </c>
      <c r="D798" t="s">
        <v>68</v>
      </c>
      <c r="E798">
        <v>66.75</v>
      </c>
      <c r="F798" t="s">
        <v>132</v>
      </c>
      <c r="G798" t="s">
        <v>113</v>
      </c>
      <c r="H798">
        <v>167.3</v>
      </c>
      <c r="I798">
        <v>70.8</v>
      </c>
      <c r="J798">
        <v>25.29538977230219</v>
      </c>
      <c r="K798">
        <v>24</v>
      </c>
      <c r="L798" t="s">
        <v>71</v>
      </c>
      <c r="M798" t="s">
        <v>97</v>
      </c>
      <c r="N798">
        <v>4</v>
      </c>
      <c r="O798" t="s">
        <v>424</v>
      </c>
      <c r="P798" t="s">
        <v>74</v>
      </c>
      <c r="Q798" t="s">
        <v>1055</v>
      </c>
      <c r="R798">
        <v>3</v>
      </c>
      <c r="S798" t="s">
        <v>1056</v>
      </c>
      <c r="T798" t="s">
        <v>74</v>
      </c>
      <c r="U798" t="s">
        <v>168</v>
      </c>
      <c r="V798" t="s">
        <v>78</v>
      </c>
      <c r="W798" t="s">
        <v>78</v>
      </c>
      <c r="X798">
        <v>0</v>
      </c>
      <c r="Y798">
        <v>2</v>
      </c>
      <c r="Z798">
        <v>2</v>
      </c>
      <c r="AA798">
        <v>1</v>
      </c>
      <c r="AB798">
        <v>1</v>
      </c>
      <c r="AC798">
        <v>2</v>
      </c>
      <c r="AD798">
        <v>2</v>
      </c>
      <c r="AE798">
        <v>1</v>
      </c>
      <c r="AF798">
        <v>11</v>
      </c>
      <c r="AG798" t="s">
        <v>135</v>
      </c>
      <c r="AH798">
        <v>5</v>
      </c>
      <c r="AI798">
        <v>0</v>
      </c>
      <c r="AJ798">
        <v>25</v>
      </c>
      <c r="AK798">
        <v>25</v>
      </c>
      <c r="AL798">
        <v>7</v>
      </c>
      <c r="AM798">
        <v>0</v>
      </c>
      <c r="AN798">
        <v>20</v>
      </c>
      <c r="AO798">
        <v>20</v>
      </c>
      <c r="AP798">
        <v>0</v>
      </c>
      <c r="AQ798">
        <f t="shared" si="325"/>
        <v>0</v>
      </c>
      <c r="AR798">
        <v>0</v>
      </c>
      <c r="AS798">
        <v>0</v>
      </c>
      <c r="AT798" s="6">
        <f t="shared" si="317"/>
        <v>1000</v>
      </c>
      <c r="AU798" s="6">
        <f t="shared" si="318"/>
        <v>1239</v>
      </c>
      <c r="AV798" s="6">
        <f t="shared" si="319"/>
        <v>560</v>
      </c>
      <c r="AW798" s="6">
        <f t="shared" si="320"/>
        <v>693.83999999999992</v>
      </c>
      <c r="AX798" s="6">
        <f t="shared" si="321"/>
        <v>0</v>
      </c>
      <c r="AY798" s="6">
        <f t="shared" si="322"/>
        <v>0</v>
      </c>
      <c r="AZ798" s="6">
        <f t="shared" si="323"/>
        <v>1560</v>
      </c>
      <c r="BA798" s="6">
        <f t="shared" si="324"/>
        <v>1932.84</v>
      </c>
      <c r="BB798" s="6">
        <v>4</v>
      </c>
      <c r="BC798" s="6">
        <v>0</v>
      </c>
      <c r="BD798" s="6" t="s">
        <v>81</v>
      </c>
      <c r="BE798" s="6">
        <v>1</v>
      </c>
      <c r="BF798" s="6">
        <v>30</v>
      </c>
      <c r="BG798" s="6" t="s">
        <v>1057</v>
      </c>
      <c r="BH798" s="6">
        <f t="shared" si="326"/>
        <v>0</v>
      </c>
      <c r="BI798" s="6">
        <f t="shared" si="327"/>
        <v>12</v>
      </c>
      <c r="BJ798" s="6">
        <f t="shared" si="328"/>
        <v>5</v>
      </c>
      <c r="BK798" s="6">
        <f t="shared" si="329"/>
        <v>125</v>
      </c>
      <c r="BL798" s="6">
        <f t="shared" si="330"/>
        <v>7</v>
      </c>
      <c r="BM798" s="6">
        <f t="shared" si="331"/>
        <v>140</v>
      </c>
      <c r="BN798" s="6">
        <f t="shared" si="332"/>
        <v>0</v>
      </c>
      <c r="BO798" s="6">
        <f t="shared" si="333"/>
        <v>0</v>
      </c>
      <c r="BP798" s="6">
        <f t="shared" si="334"/>
        <v>7</v>
      </c>
      <c r="BQ798" s="6">
        <f t="shared" si="335"/>
        <v>140</v>
      </c>
      <c r="BR798" s="6">
        <f t="shared" si="336"/>
        <v>265</v>
      </c>
      <c r="BS798" s="6">
        <f t="shared" si="337"/>
        <v>265</v>
      </c>
      <c r="BT798" s="12" t="str">
        <f t="shared" si="316"/>
        <v>High</v>
      </c>
      <c r="BU798">
        <f t="shared" si="338"/>
        <v>240</v>
      </c>
      <c r="BV798">
        <f t="shared" si="339"/>
        <v>90</v>
      </c>
      <c r="BW798">
        <v>79.75</v>
      </c>
      <c r="BX798">
        <v>0</v>
      </c>
      <c r="BY798">
        <v>300</v>
      </c>
      <c r="BZ798">
        <v>3</v>
      </c>
      <c r="CA798">
        <v>2</v>
      </c>
      <c r="CB798">
        <v>0</v>
      </c>
      <c r="CC798">
        <v>0</v>
      </c>
      <c r="CD798">
        <v>0</v>
      </c>
      <c r="CE798">
        <v>2</v>
      </c>
      <c r="CF798">
        <v>1</v>
      </c>
      <c r="CG798">
        <v>1</v>
      </c>
      <c r="CH798">
        <v>1</v>
      </c>
      <c r="CI798">
        <v>2</v>
      </c>
      <c r="CJ798">
        <v>1</v>
      </c>
      <c r="CK798">
        <v>2</v>
      </c>
      <c r="CL798">
        <v>2</v>
      </c>
      <c r="CM798">
        <v>1</v>
      </c>
      <c r="CN798">
        <v>1</v>
      </c>
      <c r="CO798">
        <v>2</v>
      </c>
      <c r="CP798">
        <v>1</v>
      </c>
      <c r="CQ798">
        <v>18</v>
      </c>
      <c r="CR798" t="s">
        <v>1058</v>
      </c>
      <c r="CS798">
        <v>4.7588559436559139</v>
      </c>
      <c r="CT798">
        <v>1.052241906034078</v>
      </c>
      <c r="CU798">
        <v>0.1235972781591228</v>
      </c>
    </row>
    <row r="799" spans="1:99" x14ac:dyDescent="0.25">
      <c r="A799" t="s">
        <v>1060</v>
      </c>
      <c r="B799">
        <v>68</v>
      </c>
      <c r="C799" t="s">
        <v>67</v>
      </c>
      <c r="D799" t="s">
        <v>68</v>
      </c>
      <c r="E799">
        <v>66.75</v>
      </c>
      <c r="F799" t="s">
        <v>132</v>
      </c>
      <c r="G799" t="s">
        <v>113</v>
      </c>
      <c r="H799">
        <v>167.3</v>
      </c>
      <c r="I799">
        <v>70.8</v>
      </c>
      <c r="J799">
        <v>25.29538977230219</v>
      </c>
      <c r="K799">
        <v>24</v>
      </c>
      <c r="L799" t="s">
        <v>71</v>
      </c>
      <c r="M799" t="s">
        <v>97</v>
      </c>
      <c r="N799">
        <v>4</v>
      </c>
      <c r="O799" t="s">
        <v>424</v>
      </c>
      <c r="P799" t="s">
        <v>74</v>
      </c>
      <c r="Q799" t="s">
        <v>1055</v>
      </c>
      <c r="R799">
        <v>3</v>
      </c>
      <c r="S799" t="s">
        <v>1056</v>
      </c>
      <c r="T799" t="s">
        <v>74</v>
      </c>
      <c r="U799" t="s">
        <v>168</v>
      </c>
      <c r="V799" t="s">
        <v>78</v>
      </c>
      <c r="W799" t="s">
        <v>78</v>
      </c>
      <c r="X799">
        <v>0</v>
      </c>
      <c r="Y799">
        <v>2</v>
      </c>
      <c r="Z799">
        <v>2</v>
      </c>
      <c r="AA799">
        <v>1</v>
      </c>
      <c r="AB799">
        <v>1</v>
      </c>
      <c r="AC799">
        <v>2</v>
      </c>
      <c r="AD799">
        <v>2</v>
      </c>
      <c r="AE799">
        <v>1</v>
      </c>
      <c r="AF799">
        <v>11</v>
      </c>
      <c r="AG799" t="s">
        <v>135</v>
      </c>
      <c r="AH799">
        <v>5</v>
      </c>
      <c r="AI799">
        <v>0</v>
      </c>
      <c r="AJ799">
        <v>25</v>
      </c>
      <c r="AK799">
        <v>25</v>
      </c>
      <c r="AL799">
        <v>7</v>
      </c>
      <c r="AM799">
        <v>0</v>
      </c>
      <c r="AN799">
        <v>20</v>
      </c>
      <c r="AO799">
        <v>20</v>
      </c>
      <c r="AP799">
        <v>0</v>
      </c>
      <c r="AQ799">
        <f t="shared" si="325"/>
        <v>0</v>
      </c>
      <c r="AR799">
        <v>0</v>
      </c>
      <c r="AS799">
        <v>0</v>
      </c>
      <c r="AT799" s="6">
        <f t="shared" si="317"/>
        <v>1000</v>
      </c>
      <c r="AU799" s="6">
        <f t="shared" si="318"/>
        <v>1239</v>
      </c>
      <c r="AV799" s="6">
        <f t="shared" si="319"/>
        <v>560</v>
      </c>
      <c r="AW799" s="6">
        <f t="shared" si="320"/>
        <v>693.83999999999992</v>
      </c>
      <c r="AX799" s="6">
        <f t="shared" si="321"/>
        <v>0</v>
      </c>
      <c r="AY799" s="6">
        <f t="shared" si="322"/>
        <v>0</v>
      </c>
      <c r="AZ799" s="6">
        <f t="shared" si="323"/>
        <v>1560</v>
      </c>
      <c r="BA799" s="6">
        <f t="shared" si="324"/>
        <v>1932.84</v>
      </c>
      <c r="BB799" s="6">
        <v>4</v>
      </c>
      <c r="BC799" s="6">
        <v>0</v>
      </c>
      <c r="BD799" s="6" t="s">
        <v>81</v>
      </c>
      <c r="BE799" s="6">
        <v>1</v>
      </c>
      <c r="BF799" s="6">
        <v>30</v>
      </c>
      <c r="BG799" s="6" t="s">
        <v>1057</v>
      </c>
      <c r="BH799" s="6">
        <f t="shared" si="326"/>
        <v>0</v>
      </c>
      <c r="BI799" s="6">
        <f t="shared" si="327"/>
        <v>12</v>
      </c>
      <c r="BJ799" s="6">
        <f t="shared" si="328"/>
        <v>5</v>
      </c>
      <c r="BK799" s="6">
        <f t="shared" si="329"/>
        <v>125</v>
      </c>
      <c r="BL799" s="6">
        <f t="shared" si="330"/>
        <v>7</v>
      </c>
      <c r="BM799" s="6">
        <f t="shared" si="331"/>
        <v>140</v>
      </c>
      <c r="BN799" s="6">
        <f t="shared" si="332"/>
        <v>0</v>
      </c>
      <c r="BO799" s="6">
        <f t="shared" si="333"/>
        <v>0</v>
      </c>
      <c r="BP799" s="6">
        <f t="shared" si="334"/>
        <v>7</v>
      </c>
      <c r="BQ799" s="6">
        <f t="shared" si="335"/>
        <v>140</v>
      </c>
      <c r="BR799" s="6">
        <f t="shared" si="336"/>
        <v>265</v>
      </c>
      <c r="BS799" s="6">
        <f t="shared" si="337"/>
        <v>265</v>
      </c>
      <c r="BT799" s="12" t="str">
        <f t="shared" si="316"/>
        <v>High</v>
      </c>
      <c r="BU799">
        <f t="shared" si="338"/>
        <v>240</v>
      </c>
      <c r="BV799">
        <f t="shared" si="339"/>
        <v>90</v>
      </c>
      <c r="BW799">
        <v>79.75</v>
      </c>
      <c r="BX799">
        <v>0</v>
      </c>
      <c r="BY799">
        <v>300</v>
      </c>
      <c r="BZ799">
        <v>3</v>
      </c>
      <c r="CA799">
        <v>2</v>
      </c>
      <c r="CB799">
        <v>0</v>
      </c>
      <c r="CC799">
        <v>0</v>
      </c>
      <c r="CD799">
        <v>0</v>
      </c>
      <c r="CE799">
        <v>2</v>
      </c>
      <c r="CF799">
        <v>1</v>
      </c>
      <c r="CG799">
        <v>1</v>
      </c>
      <c r="CH799">
        <v>1</v>
      </c>
      <c r="CI799">
        <v>2</v>
      </c>
      <c r="CJ799">
        <v>1</v>
      </c>
      <c r="CK799">
        <v>2</v>
      </c>
      <c r="CL799">
        <v>2</v>
      </c>
      <c r="CM799">
        <v>1</v>
      </c>
      <c r="CN799">
        <v>1</v>
      </c>
      <c r="CO799">
        <v>2</v>
      </c>
      <c r="CP799">
        <v>1</v>
      </c>
      <c r="CQ799">
        <v>18</v>
      </c>
      <c r="CR799" t="s">
        <v>1058</v>
      </c>
      <c r="CS799">
        <v>4.2489723853747119</v>
      </c>
      <c r="CT799">
        <v>0.92389728642631153</v>
      </c>
      <c r="CU799">
        <v>0.15647385418172641</v>
      </c>
    </row>
    <row r="800" spans="1:99" x14ac:dyDescent="0.25">
      <c r="A800" t="s">
        <v>1061</v>
      </c>
      <c r="B800">
        <v>68</v>
      </c>
      <c r="C800" t="s">
        <v>86</v>
      </c>
      <c r="D800" t="s">
        <v>90</v>
      </c>
      <c r="E800">
        <v>66.75</v>
      </c>
      <c r="F800" t="s">
        <v>132</v>
      </c>
      <c r="G800" t="s">
        <v>113</v>
      </c>
      <c r="H800">
        <v>167.3</v>
      </c>
      <c r="I800">
        <v>70.8</v>
      </c>
      <c r="J800">
        <v>25.29538977230219</v>
      </c>
      <c r="K800">
        <v>24</v>
      </c>
      <c r="L800" t="s">
        <v>71</v>
      </c>
      <c r="M800" t="s">
        <v>97</v>
      </c>
      <c r="N800">
        <v>4</v>
      </c>
      <c r="O800" t="s">
        <v>424</v>
      </c>
      <c r="P800" t="s">
        <v>74</v>
      </c>
      <c r="Q800" t="s">
        <v>1055</v>
      </c>
      <c r="R800">
        <v>3</v>
      </c>
      <c r="S800" t="s">
        <v>1056</v>
      </c>
      <c r="T800" t="s">
        <v>74</v>
      </c>
      <c r="U800" t="s">
        <v>168</v>
      </c>
      <c r="V800" t="s">
        <v>78</v>
      </c>
      <c r="W800" t="s">
        <v>78</v>
      </c>
      <c r="X800">
        <v>0</v>
      </c>
      <c r="Y800">
        <v>2</v>
      </c>
      <c r="Z800">
        <v>2</v>
      </c>
      <c r="AA800">
        <v>1</v>
      </c>
      <c r="AB800">
        <v>1</v>
      </c>
      <c r="AC800">
        <v>2</v>
      </c>
      <c r="AD800">
        <v>2</v>
      </c>
      <c r="AE800">
        <v>1</v>
      </c>
      <c r="AF800">
        <v>11</v>
      </c>
      <c r="AG800" t="s">
        <v>135</v>
      </c>
      <c r="AH800">
        <v>5</v>
      </c>
      <c r="AI800">
        <v>0</v>
      </c>
      <c r="AJ800">
        <v>25</v>
      </c>
      <c r="AK800">
        <v>25</v>
      </c>
      <c r="AL800">
        <v>7</v>
      </c>
      <c r="AM800">
        <v>0</v>
      </c>
      <c r="AN800">
        <v>20</v>
      </c>
      <c r="AO800">
        <v>20</v>
      </c>
      <c r="AP800">
        <v>0</v>
      </c>
      <c r="AQ800">
        <f t="shared" si="325"/>
        <v>0</v>
      </c>
      <c r="AR800">
        <v>0</v>
      </c>
      <c r="AS800">
        <v>0</v>
      </c>
      <c r="AT800" s="6">
        <f t="shared" si="317"/>
        <v>1000</v>
      </c>
      <c r="AU800" s="6">
        <f t="shared" si="318"/>
        <v>1239</v>
      </c>
      <c r="AV800" s="6">
        <f t="shared" si="319"/>
        <v>560</v>
      </c>
      <c r="AW800" s="6">
        <f t="shared" si="320"/>
        <v>693.83999999999992</v>
      </c>
      <c r="AX800" s="6">
        <f t="shared" si="321"/>
        <v>0</v>
      </c>
      <c r="AY800" s="6">
        <f t="shared" si="322"/>
        <v>0</v>
      </c>
      <c r="AZ800" s="6">
        <f t="shared" si="323"/>
        <v>1560</v>
      </c>
      <c r="BA800" s="6">
        <f t="shared" si="324"/>
        <v>1932.84</v>
      </c>
      <c r="BB800" s="6">
        <v>4</v>
      </c>
      <c r="BC800" s="6">
        <v>0</v>
      </c>
      <c r="BD800" s="6" t="s">
        <v>81</v>
      </c>
      <c r="BE800" s="6">
        <v>1</v>
      </c>
      <c r="BF800" s="6">
        <v>30</v>
      </c>
      <c r="BG800" s="6" t="s">
        <v>1057</v>
      </c>
      <c r="BH800" s="6">
        <f t="shared" si="326"/>
        <v>0</v>
      </c>
      <c r="BI800" s="6">
        <f t="shared" si="327"/>
        <v>12</v>
      </c>
      <c r="BJ800" s="6">
        <f t="shared" si="328"/>
        <v>5</v>
      </c>
      <c r="BK800" s="6">
        <f t="shared" si="329"/>
        <v>125</v>
      </c>
      <c r="BL800" s="6">
        <f t="shared" si="330"/>
        <v>7</v>
      </c>
      <c r="BM800" s="6">
        <f t="shared" si="331"/>
        <v>140</v>
      </c>
      <c r="BN800" s="6">
        <f t="shared" si="332"/>
        <v>0</v>
      </c>
      <c r="BO800" s="6">
        <f t="shared" si="333"/>
        <v>0</v>
      </c>
      <c r="BP800" s="6">
        <f t="shared" si="334"/>
        <v>7</v>
      </c>
      <c r="BQ800" s="6">
        <f t="shared" si="335"/>
        <v>140</v>
      </c>
      <c r="BR800" s="6">
        <f t="shared" si="336"/>
        <v>265</v>
      </c>
      <c r="BS800" s="6">
        <f t="shared" si="337"/>
        <v>265</v>
      </c>
      <c r="BT800" s="12" t="str">
        <f t="shared" si="316"/>
        <v>High</v>
      </c>
      <c r="BU800">
        <f t="shared" si="338"/>
        <v>240</v>
      </c>
      <c r="BV800">
        <f t="shared" si="339"/>
        <v>90</v>
      </c>
      <c r="BW800">
        <v>79.75</v>
      </c>
      <c r="BX800">
        <v>0</v>
      </c>
      <c r="BY800">
        <v>300</v>
      </c>
      <c r="BZ800">
        <v>3</v>
      </c>
      <c r="CA800">
        <v>2</v>
      </c>
      <c r="CB800">
        <v>0</v>
      </c>
      <c r="CC800">
        <v>0</v>
      </c>
      <c r="CD800">
        <v>0</v>
      </c>
      <c r="CE800">
        <v>2</v>
      </c>
      <c r="CF800">
        <v>1</v>
      </c>
      <c r="CG800">
        <v>1</v>
      </c>
      <c r="CH800">
        <v>1</v>
      </c>
      <c r="CI800">
        <v>2</v>
      </c>
      <c r="CJ800">
        <v>1</v>
      </c>
      <c r="CK800">
        <v>2</v>
      </c>
      <c r="CL800">
        <v>2</v>
      </c>
      <c r="CM800">
        <v>1</v>
      </c>
      <c r="CN800">
        <v>1</v>
      </c>
      <c r="CO800">
        <v>2</v>
      </c>
      <c r="CP800">
        <v>1</v>
      </c>
      <c r="CQ800">
        <v>18</v>
      </c>
      <c r="CR800" t="s">
        <v>1058</v>
      </c>
      <c r="CS800">
        <v>42.469107394774191</v>
      </c>
      <c r="CT800">
        <v>4.546413922522988</v>
      </c>
      <c r="CU800">
        <v>0.2771325292906332</v>
      </c>
    </row>
    <row r="801" spans="1:99" x14ac:dyDescent="0.25">
      <c r="A801" t="s">
        <v>1062</v>
      </c>
      <c r="B801">
        <v>68</v>
      </c>
      <c r="C801" t="s">
        <v>86</v>
      </c>
      <c r="D801" t="s">
        <v>90</v>
      </c>
      <c r="E801">
        <v>66.75</v>
      </c>
      <c r="F801" t="s">
        <v>132</v>
      </c>
      <c r="G801" t="s">
        <v>113</v>
      </c>
      <c r="H801">
        <v>167.3</v>
      </c>
      <c r="I801">
        <v>70.8</v>
      </c>
      <c r="J801">
        <v>25.29538977230219</v>
      </c>
      <c r="K801">
        <v>24</v>
      </c>
      <c r="L801" t="s">
        <v>71</v>
      </c>
      <c r="M801" t="s">
        <v>97</v>
      </c>
      <c r="N801">
        <v>4</v>
      </c>
      <c r="O801" t="s">
        <v>424</v>
      </c>
      <c r="P801" t="s">
        <v>74</v>
      </c>
      <c r="Q801" t="s">
        <v>1055</v>
      </c>
      <c r="R801">
        <v>3</v>
      </c>
      <c r="S801" t="s">
        <v>1056</v>
      </c>
      <c r="T801" t="s">
        <v>74</v>
      </c>
      <c r="U801" t="s">
        <v>168</v>
      </c>
      <c r="V801" t="s">
        <v>78</v>
      </c>
      <c r="W801" t="s">
        <v>78</v>
      </c>
      <c r="X801">
        <v>0</v>
      </c>
      <c r="Y801">
        <v>2</v>
      </c>
      <c r="Z801">
        <v>2</v>
      </c>
      <c r="AA801">
        <v>1</v>
      </c>
      <c r="AB801">
        <v>1</v>
      </c>
      <c r="AC801">
        <v>2</v>
      </c>
      <c r="AD801">
        <v>2</v>
      </c>
      <c r="AE801">
        <v>1</v>
      </c>
      <c r="AF801">
        <v>11</v>
      </c>
      <c r="AG801" t="s">
        <v>135</v>
      </c>
      <c r="AH801">
        <v>5</v>
      </c>
      <c r="AI801">
        <v>0</v>
      </c>
      <c r="AJ801">
        <v>25</v>
      </c>
      <c r="AK801">
        <v>25</v>
      </c>
      <c r="AL801">
        <v>7</v>
      </c>
      <c r="AM801">
        <v>0</v>
      </c>
      <c r="AN801">
        <v>20</v>
      </c>
      <c r="AO801">
        <v>20</v>
      </c>
      <c r="AP801">
        <v>0</v>
      </c>
      <c r="AQ801">
        <f t="shared" ref="AQ801:AQ832" si="340">AS801/60</f>
        <v>0</v>
      </c>
      <c r="AR801">
        <v>0</v>
      </c>
      <c r="AS801">
        <v>0</v>
      </c>
      <c r="AT801" s="6">
        <f t="shared" si="317"/>
        <v>1000</v>
      </c>
      <c r="AU801" s="6">
        <f t="shared" si="318"/>
        <v>1239</v>
      </c>
      <c r="AV801" s="6">
        <f t="shared" si="319"/>
        <v>560</v>
      </c>
      <c r="AW801" s="6">
        <f t="shared" si="320"/>
        <v>693.83999999999992</v>
      </c>
      <c r="AX801" s="6">
        <f t="shared" si="321"/>
        <v>0</v>
      </c>
      <c r="AY801" s="6">
        <f t="shared" si="322"/>
        <v>0</v>
      </c>
      <c r="AZ801" s="6">
        <f t="shared" si="323"/>
        <v>1560</v>
      </c>
      <c r="BA801" s="6">
        <f t="shared" si="324"/>
        <v>1932.84</v>
      </c>
      <c r="BB801" s="6">
        <v>4</v>
      </c>
      <c r="BC801" s="6">
        <v>0</v>
      </c>
      <c r="BD801" s="6" t="s">
        <v>81</v>
      </c>
      <c r="BE801" s="6">
        <v>1</v>
      </c>
      <c r="BF801" s="6">
        <v>30</v>
      </c>
      <c r="BG801" s="6" t="s">
        <v>1057</v>
      </c>
      <c r="BH801" s="6">
        <f t="shared" si="326"/>
        <v>0</v>
      </c>
      <c r="BI801" s="6">
        <f t="shared" si="327"/>
        <v>12</v>
      </c>
      <c r="BJ801" s="6">
        <f t="shared" si="328"/>
        <v>5</v>
      </c>
      <c r="BK801" s="6">
        <f t="shared" si="329"/>
        <v>125</v>
      </c>
      <c r="BL801" s="6">
        <f t="shared" si="330"/>
        <v>7</v>
      </c>
      <c r="BM801" s="6">
        <f t="shared" si="331"/>
        <v>140</v>
      </c>
      <c r="BN801" s="6">
        <f t="shared" si="332"/>
        <v>0</v>
      </c>
      <c r="BO801" s="6">
        <f t="shared" si="333"/>
        <v>0</v>
      </c>
      <c r="BP801" s="6">
        <f t="shared" si="334"/>
        <v>7</v>
      </c>
      <c r="BQ801" s="6">
        <f t="shared" si="335"/>
        <v>140</v>
      </c>
      <c r="BR801" s="6">
        <f t="shared" si="336"/>
        <v>265</v>
      </c>
      <c r="BS801" s="6">
        <f t="shared" si="337"/>
        <v>265</v>
      </c>
      <c r="BT801" s="12" t="str">
        <f t="shared" si="316"/>
        <v>High</v>
      </c>
      <c r="BU801">
        <f t="shared" si="338"/>
        <v>240</v>
      </c>
      <c r="BV801">
        <f t="shared" si="339"/>
        <v>90</v>
      </c>
      <c r="BW801">
        <v>79.75</v>
      </c>
      <c r="BX801">
        <v>0</v>
      </c>
      <c r="BY801">
        <v>300</v>
      </c>
      <c r="BZ801">
        <v>3</v>
      </c>
      <c r="CA801">
        <v>2</v>
      </c>
      <c r="CB801">
        <v>0</v>
      </c>
      <c r="CC801">
        <v>0</v>
      </c>
      <c r="CD801">
        <v>0</v>
      </c>
      <c r="CE801">
        <v>2</v>
      </c>
      <c r="CF801">
        <v>1</v>
      </c>
      <c r="CG801">
        <v>1</v>
      </c>
      <c r="CH801">
        <v>1</v>
      </c>
      <c r="CI801">
        <v>2</v>
      </c>
      <c r="CJ801">
        <v>1</v>
      </c>
      <c r="CK801">
        <v>2</v>
      </c>
      <c r="CL801">
        <v>2</v>
      </c>
      <c r="CM801">
        <v>1</v>
      </c>
      <c r="CN801">
        <v>1</v>
      </c>
      <c r="CO801">
        <v>2</v>
      </c>
      <c r="CP801">
        <v>1</v>
      </c>
      <c r="CQ801">
        <v>18</v>
      </c>
      <c r="CR801" t="s">
        <v>1058</v>
      </c>
      <c r="CS801">
        <v>41.11968216245215</v>
      </c>
      <c r="CT801">
        <v>4.8083734944841314</v>
      </c>
      <c r="CU801">
        <v>0.31227841764946318</v>
      </c>
    </row>
    <row r="802" spans="1:99" x14ac:dyDescent="0.25">
      <c r="A802" t="s">
        <v>1063</v>
      </c>
      <c r="B802">
        <v>68</v>
      </c>
      <c r="C802" t="s">
        <v>86</v>
      </c>
      <c r="D802" t="s">
        <v>90</v>
      </c>
      <c r="E802">
        <v>66.75</v>
      </c>
      <c r="F802" t="s">
        <v>132</v>
      </c>
      <c r="G802" t="s">
        <v>113</v>
      </c>
      <c r="H802">
        <v>167.3</v>
      </c>
      <c r="I802">
        <v>70.8</v>
      </c>
      <c r="J802">
        <v>25.29538977230219</v>
      </c>
      <c r="K802">
        <v>24</v>
      </c>
      <c r="L802" t="s">
        <v>71</v>
      </c>
      <c r="M802" t="s">
        <v>97</v>
      </c>
      <c r="N802">
        <v>4</v>
      </c>
      <c r="O802" t="s">
        <v>424</v>
      </c>
      <c r="P802" t="s">
        <v>74</v>
      </c>
      <c r="Q802" t="s">
        <v>1055</v>
      </c>
      <c r="R802">
        <v>3</v>
      </c>
      <c r="S802" t="s">
        <v>1056</v>
      </c>
      <c r="T802" t="s">
        <v>74</v>
      </c>
      <c r="U802" t="s">
        <v>168</v>
      </c>
      <c r="V802" t="s">
        <v>78</v>
      </c>
      <c r="W802" t="s">
        <v>78</v>
      </c>
      <c r="X802">
        <v>0</v>
      </c>
      <c r="Y802">
        <v>2</v>
      </c>
      <c r="Z802">
        <v>2</v>
      </c>
      <c r="AA802">
        <v>1</v>
      </c>
      <c r="AB802">
        <v>1</v>
      </c>
      <c r="AC802">
        <v>2</v>
      </c>
      <c r="AD802">
        <v>2</v>
      </c>
      <c r="AE802">
        <v>1</v>
      </c>
      <c r="AF802">
        <v>11</v>
      </c>
      <c r="AG802" t="s">
        <v>135</v>
      </c>
      <c r="AH802">
        <v>5</v>
      </c>
      <c r="AI802">
        <v>0</v>
      </c>
      <c r="AJ802">
        <v>25</v>
      </c>
      <c r="AK802">
        <v>25</v>
      </c>
      <c r="AL802">
        <v>7</v>
      </c>
      <c r="AM802">
        <v>0</v>
      </c>
      <c r="AN802">
        <v>20</v>
      </c>
      <c r="AO802">
        <v>20</v>
      </c>
      <c r="AP802">
        <v>0</v>
      </c>
      <c r="AQ802">
        <f t="shared" si="340"/>
        <v>0</v>
      </c>
      <c r="AR802">
        <v>0</v>
      </c>
      <c r="AS802">
        <v>0</v>
      </c>
      <c r="AT802" s="6">
        <f t="shared" si="317"/>
        <v>1000</v>
      </c>
      <c r="AU802" s="6">
        <f t="shared" si="318"/>
        <v>1239</v>
      </c>
      <c r="AV802" s="6">
        <f t="shared" si="319"/>
        <v>560</v>
      </c>
      <c r="AW802" s="6">
        <f t="shared" si="320"/>
        <v>693.83999999999992</v>
      </c>
      <c r="AX802" s="6">
        <f t="shared" si="321"/>
        <v>0</v>
      </c>
      <c r="AY802" s="6">
        <f t="shared" si="322"/>
        <v>0</v>
      </c>
      <c r="AZ802" s="6">
        <f t="shared" si="323"/>
        <v>1560</v>
      </c>
      <c r="BA802" s="6">
        <f t="shared" si="324"/>
        <v>1932.84</v>
      </c>
      <c r="BB802" s="6">
        <v>4</v>
      </c>
      <c r="BC802" s="6">
        <v>0</v>
      </c>
      <c r="BD802" s="6" t="s">
        <v>81</v>
      </c>
      <c r="BE802" s="6">
        <v>1</v>
      </c>
      <c r="BF802" s="6">
        <v>30</v>
      </c>
      <c r="BG802" s="6" t="s">
        <v>1057</v>
      </c>
      <c r="BH802" s="6">
        <f t="shared" si="326"/>
        <v>0</v>
      </c>
      <c r="BI802" s="6">
        <f t="shared" si="327"/>
        <v>12</v>
      </c>
      <c r="BJ802" s="6">
        <f t="shared" si="328"/>
        <v>5</v>
      </c>
      <c r="BK802" s="6">
        <f t="shared" si="329"/>
        <v>125</v>
      </c>
      <c r="BL802" s="6">
        <f t="shared" si="330"/>
        <v>7</v>
      </c>
      <c r="BM802" s="6">
        <f t="shared" si="331"/>
        <v>140</v>
      </c>
      <c r="BN802" s="6">
        <f t="shared" si="332"/>
        <v>0</v>
      </c>
      <c r="BO802" s="6">
        <f t="shared" si="333"/>
        <v>0</v>
      </c>
      <c r="BP802" s="6">
        <f t="shared" si="334"/>
        <v>7</v>
      </c>
      <c r="BQ802" s="6">
        <f t="shared" si="335"/>
        <v>140</v>
      </c>
      <c r="BR802" s="6">
        <f t="shared" si="336"/>
        <v>265</v>
      </c>
      <c r="BS802" s="6">
        <f t="shared" si="337"/>
        <v>265</v>
      </c>
      <c r="BT802" s="12" t="str">
        <f t="shared" si="316"/>
        <v>High</v>
      </c>
      <c r="BU802">
        <f t="shared" si="338"/>
        <v>240</v>
      </c>
      <c r="BV802">
        <f t="shared" si="339"/>
        <v>90</v>
      </c>
      <c r="BW802">
        <v>79.75</v>
      </c>
      <c r="BX802">
        <v>0</v>
      </c>
      <c r="BY802">
        <v>300</v>
      </c>
      <c r="BZ802">
        <v>3</v>
      </c>
      <c r="CA802">
        <v>2</v>
      </c>
      <c r="CB802">
        <v>0</v>
      </c>
      <c r="CC802">
        <v>0</v>
      </c>
      <c r="CD802">
        <v>0</v>
      </c>
      <c r="CE802">
        <v>2</v>
      </c>
      <c r="CF802">
        <v>1</v>
      </c>
      <c r="CG802">
        <v>1</v>
      </c>
      <c r="CH802">
        <v>1</v>
      </c>
      <c r="CI802">
        <v>2</v>
      </c>
      <c r="CJ802">
        <v>1</v>
      </c>
      <c r="CK802">
        <v>2</v>
      </c>
      <c r="CL802">
        <v>2</v>
      </c>
      <c r="CM802">
        <v>1</v>
      </c>
      <c r="CN802">
        <v>1</v>
      </c>
      <c r="CO802">
        <v>2</v>
      </c>
      <c r="CP802">
        <v>1</v>
      </c>
      <c r="CQ802">
        <v>18</v>
      </c>
      <c r="CR802" t="s">
        <v>1058</v>
      </c>
      <c r="CS802">
        <v>39.774031742278311</v>
      </c>
      <c r="CT802">
        <v>4.4720007170105154</v>
      </c>
      <c r="CU802">
        <v>0.29613596383391572</v>
      </c>
    </row>
    <row r="803" spans="1:99" x14ac:dyDescent="0.25">
      <c r="A803" t="s">
        <v>1064</v>
      </c>
      <c r="B803">
        <v>68</v>
      </c>
      <c r="C803" t="s">
        <v>67</v>
      </c>
      <c r="D803" t="s">
        <v>90</v>
      </c>
      <c r="E803">
        <v>66.75</v>
      </c>
      <c r="F803" t="s">
        <v>132</v>
      </c>
      <c r="G803" t="s">
        <v>113</v>
      </c>
      <c r="H803">
        <v>167.3</v>
      </c>
      <c r="I803">
        <v>70.8</v>
      </c>
      <c r="J803">
        <v>25.29538977230219</v>
      </c>
      <c r="K803">
        <v>24</v>
      </c>
      <c r="L803" t="s">
        <v>71</v>
      </c>
      <c r="M803" t="s">
        <v>97</v>
      </c>
      <c r="N803">
        <v>4</v>
      </c>
      <c r="O803" t="s">
        <v>424</v>
      </c>
      <c r="P803" t="s">
        <v>74</v>
      </c>
      <c r="Q803" t="s">
        <v>1055</v>
      </c>
      <c r="R803">
        <v>3</v>
      </c>
      <c r="S803" t="s">
        <v>1056</v>
      </c>
      <c r="T803" t="s">
        <v>74</v>
      </c>
      <c r="U803" t="s">
        <v>168</v>
      </c>
      <c r="V803" t="s">
        <v>78</v>
      </c>
      <c r="W803" t="s">
        <v>78</v>
      </c>
      <c r="X803">
        <v>0</v>
      </c>
      <c r="Y803">
        <v>2</v>
      </c>
      <c r="Z803">
        <v>2</v>
      </c>
      <c r="AA803">
        <v>1</v>
      </c>
      <c r="AB803">
        <v>1</v>
      </c>
      <c r="AC803">
        <v>2</v>
      </c>
      <c r="AD803">
        <v>2</v>
      </c>
      <c r="AE803">
        <v>1</v>
      </c>
      <c r="AF803">
        <v>11</v>
      </c>
      <c r="AG803" t="s">
        <v>135</v>
      </c>
      <c r="AH803">
        <v>5</v>
      </c>
      <c r="AI803">
        <v>0</v>
      </c>
      <c r="AJ803">
        <v>25</v>
      </c>
      <c r="AK803">
        <v>25</v>
      </c>
      <c r="AL803">
        <v>7</v>
      </c>
      <c r="AM803">
        <v>0</v>
      </c>
      <c r="AN803">
        <v>20</v>
      </c>
      <c r="AO803">
        <v>20</v>
      </c>
      <c r="AP803">
        <v>0</v>
      </c>
      <c r="AQ803">
        <f t="shared" si="340"/>
        <v>0</v>
      </c>
      <c r="AR803">
        <v>0</v>
      </c>
      <c r="AS803">
        <v>0</v>
      </c>
      <c r="AT803" s="6">
        <f t="shared" si="317"/>
        <v>1000</v>
      </c>
      <c r="AU803" s="6">
        <f t="shared" si="318"/>
        <v>1239</v>
      </c>
      <c r="AV803" s="6">
        <f t="shared" si="319"/>
        <v>560</v>
      </c>
      <c r="AW803" s="6">
        <f t="shared" si="320"/>
        <v>693.83999999999992</v>
      </c>
      <c r="AX803" s="6">
        <f t="shared" si="321"/>
        <v>0</v>
      </c>
      <c r="AY803" s="6">
        <f t="shared" si="322"/>
        <v>0</v>
      </c>
      <c r="AZ803" s="6">
        <f t="shared" si="323"/>
        <v>1560</v>
      </c>
      <c r="BA803" s="6">
        <f t="shared" si="324"/>
        <v>1932.84</v>
      </c>
      <c r="BB803" s="6">
        <v>4</v>
      </c>
      <c r="BC803" s="6">
        <v>0</v>
      </c>
      <c r="BD803" s="6" t="s">
        <v>81</v>
      </c>
      <c r="BE803" s="6">
        <v>1</v>
      </c>
      <c r="BF803" s="6">
        <v>30</v>
      </c>
      <c r="BG803" s="6" t="s">
        <v>1057</v>
      </c>
      <c r="BH803" s="6">
        <f t="shared" si="326"/>
        <v>0</v>
      </c>
      <c r="BI803" s="6">
        <f t="shared" si="327"/>
        <v>12</v>
      </c>
      <c r="BJ803" s="6">
        <f t="shared" si="328"/>
        <v>5</v>
      </c>
      <c r="BK803" s="6">
        <f t="shared" si="329"/>
        <v>125</v>
      </c>
      <c r="BL803" s="6">
        <f t="shared" si="330"/>
        <v>7</v>
      </c>
      <c r="BM803" s="6">
        <f t="shared" si="331"/>
        <v>140</v>
      </c>
      <c r="BN803" s="6">
        <f t="shared" si="332"/>
        <v>0</v>
      </c>
      <c r="BO803" s="6">
        <f t="shared" si="333"/>
        <v>0</v>
      </c>
      <c r="BP803" s="6">
        <f t="shared" si="334"/>
        <v>7</v>
      </c>
      <c r="BQ803" s="6">
        <f t="shared" si="335"/>
        <v>140</v>
      </c>
      <c r="BR803" s="6">
        <f t="shared" si="336"/>
        <v>265</v>
      </c>
      <c r="BS803" s="6">
        <f t="shared" si="337"/>
        <v>265</v>
      </c>
      <c r="BT803" s="12" t="str">
        <f t="shared" si="316"/>
        <v>High</v>
      </c>
      <c r="BU803">
        <f t="shared" si="338"/>
        <v>240</v>
      </c>
      <c r="BV803">
        <f t="shared" si="339"/>
        <v>90</v>
      </c>
      <c r="BW803">
        <v>79.75</v>
      </c>
      <c r="BX803">
        <v>0</v>
      </c>
      <c r="BY803">
        <v>300</v>
      </c>
      <c r="BZ803">
        <v>3</v>
      </c>
      <c r="CA803">
        <v>2</v>
      </c>
      <c r="CB803">
        <v>0</v>
      </c>
      <c r="CC803">
        <v>0</v>
      </c>
      <c r="CD803">
        <v>0</v>
      </c>
      <c r="CE803">
        <v>2</v>
      </c>
      <c r="CF803">
        <v>1</v>
      </c>
      <c r="CG803">
        <v>1</v>
      </c>
      <c r="CH803">
        <v>1</v>
      </c>
      <c r="CI803">
        <v>2</v>
      </c>
      <c r="CJ803">
        <v>1</v>
      </c>
      <c r="CK803">
        <v>2</v>
      </c>
      <c r="CL803">
        <v>2</v>
      </c>
      <c r="CM803">
        <v>1</v>
      </c>
      <c r="CN803">
        <v>1</v>
      </c>
      <c r="CO803">
        <v>2</v>
      </c>
      <c r="CP803">
        <v>1</v>
      </c>
      <c r="CQ803">
        <v>18</v>
      </c>
      <c r="CR803" t="s">
        <v>1058</v>
      </c>
      <c r="CS803">
        <v>27.936294353477919</v>
      </c>
      <c r="CT803">
        <v>3.5829620246493978</v>
      </c>
      <c r="CU803">
        <v>0.28378503024786739</v>
      </c>
    </row>
    <row r="804" spans="1:99" x14ac:dyDescent="0.25">
      <c r="A804" t="s">
        <v>1065</v>
      </c>
      <c r="B804">
        <v>68</v>
      </c>
      <c r="C804" t="s">
        <v>67</v>
      </c>
      <c r="D804" t="s">
        <v>90</v>
      </c>
      <c r="E804">
        <v>66.75</v>
      </c>
      <c r="F804" t="s">
        <v>132</v>
      </c>
      <c r="G804" t="s">
        <v>113</v>
      </c>
      <c r="H804">
        <v>167.3</v>
      </c>
      <c r="I804">
        <v>70.8</v>
      </c>
      <c r="J804">
        <v>25.29538977230219</v>
      </c>
      <c r="K804">
        <v>24</v>
      </c>
      <c r="L804" t="s">
        <v>71</v>
      </c>
      <c r="M804" t="s">
        <v>97</v>
      </c>
      <c r="N804">
        <v>4</v>
      </c>
      <c r="O804" t="s">
        <v>424</v>
      </c>
      <c r="P804" t="s">
        <v>74</v>
      </c>
      <c r="Q804" t="s">
        <v>1055</v>
      </c>
      <c r="R804">
        <v>3</v>
      </c>
      <c r="S804" t="s">
        <v>1056</v>
      </c>
      <c r="T804" t="s">
        <v>74</v>
      </c>
      <c r="U804" t="s">
        <v>168</v>
      </c>
      <c r="V804" t="s">
        <v>78</v>
      </c>
      <c r="W804" t="s">
        <v>78</v>
      </c>
      <c r="X804">
        <v>0</v>
      </c>
      <c r="Y804">
        <v>2</v>
      </c>
      <c r="Z804">
        <v>2</v>
      </c>
      <c r="AA804">
        <v>1</v>
      </c>
      <c r="AB804">
        <v>1</v>
      </c>
      <c r="AC804">
        <v>2</v>
      </c>
      <c r="AD804">
        <v>2</v>
      </c>
      <c r="AE804">
        <v>1</v>
      </c>
      <c r="AF804">
        <v>11</v>
      </c>
      <c r="AG804" t="s">
        <v>135</v>
      </c>
      <c r="AH804">
        <v>5</v>
      </c>
      <c r="AI804">
        <v>0</v>
      </c>
      <c r="AJ804">
        <v>25</v>
      </c>
      <c r="AK804">
        <v>25</v>
      </c>
      <c r="AL804">
        <v>7</v>
      </c>
      <c r="AM804">
        <v>0</v>
      </c>
      <c r="AN804">
        <v>20</v>
      </c>
      <c r="AO804">
        <v>20</v>
      </c>
      <c r="AP804">
        <v>0</v>
      </c>
      <c r="AQ804">
        <f t="shared" si="340"/>
        <v>0</v>
      </c>
      <c r="AR804">
        <v>0</v>
      </c>
      <c r="AS804">
        <v>0</v>
      </c>
      <c r="AT804" s="6">
        <f t="shared" si="317"/>
        <v>1000</v>
      </c>
      <c r="AU804" s="6">
        <f t="shared" si="318"/>
        <v>1239</v>
      </c>
      <c r="AV804" s="6">
        <f t="shared" si="319"/>
        <v>560</v>
      </c>
      <c r="AW804" s="6">
        <f t="shared" si="320"/>
        <v>693.83999999999992</v>
      </c>
      <c r="AX804" s="6">
        <f t="shared" si="321"/>
        <v>0</v>
      </c>
      <c r="AY804" s="6">
        <f t="shared" si="322"/>
        <v>0</v>
      </c>
      <c r="AZ804" s="6">
        <f t="shared" si="323"/>
        <v>1560</v>
      </c>
      <c r="BA804" s="6">
        <f t="shared" si="324"/>
        <v>1932.84</v>
      </c>
      <c r="BB804" s="6">
        <v>4</v>
      </c>
      <c r="BC804" s="6">
        <v>0</v>
      </c>
      <c r="BD804" s="6" t="s">
        <v>81</v>
      </c>
      <c r="BE804" s="6">
        <v>1</v>
      </c>
      <c r="BF804" s="6">
        <v>30</v>
      </c>
      <c r="BG804" s="6" t="s">
        <v>1057</v>
      </c>
      <c r="BH804" s="6">
        <f t="shared" si="326"/>
        <v>0</v>
      </c>
      <c r="BI804" s="6">
        <f t="shared" si="327"/>
        <v>12</v>
      </c>
      <c r="BJ804" s="6">
        <f t="shared" si="328"/>
        <v>5</v>
      </c>
      <c r="BK804" s="6">
        <f t="shared" si="329"/>
        <v>125</v>
      </c>
      <c r="BL804" s="6">
        <f t="shared" si="330"/>
        <v>7</v>
      </c>
      <c r="BM804" s="6">
        <f t="shared" si="331"/>
        <v>140</v>
      </c>
      <c r="BN804" s="6">
        <f t="shared" si="332"/>
        <v>0</v>
      </c>
      <c r="BO804" s="6">
        <f t="shared" si="333"/>
        <v>0</v>
      </c>
      <c r="BP804" s="6">
        <f t="shared" si="334"/>
        <v>7</v>
      </c>
      <c r="BQ804" s="6">
        <f t="shared" si="335"/>
        <v>140</v>
      </c>
      <c r="BR804" s="6">
        <f t="shared" si="336"/>
        <v>265</v>
      </c>
      <c r="BS804" s="6">
        <f t="shared" si="337"/>
        <v>265</v>
      </c>
      <c r="BT804" s="12" t="str">
        <f t="shared" si="316"/>
        <v>High</v>
      </c>
      <c r="BU804">
        <f t="shared" si="338"/>
        <v>240</v>
      </c>
      <c r="BV804">
        <f t="shared" si="339"/>
        <v>90</v>
      </c>
      <c r="BW804">
        <v>79.75</v>
      </c>
      <c r="BX804">
        <v>0</v>
      </c>
      <c r="BY804">
        <v>300</v>
      </c>
      <c r="BZ804">
        <v>3</v>
      </c>
      <c r="CA804">
        <v>2</v>
      </c>
      <c r="CB804">
        <v>0</v>
      </c>
      <c r="CC804">
        <v>0</v>
      </c>
      <c r="CD804">
        <v>0</v>
      </c>
      <c r="CE804">
        <v>2</v>
      </c>
      <c r="CF804">
        <v>1</v>
      </c>
      <c r="CG804">
        <v>1</v>
      </c>
      <c r="CH804">
        <v>1</v>
      </c>
      <c r="CI804">
        <v>2</v>
      </c>
      <c r="CJ804">
        <v>1</v>
      </c>
      <c r="CK804">
        <v>2</v>
      </c>
      <c r="CL804">
        <v>2</v>
      </c>
      <c r="CM804">
        <v>1</v>
      </c>
      <c r="CN804">
        <v>1</v>
      </c>
      <c r="CO804">
        <v>2</v>
      </c>
      <c r="CP804">
        <v>1</v>
      </c>
      <c r="CQ804">
        <v>18</v>
      </c>
      <c r="CR804" t="s">
        <v>1058</v>
      </c>
      <c r="CS804">
        <v>28.63383927054263</v>
      </c>
      <c r="CT804">
        <v>3.485504437215492</v>
      </c>
      <c r="CU804">
        <v>0.27131756269375429</v>
      </c>
    </row>
    <row r="805" spans="1:99" x14ac:dyDescent="0.25">
      <c r="A805" t="s">
        <v>1066</v>
      </c>
      <c r="B805">
        <v>68</v>
      </c>
      <c r="C805" t="s">
        <v>67</v>
      </c>
      <c r="D805" t="s">
        <v>90</v>
      </c>
      <c r="E805">
        <v>66.75</v>
      </c>
      <c r="F805" t="s">
        <v>132</v>
      </c>
      <c r="G805" t="s">
        <v>113</v>
      </c>
      <c r="H805">
        <v>167.3</v>
      </c>
      <c r="I805">
        <v>70.8</v>
      </c>
      <c r="J805">
        <v>25.29538977230219</v>
      </c>
      <c r="K805">
        <v>24</v>
      </c>
      <c r="L805" t="s">
        <v>71</v>
      </c>
      <c r="M805" t="s">
        <v>97</v>
      </c>
      <c r="N805">
        <v>4</v>
      </c>
      <c r="O805" t="s">
        <v>424</v>
      </c>
      <c r="P805" t="s">
        <v>74</v>
      </c>
      <c r="Q805" t="s">
        <v>1055</v>
      </c>
      <c r="R805">
        <v>3</v>
      </c>
      <c r="S805" t="s">
        <v>1056</v>
      </c>
      <c r="T805" t="s">
        <v>74</v>
      </c>
      <c r="U805" t="s">
        <v>168</v>
      </c>
      <c r="V805" t="s">
        <v>78</v>
      </c>
      <c r="W805" t="s">
        <v>78</v>
      </c>
      <c r="X805">
        <v>0</v>
      </c>
      <c r="Y805">
        <v>2</v>
      </c>
      <c r="Z805">
        <v>2</v>
      </c>
      <c r="AA805">
        <v>1</v>
      </c>
      <c r="AB805">
        <v>1</v>
      </c>
      <c r="AC805">
        <v>2</v>
      </c>
      <c r="AD805">
        <v>2</v>
      </c>
      <c r="AE805">
        <v>1</v>
      </c>
      <c r="AF805">
        <v>11</v>
      </c>
      <c r="AG805" t="s">
        <v>135</v>
      </c>
      <c r="AH805">
        <v>5</v>
      </c>
      <c r="AI805">
        <v>0</v>
      </c>
      <c r="AJ805">
        <v>25</v>
      </c>
      <c r="AK805">
        <v>25</v>
      </c>
      <c r="AL805">
        <v>7</v>
      </c>
      <c r="AM805">
        <v>0</v>
      </c>
      <c r="AN805">
        <v>20</v>
      </c>
      <c r="AO805">
        <v>20</v>
      </c>
      <c r="AP805">
        <v>0</v>
      </c>
      <c r="AQ805">
        <f t="shared" si="340"/>
        <v>0</v>
      </c>
      <c r="AR805">
        <v>0</v>
      </c>
      <c r="AS805">
        <v>0</v>
      </c>
      <c r="AT805" s="6">
        <f t="shared" si="317"/>
        <v>1000</v>
      </c>
      <c r="AU805" s="6">
        <f t="shared" si="318"/>
        <v>1239</v>
      </c>
      <c r="AV805" s="6">
        <f t="shared" si="319"/>
        <v>560</v>
      </c>
      <c r="AW805" s="6">
        <f t="shared" si="320"/>
        <v>693.83999999999992</v>
      </c>
      <c r="AX805" s="6">
        <f t="shared" si="321"/>
        <v>0</v>
      </c>
      <c r="AY805" s="6">
        <f t="shared" si="322"/>
        <v>0</v>
      </c>
      <c r="AZ805" s="6">
        <f t="shared" si="323"/>
        <v>1560</v>
      </c>
      <c r="BA805" s="6">
        <f t="shared" si="324"/>
        <v>1932.84</v>
      </c>
      <c r="BB805" s="6">
        <v>4</v>
      </c>
      <c r="BC805" s="6">
        <v>0</v>
      </c>
      <c r="BD805" s="6" t="s">
        <v>81</v>
      </c>
      <c r="BE805" s="6">
        <v>1</v>
      </c>
      <c r="BF805" s="6">
        <v>30</v>
      </c>
      <c r="BG805" s="6" t="s">
        <v>1057</v>
      </c>
      <c r="BH805" s="6">
        <f t="shared" si="326"/>
        <v>0</v>
      </c>
      <c r="BI805" s="6">
        <f t="shared" si="327"/>
        <v>12</v>
      </c>
      <c r="BJ805" s="6">
        <f t="shared" si="328"/>
        <v>5</v>
      </c>
      <c r="BK805" s="6">
        <f t="shared" si="329"/>
        <v>125</v>
      </c>
      <c r="BL805" s="6">
        <f t="shared" si="330"/>
        <v>7</v>
      </c>
      <c r="BM805" s="6">
        <f t="shared" si="331"/>
        <v>140</v>
      </c>
      <c r="BN805" s="6">
        <f t="shared" si="332"/>
        <v>0</v>
      </c>
      <c r="BO805" s="6">
        <f t="shared" si="333"/>
        <v>0</v>
      </c>
      <c r="BP805" s="6">
        <f t="shared" si="334"/>
        <v>7</v>
      </c>
      <c r="BQ805" s="6">
        <f t="shared" si="335"/>
        <v>140</v>
      </c>
      <c r="BR805" s="6">
        <f t="shared" si="336"/>
        <v>265</v>
      </c>
      <c r="BS805" s="6">
        <f t="shared" si="337"/>
        <v>265</v>
      </c>
      <c r="BT805" s="12" t="str">
        <f t="shared" si="316"/>
        <v>High</v>
      </c>
      <c r="BU805">
        <f t="shared" si="338"/>
        <v>240</v>
      </c>
      <c r="BV805">
        <f t="shared" si="339"/>
        <v>90</v>
      </c>
      <c r="BW805">
        <v>79.75</v>
      </c>
      <c r="BX805">
        <v>0</v>
      </c>
      <c r="BY805">
        <v>300</v>
      </c>
      <c r="BZ805">
        <v>3</v>
      </c>
      <c r="CA805">
        <v>2</v>
      </c>
      <c r="CB805">
        <v>0</v>
      </c>
      <c r="CC805">
        <v>0</v>
      </c>
      <c r="CD805">
        <v>0</v>
      </c>
      <c r="CE805">
        <v>2</v>
      </c>
      <c r="CF805">
        <v>1</v>
      </c>
      <c r="CG805">
        <v>1</v>
      </c>
      <c r="CH805">
        <v>1</v>
      </c>
      <c r="CI805">
        <v>2</v>
      </c>
      <c r="CJ805">
        <v>1</v>
      </c>
      <c r="CK805">
        <v>2</v>
      </c>
      <c r="CL805">
        <v>2</v>
      </c>
      <c r="CM805">
        <v>1</v>
      </c>
      <c r="CN805">
        <v>1</v>
      </c>
      <c r="CO805">
        <v>2</v>
      </c>
      <c r="CP805">
        <v>1</v>
      </c>
      <c r="CQ805">
        <v>18</v>
      </c>
      <c r="CR805" t="s">
        <v>1058</v>
      </c>
      <c r="CS805">
        <v>37.398296079173981</v>
      </c>
      <c r="CT805">
        <v>3.6206385552546729</v>
      </c>
      <c r="CU805">
        <v>0.26457972246390088</v>
      </c>
    </row>
    <row r="806" spans="1:99" x14ac:dyDescent="0.25">
      <c r="A806" t="s">
        <v>1067</v>
      </c>
      <c r="B806">
        <v>68</v>
      </c>
      <c r="C806" t="s">
        <v>86</v>
      </c>
      <c r="D806" t="s">
        <v>68</v>
      </c>
      <c r="E806">
        <v>66.75</v>
      </c>
      <c r="F806" t="s">
        <v>132</v>
      </c>
      <c r="G806" t="s">
        <v>113</v>
      </c>
      <c r="H806">
        <v>167.3</v>
      </c>
      <c r="I806">
        <v>70.8</v>
      </c>
      <c r="J806">
        <v>25.29538977230219</v>
      </c>
      <c r="K806">
        <v>24</v>
      </c>
      <c r="L806" t="s">
        <v>71</v>
      </c>
      <c r="M806" t="s">
        <v>97</v>
      </c>
      <c r="N806">
        <v>4</v>
      </c>
      <c r="O806" t="s">
        <v>424</v>
      </c>
      <c r="P806" t="s">
        <v>74</v>
      </c>
      <c r="Q806" t="s">
        <v>1055</v>
      </c>
      <c r="R806">
        <v>3</v>
      </c>
      <c r="S806" t="s">
        <v>1056</v>
      </c>
      <c r="T806" t="s">
        <v>74</v>
      </c>
      <c r="U806" t="s">
        <v>168</v>
      </c>
      <c r="V806" t="s">
        <v>78</v>
      </c>
      <c r="W806" t="s">
        <v>78</v>
      </c>
      <c r="X806">
        <v>0</v>
      </c>
      <c r="Y806">
        <v>2</v>
      </c>
      <c r="Z806">
        <v>2</v>
      </c>
      <c r="AA806">
        <v>1</v>
      </c>
      <c r="AB806">
        <v>1</v>
      </c>
      <c r="AC806">
        <v>2</v>
      </c>
      <c r="AD806">
        <v>2</v>
      </c>
      <c r="AE806">
        <v>1</v>
      </c>
      <c r="AF806">
        <v>11</v>
      </c>
      <c r="AG806" t="s">
        <v>135</v>
      </c>
      <c r="AH806">
        <v>5</v>
      </c>
      <c r="AI806">
        <v>0</v>
      </c>
      <c r="AJ806">
        <v>25</v>
      </c>
      <c r="AK806">
        <v>25</v>
      </c>
      <c r="AL806">
        <v>7</v>
      </c>
      <c r="AM806">
        <v>0</v>
      </c>
      <c r="AN806">
        <v>20</v>
      </c>
      <c r="AO806">
        <v>20</v>
      </c>
      <c r="AP806">
        <v>0</v>
      </c>
      <c r="AQ806">
        <f t="shared" si="340"/>
        <v>0</v>
      </c>
      <c r="AR806">
        <v>0</v>
      </c>
      <c r="AS806">
        <v>0</v>
      </c>
      <c r="AT806" s="6">
        <f t="shared" si="317"/>
        <v>1000</v>
      </c>
      <c r="AU806" s="6">
        <f t="shared" si="318"/>
        <v>1239</v>
      </c>
      <c r="AV806" s="6">
        <f t="shared" si="319"/>
        <v>560</v>
      </c>
      <c r="AW806" s="6">
        <f t="shared" si="320"/>
        <v>693.83999999999992</v>
      </c>
      <c r="AX806" s="6">
        <f t="shared" si="321"/>
        <v>0</v>
      </c>
      <c r="AY806" s="6">
        <f t="shared" si="322"/>
        <v>0</v>
      </c>
      <c r="AZ806" s="6">
        <f t="shared" si="323"/>
        <v>1560</v>
      </c>
      <c r="BA806" s="6">
        <f t="shared" si="324"/>
        <v>1932.84</v>
      </c>
      <c r="BB806" s="6">
        <v>4</v>
      </c>
      <c r="BC806" s="6">
        <v>0</v>
      </c>
      <c r="BD806" s="6" t="s">
        <v>81</v>
      </c>
      <c r="BE806" s="6">
        <v>1</v>
      </c>
      <c r="BF806" s="6">
        <v>30</v>
      </c>
      <c r="BG806" s="6" t="s">
        <v>1057</v>
      </c>
      <c r="BH806" s="6">
        <f t="shared" si="326"/>
        <v>0</v>
      </c>
      <c r="BI806" s="6">
        <f t="shared" si="327"/>
        <v>12</v>
      </c>
      <c r="BJ806" s="6">
        <f t="shared" si="328"/>
        <v>5</v>
      </c>
      <c r="BK806" s="6">
        <f t="shared" si="329"/>
        <v>125</v>
      </c>
      <c r="BL806" s="6">
        <f t="shared" si="330"/>
        <v>7</v>
      </c>
      <c r="BM806" s="6">
        <f t="shared" si="331"/>
        <v>140</v>
      </c>
      <c r="BN806" s="6">
        <f t="shared" si="332"/>
        <v>0</v>
      </c>
      <c r="BO806" s="6">
        <f t="shared" si="333"/>
        <v>0</v>
      </c>
      <c r="BP806" s="6">
        <f t="shared" si="334"/>
        <v>7</v>
      </c>
      <c r="BQ806" s="6">
        <f t="shared" si="335"/>
        <v>140</v>
      </c>
      <c r="BR806" s="6">
        <f t="shared" si="336"/>
        <v>265</v>
      </c>
      <c r="BS806" s="6">
        <f t="shared" si="337"/>
        <v>265</v>
      </c>
      <c r="BT806" s="12" t="str">
        <f t="shared" si="316"/>
        <v>High</v>
      </c>
      <c r="BU806">
        <f t="shared" si="338"/>
        <v>240</v>
      </c>
      <c r="BV806">
        <f t="shared" si="339"/>
        <v>90</v>
      </c>
      <c r="BW806">
        <v>79.75</v>
      </c>
      <c r="BX806">
        <v>0</v>
      </c>
      <c r="BY806">
        <v>300</v>
      </c>
      <c r="BZ806">
        <v>3</v>
      </c>
      <c r="CA806">
        <v>2</v>
      </c>
      <c r="CB806">
        <v>0</v>
      </c>
      <c r="CC806">
        <v>0</v>
      </c>
      <c r="CD806">
        <v>0</v>
      </c>
      <c r="CE806">
        <v>2</v>
      </c>
      <c r="CF806">
        <v>1</v>
      </c>
      <c r="CG806">
        <v>1</v>
      </c>
      <c r="CH806">
        <v>1</v>
      </c>
      <c r="CI806">
        <v>2</v>
      </c>
      <c r="CJ806">
        <v>1</v>
      </c>
      <c r="CK806">
        <v>2</v>
      </c>
      <c r="CL806">
        <v>2</v>
      </c>
      <c r="CM806">
        <v>1</v>
      </c>
      <c r="CN806">
        <v>1</v>
      </c>
      <c r="CO806">
        <v>2</v>
      </c>
      <c r="CP806">
        <v>1</v>
      </c>
      <c r="CQ806">
        <v>18</v>
      </c>
      <c r="CR806" t="s">
        <v>1058</v>
      </c>
      <c r="CS806">
        <v>2.9763368024916259</v>
      </c>
      <c r="CT806">
        <v>1.386325144596851</v>
      </c>
      <c r="CU806">
        <v>0.31141573416731022</v>
      </c>
    </row>
    <row r="807" spans="1:99" x14ac:dyDescent="0.25">
      <c r="A807" t="s">
        <v>1068</v>
      </c>
      <c r="B807">
        <v>68</v>
      </c>
      <c r="C807" t="s">
        <v>86</v>
      </c>
      <c r="D807" t="s">
        <v>68</v>
      </c>
      <c r="E807">
        <v>66.75</v>
      </c>
      <c r="F807" t="s">
        <v>132</v>
      </c>
      <c r="G807" t="s">
        <v>113</v>
      </c>
      <c r="H807">
        <v>167.3</v>
      </c>
      <c r="I807">
        <v>70.8</v>
      </c>
      <c r="J807">
        <v>25.29538977230219</v>
      </c>
      <c r="K807">
        <v>24</v>
      </c>
      <c r="L807" t="s">
        <v>71</v>
      </c>
      <c r="M807" t="s">
        <v>97</v>
      </c>
      <c r="N807">
        <v>4</v>
      </c>
      <c r="O807" t="s">
        <v>424</v>
      </c>
      <c r="P807" t="s">
        <v>74</v>
      </c>
      <c r="Q807" t="s">
        <v>1055</v>
      </c>
      <c r="R807">
        <v>3</v>
      </c>
      <c r="S807" t="s">
        <v>1056</v>
      </c>
      <c r="T807" t="s">
        <v>74</v>
      </c>
      <c r="U807" t="s">
        <v>168</v>
      </c>
      <c r="V807" t="s">
        <v>78</v>
      </c>
      <c r="W807" t="s">
        <v>78</v>
      </c>
      <c r="X807">
        <v>0</v>
      </c>
      <c r="Y807">
        <v>2</v>
      </c>
      <c r="Z807">
        <v>2</v>
      </c>
      <c r="AA807">
        <v>1</v>
      </c>
      <c r="AB807">
        <v>1</v>
      </c>
      <c r="AC807">
        <v>2</v>
      </c>
      <c r="AD807">
        <v>2</v>
      </c>
      <c r="AE807">
        <v>1</v>
      </c>
      <c r="AF807">
        <v>11</v>
      </c>
      <c r="AG807" t="s">
        <v>135</v>
      </c>
      <c r="AH807">
        <v>5</v>
      </c>
      <c r="AI807">
        <v>0</v>
      </c>
      <c r="AJ807">
        <v>25</v>
      </c>
      <c r="AK807">
        <v>25</v>
      </c>
      <c r="AL807">
        <v>7</v>
      </c>
      <c r="AM807">
        <v>0</v>
      </c>
      <c r="AN807">
        <v>20</v>
      </c>
      <c r="AO807">
        <v>20</v>
      </c>
      <c r="AP807">
        <v>0</v>
      </c>
      <c r="AQ807">
        <f t="shared" si="340"/>
        <v>0</v>
      </c>
      <c r="AR807">
        <v>0</v>
      </c>
      <c r="AS807">
        <v>0</v>
      </c>
      <c r="AT807" s="6">
        <f t="shared" si="317"/>
        <v>1000</v>
      </c>
      <c r="AU807" s="6">
        <f t="shared" si="318"/>
        <v>1239</v>
      </c>
      <c r="AV807" s="6">
        <f t="shared" si="319"/>
        <v>560</v>
      </c>
      <c r="AW807" s="6">
        <f t="shared" si="320"/>
        <v>693.83999999999992</v>
      </c>
      <c r="AX807" s="6">
        <f t="shared" si="321"/>
        <v>0</v>
      </c>
      <c r="AY807" s="6">
        <f t="shared" si="322"/>
        <v>0</v>
      </c>
      <c r="AZ807" s="6">
        <f t="shared" si="323"/>
        <v>1560</v>
      </c>
      <c r="BA807" s="6">
        <f t="shared" si="324"/>
        <v>1932.84</v>
      </c>
      <c r="BB807" s="6">
        <v>4</v>
      </c>
      <c r="BC807" s="6">
        <v>0</v>
      </c>
      <c r="BD807" s="6" t="s">
        <v>81</v>
      </c>
      <c r="BE807" s="6">
        <v>1</v>
      </c>
      <c r="BF807" s="6">
        <v>30</v>
      </c>
      <c r="BG807" s="6" t="s">
        <v>1057</v>
      </c>
      <c r="BH807" s="6">
        <f t="shared" si="326"/>
        <v>0</v>
      </c>
      <c r="BI807" s="6">
        <f t="shared" si="327"/>
        <v>12</v>
      </c>
      <c r="BJ807" s="6">
        <f t="shared" si="328"/>
        <v>5</v>
      </c>
      <c r="BK807" s="6">
        <f t="shared" si="329"/>
        <v>125</v>
      </c>
      <c r="BL807" s="6">
        <f t="shared" si="330"/>
        <v>7</v>
      </c>
      <c r="BM807" s="6">
        <f t="shared" si="331"/>
        <v>140</v>
      </c>
      <c r="BN807" s="6">
        <f t="shared" si="332"/>
        <v>0</v>
      </c>
      <c r="BO807" s="6">
        <f t="shared" si="333"/>
        <v>0</v>
      </c>
      <c r="BP807" s="6">
        <f t="shared" si="334"/>
        <v>7</v>
      </c>
      <c r="BQ807" s="6">
        <f t="shared" si="335"/>
        <v>140</v>
      </c>
      <c r="BR807" s="6">
        <f t="shared" si="336"/>
        <v>265</v>
      </c>
      <c r="BS807" s="6">
        <f t="shared" si="337"/>
        <v>265</v>
      </c>
      <c r="BT807" s="12" t="str">
        <f t="shared" si="316"/>
        <v>High</v>
      </c>
      <c r="BU807">
        <f t="shared" si="338"/>
        <v>240</v>
      </c>
      <c r="BV807">
        <f t="shared" si="339"/>
        <v>90</v>
      </c>
      <c r="BW807">
        <v>79.75</v>
      </c>
      <c r="BX807">
        <v>0</v>
      </c>
      <c r="BY807">
        <v>300</v>
      </c>
      <c r="BZ807">
        <v>3</v>
      </c>
      <c r="CA807">
        <v>2</v>
      </c>
      <c r="CB807">
        <v>0</v>
      </c>
      <c r="CC807">
        <v>0</v>
      </c>
      <c r="CD807">
        <v>0</v>
      </c>
      <c r="CE807">
        <v>2</v>
      </c>
      <c r="CF807">
        <v>1</v>
      </c>
      <c r="CG807">
        <v>1</v>
      </c>
      <c r="CH807">
        <v>1</v>
      </c>
      <c r="CI807">
        <v>2</v>
      </c>
      <c r="CJ807">
        <v>1</v>
      </c>
      <c r="CK807">
        <v>2</v>
      </c>
      <c r="CL807">
        <v>2</v>
      </c>
      <c r="CM807">
        <v>1</v>
      </c>
      <c r="CN807">
        <v>1</v>
      </c>
      <c r="CO807">
        <v>2</v>
      </c>
      <c r="CP807">
        <v>1</v>
      </c>
      <c r="CQ807">
        <v>18</v>
      </c>
      <c r="CR807" t="s">
        <v>1058</v>
      </c>
      <c r="CS807">
        <v>2.0228552675058751</v>
      </c>
      <c r="CT807">
        <v>1.093705513125008</v>
      </c>
      <c r="CU807">
        <v>0.23153475229562501</v>
      </c>
    </row>
    <row r="808" spans="1:99" x14ac:dyDescent="0.25">
      <c r="A808" t="s">
        <v>1069</v>
      </c>
      <c r="B808">
        <v>68</v>
      </c>
      <c r="C808" t="s">
        <v>86</v>
      </c>
      <c r="D808" t="s">
        <v>68</v>
      </c>
      <c r="E808">
        <v>66.75</v>
      </c>
      <c r="F808" t="s">
        <v>132</v>
      </c>
      <c r="G808" t="s">
        <v>113</v>
      </c>
      <c r="H808">
        <v>167.3</v>
      </c>
      <c r="I808">
        <v>70.8</v>
      </c>
      <c r="J808">
        <v>25.29538977230219</v>
      </c>
      <c r="K808">
        <v>24</v>
      </c>
      <c r="L808" t="s">
        <v>71</v>
      </c>
      <c r="M808" t="s">
        <v>97</v>
      </c>
      <c r="N808">
        <v>4</v>
      </c>
      <c r="O808" t="s">
        <v>424</v>
      </c>
      <c r="P808" t="s">
        <v>74</v>
      </c>
      <c r="Q808" t="s">
        <v>1055</v>
      </c>
      <c r="R808">
        <v>3</v>
      </c>
      <c r="S808" t="s">
        <v>1056</v>
      </c>
      <c r="T808" t="s">
        <v>74</v>
      </c>
      <c r="U808" t="s">
        <v>168</v>
      </c>
      <c r="V808" t="s">
        <v>78</v>
      </c>
      <c r="W808" t="s">
        <v>78</v>
      </c>
      <c r="X808">
        <v>0</v>
      </c>
      <c r="Y808">
        <v>2</v>
      </c>
      <c r="Z808">
        <v>2</v>
      </c>
      <c r="AA808">
        <v>1</v>
      </c>
      <c r="AB808">
        <v>1</v>
      </c>
      <c r="AC808">
        <v>2</v>
      </c>
      <c r="AD808">
        <v>2</v>
      </c>
      <c r="AE808">
        <v>1</v>
      </c>
      <c r="AF808">
        <v>11</v>
      </c>
      <c r="AG808" t="s">
        <v>135</v>
      </c>
      <c r="AH808">
        <v>5</v>
      </c>
      <c r="AI808">
        <v>0</v>
      </c>
      <c r="AJ808">
        <v>25</v>
      </c>
      <c r="AK808">
        <v>25</v>
      </c>
      <c r="AL808">
        <v>7</v>
      </c>
      <c r="AM808">
        <v>0</v>
      </c>
      <c r="AN808">
        <v>20</v>
      </c>
      <c r="AO808">
        <v>20</v>
      </c>
      <c r="AP808">
        <v>0</v>
      </c>
      <c r="AQ808">
        <f t="shared" si="340"/>
        <v>0</v>
      </c>
      <c r="AR808">
        <v>0</v>
      </c>
      <c r="AS808">
        <v>0</v>
      </c>
      <c r="AT808" s="6">
        <f t="shared" si="317"/>
        <v>1000</v>
      </c>
      <c r="AU808" s="6">
        <f t="shared" si="318"/>
        <v>1239</v>
      </c>
      <c r="AV808" s="6">
        <f t="shared" si="319"/>
        <v>560</v>
      </c>
      <c r="AW808" s="6">
        <f t="shared" si="320"/>
        <v>693.83999999999992</v>
      </c>
      <c r="AX808" s="6">
        <f t="shared" si="321"/>
        <v>0</v>
      </c>
      <c r="AY808" s="6">
        <f t="shared" si="322"/>
        <v>0</v>
      </c>
      <c r="AZ808" s="6">
        <f t="shared" si="323"/>
        <v>1560</v>
      </c>
      <c r="BA808" s="6">
        <f t="shared" si="324"/>
        <v>1932.84</v>
      </c>
      <c r="BB808" s="6">
        <v>4</v>
      </c>
      <c r="BC808" s="6">
        <v>0</v>
      </c>
      <c r="BD808" s="6" t="s">
        <v>81</v>
      </c>
      <c r="BE808" s="6">
        <v>1</v>
      </c>
      <c r="BF808" s="6">
        <v>30</v>
      </c>
      <c r="BG808" s="6" t="s">
        <v>1057</v>
      </c>
      <c r="BH808" s="6">
        <f t="shared" si="326"/>
        <v>0</v>
      </c>
      <c r="BI808" s="6">
        <f t="shared" si="327"/>
        <v>12</v>
      </c>
      <c r="BJ808" s="6">
        <f t="shared" si="328"/>
        <v>5</v>
      </c>
      <c r="BK808" s="6">
        <f t="shared" si="329"/>
        <v>125</v>
      </c>
      <c r="BL808" s="6">
        <f t="shared" si="330"/>
        <v>7</v>
      </c>
      <c r="BM808" s="6">
        <f t="shared" si="331"/>
        <v>140</v>
      </c>
      <c r="BN808" s="6">
        <f t="shared" si="332"/>
        <v>0</v>
      </c>
      <c r="BO808" s="6">
        <f t="shared" si="333"/>
        <v>0</v>
      </c>
      <c r="BP808" s="6">
        <f t="shared" si="334"/>
        <v>7</v>
      </c>
      <c r="BQ808" s="6">
        <f t="shared" si="335"/>
        <v>140</v>
      </c>
      <c r="BR808" s="6">
        <f t="shared" si="336"/>
        <v>265</v>
      </c>
      <c r="BS808" s="6">
        <f t="shared" si="337"/>
        <v>265</v>
      </c>
      <c r="BT808" s="12" t="str">
        <f t="shared" si="316"/>
        <v>High</v>
      </c>
      <c r="BU808">
        <f t="shared" si="338"/>
        <v>240</v>
      </c>
      <c r="BV808">
        <f t="shared" si="339"/>
        <v>90</v>
      </c>
      <c r="BW808">
        <v>79.75</v>
      </c>
      <c r="BX808">
        <v>0</v>
      </c>
      <c r="BY808">
        <v>300</v>
      </c>
      <c r="BZ808">
        <v>3</v>
      </c>
      <c r="CA808">
        <v>2</v>
      </c>
      <c r="CB808">
        <v>0</v>
      </c>
      <c r="CC808">
        <v>0</v>
      </c>
      <c r="CD808">
        <v>0</v>
      </c>
      <c r="CE808">
        <v>2</v>
      </c>
      <c r="CF808">
        <v>1</v>
      </c>
      <c r="CG808">
        <v>1</v>
      </c>
      <c r="CH808">
        <v>1</v>
      </c>
      <c r="CI808">
        <v>2</v>
      </c>
      <c r="CJ808">
        <v>1</v>
      </c>
      <c r="CK808">
        <v>2</v>
      </c>
      <c r="CL808">
        <v>2</v>
      </c>
      <c r="CM808">
        <v>1</v>
      </c>
      <c r="CN808">
        <v>1</v>
      </c>
      <c r="CO808">
        <v>2</v>
      </c>
      <c r="CP808">
        <v>1</v>
      </c>
      <c r="CQ808">
        <v>18</v>
      </c>
      <c r="CR808" t="s">
        <v>1058</v>
      </c>
      <c r="CS808">
        <v>2.701599154898608</v>
      </c>
      <c r="CT808">
        <v>1.136469278415245</v>
      </c>
      <c r="CU808">
        <v>0.19184766964827049</v>
      </c>
    </row>
    <row r="809" spans="1:99" x14ac:dyDescent="0.25">
      <c r="A809" t="s">
        <v>1070</v>
      </c>
      <c r="B809">
        <v>69</v>
      </c>
      <c r="C809" t="s">
        <v>86</v>
      </c>
      <c r="D809" t="s">
        <v>90</v>
      </c>
      <c r="E809">
        <v>65.083333333333329</v>
      </c>
      <c r="F809" t="s">
        <v>132</v>
      </c>
      <c r="G809" t="s">
        <v>70</v>
      </c>
      <c r="H809">
        <v>153.5</v>
      </c>
      <c r="I809">
        <v>58</v>
      </c>
      <c r="J809">
        <v>24.615645789345251</v>
      </c>
      <c r="K809">
        <v>22.5</v>
      </c>
      <c r="L809" t="s">
        <v>71</v>
      </c>
      <c r="M809" t="s">
        <v>114</v>
      </c>
      <c r="N809">
        <v>15</v>
      </c>
      <c r="O809" t="s">
        <v>691</v>
      </c>
      <c r="P809" t="s">
        <v>78</v>
      </c>
      <c r="Q809" t="s">
        <v>78</v>
      </c>
      <c r="R809">
        <v>4</v>
      </c>
      <c r="S809" t="s">
        <v>1071</v>
      </c>
      <c r="T809" t="s">
        <v>74</v>
      </c>
      <c r="U809" t="s">
        <v>77</v>
      </c>
      <c r="V809" t="s">
        <v>78</v>
      </c>
      <c r="W809" t="s">
        <v>78</v>
      </c>
      <c r="X809">
        <v>0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7</v>
      </c>
      <c r="AG809" t="s">
        <v>79</v>
      </c>
      <c r="AH809">
        <v>7</v>
      </c>
      <c r="AI809">
        <v>1</v>
      </c>
      <c r="AJ809">
        <v>0</v>
      </c>
      <c r="AK809">
        <v>60</v>
      </c>
      <c r="AL809">
        <v>4</v>
      </c>
      <c r="AM809">
        <v>1</v>
      </c>
      <c r="AN809">
        <v>0</v>
      </c>
      <c r="AO809">
        <v>60</v>
      </c>
      <c r="AP809">
        <v>0</v>
      </c>
      <c r="AQ809">
        <f t="shared" si="340"/>
        <v>0</v>
      </c>
      <c r="AR809">
        <v>0</v>
      </c>
      <c r="AS809">
        <v>0</v>
      </c>
      <c r="AT809" s="6">
        <f t="shared" si="317"/>
        <v>3360</v>
      </c>
      <c r="AU809" s="6">
        <f t="shared" si="318"/>
        <v>3410.3999999999996</v>
      </c>
      <c r="AV809" s="6">
        <f t="shared" si="319"/>
        <v>960</v>
      </c>
      <c r="AW809" s="6">
        <f t="shared" si="320"/>
        <v>974.4</v>
      </c>
      <c r="AX809" s="6">
        <f t="shared" si="321"/>
        <v>0</v>
      </c>
      <c r="AY809" s="6">
        <f t="shared" si="322"/>
        <v>0</v>
      </c>
      <c r="AZ809" s="6">
        <f t="shared" si="323"/>
        <v>4320</v>
      </c>
      <c r="BA809" s="6">
        <f t="shared" si="324"/>
        <v>4384.7999999999993</v>
      </c>
      <c r="BB809" s="6">
        <v>6</v>
      </c>
      <c r="BC809" s="6">
        <v>0</v>
      </c>
      <c r="BD809" s="6" t="s">
        <v>136</v>
      </c>
      <c r="BE809" s="6">
        <v>6</v>
      </c>
      <c r="BF809" s="6">
        <v>0</v>
      </c>
      <c r="BG809" s="6" t="s">
        <v>136</v>
      </c>
      <c r="BH809" s="6">
        <f t="shared" si="326"/>
        <v>2</v>
      </c>
      <c r="BI809" s="6">
        <f t="shared" si="327"/>
        <v>11</v>
      </c>
      <c r="BJ809" s="6">
        <f t="shared" si="328"/>
        <v>7</v>
      </c>
      <c r="BK809" s="6">
        <f t="shared" si="329"/>
        <v>420</v>
      </c>
      <c r="BL809" s="6">
        <f t="shared" si="330"/>
        <v>4</v>
      </c>
      <c r="BM809" s="6">
        <f t="shared" si="331"/>
        <v>240</v>
      </c>
      <c r="BN809" s="6">
        <f t="shared" si="332"/>
        <v>0</v>
      </c>
      <c r="BO809" s="6">
        <f t="shared" si="333"/>
        <v>0</v>
      </c>
      <c r="BP809" s="6">
        <f t="shared" si="334"/>
        <v>4</v>
      </c>
      <c r="BQ809" s="6">
        <f t="shared" si="335"/>
        <v>240</v>
      </c>
      <c r="BR809" s="6">
        <f t="shared" si="336"/>
        <v>660</v>
      </c>
      <c r="BS809" s="6">
        <f t="shared" si="337"/>
        <v>660</v>
      </c>
      <c r="BT809" s="12" t="str">
        <f t="shared" si="316"/>
        <v>High</v>
      </c>
      <c r="BU809">
        <f t="shared" si="338"/>
        <v>360</v>
      </c>
      <c r="BV809">
        <f t="shared" si="339"/>
        <v>360</v>
      </c>
      <c r="BW809">
        <v>29.16</v>
      </c>
      <c r="BX809">
        <v>0</v>
      </c>
      <c r="BY809">
        <v>54.84</v>
      </c>
      <c r="BZ809">
        <v>0</v>
      </c>
      <c r="CA809">
        <v>2</v>
      </c>
      <c r="CB809">
        <v>2</v>
      </c>
      <c r="CC809">
        <v>0</v>
      </c>
      <c r="CD809">
        <v>0</v>
      </c>
      <c r="CE809">
        <v>2</v>
      </c>
      <c r="CF809">
        <v>2</v>
      </c>
      <c r="CG809">
        <v>2</v>
      </c>
      <c r="CH809">
        <v>2</v>
      </c>
      <c r="CI809">
        <v>2</v>
      </c>
      <c r="CJ809">
        <v>2</v>
      </c>
      <c r="CK809">
        <v>2</v>
      </c>
      <c r="CL809">
        <v>2</v>
      </c>
      <c r="CM809">
        <v>1</v>
      </c>
      <c r="CN809">
        <v>1</v>
      </c>
      <c r="CO809">
        <v>1</v>
      </c>
      <c r="CP809">
        <v>1</v>
      </c>
      <c r="CQ809">
        <v>22</v>
      </c>
      <c r="CR809" t="s">
        <v>1072</v>
      </c>
      <c r="CS809">
        <v>18.626110058005839</v>
      </c>
      <c r="CT809">
        <v>4.0297840339255577</v>
      </c>
      <c r="CU809">
        <v>0.41844086381403139</v>
      </c>
    </row>
    <row r="810" spans="1:99" x14ac:dyDescent="0.25">
      <c r="A810" t="s">
        <v>1073</v>
      </c>
      <c r="B810">
        <v>69</v>
      </c>
      <c r="C810" t="s">
        <v>86</v>
      </c>
      <c r="D810" t="s">
        <v>90</v>
      </c>
      <c r="E810">
        <v>65.083333333333329</v>
      </c>
      <c r="F810" t="s">
        <v>132</v>
      </c>
      <c r="G810" t="s">
        <v>70</v>
      </c>
      <c r="H810">
        <v>153.5</v>
      </c>
      <c r="I810">
        <v>58</v>
      </c>
      <c r="J810">
        <v>24.615645789345251</v>
      </c>
      <c r="K810">
        <v>22.5</v>
      </c>
      <c r="L810" t="s">
        <v>71</v>
      </c>
      <c r="M810" t="s">
        <v>114</v>
      </c>
      <c r="N810">
        <v>15</v>
      </c>
      <c r="O810" t="s">
        <v>691</v>
      </c>
      <c r="P810" t="s">
        <v>78</v>
      </c>
      <c r="Q810" t="s">
        <v>78</v>
      </c>
      <c r="R810">
        <v>4</v>
      </c>
      <c r="S810" t="s">
        <v>1071</v>
      </c>
      <c r="T810" t="s">
        <v>74</v>
      </c>
      <c r="U810" t="s">
        <v>77</v>
      </c>
      <c r="V810" t="s">
        <v>78</v>
      </c>
      <c r="W810" t="s">
        <v>78</v>
      </c>
      <c r="X810">
        <v>0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7</v>
      </c>
      <c r="AG810" t="s">
        <v>79</v>
      </c>
      <c r="AH810">
        <v>7</v>
      </c>
      <c r="AI810">
        <v>1</v>
      </c>
      <c r="AJ810">
        <v>0</v>
      </c>
      <c r="AK810">
        <v>60</v>
      </c>
      <c r="AL810">
        <v>4</v>
      </c>
      <c r="AM810">
        <v>1</v>
      </c>
      <c r="AN810">
        <v>0</v>
      </c>
      <c r="AO810">
        <v>60</v>
      </c>
      <c r="AP810">
        <v>0</v>
      </c>
      <c r="AQ810">
        <f t="shared" si="340"/>
        <v>0</v>
      </c>
      <c r="AR810">
        <v>0</v>
      </c>
      <c r="AS810">
        <v>0</v>
      </c>
      <c r="AT810" s="6">
        <f t="shared" si="317"/>
        <v>3360</v>
      </c>
      <c r="AU810" s="6">
        <f t="shared" si="318"/>
        <v>3410.3999999999996</v>
      </c>
      <c r="AV810" s="6">
        <f t="shared" si="319"/>
        <v>960</v>
      </c>
      <c r="AW810" s="6">
        <f t="shared" si="320"/>
        <v>974.4</v>
      </c>
      <c r="AX810" s="6">
        <f t="shared" si="321"/>
        <v>0</v>
      </c>
      <c r="AY810" s="6">
        <f t="shared" si="322"/>
        <v>0</v>
      </c>
      <c r="AZ810" s="6">
        <f t="shared" si="323"/>
        <v>4320</v>
      </c>
      <c r="BA810" s="6">
        <f t="shared" si="324"/>
        <v>4384.7999999999993</v>
      </c>
      <c r="BB810" s="6">
        <v>6</v>
      </c>
      <c r="BC810" s="6">
        <v>0</v>
      </c>
      <c r="BD810" s="6" t="s">
        <v>136</v>
      </c>
      <c r="BE810" s="6">
        <v>6</v>
      </c>
      <c r="BF810" s="6">
        <v>0</v>
      </c>
      <c r="BG810" s="6" t="s">
        <v>136</v>
      </c>
      <c r="BH810" s="6">
        <f t="shared" si="326"/>
        <v>2</v>
      </c>
      <c r="BI810" s="6">
        <f t="shared" si="327"/>
        <v>11</v>
      </c>
      <c r="BJ810" s="6">
        <f t="shared" si="328"/>
        <v>7</v>
      </c>
      <c r="BK810" s="6">
        <f t="shared" si="329"/>
        <v>420</v>
      </c>
      <c r="BL810" s="6">
        <f t="shared" si="330"/>
        <v>4</v>
      </c>
      <c r="BM810" s="6">
        <f t="shared" si="331"/>
        <v>240</v>
      </c>
      <c r="BN810" s="6">
        <f t="shared" si="332"/>
        <v>0</v>
      </c>
      <c r="BO810" s="6">
        <f t="shared" si="333"/>
        <v>0</v>
      </c>
      <c r="BP810" s="6">
        <f t="shared" si="334"/>
        <v>4</v>
      </c>
      <c r="BQ810" s="6">
        <f t="shared" si="335"/>
        <v>240</v>
      </c>
      <c r="BR810" s="6">
        <f t="shared" si="336"/>
        <v>660</v>
      </c>
      <c r="BS810" s="6">
        <f t="shared" si="337"/>
        <v>660</v>
      </c>
      <c r="BT810" s="12" t="str">
        <f t="shared" si="316"/>
        <v>High</v>
      </c>
      <c r="BU810">
        <f t="shared" si="338"/>
        <v>360</v>
      </c>
      <c r="BV810">
        <f t="shared" si="339"/>
        <v>360</v>
      </c>
      <c r="BW810">
        <v>29.16</v>
      </c>
      <c r="BX810">
        <v>0</v>
      </c>
      <c r="BY810">
        <v>54.84</v>
      </c>
      <c r="BZ810">
        <v>0</v>
      </c>
      <c r="CA810">
        <v>2</v>
      </c>
      <c r="CB810">
        <v>2</v>
      </c>
      <c r="CC810">
        <v>0</v>
      </c>
      <c r="CD810">
        <v>0</v>
      </c>
      <c r="CE810">
        <v>2</v>
      </c>
      <c r="CF810">
        <v>2</v>
      </c>
      <c r="CG810">
        <v>2</v>
      </c>
      <c r="CH810">
        <v>2</v>
      </c>
      <c r="CI810">
        <v>2</v>
      </c>
      <c r="CJ810">
        <v>2</v>
      </c>
      <c r="CK810">
        <v>2</v>
      </c>
      <c r="CL810">
        <v>2</v>
      </c>
      <c r="CM810">
        <v>1</v>
      </c>
      <c r="CN810">
        <v>1</v>
      </c>
      <c r="CO810">
        <v>1</v>
      </c>
      <c r="CP810">
        <v>1</v>
      </c>
      <c r="CQ810">
        <v>22</v>
      </c>
      <c r="CR810" t="s">
        <v>1072</v>
      </c>
      <c r="CS810">
        <v>16.157117564133511</v>
      </c>
      <c r="CT810">
        <v>3.9782589132186819</v>
      </c>
      <c r="CU810">
        <v>0.38912220784597162</v>
      </c>
    </row>
    <row r="811" spans="1:99" x14ac:dyDescent="0.25">
      <c r="A811" t="s">
        <v>1074</v>
      </c>
      <c r="B811">
        <v>69</v>
      </c>
      <c r="C811" t="s">
        <v>86</v>
      </c>
      <c r="D811" t="s">
        <v>90</v>
      </c>
      <c r="E811">
        <v>65.083333333333329</v>
      </c>
      <c r="F811" t="s">
        <v>132</v>
      </c>
      <c r="G811" t="s">
        <v>70</v>
      </c>
      <c r="H811">
        <v>153.5</v>
      </c>
      <c r="I811">
        <v>58</v>
      </c>
      <c r="J811">
        <v>24.615645789345251</v>
      </c>
      <c r="K811">
        <v>22.5</v>
      </c>
      <c r="L811" t="s">
        <v>71</v>
      </c>
      <c r="M811" t="s">
        <v>114</v>
      </c>
      <c r="N811">
        <v>15</v>
      </c>
      <c r="O811" t="s">
        <v>691</v>
      </c>
      <c r="P811" t="s">
        <v>78</v>
      </c>
      <c r="Q811" t="s">
        <v>78</v>
      </c>
      <c r="R811">
        <v>4</v>
      </c>
      <c r="S811" t="s">
        <v>1071</v>
      </c>
      <c r="T811" t="s">
        <v>74</v>
      </c>
      <c r="U811" t="s">
        <v>77</v>
      </c>
      <c r="V811" t="s">
        <v>78</v>
      </c>
      <c r="W811" t="s">
        <v>78</v>
      </c>
      <c r="X811">
        <v>0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7</v>
      </c>
      <c r="AG811" t="s">
        <v>79</v>
      </c>
      <c r="AH811">
        <v>7</v>
      </c>
      <c r="AI811">
        <v>1</v>
      </c>
      <c r="AJ811">
        <v>0</v>
      </c>
      <c r="AK811">
        <v>60</v>
      </c>
      <c r="AL811">
        <v>4</v>
      </c>
      <c r="AM811">
        <v>1</v>
      </c>
      <c r="AN811">
        <v>0</v>
      </c>
      <c r="AO811">
        <v>60</v>
      </c>
      <c r="AP811">
        <v>0</v>
      </c>
      <c r="AQ811">
        <f t="shared" si="340"/>
        <v>0</v>
      </c>
      <c r="AR811">
        <v>0</v>
      </c>
      <c r="AS811">
        <v>0</v>
      </c>
      <c r="AT811" s="6">
        <f t="shared" si="317"/>
        <v>3360</v>
      </c>
      <c r="AU811" s="6">
        <f t="shared" si="318"/>
        <v>3410.3999999999996</v>
      </c>
      <c r="AV811" s="6">
        <f t="shared" si="319"/>
        <v>960</v>
      </c>
      <c r="AW811" s="6">
        <f t="shared" si="320"/>
        <v>974.4</v>
      </c>
      <c r="AX811" s="6">
        <f t="shared" si="321"/>
        <v>0</v>
      </c>
      <c r="AY811" s="6">
        <f t="shared" si="322"/>
        <v>0</v>
      </c>
      <c r="AZ811" s="6">
        <f t="shared" si="323"/>
        <v>4320</v>
      </c>
      <c r="BA811" s="6">
        <f t="shared" si="324"/>
        <v>4384.7999999999993</v>
      </c>
      <c r="BB811" s="6">
        <v>6</v>
      </c>
      <c r="BC811" s="6">
        <v>0</v>
      </c>
      <c r="BD811" s="6" t="s">
        <v>136</v>
      </c>
      <c r="BE811" s="6">
        <v>6</v>
      </c>
      <c r="BF811" s="6">
        <v>0</v>
      </c>
      <c r="BG811" s="6" t="s">
        <v>136</v>
      </c>
      <c r="BH811" s="6">
        <f t="shared" si="326"/>
        <v>2</v>
      </c>
      <c r="BI811" s="6">
        <f t="shared" si="327"/>
        <v>11</v>
      </c>
      <c r="BJ811" s="6">
        <f t="shared" si="328"/>
        <v>7</v>
      </c>
      <c r="BK811" s="6">
        <f t="shared" si="329"/>
        <v>420</v>
      </c>
      <c r="BL811" s="6">
        <f t="shared" si="330"/>
        <v>4</v>
      </c>
      <c r="BM811" s="6">
        <f t="shared" si="331"/>
        <v>240</v>
      </c>
      <c r="BN811" s="6">
        <f t="shared" si="332"/>
        <v>0</v>
      </c>
      <c r="BO811" s="6">
        <f t="shared" si="333"/>
        <v>0</v>
      </c>
      <c r="BP811" s="6">
        <f t="shared" si="334"/>
        <v>4</v>
      </c>
      <c r="BQ811" s="6">
        <f t="shared" si="335"/>
        <v>240</v>
      </c>
      <c r="BR811" s="6">
        <f t="shared" si="336"/>
        <v>660</v>
      </c>
      <c r="BS811" s="6">
        <f t="shared" si="337"/>
        <v>660</v>
      </c>
      <c r="BT811" s="12" t="str">
        <f t="shared" si="316"/>
        <v>High</v>
      </c>
      <c r="BU811">
        <f t="shared" si="338"/>
        <v>360</v>
      </c>
      <c r="BV811">
        <f t="shared" si="339"/>
        <v>360</v>
      </c>
      <c r="BW811">
        <v>29.16</v>
      </c>
      <c r="BX811">
        <v>0</v>
      </c>
      <c r="BY811">
        <v>54.84</v>
      </c>
      <c r="BZ811">
        <v>0</v>
      </c>
      <c r="CA811">
        <v>2</v>
      </c>
      <c r="CB811">
        <v>2</v>
      </c>
      <c r="CC811">
        <v>0</v>
      </c>
      <c r="CD811">
        <v>0</v>
      </c>
      <c r="CE811">
        <v>2</v>
      </c>
      <c r="CF811">
        <v>2</v>
      </c>
      <c r="CG811">
        <v>2</v>
      </c>
      <c r="CH811">
        <v>2</v>
      </c>
      <c r="CI811">
        <v>2</v>
      </c>
      <c r="CJ811">
        <v>2</v>
      </c>
      <c r="CK811">
        <v>2</v>
      </c>
      <c r="CL811">
        <v>2</v>
      </c>
      <c r="CM811">
        <v>1</v>
      </c>
      <c r="CN811">
        <v>1</v>
      </c>
      <c r="CO811">
        <v>1</v>
      </c>
      <c r="CP811">
        <v>1</v>
      </c>
      <c r="CQ811">
        <v>22</v>
      </c>
      <c r="CR811" t="s">
        <v>1072</v>
      </c>
      <c r="CS811">
        <v>12.521129852208031</v>
      </c>
      <c r="CT811">
        <v>3.2566317544006158</v>
      </c>
      <c r="CU811">
        <v>0.40152296445796459</v>
      </c>
    </row>
    <row r="812" spans="1:99" x14ac:dyDescent="0.25">
      <c r="A812" t="s">
        <v>1075</v>
      </c>
      <c r="B812">
        <v>69</v>
      </c>
      <c r="C812" t="s">
        <v>67</v>
      </c>
      <c r="D812" t="s">
        <v>90</v>
      </c>
      <c r="E812">
        <v>65.083333333333329</v>
      </c>
      <c r="F812" t="s">
        <v>132</v>
      </c>
      <c r="G812" t="s">
        <v>70</v>
      </c>
      <c r="H812">
        <v>153.5</v>
      </c>
      <c r="I812">
        <v>58</v>
      </c>
      <c r="J812">
        <v>24.615645789345251</v>
      </c>
      <c r="K812">
        <v>22.5</v>
      </c>
      <c r="L812" t="s">
        <v>71</v>
      </c>
      <c r="M812" t="s">
        <v>114</v>
      </c>
      <c r="N812">
        <v>15</v>
      </c>
      <c r="O812" t="s">
        <v>691</v>
      </c>
      <c r="P812" t="s">
        <v>78</v>
      </c>
      <c r="Q812" t="s">
        <v>78</v>
      </c>
      <c r="R812">
        <v>4</v>
      </c>
      <c r="S812" t="s">
        <v>1071</v>
      </c>
      <c r="T812" t="s">
        <v>74</v>
      </c>
      <c r="U812" t="s">
        <v>77</v>
      </c>
      <c r="V812" t="s">
        <v>78</v>
      </c>
      <c r="W812" t="s">
        <v>78</v>
      </c>
      <c r="X812">
        <v>0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7</v>
      </c>
      <c r="AG812" t="s">
        <v>79</v>
      </c>
      <c r="AH812">
        <v>7</v>
      </c>
      <c r="AI812">
        <v>1</v>
      </c>
      <c r="AJ812">
        <v>0</v>
      </c>
      <c r="AK812">
        <v>60</v>
      </c>
      <c r="AL812">
        <v>4</v>
      </c>
      <c r="AM812">
        <v>1</v>
      </c>
      <c r="AN812">
        <v>0</v>
      </c>
      <c r="AO812">
        <v>60</v>
      </c>
      <c r="AP812">
        <v>0</v>
      </c>
      <c r="AQ812">
        <f t="shared" si="340"/>
        <v>0</v>
      </c>
      <c r="AR812">
        <v>0</v>
      </c>
      <c r="AS812">
        <v>0</v>
      </c>
      <c r="AT812" s="6">
        <f t="shared" si="317"/>
        <v>3360</v>
      </c>
      <c r="AU812" s="6">
        <f t="shared" si="318"/>
        <v>3410.3999999999996</v>
      </c>
      <c r="AV812" s="6">
        <f t="shared" si="319"/>
        <v>960</v>
      </c>
      <c r="AW812" s="6">
        <f t="shared" si="320"/>
        <v>974.4</v>
      </c>
      <c r="AX812" s="6">
        <f t="shared" si="321"/>
        <v>0</v>
      </c>
      <c r="AY812" s="6">
        <f t="shared" si="322"/>
        <v>0</v>
      </c>
      <c r="AZ812" s="6">
        <f t="shared" si="323"/>
        <v>4320</v>
      </c>
      <c r="BA812" s="6">
        <f t="shared" si="324"/>
        <v>4384.7999999999993</v>
      </c>
      <c r="BB812" s="6">
        <v>6</v>
      </c>
      <c r="BC812" s="6">
        <v>0</v>
      </c>
      <c r="BD812" s="6" t="s">
        <v>136</v>
      </c>
      <c r="BE812" s="6">
        <v>6</v>
      </c>
      <c r="BF812" s="6">
        <v>0</v>
      </c>
      <c r="BG812" s="6" t="s">
        <v>136</v>
      </c>
      <c r="BH812" s="6">
        <f t="shared" si="326"/>
        <v>2</v>
      </c>
      <c r="BI812" s="6">
        <f t="shared" si="327"/>
        <v>11</v>
      </c>
      <c r="BJ812" s="6">
        <f t="shared" si="328"/>
        <v>7</v>
      </c>
      <c r="BK812" s="6">
        <f t="shared" si="329"/>
        <v>420</v>
      </c>
      <c r="BL812" s="6">
        <f t="shared" si="330"/>
        <v>4</v>
      </c>
      <c r="BM812" s="6">
        <f t="shared" si="331"/>
        <v>240</v>
      </c>
      <c r="BN812" s="6">
        <f t="shared" si="332"/>
        <v>0</v>
      </c>
      <c r="BO812" s="6">
        <f t="shared" si="333"/>
        <v>0</v>
      </c>
      <c r="BP812" s="6">
        <f t="shared" si="334"/>
        <v>4</v>
      </c>
      <c r="BQ812" s="6">
        <f t="shared" si="335"/>
        <v>240</v>
      </c>
      <c r="BR812" s="6">
        <f t="shared" si="336"/>
        <v>660</v>
      </c>
      <c r="BS812" s="6">
        <f t="shared" si="337"/>
        <v>660</v>
      </c>
      <c r="BT812" s="12" t="str">
        <f t="shared" si="316"/>
        <v>High</v>
      </c>
      <c r="BU812">
        <f t="shared" si="338"/>
        <v>360</v>
      </c>
      <c r="BV812">
        <f t="shared" si="339"/>
        <v>360</v>
      </c>
      <c r="BW812">
        <v>29.16</v>
      </c>
      <c r="BX812">
        <v>0</v>
      </c>
      <c r="BY812">
        <v>54.84</v>
      </c>
      <c r="BZ812">
        <v>0</v>
      </c>
      <c r="CA812">
        <v>2</v>
      </c>
      <c r="CB812">
        <v>2</v>
      </c>
      <c r="CC812">
        <v>0</v>
      </c>
      <c r="CD812">
        <v>0</v>
      </c>
      <c r="CE812">
        <v>2</v>
      </c>
      <c r="CF812">
        <v>2</v>
      </c>
      <c r="CG812">
        <v>2</v>
      </c>
      <c r="CH812">
        <v>2</v>
      </c>
      <c r="CI812">
        <v>2</v>
      </c>
      <c r="CJ812">
        <v>2</v>
      </c>
      <c r="CK812">
        <v>2</v>
      </c>
      <c r="CL812">
        <v>2</v>
      </c>
      <c r="CM812">
        <v>1</v>
      </c>
      <c r="CN812">
        <v>1</v>
      </c>
      <c r="CO812">
        <v>1</v>
      </c>
      <c r="CP812">
        <v>1</v>
      </c>
      <c r="CQ812">
        <v>22</v>
      </c>
      <c r="CR812" t="s">
        <v>1072</v>
      </c>
      <c r="CS812">
        <v>7.8997635135851523</v>
      </c>
      <c r="CT812">
        <v>2.5192050258549932</v>
      </c>
      <c r="CU812">
        <v>0.4323632980842031</v>
      </c>
    </row>
    <row r="813" spans="1:99" x14ac:dyDescent="0.25">
      <c r="A813" t="s">
        <v>1076</v>
      </c>
      <c r="B813">
        <v>69</v>
      </c>
      <c r="C813" t="s">
        <v>67</v>
      </c>
      <c r="D813" t="s">
        <v>90</v>
      </c>
      <c r="E813">
        <v>65.083333333333329</v>
      </c>
      <c r="F813" t="s">
        <v>132</v>
      </c>
      <c r="G813" t="s">
        <v>70</v>
      </c>
      <c r="H813">
        <v>153.5</v>
      </c>
      <c r="I813">
        <v>58</v>
      </c>
      <c r="J813">
        <v>24.615645789345251</v>
      </c>
      <c r="K813">
        <v>22.5</v>
      </c>
      <c r="L813" t="s">
        <v>71</v>
      </c>
      <c r="M813" t="s">
        <v>114</v>
      </c>
      <c r="N813">
        <v>15</v>
      </c>
      <c r="O813" t="s">
        <v>691</v>
      </c>
      <c r="P813" t="s">
        <v>78</v>
      </c>
      <c r="Q813" t="s">
        <v>78</v>
      </c>
      <c r="R813">
        <v>4</v>
      </c>
      <c r="S813" t="s">
        <v>1071</v>
      </c>
      <c r="T813" t="s">
        <v>74</v>
      </c>
      <c r="U813" t="s">
        <v>77</v>
      </c>
      <c r="V813" t="s">
        <v>78</v>
      </c>
      <c r="W813" t="s">
        <v>78</v>
      </c>
      <c r="X813">
        <v>0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7</v>
      </c>
      <c r="AG813" t="s">
        <v>79</v>
      </c>
      <c r="AH813">
        <v>7</v>
      </c>
      <c r="AI813">
        <v>1</v>
      </c>
      <c r="AJ813">
        <v>0</v>
      </c>
      <c r="AK813">
        <v>60</v>
      </c>
      <c r="AL813">
        <v>4</v>
      </c>
      <c r="AM813">
        <v>1</v>
      </c>
      <c r="AN813">
        <v>0</v>
      </c>
      <c r="AO813">
        <v>60</v>
      </c>
      <c r="AP813">
        <v>0</v>
      </c>
      <c r="AQ813">
        <f t="shared" si="340"/>
        <v>0</v>
      </c>
      <c r="AR813">
        <v>0</v>
      </c>
      <c r="AS813">
        <v>0</v>
      </c>
      <c r="AT813" s="6">
        <f t="shared" si="317"/>
        <v>3360</v>
      </c>
      <c r="AU813" s="6">
        <f t="shared" si="318"/>
        <v>3410.3999999999996</v>
      </c>
      <c r="AV813" s="6">
        <f t="shared" si="319"/>
        <v>960</v>
      </c>
      <c r="AW813" s="6">
        <f t="shared" si="320"/>
        <v>974.4</v>
      </c>
      <c r="AX813" s="6">
        <f t="shared" si="321"/>
        <v>0</v>
      </c>
      <c r="AY813" s="6">
        <f t="shared" si="322"/>
        <v>0</v>
      </c>
      <c r="AZ813" s="6">
        <f t="shared" si="323"/>
        <v>4320</v>
      </c>
      <c r="BA813" s="6">
        <f t="shared" si="324"/>
        <v>4384.7999999999993</v>
      </c>
      <c r="BB813" s="6">
        <v>6</v>
      </c>
      <c r="BC813" s="6">
        <v>0</v>
      </c>
      <c r="BD813" s="6" t="s">
        <v>136</v>
      </c>
      <c r="BE813" s="6">
        <v>6</v>
      </c>
      <c r="BF813" s="6">
        <v>0</v>
      </c>
      <c r="BG813" s="6" t="s">
        <v>136</v>
      </c>
      <c r="BH813" s="6">
        <f t="shared" si="326"/>
        <v>2</v>
      </c>
      <c r="BI813" s="6">
        <f t="shared" si="327"/>
        <v>11</v>
      </c>
      <c r="BJ813" s="6">
        <f t="shared" si="328"/>
        <v>7</v>
      </c>
      <c r="BK813" s="6">
        <f t="shared" si="329"/>
        <v>420</v>
      </c>
      <c r="BL813" s="6">
        <f t="shared" si="330"/>
        <v>4</v>
      </c>
      <c r="BM813" s="6">
        <f t="shared" si="331"/>
        <v>240</v>
      </c>
      <c r="BN813" s="6">
        <f t="shared" si="332"/>
        <v>0</v>
      </c>
      <c r="BO813" s="6">
        <f t="shared" si="333"/>
        <v>0</v>
      </c>
      <c r="BP813" s="6">
        <f t="shared" si="334"/>
        <v>4</v>
      </c>
      <c r="BQ813" s="6">
        <f t="shared" si="335"/>
        <v>240</v>
      </c>
      <c r="BR813" s="6">
        <f t="shared" si="336"/>
        <v>660</v>
      </c>
      <c r="BS813" s="6">
        <f t="shared" si="337"/>
        <v>660</v>
      </c>
      <c r="BT813" s="12" t="str">
        <f t="shared" si="316"/>
        <v>High</v>
      </c>
      <c r="BU813">
        <f t="shared" si="338"/>
        <v>360</v>
      </c>
      <c r="BV813">
        <f t="shared" si="339"/>
        <v>360</v>
      </c>
      <c r="BW813">
        <v>29.16</v>
      </c>
      <c r="BX813">
        <v>0</v>
      </c>
      <c r="BY813">
        <v>54.84</v>
      </c>
      <c r="BZ813">
        <v>0</v>
      </c>
      <c r="CA813">
        <v>2</v>
      </c>
      <c r="CB813">
        <v>2</v>
      </c>
      <c r="CC813">
        <v>0</v>
      </c>
      <c r="CD813">
        <v>0</v>
      </c>
      <c r="CE813">
        <v>2</v>
      </c>
      <c r="CF813">
        <v>2</v>
      </c>
      <c r="CG813">
        <v>2</v>
      </c>
      <c r="CH813">
        <v>2</v>
      </c>
      <c r="CI813">
        <v>2</v>
      </c>
      <c r="CJ813">
        <v>2</v>
      </c>
      <c r="CK813">
        <v>2</v>
      </c>
      <c r="CL813">
        <v>2</v>
      </c>
      <c r="CM813">
        <v>1</v>
      </c>
      <c r="CN813">
        <v>1</v>
      </c>
      <c r="CO813">
        <v>1</v>
      </c>
      <c r="CP813">
        <v>1</v>
      </c>
      <c r="CQ813">
        <v>22</v>
      </c>
      <c r="CR813" t="s">
        <v>1072</v>
      </c>
      <c r="CS813">
        <v>12.75142604814579</v>
      </c>
      <c r="CT813">
        <v>2.6541911185135718</v>
      </c>
      <c r="CU813">
        <v>0.3731109366086553</v>
      </c>
    </row>
    <row r="814" spans="1:99" x14ac:dyDescent="0.25">
      <c r="A814" t="s">
        <v>1077</v>
      </c>
      <c r="B814">
        <v>69</v>
      </c>
      <c r="C814" t="s">
        <v>67</v>
      </c>
      <c r="D814" t="s">
        <v>90</v>
      </c>
      <c r="E814">
        <v>65.083333333333329</v>
      </c>
      <c r="F814" t="s">
        <v>132</v>
      </c>
      <c r="G814" t="s">
        <v>70</v>
      </c>
      <c r="H814">
        <v>153.5</v>
      </c>
      <c r="I814">
        <v>58</v>
      </c>
      <c r="J814">
        <v>24.615645789345251</v>
      </c>
      <c r="K814">
        <v>22.5</v>
      </c>
      <c r="L814" t="s">
        <v>71</v>
      </c>
      <c r="M814" t="s">
        <v>114</v>
      </c>
      <c r="N814">
        <v>15</v>
      </c>
      <c r="O814" t="s">
        <v>691</v>
      </c>
      <c r="P814" t="s">
        <v>78</v>
      </c>
      <c r="Q814" t="s">
        <v>78</v>
      </c>
      <c r="R814">
        <v>4</v>
      </c>
      <c r="S814" t="s">
        <v>1071</v>
      </c>
      <c r="T814" t="s">
        <v>74</v>
      </c>
      <c r="U814" t="s">
        <v>77</v>
      </c>
      <c r="V814" t="s">
        <v>78</v>
      </c>
      <c r="W814" t="s">
        <v>78</v>
      </c>
      <c r="X814">
        <v>0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7</v>
      </c>
      <c r="AG814" t="s">
        <v>79</v>
      </c>
      <c r="AH814">
        <v>7</v>
      </c>
      <c r="AI814">
        <v>1</v>
      </c>
      <c r="AJ814">
        <v>0</v>
      </c>
      <c r="AK814">
        <v>60</v>
      </c>
      <c r="AL814">
        <v>4</v>
      </c>
      <c r="AM814">
        <v>1</v>
      </c>
      <c r="AN814">
        <v>0</v>
      </c>
      <c r="AO814">
        <v>60</v>
      </c>
      <c r="AP814">
        <v>0</v>
      </c>
      <c r="AQ814">
        <f t="shared" si="340"/>
        <v>0</v>
      </c>
      <c r="AR814">
        <v>0</v>
      </c>
      <c r="AS814">
        <v>0</v>
      </c>
      <c r="AT814" s="6">
        <f t="shared" si="317"/>
        <v>3360</v>
      </c>
      <c r="AU814" s="6">
        <f t="shared" si="318"/>
        <v>3410.3999999999996</v>
      </c>
      <c r="AV814" s="6">
        <f t="shared" si="319"/>
        <v>960</v>
      </c>
      <c r="AW814" s="6">
        <f t="shared" si="320"/>
        <v>974.4</v>
      </c>
      <c r="AX814" s="6">
        <f t="shared" si="321"/>
        <v>0</v>
      </c>
      <c r="AY814" s="6">
        <f t="shared" si="322"/>
        <v>0</v>
      </c>
      <c r="AZ814" s="6">
        <f t="shared" si="323"/>
        <v>4320</v>
      </c>
      <c r="BA814" s="6">
        <f t="shared" si="324"/>
        <v>4384.7999999999993</v>
      </c>
      <c r="BB814" s="6">
        <v>6</v>
      </c>
      <c r="BC814" s="6">
        <v>0</v>
      </c>
      <c r="BD814" s="6" t="s">
        <v>136</v>
      </c>
      <c r="BE814" s="6">
        <v>6</v>
      </c>
      <c r="BF814" s="6">
        <v>0</v>
      </c>
      <c r="BG814" s="6" t="s">
        <v>136</v>
      </c>
      <c r="BH814" s="6">
        <f t="shared" si="326"/>
        <v>2</v>
      </c>
      <c r="BI814" s="6">
        <f t="shared" si="327"/>
        <v>11</v>
      </c>
      <c r="BJ814" s="6">
        <f t="shared" si="328"/>
        <v>7</v>
      </c>
      <c r="BK814" s="6">
        <f t="shared" si="329"/>
        <v>420</v>
      </c>
      <c r="BL814" s="6">
        <f t="shared" si="330"/>
        <v>4</v>
      </c>
      <c r="BM814" s="6">
        <f t="shared" si="331"/>
        <v>240</v>
      </c>
      <c r="BN814" s="6">
        <f t="shared" si="332"/>
        <v>0</v>
      </c>
      <c r="BO814" s="6">
        <f t="shared" si="333"/>
        <v>0</v>
      </c>
      <c r="BP814" s="6">
        <f t="shared" si="334"/>
        <v>4</v>
      </c>
      <c r="BQ814" s="6">
        <f t="shared" si="335"/>
        <v>240</v>
      </c>
      <c r="BR814" s="6">
        <f t="shared" si="336"/>
        <v>660</v>
      </c>
      <c r="BS814" s="6">
        <f t="shared" si="337"/>
        <v>660</v>
      </c>
      <c r="BT814" s="12" t="str">
        <f t="shared" si="316"/>
        <v>High</v>
      </c>
      <c r="BU814">
        <f t="shared" si="338"/>
        <v>360</v>
      </c>
      <c r="BV814">
        <f t="shared" si="339"/>
        <v>360</v>
      </c>
      <c r="BW814">
        <v>29.16</v>
      </c>
      <c r="BX814">
        <v>0</v>
      </c>
      <c r="BY814">
        <v>54.84</v>
      </c>
      <c r="BZ814">
        <v>0</v>
      </c>
      <c r="CA814">
        <v>2</v>
      </c>
      <c r="CB814">
        <v>2</v>
      </c>
      <c r="CC814">
        <v>0</v>
      </c>
      <c r="CD814">
        <v>0</v>
      </c>
      <c r="CE814">
        <v>2</v>
      </c>
      <c r="CF814">
        <v>2</v>
      </c>
      <c r="CG814">
        <v>2</v>
      </c>
      <c r="CH814">
        <v>2</v>
      </c>
      <c r="CI814">
        <v>2</v>
      </c>
      <c r="CJ814">
        <v>2</v>
      </c>
      <c r="CK814">
        <v>2</v>
      </c>
      <c r="CL814">
        <v>2</v>
      </c>
      <c r="CM814">
        <v>1</v>
      </c>
      <c r="CN814">
        <v>1</v>
      </c>
      <c r="CO814">
        <v>1</v>
      </c>
      <c r="CP814">
        <v>1</v>
      </c>
      <c r="CQ814">
        <v>22</v>
      </c>
      <c r="CR814" t="s">
        <v>1072</v>
      </c>
      <c r="CS814">
        <v>15.072901196357281</v>
      </c>
      <c r="CT814">
        <v>2.7650514832144459</v>
      </c>
      <c r="CU814">
        <v>0.30799944985590472</v>
      </c>
    </row>
    <row r="815" spans="1:99" x14ac:dyDescent="0.25">
      <c r="A815" t="s">
        <v>1078</v>
      </c>
      <c r="B815">
        <v>69</v>
      </c>
      <c r="C815" t="s">
        <v>86</v>
      </c>
      <c r="D815" t="s">
        <v>68</v>
      </c>
      <c r="E815">
        <v>65.083333333333329</v>
      </c>
      <c r="F815" t="s">
        <v>132</v>
      </c>
      <c r="G815" t="s">
        <v>70</v>
      </c>
      <c r="H815">
        <v>153.5</v>
      </c>
      <c r="I815">
        <v>58</v>
      </c>
      <c r="J815">
        <v>24.615645789345251</v>
      </c>
      <c r="K815">
        <v>22.5</v>
      </c>
      <c r="L815" t="s">
        <v>71</v>
      </c>
      <c r="M815" t="s">
        <v>114</v>
      </c>
      <c r="N815">
        <v>15</v>
      </c>
      <c r="O815" t="s">
        <v>691</v>
      </c>
      <c r="P815" t="s">
        <v>78</v>
      </c>
      <c r="Q815" t="s">
        <v>78</v>
      </c>
      <c r="R815">
        <v>4</v>
      </c>
      <c r="S815" t="s">
        <v>1071</v>
      </c>
      <c r="T815" t="s">
        <v>74</v>
      </c>
      <c r="U815" t="s">
        <v>77</v>
      </c>
      <c r="V815" t="s">
        <v>78</v>
      </c>
      <c r="W815" t="s">
        <v>78</v>
      </c>
      <c r="X815">
        <v>0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7</v>
      </c>
      <c r="AG815" t="s">
        <v>79</v>
      </c>
      <c r="AH815">
        <v>7</v>
      </c>
      <c r="AI815">
        <v>1</v>
      </c>
      <c r="AJ815">
        <v>0</v>
      </c>
      <c r="AK815">
        <v>60</v>
      </c>
      <c r="AL815">
        <v>4</v>
      </c>
      <c r="AM815">
        <v>1</v>
      </c>
      <c r="AN815">
        <v>0</v>
      </c>
      <c r="AO815">
        <v>60</v>
      </c>
      <c r="AP815">
        <v>0</v>
      </c>
      <c r="AQ815">
        <f t="shared" si="340"/>
        <v>0</v>
      </c>
      <c r="AR815">
        <v>0</v>
      </c>
      <c r="AS815">
        <v>0</v>
      </c>
      <c r="AT815" s="6">
        <f t="shared" si="317"/>
        <v>3360</v>
      </c>
      <c r="AU815" s="6">
        <f t="shared" si="318"/>
        <v>3410.3999999999996</v>
      </c>
      <c r="AV815" s="6">
        <f t="shared" si="319"/>
        <v>960</v>
      </c>
      <c r="AW815" s="6">
        <f t="shared" si="320"/>
        <v>974.4</v>
      </c>
      <c r="AX815" s="6">
        <f t="shared" si="321"/>
        <v>0</v>
      </c>
      <c r="AY815" s="6">
        <f t="shared" si="322"/>
        <v>0</v>
      </c>
      <c r="AZ815" s="6">
        <f t="shared" si="323"/>
        <v>4320</v>
      </c>
      <c r="BA815" s="6">
        <f t="shared" si="324"/>
        <v>4384.7999999999993</v>
      </c>
      <c r="BB815" s="6">
        <v>6</v>
      </c>
      <c r="BC815" s="6">
        <v>0</v>
      </c>
      <c r="BD815" s="6" t="s">
        <v>136</v>
      </c>
      <c r="BE815" s="6">
        <v>6</v>
      </c>
      <c r="BF815" s="6">
        <v>0</v>
      </c>
      <c r="BG815" s="6" t="s">
        <v>136</v>
      </c>
      <c r="BH815" s="6">
        <f t="shared" si="326"/>
        <v>2</v>
      </c>
      <c r="BI815" s="6">
        <f t="shared" si="327"/>
        <v>11</v>
      </c>
      <c r="BJ815" s="6">
        <f t="shared" si="328"/>
        <v>7</v>
      </c>
      <c r="BK815" s="6">
        <f t="shared" si="329"/>
        <v>420</v>
      </c>
      <c r="BL815" s="6">
        <f t="shared" si="330"/>
        <v>4</v>
      </c>
      <c r="BM815" s="6">
        <f t="shared" si="331"/>
        <v>240</v>
      </c>
      <c r="BN815" s="6">
        <f t="shared" si="332"/>
        <v>0</v>
      </c>
      <c r="BO815" s="6">
        <f t="shared" si="333"/>
        <v>0</v>
      </c>
      <c r="BP815" s="6">
        <f t="shared" si="334"/>
        <v>4</v>
      </c>
      <c r="BQ815" s="6">
        <f t="shared" si="335"/>
        <v>240</v>
      </c>
      <c r="BR815" s="6">
        <f t="shared" si="336"/>
        <v>660</v>
      </c>
      <c r="BS815" s="6">
        <f t="shared" si="337"/>
        <v>660</v>
      </c>
      <c r="BT815" s="12" t="str">
        <f t="shared" si="316"/>
        <v>High</v>
      </c>
      <c r="BU815">
        <f t="shared" si="338"/>
        <v>360</v>
      </c>
      <c r="BV815">
        <f t="shared" si="339"/>
        <v>360</v>
      </c>
      <c r="BW815">
        <v>29.16</v>
      </c>
      <c r="BX815">
        <v>0</v>
      </c>
      <c r="BY815">
        <v>54.84</v>
      </c>
      <c r="BZ815">
        <v>0</v>
      </c>
      <c r="CA815">
        <v>2</v>
      </c>
      <c r="CB815">
        <v>2</v>
      </c>
      <c r="CC815">
        <v>0</v>
      </c>
      <c r="CD815">
        <v>0</v>
      </c>
      <c r="CE815">
        <v>2</v>
      </c>
      <c r="CF815">
        <v>2</v>
      </c>
      <c r="CG815">
        <v>2</v>
      </c>
      <c r="CH815">
        <v>2</v>
      </c>
      <c r="CI815">
        <v>2</v>
      </c>
      <c r="CJ815">
        <v>2</v>
      </c>
      <c r="CK815">
        <v>2</v>
      </c>
      <c r="CL815">
        <v>2</v>
      </c>
      <c r="CM815">
        <v>1</v>
      </c>
      <c r="CN815">
        <v>1</v>
      </c>
      <c r="CO815">
        <v>1</v>
      </c>
      <c r="CP815">
        <v>1</v>
      </c>
      <c r="CQ815">
        <v>22</v>
      </c>
      <c r="CR815" t="s">
        <v>1072</v>
      </c>
      <c r="CS815">
        <v>3.1061249356593978</v>
      </c>
      <c r="CT815">
        <v>1.7891498631213041</v>
      </c>
      <c r="CU815">
        <v>0.50296463056075513</v>
      </c>
    </row>
    <row r="816" spans="1:99" x14ac:dyDescent="0.25">
      <c r="A816" t="s">
        <v>1079</v>
      </c>
      <c r="B816">
        <v>69</v>
      </c>
      <c r="C816" t="s">
        <v>86</v>
      </c>
      <c r="D816" t="s">
        <v>68</v>
      </c>
      <c r="E816">
        <v>65.083333333333329</v>
      </c>
      <c r="F816" t="s">
        <v>132</v>
      </c>
      <c r="G816" t="s">
        <v>70</v>
      </c>
      <c r="H816">
        <v>153.5</v>
      </c>
      <c r="I816">
        <v>58</v>
      </c>
      <c r="J816">
        <v>24.615645789345251</v>
      </c>
      <c r="K816">
        <v>22.5</v>
      </c>
      <c r="L816" t="s">
        <v>71</v>
      </c>
      <c r="M816" t="s">
        <v>114</v>
      </c>
      <c r="N816">
        <v>15</v>
      </c>
      <c r="O816" t="s">
        <v>691</v>
      </c>
      <c r="P816" t="s">
        <v>78</v>
      </c>
      <c r="Q816" t="s">
        <v>78</v>
      </c>
      <c r="R816">
        <v>4</v>
      </c>
      <c r="S816" t="s">
        <v>1071</v>
      </c>
      <c r="T816" t="s">
        <v>74</v>
      </c>
      <c r="U816" t="s">
        <v>77</v>
      </c>
      <c r="V816" t="s">
        <v>78</v>
      </c>
      <c r="W816" t="s">
        <v>78</v>
      </c>
      <c r="X816">
        <v>0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7</v>
      </c>
      <c r="AG816" t="s">
        <v>79</v>
      </c>
      <c r="AH816">
        <v>7</v>
      </c>
      <c r="AI816">
        <v>1</v>
      </c>
      <c r="AJ816">
        <v>0</v>
      </c>
      <c r="AK816">
        <v>60</v>
      </c>
      <c r="AL816">
        <v>4</v>
      </c>
      <c r="AM816">
        <v>1</v>
      </c>
      <c r="AN816">
        <v>0</v>
      </c>
      <c r="AO816">
        <v>60</v>
      </c>
      <c r="AP816">
        <v>0</v>
      </c>
      <c r="AQ816">
        <f t="shared" si="340"/>
        <v>0</v>
      </c>
      <c r="AR816">
        <v>0</v>
      </c>
      <c r="AS816">
        <v>0</v>
      </c>
      <c r="AT816" s="6">
        <f t="shared" si="317"/>
        <v>3360</v>
      </c>
      <c r="AU816" s="6">
        <f t="shared" si="318"/>
        <v>3410.3999999999996</v>
      </c>
      <c r="AV816" s="6">
        <f t="shared" si="319"/>
        <v>960</v>
      </c>
      <c r="AW816" s="6">
        <f t="shared" si="320"/>
        <v>974.4</v>
      </c>
      <c r="AX816" s="6">
        <f t="shared" si="321"/>
        <v>0</v>
      </c>
      <c r="AY816" s="6">
        <f t="shared" si="322"/>
        <v>0</v>
      </c>
      <c r="AZ816" s="6">
        <f t="shared" si="323"/>
        <v>4320</v>
      </c>
      <c r="BA816" s="6">
        <f t="shared" si="324"/>
        <v>4384.7999999999993</v>
      </c>
      <c r="BB816" s="6">
        <v>6</v>
      </c>
      <c r="BC816" s="6">
        <v>0</v>
      </c>
      <c r="BD816" s="6" t="s">
        <v>136</v>
      </c>
      <c r="BE816" s="6">
        <v>6</v>
      </c>
      <c r="BF816" s="6">
        <v>0</v>
      </c>
      <c r="BG816" s="6" t="s">
        <v>136</v>
      </c>
      <c r="BH816" s="6">
        <f t="shared" si="326"/>
        <v>2</v>
      </c>
      <c r="BI816" s="6">
        <f t="shared" si="327"/>
        <v>11</v>
      </c>
      <c r="BJ816" s="6">
        <f t="shared" si="328"/>
        <v>7</v>
      </c>
      <c r="BK816" s="6">
        <f t="shared" si="329"/>
        <v>420</v>
      </c>
      <c r="BL816" s="6">
        <f t="shared" si="330"/>
        <v>4</v>
      </c>
      <c r="BM816" s="6">
        <f t="shared" si="331"/>
        <v>240</v>
      </c>
      <c r="BN816" s="6">
        <f t="shared" si="332"/>
        <v>0</v>
      </c>
      <c r="BO816" s="6">
        <f t="shared" si="333"/>
        <v>0</v>
      </c>
      <c r="BP816" s="6">
        <f t="shared" si="334"/>
        <v>4</v>
      </c>
      <c r="BQ816" s="6">
        <f t="shared" si="335"/>
        <v>240</v>
      </c>
      <c r="BR816" s="6">
        <f t="shared" si="336"/>
        <v>660</v>
      </c>
      <c r="BS816" s="6">
        <f t="shared" si="337"/>
        <v>660</v>
      </c>
      <c r="BT816" s="12" t="str">
        <f t="shared" si="316"/>
        <v>High</v>
      </c>
      <c r="BU816">
        <f t="shared" si="338"/>
        <v>360</v>
      </c>
      <c r="BV816">
        <f t="shared" si="339"/>
        <v>360</v>
      </c>
      <c r="BW816">
        <v>29.16</v>
      </c>
      <c r="BX816">
        <v>0</v>
      </c>
      <c r="BY816">
        <v>54.84</v>
      </c>
      <c r="BZ816">
        <v>0</v>
      </c>
      <c r="CA816">
        <v>2</v>
      </c>
      <c r="CB816">
        <v>2</v>
      </c>
      <c r="CC816">
        <v>0</v>
      </c>
      <c r="CD816">
        <v>0</v>
      </c>
      <c r="CE816">
        <v>2</v>
      </c>
      <c r="CF816">
        <v>2</v>
      </c>
      <c r="CG816">
        <v>2</v>
      </c>
      <c r="CH816">
        <v>2</v>
      </c>
      <c r="CI816">
        <v>2</v>
      </c>
      <c r="CJ816">
        <v>2</v>
      </c>
      <c r="CK816">
        <v>2</v>
      </c>
      <c r="CL816">
        <v>2</v>
      </c>
      <c r="CM816">
        <v>1</v>
      </c>
      <c r="CN816">
        <v>1</v>
      </c>
      <c r="CO816">
        <v>1</v>
      </c>
      <c r="CP816">
        <v>1</v>
      </c>
      <c r="CQ816">
        <v>22</v>
      </c>
      <c r="CR816" t="s">
        <v>1072</v>
      </c>
      <c r="CS816">
        <v>3.2548649915714631</v>
      </c>
      <c r="CT816">
        <v>0.96292263040590786</v>
      </c>
      <c r="CU816">
        <v>0.24154411637041881</v>
      </c>
    </row>
    <row r="817" spans="1:99" x14ac:dyDescent="0.25">
      <c r="A817" t="s">
        <v>1080</v>
      </c>
      <c r="B817">
        <v>69</v>
      </c>
      <c r="C817" t="s">
        <v>86</v>
      </c>
      <c r="D817" t="s">
        <v>68</v>
      </c>
      <c r="E817">
        <v>65.083333333333329</v>
      </c>
      <c r="F817" t="s">
        <v>132</v>
      </c>
      <c r="G817" t="s">
        <v>70</v>
      </c>
      <c r="H817">
        <v>153.5</v>
      </c>
      <c r="I817">
        <v>58</v>
      </c>
      <c r="J817">
        <v>24.615645789345251</v>
      </c>
      <c r="K817">
        <v>22.5</v>
      </c>
      <c r="L817" t="s">
        <v>71</v>
      </c>
      <c r="M817" t="s">
        <v>114</v>
      </c>
      <c r="N817">
        <v>15</v>
      </c>
      <c r="O817" t="s">
        <v>691</v>
      </c>
      <c r="P817" t="s">
        <v>78</v>
      </c>
      <c r="Q817" t="s">
        <v>78</v>
      </c>
      <c r="R817">
        <v>4</v>
      </c>
      <c r="S817" t="s">
        <v>1071</v>
      </c>
      <c r="T817" t="s">
        <v>74</v>
      </c>
      <c r="U817" t="s">
        <v>77</v>
      </c>
      <c r="V817" t="s">
        <v>78</v>
      </c>
      <c r="W817" t="s">
        <v>78</v>
      </c>
      <c r="X817">
        <v>0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7</v>
      </c>
      <c r="AG817" t="s">
        <v>79</v>
      </c>
      <c r="AH817">
        <v>7</v>
      </c>
      <c r="AI817">
        <v>1</v>
      </c>
      <c r="AJ817">
        <v>0</v>
      </c>
      <c r="AK817">
        <v>60</v>
      </c>
      <c r="AL817">
        <v>4</v>
      </c>
      <c r="AM817">
        <v>1</v>
      </c>
      <c r="AN817">
        <v>0</v>
      </c>
      <c r="AO817">
        <v>60</v>
      </c>
      <c r="AP817">
        <v>0</v>
      </c>
      <c r="AQ817">
        <f t="shared" si="340"/>
        <v>0</v>
      </c>
      <c r="AR817">
        <v>0</v>
      </c>
      <c r="AS817">
        <v>0</v>
      </c>
      <c r="AT817" s="6">
        <f t="shared" si="317"/>
        <v>3360</v>
      </c>
      <c r="AU817" s="6">
        <f t="shared" si="318"/>
        <v>3410.3999999999996</v>
      </c>
      <c r="AV817" s="6">
        <f t="shared" si="319"/>
        <v>960</v>
      </c>
      <c r="AW817" s="6">
        <f t="shared" si="320"/>
        <v>974.4</v>
      </c>
      <c r="AX817" s="6">
        <f t="shared" si="321"/>
        <v>0</v>
      </c>
      <c r="AY817" s="6">
        <f t="shared" si="322"/>
        <v>0</v>
      </c>
      <c r="AZ817" s="6">
        <f t="shared" si="323"/>
        <v>4320</v>
      </c>
      <c r="BA817" s="6">
        <f t="shared" si="324"/>
        <v>4384.7999999999993</v>
      </c>
      <c r="BB817" s="6">
        <v>6</v>
      </c>
      <c r="BC817" s="6">
        <v>0</v>
      </c>
      <c r="BD817" s="6" t="s">
        <v>136</v>
      </c>
      <c r="BE817" s="6">
        <v>6</v>
      </c>
      <c r="BF817" s="6">
        <v>0</v>
      </c>
      <c r="BG817" s="6" t="s">
        <v>136</v>
      </c>
      <c r="BH817" s="6">
        <f t="shared" si="326"/>
        <v>2</v>
      </c>
      <c r="BI817" s="6">
        <f t="shared" si="327"/>
        <v>11</v>
      </c>
      <c r="BJ817" s="6">
        <f t="shared" si="328"/>
        <v>7</v>
      </c>
      <c r="BK817" s="6">
        <f t="shared" si="329"/>
        <v>420</v>
      </c>
      <c r="BL817" s="6">
        <f t="shared" si="330"/>
        <v>4</v>
      </c>
      <c r="BM817" s="6">
        <f t="shared" si="331"/>
        <v>240</v>
      </c>
      <c r="BN817" s="6">
        <f t="shared" si="332"/>
        <v>0</v>
      </c>
      <c r="BO817" s="6">
        <f t="shared" si="333"/>
        <v>0</v>
      </c>
      <c r="BP817" s="6">
        <f t="shared" si="334"/>
        <v>4</v>
      </c>
      <c r="BQ817" s="6">
        <f t="shared" si="335"/>
        <v>240</v>
      </c>
      <c r="BR817" s="6">
        <f t="shared" si="336"/>
        <v>660</v>
      </c>
      <c r="BS817" s="6">
        <f t="shared" si="337"/>
        <v>660</v>
      </c>
      <c r="BT817" s="12" t="str">
        <f t="shared" ref="BT817:BT880" si="341">IF(AND(BH817&gt;16,I817&gt;1),"Not Classified",IF(OR(AND(BI817&gt;=7,(AZ817&gt;=3000)),AND(AH817&gt;=3, AZ817&gt;=1500)),"High",IF(OR(AND(BI817&gt;=5,AZ817&gt;=600),AND(AH817&gt;=3,BK817&gt;=20),AND(BP817&gt;=5,BQ817&gt;=150)),"Moderate","Low")))</f>
        <v>High</v>
      </c>
      <c r="BU817">
        <f t="shared" si="338"/>
        <v>360</v>
      </c>
      <c r="BV817">
        <f t="shared" si="339"/>
        <v>360</v>
      </c>
      <c r="BW817">
        <v>29.16</v>
      </c>
      <c r="BX817">
        <v>0</v>
      </c>
      <c r="BY817">
        <v>54.84</v>
      </c>
      <c r="BZ817">
        <v>0</v>
      </c>
      <c r="CA817">
        <v>2</v>
      </c>
      <c r="CB817">
        <v>2</v>
      </c>
      <c r="CC817">
        <v>0</v>
      </c>
      <c r="CD817">
        <v>0</v>
      </c>
      <c r="CE817">
        <v>2</v>
      </c>
      <c r="CF817">
        <v>2</v>
      </c>
      <c r="CG817">
        <v>2</v>
      </c>
      <c r="CH817">
        <v>2</v>
      </c>
      <c r="CI817">
        <v>2</v>
      </c>
      <c r="CJ817">
        <v>2</v>
      </c>
      <c r="CK817">
        <v>2</v>
      </c>
      <c r="CL817">
        <v>2</v>
      </c>
      <c r="CM817">
        <v>1</v>
      </c>
      <c r="CN817">
        <v>1</v>
      </c>
      <c r="CO817">
        <v>1</v>
      </c>
      <c r="CP817">
        <v>1</v>
      </c>
      <c r="CQ817">
        <v>22</v>
      </c>
      <c r="CR817" t="s">
        <v>1072</v>
      </c>
      <c r="CS817">
        <v>3.0154076964277401</v>
      </c>
      <c r="CT817">
        <v>0.9354088465121706</v>
      </c>
      <c r="CU817">
        <v>0.19558811819526051</v>
      </c>
    </row>
    <row r="818" spans="1:99" x14ac:dyDescent="0.25">
      <c r="A818" t="s">
        <v>1081</v>
      </c>
      <c r="B818">
        <v>69</v>
      </c>
      <c r="C818" t="s">
        <v>67</v>
      </c>
      <c r="D818" t="s">
        <v>68</v>
      </c>
      <c r="E818">
        <v>65.083333333333329</v>
      </c>
      <c r="F818" t="s">
        <v>132</v>
      </c>
      <c r="G818" t="s">
        <v>70</v>
      </c>
      <c r="H818">
        <v>153.5</v>
      </c>
      <c r="I818">
        <v>58</v>
      </c>
      <c r="J818">
        <v>24.615645789345251</v>
      </c>
      <c r="K818">
        <v>22.5</v>
      </c>
      <c r="L818" t="s">
        <v>71</v>
      </c>
      <c r="M818" t="s">
        <v>114</v>
      </c>
      <c r="N818">
        <v>15</v>
      </c>
      <c r="O818" t="s">
        <v>691</v>
      </c>
      <c r="P818" t="s">
        <v>78</v>
      </c>
      <c r="Q818" t="s">
        <v>78</v>
      </c>
      <c r="R818">
        <v>4</v>
      </c>
      <c r="S818" t="s">
        <v>1071</v>
      </c>
      <c r="T818" t="s">
        <v>74</v>
      </c>
      <c r="U818" t="s">
        <v>77</v>
      </c>
      <c r="V818" t="s">
        <v>78</v>
      </c>
      <c r="W818" t="s">
        <v>78</v>
      </c>
      <c r="X818">
        <v>0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7</v>
      </c>
      <c r="AG818" t="s">
        <v>79</v>
      </c>
      <c r="AH818">
        <v>7</v>
      </c>
      <c r="AI818">
        <v>1</v>
      </c>
      <c r="AJ818">
        <v>0</v>
      </c>
      <c r="AK818">
        <v>60</v>
      </c>
      <c r="AL818">
        <v>4</v>
      </c>
      <c r="AM818">
        <v>1</v>
      </c>
      <c r="AN818">
        <v>0</v>
      </c>
      <c r="AO818">
        <v>60</v>
      </c>
      <c r="AP818">
        <v>0</v>
      </c>
      <c r="AQ818">
        <f t="shared" si="340"/>
        <v>0</v>
      </c>
      <c r="AR818">
        <v>0</v>
      </c>
      <c r="AS818">
        <v>0</v>
      </c>
      <c r="AT818" s="6">
        <f t="shared" si="317"/>
        <v>3360</v>
      </c>
      <c r="AU818" s="6">
        <f t="shared" si="318"/>
        <v>3410.3999999999996</v>
      </c>
      <c r="AV818" s="6">
        <f t="shared" si="319"/>
        <v>960</v>
      </c>
      <c r="AW818" s="6">
        <f t="shared" si="320"/>
        <v>974.4</v>
      </c>
      <c r="AX818" s="6">
        <f t="shared" si="321"/>
        <v>0</v>
      </c>
      <c r="AY818" s="6">
        <f t="shared" si="322"/>
        <v>0</v>
      </c>
      <c r="AZ818" s="6">
        <f t="shared" si="323"/>
        <v>4320</v>
      </c>
      <c r="BA818" s="6">
        <f t="shared" si="324"/>
        <v>4384.7999999999993</v>
      </c>
      <c r="BB818" s="6">
        <v>6</v>
      </c>
      <c r="BC818" s="6">
        <v>0</v>
      </c>
      <c r="BD818" s="6" t="s">
        <v>136</v>
      </c>
      <c r="BE818" s="6">
        <v>6</v>
      </c>
      <c r="BF818" s="6">
        <v>0</v>
      </c>
      <c r="BG818" s="6" t="s">
        <v>136</v>
      </c>
      <c r="BH818" s="6">
        <f t="shared" si="326"/>
        <v>2</v>
      </c>
      <c r="BI818" s="6">
        <f t="shared" si="327"/>
        <v>11</v>
      </c>
      <c r="BJ818" s="6">
        <f t="shared" si="328"/>
        <v>7</v>
      </c>
      <c r="BK818" s="6">
        <f t="shared" si="329"/>
        <v>420</v>
      </c>
      <c r="BL818" s="6">
        <f t="shared" si="330"/>
        <v>4</v>
      </c>
      <c r="BM818" s="6">
        <f t="shared" si="331"/>
        <v>240</v>
      </c>
      <c r="BN818" s="6">
        <f t="shared" si="332"/>
        <v>0</v>
      </c>
      <c r="BO818" s="6">
        <f t="shared" si="333"/>
        <v>0</v>
      </c>
      <c r="BP818" s="6">
        <f t="shared" si="334"/>
        <v>4</v>
      </c>
      <c r="BQ818" s="6">
        <f t="shared" si="335"/>
        <v>240</v>
      </c>
      <c r="BR818" s="6">
        <f t="shared" si="336"/>
        <v>660</v>
      </c>
      <c r="BS818" s="6">
        <f t="shared" si="337"/>
        <v>660</v>
      </c>
      <c r="BT818" s="12" t="str">
        <f t="shared" si="341"/>
        <v>High</v>
      </c>
      <c r="BU818">
        <f t="shared" si="338"/>
        <v>360</v>
      </c>
      <c r="BV818">
        <f t="shared" si="339"/>
        <v>360</v>
      </c>
      <c r="BW818">
        <v>29.16</v>
      </c>
      <c r="BX818">
        <v>0</v>
      </c>
      <c r="BY818">
        <v>54.84</v>
      </c>
      <c r="BZ818">
        <v>0</v>
      </c>
      <c r="CA818">
        <v>2</v>
      </c>
      <c r="CB818">
        <v>2</v>
      </c>
      <c r="CC818">
        <v>0</v>
      </c>
      <c r="CD818">
        <v>0</v>
      </c>
      <c r="CE818">
        <v>2</v>
      </c>
      <c r="CF818">
        <v>2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1</v>
      </c>
      <c r="CN818">
        <v>1</v>
      </c>
      <c r="CO818">
        <v>1</v>
      </c>
      <c r="CP818">
        <v>1</v>
      </c>
      <c r="CQ818">
        <v>22</v>
      </c>
      <c r="CR818" t="s">
        <v>1072</v>
      </c>
      <c r="CS818">
        <v>4.5042837901193566</v>
      </c>
      <c r="CT818">
        <v>0.97475479655673714</v>
      </c>
      <c r="CU818">
        <v>0.1130585211950793</v>
      </c>
    </row>
    <row r="819" spans="1:99" x14ac:dyDescent="0.25">
      <c r="A819" t="s">
        <v>1082</v>
      </c>
      <c r="B819">
        <v>69</v>
      </c>
      <c r="C819" t="s">
        <v>67</v>
      </c>
      <c r="D819" t="s">
        <v>68</v>
      </c>
      <c r="E819">
        <v>65.083333333333329</v>
      </c>
      <c r="F819" t="s">
        <v>132</v>
      </c>
      <c r="G819" t="s">
        <v>70</v>
      </c>
      <c r="H819">
        <v>153.5</v>
      </c>
      <c r="I819">
        <v>58</v>
      </c>
      <c r="J819">
        <v>24.615645789345251</v>
      </c>
      <c r="K819">
        <v>22.5</v>
      </c>
      <c r="L819" t="s">
        <v>71</v>
      </c>
      <c r="M819" t="s">
        <v>114</v>
      </c>
      <c r="N819">
        <v>15</v>
      </c>
      <c r="O819" t="s">
        <v>691</v>
      </c>
      <c r="P819" t="s">
        <v>78</v>
      </c>
      <c r="Q819" t="s">
        <v>78</v>
      </c>
      <c r="R819">
        <v>4</v>
      </c>
      <c r="S819" t="s">
        <v>1071</v>
      </c>
      <c r="T819" t="s">
        <v>74</v>
      </c>
      <c r="U819" t="s">
        <v>77</v>
      </c>
      <c r="V819" t="s">
        <v>78</v>
      </c>
      <c r="W819" t="s">
        <v>78</v>
      </c>
      <c r="X819">
        <v>0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7</v>
      </c>
      <c r="AG819" t="s">
        <v>79</v>
      </c>
      <c r="AH819">
        <v>7</v>
      </c>
      <c r="AI819">
        <v>1</v>
      </c>
      <c r="AJ819">
        <v>0</v>
      </c>
      <c r="AK819">
        <v>60</v>
      </c>
      <c r="AL819">
        <v>4</v>
      </c>
      <c r="AM819">
        <v>1</v>
      </c>
      <c r="AN819">
        <v>0</v>
      </c>
      <c r="AO819">
        <v>60</v>
      </c>
      <c r="AP819">
        <v>0</v>
      </c>
      <c r="AQ819">
        <f t="shared" si="340"/>
        <v>0</v>
      </c>
      <c r="AR819">
        <v>0</v>
      </c>
      <c r="AS819">
        <v>0</v>
      </c>
      <c r="AT819" s="6">
        <f t="shared" si="317"/>
        <v>3360</v>
      </c>
      <c r="AU819" s="6">
        <f t="shared" si="318"/>
        <v>3410.3999999999996</v>
      </c>
      <c r="AV819" s="6">
        <f t="shared" si="319"/>
        <v>960</v>
      </c>
      <c r="AW819" s="6">
        <f t="shared" si="320"/>
        <v>974.4</v>
      </c>
      <c r="AX819" s="6">
        <f t="shared" si="321"/>
        <v>0</v>
      </c>
      <c r="AY819" s="6">
        <f t="shared" si="322"/>
        <v>0</v>
      </c>
      <c r="AZ819" s="6">
        <f t="shared" si="323"/>
        <v>4320</v>
      </c>
      <c r="BA819" s="6">
        <f t="shared" si="324"/>
        <v>4384.7999999999993</v>
      </c>
      <c r="BB819" s="6">
        <v>6</v>
      </c>
      <c r="BC819" s="6">
        <v>0</v>
      </c>
      <c r="BD819" s="6" t="s">
        <v>136</v>
      </c>
      <c r="BE819" s="6">
        <v>6</v>
      </c>
      <c r="BF819" s="6">
        <v>0</v>
      </c>
      <c r="BG819" s="6" t="s">
        <v>136</v>
      </c>
      <c r="BH819" s="6">
        <f t="shared" si="326"/>
        <v>2</v>
      </c>
      <c r="BI819" s="6">
        <f t="shared" si="327"/>
        <v>11</v>
      </c>
      <c r="BJ819" s="6">
        <f t="shared" si="328"/>
        <v>7</v>
      </c>
      <c r="BK819" s="6">
        <f t="shared" si="329"/>
        <v>420</v>
      </c>
      <c r="BL819" s="6">
        <f t="shared" si="330"/>
        <v>4</v>
      </c>
      <c r="BM819" s="6">
        <f t="shared" si="331"/>
        <v>240</v>
      </c>
      <c r="BN819" s="6">
        <f t="shared" si="332"/>
        <v>0</v>
      </c>
      <c r="BO819" s="6">
        <f t="shared" si="333"/>
        <v>0</v>
      </c>
      <c r="BP819" s="6">
        <f t="shared" si="334"/>
        <v>4</v>
      </c>
      <c r="BQ819" s="6">
        <f t="shared" si="335"/>
        <v>240</v>
      </c>
      <c r="BR819" s="6">
        <f t="shared" si="336"/>
        <v>660</v>
      </c>
      <c r="BS819" s="6">
        <f t="shared" si="337"/>
        <v>660</v>
      </c>
      <c r="BT819" s="12" t="str">
        <f t="shared" si="341"/>
        <v>High</v>
      </c>
      <c r="BU819">
        <f t="shared" si="338"/>
        <v>360</v>
      </c>
      <c r="BV819">
        <f t="shared" si="339"/>
        <v>360</v>
      </c>
      <c r="BW819">
        <v>29.16</v>
      </c>
      <c r="BX819">
        <v>0</v>
      </c>
      <c r="BY819">
        <v>54.84</v>
      </c>
      <c r="BZ819">
        <v>0</v>
      </c>
      <c r="CA819">
        <v>2</v>
      </c>
      <c r="CB819">
        <v>2</v>
      </c>
      <c r="CC819">
        <v>0</v>
      </c>
      <c r="CD819">
        <v>0</v>
      </c>
      <c r="CE819">
        <v>2</v>
      </c>
      <c r="CF819">
        <v>2</v>
      </c>
      <c r="CG819">
        <v>2</v>
      </c>
      <c r="CH819">
        <v>2</v>
      </c>
      <c r="CI819">
        <v>2</v>
      </c>
      <c r="CJ819">
        <v>2</v>
      </c>
      <c r="CK819">
        <v>2</v>
      </c>
      <c r="CL819">
        <v>2</v>
      </c>
      <c r="CM819">
        <v>1</v>
      </c>
      <c r="CN819">
        <v>1</v>
      </c>
      <c r="CO819">
        <v>1</v>
      </c>
      <c r="CP819">
        <v>1</v>
      </c>
      <c r="CQ819">
        <v>22</v>
      </c>
      <c r="CR819" t="s">
        <v>1072</v>
      </c>
      <c r="CS819">
        <v>6.6035577043174634</v>
      </c>
      <c r="CT819">
        <v>0.87746133165893647</v>
      </c>
      <c r="CU819">
        <v>0.1194752465722988</v>
      </c>
    </row>
    <row r="820" spans="1:99" x14ac:dyDescent="0.25">
      <c r="A820" t="s">
        <v>1083</v>
      </c>
      <c r="B820">
        <v>69</v>
      </c>
      <c r="C820" t="s">
        <v>67</v>
      </c>
      <c r="D820" t="s">
        <v>68</v>
      </c>
      <c r="E820">
        <v>65.083333333333329</v>
      </c>
      <c r="F820" t="s">
        <v>132</v>
      </c>
      <c r="G820" t="s">
        <v>70</v>
      </c>
      <c r="H820">
        <v>153.5</v>
      </c>
      <c r="I820">
        <v>58</v>
      </c>
      <c r="J820">
        <v>24.615645789345251</v>
      </c>
      <c r="K820">
        <v>22.5</v>
      </c>
      <c r="L820" t="s">
        <v>71</v>
      </c>
      <c r="M820" t="s">
        <v>114</v>
      </c>
      <c r="N820">
        <v>15</v>
      </c>
      <c r="O820" t="s">
        <v>691</v>
      </c>
      <c r="P820" t="s">
        <v>78</v>
      </c>
      <c r="Q820" t="s">
        <v>78</v>
      </c>
      <c r="R820">
        <v>4</v>
      </c>
      <c r="S820" t="s">
        <v>1071</v>
      </c>
      <c r="T820" t="s">
        <v>74</v>
      </c>
      <c r="U820" t="s">
        <v>77</v>
      </c>
      <c r="V820" t="s">
        <v>78</v>
      </c>
      <c r="W820" t="s">
        <v>78</v>
      </c>
      <c r="X820">
        <v>0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7</v>
      </c>
      <c r="AG820" t="s">
        <v>79</v>
      </c>
      <c r="AH820">
        <v>7</v>
      </c>
      <c r="AI820">
        <v>1</v>
      </c>
      <c r="AJ820">
        <v>0</v>
      </c>
      <c r="AK820">
        <v>60</v>
      </c>
      <c r="AL820">
        <v>4</v>
      </c>
      <c r="AM820">
        <v>1</v>
      </c>
      <c r="AN820">
        <v>0</v>
      </c>
      <c r="AO820">
        <v>60</v>
      </c>
      <c r="AP820">
        <v>0</v>
      </c>
      <c r="AQ820">
        <f t="shared" si="340"/>
        <v>0</v>
      </c>
      <c r="AR820">
        <v>0</v>
      </c>
      <c r="AS820">
        <v>0</v>
      </c>
      <c r="AT820" s="6">
        <f t="shared" si="317"/>
        <v>3360</v>
      </c>
      <c r="AU820" s="6">
        <f t="shared" si="318"/>
        <v>3410.3999999999996</v>
      </c>
      <c r="AV820" s="6">
        <f t="shared" si="319"/>
        <v>960</v>
      </c>
      <c r="AW820" s="6">
        <f t="shared" si="320"/>
        <v>974.4</v>
      </c>
      <c r="AX820" s="6">
        <f t="shared" si="321"/>
        <v>0</v>
      </c>
      <c r="AY820" s="6">
        <f t="shared" si="322"/>
        <v>0</v>
      </c>
      <c r="AZ820" s="6">
        <f t="shared" si="323"/>
        <v>4320</v>
      </c>
      <c r="BA820" s="6">
        <f t="shared" si="324"/>
        <v>4384.7999999999993</v>
      </c>
      <c r="BB820" s="6">
        <v>6</v>
      </c>
      <c r="BC820" s="6">
        <v>0</v>
      </c>
      <c r="BD820" s="6" t="s">
        <v>136</v>
      </c>
      <c r="BE820" s="6">
        <v>6</v>
      </c>
      <c r="BF820" s="6">
        <v>0</v>
      </c>
      <c r="BG820" s="6" t="s">
        <v>136</v>
      </c>
      <c r="BH820" s="6">
        <f t="shared" si="326"/>
        <v>2</v>
      </c>
      <c r="BI820" s="6">
        <f t="shared" si="327"/>
        <v>11</v>
      </c>
      <c r="BJ820" s="6">
        <f t="shared" si="328"/>
        <v>7</v>
      </c>
      <c r="BK820" s="6">
        <f t="shared" si="329"/>
        <v>420</v>
      </c>
      <c r="BL820" s="6">
        <f t="shared" si="330"/>
        <v>4</v>
      </c>
      <c r="BM820" s="6">
        <f t="shared" si="331"/>
        <v>240</v>
      </c>
      <c r="BN820" s="6">
        <f t="shared" si="332"/>
        <v>0</v>
      </c>
      <c r="BO820" s="6">
        <f t="shared" si="333"/>
        <v>0</v>
      </c>
      <c r="BP820" s="6">
        <f t="shared" si="334"/>
        <v>4</v>
      </c>
      <c r="BQ820" s="6">
        <f t="shared" si="335"/>
        <v>240</v>
      </c>
      <c r="BR820" s="6">
        <f t="shared" si="336"/>
        <v>660</v>
      </c>
      <c r="BS820" s="6">
        <f t="shared" si="337"/>
        <v>660</v>
      </c>
      <c r="BT820" s="12" t="str">
        <f t="shared" si="341"/>
        <v>High</v>
      </c>
      <c r="BU820">
        <f t="shared" si="338"/>
        <v>360</v>
      </c>
      <c r="BV820">
        <f t="shared" si="339"/>
        <v>360</v>
      </c>
      <c r="BW820">
        <v>29.16</v>
      </c>
      <c r="BX820">
        <v>0</v>
      </c>
      <c r="BY820">
        <v>54.84</v>
      </c>
      <c r="BZ820">
        <v>0</v>
      </c>
      <c r="CA820">
        <v>2</v>
      </c>
      <c r="CB820">
        <v>2</v>
      </c>
      <c r="CC820">
        <v>0</v>
      </c>
      <c r="CD820">
        <v>0</v>
      </c>
      <c r="CE820">
        <v>2</v>
      </c>
      <c r="CF820">
        <v>2</v>
      </c>
      <c r="CG820">
        <v>2</v>
      </c>
      <c r="CH820">
        <v>2</v>
      </c>
      <c r="CI820">
        <v>2</v>
      </c>
      <c r="CJ820">
        <v>2</v>
      </c>
      <c r="CK820">
        <v>2</v>
      </c>
      <c r="CL820">
        <v>2</v>
      </c>
      <c r="CM820">
        <v>1</v>
      </c>
      <c r="CN820">
        <v>1</v>
      </c>
      <c r="CO820">
        <v>1</v>
      </c>
      <c r="CP820">
        <v>1</v>
      </c>
      <c r="CQ820">
        <v>22</v>
      </c>
      <c r="CR820" t="s">
        <v>1072</v>
      </c>
      <c r="CS820">
        <v>4.3266184274296249</v>
      </c>
      <c r="CT820">
        <v>0.80677259790578637</v>
      </c>
      <c r="CU820">
        <v>0.18241087813804821</v>
      </c>
    </row>
    <row r="821" spans="1:99" x14ac:dyDescent="0.25">
      <c r="A821" t="s">
        <v>1084</v>
      </c>
      <c r="B821">
        <v>70</v>
      </c>
      <c r="C821" t="s">
        <v>67</v>
      </c>
      <c r="D821" t="s">
        <v>68</v>
      </c>
      <c r="E821">
        <v>66.25</v>
      </c>
      <c r="F821" t="s">
        <v>132</v>
      </c>
      <c r="G821" t="s">
        <v>70</v>
      </c>
      <c r="H821">
        <v>158.19999999999999</v>
      </c>
      <c r="I821">
        <v>70.05</v>
      </c>
      <c r="J821">
        <v>27.989502637925721</v>
      </c>
      <c r="K821">
        <v>21.2</v>
      </c>
      <c r="L821" t="s">
        <v>71</v>
      </c>
      <c r="M821" t="s">
        <v>114</v>
      </c>
      <c r="N821">
        <v>4</v>
      </c>
      <c r="O821" t="s">
        <v>73</v>
      </c>
      <c r="P821" t="s">
        <v>74</v>
      </c>
      <c r="Q821" t="s">
        <v>1085</v>
      </c>
      <c r="R821">
        <v>4</v>
      </c>
      <c r="S821" t="s">
        <v>1086</v>
      </c>
      <c r="T821" t="s">
        <v>74</v>
      </c>
      <c r="U821" t="s">
        <v>1087</v>
      </c>
      <c r="V821" t="s">
        <v>78</v>
      </c>
      <c r="W821" t="s">
        <v>78</v>
      </c>
      <c r="X821">
        <v>0</v>
      </c>
      <c r="Y821">
        <v>1</v>
      </c>
      <c r="Z821">
        <v>2</v>
      </c>
      <c r="AA821">
        <v>2</v>
      </c>
      <c r="AB821">
        <v>3</v>
      </c>
      <c r="AC821">
        <v>1</v>
      </c>
      <c r="AD821">
        <v>3</v>
      </c>
      <c r="AE821">
        <v>1</v>
      </c>
      <c r="AF821">
        <v>13</v>
      </c>
      <c r="AG821" t="s">
        <v>135</v>
      </c>
      <c r="AH821">
        <v>7</v>
      </c>
      <c r="AI821">
        <v>1</v>
      </c>
      <c r="AJ821">
        <v>0</v>
      </c>
      <c r="AK821">
        <v>60</v>
      </c>
      <c r="AL821">
        <v>3</v>
      </c>
      <c r="AM821">
        <v>1</v>
      </c>
      <c r="AN821">
        <v>0</v>
      </c>
      <c r="AO821">
        <v>60</v>
      </c>
      <c r="AP821">
        <v>0</v>
      </c>
      <c r="AQ821">
        <f t="shared" si="340"/>
        <v>0</v>
      </c>
      <c r="AR821">
        <v>0</v>
      </c>
      <c r="AS821">
        <v>0</v>
      </c>
      <c r="AT821" s="6">
        <f t="shared" si="317"/>
        <v>3360</v>
      </c>
      <c r="AU821" s="6">
        <f t="shared" si="318"/>
        <v>4118.9400000000005</v>
      </c>
      <c r="AV821" s="6">
        <f t="shared" si="319"/>
        <v>720</v>
      </c>
      <c r="AW821" s="6">
        <f t="shared" si="320"/>
        <v>882.63</v>
      </c>
      <c r="AX821" s="6">
        <f t="shared" si="321"/>
        <v>0</v>
      </c>
      <c r="AY821" s="6">
        <f t="shared" si="322"/>
        <v>0</v>
      </c>
      <c r="AZ821" s="6">
        <f t="shared" si="323"/>
        <v>4080</v>
      </c>
      <c r="BA821" s="6">
        <f t="shared" si="324"/>
        <v>5001.5700000000006</v>
      </c>
      <c r="BB821" s="6">
        <v>6</v>
      </c>
      <c r="BC821" s="6">
        <v>0</v>
      </c>
      <c r="BD821" s="6" t="s">
        <v>136</v>
      </c>
      <c r="BE821" s="6">
        <v>8</v>
      </c>
      <c r="BF821" s="6">
        <v>0</v>
      </c>
      <c r="BG821" s="6" t="s">
        <v>169</v>
      </c>
      <c r="BH821" s="6">
        <f t="shared" si="326"/>
        <v>2</v>
      </c>
      <c r="BI821" s="6">
        <f t="shared" si="327"/>
        <v>10</v>
      </c>
      <c r="BJ821" s="6">
        <f t="shared" si="328"/>
        <v>7</v>
      </c>
      <c r="BK821" s="6">
        <f t="shared" si="329"/>
        <v>420</v>
      </c>
      <c r="BL821" s="6">
        <f t="shared" si="330"/>
        <v>3</v>
      </c>
      <c r="BM821" s="6">
        <f t="shared" si="331"/>
        <v>180</v>
      </c>
      <c r="BN821" s="6">
        <f t="shared" si="332"/>
        <v>0</v>
      </c>
      <c r="BO821" s="6">
        <f t="shared" si="333"/>
        <v>0</v>
      </c>
      <c r="BP821" s="6">
        <f t="shared" si="334"/>
        <v>3</v>
      </c>
      <c r="BQ821" s="6">
        <f t="shared" si="335"/>
        <v>180</v>
      </c>
      <c r="BR821" s="6">
        <f t="shared" si="336"/>
        <v>600</v>
      </c>
      <c r="BS821" s="6">
        <f t="shared" si="337"/>
        <v>600</v>
      </c>
      <c r="BT821" s="12" t="str">
        <f t="shared" si="341"/>
        <v>High</v>
      </c>
      <c r="BU821">
        <f t="shared" si="338"/>
        <v>360</v>
      </c>
      <c r="BV821">
        <f t="shared" si="339"/>
        <v>480</v>
      </c>
      <c r="BW821">
        <v>51.75</v>
      </c>
      <c r="BX821">
        <v>0</v>
      </c>
      <c r="BY821">
        <v>79.87</v>
      </c>
      <c r="BZ821">
        <v>0</v>
      </c>
      <c r="CA821">
        <v>2</v>
      </c>
      <c r="CB821">
        <v>1</v>
      </c>
      <c r="CC821">
        <v>0</v>
      </c>
      <c r="CD821">
        <v>0</v>
      </c>
      <c r="CE821">
        <v>2</v>
      </c>
      <c r="CF821">
        <v>2</v>
      </c>
      <c r="CG821">
        <v>2</v>
      </c>
      <c r="CH821">
        <v>1</v>
      </c>
      <c r="CI821">
        <v>2</v>
      </c>
      <c r="CJ821">
        <v>0</v>
      </c>
      <c r="CK821">
        <v>2</v>
      </c>
      <c r="CL821">
        <v>2</v>
      </c>
      <c r="CM821">
        <v>2</v>
      </c>
      <c r="CN821">
        <v>1</v>
      </c>
      <c r="CO821">
        <v>1</v>
      </c>
      <c r="CP821">
        <v>1</v>
      </c>
      <c r="CQ821">
        <v>19</v>
      </c>
      <c r="CR821" t="s">
        <v>1088</v>
      </c>
      <c r="CS821">
        <v>2.5842961173158039</v>
      </c>
      <c r="CT821">
        <v>0.90794097565178455</v>
      </c>
      <c r="CU821">
        <v>0.21704347651055711</v>
      </c>
    </row>
    <row r="822" spans="1:99" x14ac:dyDescent="0.25">
      <c r="A822" t="s">
        <v>1089</v>
      </c>
      <c r="B822">
        <v>70</v>
      </c>
      <c r="C822" t="s">
        <v>67</v>
      </c>
      <c r="D822" t="s">
        <v>68</v>
      </c>
      <c r="E822">
        <v>66.25</v>
      </c>
      <c r="F822" t="s">
        <v>132</v>
      </c>
      <c r="G822" t="s">
        <v>70</v>
      </c>
      <c r="H822">
        <v>158.19999999999999</v>
      </c>
      <c r="I822">
        <v>70.05</v>
      </c>
      <c r="J822">
        <v>27.989502637925721</v>
      </c>
      <c r="K822">
        <v>21.2</v>
      </c>
      <c r="L822" t="s">
        <v>71</v>
      </c>
      <c r="M822" t="s">
        <v>114</v>
      </c>
      <c r="N822">
        <v>4</v>
      </c>
      <c r="O822" t="s">
        <v>73</v>
      </c>
      <c r="P822" t="s">
        <v>74</v>
      </c>
      <c r="Q822" t="s">
        <v>1085</v>
      </c>
      <c r="R822">
        <v>4</v>
      </c>
      <c r="S822" t="s">
        <v>1086</v>
      </c>
      <c r="T822" t="s">
        <v>74</v>
      </c>
      <c r="U822" t="s">
        <v>1087</v>
      </c>
      <c r="V822" t="s">
        <v>78</v>
      </c>
      <c r="W822" t="s">
        <v>78</v>
      </c>
      <c r="X822">
        <v>0</v>
      </c>
      <c r="Y822">
        <v>1</v>
      </c>
      <c r="Z822">
        <v>2</v>
      </c>
      <c r="AA822">
        <v>2</v>
      </c>
      <c r="AB822">
        <v>3</v>
      </c>
      <c r="AC822">
        <v>1</v>
      </c>
      <c r="AD822">
        <v>3</v>
      </c>
      <c r="AE822">
        <v>1</v>
      </c>
      <c r="AF822">
        <v>13</v>
      </c>
      <c r="AG822" t="s">
        <v>135</v>
      </c>
      <c r="AH822">
        <v>7</v>
      </c>
      <c r="AI822">
        <v>1</v>
      </c>
      <c r="AJ822">
        <v>0</v>
      </c>
      <c r="AK822">
        <v>60</v>
      </c>
      <c r="AL822">
        <v>3</v>
      </c>
      <c r="AM822">
        <v>1</v>
      </c>
      <c r="AN822">
        <v>0</v>
      </c>
      <c r="AO822">
        <v>60</v>
      </c>
      <c r="AP822">
        <v>0</v>
      </c>
      <c r="AQ822">
        <f t="shared" si="340"/>
        <v>0</v>
      </c>
      <c r="AR822">
        <v>0</v>
      </c>
      <c r="AS822">
        <v>0</v>
      </c>
      <c r="AT822" s="6">
        <f t="shared" si="317"/>
        <v>3360</v>
      </c>
      <c r="AU822" s="6">
        <f t="shared" si="318"/>
        <v>4118.9400000000005</v>
      </c>
      <c r="AV822" s="6">
        <f t="shared" si="319"/>
        <v>720</v>
      </c>
      <c r="AW822" s="6">
        <f t="shared" si="320"/>
        <v>882.63</v>
      </c>
      <c r="AX822" s="6">
        <f t="shared" si="321"/>
        <v>0</v>
      </c>
      <c r="AY822" s="6">
        <f t="shared" si="322"/>
        <v>0</v>
      </c>
      <c r="AZ822" s="6">
        <f t="shared" si="323"/>
        <v>4080</v>
      </c>
      <c r="BA822" s="6">
        <f t="shared" si="324"/>
        <v>5001.5700000000006</v>
      </c>
      <c r="BB822" s="6">
        <v>6</v>
      </c>
      <c r="BC822" s="6">
        <v>0</v>
      </c>
      <c r="BD822" s="6" t="s">
        <v>136</v>
      </c>
      <c r="BE822" s="6">
        <v>8</v>
      </c>
      <c r="BF822" s="6">
        <v>0</v>
      </c>
      <c r="BG822" s="6" t="s">
        <v>169</v>
      </c>
      <c r="BH822" s="6">
        <f t="shared" si="326"/>
        <v>2</v>
      </c>
      <c r="BI822" s="6">
        <f t="shared" si="327"/>
        <v>10</v>
      </c>
      <c r="BJ822" s="6">
        <f t="shared" si="328"/>
        <v>7</v>
      </c>
      <c r="BK822" s="6">
        <f t="shared" si="329"/>
        <v>420</v>
      </c>
      <c r="BL822" s="6">
        <f t="shared" si="330"/>
        <v>3</v>
      </c>
      <c r="BM822" s="6">
        <f t="shared" si="331"/>
        <v>180</v>
      </c>
      <c r="BN822" s="6">
        <f t="shared" si="332"/>
        <v>0</v>
      </c>
      <c r="BO822" s="6">
        <f t="shared" si="333"/>
        <v>0</v>
      </c>
      <c r="BP822" s="6">
        <f t="shared" si="334"/>
        <v>3</v>
      </c>
      <c r="BQ822" s="6">
        <f t="shared" si="335"/>
        <v>180</v>
      </c>
      <c r="BR822" s="6">
        <f t="shared" si="336"/>
        <v>600</v>
      </c>
      <c r="BS822" s="6">
        <f t="shared" si="337"/>
        <v>600</v>
      </c>
      <c r="BT822" s="12" t="str">
        <f t="shared" si="341"/>
        <v>High</v>
      </c>
      <c r="BU822">
        <f t="shared" si="338"/>
        <v>360</v>
      </c>
      <c r="BV822">
        <f t="shared" si="339"/>
        <v>480</v>
      </c>
      <c r="BW822">
        <v>51.75</v>
      </c>
      <c r="BX822">
        <v>0</v>
      </c>
      <c r="BY822">
        <v>79.87</v>
      </c>
      <c r="BZ822">
        <v>0</v>
      </c>
      <c r="CA822">
        <v>2</v>
      </c>
      <c r="CB822">
        <v>1</v>
      </c>
      <c r="CC822">
        <v>0</v>
      </c>
      <c r="CD822">
        <v>0</v>
      </c>
      <c r="CE822">
        <v>2</v>
      </c>
      <c r="CF822">
        <v>2</v>
      </c>
      <c r="CG822">
        <v>2</v>
      </c>
      <c r="CH822">
        <v>1</v>
      </c>
      <c r="CI822">
        <v>2</v>
      </c>
      <c r="CJ822">
        <v>0</v>
      </c>
      <c r="CK822">
        <v>2</v>
      </c>
      <c r="CL822">
        <v>2</v>
      </c>
      <c r="CM822">
        <v>2</v>
      </c>
      <c r="CN822">
        <v>1</v>
      </c>
      <c r="CO822">
        <v>1</v>
      </c>
      <c r="CP822">
        <v>1</v>
      </c>
      <c r="CQ822">
        <v>19</v>
      </c>
      <c r="CR822" t="s">
        <v>1088</v>
      </c>
      <c r="CS822">
        <v>0.97724841159598963</v>
      </c>
      <c r="CT822">
        <v>0.98164347158747822</v>
      </c>
      <c r="CU822">
        <v>0.25091211500498178</v>
      </c>
    </row>
    <row r="823" spans="1:99" x14ac:dyDescent="0.25">
      <c r="A823" t="s">
        <v>1090</v>
      </c>
      <c r="B823">
        <v>70</v>
      </c>
      <c r="C823" t="s">
        <v>67</v>
      </c>
      <c r="D823" t="s">
        <v>68</v>
      </c>
      <c r="E823">
        <v>66.25</v>
      </c>
      <c r="F823" t="s">
        <v>132</v>
      </c>
      <c r="G823" t="s">
        <v>70</v>
      </c>
      <c r="H823">
        <v>158.19999999999999</v>
      </c>
      <c r="I823">
        <v>70.05</v>
      </c>
      <c r="J823">
        <v>27.989502637925721</v>
      </c>
      <c r="K823">
        <v>21.2</v>
      </c>
      <c r="L823" t="s">
        <v>71</v>
      </c>
      <c r="M823" t="s">
        <v>114</v>
      </c>
      <c r="N823">
        <v>4</v>
      </c>
      <c r="O823" t="s">
        <v>73</v>
      </c>
      <c r="P823" t="s">
        <v>74</v>
      </c>
      <c r="Q823" t="s">
        <v>1085</v>
      </c>
      <c r="R823">
        <v>4</v>
      </c>
      <c r="S823" t="s">
        <v>1086</v>
      </c>
      <c r="T823" t="s">
        <v>74</v>
      </c>
      <c r="U823" t="s">
        <v>1087</v>
      </c>
      <c r="V823" t="s">
        <v>78</v>
      </c>
      <c r="W823" t="s">
        <v>78</v>
      </c>
      <c r="X823">
        <v>0</v>
      </c>
      <c r="Y823">
        <v>1</v>
      </c>
      <c r="Z823">
        <v>2</v>
      </c>
      <c r="AA823">
        <v>2</v>
      </c>
      <c r="AB823">
        <v>3</v>
      </c>
      <c r="AC823">
        <v>1</v>
      </c>
      <c r="AD823">
        <v>3</v>
      </c>
      <c r="AE823">
        <v>1</v>
      </c>
      <c r="AF823">
        <v>13</v>
      </c>
      <c r="AG823" t="s">
        <v>135</v>
      </c>
      <c r="AH823">
        <v>7</v>
      </c>
      <c r="AI823">
        <v>1</v>
      </c>
      <c r="AJ823">
        <v>0</v>
      </c>
      <c r="AK823">
        <v>60</v>
      </c>
      <c r="AL823">
        <v>3</v>
      </c>
      <c r="AM823">
        <v>1</v>
      </c>
      <c r="AN823">
        <v>0</v>
      </c>
      <c r="AO823">
        <v>60</v>
      </c>
      <c r="AP823">
        <v>0</v>
      </c>
      <c r="AQ823">
        <f t="shared" si="340"/>
        <v>0</v>
      </c>
      <c r="AR823">
        <v>0</v>
      </c>
      <c r="AS823">
        <v>0</v>
      </c>
      <c r="AT823" s="6">
        <f t="shared" si="317"/>
        <v>3360</v>
      </c>
      <c r="AU823" s="6">
        <f t="shared" si="318"/>
        <v>4118.9400000000005</v>
      </c>
      <c r="AV823" s="6">
        <f t="shared" si="319"/>
        <v>720</v>
      </c>
      <c r="AW823" s="6">
        <f t="shared" si="320"/>
        <v>882.63</v>
      </c>
      <c r="AX823" s="6">
        <f t="shared" si="321"/>
        <v>0</v>
      </c>
      <c r="AY823" s="6">
        <f t="shared" si="322"/>
        <v>0</v>
      </c>
      <c r="AZ823" s="6">
        <f t="shared" si="323"/>
        <v>4080</v>
      </c>
      <c r="BA823" s="6">
        <f t="shared" si="324"/>
        <v>5001.5700000000006</v>
      </c>
      <c r="BB823" s="6">
        <v>6</v>
      </c>
      <c r="BC823" s="6">
        <v>0</v>
      </c>
      <c r="BD823" s="6" t="s">
        <v>136</v>
      </c>
      <c r="BE823" s="6">
        <v>8</v>
      </c>
      <c r="BF823" s="6">
        <v>0</v>
      </c>
      <c r="BG823" s="6" t="s">
        <v>169</v>
      </c>
      <c r="BH823" s="6">
        <f t="shared" si="326"/>
        <v>2</v>
      </c>
      <c r="BI823" s="6">
        <f t="shared" si="327"/>
        <v>10</v>
      </c>
      <c r="BJ823" s="6">
        <f t="shared" si="328"/>
        <v>7</v>
      </c>
      <c r="BK823" s="6">
        <f t="shared" si="329"/>
        <v>420</v>
      </c>
      <c r="BL823" s="6">
        <f t="shared" si="330"/>
        <v>3</v>
      </c>
      <c r="BM823" s="6">
        <f t="shared" si="331"/>
        <v>180</v>
      </c>
      <c r="BN823" s="6">
        <f t="shared" si="332"/>
        <v>0</v>
      </c>
      <c r="BO823" s="6">
        <f t="shared" si="333"/>
        <v>0</v>
      </c>
      <c r="BP823" s="6">
        <f t="shared" si="334"/>
        <v>3</v>
      </c>
      <c r="BQ823" s="6">
        <f t="shared" si="335"/>
        <v>180</v>
      </c>
      <c r="BR823" s="6">
        <f t="shared" si="336"/>
        <v>600</v>
      </c>
      <c r="BS823" s="6">
        <f t="shared" si="337"/>
        <v>600</v>
      </c>
      <c r="BT823" s="12" t="str">
        <f t="shared" si="341"/>
        <v>High</v>
      </c>
      <c r="BU823">
        <f t="shared" si="338"/>
        <v>360</v>
      </c>
      <c r="BV823">
        <f t="shared" si="339"/>
        <v>480</v>
      </c>
      <c r="BW823">
        <v>51.75</v>
      </c>
      <c r="BX823">
        <v>0</v>
      </c>
      <c r="BY823">
        <v>79.87</v>
      </c>
      <c r="BZ823">
        <v>0</v>
      </c>
      <c r="CA823">
        <v>2</v>
      </c>
      <c r="CB823">
        <v>1</v>
      </c>
      <c r="CC823">
        <v>0</v>
      </c>
      <c r="CD823">
        <v>0</v>
      </c>
      <c r="CE823">
        <v>2</v>
      </c>
      <c r="CF823">
        <v>2</v>
      </c>
      <c r="CG823">
        <v>2</v>
      </c>
      <c r="CH823">
        <v>1</v>
      </c>
      <c r="CI823">
        <v>2</v>
      </c>
      <c r="CJ823">
        <v>0</v>
      </c>
      <c r="CK823">
        <v>2</v>
      </c>
      <c r="CL823">
        <v>2</v>
      </c>
      <c r="CM823">
        <v>2</v>
      </c>
      <c r="CN823">
        <v>1</v>
      </c>
      <c r="CO823">
        <v>1</v>
      </c>
      <c r="CP823">
        <v>1</v>
      </c>
      <c r="CQ823">
        <v>19</v>
      </c>
      <c r="CR823" t="s">
        <v>1088</v>
      </c>
      <c r="CS823">
        <v>2.463875789457457</v>
      </c>
      <c r="CT823">
        <v>0.90564083479203761</v>
      </c>
      <c r="CU823">
        <v>0.1929767636329483</v>
      </c>
    </row>
    <row r="824" spans="1:99" x14ac:dyDescent="0.25">
      <c r="A824" t="s">
        <v>1091</v>
      </c>
      <c r="B824">
        <v>70</v>
      </c>
      <c r="C824" t="s">
        <v>86</v>
      </c>
      <c r="D824" t="s">
        <v>90</v>
      </c>
      <c r="E824">
        <v>66.25</v>
      </c>
      <c r="F824" t="s">
        <v>132</v>
      </c>
      <c r="G824" t="s">
        <v>70</v>
      </c>
      <c r="H824">
        <v>158.19999999999999</v>
      </c>
      <c r="I824">
        <v>70.05</v>
      </c>
      <c r="J824">
        <v>27.989502637925721</v>
      </c>
      <c r="K824">
        <v>21.2</v>
      </c>
      <c r="L824" t="s">
        <v>71</v>
      </c>
      <c r="M824" t="s">
        <v>114</v>
      </c>
      <c r="N824">
        <v>4</v>
      </c>
      <c r="O824" t="s">
        <v>73</v>
      </c>
      <c r="P824" t="s">
        <v>74</v>
      </c>
      <c r="Q824" t="s">
        <v>1085</v>
      </c>
      <c r="R824">
        <v>4</v>
      </c>
      <c r="S824" t="s">
        <v>1086</v>
      </c>
      <c r="T824" t="s">
        <v>74</v>
      </c>
      <c r="U824" t="s">
        <v>1087</v>
      </c>
      <c r="V824" t="s">
        <v>78</v>
      </c>
      <c r="W824" t="s">
        <v>78</v>
      </c>
      <c r="X824">
        <v>0</v>
      </c>
      <c r="Y824">
        <v>1</v>
      </c>
      <c r="Z824">
        <v>2</v>
      </c>
      <c r="AA824">
        <v>2</v>
      </c>
      <c r="AB824">
        <v>3</v>
      </c>
      <c r="AC824">
        <v>1</v>
      </c>
      <c r="AD824">
        <v>3</v>
      </c>
      <c r="AE824">
        <v>1</v>
      </c>
      <c r="AF824">
        <v>13</v>
      </c>
      <c r="AG824" t="s">
        <v>135</v>
      </c>
      <c r="AH824">
        <v>7</v>
      </c>
      <c r="AI824">
        <v>1</v>
      </c>
      <c r="AJ824">
        <v>0</v>
      </c>
      <c r="AK824">
        <v>60</v>
      </c>
      <c r="AL824">
        <v>3</v>
      </c>
      <c r="AM824">
        <v>1</v>
      </c>
      <c r="AN824">
        <v>0</v>
      </c>
      <c r="AO824">
        <v>60</v>
      </c>
      <c r="AP824">
        <v>0</v>
      </c>
      <c r="AQ824">
        <f t="shared" si="340"/>
        <v>0</v>
      </c>
      <c r="AR824">
        <v>0</v>
      </c>
      <c r="AS824">
        <v>0</v>
      </c>
      <c r="AT824" s="6">
        <f t="shared" si="317"/>
        <v>3360</v>
      </c>
      <c r="AU824" s="6">
        <f t="shared" si="318"/>
        <v>4118.9400000000005</v>
      </c>
      <c r="AV824" s="6">
        <f t="shared" si="319"/>
        <v>720</v>
      </c>
      <c r="AW824" s="6">
        <f t="shared" si="320"/>
        <v>882.63</v>
      </c>
      <c r="AX824" s="6">
        <f t="shared" si="321"/>
        <v>0</v>
      </c>
      <c r="AY824" s="6">
        <f t="shared" si="322"/>
        <v>0</v>
      </c>
      <c r="AZ824" s="6">
        <f t="shared" si="323"/>
        <v>4080</v>
      </c>
      <c r="BA824" s="6">
        <f t="shared" si="324"/>
        <v>5001.5700000000006</v>
      </c>
      <c r="BB824" s="6">
        <v>6</v>
      </c>
      <c r="BC824" s="6">
        <v>0</v>
      </c>
      <c r="BD824" s="6" t="s">
        <v>136</v>
      </c>
      <c r="BE824" s="6">
        <v>8</v>
      </c>
      <c r="BF824" s="6">
        <v>0</v>
      </c>
      <c r="BG824" s="6" t="s">
        <v>169</v>
      </c>
      <c r="BH824" s="6">
        <f t="shared" si="326"/>
        <v>2</v>
      </c>
      <c r="BI824" s="6">
        <f t="shared" si="327"/>
        <v>10</v>
      </c>
      <c r="BJ824" s="6">
        <f t="shared" si="328"/>
        <v>7</v>
      </c>
      <c r="BK824" s="6">
        <f t="shared" si="329"/>
        <v>420</v>
      </c>
      <c r="BL824" s="6">
        <f t="shared" si="330"/>
        <v>3</v>
      </c>
      <c r="BM824" s="6">
        <f t="shared" si="331"/>
        <v>180</v>
      </c>
      <c r="BN824" s="6">
        <f t="shared" si="332"/>
        <v>0</v>
      </c>
      <c r="BO824" s="6">
        <f t="shared" si="333"/>
        <v>0</v>
      </c>
      <c r="BP824" s="6">
        <f t="shared" si="334"/>
        <v>3</v>
      </c>
      <c r="BQ824" s="6">
        <f t="shared" si="335"/>
        <v>180</v>
      </c>
      <c r="BR824" s="6">
        <f t="shared" si="336"/>
        <v>600</v>
      </c>
      <c r="BS824" s="6">
        <f t="shared" si="337"/>
        <v>600</v>
      </c>
      <c r="BT824" s="12" t="str">
        <f t="shared" si="341"/>
        <v>High</v>
      </c>
      <c r="BU824">
        <f t="shared" si="338"/>
        <v>360</v>
      </c>
      <c r="BV824">
        <f t="shared" si="339"/>
        <v>480</v>
      </c>
      <c r="BW824">
        <v>51.75</v>
      </c>
      <c r="BX824">
        <v>0</v>
      </c>
      <c r="BY824">
        <v>79.87</v>
      </c>
      <c r="BZ824">
        <v>0</v>
      </c>
      <c r="CA824">
        <v>2</v>
      </c>
      <c r="CB824">
        <v>1</v>
      </c>
      <c r="CC824">
        <v>0</v>
      </c>
      <c r="CD824">
        <v>0</v>
      </c>
      <c r="CE824">
        <v>2</v>
      </c>
      <c r="CF824">
        <v>2</v>
      </c>
      <c r="CG824">
        <v>2</v>
      </c>
      <c r="CH824">
        <v>1</v>
      </c>
      <c r="CI824">
        <v>2</v>
      </c>
      <c r="CJ824">
        <v>0</v>
      </c>
      <c r="CK824">
        <v>2</v>
      </c>
      <c r="CL824">
        <v>2</v>
      </c>
      <c r="CM824">
        <v>2</v>
      </c>
      <c r="CN824">
        <v>1</v>
      </c>
      <c r="CO824">
        <v>1</v>
      </c>
      <c r="CP824">
        <v>1</v>
      </c>
      <c r="CQ824">
        <v>19</v>
      </c>
      <c r="CR824" t="s">
        <v>1088</v>
      </c>
      <c r="CS824">
        <v>40.247130127603121</v>
      </c>
      <c r="CT824">
        <v>5.8947816919666307</v>
      </c>
      <c r="CU824">
        <v>0.38010666592856079</v>
      </c>
    </row>
    <row r="825" spans="1:99" x14ac:dyDescent="0.25">
      <c r="A825" t="s">
        <v>1092</v>
      </c>
      <c r="B825">
        <v>70</v>
      </c>
      <c r="C825" t="s">
        <v>86</v>
      </c>
      <c r="D825" t="s">
        <v>90</v>
      </c>
      <c r="E825">
        <v>66.25</v>
      </c>
      <c r="F825" t="s">
        <v>132</v>
      </c>
      <c r="G825" t="s">
        <v>70</v>
      </c>
      <c r="H825">
        <v>158.19999999999999</v>
      </c>
      <c r="I825">
        <v>70.05</v>
      </c>
      <c r="J825">
        <v>27.989502637925721</v>
      </c>
      <c r="K825">
        <v>21.2</v>
      </c>
      <c r="L825" t="s">
        <v>71</v>
      </c>
      <c r="M825" t="s">
        <v>114</v>
      </c>
      <c r="N825">
        <v>4</v>
      </c>
      <c r="O825" t="s">
        <v>73</v>
      </c>
      <c r="P825" t="s">
        <v>74</v>
      </c>
      <c r="Q825" t="s">
        <v>1085</v>
      </c>
      <c r="R825">
        <v>4</v>
      </c>
      <c r="S825" t="s">
        <v>1086</v>
      </c>
      <c r="T825" t="s">
        <v>74</v>
      </c>
      <c r="U825" t="s">
        <v>1087</v>
      </c>
      <c r="V825" t="s">
        <v>78</v>
      </c>
      <c r="W825" t="s">
        <v>78</v>
      </c>
      <c r="X825">
        <v>0</v>
      </c>
      <c r="Y825">
        <v>1</v>
      </c>
      <c r="Z825">
        <v>2</v>
      </c>
      <c r="AA825">
        <v>2</v>
      </c>
      <c r="AB825">
        <v>3</v>
      </c>
      <c r="AC825">
        <v>1</v>
      </c>
      <c r="AD825">
        <v>3</v>
      </c>
      <c r="AE825">
        <v>1</v>
      </c>
      <c r="AF825">
        <v>13</v>
      </c>
      <c r="AG825" t="s">
        <v>135</v>
      </c>
      <c r="AH825">
        <v>7</v>
      </c>
      <c r="AI825">
        <v>1</v>
      </c>
      <c r="AJ825">
        <v>0</v>
      </c>
      <c r="AK825">
        <v>60</v>
      </c>
      <c r="AL825">
        <v>3</v>
      </c>
      <c r="AM825">
        <v>1</v>
      </c>
      <c r="AN825">
        <v>0</v>
      </c>
      <c r="AO825">
        <v>60</v>
      </c>
      <c r="AP825">
        <v>0</v>
      </c>
      <c r="AQ825">
        <f t="shared" si="340"/>
        <v>0</v>
      </c>
      <c r="AR825">
        <v>0</v>
      </c>
      <c r="AS825">
        <v>0</v>
      </c>
      <c r="AT825" s="6">
        <f t="shared" si="317"/>
        <v>3360</v>
      </c>
      <c r="AU825" s="6">
        <f t="shared" si="318"/>
        <v>4118.9400000000005</v>
      </c>
      <c r="AV825" s="6">
        <f t="shared" si="319"/>
        <v>720</v>
      </c>
      <c r="AW825" s="6">
        <f t="shared" si="320"/>
        <v>882.63</v>
      </c>
      <c r="AX825" s="6">
        <f t="shared" si="321"/>
        <v>0</v>
      </c>
      <c r="AY825" s="6">
        <f t="shared" si="322"/>
        <v>0</v>
      </c>
      <c r="AZ825" s="6">
        <f t="shared" si="323"/>
        <v>4080</v>
      </c>
      <c r="BA825" s="6">
        <f t="shared" si="324"/>
        <v>5001.5700000000006</v>
      </c>
      <c r="BB825" s="6">
        <v>6</v>
      </c>
      <c r="BC825" s="6">
        <v>0</v>
      </c>
      <c r="BD825" s="6" t="s">
        <v>136</v>
      </c>
      <c r="BE825" s="6">
        <v>8</v>
      </c>
      <c r="BF825" s="6">
        <v>0</v>
      </c>
      <c r="BG825" s="6" t="s">
        <v>169</v>
      </c>
      <c r="BH825" s="6">
        <f t="shared" si="326"/>
        <v>2</v>
      </c>
      <c r="BI825" s="6">
        <f t="shared" si="327"/>
        <v>10</v>
      </c>
      <c r="BJ825" s="6">
        <f t="shared" si="328"/>
        <v>7</v>
      </c>
      <c r="BK825" s="6">
        <f t="shared" si="329"/>
        <v>420</v>
      </c>
      <c r="BL825" s="6">
        <f t="shared" si="330"/>
        <v>3</v>
      </c>
      <c r="BM825" s="6">
        <f t="shared" si="331"/>
        <v>180</v>
      </c>
      <c r="BN825" s="6">
        <f t="shared" si="332"/>
        <v>0</v>
      </c>
      <c r="BO825" s="6">
        <f t="shared" si="333"/>
        <v>0</v>
      </c>
      <c r="BP825" s="6">
        <f t="shared" si="334"/>
        <v>3</v>
      </c>
      <c r="BQ825" s="6">
        <f t="shared" si="335"/>
        <v>180</v>
      </c>
      <c r="BR825" s="6">
        <f t="shared" si="336"/>
        <v>600</v>
      </c>
      <c r="BS825" s="6">
        <f t="shared" si="337"/>
        <v>600</v>
      </c>
      <c r="BT825" s="12" t="str">
        <f t="shared" si="341"/>
        <v>High</v>
      </c>
      <c r="BU825">
        <f t="shared" si="338"/>
        <v>360</v>
      </c>
      <c r="BV825">
        <f t="shared" si="339"/>
        <v>480</v>
      </c>
      <c r="BW825">
        <v>51.75</v>
      </c>
      <c r="BX825">
        <v>0</v>
      </c>
      <c r="BY825">
        <v>79.87</v>
      </c>
      <c r="BZ825">
        <v>0</v>
      </c>
      <c r="CA825">
        <v>2</v>
      </c>
      <c r="CB825">
        <v>1</v>
      </c>
      <c r="CC825">
        <v>0</v>
      </c>
      <c r="CD825">
        <v>0</v>
      </c>
      <c r="CE825">
        <v>2</v>
      </c>
      <c r="CF825">
        <v>2</v>
      </c>
      <c r="CG825">
        <v>2</v>
      </c>
      <c r="CH825">
        <v>1</v>
      </c>
      <c r="CI825">
        <v>2</v>
      </c>
      <c r="CJ825">
        <v>0</v>
      </c>
      <c r="CK825">
        <v>2</v>
      </c>
      <c r="CL825">
        <v>2</v>
      </c>
      <c r="CM825">
        <v>2</v>
      </c>
      <c r="CN825">
        <v>1</v>
      </c>
      <c r="CO825">
        <v>1</v>
      </c>
      <c r="CP825">
        <v>1</v>
      </c>
      <c r="CQ825">
        <v>19</v>
      </c>
      <c r="CR825" t="s">
        <v>1088</v>
      </c>
      <c r="CS825">
        <v>34.620177526315608</v>
      </c>
      <c r="CT825">
        <v>4.1702397111739584</v>
      </c>
      <c r="CU825">
        <v>0.31913970669001468</v>
      </c>
    </row>
    <row r="826" spans="1:99" x14ac:dyDescent="0.25">
      <c r="A826" t="s">
        <v>1093</v>
      </c>
      <c r="B826">
        <v>70</v>
      </c>
      <c r="C826" t="s">
        <v>86</v>
      </c>
      <c r="D826" t="s">
        <v>90</v>
      </c>
      <c r="E826">
        <v>66.25</v>
      </c>
      <c r="F826" t="s">
        <v>132</v>
      </c>
      <c r="G826" t="s">
        <v>70</v>
      </c>
      <c r="H826">
        <v>158.19999999999999</v>
      </c>
      <c r="I826">
        <v>70.05</v>
      </c>
      <c r="J826">
        <v>27.989502637925721</v>
      </c>
      <c r="K826">
        <v>21.2</v>
      </c>
      <c r="L826" t="s">
        <v>71</v>
      </c>
      <c r="M826" t="s">
        <v>114</v>
      </c>
      <c r="N826">
        <v>4</v>
      </c>
      <c r="O826" t="s">
        <v>73</v>
      </c>
      <c r="P826" t="s">
        <v>74</v>
      </c>
      <c r="Q826" t="s">
        <v>1085</v>
      </c>
      <c r="R826">
        <v>4</v>
      </c>
      <c r="S826" t="s">
        <v>1086</v>
      </c>
      <c r="T826" t="s">
        <v>74</v>
      </c>
      <c r="U826" t="s">
        <v>1087</v>
      </c>
      <c r="V826" t="s">
        <v>78</v>
      </c>
      <c r="W826" t="s">
        <v>78</v>
      </c>
      <c r="X826">
        <v>0</v>
      </c>
      <c r="Y826">
        <v>1</v>
      </c>
      <c r="Z826">
        <v>2</v>
      </c>
      <c r="AA826">
        <v>2</v>
      </c>
      <c r="AB826">
        <v>3</v>
      </c>
      <c r="AC826">
        <v>1</v>
      </c>
      <c r="AD826">
        <v>3</v>
      </c>
      <c r="AE826">
        <v>1</v>
      </c>
      <c r="AF826">
        <v>13</v>
      </c>
      <c r="AG826" t="s">
        <v>135</v>
      </c>
      <c r="AH826">
        <v>7</v>
      </c>
      <c r="AI826">
        <v>1</v>
      </c>
      <c r="AJ826">
        <v>0</v>
      </c>
      <c r="AK826">
        <v>60</v>
      </c>
      <c r="AL826">
        <v>3</v>
      </c>
      <c r="AM826">
        <v>1</v>
      </c>
      <c r="AN826">
        <v>0</v>
      </c>
      <c r="AO826">
        <v>60</v>
      </c>
      <c r="AP826">
        <v>0</v>
      </c>
      <c r="AQ826">
        <f t="shared" si="340"/>
        <v>0</v>
      </c>
      <c r="AR826">
        <v>0</v>
      </c>
      <c r="AS826">
        <v>0</v>
      </c>
      <c r="AT826" s="6">
        <f t="shared" si="317"/>
        <v>3360</v>
      </c>
      <c r="AU826" s="6">
        <f t="shared" si="318"/>
        <v>4118.9400000000005</v>
      </c>
      <c r="AV826" s="6">
        <f t="shared" si="319"/>
        <v>720</v>
      </c>
      <c r="AW826" s="6">
        <f t="shared" si="320"/>
        <v>882.63</v>
      </c>
      <c r="AX826" s="6">
        <f t="shared" si="321"/>
        <v>0</v>
      </c>
      <c r="AY826" s="6">
        <f t="shared" si="322"/>
        <v>0</v>
      </c>
      <c r="AZ826" s="6">
        <f t="shared" si="323"/>
        <v>4080</v>
      </c>
      <c r="BA826" s="6">
        <f t="shared" si="324"/>
        <v>5001.5700000000006</v>
      </c>
      <c r="BB826" s="6">
        <v>6</v>
      </c>
      <c r="BC826" s="6">
        <v>0</v>
      </c>
      <c r="BD826" s="6" t="s">
        <v>136</v>
      </c>
      <c r="BE826" s="6">
        <v>8</v>
      </c>
      <c r="BF826" s="6">
        <v>0</v>
      </c>
      <c r="BG826" s="6" t="s">
        <v>169</v>
      </c>
      <c r="BH826" s="6">
        <f t="shared" si="326"/>
        <v>2</v>
      </c>
      <c r="BI826" s="6">
        <f t="shared" si="327"/>
        <v>10</v>
      </c>
      <c r="BJ826" s="6">
        <f t="shared" si="328"/>
        <v>7</v>
      </c>
      <c r="BK826" s="6">
        <f t="shared" si="329"/>
        <v>420</v>
      </c>
      <c r="BL826" s="6">
        <f t="shared" si="330"/>
        <v>3</v>
      </c>
      <c r="BM826" s="6">
        <f t="shared" si="331"/>
        <v>180</v>
      </c>
      <c r="BN826" s="6">
        <f t="shared" si="332"/>
        <v>0</v>
      </c>
      <c r="BO826" s="6">
        <f t="shared" si="333"/>
        <v>0</v>
      </c>
      <c r="BP826" s="6">
        <f t="shared" si="334"/>
        <v>3</v>
      </c>
      <c r="BQ826" s="6">
        <f t="shared" si="335"/>
        <v>180</v>
      </c>
      <c r="BR826" s="6">
        <f t="shared" si="336"/>
        <v>600</v>
      </c>
      <c r="BS826" s="6">
        <f t="shared" si="337"/>
        <v>600</v>
      </c>
      <c r="BT826" s="12" t="str">
        <f t="shared" si="341"/>
        <v>High</v>
      </c>
      <c r="BU826">
        <f t="shared" si="338"/>
        <v>360</v>
      </c>
      <c r="BV826">
        <f t="shared" si="339"/>
        <v>480</v>
      </c>
      <c r="BW826">
        <v>51.75</v>
      </c>
      <c r="BX826">
        <v>0</v>
      </c>
      <c r="BY826">
        <v>79.87</v>
      </c>
      <c r="BZ826">
        <v>0</v>
      </c>
      <c r="CA826">
        <v>2</v>
      </c>
      <c r="CB826">
        <v>1</v>
      </c>
      <c r="CC826">
        <v>0</v>
      </c>
      <c r="CD826">
        <v>0</v>
      </c>
      <c r="CE826">
        <v>2</v>
      </c>
      <c r="CF826">
        <v>2</v>
      </c>
      <c r="CG826">
        <v>2</v>
      </c>
      <c r="CH826">
        <v>1</v>
      </c>
      <c r="CI826">
        <v>2</v>
      </c>
      <c r="CJ826">
        <v>0</v>
      </c>
      <c r="CK826">
        <v>2</v>
      </c>
      <c r="CL826">
        <v>2</v>
      </c>
      <c r="CM826">
        <v>2</v>
      </c>
      <c r="CN826">
        <v>1</v>
      </c>
      <c r="CO826">
        <v>1</v>
      </c>
      <c r="CP826">
        <v>1</v>
      </c>
      <c r="CQ826">
        <v>19</v>
      </c>
      <c r="CR826" t="s">
        <v>1088</v>
      </c>
      <c r="CS826">
        <v>30.977927930135319</v>
      </c>
      <c r="CT826">
        <v>4.5138753365839328</v>
      </c>
      <c r="CU826">
        <v>0.3437984774443224</v>
      </c>
    </row>
    <row r="827" spans="1:99" x14ac:dyDescent="0.25">
      <c r="A827" t="s">
        <v>1094</v>
      </c>
      <c r="B827">
        <v>70</v>
      </c>
      <c r="C827" t="s">
        <v>67</v>
      </c>
      <c r="D827" t="s">
        <v>90</v>
      </c>
      <c r="E827">
        <v>66.25</v>
      </c>
      <c r="F827" t="s">
        <v>132</v>
      </c>
      <c r="G827" t="s">
        <v>70</v>
      </c>
      <c r="H827">
        <v>158.19999999999999</v>
      </c>
      <c r="I827">
        <v>70.05</v>
      </c>
      <c r="J827">
        <v>27.989502637925721</v>
      </c>
      <c r="K827">
        <v>21.2</v>
      </c>
      <c r="L827" t="s">
        <v>71</v>
      </c>
      <c r="M827" t="s">
        <v>114</v>
      </c>
      <c r="N827">
        <v>4</v>
      </c>
      <c r="O827" t="s">
        <v>73</v>
      </c>
      <c r="P827" t="s">
        <v>74</v>
      </c>
      <c r="Q827" t="s">
        <v>1085</v>
      </c>
      <c r="R827">
        <v>4</v>
      </c>
      <c r="S827" t="s">
        <v>1086</v>
      </c>
      <c r="T827" t="s">
        <v>74</v>
      </c>
      <c r="U827" t="s">
        <v>1087</v>
      </c>
      <c r="V827" t="s">
        <v>78</v>
      </c>
      <c r="W827" t="s">
        <v>78</v>
      </c>
      <c r="X827">
        <v>0</v>
      </c>
      <c r="Y827">
        <v>1</v>
      </c>
      <c r="Z827">
        <v>2</v>
      </c>
      <c r="AA827">
        <v>2</v>
      </c>
      <c r="AB827">
        <v>3</v>
      </c>
      <c r="AC827">
        <v>1</v>
      </c>
      <c r="AD827">
        <v>3</v>
      </c>
      <c r="AE827">
        <v>1</v>
      </c>
      <c r="AF827">
        <v>13</v>
      </c>
      <c r="AG827" t="s">
        <v>135</v>
      </c>
      <c r="AH827">
        <v>7</v>
      </c>
      <c r="AI827">
        <v>1</v>
      </c>
      <c r="AJ827">
        <v>0</v>
      </c>
      <c r="AK827">
        <v>60</v>
      </c>
      <c r="AL827">
        <v>3</v>
      </c>
      <c r="AM827">
        <v>1</v>
      </c>
      <c r="AN827">
        <v>0</v>
      </c>
      <c r="AO827">
        <v>60</v>
      </c>
      <c r="AP827">
        <v>0</v>
      </c>
      <c r="AQ827">
        <f t="shared" si="340"/>
        <v>0</v>
      </c>
      <c r="AR827">
        <v>0</v>
      </c>
      <c r="AS827">
        <v>0</v>
      </c>
      <c r="AT827" s="6">
        <f t="shared" si="317"/>
        <v>3360</v>
      </c>
      <c r="AU827" s="6">
        <f t="shared" si="318"/>
        <v>4118.9400000000005</v>
      </c>
      <c r="AV827" s="6">
        <f t="shared" si="319"/>
        <v>720</v>
      </c>
      <c r="AW827" s="6">
        <f t="shared" si="320"/>
        <v>882.63</v>
      </c>
      <c r="AX827" s="6">
        <f t="shared" si="321"/>
        <v>0</v>
      </c>
      <c r="AY827" s="6">
        <f t="shared" si="322"/>
        <v>0</v>
      </c>
      <c r="AZ827" s="6">
        <f t="shared" si="323"/>
        <v>4080</v>
      </c>
      <c r="BA827" s="6">
        <f t="shared" si="324"/>
        <v>5001.5700000000006</v>
      </c>
      <c r="BB827" s="6">
        <v>6</v>
      </c>
      <c r="BC827" s="6">
        <v>0</v>
      </c>
      <c r="BD827" s="6" t="s">
        <v>136</v>
      </c>
      <c r="BE827" s="6">
        <v>8</v>
      </c>
      <c r="BF827" s="6">
        <v>0</v>
      </c>
      <c r="BG827" s="6" t="s">
        <v>169</v>
      </c>
      <c r="BH827" s="6">
        <f t="shared" si="326"/>
        <v>2</v>
      </c>
      <c r="BI827" s="6">
        <f t="shared" si="327"/>
        <v>10</v>
      </c>
      <c r="BJ827" s="6">
        <f t="shared" si="328"/>
        <v>7</v>
      </c>
      <c r="BK827" s="6">
        <f t="shared" si="329"/>
        <v>420</v>
      </c>
      <c r="BL827" s="6">
        <f t="shared" si="330"/>
        <v>3</v>
      </c>
      <c r="BM827" s="6">
        <f t="shared" si="331"/>
        <v>180</v>
      </c>
      <c r="BN827" s="6">
        <f t="shared" si="332"/>
        <v>0</v>
      </c>
      <c r="BO827" s="6">
        <f t="shared" si="333"/>
        <v>0</v>
      </c>
      <c r="BP827" s="6">
        <f t="shared" si="334"/>
        <v>3</v>
      </c>
      <c r="BQ827" s="6">
        <f t="shared" si="335"/>
        <v>180</v>
      </c>
      <c r="BR827" s="6">
        <f t="shared" si="336"/>
        <v>600</v>
      </c>
      <c r="BS827" s="6">
        <f t="shared" si="337"/>
        <v>600</v>
      </c>
      <c r="BT827" s="12" t="str">
        <f t="shared" si="341"/>
        <v>High</v>
      </c>
      <c r="BU827">
        <f t="shared" si="338"/>
        <v>360</v>
      </c>
      <c r="BV827">
        <f t="shared" si="339"/>
        <v>480</v>
      </c>
      <c r="BW827">
        <v>51.75</v>
      </c>
      <c r="BX827">
        <v>0</v>
      </c>
      <c r="BY827">
        <v>79.87</v>
      </c>
      <c r="BZ827">
        <v>0</v>
      </c>
      <c r="CA827">
        <v>2</v>
      </c>
      <c r="CB827">
        <v>1</v>
      </c>
      <c r="CC827">
        <v>0</v>
      </c>
      <c r="CD827">
        <v>0</v>
      </c>
      <c r="CE827">
        <v>2</v>
      </c>
      <c r="CF827">
        <v>2</v>
      </c>
      <c r="CG827">
        <v>2</v>
      </c>
      <c r="CH827">
        <v>1</v>
      </c>
      <c r="CI827">
        <v>2</v>
      </c>
      <c r="CJ827">
        <v>0</v>
      </c>
      <c r="CK827">
        <v>2</v>
      </c>
      <c r="CL827">
        <v>2</v>
      </c>
      <c r="CM827">
        <v>2</v>
      </c>
      <c r="CN827">
        <v>1</v>
      </c>
      <c r="CO827">
        <v>1</v>
      </c>
      <c r="CP827">
        <v>1</v>
      </c>
      <c r="CQ827">
        <v>19</v>
      </c>
      <c r="CR827" t="s">
        <v>1088</v>
      </c>
      <c r="CS827">
        <v>12.8747830519888</v>
      </c>
      <c r="CT827">
        <v>2.892015270683943</v>
      </c>
      <c r="CU827">
        <v>0.33301922897806829</v>
      </c>
    </row>
    <row r="828" spans="1:99" x14ac:dyDescent="0.25">
      <c r="A828" t="s">
        <v>1095</v>
      </c>
      <c r="B828">
        <v>70</v>
      </c>
      <c r="C828" t="s">
        <v>67</v>
      </c>
      <c r="D828" t="s">
        <v>90</v>
      </c>
      <c r="E828">
        <v>66.25</v>
      </c>
      <c r="F828" t="s">
        <v>132</v>
      </c>
      <c r="G828" t="s">
        <v>70</v>
      </c>
      <c r="H828">
        <v>158.19999999999999</v>
      </c>
      <c r="I828">
        <v>70.05</v>
      </c>
      <c r="J828">
        <v>27.989502637925721</v>
      </c>
      <c r="K828">
        <v>21.2</v>
      </c>
      <c r="L828" t="s">
        <v>71</v>
      </c>
      <c r="M828" t="s">
        <v>114</v>
      </c>
      <c r="N828">
        <v>4</v>
      </c>
      <c r="O828" t="s">
        <v>73</v>
      </c>
      <c r="P828" t="s">
        <v>74</v>
      </c>
      <c r="Q828" t="s">
        <v>1085</v>
      </c>
      <c r="R828">
        <v>4</v>
      </c>
      <c r="S828" t="s">
        <v>1086</v>
      </c>
      <c r="T828" t="s">
        <v>74</v>
      </c>
      <c r="U828" t="s">
        <v>1087</v>
      </c>
      <c r="V828" t="s">
        <v>78</v>
      </c>
      <c r="W828" t="s">
        <v>78</v>
      </c>
      <c r="X828">
        <v>0</v>
      </c>
      <c r="Y828">
        <v>1</v>
      </c>
      <c r="Z828">
        <v>2</v>
      </c>
      <c r="AA828">
        <v>2</v>
      </c>
      <c r="AB828">
        <v>3</v>
      </c>
      <c r="AC828">
        <v>1</v>
      </c>
      <c r="AD828">
        <v>3</v>
      </c>
      <c r="AE828">
        <v>1</v>
      </c>
      <c r="AF828">
        <v>13</v>
      </c>
      <c r="AG828" t="s">
        <v>135</v>
      </c>
      <c r="AH828">
        <v>7</v>
      </c>
      <c r="AI828">
        <v>1</v>
      </c>
      <c r="AJ828">
        <v>0</v>
      </c>
      <c r="AK828">
        <v>60</v>
      </c>
      <c r="AL828">
        <v>3</v>
      </c>
      <c r="AM828">
        <v>1</v>
      </c>
      <c r="AN828">
        <v>0</v>
      </c>
      <c r="AO828">
        <v>60</v>
      </c>
      <c r="AP828">
        <v>0</v>
      </c>
      <c r="AQ828">
        <f t="shared" si="340"/>
        <v>0</v>
      </c>
      <c r="AR828">
        <v>0</v>
      </c>
      <c r="AS828">
        <v>0</v>
      </c>
      <c r="AT828" s="6">
        <f t="shared" si="317"/>
        <v>3360</v>
      </c>
      <c r="AU828" s="6">
        <f t="shared" si="318"/>
        <v>4118.9400000000005</v>
      </c>
      <c r="AV828" s="6">
        <f t="shared" si="319"/>
        <v>720</v>
      </c>
      <c r="AW828" s="6">
        <f t="shared" si="320"/>
        <v>882.63</v>
      </c>
      <c r="AX828" s="6">
        <f t="shared" si="321"/>
        <v>0</v>
      </c>
      <c r="AY828" s="6">
        <f t="shared" si="322"/>
        <v>0</v>
      </c>
      <c r="AZ828" s="6">
        <f t="shared" si="323"/>
        <v>4080</v>
      </c>
      <c r="BA828" s="6">
        <f t="shared" si="324"/>
        <v>5001.5700000000006</v>
      </c>
      <c r="BB828" s="6">
        <v>6</v>
      </c>
      <c r="BC828" s="6">
        <v>0</v>
      </c>
      <c r="BD828" s="6" t="s">
        <v>136</v>
      </c>
      <c r="BE828" s="6">
        <v>8</v>
      </c>
      <c r="BF828" s="6">
        <v>0</v>
      </c>
      <c r="BG828" s="6" t="s">
        <v>169</v>
      </c>
      <c r="BH828" s="6">
        <f t="shared" si="326"/>
        <v>2</v>
      </c>
      <c r="BI828" s="6">
        <f t="shared" si="327"/>
        <v>10</v>
      </c>
      <c r="BJ828" s="6">
        <f t="shared" si="328"/>
        <v>7</v>
      </c>
      <c r="BK828" s="6">
        <f t="shared" si="329"/>
        <v>420</v>
      </c>
      <c r="BL828" s="6">
        <f t="shared" si="330"/>
        <v>3</v>
      </c>
      <c r="BM828" s="6">
        <f t="shared" si="331"/>
        <v>180</v>
      </c>
      <c r="BN828" s="6">
        <f t="shared" si="332"/>
        <v>0</v>
      </c>
      <c r="BO828" s="6">
        <f t="shared" si="333"/>
        <v>0</v>
      </c>
      <c r="BP828" s="6">
        <f t="shared" si="334"/>
        <v>3</v>
      </c>
      <c r="BQ828" s="6">
        <f t="shared" si="335"/>
        <v>180</v>
      </c>
      <c r="BR828" s="6">
        <f t="shared" si="336"/>
        <v>600</v>
      </c>
      <c r="BS828" s="6">
        <f t="shared" si="337"/>
        <v>600</v>
      </c>
      <c r="BT828" s="12" t="str">
        <f t="shared" si="341"/>
        <v>High</v>
      </c>
      <c r="BU828">
        <f t="shared" si="338"/>
        <v>360</v>
      </c>
      <c r="BV828">
        <f t="shared" si="339"/>
        <v>480</v>
      </c>
      <c r="BW828">
        <v>51.75</v>
      </c>
      <c r="BX828">
        <v>0</v>
      </c>
      <c r="BY828">
        <v>79.87</v>
      </c>
      <c r="BZ828">
        <v>0</v>
      </c>
      <c r="CA828">
        <v>2</v>
      </c>
      <c r="CB828">
        <v>1</v>
      </c>
      <c r="CC828">
        <v>0</v>
      </c>
      <c r="CD828">
        <v>0</v>
      </c>
      <c r="CE828">
        <v>2</v>
      </c>
      <c r="CF828">
        <v>2</v>
      </c>
      <c r="CG828">
        <v>2</v>
      </c>
      <c r="CH828">
        <v>1</v>
      </c>
      <c r="CI828">
        <v>2</v>
      </c>
      <c r="CJ828">
        <v>0</v>
      </c>
      <c r="CK828">
        <v>2</v>
      </c>
      <c r="CL828">
        <v>2</v>
      </c>
      <c r="CM828">
        <v>2</v>
      </c>
      <c r="CN828">
        <v>1</v>
      </c>
      <c r="CO828">
        <v>1</v>
      </c>
      <c r="CP828">
        <v>1</v>
      </c>
      <c r="CQ828">
        <v>19</v>
      </c>
      <c r="CR828" t="s">
        <v>1088</v>
      </c>
      <c r="CS828">
        <v>25.464369541202949</v>
      </c>
      <c r="CT828">
        <v>3.3075550384094732</v>
      </c>
      <c r="CU828">
        <v>0.20101057191321639</v>
      </c>
    </row>
    <row r="829" spans="1:99" x14ac:dyDescent="0.25">
      <c r="A829" t="s">
        <v>1096</v>
      </c>
      <c r="B829">
        <v>70</v>
      </c>
      <c r="C829" t="s">
        <v>67</v>
      </c>
      <c r="D829" t="s">
        <v>90</v>
      </c>
      <c r="E829">
        <v>66.25</v>
      </c>
      <c r="F829" t="s">
        <v>132</v>
      </c>
      <c r="G829" t="s">
        <v>70</v>
      </c>
      <c r="H829">
        <v>158.19999999999999</v>
      </c>
      <c r="I829">
        <v>70.05</v>
      </c>
      <c r="J829">
        <v>27.989502637925721</v>
      </c>
      <c r="K829">
        <v>21.2</v>
      </c>
      <c r="L829" t="s">
        <v>71</v>
      </c>
      <c r="M829" t="s">
        <v>114</v>
      </c>
      <c r="N829">
        <v>4</v>
      </c>
      <c r="O829" t="s">
        <v>73</v>
      </c>
      <c r="P829" t="s">
        <v>74</v>
      </c>
      <c r="Q829" t="s">
        <v>1085</v>
      </c>
      <c r="R829">
        <v>4</v>
      </c>
      <c r="S829" t="s">
        <v>1086</v>
      </c>
      <c r="T829" t="s">
        <v>74</v>
      </c>
      <c r="U829" t="s">
        <v>1087</v>
      </c>
      <c r="V829" t="s">
        <v>78</v>
      </c>
      <c r="W829" t="s">
        <v>78</v>
      </c>
      <c r="X829">
        <v>0</v>
      </c>
      <c r="Y829">
        <v>1</v>
      </c>
      <c r="Z829">
        <v>2</v>
      </c>
      <c r="AA829">
        <v>2</v>
      </c>
      <c r="AB829">
        <v>3</v>
      </c>
      <c r="AC829">
        <v>1</v>
      </c>
      <c r="AD829">
        <v>3</v>
      </c>
      <c r="AE829">
        <v>1</v>
      </c>
      <c r="AF829">
        <v>13</v>
      </c>
      <c r="AG829" t="s">
        <v>135</v>
      </c>
      <c r="AH829">
        <v>7</v>
      </c>
      <c r="AI829">
        <v>1</v>
      </c>
      <c r="AJ829">
        <v>0</v>
      </c>
      <c r="AK829">
        <v>60</v>
      </c>
      <c r="AL829">
        <v>3</v>
      </c>
      <c r="AM829">
        <v>1</v>
      </c>
      <c r="AN829">
        <v>0</v>
      </c>
      <c r="AO829">
        <v>60</v>
      </c>
      <c r="AP829">
        <v>0</v>
      </c>
      <c r="AQ829">
        <f t="shared" si="340"/>
        <v>0</v>
      </c>
      <c r="AR829">
        <v>0</v>
      </c>
      <c r="AS829">
        <v>0</v>
      </c>
      <c r="AT829" s="6">
        <f t="shared" si="317"/>
        <v>3360</v>
      </c>
      <c r="AU829" s="6">
        <f t="shared" si="318"/>
        <v>4118.9400000000005</v>
      </c>
      <c r="AV829" s="6">
        <f t="shared" si="319"/>
        <v>720</v>
      </c>
      <c r="AW829" s="6">
        <f t="shared" si="320"/>
        <v>882.63</v>
      </c>
      <c r="AX829" s="6">
        <f t="shared" si="321"/>
        <v>0</v>
      </c>
      <c r="AY829" s="6">
        <f t="shared" si="322"/>
        <v>0</v>
      </c>
      <c r="AZ829" s="6">
        <f t="shared" si="323"/>
        <v>4080</v>
      </c>
      <c r="BA829" s="6">
        <f t="shared" si="324"/>
        <v>5001.5700000000006</v>
      </c>
      <c r="BB829" s="6">
        <v>6</v>
      </c>
      <c r="BC829" s="6">
        <v>0</v>
      </c>
      <c r="BD829" s="6" t="s">
        <v>136</v>
      </c>
      <c r="BE829" s="6">
        <v>8</v>
      </c>
      <c r="BF829" s="6">
        <v>0</v>
      </c>
      <c r="BG829" s="6" t="s">
        <v>169</v>
      </c>
      <c r="BH829" s="6">
        <f t="shared" si="326"/>
        <v>2</v>
      </c>
      <c r="BI829" s="6">
        <f t="shared" si="327"/>
        <v>10</v>
      </c>
      <c r="BJ829" s="6">
        <f t="shared" si="328"/>
        <v>7</v>
      </c>
      <c r="BK829" s="6">
        <f t="shared" si="329"/>
        <v>420</v>
      </c>
      <c r="BL829" s="6">
        <f t="shared" si="330"/>
        <v>3</v>
      </c>
      <c r="BM829" s="6">
        <f t="shared" si="331"/>
        <v>180</v>
      </c>
      <c r="BN829" s="6">
        <f t="shared" si="332"/>
        <v>0</v>
      </c>
      <c r="BO829" s="6">
        <f t="shared" si="333"/>
        <v>0</v>
      </c>
      <c r="BP829" s="6">
        <f t="shared" si="334"/>
        <v>3</v>
      </c>
      <c r="BQ829" s="6">
        <f t="shared" si="335"/>
        <v>180</v>
      </c>
      <c r="BR829" s="6">
        <f t="shared" si="336"/>
        <v>600</v>
      </c>
      <c r="BS829" s="6">
        <f t="shared" si="337"/>
        <v>600</v>
      </c>
      <c r="BT829" s="12" t="str">
        <f t="shared" si="341"/>
        <v>High</v>
      </c>
      <c r="BU829">
        <f t="shared" si="338"/>
        <v>360</v>
      </c>
      <c r="BV829">
        <f t="shared" si="339"/>
        <v>480</v>
      </c>
      <c r="BW829">
        <v>51.75</v>
      </c>
      <c r="BX829">
        <v>0</v>
      </c>
      <c r="BY829">
        <v>79.87</v>
      </c>
      <c r="BZ829">
        <v>0</v>
      </c>
      <c r="CA829">
        <v>2</v>
      </c>
      <c r="CB829">
        <v>1</v>
      </c>
      <c r="CC829">
        <v>0</v>
      </c>
      <c r="CD829">
        <v>0</v>
      </c>
      <c r="CE829">
        <v>2</v>
      </c>
      <c r="CF829">
        <v>2</v>
      </c>
      <c r="CG829">
        <v>2</v>
      </c>
      <c r="CH829">
        <v>1</v>
      </c>
      <c r="CI829">
        <v>2</v>
      </c>
      <c r="CJ829">
        <v>0</v>
      </c>
      <c r="CK829">
        <v>2</v>
      </c>
      <c r="CL829">
        <v>2</v>
      </c>
      <c r="CM829">
        <v>2</v>
      </c>
      <c r="CN829">
        <v>1</v>
      </c>
      <c r="CO829">
        <v>1</v>
      </c>
      <c r="CP829">
        <v>1</v>
      </c>
      <c r="CQ829">
        <v>19</v>
      </c>
      <c r="CR829" t="s">
        <v>1088</v>
      </c>
      <c r="CS829">
        <v>20.916740784587279</v>
      </c>
      <c r="CT829">
        <v>3.2380280943332411</v>
      </c>
      <c r="CU829">
        <v>0.2412971232229944</v>
      </c>
    </row>
    <row r="830" spans="1:99" x14ac:dyDescent="0.25">
      <c r="A830" t="s">
        <v>1097</v>
      </c>
      <c r="B830">
        <v>70</v>
      </c>
      <c r="C830" t="s">
        <v>86</v>
      </c>
      <c r="D830" t="s">
        <v>68</v>
      </c>
      <c r="E830">
        <v>66.25</v>
      </c>
      <c r="F830" t="s">
        <v>132</v>
      </c>
      <c r="G830" t="s">
        <v>70</v>
      </c>
      <c r="H830">
        <v>158.19999999999999</v>
      </c>
      <c r="I830">
        <v>70.05</v>
      </c>
      <c r="J830">
        <v>27.989502637925721</v>
      </c>
      <c r="K830">
        <v>21.2</v>
      </c>
      <c r="L830" t="s">
        <v>71</v>
      </c>
      <c r="M830" t="s">
        <v>114</v>
      </c>
      <c r="N830">
        <v>4</v>
      </c>
      <c r="O830" t="s">
        <v>73</v>
      </c>
      <c r="P830" t="s">
        <v>74</v>
      </c>
      <c r="Q830" t="s">
        <v>1085</v>
      </c>
      <c r="R830">
        <v>4</v>
      </c>
      <c r="S830" t="s">
        <v>1086</v>
      </c>
      <c r="T830" t="s">
        <v>74</v>
      </c>
      <c r="U830" t="s">
        <v>1087</v>
      </c>
      <c r="V830" t="s">
        <v>78</v>
      </c>
      <c r="W830" t="s">
        <v>78</v>
      </c>
      <c r="X830">
        <v>0</v>
      </c>
      <c r="Y830">
        <v>1</v>
      </c>
      <c r="Z830">
        <v>2</v>
      </c>
      <c r="AA830">
        <v>2</v>
      </c>
      <c r="AB830">
        <v>3</v>
      </c>
      <c r="AC830">
        <v>1</v>
      </c>
      <c r="AD830">
        <v>3</v>
      </c>
      <c r="AE830">
        <v>1</v>
      </c>
      <c r="AF830">
        <v>13</v>
      </c>
      <c r="AG830" t="s">
        <v>135</v>
      </c>
      <c r="AH830">
        <v>7</v>
      </c>
      <c r="AI830">
        <v>1</v>
      </c>
      <c r="AJ830">
        <v>0</v>
      </c>
      <c r="AK830">
        <v>60</v>
      </c>
      <c r="AL830">
        <v>3</v>
      </c>
      <c r="AM830">
        <v>1</v>
      </c>
      <c r="AN830">
        <v>0</v>
      </c>
      <c r="AO830">
        <v>60</v>
      </c>
      <c r="AP830">
        <v>0</v>
      </c>
      <c r="AQ830">
        <f t="shared" si="340"/>
        <v>0</v>
      </c>
      <c r="AR830">
        <v>0</v>
      </c>
      <c r="AS830">
        <v>0</v>
      </c>
      <c r="AT830" s="6">
        <f t="shared" ref="AT830:AT893" si="342">8*((AI830*60)+AJ830)*AH830</f>
        <v>3360</v>
      </c>
      <c r="AU830" s="6">
        <f t="shared" ref="AU830:AU893" si="343">AT830*3.5*(I830/200)</f>
        <v>4118.9400000000005</v>
      </c>
      <c r="AV830" s="6">
        <f t="shared" ref="AV830:AV893" si="344">4*((AM830*60)+AN830)*AL830</f>
        <v>720</v>
      </c>
      <c r="AW830" s="6">
        <f t="shared" ref="AW830:AW893" si="345">AV830*3.5*(I830/200)</f>
        <v>882.63</v>
      </c>
      <c r="AX830" s="6">
        <f t="shared" ref="AX830:AX893" si="346">3.3*((AQ830*60)+AR830)*AP830</f>
        <v>0</v>
      </c>
      <c r="AY830" s="6">
        <f t="shared" ref="AY830:AY893" si="347">AX830*3.5*(I830/200)</f>
        <v>0</v>
      </c>
      <c r="AZ830" s="6">
        <f t="shared" ref="AZ830:AZ893" si="348">SUM(AT830,AV830,AX830)</f>
        <v>4080</v>
      </c>
      <c r="BA830" s="6">
        <f t="shared" ref="BA830:BA893" si="349">SUM(AU830,AW830,AY830)</f>
        <v>5001.5700000000006</v>
      </c>
      <c r="BB830" s="6">
        <v>6</v>
      </c>
      <c r="BC830" s="6">
        <v>0</v>
      </c>
      <c r="BD830" s="6" t="s">
        <v>136</v>
      </c>
      <c r="BE830" s="6">
        <v>8</v>
      </c>
      <c r="BF830" s="6">
        <v>0</v>
      </c>
      <c r="BG830" s="6" t="s">
        <v>169</v>
      </c>
      <c r="BH830" s="6">
        <f t="shared" si="326"/>
        <v>2</v>
      </c>
      <c r="BI830" s="6">
        <f t="shared" si="327"/>
        <v>10</v>
      </c>
      <c r="BJ830" s="6">
        <f t="shared" si="328"/>
        <v>7</v>
      </c>
      <c r="BK830" s="6">
        <f t="shared" si="329"/>
        <v>420</v>
      </c>
      <c r="BL830" s="6">
        <f t="shared" si="330"/>
        <v>3</v>
      </c>
      <c r="BM830" s="6">
        <f t="shared" si="331"/>
        <v>180</v>
      </c>
      <c r="BN830" s="6">
        <f t="shared" si="332"/>
        <v>0</v>
      </c>
      <c r="BO830" s="6">
        <f t="shared" si="333"/>
        <v>0</v>
      </c>
      <c r="BP830" s="6">
        <f t="shared" si="334"/>
        <v>3</v>
      </c>
      <c r="BQ830" s="6">
        <f t="shared" si="335"/>
        <v>180</v>
      </c>
      <c r="BR830" s="6">
        <f t="shared" si="336"/>
        <v>600</v>
      </c>
      <c r="BS830" s="6">
        <f t="shared" si="337"/>
        <v>600</v>
      </c>
      <c r="BT830" s="12" t="str">
        <f t="shared" si="341"/>
        <v>High</v>
      </c>
      <c r="BU830">
        <f t="shared" si="338"/>
        <v>360</v>
      </c>
      <c r="BV830">
        <f t="shared" si="339"/>
        <v>480</v>
      </c>
      <c r="BW830">
        <v>51.75</v>
      </c>
      <c r="BX830">
        <v>0</v>
      </c>
      <c r="BY830">
        <v>79.87</v>
      </c>
      <c r="BZ830">
        <v>0</v>
      </c>
      <c r="CA830">
        <v>2</v>
      </c>
      <c r="CB830">
        <v>1</v>
      </c>
      <c r="CC830">
        <v>0</v>
      </c>
      <c r="CD830">
        <v>0</v>
      </c>
      <c r="CE830">
        <v>2</v>
      </c>
      <c r="CF830">
        <v>2</v>
      </c>
      <c r="CG830">
        <v>2</v>
      </c>
      <c r="CH830">
        <v>1</v>
      </c>
      <c r="CI830">
        <v>2</v>
      </c>
      <c r="CJ830">
        <v>0</v>
      </c>
      <c r="CK830">
        <v>2</v>
      </c>
      <c r="CL830">
        <v>2</v>
      </c>
      <c r="CM830">
        <v>2</v>
      </c>
      <c r="CN830">
        <v>1</v>
      </c>
      <c r="CO830">
        <v>1</v>
      </c>
      <c r="CP830">
        <v>1</v>
      </c>
      <c r="CQ830">
        <v>19</v>
      </c>
      <c r="CR830" t="s">
        <v>1088</v>
      </c>
      <c r="CS830">
        <v>2.2699739858892389</v>
      </c>
      <c r="CT830">
        <v>1.618028288272926</v>
      </c>
      <c r="CU830">
        <v>0.45327050948507203</v>
      </c>
    </row>
    <row r="831" spans="1:99" x14ac:dyDescent="0.25">
      <c r="A831" t="s">
        <v>1098</v>
      </c>
      <c r="B831">
        <v>70</v>
      </c>
      <c r="C831" t="s">
        <v>86</v>
      </c>
      <c r="D831" t="s">
        <v>68</v>
      </c>
      <c r="E831">
        <v>66.25</v>
      </c>
      <c r="F831" t="s">
        <v>132</v>
      </c>
      <c r="G831" t="s">
        <v>70</v>
      </c>
      <c r="H831">
        <v>158.19999999999999</v>
      </c>
      <c r="I831">
        <v>70.05</v>
      </c>
      <c r="J831">
        <v>27.989502637925721</v>
      </c>
      <c r="K831">
        <v>21.2</v>
      </c>
      <c r="L831" t="s">
        <v>71</v>
      </c>
      <c r="M831" t="s">
        <v>114</v>
      </c>
      <c r="N831">
        <v>4</v>
      </c>
      <c r="O831" t="s">
        <v>73</v>
      </c>
      <c r="P831" t="s">
        <v>74</v>
      </c>
      <c r="Q831" t="s">
        <v>1085</v>
      </c>
      <c r="R831">
        <v>4</v>
      </c>
      <c r="S831" t="s">
        <v>1086</v>
      </c>
      <c r="T831" t="s">
        <v>74</v>
      </c>
      <c r="U831" t="s">
        <v>1087</v>
      </c>
      <c r="V831" t="s">
        <v>78</v>
      </c>
      <c r="W831" t="s">
        <v>78</v>
      </c>
      <c r="X831">
        <v>0</v>
      </c>
      <c r="Y831">
        <v>1</v>
      </c>
      <c r="Z831">
        <v>2</v>
      </c>
      <c r="AA831">
        <v>2</v>
      </c>
      <c r="AB831">
        <v>3</v>
      </c>
      <c r="AC831">
        <v>1</v>
      </c>
      <c r="AD831">
        <v>3</v>
      </c>
      <c r="AE831">
        <v>1</v>
      </c>
      <c r="AF831">
        <v>13</v>
      </c>
      <c r="AG831" t="s">
        <v>135</v>
      </c>
      <c r="AH831">
        <v>7</v>
      </c>
      <c r="AI831">
        <v>1</v>
      </c>
      <c r="AJ831">
        <v>0</v>
      </c>
      <c r="AK831">
        <v>60</v>
      </c>
      <c r="AL831">
        <v>3</v>
      </c>
      <c r="AM831">
        <v>1</v>
      </c>
      <c r="AN831">
        <v>0</v>
      </c>
      <c r="AO831">
        <v>60</v>
      </c>
      <c r="AP831">
        <v>0</v>
      </c>
      <c r="AQ831">
        <f t="shared" si="340"/>
        <v>0</v>
      </c>
      <c r="AR831">
        <v>0</v>
      </c>
      <c r="AS831">
        <v>0</v>
      </c>
      <c r="AT831" s="6">
        <f t="shared" si="342"/>
        <v>3360</v>
      </c>
      <c r="AU831" s="6">
        <f t="shared" si="343"/>
        <v>4118.9400000000005</v>
      </c>
      <c r="AV831" s="6">
        <f t="shared" si="344"/>
        <v>720</v>
      </c>
      <c r="AW831" s="6">
        <f t="shared" si="345"/>
        <v>882.63</v>
      </c>
      <c r="AX831" s="6">
        <f t="shared" si="346"/>
        <v>0</v>
      </c>
      <c r="AY831" s="6">
        <f t="shared" si="347"/>
        <v>0</v>
      </c>
      <c r="AZ831" s="6">
        <f t="shared" si="348"/>
        <v>4080</v>
      </c>
      <c r="BA831" s="6">
        <f t="shared" si="349"/>
        <v>5001.5700000000006</v>
      </c>
      <c r="BB831" s="6">
        <v>6</v>
      </c>
      <c r="BC831" s="6">
        <v>0</v>
      </c>
      <c r="BD831" s="6" t="s">
        <v>136</v>
      </c>
      <c r="BE831" s="6">
        <v>8</v>
      </c>
      <c r="BF831" s="6">
        <v>0</v>
      </c>
      <c r="BG831" s="6" t="s">
        <v>169</v>
      </c>
      <c r="BH831" s="6">
        <f t="shared" si="326"/>
        <v>2</v>
      </c>
      <c r="BI831" s="6">
        <f t="shared" si="327"/>
        <v>10</v>
      </c>
      <c r="BJ831" s="6">
        <f t="shared" si="328"/>
        <v>7</v>
      </c>
      <c r="BK831" s="6">
        <f t="shared" si="329"/>
        <v>420</v>
      </c>
      <c r="BL831" s="6">
        <f t="shared" si="330"/>
        <v>3</v>
      </c>
      <c r="BM831" s="6">
        <f t="shared" si="331"/>
        <v>180</v>
      </c>
      <c r="BN831" s="6">
        <f t="shared" si="332"/>
        <v>0</v>
      </c>
      <c r="BO831" s="6">
        <f t="shared" si="333"/>
        <v>0</v>
      </c>
      <c r="BP831" s="6">
        <f t="shared" si="334"/>
        <v>3</v>
      </c>
      <c r="BQ831" s="6">
        <f t="shared" si="335"/>
        <v>180</v>
      </c>
      <c r="BR831" s="6">
        <f t="shared" si="336"/>
        <v>600</v>
      </c>
      <c r="BS831" s="6">
        <f t="shared" si="337"/>
        <v>600</v>
      </c>
      <c r="BT831" s="12" t="str">
        <f t="shared" si="341"/>
        <v>High</v>
      </c>
      <c r="BU831">
        <f t="shared" si="338"/>
        <v>360</v>
      </c>
      <c r="BV831">
        <f t="shared" si="339"/>
        <v>480</v>
      </c>
      <c r="BW831">
        <v>51.75</v>
      </c>
      <c r="BX831">
        <v>0</v>
      </c>
      <c r="BY831">
        <v>79.87</v>
      </c>
      <c r="BZ831">
        <v>0</v>
      </c>
      <c r="CA831">
        <v>2</v>
      </c>
      <c r="CB831">
        <v>1</v>
      </c>
      <c r="CC831">
        <v>0</v>
      </c>
      <c r="CD831">
        <v>0</v>
      </c>
      <c r="CE831">
        <v>2</v>
      </c>
      <c r="CF831">
        <v>2</v>
      </c>
      <c r="CG831">
        <v>2</v>
      </c>
      <c r="CH831">
        <v>1</v>
      </c>
      <c r="CI831">
        <v>2</v>
      </c>
      <c r="CJ831">
        <v>0</v>
      </c>
      <c r="CK831">
        <v>2</v>
      </c>
      <c r="CL831">
        <v>2</v>
      </c>
      <c r="CM831">
        <v>2</v>
      </c>
      <c r="CN831">
        <v>1</v>
      </c>
      <c r="CO831">
        <v>1</v>
      </c>
      <c r="CP831">
        <v>1</v>
      </c>
      <c r="CQ831">
        <v>19</v>
      </c>
      <c r="CR831" t="s">
        <v>1088</v>
      </c>
      <c r="CS831">
        <v>1.881744527299825</v>
      </c>
      <c r="CT831">
        <v>0.92906706969944053</v>
      </c>
      <c r="CU831">
        <v>0.2400434223804018</v>
      </c>
    </row>
    <row r="832" spans="1:99" x14ac:dyDescent="0.25">
      <c r="A832" t="s">
        <v>1099</v>
      </c>
      <c r="B832">
        <v>70</v>
      </c>
      <c r="C832" t="s">
        <v>86</v>
      </c>
      <c r="D832" t="s">
        <v>68</v>
      </c>
      <c r="E832">
        <v>66.25</v>
      </c>
      <c r="F832" t="s">
        <v>132</v>
      </c>
      <c r="G832" t="s">
        <v>70</v>
      </c>
      <c r="H832">
        <v>158.19999999999999</v>
      </c>
      <c r="I832">
        <v>70.05</v>
      </c>
      <c r="J832">
        <v>27.989502637925721</v>
      </c>
      <c r="K832">
        <v>21.2</v>
      </c>
      <c r="L832" t="s">
        <v>71</v>
      </c>
      <c r="M832" t="s">
        <v>114</v>
      </c>
      <c r="N832">
        <v>4</v>
      </c>
      <c r="O832" t="s">
        <v>73</v>
      </c>
      <c r="P832" t="s">
        <v>74</v>
      </c>
      <c r="Q832" t="s">
        <v>1085</v>
      </c>
      <c r="R832">
        <v>4</v>
      </c>
      <c r="S832" t="s">
        <v>1086</v>
      </c>
      <c r="T832" t="s">
        <v>74</v>
      </c>
      <c r="U832" t="s">
        <v>1087</v>
      </c>
      <c r="V832" t="s">
        <v>78</v>
      </c>
      <c r="W832" t="s">
        <v>78</v>
      </c>
      <c r="X832">
        <v>0</v>
      </c>
      <c r="Y832">
        <v>1</v>
      </c>
      <c r="Z832">
        <v>2</v>
      </c>
      <c r="AA832">
        <v>2</v>
      </c>
      <c r="AB832">
        <v>3</v>
      </c>
      <c r="AC832">
        <v>1</v>
      </c>
      <c r="AD832">
        <v>3</v>
      </c>
      <c r="AE832">
        <v>1</v>
      </c>
      <c r="AF832">
        <v>13</v>
      </c>
      <c r="AG832" t="s">
        <v>135</v>
      </c>
      <c r="AH832">
        <v>7</v>
      </c>
      <c r="AI832">
        <v>1</v>
      </c>
      <c r="AJ832">
        <v>0</v>
      </c>
      <c r="AK832">
        <v>60</v>
      </c>
      <c r="AL832">
        <v>3</v>
      </c>
      <c r="AM832">
        <v>1</v>
      </c>
      <c r="AN832">
        <v>0</v>
      </c>
      <c r="AO832">
        <v>60</v>
      </c>
      <c r="AP832">
        <v>0</v>
      </c>
      <c r="AQ832">
        <f t="shared" si="340"/>
        <v>0</v>
      </c>
      <c r="AR832">
        <v>0</v>
      </c>
      <c r="AS832">
        <v>0</v>
      </c>
      <c r="AT832" s="6">
        <f t="shared" si="342"/>
        <v>3360</v>
      </c>
      <c r="AU832" s="6">
        <f t="shared" si="343"/>
        <v>4118.9400000000005</v>
      </c>
      <c r="AV832" s="6">
        <f t="shared" si="344"/>
        <v>720</v>
      </c>
      <c r="AW832" s="6">
        <f t="shared" si="345"/>
        <v>882.63</v>
      </c>
      <c r="AX832" s="6">
        <f t="shared" si="346"/>
        <v>0</v>
      </c>
      <c r="AY832" s="6">
        <f t="shared" si="347"/>
        <v>0</v>
      </c>
      <c r="AZ832" s="6">
        <f t="shared" si="348"/>
        <v>4080</v>
      </c>
      <c r="BA832" s="6">
        <f t="shared" si="349"/>
        <v>5001.5700000000006</v>
      </c>
      <c r="BB832" s="6">
        <v>6</v>
      </c>
      <c r="BC832" s="6">
        <v>0</v>
      </c>
      <c r="BD832" s="6" t="s">
        <v>136</v>
      </c>
      <c r="BE832" s="6">
        <v>8</v>
      </c>
      <c r="BF832" s="6">
        <v>0</v>
      </c>
      <c r="BG832" s="6" t="s">
        <v>169</v>
      </c>
      <c r="BH832" s="6">
        <f t="shared" si="326"/>
        <v>2</v>
      </c>
      <c r="BI832" s="6">
        <f t="shared" si="327"/>
        <v>10</v>
      </c>
      <c r="BJ832" s="6">
        <f t="shared" si="328"/>
        <v>7</v>
      </c>
      <c r="BK832" s="6">
        <f t="shared" si="329"/>
        <v>420</v>
      </c>
      <c r="BL832" s="6">
        <f t="shared" si="330"/>
        <v>3</v>
      </c>
      <c r="BM832" s="6">
        <f t="shared" si="331"/>
        <v>180</v>
      </c>
      <c r="BN832" s="6">
        <f t="shared" si="332"/>
        <v>0</v>
      </c>
      <c r="BO832" s="6">
        <f t="shared" si="333"/>
        <v>0</v>
      </c>
      <c r="BP832" s="6">
        <f t="shared" si="334"/>
        <v>3</v>
      </c>
      <c r="BQ832" s="6">
        <f t="shared" si="335"/>
        <v>180</v>
      </c>
      <c r="BR832" s="6">
        <f t="shared" si="336"/>
        <v>600</v>
      </c>
      <c r="BS832" s="6">
        <f t="shared" si="337"/>
        <v>600</v>
      </c>
      <c r="BT832" s="12" t="str">
        <f t="shared" si="341"/>
        <v>High</v>
      </c>
      <c r="BU832">
        <f t="shared" si="338"/>
        <v>360</v>
      </c>
      <c r="BV832">
        <f t="shared" si="339"/>
        <v>480</v>
      </c>
      <c r="BW832">
        <v>51.75</v>
      </c>
      <c r="BX832">
        <v>0</v>
      </c>
      <c r="BY832">
        <v>79.87</v>
      </c>
      <c r="BZ832">
        <v>0</v>
      </c>
      <c r="CA832">
        <v>2</v>
      </c>
      <c r="CB832">
        <v>1</v>
      </c>
      <c r="CC832">
        <v>0</v>
      </c>
      <c r="CD832">
        <v>0</v>
      </c>
      <c r="CE832">
        <v>2</v>
      </c>
      <c r="CF832">
        <v>2</v>
      </c>
      <c r="CG832">
        <v>2</v>
      </c>
      <c r="CH832">
        <v>1</v>
      </c>
      <c r="CI832">
        <v>2</v>
      </c>
      <c r="CJ832">
        <v>0</v>
      </c>
      <c r="CK832">
        <v>2</v>
      </c>
      <c r="CL832">
        <v>2</v>
      </c>
      <c r="CM832">
        <v>2</v>
      </c>
      <c r="CN832">
        <v>1</v>
      </c>
      <c r="CO832">
        <v>1</v>
      </c>
      <c r="CP832">
        <v>1</v>
      </c>
      <c r="CQ832">
        <v>19</v>
      </c>
      <c r="CR832" t="s">
        <v>1088</v>
      </c>
      <c r="CS832">
        <v>2.2329443227860279</v>
      </c>
      <c r="CT832">
        <v>1.043857607043601</v>
      </c>
      <c r="CU832">
        <v>0.21413687374459969</v>
      </c>
    </row>
    <row r="833" spans="1:99" x14ac:dyDescent="0.25">
      <c r="A833" t="s">
        <v>1100</v>
      </c>
      <c r="B833">
        <v>71</v>
      </c>
      <c r="C833" t="s">
        <v>86</v>
      </c>
      <c r="D833" t="s">
        <v>68</v>
      </c>
      <c r="E833">
        <v>61.416666666666657</v>
      </c>
      <c r="F833" t="s">
        <v>132</v>
      </c>
      <c r="G833" t="s">
        <v>70</v>
      </c>
      <c r="H833">
        <v>147.5</v>
      </c>
      <c r="I833">
        <v>56.7</v>
      </c>
      <c r="J833">
        <v>26.061476587187592</v>
      </c>
      <c r="K833">
        <v>21</v>
      </c>
      <c r="L833" t="s">
        <v>71</v>
      </c>
      <c r="M833" t="s">
        <v>114</v>
      </c>
      <c r="N833">
        <v>11</v>
      </c>
      <c r="O833" t="s">
        <v>659</v>
      </c>
      <c r="P833" t="s">
        <v>78</v>
      </c>
      <c r="Q833" t="s">
        <v>78</v>
      </c>
      <c r="R833">
        <v>4</v>
      </c>
      <c r="S833" t="s">
        <v>1101</v>
      </c>
      <c r="T833" t="s">
        <v>74</v>
      </c>
      <c r="U833" t="s">
        <v>116</v>
      </c>
      <c r="V833" t="s">
        <v>78</v>
      </c>
      <c r="W833" t="s">
        <v>78</v>
      </c>
      <c r="X833">
        <v>0</v>
      </c>
      <c r="Y833">
        <v>1</v>
      </c>
      <c r="Z833">
        <v>1</v>
      </c>
      <c r="AA833">
        <v>1</v>
      </c>
      <c r="AB833">
        <v>1</v>
      </c>
      <c r="AC833">
        <v>2</v>
      </c>
      <c r="AD833">
        <v>1</v>
      </c>
      <c r="AE833">
        <v>1</v>
      </c>
      <c r="AF833">
        <v>8</v>
      </c>
      <c r="AG833" t="s">
        <v>79</v>
      </c>
      <c r="AH833">
        <v>7</v>
      </c>
      <c r="AI833">
        <v>1</v>
      </c>
      <c r="AJ833">
        <v>0</v>
      </c>
      <c r="AK833">
        <v>60</v>
      </c>
      <c r="AL833">
        <v>7</v>
      </c>
      <c r="AM833">
        <v>3</v>
      </c>
      <c r="AN833">
        <v>0</v>
      </c>
      <c r="AO833">
        <v>180</v>
      </c>
      <c r="AP833">
        <v>3</v>
      </c>
      <c r="AQ833">
        <f t="shared" ref="AQ833:AQ844" si="350">AS833/60</f>
        <v>1</v>
      </c>
      <c r="AR833">
        <v>0</v>
      </c>
      <c r="AS833">
        <v>60</v>
      </c>
      <c r="AT833" s="6">
        <f t="shared" si="342"/>
        <v>3360</v>
      </c>
      <c r="AU833" s="6">
        <f t="shared" si="343"/>
        <v>3333.9600000000005</v>
      </c>
      <c r="AV833" s="6">
        <f t="shared" si="344"/>
        <v>5040</v>
      </c>
      <c r="AW833" s="6">
        <f t="shared" si="345"/>
        <v>5000.9400000000005</v>
      </c>
      <c r="AX833" s="6">
        <f t="shared" si="346"/>
        <v>594</v>
      </c>
      <c r="AY833" s="6">
        <f t="shared" si="347"/>
        <v>589.39650000000006</v>
      </c>
      <c r="AZ833" s="6">
        <f t="shared" si="348"/>
        <v>8994</v>
      </c>
      <c r="BA833" s="6">
        <f t="shared" si="349"/>
        <v>8924.2965000000022</v>
      </c>
      <c r="BB833" s="6">
        <v>2</v>
      </c>
      <c r="BC833" s="6">
        <v>0</v>
      </c>
      <c r="BD833" s="6" t="s">
        <v>454</v>
      </c>
      <c r="BE833" s="6">
        <v>3</v>
      </c>
      <c r="BF833" s="6">
        <v>0</v>
      </c>
      <c r="BG833" s="6" t="s">
        <v>470</v>
      </c>
      <c r="BH833" s="6">
        <f t="shared" si="326"/>
        <v>5</v>
      </c>
      <c r="BI833" s="6">
        <f t="shared" si="327"/>
        <v>17</v>
      </c>
      <c r="BJ833" s="6">
        <f t="shared" si="328"/>
        <v>7</v>
      </c>
      <c r="BK833" s="6">
        <f t="shared" si="329"/>
        <v>420</v>
      </c>
      <c r="BL833" s="6">
        <f t="shared" si="330"/>
        <v>7</v>
      </c>
      <c r="BM833" s="6">
        <f t="shared" si="331"/>
        <v>1260</v>
      </c>
      <c r="BN833" s="6">
        <f t="shared" si="332"/>
        <v>3</v>
      </c>
      <c r="BO833" s="6">
        <f t="shared" si="333"/>
        <v>180</v>
      </c>
      <c r="BP833" s="6">
        <f t="shared" si="334"/>
        <v>10</v>
      </c>
      <c r="BQ833" s="6">
        <f t="shared" si="335"/>
        <v>1440</v>
      </c>
      <c r="BR833" s="6">
        <f t="shared" si="336"/>
        <v>1680</v>
      </c>
      <c r="BS833" s="6">
        <f t="shared" si="337"/>
        <v>1860</v>
      </c>
      <c r="BT833" s="12" t="str">
        <f t="shared" si="341"/>
        <v>High</v>
      </c>
      <c r="BU833">
        <f t="shared" si="338"/>
        <v>120</v>
      </c>
      <c r="BV833">
        <f t="shared" si="339"/>
        <v>180</v>
      </c>
      <c r="BW833">
        <v>48.34</v>
      </c>
      <c r="BX833">
        <v>0</v>
      </c>
      <c r="BY833">
        <v>119.21</v>
      </c>
      <c r="BZ833">
        <v>0</v>
      </c>
      <c r="CA833">
        <v>2</v>
      </c>
      <c r="CB833">
        <v>0</v>
      </c>
      <c r="CC833">
        <v>0</v>
      </c>
      <c r="CD833">
        <v>0</v>
      </c>
      <c r="CE833">
        <v>1</v>
      </c>
      <c r="CF833">
        <v>1</v>
      </c>
      <c r="CG833">
        <v>1</v>
      </c>
      <c r="CH833">
        <v>2</v>
      </c>
      <c r="CI833">
        <v>2</v>
      </c>
      <c r="CJ833">
        <v>1</v>
      </c>
      <c r="CK833">
        <v>2</v>
      </c>
      <c r="CL833">
        <v>2</v>
      </c>
      <c r="CM833">
        <v>2</v>
      </c>
      <c r="CN833">
        <v>1</v>
      </c>
      <c r="CO833">
        <v>2</v>
      </c>
      <c r="CP833">
        <v>1</v>
      </c>
      <c r="CQ833">
        <v>18</v>
      </c>
      <c r="CR833" t="s">
        <v>1102</v>
      </c>
      <c r="CS833">
        <v>0.99484815427100892</v>
      </c>
      <c r="CT833">
        <v>0.80128814829492045</v>
      </c>
      <c r="CU833">
        <v>0.31495057264557957</v>
      </c>
    </row>
    <row r="834" spans="1:99" x14ac:dyDescent="0.25">
      <c r="A834" t="s">
        <v>1103</v>
      </c>
      <c r="B834">
        <v>71</v>
      </c>
      <c r="C834" t="s">
        <v>86</v>
      </c>
      <c r="D834" t="s">
        <v>68</v>
      </c>
      <c r="E834">
        <v>61.416666666666657</v>
      </c>
      <c r="F834" t="s">
        <v>132</v>
      </c>
      <c r="G834" t="s">
        <v>70</v>
      </c>
      <c r="H834">
        <v>147.5</v>
      </c>
      <c r="I834">
        <v>56.7</v>
      </c>
      <c r="J834">
        <v>26.061476587187592</v>
      </c>
      <c r="K834">
        <v>21</v>
      </c>
      <c r="L834" t="s">
        <v>71</v>
      </c>
      <c r="M834" t="s">
        <v>114</v>
      </c>
      <c r="N834">
        <v>11</v>
      </c>
      <c r="O834" t="s">
        <v>659</v>
      </c>
      <c r="P834" t="s">
        <v>78</v>
      </c>
      <c r="Q834" t="s">
        <v>78</v>
      </c>
      <c r="R834">
        <v>4</v>
      </c>
      <c r="S834" t="s">
        <v>1101</v>
      </c>
      <c r="T834" t="s">
        <v>74</v>
      </c>
      <c r="U834" t="s">
        <v>116</v>
      </c>
      <c r="V834" t="s">
        <v>78</v>
      </c>
      <c r="W834" t="s">
        <v>78</v>
      </c>
      <c r="X834">
        <v>0</v>
      </c>
      <c r="Y834">
        <v>1</v>
      </c>
      <c r="Z834">
        <v>1</v>
      </c>
      <c r="AA834">
        <v>1</v>
      </c>
      <c r="AB834">
        <v>1</v>
      </c>
      <c r="AC834">
        <v>2</v>
      </c>
      <c r="AD834">
        <v>1</v>
      </c>
      <c r="AE834">
        <v>1</v>
      </c>
      <c r="AF834">
        <v>8</v>
      </c>
      <c r="AG834" t="s">
        <v>79</v>
      </c>
      <c r="AH834">
        <v>7</v>
      </c>
      <c r="AI834">
        <v>1</v>
      </c>
      <c r="AJ834">
        <v>0</v>
      </c>
      <c r="AK834">
        <v>60</v>
      </c>
      <c r="AL834">
        <v>7</v>
      </c>
      <c r="AM834">
        <v>3</v>
      </c>
      <c r="AN834">
        <v>0</v>
      </c>
      <c r="AO834">
        <v>180</v>
      </c>
      <c r="AP834">
        <v>3</v>
      </c>
      <c r="AQ834">
        <f t="shared" si="350"/>
        <v>1</v>
      </c>
      <c r="AR834">
        <v>0</v>
      </c>
      <c r="AS834">
        <v>60</v>
      </c>
      <c r="AT834" s="6">
        <f t="shared" si="342"/>
        <v>3360</v>
      </c>
      <c r="AU834" s="6">
        <f t="shared" si="343"/>
        <v>3333.9600000000005</v>
      </c>
      <c r="AV834" s="6">
        <f t="shared" si="344"/>
        <v>5040</v>
      </c>
      <c r="AW834" s="6">
        <f t="shared" si="345"/>
        <v>5000.9400000000005</v>
      </c>
      <c r="AX834" s="6">
        <f t="shared" si="346"/>
        <v>594</v>
      </c>
      <c r="AY834" s="6">
        <f t="shared" si="347"/>
        <v>589.39650000000006</v>
      </c>
      <c r="AZ834" s="6">
        <f t="shared" si="348"/>
        <v>8994</v>
      </c>
      <c r="BA834" s="6">
        <f t="shared" si="349"/>
        <v>8924.2965000000022</v>
      </c>
      <c r="BB834" s="6">
        <v>2</v>
      </c>
      <c r="BC834" s="6">
        <v>0</v>
      </c>
      <c r="BD834" s="6" t="s">
        <v>454</v>
      </c>
      <c r="BE834" s="6">
        <v>3</v>
      </c>
      <c r="BF834" s="6">
        <v>0</v>
      </c>
      <c r="BG834" s="6" t="s">
        <v>470</v>
      </c>
      <c r="BH834" s="6">
        <f t="shared" si="326"/>
        <v>5</v>
      </c>
      <c r="BI834" s="6">
        <f t="shared" si="327"/>
        <v>17</v>
      </c>
      <c r="BJ834" s="6">
        <f t="shared" si="328"/>
        <v>7</v>
      </c>
      <c r="BK834" s="6">
        <f t="shared" si="329"/>
        <v>420</v>
      </c>
      <c r="BL834" s="6">
        <f t="shared" si="330"/>
        <v>7</v>
      </c>
      <c r="BM834" s="6">
        <f t="shared" si="331"/>
        <v>1260</v>
      </c>
      <c r="BN834" s="6">
        <f t="shared" si="332"/>
        <v>3</v>
      </c>
      <c r="BO834" s="6">
        <f t="shared" si="333"/>
        <v>180</v>
      </c>
      <c r="BP834" s="6">
        <f t="shared" si="334"/>
        <v>10</v>
      </c>
      <c r="BQ834" s="6">
        <f t="shared" si="335"/>
        <v>1440</v>
      </c>
      <c r="BR834" s="6">
        <f t="shared" si="336"/>
        <v>1680</v>
      </c>
      <c r="BS834" s="6">
        <f t="shared" si="337"/>
        <v>1860</v>
      </c>
      <c r="BT834" s="12" t="str">
        <f t="shared" si="341"/>
        <v>High</v>
      </c>
      <c r="BU834">
        <f t="shared" si="338"/>
        <v>120</v>
      </c>
      <c r="BV834">
        <f t="shared" si="339"/>
        <v>180</v>
      </c>
      <c r="BW834">
        <v>48.34</v>
      </c>
      <c r="BX834">
        <v>0</v>
      </c>
      <c r="BY834">
        <v>119.21</v>
      </c>
      <c r="BZ834">
        <v>0</v>
      </c>
      <c r="CA834">
        <v>2</v>
      </c>
      <c r="CB834">
        <v>0</v>
      </c>
      <c r="CC834">
        <v>0</v>
      </c>
      <c r="CD834">
        <v>0</v>
      </c>
      <c r="CE834">
        <v>1</v>
      </c>
      <c r="CF834">
        <v>1</v>
      </c>
      <c r="CG834">
        <v>1</v>
      </c>
      <c r="CH834">
        <v>2</v>
      </c>
      <c r="CI834">
        <v>2</v>
      </c>
      <c r="CJ834">
        <v>1</v>
      </c>
      <c r="CK834">
        <v>2</v>
      </c>
      <c r="CL834">
        <v>2</v>
      </c>
      <c r="CM834">
        <v>2</v>
      </c>
      <c r="CN834">
        <v>1</v>
      </c>
      <c r="CO834">
        <v>2</v>
      </c>
      <c r="CP834">
        <v>1</v>
      </c>
      <c r="CQ834">
        <v>18</v>
      </c>
      <c r="CR834" t="s">
        <v>1102</v>
      </c>
      <c r="CS834">
        <v>0.99692203066696339</v>
      </c>
      <c r="CT834">
        <v>0.87494292747096003</v>
      </c>
      <c r="CU834">
        <v>0.295001168089916</v>
      </c>
    </row>
    <row r="835" spans="1:99" x14ac:dyDescent="0.25">
      <c r="A835" t="s">
        <v>1104</v>
      </c>
      <c r="B835">
        <v>71</v>
      </c>
      <c r="C835" t="s">
        <v>86</v>
      </c>
      <c r="D835" t="s">
        <v>68</v>
      </c>
      <c r="E835">
        <v>61.416666666666657</v>
      </c>
      <c r="F835" t="s">
        <v>132</v>
      </c>
      <c r="G835" t="s">
        <v>70</v>
      </c>
      <c r="H835">
        <v>147.5</v>
      </c>
      <c r="I835">
        <v>56.7</v>
      </c>
      <c r="J835">
        <v>26.061476587187592</v>
      </c>
      <c r="K835">
        <v>21</v>
      </c>
      <c r="L835" t="s">
        <v>71</v>
      </c>
      <c r="M835" t="s">
        <v>114</v>
      </c>
      <c r="N835">
        <v>11</v>
      </c>
      <c r="O835" t="s">
        <v>659</v>
      </c>
      <c r="P835" t="s">
        <v>78</v>
      </c>
      <c r="Q835" t="s">
        <v>78</v>
      </c>
      <c r="R835">
        <v>4</v>
      </c>
      <c r="S835" t="s">
        <v>1101</v>
      </c>
      <c r="T835" t="s">
        <v>74</v>
      </c>
      <c r="U835" t="s">
        <v>116</v>
      </c>
      <c r="V835" t="s">
        <v>78</v>
      </c>
      <c r="W835" t="s">
        <v>78</v>
      </c>
      <c r="X835">
        <v>0</v>
      </c>
      <c r="Y835">
        <v>1</v>
      </c>
      <c r="Z835">
        <v>1</v>
      </c>
      <c r="AA835">
        <v>1</v>
      </c>
      <c r="AB835">
        <v>1</v>
      </c>
      <c r="AC835">
        <v>2</v>
      </c>
      <c r="AD835">
        <v>1</v>
      </c>
      <c r="AE835">
        <v>1</v>
      </c>
      <c r="AF835">
        <v>8</v>
      </c>
      <c r="AG835" t="s">
        <v>79</v>
      </c>
      <c r="AH835">
        <v>7</v>
      </c>
      <c r="AI835">
        <v>1</v>
      </c>
      <c r="AJ835">
        <v>0</v>
      </c>
      <c r="AK835">
        <v>60</v>
      </c>
      <c r="AL835">
        <v>7</v>
      </c>
      <c r="AM835">
        <v>3</v>
      </c>
      <c r="AN835">
        <v>0</v>
      </c>
      <c r="AO835">
        <v>180</v>
      </c>
      <c r="AP835">
        <v>3</v>
      </c>
      <c r="AQ835">
        <f t="shared" si="350"/>
        <v>1</v>
      </c>
      <c r="AR835">
        <v>0</v>
      </c>
      <c r="AS835">
        <v>60</v>
      </c>
      <c r="AT835" s="6">
        <f t="shared" si="342"/>
        <v>3360</v>
      </c>
      <c r="AU835" s="6">
        <f t="shared" si="343"/>
        <v>3333.9600000000005</v>
      </c>
      <c r="AV835" s="6">
        <f t="shared" si="344"/>
        <v>5040</v>
      </c>
      <c r="AW835" s="6">
        <f t="shared" si="345"/>
        <v>5000.9400000000005</v>
      </c>
      <c r="AX835" s="6">
        <f t="shared" si="346"/>
        <v>594</v>
      </c>
      <c r="AY835" s="6">
        <f t="shared" si="347"/>
        <v>589.39650000000006</v>
      </c>
      <c r="AZ835" s="6">
        <f t="shared" si="348"/>
        <v>8994</v>
      </c>
      <c r="BA835" s="6">
        <f t="shared" si="349"/>
        <v>8924.2965000000022</v>
      </c>
      <c r="BB835" s="6">
        <v>2</v>
      </c>
      <c r="BC835" s="6">
        <v>0</v>
      </c>
      <c r="BD835" s="6" t="s">
        <v>454</v>
      </c>
      <c r="BE835" s="6">
        <v>3</v>
      </c>
      <c r="BF835" s="6">
        <v>0</v>
      </c>
      <c r="BG835" s="6" t="s">
        <v>470</v>
      </c>
      <c r="BH835" s="6">
        <f t="shared" ref="BH835:BH898" si="351">SUM(AI835,AM835,AQ835)</f>
        <v>5</v>
      </c>
      <c r="BI835" s="6">
        <f t="shared" ref="BI835:BI898" si="352">SUM(AH835,AL835,AP835)</f>
        <v>17</v>
      </c>
      <c r="BJ835" s="6">
        <f t="shared" ref="BJ835:BJ898" si="353">AH835</f>
        <v>7</v>
      </c>
      <c r="BK835" s="6">
        <f t="shared" ref="BK835:BK898" si="354">(AI835*60+AJ835)*BJ835</f>
        <v>420</v>
      </c>
      <c r="BL835" s="6">
        <f t="shared" ref="BL835:BL898" si="355">AL835</f>
        <v>7</v>
      </c>
      <c r="BM835" s="6">
        <f t="shared" ref="BM835:BM898" si="356">(AM835*60+AN835)*BL835</f>
        <v>1260</v>
      </c>
      <c r="BN835" s="6">
        <f t="shared" ref="BN835:BN898" si="357">AP835</f>
        <v>3</v>
      </c>
      <c r="BO835" s="6">
        <f t="shared" ref="BO835:BO898" si="358">(AQ835*60+AR835)*BN835</f>
        <v>180</v>
      </c>
      <c r="BP835" s="6">
        <f t="shared" ref="BP835:BP898" si="359">SUM(AL835,AP835)</f>
        <v>10</v>
      </c>
      <c r="BQ835" s="6">
        <f t="shared" ref="BQ835:BQ898" si="360">BO835+BM835</f>
        <v>1440</v>
      </c>
      <c r="BR835" s="6">
        <f t="shared" ref="BR835:BR898" si="361">BK835+BM835</f>
        <v>1680</v>
      </c>
      <c r="BS835" s="6">
        <f t="shared" ref="BS835:BS898" si="362">BO835+BR835</f>
        <v>1860</v>
      </c>
      <c r="BT835" s="12" t="str">
        <f t="shared" si="341"/>
        <v>High</v>
      </c>
      <c r="BU835">
        <f t="shared" ref="BU835:BU898" si="363">60*BB835+BC835</f>
        <v>120</v>
      </c>
      <c r="BV835">
        <f t="shared" ref="BV835:BV898" si="364">60*BE835+BF835</f>
        <v>180</v>
      </c>
      <c r="BW835">
        <v>48.34</v>
      </c>
      <c r="BX835">
        <v>0</v>
      </c>
      <c r="BY835">
        <v>119.21</v>
      </c>
      <c r="BZ835">
        <v>0</v>
      </c>
      <c r="CA835">
        <v>2</v>
      </c>
      <c r="CB835">
        <v>0</v>
      </c>
      <c r="CC835">
        <v>0</v>
      </c>
      <c r="CD835">
        <v>0</v>
      </c>
      <c r="CE835">
        <v>1</v>
      </c>
      <c r="CF835">
        <v>1</v>
      </c>
      <c r="CG835">
        <v>1</v>
      </c>
      <c r="CH835">
        <v>2</v>
      </c>
      <c r="CI835">
        <v>2</v>
      </c>
      <c r="CJ835">
        <v>1</v>
      </c>
      <c r="CK835">
        <v>2</v>
      </c>
      <c r="CL835">
        <v>2</v>
      </c>
      <c r="CM835">
        <v>2</v>
      </c>
      <c r="CN835">
        <v>1</v>
      </c>
      <c r="CO835">
        <v>2</v>
      </c>
      <c r="CP835">
        <v>1</v>
      </c>
      <c r="CQ835">
        <v>18</v>
      </c>
      <c r="CR835" t="s">
        <v>1102</v>
      </c>
      <c r="CS835">
        <v>1.3282285938711971</v>
      </c>
      <c r="CT835">
        <v>0.85073343344672969</v>
      </c>
      <c r="CU835">
        <v>0.29397773708768199</v>
      </c>
    </row>
    <row r="836" spans="1:99" x14ac:dyDescent="0.25">
      <c r="A836" t="s">
        <v>1105</v>
      </c>
      <c r="B836">
        <v>71</v>
      </c>
      <c r="C836" t="s">
        <v>67</v>
      </c>
      <c r="D836" t="s">
        <v>90</v>
      </c>
      <c r="E836">
        <v>61.416666666666657</v>
      </c>
      <c r="F836" t="s">
        <v>132</v>
      </c>
      <c r="G836" t="s">
        <v>70</v>
      </c>
      <c r="H836">
        <v>147.5</v>
      </c>
      <c r="I836">
        <v>56.7</v>
      </c>
      <c r="J836">
        <v>26.061476587187592</v>
      </c>
      <c r="K836">
        <v>21</v>
      </c>
      <c r="L836" t="s">
        <v>71</v>
      </c>
      <c r="M836" t="s">
        <v>114</v>
      </c>
      <c r="N836">
        <v>11</v>
      </c>
      <c r="O836" t="s">
        <v>659</v>
      </c>
      <c r="P836" t="s">
        <v>78</v>
      </c>
      <c r="Q836" t="s">
        <v>78</v>
      </c>
      <c r="R836">
        <v>4</v>
      </c>
      <c r="S836" t="s">
        <v>1101</v>
      </c>
      <c r="T836" t="s">
        <v>74</v>
      </c>
      <c r="U836" t="s">
        <v>116</v>
      </c>
      <c r="V836" t="s">
        <v>78</v>
      </c>
      <c r="W836" t="s">
        <v>78</v>
      </c>
      <c r="X836">
        <v>0</v>
      </c>
      <c r="Y836">
        <v>1</v>
      </c>
      <c r="Z836">
        <v>1</v>
      </c>
      <c r="AA836">
        <v>1</v>
      </c>
      <c r="AB836">
        <v>1</v>
      </c>
      <c r="AC836">
        <v>2</v>
      </c>
      <c r="AD836">
        <v>1</v>
      </c>
      <c r="AE836">
        <v>1</v>
      </c>
      <c r="AF836">
        <v>8</v>
      </c>
      <c r="AG836" t="s">
        <v>79</v>
      </c>
      <c r="AH836">
        <v>7</v>
      </c>
      <c r="AI836">
        <v>1</v>
      </c>
      <c r="AJ836">
        <v>0</v>
      </c>
      <c r="AK836">
        <v>60</v>
      </c>
      <c r="AL836">
        <v>7</v>
      </c>
      <c r="AM836">
        <v>3</v>
      </c>
      <c r="AN836">
        <v>0</v>
      </c>
      <c r="AO836">
        <v>180</v>
      </c>
      <c r="AP836">
        <v>3</v>
      </c>
      <c r="AQ836">
        <f t="shared" si="350"/>
        <v>1</v>
      </c>
      <c r="AR836">
        <v>0</v>
      </c>
      <c r="AS836">
        <v>60</v>
      </c>
      <c r="AT836" s="6">
        <f t="shared" si="342"/>
        <v>3360</v>
      </c>
      <c r="AU836" s="6">
        <f t="shared" si="343"/>
        <v>3333.9600000000005</v>
      </c>
      <c r="AV836" s="6">
        <f t="shared" si="344"/>
        <v>5040</v>
      </c>
      <c r="AW836" s="6">
        <f t="shared" si="345"/>
        <v>5000.9400000000005</v>
      </c>
      <c r="AX836" s="6">
        <f t="shared" si="346"/>
        <v>594</v>
      </c>
      <c r="AY836" s="6">
        <f t="shared" si="347"/>
        <v>589.39650000000006</v>
      </c>
      <c r="AZ836" s="6">
        <f t="shared" si="348"/>
        <v>8994</v>
      </c>
      <c r="BA836" s="6">
        <f t="shared" si="349"/>
        <v>8924.2965000000022</v>
      </c>
      <c r="BB836" s="6">
        <v>2</v>
      </c>
      <c r="BC836" s="6">
        <v>0</v>
      </c>
      <c r="BD836" s="6" t="s">
        <v>454</v>
      </c>
      <c r="BE836" s="6">
        <v>3</v>
      </c>
      <c r="BF836" s="6">
        <v>0</v>
      </c>
      <c r="BG836" s="6" t="s">
        <v>470</v>
      </c>
      <c r="BH836" s="6">
        <f t="shared" si="351"/>
        <v>5</v>
      </c>
      <c r="BI836" s="6">
        <f t="shared" si="352"/>
        <v>17</v>
      </c>
      <c r="BJ836" s="6">
        <f t="shared" si="353"/>
        <v>7</v>
      </c>
      <c r="BK836" s="6">
        <f t="shared" si="354"/>
        <v>420</v>
      </c>
      <c r="BL836" s="6">
        <f t="shared" si="355"/>
        <v>7</v>
      </c>
      <c r="BM836" s="6">
        <f t="shared" si="356"/>
        <v>1260</v>
      </c>
      <c r="BN836" s="6">
        <f t="shared" si="357"/>
        <v>3</v>
      </c>
      <c r="BO836" s="6">
        <f t="shared" si="358"/>
        <v>180</v>
      </c>
      <c r="BP836" s="6">
        <f t="shared" si="359"/>
        <v>10</v>
      </c>
      <c r="BQ836" s="6">
        <f t="shared" si="360"/>
        <v>1440</v>
      </c>
      <c r="BR836" s="6">
        <f t="shared" si="361"/>
        <v>1680</v>
      </c>
      <c r="BS836" s="6">
        <f t="shared" si="362"/>
        <v>1860</v>
      </c>
      <c r="BT836" s="12" t="str">
        <f t="shared" si="341"/>
        <v>High</v>
      </c>
      <c r="BU836">
        <f t="shared" si="363"/>
        <v>120</v>
      </c>
      <c r="BV836">
        <f t="shared" si="364"/>
        <v>180</v>
      </c>
      <c r="BW836">
        <v>48.34</v>
      </c>
      <c r="BX836">
        <v>0</v>
      </c>
      <c r="BY836">
        <v>119.21</v>
      </c>
      <c r="BZ836">
        <v>0</v>
      </c>
      <c r="CA836">
        <v>2</v>
      </c>
      <c r="CB836">
        <v>0</v>
      </c>
      <c r="CC836">
        <v>0</v>
      </c>
      <c r="CD836">
        <v>0</v>
      </c>
      <c r="CE836">
        <v>1</v>
      </c>
      <c r="CF836">
        <v>1</v>
      </c>
      <c r="CG836">
        <v>1</v>
      </c>
      <c r="CH836">
        <v>2</v>
      </c>
      <c r="CI836">
        <v>2</v>
      </c>
      <c r="CJ836">
        <v>1</v>
      </c>
      <c r="CK836">
        <v>2</v>
      </c>
      <c r="CL836">
        <v>2</v>
      </c>
      <c r="CM836">
        <v>2</v>
      </c>
      <c r="CN836">
        <v>1</v>
      </c>
      <c r="CO836">
        <v>2</v>
      </c>
      <c r="CP836">
        <v>1</v>
      </c>
      <c r="CQ836">
        <v>18</v>
      </c>
      <c r="CR836" t="s">
        <v>1102</v>
      </c>
      <c r="CS836">
        <v>19.358012520512901</v>
      </c>
      <c r="CT836">
        <v>4.7172306371740884</v>
      </c>
      <c r="CU836">
        <v>0.44789753802642868</v>
      </c>
    </row>
    <row r="837" spans="1:99" x14ac:dyDescent="0.25">
      <c r="A837" t="s">
        <v>1106</v>
      </c>
      <c r="B837">
        <v>71</v>
      </c>
      <c r="C837" t="s">
        <v>67</v>
      </c>
      <c r="D837" t="s">
        <v>90</v>
      </c>
      <c r="E837">
        <v>61.416666666666657</v>
      </c>
      <c r="F837" t="s">
        <v>132</v>
      </c>
      <c r="G837" t="s">
        <v>70</v>
      </c>
      <c r="H837">
        <v>147.5</v>
      </c>
      <c r="I837">
        <v>56.7</v>
      </c>
      <c r="J837">
        <v>26.061476587187592</v>
      </c>
      <c r="K837">
        <v>21</v>
      </c>
      <c r="L837" t="s">
        <v>71</v>
      </c>
      <c r="M837" t="s">
        <v>114</v>
      </c>
      <c r="N837">
        <v>11</v>
      </c>
      <c r="O837" t="s">
        <v>659</v>
      </c>
      <c r="P837" t="s">
        <v>78</v>
      </c>
      <c r="Q837" t="s">
        <v>78</v>
      </c>
      <c r="R837">
        <v>4</v>
      </c>
      <c r="S837" t="s">
        <v>1101</v>
      </c>
      <c r="T837" t="s">
        <v>74</v>
      </c>
      <c r="U837" t="s">
        <v>116</v>
      </c>
      <c r="V837" t="s">
        <v>78</v>
      </c>
      <c r="W837" t="s">
        <v>78</v>
      </c>
      <c r="X837">
        <v>0</v>
      </c>
      <c r="Y837">
        <v>1</v>
      </c>
      <c r="Z837">
        <v>1</v>
      </c>
      <c r="AA837">
        <v>1</v>
      </c>
      <c r="AB837">
        <v>1</v>
      </c>
      <c r="AC837">
        <v>2</v>
      </c>
      <c r="AD837">
        <v>1</v>
      </c>
      <c r="AE837">
        <v>1</v>
      </c>
      <c r="AF837">
        <v>8</v>
      </c>
      <c r="AG837" t="s">
        <v>79</v>
      </c>
      <c r="AH837">
        <v>7</v>
      </c>
      <c r="AI837">
        <v>1</v>
      </c>
      <c r="AJ837">
        <v>0</v>
      </c>
      <c r="AK837">
        <v>60</v>
      </c>
      <c r="AL837">
        <v>7</v>
      </c>
      <c r="AM837">
        <v>3</v>
      </c>
      <c r="AN837">
        <v>0</v>
      </c>
      <c r="AO837">
        <v>180</v>
      </c>
      <c r="AP837">
        <v>3</v>
      </c>
      <c r="AQ837">
        <f t="shared" si="350"/>
        <v>1</v>
      </c>
      <c r="AR837">
        <v>0</v>
      </c>
      <c r="AS837">
        <v>60</v>
      </c>
      <c r="AT837" s="6">
        <f t="shared" si="342"/>
        <v>3360</v>
      </c>
      <c r="AU837" s="6">
        <f t="shared" si="343"/>
        <v>3333.9600000000005</v>
      </c>
      <c r="AV837" s="6">
        <f t="shared" si="344"/>
        <v>5040</v>
      </c>
      <c r="AW837" s="6">
        <f t="shared" si="345"/>
        <v>5000.9400000000005</v>
      </c>
      <c r="AX837" s="6">
        <f t="shared" si="346"/>
        <v>594</v>
      </c>
      <c r="AY837" s="6">
        <f t="shared" si="347"/>
        <v>589.39650000000006</v>
      </c>
      <c r="AZ837" s="6">
        <f t="shared" si="348"/>
        <v>8994</v>
      </c>
      <c r="BA837" s="6">
        <f t="shared" si="349"/>
        <v>8924.2965000000022</v>
      </c>
      <c r="BB837" s="6">
        <v>2</v>
      </c>
      <c r="BC837" s="6">
        <v>0</v>
      </c>
      <c r="BD837" s="6" t="s">
        <v>454</v>
      </c>
      <c r="BE837" s="6">
        <v>3</v>
      </c>
      <c r="BF837" s="6">
        <v>0</v>
      </c>
      <c r="BG837" s="6" t="s">
        <v>470</v>
      </c>
      <c r="BH837" s="6">
        <f t="shared" si="351"/>
        <v>5</v>
      </c>
      <c r="BI837" s="6">
        <f t="shared" si="352"/>
        <v>17</v>
      </c>
      <c r="BJ837" s="6">
        <f t="shared" si="353"/>
        <v>7</v>
      </c>
      <c r="BK837" s="6">
        <f t="shared" si="354"/>
        <v>420</v>
      </c>
      <c r="BL837" s="6">
        <f t="shared" si="355"/>
        <v>7</v>
      </c>
      <c r="BM837" s="6">
        <f t="shared" si="356"/>
        <v>1260</v>
      </c>
      <c r="BN837" s="6">
        <f t="shared" si="357"/>
        <v>3</v>
      </c>
      <c r="BO837" s="6">
        <f t="shared" si="358"/>
        <v>180</v>
      </c>
      <c r="BP837" s="6">
        <f t="shared" si="359"/>
        <v>10</v>
      </c>
      <c r="BQ837" s="6">
        <f t="shared" si="360"/>
        <v>1440</v>
      </c>
      <c r="BR837" s="6">
        <f t="shared" si="361"/>
        <v>1680</v>
      </c>
      <c r="BS837" s="6">
        <f t="shared" si="362"/>
        <v>1860</v>
      </c>
      <c r="BT837" s="12" t="str">
        <f t="shared" si="341"/>
        <v>High</v>
      </c>
      <c r="BU837">
        <f t="shared" si="363"/>
        <v>120</v>
      </c>
      <c r="BV837">
        <f t="shared" si="364"/>
        <v>180</v>
      </c>
      <c r="BW837">
        <v>48.34</v>
      </c>
      <c r="BX837">
        <v>0</v>
      </c>
      <c r="BY837">
        <v>119.21</v>
      </c>
      <c r="BZ837">
        <v>0</v>
      </c>
      <c r="CA837">
        <v>2</v>
      </c>
      <c r="CB837">
        <v>0</v>
      </c>
      <c r="CC837">
        <v>0</v>
      </c>
      <c r="CD837">
        <v>0</v>
      </c>
      <c r="CE837">
        <v>1</v>
      </c>
      <c r="CF837">
        <v>1</v>
      </c>
      <c r="CG837">
        <v>1</v>
      </c>
      <c r="CH837">
        <v>2</v>
      </c>
      <c r="CI837">
        <v>2</v>
      </c>
      <c r="CJ837">
        <v>1</v>
      </c>
      <c r="CK837">
        <v>2</v>
      </c>
      <c r="CL837">
        <v>2</v>
      </c>
      <c r="CM837">
        <v>2</v>
      </c>
      <c r="CN837">
        <v>1</v>
      </c>
      <c r="CO837">
        <v>2</v>
      </c>
      <c r="CP837">
        <v>1</v>
      </c>
      <c r="CQ837">
        <v>18</v>
      </c>
      <c r="CR837" t="s">
        <v>1102</v>
      </c>
      <c r="CS837">
        <v>15.07869294094492</v>
      </c>
      <c r="CT837">
        <v>3.7580710589687509</v>
      </c>
      <c r="CU837">
        <v>0.45529588776817692</v>
      </c>
    </row>
    <row r="838" spans="1:99" x14ac:dyDescent="0.25">
      <c r="A838" t="s">
        <v>1107</v>
      </c>
      <c r="B838">
        <v>71</v>
      </c>
      <c r="C838" t="s">
        <v>67</v>
      </c>
      <c r="D838" t="s">
        <v>90</v>
      </c>
      <c r="E838">
        <v>61.416666666666657</v>
      </c>
      <c r="F838" t="s">
        <v>132</v>
      </c>
      <c r="G838" t="s">
        <v>70</v>
      </c>
      <c r="H838">
        <v>147.5</v>
      </c>
      <c r="I838">
        <v>56.7</v>
      </c>
      <c r="J838">
        <v>26.061476587187592</v>
      </c>
      <c r="K838">
        <v>21</v>
      </c>
      <c r="L838" t="s">
        <v>71</v>
      </c>
      <c r="M838" t="s">
        <v>114</v>
      </c>
      <c r="N838">
        <v>11</v>
      </c>
      <c r="O838" t="s">
        <v>659</v>
      </c>
      <c r="P838" t="s">
        <v>78</v>
      </c>
      <c r="Q838" t="s">
        <v>78</v>
      </c>
      <c r="R838">
        <v>4</v>
      </c>
      <c r="S838" t="s">
        <v>1101</v>
      </c>
      <c r="T838" t="s">
        <v>74</v>
      </c>
      <c r="U838" t="s">
        <v>116</v>
      </c>
      <c r="V838" t="s">
        <v>78</v>
      </c>
      <c r="W838" t="s">
        <v>78</v>
      </c>
      <c r="X838">
        <v>0</v>
      </c>
      <c r="Y838">
        <v>1</v>
      </c>
      <c r="Z838">
        <v>1</v>
      </c>
      <c r="AA838">
        <v>1</v>
      </c>
      <c r="AB838">
        <v>1</v>
      </c>
      <c r="AC838">
        <v>2</v>
      </c>
      <c r="AD838">
        <v>1</v>
      </c>
      <c r="AE838">
        <v>1</v>
      </c>
      <c r="AF838">
        <v>8</v>
      </c>
      <c r="AG838" t="s">
        <v>79</v>
      </c>
      <c r="AH838">
        <v>7</v>
      </c>
      <c r="AI838">
        <v>1</v>
      </c>
      <c r="AJ838">
        <v>0</v>
      </c>
      <c r="AK838">
        <v>60</v>
      </c>
      <c r="AL838">
        <v>7</v>
      </c>
      <c r="AM838">
        <v>3</v>
      </c>
      <c r="AN838">
        <v>0</v>
      </c>
      <c r="AO838">
        <v>180</v>
      </c>
      <c r="AP838">
        <v>3</v>
      </c>
      <c r="AQ838">
        <f t="shared" si="350"/>
        <v>1</v>
      </c>
      <c r="AR838">
        <v>0</v>
      </c>
      <c r="AS838">
        <v>60</v>
      </c>
      <c r="AT838" s="6">
        <f t="shared" si="342"/>
        <v>3360</v>
      </c>
      <c r="AU838" s="6">
        <f t="shared" si="343"/>
        <v>3333.9600000000005</v>
      </c>
      <c r="AV838" s="6">
        <f t="shared" si="344"/>
        <v>5040</v>
      </c>
      <c r="AW838" s="6">
        <f t="shared" si="345"/>
        <v>5000.9400000000005</v>
      </c>
      <c r="AX838" s="6">
        <f t="shared" si="346"/>
        <v>594</v>
      </c>
      <c r="AY838" s="6">
        <f t="shared" si="347"/>
        <v>589.39650000000006</v>
      </c>
      <c r="AZ838" s="6">
        <f t="shared" si="348"/>
        <v>8994</v>
      </c>
      <c r="BA838" s="6">
        <f t="shared" si="349"/>
        <v>8924.2965000000022</v>
      </c>
      <c r="BB838" s="6">
        <v>2</v>
      </c>
      <c r="BC838" s="6">
        <v>0</v>
      </c>
      <c r="BD838" s="6" t="s">
        <v>454</v>
      </c>
      <c r="BE838" s="6">
        <v>3</v>
      </c>
      <c r="BF838" s="6">
        <v>0</v>
      </c>
      <c r="BG838" s="6" t="s">
        <v>470</v>
      </c>
      <c r="BH838" s="6">
        <f t="shared" si="351"/>
        <v>5</v>
      </c>
      <c r="BI838" s="6">
        <f t="shared" si="352"/>
        <v>17</v>
      </c>
      <c r="BJ838" s="6">
        <f t="shared" si="353"/>
        <v>7</v>
      </c>
      <c r="BK838" s="6">
        <f t="shared" si="354"/>
        <v>420</v>
      </c>
      <c r="BL838" s="6">
        <f t="shared" si="355"/>
        <v>7</v>
      </c>
      <c r="BM838" s="6">
        <f t="shared" si="356"/>
        <v>1260</v>
      </c>
      <c r="BN838" s="6">
        <f t="shared" si="357"/>
        <v>3</v>
      </c>
      <c r="BO838" s="6">
        <f t="shared" si="358"/>
        <v>180</v>
      </c>
      <c r="BP838" s="6">
        <f t="shared" si="359"/>
        <v>10</v>
      </c>
      <c r="BQ838" s="6">
        <f t="shared" si="360"/>
        <v>1440</v>
      </c>
      <c r="BR838" s="6">
        <f t="shared" si="361"/>
        <v>1680</v>
      </c>
      <c r="BS838" s="6">
        <f t="shared" si="362"/>
        <v>1860</v>
      </c>
      <c r="BT838" s="12" t="str">
        <f t="shared" si="341"/>
        <v>High</v>
      </c>
      <c r="BU838">
        <f t="shared" si="363"/>
        <v>120</v>
      </c>
      <c r="BV838">
        <f t="shared" si="364"/>
        <v>180</v>
      </c>
      <c r="BW838">
        <v>48.34</v>
      </c>
      <c r="BX838">
        <v>0</v>
      </c>
      <c r="BY838">
        <v>119.21</v>
      </c>
      <c r="BZ838">
        <v>0</v>
      </c>
      <c r="CA838">
        <v>2</v>
      </c>
      <c r="CB838">
        <v>0</v>
      </c>
      <c r="CC838">
        <v>0</v>
      </c>
      <c r="CD838">
        <v>0</v>
      </c>
      <c r="CE838">
        <v>1</v>
      </c>
      <c r="CF838">
        <v>1</v>
      </c>
      <c r="CG838">
        <v>1</v>
      </c>
      <c r="CH838">
        <v>2</v>
      </c>
      <c r="CI838">
        <v>2</v>
      </c>
      <c r="CJ838">
        <v>1</v>
      </c>
      <c r="CK838">
        <v>2</v>
      </c>
      <c r="CL838">
        <v>2</v>
      </c>
      <c r="CM838">
        <v>2</v>
      </c>
      <c r="CN838">
        <v>1</v>
      </c>
      <c r="CO838">
        <v>2</v>
      </c>
      <c r="CP838">
        <v>1</v>
      </c>
      <c r="CQ838">
        <v>18</v>
      </c>
      <c r="CR838" t="s">
        <v>1102</v>
      </c>
      <c r="CS838">
        <v>17.07892658066821</v>
      </c>
      <c r="CT838">
        <v>3.8578307763707951</v>
      </c>
      <c r="CU838">
        <v>0.41871066047755451</v>
      </c>
    </row>
    <row r="839" spans="1:99" x14ac:dyDescent="0.25">
      <c r="A839" t="s">
        <v>1108</v>
      </c>
      <c r="B839">
        <v>71</v>
      </c>
      <c r="C839" t="s">
        <v>86</v>
      </c>
      <c r="D839" t="s">
        <v>90</v>
      </c>
      <c r="E839">
        <v>61.416666666666657</v>
      </c>
      <c r="F839" t="s">
        <v>132</v>
      </c>
      <c r="G839" t="s">
        <v>70</v>
      </c>
      <c r="H839">
        <v>147.5</v>
      </c>
      <c r="I839">
        <v>56.7</v>
      </c>
      <c r="J839">
        <v>26.061476587187592</v>
      </c>
      <c r="K839">
        <v>21</v>
      </c>
      <c r="L839" t="s">
        <v>71</v>
      </c>
      <c r="M839" t="s">
        <v>114</v>
      </c>
      <c r="N839">
        <v>11</v>
      </c>
      <c r="O839" t="s">
        <v>659</v>
      </c>
      <c r="P839" t="s">
        <v>78</v>
      </c>
      <c r="Q839" t="s">
        <v>78</v>
      </c>
      <c r="R839">
        <v>4</v>
      </c>
      <c r="S839" t="s">
        <v>1101</v>
      </c>
      <c r="T839" t="s">
        <v>74</v>
      </c>
      <c r="U839" t="s">
        <v>116</v>
      </c>
      <c r="V839" t="s">
        <v>78</v>
      </c>
      <c r="W839" t="s">
        <v>78</v>
      </c>
      <c r="X839">
        <v>0</v>
      </c>
      <c r="Y839">
        <v>1</v>
      </c>
      <c r="Z839">
        <v>1</v>
      </c>
      <c r="AA839">
        <v>1</v>
      </c>
      <c r="AB839">
        <v>1</v>
      </c>
      <c r="AC839">
        <v>2</v>
      </c>
      <c r="AD839">
        <v>1</v>
      </c>
      <c r="AE839">
        <v>1</v>
      </c>
      <c r="AF839">
        <v>8</v>
      </c>
      <c r="AG839" t="s">
        <v>79</v>
      </c>
      <c r="AH839">
        <v>7</v>
      </c>
      <c r="AI839">
        <v>1</v>
      </c>
      <c r="AJ839">
        <v>0</v>
      </c>
      <c r="AK839">
        <v>60</v>
      </c>
      <c r="AL839">
        <v>7</v>
      </c>
      <c r="AM839">
        <v>3</v>
      </c>
      <c r="AN839">
        <v>0</v>
      </c>
      <c r="AO839">
        <v>180</v>
      </c>
      <c r="AP839">
        <v>3</v>
      </c>
      <c r="AQ839">
        <f t="shared" si="350"/>
        <v>1</v>
      </c>
      <c r="AR839">
        <v>0</v>
      </c>
      <c r="AS839">
        <v>60</v>
      </c>
      <c r="AT839" s="6">
        <f t="shared" si="342"/>
        <v>3360</v>
      </c>
      <c r="AU839" s="6">
        <f t="shared" si="343"/>
        <v>3333.9600000000005</v>
      </c>
      <c r="AV839" s="6">
        <f t="shared" si="344"/>
        <v>5040</v>
      </c>
      <c r="AW839" s="6">
        <f t="shared" si="345"/>
        <v>5000.9400000000005</v>
      </c>
      <c r="AX839" s="6">
        <f t="shared" si="346"/>
        <v>594</v>
      </c>
      <c r="AY839" s="6">
        <f t="shared" si="347"/>
        <v>589.39650000000006</v>
      </c>
      <c r="AZ839" s="6">
        <f t="shared" si="348"/>
        <v>8994</v>
      </c>
      <c r="BA839" s="6">
        <f t="shared" si="349"/>
        <v>8924.2965000000022</v>
      </c>
      <c r="BB839" s="6">
        <v>2</v>
      </c>
      <c r="BC839" s="6">
        <v>0</v>
      </c>
      <c r="BD839" s="6" t="s">
        <v>454</v>
      </c>
      <c r="BE839" s="6">
        <v>3</v>
      </c>
      <c r="BF839" s="6">
        <v>0</v>
      </c>
      <c r="BG839" s="6" t="s">
        <v>470</v>
      </c>
      <c r="BH839" s="6">
        <f t="shared" si="351"/>
        <v>5</v>
      </c>
      <c r="BI839" s="6">
        <f t="shared" si="352"/>
        <v>17</v>
      </c>
      <c r="BJ839" s="6">
        <f t="shared" si="353"/>
        <v>7</v>
      </c>
      <c r="BK839" s="6">
        <f t="shared" si="354"/>
        <v>420</v>
      </c>
      <c r="BL839" s="6">
        <f t="shared" si="355"/>
        <v>7</v>
      </c>
      <c r="BM839" s="6">
        <f t="shared" si="356"/>
        <v>1260</v>
      </c>
      <c r="BN839" s="6">
        <f t="shared" si="357"/>
        <v>3</v>
      </c>
      <c r="BO839" s="6">
        <f t="shared" si="358"/>
        <v>180</v>
      </c>
      <c r="BP839" s="6">
        <f t="shared" si="359"/>
        <v>10</v>
      </c>
      <c r="BQ839" s="6">
        <f t="shared" si="360"/>
        <v>1440</v>
      </c>
      <c r="BR839" s="6">
        <f t="shared" si="361"/>
        <v>1680</v>
      </c>
      <c r="BS839" s="6">
        <f t="shared" si="362"/>
        <v>1860</v>
      </c>
      <c r="BT839" s="12" t="str">
        <f t="shared" si="341"/>
        <v>High</v>
      </c>
      <c r="BU839">
        <f t="shared" si="363"/>
        <v>120</v>
      </c>
      <c r="BV839">
        <f t="shared" si="364"/>
        <v>180</v>
      </c>
      <c r="BW839">
        <v>48.34</v>
      </c>
      <c r="BX839">
        <v>0</v>
      </c>
      <c r="BY839">
        <v>119.21</v>
      </c>
      <c r="BZ839">
        <v>0</v>
      </c>
      <c r="CA839">
        <v>2</v>
      </c>
      <c r="CB839">
        <v>0</v>
      </c>
      <c r="CC839">
        <v>0</v>
      </c>
      <c r="CD839">
        <v>0</v>
      </c>
      <c r="CE839">
        <v>1</v>
      </c>
      <c r="CF839">
        <v>1</v>
      </c>
      <c r="CG839">
        <v>1</v>
      </c>
      <c r="CH839">
        <v>2</v>
      </c>
      <c r="CI839">
        <v>2</v>
      </c>
      <c r="CJ839">
        <v>1</v>
      </c>
      <c r="CK839">
        <v>2</v>
      </c>
      <c r="CL839">
        <v>2</v>
      </c>
      <c r="CM839">
        <v>2</v>
      </c>
      <c r="CN839">
        <v>1</v>
      </c>
      <c r="CO839">
        <v>2</v>
      </c>
      <c r="CP839">
        <v>1</v>
      </c>
      <c r="CQ839">
        <v>18</v>
      </c>
      <c r="CR839" t="s">
        <v>1102</v>
      </c>
      <c r="CS839">
        <v>18.665676769528641</v>
      </c>
      <c r="CT839">
        <v>4.5502613814357407</v>
      </c>
      <c r="CU839">
        <v>0.41722415078515962</v>
      </c>
    </row>
    <row r="840" spans="1:99" x14ac:dyDescent="0.25">
      <c r="A840" t="s">
        <v>1109</v>
      </c>
      <c r="B840">
        <v>71</v>
      </c>
      <c r="C840" t="s">
        <v>86</v>
      </c>
      <c r="D840" t="s">
        <v>90</v>
      </c>
      <c r="E840">
        <v>61.416666666666657</v>
      </c>
      <c r="F840" t="s">
        <v>132</v>
      </c>
      <c r="G840" t="s">
        <v>70</v>
      </c>
      <c r="H840">
        <v>147.5</v>
      </c>
      <c r="I840">
        <v>56.7</v>
      </c>
      <c r="J840">
        <v>26.061476587187592</v>
      </c>
      <c r="K840">
        <v>21</v>
      </c>
      <c r="L840" t="s">
        <v>71</v>
      </c>
      <c r="M840" t="s">
        <v>114</v>
      </c>
      <c r="N840">
        <v>11</v>
      </c>
      <c r="O840" t="s">
        <v>659</v>
      </c>
      <c r="P840" t="s">
        <v>78</v>
      </c>
      <c r="Q840" t="s">
        <v>78</v>
      </c>
      <c r="R840">
        <v>4</v>
      </c>
      <c r="S840" t="s">
        <v>1101</v>
      </c>
      <c r="T840" t="s">
        <v>74</v>
      </c>
      <c r="U840" t="s">
        <v>116</v>
      </c>
      <c r="V840" t="s">
        <v>78</v>
      </c>
      <c r="W840" t="s">
        <v>78</v>
      </c>
      <c r="X840">
        <v>0</v>
      </c>
      <c r="Y840">
        <v>1</v>
      </c>
      <c r="Z840">
        <v>1</v>
      </c>
      <c r="AA840">
        <v>1</v>
      </c>
      <c r="AB840">
        <v>1</v>
      </c>
      <c r="AC840">
        <v>2</v>
      </c>
      <c r="AD840">
        <v>1</v>
      </c>
      <c r="AE840">
        <v>1</v>
      </c>
      <c r="AF840">
        <v>8</v>
      </c>
      <c r="AG840" t="s">
        <v>79</v>
      </c>
      <c r="AH840">
        <v>7</v>
      </c>
      <c r="AI840">
        <v>1</v>
      </c>
      <c r="AJ840">
        <v>0</v>
      </c>
      <c r="AK840">
        <v>60</v>
      </c>
      <c r="AL840">
        <v>7</v>
      </c>
      <c r="AM840">
        <v>3</v>
      </c>
      <c r="AN840">
        <v>0</v>
      </c>
      <c r="AO840">
        <v>180</v>
      </c>
      <c r="AP840">
        <v>3</v>
      </c>
      <c r="AQ840">
        <f t="shared" si="350"/>
        <v>1</v>
      </c>
      <c r="AR840">
        <v>0</v>
      </c>
      <c r="AS840">
        <v>60</v>
      </c>
      <c r="AT840" s="6">
        <f t="shared" si="342"/>
        <v>3360</v>
      </c>
      <c r="AU840" s="6">
        <f t="shared" si="343"/>
        <v>3333.9600000000005</v>
      </c>
      <c r="AV840" s="6">
        <f t="shared" si="344"/>
        <v>5040</v>
      </c>
      <c r="AW840" s="6">
        <f t="shared" si="345"/>
        <v>5000.9400000000005</v>
      </c>
      <c r="AX840" s="6">
        <f t="shared" si="346"/>
        <v>594</v>
      </c>
      <c r="AY840" s="6">
        <f t="shared" si="347"/>
        <v>589.39650000000006</v>
      </c>
      <c r="AZ840" s="6">
        <f t="shared" si="348"/>
        <v>8994</v>
      </c>
      <c r="BA840" s="6">
        <f t="shared" si="349"/>
        <v>8924.2965000000022</v>
      </c>
      <c r="BB840" s="6">
        <v>2</v>
      </c>
      <c r="BC840" s="6">
        <v>0</v>
      </c>
      <c r="BD840" s="6" t="s">
        <v>454</v>
      </c>
      <c r="BE840" s="6">
        <v>3</v>
      </c>
      <c r="BF840" s="6">
        <v>0</v>
      </c>
      <c r="BG840" s="6" t="s">
        <v>470</v>
      </c>
      <c r="BH840" s="6">
        <f t="shared" si="351"/>
        <v>5</v>
      </c>
      <c r="BI840" s="6">
        <f t="shared" si="352"/>
        <v>17</v>
      </c>
      <c r="BJ840" s="6">
        <f t="shared" si="353"/>
        <v>7</v>
      </c>
      <c r="BK840" s="6">
        <f t="shared" si="354"/>
        <v>420</v>
      </c>
      <c r="BL840" s="6">
        <f t="shared" si="355"/>
        <v>7</v>
      </c>
      <c r="BM840" s="6">
        <f t="shared" si="356"/>
        <v>1260</v>
      </c>
      <c r="BN840" s="6">
        <f t="shared" si="357"/>
        <v>3</v>
      </c>
      <c r="BO840" s="6">
        <f t="shared" si="358"/>
        <v>180</v>
      </c>
      <c r="BP840" s="6">
        <f t="shared" si="359"/>
        <v>10</v>
      </c>
      <c r="BQ840" s="6">
        <f t="shared" si="360"/>
        <v>1440</v>
      </c>
      <c r="BR840" s="6">
        <f t="shared" si="361"/>
        <v>1680</v>
      </c>
      <c r="BS840" s="6">
        <f t="shared" si="362"/>
        <v>1860</v>
      </c>
      <c r="BT840" s="12" t="str">
        <f t="shared" si="341"/>
        <v>High</v>
      </c>
      <c r="BU840">
        <f t="shared" si="363"/>
        <v>120</v>
      </c>
      <c r="BV840">
        <f t="shared" si="364"/>
        <v>180</v>
      </c>
      <c r="BW840">
        <v>48.34</v>
      </c>
      <c r="BX840">
        <v>0</v>
      </c>
      <c r="BY840">
        <v>119.21</v>
      </c>
      <c r="BZ840">
        <v>0</v>
      </c>
      <c r="CA840">
        <v>2</v>
      </c>
      <c r="CB840">
        <v>0</v>
      </c>
      <c r="CC840">
        <v>0</v>
      </c>
      <c r="CD840">
        <v>0</v>
      </c>
      <c r="CE840">
        <v>1</v>
      </c>
      <c r="CF840">
        <v>1</v>
      </c>
      <c r="CG840">
        <v>1</v>
      </c>
      <c r="CH840">
        <v>2</v>
      </c>
      <c r="CI840">
        <v>2</v>
      </c>
      <c r="CJ840">
        <v>1</v>
      </c>
      <c r="CK840">
        <v>2</v>
      </c>
      <c r="CL840">
        <v>2</v>
      </c>
      <c r="CM840">
        <v>2</v>
      </c>
      <c r="CN840">
        <v>1</v>
      </c>
      <c r="CO840">
        <v>2</v>
      </c>
      <c r="CP840">
        <v>1</v>
      </c>
      <c r="CQ840">
        <v>18</v>
      </c>
      <c r="CR840" t="s">
        <v>1102</v>
      </c>
      <c r="CS840">
        <v>19.916491903202111</v>
      </c>
      <c r="CT840">
        <v>3.719860116974457</v>
      </c>
      <c r="CU840">
        <v>0.32236879165840848</v>
      </c>
    </row>
    <row r="841" spans="1:99" x14ac:dyDescent="0.25">
      <c r="A841" t="s">
        <v>1110</v>
      </c>
      <c r="B841">
        <v>71</v>
      </c>
      <c r="C841" t="s">
        <v>86</v>
      </c>
      <c r="D841" t="s">
        <v>90</v>
      </c>
      <c r="E841">
        <v>61.416666666666657</v>
      </c>
      <c r="F841" t="s">
        <v>132</v>
      </c>
      <c r="G841" t="s">
        <v>70</v>
      </c>
      <c r="H841">
        <v>147.5</v>
      </c>
      <c r="I841">
        <v>56.7</v>
      </c>
      <c r="J841">
        <v>26.061476587187592</v>
      </c>
      <c r="K841">
        <v>21</v>
      </c>
      <c r="L841" t="s">
        <v>71</v>
      </c>
      <c r="M841" t="s">
        <v>114</v>
      </c>
      <c r="N841">
        <v>11</v>
      </c>
      <c r="O841" t="s">
        <v>659</v>
      </c>
      <c r="P841" t="s">
        <v>78</v>
      </c>
      <c r="Q841" t="s">
        <v>78</v>
      </c>
      <c r="R841">
        <v>4</v>
      </c>
      <c r="S841" t="s">
        <v>1101</v>
      </c>
      <c r="T841" t="s">
        <v>74</v>
      </c>
      <c r="U841" t="s">
        <v>116</v>
      </c>
      <c r="V841" t="s">
        <v>78</v>
      </c>
      <c r="W841" t="s">
        <v>78</v>
      </c>
      <c r="X841">
        <v>0</v>
      </c>
      <c r="Y841">
        <v>1</v>
      </c>
      <c r="Z841">
        <v>1</v>
      </c>
      <c r="AA841">
        <v>1</v>
      </c>
      <c r="AB841">
        <v>1</v>
      </c>
      <c r="AC841">
        <v>2</v>
      </c>
      <c r="AD841">
        <v>1</v>
      </c>
      <c r="AE841">
        <v>1</v>
      </c>
      <c r="AF841">
        <v>8</v>
      </c>
      <c r="AG841" t="s">
        <v>79</v>
      </c>
      <c r="AH841">
        <v>7</v>
      </c>
      <c r="AI841">
        <v>1</v>
      </c>
      <c r="AJ841">
        <v>0</v>
      </c>
      <c r="AK841">
        <v>60</v>
      </c>
      <c r="AL841">
        <v>7</v>
      </c>
      <c r="AM841">
        <v>3</v>
      </c>
      <c r="AN841">
        <v>0</v>
      </c>
      <c r="AO841">
        <v>180</v>
      </c>
      <c r="AP841">
        <v>3</v>
      </c>
      <c r="AQ841">
        <f t="shared" si="350"/>
        <v>1</v>
      </c>
      <c r="AR841">
        <v>0</v>
      </c>
      <c r="AS841">
        <v>60</v>
      </c>
      <c r="AT841" s="6">
        <f t="shared" si="342"/>
        <v>3360</v>
      </c>
      <c r="AU841" s="6">
        <f t="shared" si="343"/>
        <v>3333.9600000000005</v>
      </c>
      <c r="AV841" s="6">
        <f t="shared" si="344"/>
        <v>5040</v>
      </c>
      <c r="AW841" s="6">
        <f t="shared" si="345"/>
        <v>5000.9400000000005</v>
      </c>
      <c r="AX841" s="6">
        <f t="shared" si="346"/>
        <v>594</v>
      </c>
      <c r="AY841" s="6">
        <f t="shared" si="347"/>
        <v>589.39650000000006</v>
      </c>
      <c r="AZ841" s="6">
        <f t="shared" si="348"/>
        <v>8994</v>
      </c>
      <c r="BA841" s="6">
        <f t="shared" si="349"/>
        <v>8924.2965000000022</v>
      </c>
      <c r="BB841" s="6">
        <v>2</v>
      </c>
      <c r="BC841" s="6">
        <v>0</v>
      </c>
      <c r="BD841" s="6" t="s">
        <v>454</v>
      </c>
      <c r="BE841" s="6">
        <v>3</v>
      </c>
      <c r="BF841" s="6">
        <v>0</v>
      </c>
      <c r="BG841" s="6" t="s">
        <v>470</v>
      </c>
      <c r="BH841" s="6">
        <f t="shared" si="351"/>
        <v>5</v>
      </c>
      <c r="BI841" s="6">
        <f t="shared" si="352"/>
        <v>17</v>
      </c>
      <c r="BJ841" s="6">
        <f t="shared" si="353"/>
        <v>7</v>
      </c>
      <c r="BK841" s="6">
        <f t="shared" si="354"/>
        <v>420</v>
      </c>
      <c r="BL841" s="6">
        <f t="shared" si="355"/>
        <v>7</v>
      </c>
      <c r="BM841" s="6">
        <f t="shared" si="356"/>
        <v>1260</v>
      </c>
      <c r="BN841" s="6">
        <f t="shared" si="357"/>
        <v>3</v>
      </c>
      <c r="BO841" s="6">
        <f t="shared" si="358"/>
        <v>180</v>
      </c>
      <c r="BP841" s="6">
        <f t="shared" si="359"/>
        <v>10</v>
      </c>
      <c r="BQ841" s="6">
        <f t="shared" si="360"/>
        <v>1440</v>
      </c>
      <c r="BR841" s="6">
        <f t="shared" si="361"/>
        <v>1680</v>
      </c>
      <c r="BS841" s="6">
        <f t="shared" si="362"/>
        <v>1860</v>
      </c>
      <c r="BT841" s="12" t="str">
        <f t="shared" si="341"/>
        <v>High</v>
      </c>
      <c r="BU841">
        <f t="shared" si="363"/>
        <v>120</v>
      </c>
      <c r="BV841">
        <f t="shared" si="364"/>
        <v>180</v>
      </c>
      <c r="BW841">
        <v>48.34</v>
      </c>
      <c r="BX841">
        <v>0</v>
      </c>
      <c r="BY841">
        <v>119.21</v>
      </c>
      <c r="BZ841">
        <v>0</v>
      </c>
      <c r="CA841">
        <v>2</v>
      </c>
      <c r="CB841">
        <v>0</v>
      </c>
      <c r="CC841">
        <v>0</v>
      </c>
      <c r="CD841">
        <v>0</v>
      </c>
      <c r="CE841">
        <v>1</v>
      </c>
      <c r="CF841">
        <v>1</v>
      </c>
      <c r="CG841">
        <v>1</v>
      </c>
      <c r="CH841">
        <v>2</v>
      </c>
      <c r="CI841">
        <v>2</v>
      </c>
      <c r="CJ841">
        <v>1</v>
      </c>
      <c r="CK841">
        <v>2</v>
      </c>
      <c r="CL841">
        <v>2</v>
      </c>
      <c r="CM841">
        <v>2</v>
      </c>
      <c r="CN841">
        <v>1</v>
      </c>
      <c r="CO841">
        <v>2</v>
      </c>
      <c r="CP841">
        <v>1</v>
      </c>
      <c r="CQ841">
        <v>18</v>
      </c>
      <c r="CR841" t="s">
        <v>1102</v>
      </c>
      <c r="CS841">
        <v>26.01051131585675</v>
      </c>
      <c r="CT841">
        <v>4.9833172958930332</v>
      </c>
      <c r="CU841">
        <v>0.37486274115245288</v>
      </c>
    </row>
    <row r="842" spans="1:99" x14ac:dyDescent="0.25">
      <c r="A842" t="s">
        <v>1111</v>
      </c>
      <c r="B842">
        <v>71</v>
      </c>
      <c r="C842" t="s">
        <v>67</v>
      </c>
      <c r="D842" t="s">
        <v>68</v>
      </c>
      <c r="E842">
        <v>61.416666666666657</v>
      </c>
      <c r="F842" t="s">
        <v>132</v>
      </c>
      <c r="G842" t="s">
        <v>70</v>
      </c>
      <c r="H842">
        <v>147.5</v>
      </c>
      <c r="I842">
        <v>56.7</v>
      </c>
      <c r="J842">
        <v>26.061476587187592</v>
      </c>
      <c r="K842">
        <v>21</v>
      </c>
      <c r="L842" t="s">
        <v>71</v>
      </c>
      <c r="M842" t="s">
        <v>114</v>
      </c>
      <c r="N842">
        <v>11</v>
      </c>
      <c r="O842" t="s">
        <v>659</v>
      </c>
      <c r="P842" t="s">
        <v>78</v>
      </c>
      <c r="Q842" t="s">
        <v>78</v>
      </c>
      <c r="R842">
        <v>4</v>
      </c>
      <c r="S842" t="s">
        <v>1101</v>
      </c>
      <c r="T842" t="s">
        <v>74</v>
      </c>
      <c r="U842" t="s">
        <v>116</v>
      </c>
      <c r="V842" t="s">
        <v>78</v>
      </c>
      <c r="W842" t="s">
        <v>78</v>
      </c>
      <c r="X842">
        <v>0</v>
      </c>
      <c r="Y842">
        <v>1</v>
      </c>
      <c r="Z842">
        <v>1</v>
      </c>
      <c r="AA842">
        <v>1</v>
      </c>
      <c r="AB842">
        <v>1</v>
      </c>
      <c r="AC842">
        <v>2</v>
      </c>
      <c r="AD842">
        <v>1</v>
      </c>
      <c r="AE842">
        <v>1</v>
      </c>
      <c r="AF842">
        <v>8</v>
      </c>
      <c r="AG842" t="s">
        <v>79</v>
      </c>
      <c r="AH842">
        <v>7</v>
      </c>
      <c r="AI842">
        <v>1</v>
      </c>
      <c r="AJ842">
        <v>0</v>
      </c>
      <c r="AK842">
        <v>60</v>
      </c>
      <c r="AL842">
        <v>7</v>
      </c>
      <c r="AM842">
        <v>3</v>
      </c>
      <c r="AN842">
        <v>0</v>
      </c>
      <c r="AO842">
        <v>180</v>
      </c>
      <c r="AP842">
        <v>3</v>
      </c>
      <c r="AQ842">
        <f t="shared" si="350"/>
        <v>1</v>
      </c>
      <c r="AR842">
        <v>0</v>
      </c>
      <c r="AS842">
        <v>60</v>
      </c>
      <c r="AT842" s="6">
        <f t="shared" si="342"/>
        <v>3360</v>
      </c>
      <c r="AU842" s="6">
        <f t="shared" si="343"/>
        <v>3333.9600000000005</v>
      </c>
      <c r="AV842" s="6">
        <f t="shared" si="344"/>
        <v>5040</v>
      </c>
      <c r="AW842" s="6">
        <f t="shared" si="345"/>
        <v>5000.9400000000005</v>
      </c>
      <c r="AX842" s="6">
        <f t="shared" si="346"/>
        <v>594</v>
      </c>
      <c r="AY842" s="6">
        <f t="shared" si="347"/>
        <v>589.39650000000006</v>
      </c>
      <c r="AZ842" s="6">
        <f t="shared" si="348"/>
        <v>8994</v>
      </c>
      <c r="BA842" s="6">
        <f t="shared" si="349"/>
        <v>8924.2965000000022</v>
      </c>
      <c r="BB842" s="6">
        <v>2</v>
      </c>
      <c r="BC842" s="6">
        <v>0</v>
      </c>
      <c r="BD842" s="6" t="s">
        <v>454</v>
      </c>
      <c r="BE842" s="6">
        <v>3</v>
      </c>
      <c r="BF842" s="6">
        <v>0</v>
      </c>
      <c r="BG842" s="6" t="s">
        <v>470</v>
      </c>
      <c r="BH842" s="6">
        <f t="shared" si="351"/>
        <v>5</v>
      </c>
      <c r="BI842" s="6">
        <f t="shared" si="352"/>
        <v>17</v>
      </c>
      <c r="BJ842" s="6">
        <f t="shared" si="353"/>
        <v>7</v>
      </c>
      <c r="BK842" s="6">
        <f t="shared" si="354"/>
        <v>420</v>
      </c>
      <c r="BL842" s="6">
        <f t="shared" si="355"/>
        <v>7</v>
      </c>
      <c r="BM842" s="6">
        <f t="shared" si="356"/>
        <v>1260</v>
      </c>
      <c r="BN842" s="6">
        <f t="shared" si="357"/>
        <v>3</v>
      </c>
      <c r="BO842" s="6">
        <f t="shared" si="358"/>
        <v>180</v>
      </c>
      <c r="BP842" s="6">
        <f t="shared" si="359"/>
        <v>10</v>
      </c>
      <c r="BQ842" s="6">
        <f t="shared" si="360"/>
        <v>1440</v>
      </c>
      <c r="BR842" s="6">
        <f t="shared" si="361"/>
        <v>1680</v>
      </c>
      <c r="BS842" s="6">
        <f t="shared" si="362"/>
        <v>1860</v>
      </c>
      <c r="BT842" s="12" t="str">
        <f t="shared" si="341"/>
        <v>High</v>
      </c>
      <c r="BU842">
        <f t="shared" si="363"/>
        <v>120</v>
      </c>
      <c r="BV842">
        <f t="shared" si="364"/>
        <v>180</v>
      </c>
      <c r="BW842">
        <v>48.34</v>
      </c>
      <c r="BX842">
        <v>0</v>
      </c>
      <c r="BY842">
        <v>119.21</v>
      </c>
      <c r="BZ842">
        <v>0</v>
      </c>
      <c r="CA842">
        <v>2</v>
      </c>
      <c r="CB842">
        <v>0</v>
      </c>
      <c r="CC842">
        <v>0</v>
      </c>
      <c r="CD842">
        <v>0</v>
      </c>
      <c r="CE842">
        <v>1</v>
      </c>
      <c r="CF842">
        <v>1</v>
      </c>
      <c r="CG842">
        <v>1</v>
      </c>
      <c r="CH842">
        <v>2</v>
      </c>
      <c r="CI842">
        <v>2</v>
      </c>
      <c r="CJ842">
        <v>1</v>
      </c>
      <c r="CK842">
        <v>2</v>
      </c>
      <c r="CL842">
        <v>2</v>
      </c>
      <c r="CM842">
        <v>2</v>
      </c>
      <c r="CN842">
        <v>1</v>
      </c>
      <c r="CO842">
        <v>2</v>
      </c>
      <c r="CP842">
        <v>1</v>
      </c>
      <c r="CQ842">
        <v>18</v>
      </c>
      <c r="CR842" t="s">
        <v>1102</v>
      </c>
      <c r="CS842">
        <v>1.7935964503046169</v>
      </c>
      <c r="CT842">
        <v>0.92129737102251386</v>
      </c>
      <c r="CU842">
        <v>0.34158489090123789</v>
      </c>
    </row>
    <row r="843" spans="1:99" x14ac:dyDescent="0.25">
      <c r="A843" t="s">
        <v>1112</v>
      </c>
      <c r="B843">
        <v>71</v>
      </c>
      <c r="C843" t="s">
        <v>67</v>
      </c>
      <c r="D843" t="s">
        <v>68</v>
      </c>
      <c r="E843">
        <v>61.416666666666657</v>
      </c>
      <c r="F843" t="s">
        <v>132</v>
      </c>
      <c r="G843" t="s">
        <v>70</v>
      </c>
      <c r="H843">
        <v>147.5</v>
      </c>
      <c r="I843">
        <v>56.7</v>
      </c>
      <c r="J843">
        <v>26.061476587187592</v>
      </c>
      <c r="K843">
        <v>21</v>
      </c>
      <c r="L843" t="s">
        <v>71</v>
      </c>
      <c r="M843" t="s">
        <v>114</v>
      </c>
      <c r="N843">
        <v>11</v>
      </c>
      <c r="O843" t="s">
        <v>659</v>
      </c>
      <c r="P843" t="s">
        <v>78</v>
      </c>
      <c r="Q843" t="s">
        <v>78</v>
      </c>
      <c r="R843">
        <v>4</v>
      </c>
      <c r="S843" t="s">
        <v>1101</v>
      </c>
      <c r="T843" t="s">
        <v>74</v>
      </c>
      <c r="U843" t="s">
        <v>116</v>
      </c>
      <c r="V843" t="s">
        <v>78</v>
      </c>
      <c r="W843" t="s">
        <v>78</v>
      </c>
      <c r="X843">
        <v>0</v>
      </c>
      <c r="Y843">
        <v>1</v>
      </c>
      <c r="Z843">
        <v>1</v>
      </c>
      <c r="AA843">
        <v>1</v>
      </c>
      <c r="AB843">
        <v>1</v>
      </c>
      <c r="AC843">
        <v>2</v>
      </c>
      <c r="AD843">
        <v>1</v>
      </c>
      <c r="AE843">
        <v>1</v>
      </c>
      <c r="AF843">
        <v>8</v>
      </c>
      <c r="AG843" t="s">
        <v>79</v>
      </c>
      <c r="AH843">
        <v>7</v>
      </c>
      <c r="AI843">
        <v>1</v>
      </c>
      <c r="AJ843">
        <v>0</v>
      </c>
      <c r="AK843">
        <v>60</v>
      </c>
      <c r="AL843">
        <v>7</v>
      </c>
      <c r="AM843">
        <v>3</v>
      </c>
      <c r="AN843">
        <v>0</v>
      </c>
      <c r="AO843">
        <v>180</v>
      </c>
      <c r="AP843">
        <v>3</v>
      </c>
      <c r="AQ843">
        <f t="shared" si="350"/>
        <v>1</v>
      </c>
      <c r="AR843">
        <v>0</v>
      </c>
      <c r="AS843">
        <v>60</v>
      </c>
      <c r="AT843" s="6">
        <f t="shared" si="342"/>
        <v>3360</v>
      </c>
      <c r="AU843" s="6">
        <f t="shared" si="343"/>
        <v>3333.9600000000005</v>
      </c>
      <c r="AV843" s="6">
        <f t="shared" si="344"/>
        <v>5040</v>
      </c>
      <c r="AW843" s="6">
        <f t="shared" si="345"/>
        <v>5000.9400000000005</v>
      </c>
      <c r="AX843" s="6">
        <f t="shared" si="346"/>
        <v>594</v>
      </c>
      <c r="AY843" s="6">
        <f t="shared" si="347"/>
        <v>589.39650000000006</v>
      </c>
      <c r="AZ843" s="6">
        <f t="shared" si="348"/>
        <v>8994</v>
      </c>
      <c r="BA843" s="6">
        <f t="shared" si="349"/>
        <v>8924.2965000000022</v>
      </c>
      <c r="BB843" s="6">
        <v>2</v>
      </c>
      <c r="BC843" s="6">
        <v>0</v>
      </c>
      <c r="BD843" s="6" t="s">
        <v>454</v>
      </c>
      <c r="BE843" s="6">
        <v>3</v>
      </c>
      <c r="BF843" s="6">
        <v>0</v>
      </c>
      <c r="BG843" s="6" t="s">
        <v>470</v>
      </c>
      <c r="BH843" s="6">
        <f t="shared" si="351"/>
        <v>5</v>
      </c>
      <c r="BI843" s="6">
        <f t="shared" si="352"/>
        <v>17</v>
      </c>
      <c r="BJ843" s="6">
        <f t="shared" si="353"/>
        <v>7</v>
      </c>
      <c r="BK843" s="6">
        <f t="shared" si="354"/>
        <v>420</v>
      </c>
      <c r="BL843" s="6">
        <f t="shared" si="355"/>
        <v>7</v>
      </c>
      <c r="BM843" s="6">
        <f t="shared" si="356"/>
        <v>1260</v>
      </c>
      <c r="BN843" s="6">
        <f t="shared" si="357"/>
        <v>3</v>
      </c>
      <c r="BO843" s="6">
        <f t="shared" si="358"/>
        <v>180</v>
      </c>
      <c r="BP843" s="6">
        <f t="shared" si="359"/>
        <v>10</v>
      </c>
      <c r="BQ843" s="6">
        <f t="shared" si="360"/>
        <v>1440</v>
      </c>
      <c r="BR843" s="6">
        <f t="shared" si="361"/>
        <v>1680</v>
      </c>
      <c r="BS843" s="6">
        <f t="shared" si="362"/>
        <v>1860</v>
      </c>
      <c r="BT843" s="12" t="str">
        <f t="shared" si="341"/>
        <v>High</v>
      </c>
      <c r="BU843">
        <f t="shared" si="363"/>
        <v>120</v>
      </c>
      <c r="BV843">
        <f t="shared" si="364"/>
        <v>180</v>
      </c>
      <c r="BW843">
        <v>48.34</v>
      </c>
      <c r="BX843">
        <v>0</v>
      </c>
      <c r="BY843">
        <v>119.21</v>
      </c>
      <c r="BZ843">
        <v>0</v>
      </c>
      <c r="CA843">
        <v>2</v>
      </c>
      <c r="CB843">
        <v>0</v>
      </c>
      <c r="CC843">
        <v>0</v>
      </c>
      <c r="CD843">
        <v>0</v>
      </c>
      <c r="CE843">
        <v>1</v>
      </c>
      <c r="CF843">
        <v>1</v>
      </c>
      <c r="CG843">
        <v>1</v>
      </c>
      <c r="CH843">
        <v>2</v>
      </c>
      <c r="CI843">
        <v>2</v>
      </c>
      <c r="CJ843">
        <v>1</v>
      </c>
      <c r="CK843">
        <v>2</v>
      </c>
      <c r="CL843">
        <v>2</v>
      </c>
      <c r="CM843">
        <v>2</v>
      </c>
      <c r="CN843">
        <v>1</v>
      </c>
      <c r="CO843">
        <v>2</v>
      </c>
      <c r="CP843">
        <v>1</v>
      </c>
      <c r="CQ843">
        <v>18</v>
      </c>
      <c r="CR843" t="s">
        <v>1102</v>
      </c>
      <c r="CS843">
        <v>1.556560458808486</v>
      </c>
      <c r="CT843">
        <v>1.072957216661905</v>
      </c>
      <c r="CU843">
        <v>0.28283564861284899</v>
      </c>
    </row>
    <row r="844" spans="1:99" x14ac:dyDescent="0.25">
      <c r="A844" t="s">
        <v>1113</v>
      </c>
      <c r="B844">
        <v>71</v>
      </c>
      <c r="C844" t="s">
        <v>67</v>
      </c>
      <c r="D844" t="s">
        <v>68</v>
      </c>
      <c r="E844">
        <v>61.416666666666657</v>
      </c>
      <c r="F844" t="s">
        <v>132</v>
      </c>
      <c r="G844" t="s">
        <v>70</v>
      </c>
      <c r="H844">
        <v>147.5</v>
      </c>
      <c r="I844">
        <v>56.7</v>
      </c>
      <c r="J844">
        <v>26.061476587187592</v>
      </c>
      <c r="K844">
        <v>21</v>
      </c>
      <c r="L844" t="s">
        <v>71</v>
      </c>
      <c r="M844" t="s">
        <v>114</v>
      </c>
      <c r="N844">
        <v>11</v>
      </c>
      <c r="O844" t="s">
        <v>659</v>
      </c>
      <c r="P844" t="s">
        <v>78</v>
      </c>
      <c r="Q844" t="s">
        <v>78</v>
      </c>
      <c r="R844">
        <v>4</v>
      </c>
      <c r="S844" t="s">
        <v>1101</v>
      </c>
      <c r="T844" t="s">
        <v>74</v>
      </c>
      <c r="U844" t="s">
        <v>116</v>
      </c>
      <c r="V844" t="s">
        <v>78</v>
      </c>
      <c r="W844" t="s">
        <v>78</v>
      </c>
      <c r="X844">
        <v>0</v>
      </c>
      <c r="Y844">
        <v>1</v>
      </c>
      <c r="Z844">
        <v>1</v>
      </c>
      <c r="AA844">
        <v>1</v>
      </c>
      <c r="AB844">
        <v>1</v>
      </c>
      <c r="AC844">
        <v>2</v>
      </c>
      <c r="AD844">
        <v>1</v>
      </c>
      <c r="AE844">
        <v>1</v>
      </c>
      <c r="AF844">
        <v>8</v>
      </c>
      <c r="AG844" t="s">
        <v>79</v>
      </c>
      <c r="AH844">
        <v>7</v>
      </c>
      <c r="AI844">
        <v>1</v>
      </c>
      <c r="AJ844">
        <v>0</v>
      </c>
      <c r="AK844">
        <v>60</v>
      </c>
      <c r="AL844">
        <v>7</v>
      </c>
      <c r="AM844">
        <v>3</v>
      </c>
      <c r="AN844">
        <v>0</v>
      </c>
      <c r="AO844">
        <v>180</v>
      </c>
      <c r="AP844">
        <v>3</v>
      </c>
      <c r="AQ844">
        <f t="shared" si="350"/>
        <v>1</v>
      </c>
      <c r="AR844">
        <v>0</v>
      </c>
      <c r="AS844">
        <v>60</v>
      </c>
      <c r="AT844" s="6">
        <f t="shared" si="342"/>
        <v>3360</v>
      </c>
      <c r="AU844" s="6">
        <f t="shared" si="343"/>
        <v>3333.9600000000005</v>
      </c>
      <c r="AV844" s="6">
        <f t="shared" si="344"/>
        <v>5040</v>
      </c>
      <c r="AW844" s="6">
        <f t="shared" si="345"/>
        <v>5000.9400000000005</v>
      </c>
      <c r="AX844" s="6">
        <f t="shared" si="346"/>
        <v>594</v>
      </c>
      <c r="AY844" s="6">
        <f t="shared" si="347"/>
        <v>589.39650000000006</v>
      </c>
      <c r="AZ844" s="6">
        <f t="shared" si="348"/>
        <v>8994</v>
      </c>
      <c r="BA844" s="6">
        <f t="shared" si="349"/>
        <v>8924.2965000000022</v>
      </c>
      <c r="BB844" s="6">
        <v>2</v>
      </c>
      <c r="BC844" s="6">
        <v>0</v>
      </c>
      <c r="BD844" s="6" t="s">
        <v>454</v>
      </c>
      <c r="BE844" s="6">
        <v>3</v>
      </c>
      <c r="BF844" s="6">
        <v>0</v>
      </c>
      <c r="BG844" s="6" t="s">
        <v>470</v>
      </c>
      <c r="BH844" s="6">
        <f t="shared" si="351"/>
        <v>5</v>
      </c>
      <c r="BI844" s="6">
        <f t="shared" si="352"/>
        <v>17</v>
      </c>
      <c r="BJ844" s="6">
        <f t="shared" si="353"/>
        <v>7</v>
      </c>
      <c r="BK844" s="6">
        <f t="shared" si="354"/>
        <v>420</v>
      </c>
      <c r="BL844" s="6">
        <f t="shared" si="355"/>
        <v>7</v>
      </c>
      <c r="BM844" s="6">
        <f t="shared" si="356"/>
        <v>1260</v>
      </c>
      <c r="BN844" s="6">
        <f t="shared" si="357"/>
        <v>3</v>
      </c>
      <c r="BO844" s="6">
        <f t="shared" si="358"/>
        <v>180</v>
      </c>
      <c r="BP844" s="6">
        <f t="shared" si="359"/>
        <v>10</v>
      </c>
      <c r="BQ844" s="6">
        <f t="shared" si="360"/>
        <v>1440</v>
      </c>
      <c r="BR844" s="6">
        <f t="shared" si="361"/>
        <v>1680</v>
      </c>
      <c r="BS844" s="6">
        <f t="shared" si="362"/>
        <v>1860</v>
      </c>
      <c r="BT844" s="12" t="str">
        <f t="shared" si="341"/>
        <v>High</v>
      </c>
      <c r="BU844">
        <f t="shared" si="363"/>
        <v>120</v>
      </c>
      <c r="BV844">
        <f t="shared" si="364"/>
        <v>180</v>
      </c>
      <c r="BW844">
        <v>48.34</v>
      </c>
      <c r="BX844">
        <v>0</v>
      </c>
      <c r="BY844">
        <v>119.21</v>
      </c>
      <c r="BZ844">
        <v>0</v>
      </c>
      <c r="CA844">
        <v>2</v>
      </c>
      <c r="CB844">
        <v>0</v>
      </c>
      <c r="CC844">
        <v>0</v>
      </c>
      <c r="CD844">
        <v>0</v>
      </c>
      <c r="CE844">
        <v>1</v>
      </c>
      <c r="CF844">
        <v>1</v>
      </c>
      <c r="CG844">
        <v>1</v>
      </c>
      <c r="CH844">
        <v>2</v>
      </c>
      <c r="CI844">
        <v>2</v>
      </c>
      <c r="CJ844">
        <v>1</v>
      </c>
      <c r="CK844">
        <v>2</v>
      </c>
      <c r="CL844">
        <v>2</v>
      </c>
      <c r="CM844">
        <v>2</v>
      </c>
      <c r="CN844">
        <v>1</v>
      </c>
      <c r="CO844">
        <v>2</v>
      </c>
      <c r="CP844">
        <v>1</v>
      </c>
      <c r="CQ844">
        <v>18</v>
      </c>
      <c r="CR844" t="s">
        <v>1102</v>
      </c>
      <c r="CS844">
        <v>1.5484183875604449</v>
      </c>
      <c r="CT844">
        <v>0.83962066947192493</v>
      </c>
      <c r="CU844">
        <v>0.2354158229776592</v>
      </c>
    </row>
    <row r="845" spans="1:99" x14ac:dyDescent="0.25">
      <c r="A845" t="s">
        <v>1114</v>
      </c>
      <c r="B845">
        <v>72</v>
      </c>
      <c r="C845" t="s">
        <v>67</v>
      </c>
      <c r="D845" t="s">
        <v>90</v>
      </c>
      <c r="E845">
        <v>74.583333333333329</v>
      </c>
      <c r="F845" t="s">
        <v>132</v>
      </c>
      <c r="G845" t="s">
        <v>70</v>
      </c>
      <c r="H845">
        <v>150</v>
      </c>
      <c r="I845">
        <v>50.45</v>
      </c>
      <c r="J845">
        <v>22.422222222222231</v>
      </c>
      <c r="K845">
        <v>20.65</v>
      </c>
      <c r="L845" t="s">
        <v>71</v>
      </c>
      <c r="M845" t="s">
        <v>97</v>
      </c>
      <c r="N845">
        <v>5</v>
      </c>
      <c r="O845" t="s">
        <v>887</v>
      </c>
      <c r="P845" t="s">
        <v>74</v>
      </c>
      <c r="Q845" t="s">
        <v>1115</v>
      </c>
      <c r="R845">
        <v>3</v>
      </c>
      <c r="S845" t="s">
        <v>1116</v>
      </c>
      <c r="T845" t="s">
        <v>74</v>
      </c>
      <c r="U845" t="s">
        <v>168</v>
      </c>
      <c r="V845" t="s">
        <v>78</v>
      </c>
      <c r="W845" t="s">
        <v>78</v>
      </c>
      <c r="X845">
        <v>1</v>
      </c>
      <c r="Y845">
        <v>1</v>
      </c>
      <c r="Z845">
        <v>1</v>
      </c>
      <c r="AA845">
        <v>1</v>
      </c>
      <c r="AB845">
        <v>2</v>
      </c>
      <c r="AC845">
        <v>1</v>
      </c>
      <c r="AD845">
        <v>1</v>
      </c>
      <c r="AE845">
        <v>1</v>
      </c>
      <c r="AF845">
        <v>8</v>
      </c>
      <c r="AG845" t="s">
        <v>79</v>
      </c>
      <c r="AH845">
        <v>7</v>
      </c>
      <c r="AI845">
        <v>5</v>
      </c>
      <c r="AJ845">
        <v>0</v>
      </c>
      <c r="AK845">
        <v>300</v>
      </c>
      <c r="AL845">
        <v>5</v>
      </c>
      <c r="AM845">
        <v>4</v>
      </c>
      <c r="AN845">
        <v>0</v>
      </c>
      <c r="AO845">
        <v>240</v>
      </c>
      <c r="AP845">
        <v>2</v>
      </c>
      <c r="AQ845">
        <v>0</v>
      </c>
      <c r="AR845">
        <v>30</v>
      </c>
      <c r="AS845">
        <v>30</v>
      </c>
      <c r="AT845" s="6">
        <f t="shared" si="342"/>
        <v>16800</v>
      </c>
      <c r="AU845" s="6">
        <f t="shared" si="343"/>
        <v>14832.300000000001</v>
      </c>
      <c r="AV845" s="6">
        <f t="shared" si="344"/>
        <v>4800</v>
      </c>
      <c r="AW845" s="6">
        <f t="shared" si="345"/>
        <v>4237.8</v>
      </c>
      <c r="AX845" s="6">
        <f t="shared" si="346"/>
        <v>198</v>
      </c>
      <c r="AY845" s="6">
        <f t="shared" si="347"/>
        <v>174.80925000000002</v>
      </c>
      <c r="AZ845" s="6">
        <f t="shared" si="348"/>
        <v>21798</v>
      </c>
      <c r="BA845" s="6">
        <f t="shared" si="349"/>
        <v>19244.909250000001</v>
      </c>
      <c r="BB845" s="6">
        <v>1</v>
      </c>
      <c r="BC845" s="6">
        <v>0</v>
      </c>
      <c r="BD845" s="6" t="s">
        <v>1041</v>
      </c>
      <c r="BE845" s="6">
        <v>4</v>
      </c>
      <c r="BF845" s="6">
        <v>0</v>
      </c>
      <c r="BG845" s="6" t="s">
        <v>81</v>
      </c>
      <c r="BH845" s="6">
        <f t="shared" si="351"/>
        <v>9</v>
      </c>
      <c r="BI845" s="6">
        <f t="shared" si="352"/>
        <v>14</v>
      </c>
      <c r="BJ845" s="6">
        <f t="shared" si="353"/>
        <v>7</v>
      </c>
      <c r="BK845" s="6">
        <f t="shared" si="354"/>
        <v>2100</v>
      </c>
      <c r="BL845" s="6">
        <f t="shared" si="355"/>
        <v>5</v>
      </c>
      <c r="BM845" s="6">
        <f t="shared" si="356"/>
        <v>1200</v>
      </c>
      <c r="BN845" s="6">
        <f t="shared" si="357"/>
        <v>2</v>
      </c>
      <c r="BO845" s="6">
        <f t="shared" si="358"/>
        <v>60</v>
      </c>
      <c r="BP845" s="6">
        <f t="shared" si="359"/>
        <v>7</v>
      </c>
      <c r="BQ845" s="6">
        <f t="shared" si="360"/>
        <v>1260</v>
      </c>
      <c r="BR845" s="6">
        <f t="shared" si="361"/>
        <v>3300</v>
      </c>
      <c r="BS845" s="6">
        <f t="shared" si="362"/>
        <v>3360</v>
      </c>
      <c r="BT845" s="12" t="str">
        <f t="shared" si="341"/>
        <v>High</v>
      </c>
      <c r="BU845">
        <f t="shared" si="363"/>
        <v>60</v>
      </c>
      <c r="BV845">
        <f t="shared" si="364"/>
        <v>240</v>
      </c>
      <c r="BW845">
        <v>33</v>
      </c>
      <c r="BX845">
        <v>0</v>
      </c>
      <c r="BY845">
        <v>300</v>
      </c>
      <c r="BZ845">
        <v>8</v>
      </c>
      <c r="CA845">
        <v>2</v>
      </c>
      <c r="CB845">
        <v>1</v>
      </c>
      <c r="CC845">
        <v>0</v>
      </c>
      <c r="CD845">
        <v>0</v>
      </c>
      <c r="CE845">
        <v>2</v>
      </c>
      <c r="CF845">
        <v>1</v>
      </c>
      <c r="CG845">
        <v>1</v>
      </c>
      <c r="CH845">
        <v>1</v>
      </c>
      <c r="CI845">
        <v>2</v>
      </c>
      <c r="CJ845">
        <v>1</v>
      </c>
      <c r="CK845">
        <v>2</v>
      </c>
      <c r="CL845">
        <v>2</v>
      </c>
      <c r="CM845">
        <v>2</v>
      </c>
      <c r="CN845">
        <v>2</v>
      </c>
      <c r="CO845">
        <v>1</v>
      </c>
      <c r="CP845">
        <v>0</v>
      </c>
      <c r="CQ845">
        <v>19</v>
      </c>
      <c r="CR845" t="s">
        <v>1117</v>
      </c>
      <c r="CS845">
        <v>12.22929189276959</v>
      </c>
      <c r="CT845">
        <v>4.3664426954854187</v>
      </c>
      <c r="CU845">
        <v>0.55408328897235859</v>
      </c>
    </row>
    <row r="846" spans="1:99" x14ac:dyDescent="0.25">
      <c r="A846" t="s">
        <v>1118</v>
      </c>
      <c r="B846">
        <v>72</v>
      </c>
      <c r="C846" t="s">
        <v>67</v>
      </c>
      <c r="D846" t="s">
        <v>90</v>
      </c>
      <c r="E846">
        <v>74.583333333333329</v>
      </c>
      <c r="F846" t="s">
        <v>132</v>
      </c>
      <c r="G846" t="s">
        <v>70</v>
      </c>
      <c r="H846">
        <v>150</v>
      </c>
      <c r="I846">
        <v>50.45</v>
      </c>
      <c r="J846">
        <v>22.422222222222231</v>
      </c>
      <c r="K846">
        <v>20.65</v>
      </c>
      <c r="L846" t="s">
        <v>71</v>
      </c>
      <c r="M846" t="s">
        <v>97</v>
      </c>
      <c r="N846">
        <v>5</v>
      </c>
      <c r="O846" t="s">
        <v>887</v>
      </c>
      <c r="P846" t="s">
        <v>74</v>
      </c>
      <c r="Q846" t="s">
        <v>1115</v>
      </c>
      <c r="R846">
        <v>3</v>
      </c>
      <c r="S846" t="s">
        <v>1116</v>
      </c>
      <c r="T846" t="s">
        <v>74</v>
      </c>
      <c r="U846" t="s">
        <v>168</v>
      </c>
      <c r="V846" t="s">
        <v>78</v>
      </c>
      <c r="W846" t="s">
        <v>78</v>
      </c>
      <c r="X846">
        <v>1</v>
      </c>
      <c r="Y846">
        <v>1</v>
      </c>
      <c r="Z846">
        <v>1</v>
      </c>
      <c r="AA846">
        <v>1</v>
      </c>
      <c r="AB846">
        <v>2</v>
      </c>
      <c r="AC846">
        <v>1</v>
      </c>
      <c r="AD846">
        <v>1</v>
      </c>
      <c r="AE846">
        <v>1</v>
      </c>
      <c r="AF846">
        <v>8</v>
      </c>
      <c r="AG846" t="s">
        <v>79</v>
      </c>
      <c r="AH846">
        <v>7</v>
      </c>
      <c r="AI846">
        <v>5</v>
      </c>
      <c r="AJ846">
        <v>0</v>
      </c>
      <c r="AK846">
        <v>300</v>
      </c>
      <c r="AL846">
        <v>5</v>
      </c>
      <c r="AM846">
        <v>4</v>
      </c>
      <c r="AN846">
        <v>0</v>
      </c>
      <c r="AO846">
        <v>240</v>
      </c>
      <c r="AP846">
        <v>2</v>
      </c>
      <c r="AQ846">
        <v>0</v>
      </c>
      <c r="AR846">
        <v>30</v>
      </c>
      <c r="AS846">
        <v>30</v>
      </c>
      <c r="AT846" s="6">
        <f t="shared" si="342"/>
        <v>16800</v>
      </c>
      <c r="AU846" s="6">
        <f t="shared" si="343"/>
        <v>14832.300000000001</v>
      </c>
      <c r="AV846" s="6">
        <f t="shared" si="344"/>
        <v>4800</v>
      </c>
      <c r="AW846" s="6">
        <f t="shared" si="345"/>
        <v>4237.8</v>
      </c>
      <c r="AX846" s="6">
        <f t="shared" si="346"/>
        <v>198</v>
      </c>
      <c r="AY846" s="6">
        <f t="shared" si="347"/>
        <v>174.80925000000002</v>
      </c>
      <c r="AZ846" s="6">
        <f t="shared" si="348"/>
        <v>21798</v>
      </c>
      <c r="BA846" s="6">
        <f t="shared" si="349"/>
        <v>19244.909250000001</v>
      </c>
      <c r="BB846" s="6">
        <v>1</v>
      </c>
      <c r="BC846" s="6">
        <v>0</v>
      </c>
      <c r="BD846" s="6" t="s">
        <v>1041</v>
      </c>
      <c r="BE846" s="6">
        <v>4</v>
      </c>
      <c r="BF846" s="6">
        <v>0</v>
      </c>
      <c r="BG846" s="6" t="s">
        <v>81</v>
      </c>
      <c r="BH846" s="6">
        <f t="shared" si="351"/>
        <v>9</v>
      </c>
      <c r="BI846" s="6">
        <f t="shared" si="352"/>
        <v>14</v>
      </c>
      <c r="BJ846" s="6">
        <f t="shared" si="353"/>
        <v>7</v>
      </c>
      <c r="BK846" s="6">
        <f t="shared" si="354"/>
        <v>2100</v>
      </c>
      <c r="BL846" s="6">
        <f t="shared" si="355"/>
        <v>5</v>
      </c>
      <c r="BM846" s="6">
        <f t="shared" si="356"/>
        <v>1200</v>
      </c>
      <c r="BN846" s="6">
        <f t="shared" si="357"/>
        <v>2</v>
      </c>
      <c r="BO846" s="6">
        <f t="shared" si="358"/>
        <v>60</v>
      </c>
      <c r="BP846" s="6">
        <f t="shared" si="359"/>
        <v>7</v>
      </c>
      <c r="BQ846" s="6">
        <f t="shared" si="360"/>
        <v>1260</v>
      </c>
      <c r="BR846" s="6">
        <f t="shared" si="361"/>
        <v>3300</v>
      </c>
      <c r="BS846" s="6">
        <f t="shared" si="362"/>
        <v>3360</v>
      </c>
      <c r="BT846" s="12" t="str">
        <f t="shared" si="341"/>
        <v>High</v>
      </c>
      <c r="BU846">
        <f t="shared" si="363"/>
        <v>60</v>
      </c>
      <c r="BV846">
        <f t="shared" si="364"/>
        <v>240</v>
      </c>
      <c r="BW846">
        <v>33</v>
      </c>
      <c r="BX846">
        <v>0</v>
      </c>
      <c r="BY846">
        <v>300</v>
      </c>
      <c r="BZ846">
        <v>8</v>
      </c>
      <c r="CA846">
        <v>2</v>
      </c>
      <c r="CB846">
        <v>1</v>
      </c>
      <c r="CC846">
        <v>0</v>
      </c>
      <c r="CD846">
        <v>0</v>
      </c>
      <c r="CE846">
        <v>2</v>
      </c>
      <c r="CF846">
        <v>1</v>
      </c>
      <c r="CG846">
        <v>1</v>
      </c>
      <c r="CH846">
        <v>1</v>
      </c>
      <c r="CI846">
        <v>2</v>
      </c>
      <c r="CJ846">
        <v>1</v>
      </c>
      <c r="CK846">
        <v>2</v>
      </c>
      <c r="CL846">
        <v>2</v>
      </c>
      <c r="CM846">
        <v>2</v>
      </c>
      <c r="CN846">
        <v>2</v>
      </c>
      <c r="CO846">
        <v>1</v>
      </c>
      <c r="CP846">
        <v>0</v>
      </c>
      <c r="CQ846">
        <v>19</v>
      </c>
      <c r="CR846" t="s">
        <v>1117</v>
      </c>
      <c r="CS846">
        <v>12.75343841679379</v>
      </c>
      <c r="CT846">
        <v>5.4978691013549952</v>
      </c>
      <c r="CU846">
        <v>0.63114682831241253</v>
      </c>
    </row>
    <row r="847" spans="1:99" x14ac:dyDescent="0.25">
      <c r="A847" t="s">
        <v>1119</v>
      </c>
      <c r="B847">
        <v>72</v>
      </c>
      <c r="C847" t="s">
        <v>67</v>
      </c>
      <c r="D847" t="s">
        <v>90</v>
      </c>
      <c r="E847">
        <v>74.583333333333329</v>
      </c>
      <c r="F847" t="s">
        <v>132</v>
      </c>
      <c r="G847" t="s">
        <v>70</v>
      </c>
      <c r="H847">
        <v>150</v>
      </c>
      <c r="I847">
        <v>50.45</v>
      </c>
      <c r="J847">
        <v>22.422222222222231</v>
      </c>
      <c r="K847">
        <v>20.65</v>
      </c>
      <c r="L847" t="s">
        <v>71</v>
      </c>
      <c r="M847" t="s">
        <v>97</v>
      </c>
      <c r="N847">
        <v>5</v>
      </c>
      <c r="O847" t="s">
        <v>887</v>
      </c>
      <c r="P847" t="s">
        <v>74</v>
      </c>
      <c r="Q847" t="s">
        <v>1115</v>
      </c>
      <c r="R847">
        <v>3</v>
      </c>
      <c r="S847" t="s">
        <v>1116</v>
      </c>
      <c r="T847" t="s">
        <v>74</v>
      </c>
      <c r="U847" t="s">
        <v>168</v>
      </c>
      <c r="V847" t="s">
        <v>78</v>
      </c>
      <c r="W847" t="s">
        <v>78</v>
      </c>
      <c r="X847">
        <v>1</v>
      </c>
      <c r="Y847">
        <v>1</v>
      </c>
      <c r="Z847">
        <v>1</v>
      </c>
      <c r="AA847">
        <v>1</v>
      </c>
      <c r="AB847">
        <v>2</v>
      </c>
      <c r="AC847">
        <v>1</v>
      </c>
      <c r="AD847">
        <v>1</v>
      </c>
      <c r="AE847">
        <v>1</v>
      </c>
      <c r="AF847">
        <v>8</v>
      </c>
      <c r="AG847" t="s">
        <v>79</v>
      </c>
      <c r="AH847">
        <v>7</v>
      </c>
      <c r="AI847">
        <v>5</v>
      </c>
      <c r="AJ847">
        <v>0</v>
      </c>
      <c r="AK847">
        <v>300</v>
      </c>
      <c r="AL847">
        <v>5</v>
      </c>
      <c r="AM847">
        <v>4</v>
      </c>
      <c r="AN847">
        <v>0</v>
      </c>
      <c r="AO847">
        <v>240</v>
      </c>
      <c r="AP847">
        <v>2</v>
      </c>
      <c r="AQ847">
        <v>0</v>
      </c>
      <c r="AR847">
        <v>30</v>
      </c>
      <c r="AS847">
        <v>30</v>
      </c>
      <c r="AT847" s="6">
        <f t="shared" si="342"/>
        <v>16800</v>
      </c>
      <c r="AU847" s="6">
        <f t="shared" si="343"/>
        <v>14832.300000000001</v>
      </c>
      <c r="AV847" s="6">
        <f t="shared" si="344"/>
        <v>4800</v>
      </c>
      <c r="AW847" s="6">
        <f t="shared" si="345"/>
        <v>4237.8</v>
      </c>
      <c r="AX847" s="6">
        <f t="shared" si="346"/>
        <v>198</v>
      </c>
      <c r="AY847" s="6">
        <f t="shared" si="347"/>
        <v>174.80925000000002</v>
      </c>
      <c r="AZ847" s="6">
        <f t="shared" si="348"/>
        <v>21798</v>
      </c>
      <c r="BA847" s="6">
        <f t="shared" si="349"/>
        <v>19244.909250000001</v>
      </c>
      <c r="BB847" s="6">
        <v>1</v>
      </c>
      <c r="BC847" s="6">
        <v>0</v>
      </c>
      <c r="BD847" s="6" t="s">
        <v>1041</v>
      </c>
      <c r="BE847" s="6">
        <v>4</v>
      </c>
      <c r="BF847" s="6">
        <v>0</v>
      </c>
      <c r="BG847" s="6" t="s">
        <v>81</v>
      </c>
      <c r="BH847" s="6">
        <f t="shared" si="351"/>
        <v>9</v>
      </c>
      <c r="BI847" s="6">
        <f t="shared" si="352"/>
        <v>14</v>
      </c>
      <c r="BJ847" s="6">
        <f t="shared" si="353"/>
        <v>7</v>
      </c>
      <c r="BK847" s="6">
        <f t="shared" si="354"/>
        <v>2100</v>
      </c>
      <c r="BL847" s="6">
        <f t="shared" si="355"/>
        <v>5</v>
      </c>
      <c r="BM847" s="6">
        <f t="shared" si="356"/>
        <v>1200</v>
      </c>
      <c r="BN847" s="6">
        <f t="shared" si="357"/>
        <v>2</v>
      </c>
      <c r="BO847" s="6">
        <f t="shared" si="358"/>
        <v>60</v>
      </c>
      <c r="BP847" s="6">
        <f t="shared" si="359"/>
        <v>7</v>
      </c>
      <c r="BQ847" s="6">
        <f t="shared" si="360"/>
        <v>1260</v>
      </c>
      <c r="BR847" s="6">
        <f t="shared" si="361"/>
        <v>3300</v>
      </c>
      <c r="BS847" s="6">
        <f t="shared" si="362"/>
        <v>3360</v>
      </c>
      <c r="BT847" s="12" t="str">
        <f t="shared" si="341"/>
        <v>High</v>
      </c>
      <c r="BU847">
        <f t="shared" si="363"/>
        <v>60</v>
      </c>
      <c r="BV847">
        <f t="shared" si="364"/>
        <v>240</v>
      </c>
      <c r="BW847">
        <v>33</v>
      </c>
      <c r="BX847">
        <v>0</v>
      </c>
      <c r="BY847">
        <v>300</v>
      </c>
      <c r="BZ847">
        <v>8</v>
      </c>
      <c r="CA847">
        <v>2</v>
      </c>
      <c r="CB847">
        <v>1</v>
      </c>
      <c r="CC847">
        <v>0</v>
      </c>
      <c r="CD847">
        <v>0</v>
      </c>
      <c r="CE847">
        <v>2</v>
      </c>
      <c r="CF847">
        <v>1</v>
      </c>
      <c r="CG847">
        <v>1</v>
      </c>
      <c r="CH847">
        <v>1</v>
      </c>
      <c r="CI847">
        <v>2</v>
      </c>
      <c r="CJ847">
        <v>1</v>
      </c>
      <c r="CK847">
        <v>2</v>
      </c>
      <c r="CL847">
        <v>2</v>
      </c>
      <c r="CM847">
        <v>2</v>
      </c>
      <c r="CN847">
        <v>2</v>
      </c>
      <c r="CO847">
        <v>1</v>
      </c>
      <c r="CP847">
        <v>0</v>
      </c>
      <c r="CQ847">
        <v>19</v>
      </c>
      <c r="CR847" t="s">
        <v>1117</v>
      </c>
      <c r="CS847">
        <v>8.6649075820476558</v>
      </c>
      <c r="CT847">
        <v>4.5560550231120551</v>
      </c>
      <c r="CU847">
        <v>0.60513105712040349</v>
      </c>
    </row>
    <row r="848" spans="1:99" x14ac:dyDescent="0.25">
      <c r="A848" t="s">
        <v>1120</v>
      </c>
      <c r="B848">
        <v>72</v>
      </c>
      <c r="C848" t="s">
        <v>86</v>
      </c>
      <c r="D848" t="s">
        <v>68</v>
      </c>
      <c r="E848">
        <v>74.583333333333329</v>
      </c>
      <c r="F848" t="s">
        <v>132</v>
      </c>
      <c r="G848" t="s">
        <v>70</v>
      </c>
      <c r="H848">
        <v>150</v>
      </c>
      <c r="I848">
        <v>50.45</v>
      </c>
      <c r="J848">
        <v>22.422222222222231</v>
      </c>
      <c r="K848">
        <v>20.65</v>
      </c>
      <c r="L848" t="s">
        <v>71</v>
      </c>
      <c r="M848" t="s">
        <v>97</v>
      </c>
      <c r="N848">
        <v>5</v>
      </c>
      <c r="O848" t="s">
        <v>887</v>
      </c>
      <c r="P848" t="s">
        <v>74</v>
      </c>
      <c r="Q848" t="s">
        <v>1115</v>
      </c>
      <c r="R848">
        <v>3</v>
      </c>
      <c r="S848" t="s">
        <v>1116</v>
      </c>
      <c r="T848" t="s">
        <v>74</v>
      </c>
      <c r="U848" t="s">
        <v>168</v>
      </c>
      <c r="V848" t="s">
        <v>78</v>
      </c>
      <c r="W848" t="s">
        <v>78</v>
      </c>
      <c r="X848">
        <v>1</v>
      </c>
      <c r="Y848">
        <v>1</v>
      </c>
      <c r="Z848">
        <v>1</v>
      </c>
      <c r="AA848">
        <v>1</v>
      </c>
      <c r="AB848">
        <v>2</v>
      </c>
      <c r="AC848">
        <v>1</v>
      </c>
      <c r="AD848">
        <v>1</v>
      </c>
      <c r="AE848">
        <v>1</v>
      </c>
      <c r="AF848">
        <v>8</v>
      </c>
      <c r="AG848" t="s">
        <v>79</v>
      </c>
      <c r="AH848">
        <v>7</v>
      </c>
      <c r="AI848">
        <v>5</v>
      </c>
      <c r="AJ848">
        <v>0</v>
      </c>
      <c r="AK848">
        <v>300</v>
      </c>
      <c r="AL848">
        <v>5</v>
      </c>
      <c r="AM848">
        <v>4</v>
      </c>
      <c r="AN848">
        <v>0</v>
      </c>
      <c r="AO848">
        <v>240</v>
      </c>
      <c r="AP848">
        <v>2</v>
      </c>
      <c r="AQ848">
        <v>0</v>
      </c>
      <c r="AR848">
        <v>30</v>
      </c>
      <c r="AS848">
        <v>30</v>
      </c>
      <c r="AT848" s="6">
        <f t="shared" si="342"/>
        <v>16800</v>
      </c>
      <c r="AU848" s="6">
        <f t="shared" si="343"/>
        <v>14832.300000000001</v>
      </c>
      <c r="AV848" s="6">
        <f t="shared" si="344"/>
        <v>4800</v>
      </c>
      <c r="AW848" s="6">
        <f t="shared" si="345"/>
        <v>4237.8</v>
      </c>
      <c r="AX848" s="6">
        <f t="shared" si="346"/>
        <v>198</v>
      </c>
      <c r="AY848" s="6">
        <f t="shared" si="347"/>
        <v>174.80925000000002</v>
      </c>
      <c r="AZ848" s="6">
        <f t="shared" si="348"/>
        <v>21798</v>
      </c>
      <c r="BA848" s="6">
        <f t="shared" si="349"/>
        <v>19244.909250000001</v>
      </c>
      <c r="BB848" s="6">
        <v>1</v>
      </c>
      <c r="BC848" s="6">
        <v>0</v>
      </c>
      <c r="BD848" s="6" t="s">
        <v>1041</v>
      </c>
      <c r="BE848" s="6">
        <v>4</v>
      </c>
      <c r="BF848" s="6">
        <v>0</v>
      </c>
      <c r="BG848" s="6" t="s">
        <v>81</v>
      </c>
      <c r="BH848" s="6">
        <f t="shared" si="351"/>
        <v>9</v>
      </c>
      <c r="BI848" s="6">
        <f t="shared" si="352"/>
        <v>14</v>
      </c>
      <c r="BJ848" s="6">
        <f t="shared" si="353"/>
        <v>7</v>
      </c>
      <c r="BK848" s="6">
        <f t="shared" si="354"/>
        <v>2100</v>
      </c>
      <c r="BL848" s="6">
        <f t="shared" si="355"/>
        <v>5</v>
      </c>
      <c r="BM848" s="6">
        <f t="shared" si="356"/>
        <v>1200</v>
      </c>
      <c r="BN848" s="6">
        <f t="shared" si="357"/>
        <v>2</v>
      </c>
      <c r="BO848" s="6">
        <f t="shared" si="358"/>
        <v>60</v>
      </c>
      <c r="BP848" s="6">
        <f t="shared" si="359"/>
        <v>7</v>
      </c>
      <c r="BQ848" s="6">
        <f t="shared" si="360"/>
        <v>1260</v>
      </c>
      <c r="BR848" s="6">
        <f t="shared" si="361"/>
        <v>3300</v>
      </c>
      <c r="BS848" s="6">
        <f t="shared" si="362"/>
        <v>3360</v>
      </c>
      <c r="BT848" s="12" t="str">
        <f t="shared" si="341"/>
        <v>High</v>
      </c>
      <c r="BU848">
        <f t="shared" si="363"/>
        <v>60</v>
      </c>
      <c r="BV848">
        <f t="shared" si="364"/>
        <v>240</v>
      </c>
      <c r="BW848">
        <v>33</v>
      </c>
      <c r="BX848">
        <v>0</v>
      </c>
      <c r="BY848">
        <v>300</v>
      </c>
      <c r="BZ848">
        <v>8</v>
      </c>
      <c r="CA848">
        <v>2</v>
      </c>
      <c r="CB848">
        <v>1</v>
      </c>
      <c r="CC848">
        <v>0</v>
      </c>
      <c r="CD848">
        <v>0</v>
      </c>
      <c r="CE848">
        <v>2</v>
      </c>
      <c r="CF848">
        <v>1</v>
      </c>
      <c r="CG848">
        <v>1</v>
      </c>
      <c r="CH848">
        <v>1</v>
      </c>
      <c r="CI848">
        <v>2</v>
      </c>
      <c r="CJ848">
        <v>1</v>
      </c>
      <c r="CK848">
        <v>2</v>
      </c>
      <c r="CL848">
        <v>2</v>
      </c>
      <c r="CM848">
        <v>2</v>
      </c>
      <c r="CN848">
        <v>2</v>
      </c>
      <c r="CO848">
        <v>1</v>
      </c>
      <c r="CP848">
        <v>0</v>
      </c>
      <c r="CQ848">
        <v>19</v>
      </c>
      <c r="CR848" t="s">
        <v>1117</v>
      </c>
      <c r="CS848">
        <v>0.6835167969250896</v>
      </c>
      <c r="CT848">
        <v>0.98023121082011955</v>
      </c>
      <c r="CU848">
        <v>0.33390593940205388</v>
      </c>
    </row>
    <row r="849" spans="1:99" x14ac:dyDescent="0.25">
      <c r="A849" t="s">
        <v>1121</v>
      </c>
      <c r="B849">
        <v>72</v>
      </c>
      <c r="C849" t="s">
        <v>86</v>
      </c>
      <c r="D849" t="s">
        <v>68</v>
      </c>
      <c r="E849">
        <v>74.583333333333329</v>
      </c>
      <c r="F849" t="s">
        <v>132</v>
      </c>
      <c r="G849" t="s">
        <v>70</v>
      </c>
      <c r="H849">
        <v>150</v>
      </c>
      <c r="I849">
        <v>50.45</v>
      </c>
      <c r="J849">
        <v>22.422222222222231</v>
      </c>
      <c r="K849">
        <v>20.65</v>
      </c>
      <c r="L849" t="s">
        <v>71</v>
      </c>
      <c r="M849" t="s">
        <v>97</v>
      </c>
      <c r="N849">
        <v>5</v>
      </c>
      <c r="O849" t="s">
        <v>887</v>
      </c>
      <c r="P849" t="s">
        <v>74</v>
      </c>
      <c r="Q849" t="s">
        <v>1115</v>
      </c>
      <c r="R849">
        <v>3</v>
      </c>
      <c r="S849" t="s">
        <v>1116</v>
      </c>
      <c r="T849" t="s">
        <v>74</v>
      </c>
      <c r="U849" t="s">
        <v>168</v>
      </c>
      <c r="V849" t="s">
        <v>78</v>
      </c>
      <c r="W849" t="s">
        <v>78</v>
      </c>
      <c r="X849">
        <v>1</v>
      </c>
      <c r="Y849">
        <v>1</v>
      </c>
      <c r="Z849">
        <v>1</v>
      </c>
      <c r="AA849">
        <v>1</v>
      </c>
      <c r="AB849">
        <v>2</v>
      </c>
      <c r="AC849">
        <v>1</v>
      </c>
      <c r="AD849">
        <v>1</v>
      </c>
      <c r="AE849">
        <v>1</v>
      </c>
      <c r="AF849">
        <v>8</v>
      </c>
      <c r="AG849" t="s">
        <v>79</v>
      </c>
      <c r="AH849">
        <v>7</v>
      </c>
      <c r="AI849">
        <v>5</v>
      </c>
      <c r="AJ849">
        <v>0</v>
      </c>
      <c r="AK849">
        <v>300</v>
      </c>
      <c r="AL849">
        <v>5</v>
      </c>
      <c r="AM849">
        <v>4</v>
      </c>
      <c r="AN849">
        <v>0</v>
      </c>
      <c r="AO849">
        <v>240</v>
      </c>
      <c r="AP849">
        <v>2</v>
      </c>
      <c r="AQ849">
        <v>0</v>
      </c>
      <c r="AR849">
        <v>30</v>
      </c>
      <c r="AS849">
        <v>30</v>
      </c>
      <c r="AT849" s="6">
        <f t="shared" si="342"/>
        <v>16800</v>
      </c>
      <c r="AU849" s="6">
        <f t="shared" si="343"/>
        <v>14832.300000000001</v>
      </c>
      <c r="AV849" s="6">
        <f t="shared" si="344"/>
        <v>4800</v>
      </c>
      <c r="AW849" s="6">
        <f t="shared" si="345"/>
        <v>4237.8</v>
      </c>
      <c r="AX849" s="6">
        <f t="shared" si="346"/>
        <v>198</v>
      </c>
      <c r="AY849" s="6">
        <f t="shared" si="347"/>
        <v>174.80925000000002</v>
      </c>
      <c r="AZ849" s="6">
        <f t="shared" si="348"/>
        <v>21798</v>
      </c>
      <c r="BA849" s="6">
        <f t="shared" si="349"/>
        <v>19244.909250000001</v>
      </c>
      <c r="BB849" s="6">
        <v>1</v>
      </c>
      <c r="BC849" s="6">
        <v>0</v>
      </c>
      <c r="BD849" s="6" t="s">
        <v>1041</v>
      </c>
      <c r="BE849" s="6">
        <v>4</v>
      </c>
      <c r="BF849" s="6">
        <v>0</v>
      </c>
      <c r="BG849" s="6" t="s">
        <v>81</v>
      </c>
      <c r="BH849" s="6">
        <f t="shared" si="351"/>
        <v>9</v>
      </c>
      <c r="BI849" s="6">
        <f t="shared" si="352"/>
        <v>14</v>
      </c>
      <c r="BJ849" s="6">
        <f t="shared" si="353"/>
        <v>7</v>
      </c>
      <c r="BK849" s="6">
        <f t="shared" si="354"/>
        <v>2100</v>
      </c>
      <c r="BL849" s="6">
        <f t="shared" si="355"/>
        <v>5</v>
      </c>
      <c r="BM849" s="6">
        <f t="shared" si="356"/>
        <v>1200</v>
      </c>
      <c r="BN849" s="6">
        <f t="shared" si="357"/>
        <v>2</v>
      </c>
      <c r="BO849" s="6">
        <f t="shared" si="358"/>
        <v>60</v>
      </c>
      <c r="BP849" s="6">
        <f t="shared" si="359"/>
        <v>7</v>
      </c>
      <c r="BQ849" s="6">
        <f t="shared" si="360"/>
        <v>1260</v>
      </c>
      <c r="BR849" s="6">
        <f t="shared" si="361"/>
        <v>3300</v>
      </c>
      <c r="BS849" s="6">
        <f t="shared" si="362"/>
        <v>3360</v>
      </c>
      <c r="BT849" s="12" t="str">
        <f t="shared" si="341"/>
        <v>High</v>
      </c>
      <c r="BU849">
        <f t="shared" si="363"/>
        <v>60</v>
      </c>
      <c r="BV849">
        <f t="shared" si="364"/>
        <v>240</v>
      </c>
      <c r="BW849">
        <v>33</v>
      </c>
      <c r="BX849">
        <v>0</v>
      </c>
      <c r="BY849">
        <v>300</v>
      </c>
      <c r="BZ849">
        <v>8</v>
      </c>
      <c r="CA849">
        <v>2</v>
      </c>
      <c r="CB849">
        <v>1</v>
      </c>
      <c r="CC849">
        <v>0</v>
      </c>
      <c r="CD849">
        <v>0</v>
      </c>
      <c r="CE849">
        <v>2</v>
      </c>
      <c r="CF849">
        <v>1</v>
      </c>
      <c r="CG849">
        <v>1</v>
      </c>
      <c r="CH849">
        <v>1</v>
      </c>
      <c r="CI849">
        <v>2</v>
      </c>
      <c r="CJ849">
        <v>1</v>
      </c>
      <c r="CK849">
        <v>2</v>
      </c>
      <c r="CL849">
        <v>2</v>
      </c>
      <c r="CM849">
        <v>2</v>
      </c>
      <c r="CN849">
        <v>2</v>
      </c>
      <c r="CO849">
        <v>1</v>
      </c>
      <c r="CP849">
        <v>0</v>
      </c>
      <c r="CQ849">
        <v>19</v>
      </c>
      <c r="CR849" t="s">
        <v>1117</v>
      </c>
      <c r="CS849">
        <v>1.178914599065195</v>
      </c>
      <c r="CT849">
        <v>1.14739343677394</v>
      </c>
      <c r="CU849">
        <v>0.49395462066818652</v>
      </c>
    </row>
    <row r="850" spans="1:99" x14ac:dyDescent="0.25">
      <c r="A850" t="s">
        <v>1122</v>
      </c>
      <c r="B850">
        <v>72</v>
      </c>
      <c r="C850" t="s">
        <v>86</v>
      </c>
      <c r="D850" t="s">
        <v>68</v>
      </c>
      <c r="E850">
        <v>74.583333333333329</v>
      </c>
      <c r="F850" t="s">
        <v>132</v>
      </c>
      <c r="G850" t="s">
        <v>70</v>
      </c>
      <c r="H850">
        <v>150</v>
      </c>
      <c r="I850">
        <v>50.45</v>
      </c>
      <c r="J850">
        <v>22.422222222222231</v>
      </c>
      <c r="K850">
        <v>20.65</v>
      </c>
      <c r="L850" t="s">
        <v>71</v>
      </c>
      <c r="M850" t="s">
        <v>97</v>
      </c>
      <c r="N850">
        <v>5</v>
      </c>
      <c r="O850" t="s">
        <v>887</v>
      </c>
      <c r="P850" t="s">
        <v>74</v>
      </c>
      <c r="Q850" t="s">
        <v>1115</v>
      </c>
      <c r="R850">
        <v>3</v>
      </c>
      <c r="S850" t="s">
        <v>1116</v>
      </c>
      <c r="T850" t="s">
        <v>74</v>
      </c>
      <c r="U850" t="s">
        <v>168</v>
      </c>
      <c r="V850" t="s">
        <v>78</v>
      </c>
      <c r="W850" t="s">
        <v>78</v>
      </c>
      <c r="X850">
        <v>1</v>
      </c>
      <c r="Y850">
        <v>1</v>
      </c>
      <c r="Z850">
        <v>1</v>
      </c>
      <c r="AA850">
        <v>1</v>
      </c>
      <c r="AB850">
        <v>2</v>
      </c>
      <c r="AC850">
        <v>1</v>
      </c>
      <c r="AD850">
        <v>1</v>
      </c>
      <c r="AE850">
        <v>1</v>
      </c>
      <c r="AF850">
        <v>8</v>
      </c>
      <c r="AG850" t="s">
        <v>79</v>
      </c>
      <c r="AH850">
        <v>7</v>
      </c>
      <c r="AI850">
        <v>5</v>
      </c>
      <c r="AJ850">
        <v>0</v>
      </c>
      <c r="AK850">
        <v>300</v>
      </c>
      <c r="AL850">
        <v>5</v>
      </c>
      <c r="AM850">
        <v>4</v>
      </c>
      <c r="AN850">
        <v>0</v>
      </c>
      <c r="AO850">
        <v>240</v>
      </c>
      <c r="AP850">
        <v>2</v>
      </c>
      <c r="AQ850">
        <v>0</v>
      </c>
      <c r="AR850">
        <v>30</v>
      </c>
      <c r="AS850">
        <v>30</v>
      </c>
      <c r="AT850" s="6">
        <f t="shared" si="342"/>
        <v>16800</v>
      </c>
      <c r="AU850" s="6">
        <f t="shared" si="343"/>
        <v>14832.300000000001</v>
      </c>
      <c r="AV850" s="6">
        <f t="shared" si="344"/>
        <v>4800</v>
      </c>
      <c r="AW850" s="6">
        <f t="shared" si="345"/>
        <v>4237.8</v>
      </c>
      <c r="AX850" s="6">
        <f t="shared" si="346"/>
        <v>198</v>
      </c>
      <c r="AY850" s="6">
        <f t="shared" si="347"/>
        <v>174.80925000000002</v>
      </c>
      <c r="AZ850" s="6">
        <f t="shared" si="348"/>
        <v>21798</v>
      </c>
      <c r="BA850" s="6">
        <f t="shared" si="349"/>
        <v>19244.909250000001</v>
      </c>
      <c r="BB850" s="6">
        <v>1</v>
      </c>
      <c r="BC850" s="6">
        <v>0</v>
      </c>
      <c r="BD850" s="6" t="s">
        <v>1041</v>
      </c>
      <c r="BE850" s="6">
        <v>4</v>
      </c>
      <c r="BF850" s="6">
        <v>0</v>
      </c>
      <c r="BG850" s="6" t="s">
        <v>81</v>
      </c>
      <c r="BH850" s="6">
        <f t="shared" si="351"/>
        <v>9</v>
      </c>
      <c r="BI850" s="6">
        <f t="shared" si="352"/>
        <v>14</v>
      </c>
      <c r="BJ850" s="6">
        <f t="shared" si="353"/>
        <v>7</v>
      </c>
      <c r="BK850" s="6">
        <f t="shared" si="354"/>
        <v>2100</v>
      </c>
      <c r="BL850" s="6">
        <f t="shared" si="355"/>
        <v>5</v>
      </c>
      <c r="BM850" s="6">
        <f t="shared" si="356"/>
        <v>1200</v>
      </c>
      <c r="BN850" s="6">
        <f t="shared" si="357"/>
        <v>2</v>
      </c>
      <c r="BO850" s="6">
        <f t="shared" si="358"/>
        <v>60</v>
      </c>
      <c r="BP850" s="6">
        <f t="shared" si="359"/>
        <v>7</v>
      </c>
      <c r="BQ850" s="6">
        <f t="shared" si="360"/>
        <v>1260</v>
      </c>
      <c r="BR850" s="6">
        <f t="shared" si="361"/>
        <v>3300</v>
      </c>
      <c r="BS850" s="6">
        <f t="shared" si="362"/>
        <v>3360</v>
      </c>
      <c r="BT850" s="12" t="str">
        <f t="shared" si="341"/>
        <v>High</v>
      </c>
      <c r="BU850">
        <f t="shared" si="363"/>
        <v>60</v>
      </c>
      <c r="BV850">
        <f t="shared" si="364"/>
        <v>240</v>
      </c>
      <c r="BW850">
        <v>33</v>
      </c>
      <c r="BX850">
        <v>0</v>
      </c>
      <c r="BY850">
        <v>300</v>
      </c>
      <c r="BZ850">
        <v>8</v>
      </c>
      <c r="CA850">
        <v>2</v>
      </c>
      <c r="CB850">
        <v>1</v>
      </c>
      <c r="CC850">
        <v>0</v>
      </c>
      <c r="CD850">
        <v>0</v>
      </c>
      <c r="CE850">
        <v>2</v>
      </c>
      <c r="CF850">
        <v>1</v>
      </c>
      <c r="CG850">
        <v>1</v>
      </c>
      <c r="CH850">
        <v>1</v>
      </c>
      <c r="CI850">
        <v>2</v>
      </c>
      <c r="CJ850">
        <v>1</v>
      </c>
      <c r="CK850">
        <v>2</v>
      </c>
      <c r="CL850">
        <v>2</v>
      </c>
      <c r="CM850">
        <v>2</v>
      </c>
      <c r="CN850">
        <v>2</v>
      </c>
      <c r="CO850">
        <v>1</v>
      </c>
      <c r="CP850">
        <v>0</v>
      </c>
      <c r="CQ850">
        <v>19</v>
      </c>
      <c r="CR850" t="s">
        <v>1117</v>
      </c>
      <c r="CS850">
        <v>0.81040174488625538</v>
      </c>
      <c r="CT850">
        <v>1.036746322118119</v>
      </c>
      <c r="CU850">
        <v>0.40944374734513078</v>
      </c>
    </row>
    <row r="851" spans="1:99" x14ac:dyDescent="0.25">
      <c r="A851" t="s">
        <v>1123</v>
      </c>
      <c r="B851">
        <v>72</v>
      </c>
      <c r="C851" t="s">
        <v>86</v>
      </c>
      <c r="D851" t="s">
        <v>90</v>
      </c>
      <c r="E851">
        <v>74.583333333333329</v>
      </c>
      <c r="F851" t="s">
        <v>132</v>
      </c>
      <c r="G851" t="s">
        <v>70</v>
      </c>
      <c r="H851">
        <v>150</v>
      </c>
      <c r="I851">
        <v>50.45</v>
      </c>
      <c r="J851">
        <v>22.422222222222231</v>
      </c>
      <c r="K851">
        <v>20.65</v>
      </c>
      <c r="L851" t="s">
        <v>71</v>
      </c>
      <c r="M851" t="s">
        <v>97</v>
      </c>
      <c r="N851">
        <v>5</v>
      </c>
      <c r="O851" t="s">
        <v>887</v>
      </c>
      <c r="P851" t="s">
        <v>74</v>
      </c>
      <c r="Q851" t="s">
        <v>1115</v>
      </c>
      <c r="R851">
        <v>3</v>
      </c>
      <c r="S851" t="s">
        <v>1116</v>
      </c>
      <c r="T851" t="s">
        <v>74</v>
      </c>
      <c r="U851" t="s">
        <v>168</v>
      </c>
      <c r="V851" t="s">
        <v>78</v>
      </c>
      <c r="W851" t="s">
        <v>78</v>
      </c>
      <c r="X851">
        <v>1</v>
      </c>
      <c r="Y851">
        <v>1</v>
      </c>
      <c r="Z851">
        <v>1</v>
      </c>
      <c r="AA851">
        <v>1</v>
      </c>
      <c r="AB851">
        <v>2</v>
      </c>
      <c r="AC851">
        <v>1</v>
      </c>
      <c r="AD851">
        <v>1</v>
      </c>
      <c r="AE851">
        <v>1</v>
      </c>
      <c r="AF851">
        <v>8</v>
      </c>
      <c r="AG851" t="s">
        <v>79</v>
      </c>
      <c r="AH851">
        <v>7</v>
      </c>
      <c r="AI851">
        <v>5</v>
      </c>
      <c r="AJ851">
        <v>0</v>
      </c>
      <c r="AK851">
        <v>300</v>
      </c>
      <c r="AL851">
        <v>5</v>
      </c>
      <c r="AM851">
        <v>4</v>
      </c>
      <c r="AN851">
        <v>0</v>
      </c>
      <c r="AO851">
        <v>240</v>
      </c>
      <c r="AP851">
        <v>2</v>
      </c>
      <c r="AQ851">
        <v>0</v>
      </c>
      <c r="AR851">
        <v>30</v>
      </c>
      <c r="AS851">
        <v>30</v>
      </c>
      <c r="AT851" s="6">
        <f t="shared" si="342"/>
        <v>16800</v>
      </c>
      <c r="AU851" s="6">
        <f t="shared" si="343"/>
        <v>14832.300000000001</v>
      </c>
      <c r="AV851" s="6">
        <f t="shared" si="344"/>
        <v>4800</v>
      </c>
      <c r="AW851" s="6">
        <f t="shared" si="345"/>
        <v>4237.8</v>
      </c>
      <c r="AX851" s="6">
        <f t="shared" si="346"/>
        <v>198</v>
      </c>
      <c r="AY851" s="6">
        <f t="shared" si="347"/>
        <v>174.80925000000002</v>
      </c>
      <c r="AZ851" s="6">
        <f t="shared" si="348"/>
        <v>21798</v>
      </c>
      <c r="BA851" s="6">
        <f t="shared" si="349"/>
        <v>19244.909250000001</v>
      </c>
      <c r="BB851" s="6">
        <v>1</v>
      </c>
      <c r="BC851" s="6">
        <v>0</v>
      </c>
      <c r="BD851" s="6" t="s">
        <v>1041</v>
      </c>
      <c r="BE851" s="6">
        <v>4</v>
      </c>
      <c r="BF851" s="6">
        <v>0</v>
      </c>
      <c r="BG851" s="6" t="s">
        <v>81</v>
      </c>
      <c r="BH851" s="6">
        <f t="shared" si="351"/>
        <v>9</v>
      </c>
      <c r="BI851" s="6">
        <f t="shared" si="352"/>
        <v>14</v>
      </c>
      <c r="BJ851" s="6">
        <f t="shared" si="353"/>
        <v>7</v>
      </c>
      <c r="BK851" s="6">
        <f t="shared" si="354"/>
        <v>2100</v>
      </c>
      <c r="BL851" s="6">
        <f t="shared" si="355"/>
        <v>5</v>
      </c>
      <c r="BM851" s="6">
        <f t="shared" si="356"/>
        <v>1200</v>
      </c>
      <c r="BN851" s="6">
        <f t="shared" si="357"/>
        <v>2</v>
      </c>
      <c r="BO851" s="6">
        <f t="shared" si="358"/>
        <v>60</v>
      </c>
      <c r="BP851" s="6">
        <f t="shared" si="359"/>
        <v>7</v>
      </c>
      <c r="BQ851" s="6">
        <f t="shared" si="360"/>
        <v>1260</v>
      </c>
      <c r="BR851" s="6">
        <f t="shared" si="361"/>
        <v>3300</v>
      </c>
      <c r="BS851" s="6">
        <f t="shared" si="362"/>
        <v>3360</v>
      </c>
      <c r="BT851" s="12" t="str">
        <f t="shared" si="341"/>
        <v>High</v>
      </c>
      <c r="BU851">
        <f t="shared" si="363"/>
        <v>60</v>
      </c>
      <c r="BV851">
        <f t="shared" si="364"/>
        <v>240</v>
      </c>
      <c r="BW851">
        <v>33</v>
      </c>
      <c r="BX851">
        <v>0</v>
      </c>
      <c r="BY851">
        <v>300</v>
      </c>
      <c r="BZ851">
        <v>8</v>
      </c>
      <c r="CA851">
        <v>2</v>
      </c>
      <c r="CB851">
        <v>1</v>
      </c>
      <c r="CC851">
        <v>0</v>
      </c>
      <c r="CD851">
        <v>0</v>
      </c>
      <c r="CE851">
        <v>2</v>
      </c>
      <c r="CF851">
        <v>1</v>
      </c>
      <c r="CG851">
        <v>1</v>
      </c>
      <c r="CH851">
        <v>1</v>
      </c>
      <c r="CI851">
        <v>2</v>
      </c>
      <c r="CJ851">
        <v>1</v>
      </c>
      <c r="CK851">
        <v>2</v>
      </c>
      <c r="CL851">
        <v>2</v>
      </c>
      <c r="CM851">
        <v>2</v>
      </c>
      <c r="CN851">
        <v>2</v>
      </c>
      <c r="CO851">
        <v>1</v>
      </c>
      <c r="CP851">
        <v>0</v>
      </c>
      <c r="CQ851">
        <v>19</v>
      </c>
      <c r="CR851" t="s">
        <v>1117</v>
      </c>
      <c r="CS851">
        <v>18.071416077689651</v>
      </c>
      <c r="CT851">
        <v>4.8850474625802054</v>
      </c>
      <c r="CU851">
        <v>0.43667121660822938</v>
      </c>
    </row>
    <row r="852" spans="1:99" x14ac:dyDescent="0.25">
      <c r="A852" t="s">
        <v>1124</v>
      </c>
      <c r="B852">
        <v>72</v>
      </c>
      <c r="C852" t="s">
        <v>86</v>
      </c>
      <c r="D852" t="s">
        <v>90</v>
      </c>
      <c r="E852">
        <v>74.583333333333329</v>
      </c>
      <c r="F852" t="s">
        <v>132</v>
      </c>
      <c r="G852" t="s">
        <v>70</v>
      </c>
      <c r="H852">
        <v>150</v>
      </c>
      <c r="I852">
        <v>50.45</v>
      </c>
      <c r="J852">
        <v>22.422222222222231</v>
      </c>
      <c r="K852">
        <v>20.65</v>
      </c>
      <c r="L852" t="s">
        <v>71</v>
      </c>
      <c r="M852" t="s">
        <v>97</v>
      </c>
      <c r="N852">
        <v>5</v>
      </c>
      <c r="O852" t="s">
        <v>887</v>
      </c>
      <c r="P852" t="s">
        <v>74</v>
      </c>
      <c r="Q852" t="s">
        <v>1115</v>
      </c>
      <c r="R852">
        <v>3</v>
      </c>
      <c r="S852" t="s">
        <v>1116</v>
      </c>
      <c r="T852" t="s">
        <v>74</v>
      </c>
      <c r="U852" t="s">
        <v>168</v>
      </c>
      <c r="V852" t="s">
        <v>78</v>
      </c>
      <c r="W852" t="s">
        <v>78</v>
      </c>
      <c r="X852">
        <v>1</v>
      </c>
      <c r="Y852">
        <v>1</v>
      </c>
      <c r="Z852">
        <v>1</v>
      </c>
      <c r="AA852">
        <v>1</v>
      </c>
      <c r="AB852">
        <v>2</v>
      </c>
      <c r="AC852">
        <v>1</v>
      </c>
      <c r="AD852">
        <v>1</v>
      </c>
      <c r="AE852">
        <v>1</v>
      </c>
      <c r="AF852">
        <v>8</v>
      </c>
      <c r="AG852" t="s">
        <v>79</v>
      </c>
      <c r="AH852">
        <v>7</v>
      </c>
      <c r="AI852">
        <v>5</v>
      </c>
      <c r="AJ852">
        <v>0</v>
      </c>
      <c r="AK852">
        <v>300</v>
      </c>
      <c r="AL852">
        <v>5</v>
      </c>
      <c r="AM852">
        <v>4</v>
      </c>
      <c r="AN852">
        <v>0</v>
      </c>
      <c r="AO852">
        <v>240</v>
      </c>
      <c r="AP852">
        <v>2</v>
      </c>
      <c r="AQ852">
        <v>0</v>
      </c>
      <c r="AR852">
        <v>30</v>
      </c>
      <c r="AS852">
        <v>30</v>
      </c>
      <c r="AT852" s="6">
        <f t="shared" si="342"/>
        <v>16800</v>
      </c>
      <c r="AU852" s="6">
        <f t="shared" si="343"/>
        <v>14832.300000000001</v>
      </c>
      <c r="AV852" s="6">
        <f t="shared" si="344"/>
        <v>4800</v>
      </c>
      <c r="AW852" s="6">
        <f t="shared" si="345"/>
        <v>4237.8</v>
      </c>
      <c r="AX852" s="6">
        <f t="shared" si="346"/>
        <v>198</v>
      </c>
      <c r="AY852" s="6">
        <f t="shared" si="347"/>
        <v>174.80925000000002</v>
      </c>
      <c r="AZ852" s="6">
        <f t="shared" si="348"/>
        <v>21798</v>
      </c>
      <c r="BA852" s="6">
        <f t="shared" si="349"/>
        <v>19244.909250000001</v>
      </c>
      <c r="BB852" s="6">
        <v>1</v>
      </c>
      <c r="BC852" s="6">
        <v>0</v>
      </c>
      <c r="BD852" s="6" t="s">
        <v>1041</v>
      </c>
      <c r="BE852" s="6">
        <v>4</v>
      </c>
      <c r="BF852" s="6">
        <v>0</v>
      </c>
      <c r="BG852" s="6" t="s">
        <v>81</v>
      </c>
      <c r="BH852" s="6">
        <f t="shared" si="351"/>
        <v>9</v>
      </c>
      <c r="BI852" s="6">
        <f t="shared" si="352"/>
        <v>14</v>
      </c>
      <c r="BJ852" s="6">
        <f t="shared" si="353"/>
        <v>7</v>
      </c>
      <c r="BK852" s="6">
        <f t="shared" si="354"/>
        <v>2100</v>
      </c>
      <c r="BL852" s="6">
        <f t="shared" si="355"/>
        <v>5</v>
      </c>
      <c r="BM852" s="6">
        <f t="shared" si="356"/>
        <v>1200</v>
      </c>
      <c r="BN852" s="6">
        <f t="shared" si="357"/>
        <v>2</v>
      </c>
      <c r="BO852" s="6">
        <f t="shared" si="358"/>
        <v>60</v>
      </c>
      <c r="BP852" s="6">
        <f t="shared" si="359"/>
        <v>7</v>
      </c>
      <c r="BQ852" s="6">
        <f t="shared" si="360"/>
        <v>1260</v>
      </c>
      <c r="BR852" s="6">
        <f t="shared" si="361"/>
        <v>3300</v>
      </c>
      <c r="BS852" s="6">
        <f t="shared" si="362"/>
        <v>3360</v>
      </c>
      <c r="BT852" s="12" t="str">
        <f t="shared" si="341"/>
        <v>High</v>
      </c>
      <c r="BU852">
        <f t="shared" si="363"/>
        <v>60</v>
      </c>
      <c r="BV852">
        <f t="shared" si="364"/>
        <v>240</v>
      </c>
      <c r="BW852">
        <v>33</v>
      </c>
      <c r="BX852">
        <v>0</v>
      </c>
      <c r="BY852">
        <v>300</v>
      </c>
      <c r="BZ852">
        <v>8</v>
      </c>
      <c r="CA852">
        <v>2</v>
      </c>
      <c r="CB852">
        <v>1</v>
      </c>
      <c r="CC852">
        <v>0</v>
      </c>
      <c r="CD852">
        <v>0</v>
      </c>
      <c r="CE852">
        <v>2</v>
      </c>
      <c r="CF852">
        <v>1</v>
      </c>
      <c r="CG852">
        <v>1</v>
      </c>
      <c r="CH852">
        <v>1</v>
      </c>
      <c r="CI852">
        <v>2</v>
      </c>
      <c r="CJ852">
        <v>1</v>
      </c>
      <c r="CK852">
        <v>2</v>
      </c>
      <c r="CL852">
        <v>2</v>
      </c>
      <c r="CM852">
        <v>2</v>
      </c>
      <c r="CN852">
        <v>2</v>
      </c>
      <c r="CO852">
        <v>1</v>
      </c>
      <c r="CP852">
        <v>0</v>
      </c>
      <c r="CQ852">
        <v>19</v>
      </c>
      <c r="CR852" t="s">
        <v>1117</v>
      </c>
      <c r="CS852">
        <v>15.305685070696571</v>
      </c>
      <c r="CT852">
        <v>4.7785204886322123</v>
      </c>
      <c r="CU852">
        <v>0.51949272603938179</v>
      </c>
    </row>
    <row r="853" spans="1:99" x14ac:dyDescent="0.25">
      <c r="A853" t="s">
        <v>1125</v>
      </c>
      <c r="B853">
        <v>72</v>
      </c>
      <c r="C853" t="s">
        <v>86</v>
      </c>
      <c r="D853" t="s">
        <v>90</v>
      </c>
      <c r="E853">
        <v>74.583333333333329</v>
      </c>
      <c r="F853" t="s">
        <v>132</v>
      </c>
      <c r="G853" t="s">
        <v>70</v>
      </c>
      <c r="H853">
        <v>150</v>
      </c>
      <c r="I853">
        <v>50.45</v>
      </c>
      <c r="J853">
        <v>22.422222222222231</v>
      </c>
      <c r="K853">
        <v>20.65</v>
      </c>
      <c r="L853" t="s">
        <v>71</v>
      </c>
      <c r="M853" t="s">
        <v>97</v>
      </c>
      <c r="N853">
        <v>5</v>
      </c>
      <c r="O853" t="s">
        <v>887</v>
      </c>
      <c r="P853" t="s">
        <v>74</v>
      </c>
      <c r="Q853" t="s">
        <v>1115</v>
      </c>
      <c r="R853">
        <v>3</v>
      </c>
      <c r="S853" t="s">
        <v>1116</v>
      </c>
      <c r="T853" t="s">
        <v>74</v>
      </c>
      <c r="U853" t="s">
        <v>168</v>
      </c>
      <c r="V853" t="s">
        <v>78</v>
      </c>
      <c r="W853" t="s">
        <v>78</v>
      </c>
      <c r="X853">
        <v>1</v>
      </c>
      <c r="Y853">
        <v>1</v>
      </c>
      <c r="Z853">
        <v>1</v>
      </c>
      <c r="AA853">
        <v>1</v>
      </c>
      <c r="AB853">
        <v>2</v>
      </c>
      <c r="AC853">
        <v>1</v>
      </c>
      <c r="AD853">
        <v>1</v>
      </c>
      <c r="AE853">
        <v>1</v>
      </c>
      <c r="AF853">
        <v>8</v>
      </c>
      <c r="AG853" t="s">
        <v>79</v>
      </c>
      <c r="AH853">
        <v>7</v>
      </c>
      <c r="AI853">
        <v>5</v>
      </c>
      <c r="AJ853">
        <v>0</v>
      </c>
      <c r="AK853">
        <v>300</v>
      </c>
      <c r="AL853">
        <v>5</v>
      </c>
      <c r="AM853">
        <v>4</v>
      </c>
      <c r="AN853">
        <v>0</v>
      </c>
      <c r="AO853">
        <v>240</v>
      </c>
      <c r="AP853">
        <v>2</v>
      </c>
      <c r="AQ853">
        <v>0</v>
      </c>
      <c r="AR853">
        <v>30</v>
      </c>
      <c r="AS853">
        <v>30</v>
      </c>
      <c r="AT853" s="6">
        <f t="shared" si="342"/>
        <v>16800</v>
      </c>
      <c r="AU853" s="6">
        <f t="shared" si="343"/>
        <v>14832.300000000001</v>
      </c>
      <c r="AV853" s="6">
        <f t="shared" si="344"/>
        <v>4800</v>
      </c>
      <c r="AW853" s="6">
        <f t="shared" si="345"/>
        <v>4237.8</v>
      </c>
      <c r="AX853" s="6">
        <f t="shared" si="346"/>
        <v>198</v>
      </c>
      <c r="AY853" s="6">
        <f t="shared" si="347"/>
        <v>174.80925000000002</v>
      </c>
      <c r="AZ853" s="6">
        <f t="shared" si="348"/>
        <v>21798</v>
      </c>
      <c r="BA853" s="6">
        <f t="shared" si="349"/>
        <v>19244.909250000001</v>
      </c>
      <c r="BB853" s="6">
        <v>1</v>
      </c>
      <c r="BC853" s="6">
        <v>0</v>
      </c>
      <c r="BD853" s="6" t="s">
        <v>1041</v>
      </c>
      <c r="BE853" s="6">
        <v>4</v>
      </c>
      <c r="BF853" s="6">
        <v>0</v>
      </c>
      <c r="BG853" s="6" t="s">
        <v>81</v>
      </c>
      <c r="BH853" s="6">
        <f t="shared" si="351"/>
        <v>9</v>
      </c>
      <c r="BI853" s="6">
        <f t="shared" si="352"/>
        <v>14</v>
      </c>
      <c r="BJ853" s="6">
        <f t="shared" si="353"/>
        <v>7</v>
      </c>
      <c r="BK853" s="6">
        <f t="shared" si="354"/>
        <v>2100</v>
      </c>
      <c r="BL853" s="6">
        <f t="shared" si="355"/>
        <v>5</v>
      </c>
      <c r="BM853" s="6">
        <f t="shared" si="356"/>
        <v>1200</v>
      </c>
      <c r="BN853" s="6">
        <f t="shared" si="357"/>
        <v>2</v>
      </c>
      <c r="BO853" s="6">
        <f t="shared" si="358"/>
        <v>60</v>
      </c>
      <c r="BP853" s="6">
        <f t="shared" si="359"/>
        <v>7</v>
      </c>
      <c r="BQ853" s="6">
        <f t="shared" si="360"/>
        <v>1260</v>
      </c>
      <c r="BR853" s="6">
        <f t="shared" si="361"/>
        <v>3300</v>
      </c>
      <c r="BS853" s="6">
        <f t="shared" si="362"/>
        <v>3360</v>
      </c>
      <c r="BT853" s="12" t="str">
        <f t="shared" si="341"/>
        <v>High</v>
      </c>
      <c r="BU853">
        <f t="shared" si="363"/>
        <v>60</v>
      </c>
      <c r="BV853">
        <f t="shared" si="364"/>
        <v>240</v>
      </c>
      <c r="BW853">
        <v>33</v>
      </c>
      <c r="BX853">
        <v>0</v>
      </c>
      <c r="BY853">
        <v>300</v>
      </c>
      <c r="BZ853">
        <v>8</v>
      </c>
      <c r="CA853">
        <v>2</v>
      </c>
      <c r="CB853">
        <v>1</v>
      </c>
      <c r="CC853">
        <v>0</v>
      </c>
      <c r="CD853">
        <v>0</v>
      </c>
      <c r="CE853">
        <v>2</v>
      </c>
      <c r="CF853">
        <v>1</v>
      </c>
      <c r="CG853">
        <v>1</v>
      </c>
      <c r="CH853">
        <v>1</v>
      </c>
      <c r="CI853">
        <v>2</v>
      </c>
      <c r="CJ853">
        <v>1</v>
      </c>
      <c r="CK853">
        <v>2</v>
      </c>
      <c r="CL853">
        <v>2</v>
      </c>
      <c r="CM853">
        <v>2</v>
      </c>
      <c r="CN853">
        <v>2</v>
      </c>
      <c r="CO853">
        <v>1</v>
      </c>
      <c r="CP853">
        <v>0</v>
      </c>
      <c r="CQ853">
        <v>19</v>
      </c>
      <c r="CR853" t="s">
        <v>1117</v>
      </c>
      <c r="CS853">
        <v>16.060162563140459</v>
      </c>
      <c r="CT853">
        <v>4.7019550590213539</v>
      </c>
      <c r="CU853">
        <v>0.43043825034159022</v>
      </c>
    </row>
    <row r="854" spans="1:99" x14ac:dyDescent="0.25">
      <c r="A854" t="s">
        <v>1126</v>
      </c>
      <c r="B854">
        <v>72</v>
      </c>
      <c r="C854" t="s">
        <v>67</v>
      </c>
      <c r="D854" t="s">
        <v>68</v>
      </c>
      <c r="E854">
        <v>74.583333333333329</v>
      </c>
      <c r="F854" t="s">
        <v>132</v>
      </c>
      <c r="G854" t="s">
        <v>70</v>
      </c>
      <c r="H854">
        <v>150</v>
      </c>
      <c r="I854">
        <v>50.45</v>
      </c>
      <c r="J854">
        <v>22.422222222222231</v>
      </c>
      <c r="K854">
        <v>20.65</v>
      </c>
      <c r="L854" t="s">
        <v>71</v>
      </c>
      <c r="M854" t="s">
        <v>97</v>
      </c>
      <c r="N854">
        <v>5</v>
      </c>
      <c r="O854" t="s">
        <v>887</v>
      </c>
      <c r="P854" t="s">
        <v>74</v>
      </c>
      <c r="Q854" t="s">
        <v>1115</v>
      </c>
      <c r="R854">
        <v>3</v>
      </c>
      <c r="S854" t="s">
        <v>1116</v>
      </c>
      <c r="T854" t="s">
        <v>74</v>
      </c>
      <c r="U854" t="s">
        <v>168</v>
      </c>
      <c r="V854" t="s">
        <v>78</v>
      </c>
      <c r="W854" t="s">
        <v>78</v>
      </c>
      <c r="X854">
        <v>1</v>
      </c>
      <c r="Y854">
        <v>1</v>
      </c>
      <c r="Z854">
        <v>1</v>
      </c>
      <c r="AA854">
        <v>1</v>
      </c>
      <c r="AB854">
        <v>2</v>
      </c>
      <c r="AC854">
        <v>1</v>
      </c>
      <c r="AD854">
        <v>1</v>
      </c>
      <c r="AE854">
        <v>1</v>
      </c>
      <c r="AF854">
        <v>8</v>
      </c>
      <c r="AG854" t="s">
        <v>79</v>
      </c>
      <c r="AH854">
        <v>7</v>
      </c>
      <c r="AI854">
        <v>5</v>
      </c>
      <c r="AJ854">
        <v>0</v>
      </c>
      <c r="AK854">
        <v>300</v>
      </c>
      <c r="AL854">
        <v>5</v>
      </c>
      <c r="AM854">
        <v>4</v>
      </c>
      <c r="AN854">
        <v>0</v>
      </c>
      <c r="AO854">
        <v>240</v>
      </c>
      <c r="AP854">
        <v>2</v>
      </c>
      <c r="AQ854">
        <v>0</v>
      </c>
      <c r="AR854">
        <v>30</v>
      </c>
      <c r="AS854">
        <v>30</v>
      </c>
      <c r="AT854" s="6">
        <f t="shared" si="342"/>
        <v>16800</v>
      </c>
      <c r="AU854" s="6">
        <f t="shared" si="343"/>
        <v>14832.300000000001</v>
      </c>
      <c r="AV854" s="6">
        <f t="shared" si="344"/>
        <v>4800</v>
      </c>
      <c r="AW854" s="6">
        <f t="shared" si="345"/>
        <v>4237.8</v>
      </c>
      <c r="AX854" s="6">
        <f t="shared" si="346"/>
        <v>198</v>
      </c>
      <c r="AY854" s="6">
        <f t="shared" si="347"/>
        <v>174.80925000000002</v>
      </c>
      <c r="AZ854" s="6">
        <f t="shared" si="348"/>
        <v>21798</v>
      </c>
      <c r="BA854" s="6">
        <f t="shared" si="349"/>
        <v>19244.909250000001</v>
      </c>
      <c r="BB854" s="6">
        <v>1</v>
      </c>
      <c r="BC854" s="6">
        <v>0</v>
      </c>
      <c r="BD854" s="6" t="s">
        <v>1041</v>
      </c>
      <c r="BE854" s="6">
        <v>4</v>
      </c>
      <c r="BF854" s="6">
        <v>0</v>
      </c>
      <c r="BG854" s="6" t="s">
        <v>81</v>
      </c>
      <c r="BH854" s="6">
        <f t="shared" si="351"/>
        <v>9</v>
      </c>
      <c r="BI854" s="6">
        <f t="shared" si="352"/>
        <v>14</v>
      </c>
      <c r="BJ854" s="6">
        <f t="shared" si="353"/>
        <v>7</v>
      </c>
      <c r="BK854" s="6">
        <f t="shared" si="354"/>
        <v>2100</v>
      </c>
      <c r="BL854" s="6">
        <f t="shared" si="355"/>
        <v>5</v>
      </c>
      <c r="BM854" s="6">
        <f t="shared" si="356"/>
        <v>1200</v>
      </c>
      <c r="BN854" s="6">
        <f t="shared" si="357"/>
        <v>2</v>
      </c>
      <c r="BO854" s="6">
        <f t="shared" si="358"/>
        <v>60</v>
      </c>
      <c r="BP854" s="6">
        <f t="shared" si="359"/>
        <v>7</v>
      </c>
      <c r="BQ854" s="6">
        <f t="shared" si="360"/>
        <v>1260</v>
      </c>
      <c r="BR854" s="6">
        <f t="shared" si="361"/>
        <v>3300</v>
      </c>
      <c r="BS854" s="6">
        <f t="shared" si="362"/>
        <v>3360</v>
      </c>
      <c r="BT854" s="12" t="str">
        <f t="shared" si="341"/>
        <v>High</v>
      </c>
      <c r="BU854">
        <f t="shared" si="363"/>
        <v>60</v>
      </c>
      <c r="BV854">
        <f t="shared" si="364"/>
        <v>240</v>
      </c>
      <c r="BW854">
        <v>33</v>
      </c>
      <c r="BX854">
        <v>0</v>
      </c>
      <c r="BY854">
        <v>300</v>
      </c>
      <c r="BZ854">
        <v>8</v>
      </c>
      <c r="CA854">
        <v>2</v>
      </c>
      <c r="CB854">
        <v>1</v>
      </c>
      <c r="CC854">
        <v>0</v>
      </c>
      <c r="CD854">
        <v>0</v>
      </c>
      <c r="CE854">
        <v>2</v>
      </c>
      <c r="CF854">
        <v>1</v>
      </c>
      <c r="CG854">
        <v>1</v>
      </c>
      <c r="CH854">
        <v>1</v>
      </c>
      <c r="CI854">
        <v>2</v>
      </c>
      <c r="CJ854">
        <v>1</v>
      </c>
      <c r="CK854">
        <v>2</v>
      </c>
      <c r="CL854">
        <v>2</v>
      </c>
      <c r="CM854">
        <v>2</v>
      </c>
      <c r="CN854">
        <v>2</v>
      </c>
      <c r="CO854">
        <v>1</v>
      </c>
      <c r="CP854">
        <v>0</v>
      </c>
      <c r="CQ854">
        <v>19</v>
      </c>
      <c r="CR854" t="s">
        <v>1117</v>
      </c>
      <c r="CS854">
        <v>1.283107244618553</v>
      </c>
      <c r="CT854">
        <v>0.77728185134307182</v>
      </c>
      <c r="CU854">
        <v>0.42769591138762753</v>
      </c>
    </row>
    <row r="855" spans="1:99" x14ac:dyDescent="0.25">
      <c r="A855" t="s">
        <v>1127</v>
      </c>
      <c r="B855">
        <v>72</v>
      </c>
      <c r="C855" t="s">
        <v>67</v>
      </c>
      <c r="D855" t="s">
        <v>68</v>
      </c>
      <c r="E855">
        <v>74.583333333333329</v>
      </c>
      <c r="F855" t="s">
        <v>132</v>
      </c>
      <c r="G855" t="s">
        <v>70</v>
      </c>
      <c r="H855">
        <v>150</v>
      </c>
      <c r="I855">
        <v>50.45</v>
      </c>
      <c r="J855">
        <v>22.422222222222231</v>
      </c>
      <c r="K855">
        <v>20.65</v>
      </c>
      <c r="L855" t="s">
        <v>71</v>
      </c>
      <c r="M855" t="s">
        <v>97</v>
      </c>
      <c r="N855">
        <v>5</v>
      </c>
      <c r="O855" t="s">
        <v>887</v>
      </c>
      <c r="P855" t="s">
        <v>74</v>
      </c>
      <c r="Q855" t="s">
        <v>1115</v>
      </c>
      <c r="R855">
        <v>3</v>
      </c>
      <c r="S855" t="s">
        <v>1116</v>
      </c>
      <c r="T855" t="s">
        <v>74</v>
      </c>
      <c r="U855" t="s">
        <v>168</v>
      </c>
      <c r="V855" t="s">
        <v>78</v>
      </c>
      <c r="W855" t="s">
        <v>78</v>
      </c>
      <c r="X855">
        <v>1</v>
      </c>
      <c r="Y855">
        <v>1</v>
      </c>
      <c r="Z855">
        <v>1</v>
      </c>
      <c r="AA855">
        <v>1</v>
      </c>
      <c r="AB855">
        <v>2</v>
      </c>
      <c r="AC855">
        <v>1</v>
      </c>
      <c r="AD855">
        <v>1</v>
      </c>
      <c r="AE855">
        <v>1</v>
      </c>
      <c r="AF855">
        <v>8</v>
      </c>
      <c r="AG855" t="s">
        <v>79</v>
      </c>
      <c r="AH855">
        <v>7</v>
      </c>
      <c r="AI855">
        <v>5</v>
      </c>
      <c r="AJ855">
        <v>0</v>
      </c>
      <c r="AK855">
        <v>300</v>
      </c>
      <c r="AL855">
        <v>5</v>
      </c>
      <c r="AM855">
        <v>4</v>
      </c>
      <c r="AN855">
        <v>0</v>
      </c>
      <c r="AO855">
        <v>240</v>
      </c>
      <c r="AP855">
        <v>2</v>
      </c>
      <c r="AQ855">
        <v>0</v>
      </c>
      <c r="AR855">
        <v>30</v>
      </c>
      <c r="AS855">
        <v>30</v>
      </c>
      <c r="AT855" s="6">
        <f t="shared" si="342"/>
        <v>16800</v>
      </c>
      <c r="AU855" s="6">
        <f t="shared" si="343"/>
        <v>14832.300000000001</v>
      </c>
      <c r="AV855" s="6">
        <f t="shared" si="344"/>
        <v>4800</v>
      </c>
      <c r="AW855" s="6">
        <f t="shared" si="345"/>
        <v>4237.8</v>
      </c>
      <c r="AX855" s="6">
        <f t="shared" si="346"/>
        <v>198</v>
      </c>
      <c r="AY855" s="6">
        <f t="shared" si="347"/>
        <v>174.80925000000002</v>
      </c>
      <c r="AZ855" s="6">
        <f t="shared" si="348"/>
        <v>21798</v>
      </c>
      <c r="BA855" s="6">
        <f t="shared" si="349"/>
        <v>19244.909250000001</v>
      </c>
      <c r="BB855" s="6">
        <v>1</v>
      </c>
      <c r="BC855" s="6">
        <v>0</v>
      </c>
      <c r="BD855" s="6" t="s">
        <v>1041</v>
      </c>
      <c r="BE855" s="6">
        <v>4</v>
      </c>
      <c r="BF855" s="6">
        <v>0</v>
      </c>
      <c r="BG855" s="6" t="s">
        <v>81</v>
      </c>
      <c r="BH855" s="6">
        <f t="shared" si="351"/>
        <v>9</v>
      </c>
      <c r="BI855" s="6">
        <f t="shared" si="352"/>
        <v>14</v>
      </c>
      <c r="BJ855" s="6">
        <f t="shared" si="353"/>
        <v>7</v>
      </c>
      <c r="BK855" s="6">
        <f t="shared" si="354"/>
        <v>2100</v>
      </c>
      <c r="BL855" s="6">
        <f t="shared" si="355"/>
        <v>5</v>
      </c>
      <c r="BM855" s="6">
        <f t="shared" si="356"/>
        <v>1200</v>
      </c>
      <c r="BN855" s="6">
        <f t="shared" si="357"/>
        <v>2</v>
      </c>
      <c r="BO855" s="6">
        <f t="shared" si="358"/>
        <v>60</v>
      </c>
      <c r="BP855" s="6">
        <f t="shared" si="359"/>
        <v>7</v>
      </c>
      <c r="BQ855" s="6">
        <f t="shared" si="360"/>
        <v>1260</v>
      </c>
      <c r="BR855" s="6">
        <f t="shared" si="361"/>
        <v>3300</v>
      </c>
      <c r="BS855" s="6">
        <f t="shared" si="362"/>
        <v>3360</v>
      </c>
      <c r="BT855" s="12" t="str">
        <f t="shared" si="341"/>
        <v>High</v>
      </c>
      <c r="BU855">
        <f t="shared" si="363"/>
        <v>60</v>
      </c>
      <c r="BV855">
        <f t="shared" si="364"/>
        <v>240</v>
      </c>
      <c r="BW855">
        <v>33</v>
      </c>
      <c r="BX855">
        <v>0</v>
      </c>
      <c r="BY855">
        <v>300</v>
      </c>
      <c r="BZ855">
        <v>8</v>
      </c>
      <c r="CA855">
        <v>2</v>
      </c>
      <c r="CB855">
        <v>1</v>
      </c>
      <c r="CC855">
        <v>0</v>
      </c>
      <c r="CD855">
        <v>0</v>
      </c>
      <c r="CE855">
        <v>2</v>
      </c>
      <c r="CF855">
        <v>1</v>
      </c>
      <c r="CG855">
        <v>1</v>
      </c>
      <c r="CH855">
        <v>1</v>
      </c>
      <c r="CI855">
        <v>2</v>
      </c>
      <c r="CJ855">
        <v>1</v>
      </c>
      <c r="CK855">
        <v>2</v>
      </c>
      <c r="CL855">
        <v>2</v>
      </c>
      <c r="CM855">
        <v>2</v>
      </c>
      <c r="CN855">
        <v>2</v>
      </c>
      <c r="CO855">
        <v>1</v>
      </c>
      <c r="CP855">
        <v>0</v>
      </c>
      <c r="CQ855">
        <v>19</v>
      </c>
      <c r="CR855" t="s">
        <v>1117</v>
      </c>
      <c r="CS855">
        <v>0.61630017693898931</v>
      </c>
      <c r="CT855">
        <v>0.82093997523099493</v>
      </c>
      <c r="CU855">
        <v>0.39760709924820908</v>
      </c>
    </row>
    <row r="856" spans="1:99" x14ac:dyDescent="0.25">
      <c r="A856" t="s">
        <v>1128</v>
      </c>
      <c r="B856">
        <v>72</v>
      </c>
      <c r="C856" t="s">
        <v>67</v>
      </c>
      <c r="D856" t="s">
        <v>68</v>
      </c>
      <c r="E856">
        <v>74.583333333333329</v>
      </c>
      <c r="F856" t="s">
        <v>132</v>
      </c>
      <c r="G856" t="s">
        <v>70</v>
      </c>
      <c r="H856">
        <v>150</v>
      </c>
      <c r="I856">
        <v>50.45</v>
      </c>
      <c r="J856">
        <v>22.422222222222231</v>
      </c>
      <c r="K856">
        <v>20.65</v>
      </c>
      <c r="L856" t="s">
        <v>71</v>
      </c>
      <c r="M856" t="s">
        <v>97</v>
      </c>
      <c r="N856">
        <v>5</v>
      </c>
      <c r="O856" t="s">
        <v>887</v>
      </c>
      <c r="P856" t="s">
        <v>74</v>
      </c>
      <c r="Q856" t="s">
        <v>1115</v>
      </c>
      <c r="R856">
        <v>3</v>
      </c>
      <c r="S856" t="s">
        <v>1116</v>
      </c>
      <c r="T856" t="s">
        <v>74</v>
      </c>
      <c r="U856" t="s">
        <v>168</v>
      </c>
      <c r="V856" t="s">
        <v>78</v>
      </c>
      <c r="W856" t="s">
        <v>78</v>
      </c>
      <c r="X856">
        <v>1</v>
      </c>
      <c r="Y856">
        <v>1</v>
      </c>
      <c r="Z856">
        <v>1</v>
      </c>
      <c r="AA856">
        <v>1</v>
      </c>
      <c r="AB856">
        <v>2</v>
      </c>
      <c r="AC856">
        <v>1</v>
      </c>
      <c r="AD856">
        <v>1</v>
      </c>
      <c r="AE856">
        <v>1</v>
      </c>
      <c r="AF856">
        <v>8</v>
      </c>
      <c r="AG856" t="s">
        <v>79</v>
      </c>
      <c r="AH856">
        <v>7</v>
      </c>
      <c r="AI856">
        <v>5</v>
      </c>
      <c r="AJ856">
        <v>0</v>
      </c>
      <c r="AK856">
        <v>300</v>
      </c>
      <c r="AL856">
        <v>5</v>
      </c>
      <c r="AM856">
        <v>4</v>
      </c>
      <c r="AN856">
        <v>0</v>
      </c>
      <c r="AO856">
        <v>240</v>
      </c>
      <c r="AP856">
        <v>2</v>
      </c>
      <c r="AQ856">
        <v>0</v>
      </c>
      <c r="AR856">
        <v>30</v>
      </c>
      <c r="AS856">
        <v>30</v>
      </c>
      <c r="AT856" s="6">
        <f t="shared" si="342"/>
        <v>16800</v>
      </c>
      <c r="AU856" s="6">
        <f t="shared" si="343"/>
        <v>14832.300000000001</v>
      </c>
      <c r="AV856" s="6">
        <f t="shared" si="344"/>
        <v>4800</v>
      </c>
      <c r="AW856" s="6">
        <f t="shared" si="345"/>
        <v>4237.8</v>
      </c>
      <c r="AX856" s="6">
        <f t="shared" si="346"/>
        <v>198</v>
      </c>
      <c r="AY856" s="6">
        <f t="shared" si="347"/>
        <v>174.80925000000002</v>
      </c>
      <c r="AZ856" s="6">
        <f t="shared" si="348"/>
        <v>21798</v>
      </c>
      <c r="BA856" s="6">
        <f t="shared" si="349"/>
        <v>19244.909250000001</v>
      </c>
      <c r="BB856" s="6">
        <v>1</v>
      </c>
      <c r="BC856" s="6">
        <v>0</v>
      </c>
      <c r="BD856" s="6" t="s">
        <v>1041</v>
      </c>
      <c r="BE856" s="6">
        <v>4</v>
      </c>
      <c r="BF856" s="6">
        <v>0</v>
      </c>
      <c r="BG856" s="6" t="s">
        <v>81</v>
      </c>
      <c r="BH856" s="6">
        <f t="shared" si="351"/>
        <v>9</v>
      </c>
      <c r="BI856" s="6">
        <f t="shared" si="352"/>
        <v>14</v>
      </c>
      <c r="BJ856" s="6">
        <f t="shared" si="353"/>
        <v>7</v>
      </c>
      <c r="BK856" s="6">
        <f t="shared" si="354"/>
        <v>2100</v>
      </c>
      <c r="BL856" s="6">
        <f t="shared" si="355"/>
        <v>5</v>
      </c>
      <c r="BM856" s="6">
        <f t="shared" si="356"/>
        <v>1200</v>
      </c>
      <c r="BN856" s="6">
        <f t="shared" si="357"/>
        <v>2</v>
      </c>
      <c r="BO856" s="6">
        <f t="shared" si="358"/>
        <v>60</v>
      </c>
      <c r="BP856" s="6">
        <f t="shared" si="359"/>
        <v>7</v>
      </c>
      <c r="BQ856" s="6">
        <f t="shared" si="360"/>
        <v>1260</v>
      </c>
      <c r="BR856" s="6">
        <f t="shared" si="361"/>
        <v>3300</v>
      </c>
      <c r="BS856" s="6">
        <f t="shared" si="362"/>
        <v>3360</v>
      </c>
      <c r="BT856" s="12" t="str">
        <f t="shared" si="341"/>
        <v>High</v>
      </c>
      <c r="BU856">
        <f t="shared" si="363"/>
        <v>60</v>
      </c>
      <c r="BV856">
        <f t="shared" si="364"/>
        <v>240</v>
      </c>
      <c r="BW856">
        <v>33</v>
      </c>
      <c r="BX856">
        <v>0</v>
      </c>
      <c r="BY856">
        <v>300</v>
      </c>
      <c r="BZ856">
        <v>8</v>
      </c>
      <c r="CA856">
        <v>2</v>
      </c>
      <c r="CB856">
        <v>1</v>
      </c>
      <c r="CC856">
        <v>0</v>
      </c>
      <c r="CD856">
        <v>0</v>
      </c>
      <c r="CE856">
        <v>2</v>
      </c>
      <c r="CF856">
        <v>1</v>
      </c>
      <c r="CG856">
        <v>1</v>
      </c>
      <c r="CH856">
        <v>1</v>
      </c>
      <c r="CI856">
        <v>2</v>
      </c>
      <c r="CJ856">
        <v>1</v>
      </c>
      <c r="CK856">
        <v>2</v>
      </c>
      <c r="CL856">
        <v>2</v>
      </c>
      <c r="CM856">
        <v>2</v>
      </c>
      <c r="CN856">
        <v>2</v>
      </c>
      <c r="CO856">
        <v>1</v>
      </c>
      <c r="CP856">
        <v>0</v>
      </c>
      <c r="CQ856">
        <v>19</v>
      </c>
      <c r="CR856" t="s">
        <v>1117</v>
      </c>
      <c r="CS856">
        <v>1.4657594342621489</v>
      </c>
      <c r="CT856">
        <v>0.88907136299704781</v>
      </c>
      <c r="CU856">
        <v>0.31908939996382851</v>
      </c>
    </row>
    <row r="857" spans="1:99" x14ac:dyDescent="0.25">
      <c r="A857" t="s">
        <v>1129</v>
      </c>
      <c r="B857">
        <v>73</v>
      </c>
      <c r="C857" t="s">
        <v>67</v>
      </c>
      <c r="D857" t="s">
        <v>68</v>
      </c>
      <c r="E857">
        <v>79.75</v>
      </c>
      <c r="F857" t="s">
        <v>132</v>
      </c>
      <c r="G857" t="s">
        <v>70</v>
      </c>
      <c r="H857">
        <v>158.19999999999999</v>
      </c>
      <c r="I857">
        <v>67.3</v>
      </c>
      <c r="J857">
        <v>26.89069989339616</v>
      </c>
      <c r="K857">
        <v>23.05</v>
      </c>
      <c r="L857" t="s">
        <v>71</v>
      </c>
      <c r="M857" t="s">
        <v>114</v>
      </c>
      <c r="N857">
        <v>4</v>
      </c>
      <c r="O857" t="s">
        <v>1130</v>
      </c>
      <c r="P857" t="s">
        <v>74</v>
      </c>
      <c r="Q857" t="s">
        <v>1131</v>
      </c>
      <c r="R857">
        <v>2</v>
      </c>
      <c r="S857" t="s">
        <v>1132</v>
      </c>
      <c r="T857" t="s">
        <v>74</v>
      </c>
      <c r="U857" t="s">
        <v>168</v>
      </c>
      <c r="V857" t="s">
        <v>74</v>
      </c>
      <c r="W857" t="s">
        <v>724</v>
      </c>
      <c r="X857">
        <v>0</v>
      </c>
      <c r="Y857">
        <v>1</v>
      </c>
      <c r="Z857">
        <v>2</v>
      </c>
      <c r="AA857">
        <v>2</v>
      </c>
      <c r="AB857">
        <v>2</v>
      </c>
      <c r="AC857">
        <v>2</v>
      </c>
      <c r="AD857">
        <v>1</v>
      </c>
      <c r="AE857">
        <v>1</v>
      </c>
      <c r="AF857">
        <v>11</v>
      </c>
      <c r="AG857" t="s">
        <v>135</v>
      </c>
      <c r="AH857">
        <v>2</v>
      </c>
      <c r="AI857">
        <v>1</v>
      </c>
      <c r="AJ857">
        <v>30</v>
      </c>
      <c r="AK857">
        <v>90</v>
      </c>
      <c r="AL857">
        <v>7</v>
      </c>
      <c r="AM857">
        <v>3</v>
      </c>
      <c r="AN857">
        <v>0</v>
      </c>
      <c r="AO857">
        <v>180</v>
      </c>
      <c r="AP857">
        <v>0</v>
      </c>
      <c r="AQ857">
        <f t="shared" ref="AQ857:AQ880" si="365">AS857/60</f>
        <v>0</v>
      </c>
      <c r="AR857">
        <v>0</v>
      </c>
      <c r="AS857">
        <v>0</v>
      </c>
      <c r="AT857" s="6">
        <f t="shared" si="342"/>
        <v>1440</v>
      </c>
      <c r="AU857" s="6">
        <f t="shared" si="343"/>
        <v>1695.9599999999998</v>
      </c>
      <c r="AV857" s="6">
        <f t="shared" si="344"/>
        <v>5040</v>
      </c>
      <c r="AW857" s="6">
        <f t="shared" si="345"/>
        <v>5935.86</v>
      </c>
      <c r="AX857" s="6">
        <f t="shared" si="346"/>
        <v>0</v>
      </c>
      <c r="AY857" s="6">
        <f t="shared" si="347"/>
        <v>0</v>
      </c>
      <c r="AZ857" s="6">
        <f t="shared" si="348"/>
        <v>6480</v>
      </c>
      <c r="BA857" s="6">
        <f t="shared" si="349"/>
        <v>7631.82</v>
      </c>
      <c r="BB857" s="6">
        <v>2</v>
      </c>
      <c r="BC857" s="6">
        <v>0</v>
      </c>
      <c r="BD857" s="6" t="s">
        <v>454</v>
      </c>
      <c r="BE857" s="6">
        <v>4</v>
      </c>
      <c r="BF857" s="6">
        <v>0</v>
      </c>
      <c r="BG857" s="6" t="s">
        <v>81</v>
      </c>
      <c r="BH857" s="6">
        <f t="shared" si="351"/>
        <v>4</v>
      </c>
      <c r="BI857" s="6">
        <f t="shared" si="352"/>
        <v>9</v>
      </c>
      <c r="BJ857" s="6">
        <f t="shared" si="353"/>
        <v>2</v>
      </c>
      <c r="BK857" s="6">
        <f t="shared" si="354"/>
        <v>180</v>
      </c>
      <c r="BL857" s="6">
        <f t="shared" si="355"/>
        <v>7</v>
      </c>
      <c r="BM857" s="6">
        <f t="shared" si="356"/>
        <v>1260</v>
      </c>
      <c r="BN857" s="6">
        <f t="shared" si="357"/>
        <v>0</v>
      </c>
      <c r="BO857" s="6">
        <f t="shared" si="358"/>
        <v>0</v>
      </c>
      <c r="BP857" s="6">
        <f t="shared" si="359"/>
        <v>7</v>
      </c>
      <c r="BQ857" s="6">
        <f t="shared" si="360"/>
        <v>1260</v>
      </c>
      <c r="BR857" s="6">
        <f t="shared" si="361"/>
        <v>1440</v>
      </c>
      <c r="BS857" s="6">
        <f t="shared" si="362"/>
        <v>1440</v>
      </c>
      <c r="BT857" s="12" t="str">
        <f t="shared" si="341"/>
        <v>High</v>
      </c>
      <c r="BU857">
        <f t="shared" si="363"/>
        <v>120</v>
      </c>
      <c r="BV857">
        <f t="shared" si="364"/>
        <v>240</v>
      </c>
      <c r="BW857">
        <v>68.78</v>
      </c>
      <c r="BX857">
        <v>0</v>
      </c>
      <c r="BY857">
        <v>300</v>
      </c>
      <c r="BZ857">
        <v>2</v>
      </c>
      <c r="CA857">
        <v>2</v>
      </c>
      <c r="CB857">
        <v>1</v>
      </c>
      <c r="CC857">
        <v>0</v>
      </c>
      <c r="CD857">
        <v>0</v>
      </c>
      <c r="CE857">
        <v>1</v>
      </c>
      <c r="CF857">
        <v>1</v>
      </c>
      <c r="CG857">
        <v>1</v>
      </c>
      <c r="CH857">
        <v>1</v>
      </c>
      <c r="CI857">
        <v>2</v>
      </c>
      <c r="CJ857">
        <v>2</v>
      </c>
      <c r="CK857">
        <v>2</v>
      </c>
      <c r="CL857">
        <v>2</v>
      </c>
      <c r="CM857">
        <v>1</v>
      </c>
      <c r="CN857">
        <v>1</v>
      </c>
      <c r="CO857">
        <v>1</v>
      </c>
      <c r="CP857">
        <v>0</v>
      </c>
      <c r="CQ857">
        <v>17</v>
      </c>
      <c r="CR857" t="s">
        <v>1133</v>
      </c>
      <c r="CS857">
        <v>2.9071873404616642</v>
      </c>
      <c r="CT857">
        <v>0.87637598505145642</v>
      </c>
      <c r="CU857">
        <v>0.20094348043916069</v>
      </c>
    </row>
    <row r="858" spans="1:99" x14ac:dyDescent="0.25">
      <c r="A858" t="s">
        <v>1134</v>
      </c>
      <c r="B858">
        <v>73</v>
      </c>
      <c r="C858" t="s">
        <v>67</v>
      </c>
      <c r="D858" t="s">
        <v>68</v>
      </c>
      <c r="E858">
        <v>79.75</v>
      </c>
      <c r="F858" t="s">
        <v>132</v>
      </c>
      <c r="G858" t="s">
        <v>70</v>
      </c>
      <c r="H858">
        <v>158.19999999999999</v>
      </c>
      <c r="I858">
        <v>67.3</v>
      </c>
      <c r="J858">
        <v>26.89069989339616</v>
      </c>
      <c r="K858">
        <v>23.05</v>
      </c>
      <c r="L858" t="s">
        <v>71</v>
      </c>
      <c r="M858" t="s">
        <v>114</v>
      </c>
      <c r="N858">
        <v>4</v>
      </c>
      <c r="O858" t="s">
        <v>1130</v>
      </c>
      <c r="P858" t="s">
        <v>74</v>
      </c>
      <c r="Q858" t="s">
        <v>1131</v>
      </c>
      <c r="R858">
        <v>2</v>
      </c>
      <c r="S858" t="s">
        <v>1132</v>
      </c>
      <c r="T858" t="s">
        <v>74</v>
      </c>
      <c r="U858" t="s">
        <v>168</v>
      </c>
      <c r="V858" t="s">
        <v>74</v>
      </c>
      <c r="W858" t="s">
        <v>724</v>
      </c>
      <c r="X858">
        <v>0</v>
      </c>
      <c r="Y858">
        <v>1</v>
      </c>
      <c r="Z858">
        <v>2</v>
      </c>
      <c r="AA858">
        <v>2</v>
      </c>
      <c r="AB858">
        <v>2</v>
      </c>
      <c r="AC858">
        <v>2</v>
      </c>
      <c r="AD858">
        <v>1</v>
      </c>
      <c r="AE858">
        <v>1</v>
      </c>
      <c r="AF858">
        <v>11</v>
      </c>
      <c r="AG858" t="s">
        <v>135</v>
      </c>
      <c r="AH858">
        <v>2</v>
      </c>
      <c r="AI858">
        <v>1</v>
      </c>
      <c r="AJ858">
        <v>30</v>
      </c>
      <c r="AK858">
        <v>90</v>
      </c>
      <c r="AL858">
        <v>7</v>
      </c>
      <c r="AM858">
        <v>3</v>
      </c>
      <c r="AN858">
        <v>0</v>
      </c>
      <c r="AO858">
        <v>180</v>
      </c>
      <c r="AP858">
        <v>0</v>
      </c>
      <c r="AQ858">
        <f t="shared" si="365"/>
        <v>0</v>
      </c>
      <c r="AR858">
        <v>0</v>
      </c>
      <c r="AS858">
        <v>0</v>
      </c>
      <c r="AT858" s="6">
        <f t="shared" si="342"/>
        <v>1440</v>
      </c>
      <c r="AU858" s="6">
        <f t="shared" si="343"/>
        <v>1695.9599999999998</v>
      </c>
      <c r="AV858" s="6">
        <f t="shared" si="344"/>
        <v>5040</v>
      </c>
      <c r="AW858" s="6">
        <f t="shared" si="345"/>
        <v>5935.86</v>
      </c>
      <c r="AX858" s="6">
        <f t="shared" si="346"/>
        <v>0</v>
      </c>
      <c r="AY858" s="6">
        <f t="shared" si="347"/>
        <v>0</v>
      </c>
      <c r="AZ858" s="6">
        <f t="shared" si="348"/>
        <v>6480</v>
      </c>
      <c r="BA858" s="6">
        <f t="shared" si="349"/>
        <v>7631.82</v>
      </c>
      <c r="BB858" s="6">
        <v>2</v>
      </c>
      <c r="BC858" s="6">
        <v>0</v>
      </c>
      <c r="BD858" s="6" t="s">
        <v>454</v>
      </c>
      <c r="BE858" s="6">
        <v>4</v>
      </c>
      <c r="BF858" s="6">
        <v>0</v>
      </c>
      <c r="BG858" s="6" t="s">
        <v>81</v>
      </c>
      <c r="BH858" s="6">
        <f t="shared" si="351"/>
        <v>4</v>
      </c>
      <c r="BI858" s="6">
        <f t="shared" si="352"/>
        <v>9</v>
      </c>
      <c r="BJ858" s="6">
        <f t="shared" si="353"/>
        <v>2</v>
      </c>
      <c r="BK858" s="6">
        <f t="shared" si="354"/>
        <v>180</v>
      </c>
      <c r="BL858" s="6">
        <f t="shared" si="355"/>
        <v>7</v>
      </c>
      <c r="BM858" s="6">
        <f t="shared" si="356"/>
        <v>1260</v>
      </c>
      <c r="BN858" s="6">
        <f t="shared" si="357"/>
        <v>0</v>
      </c>
      <c r="BO858" s="6">
        <f t="shared" si="358"/>
        <v>0</v>
      </c>
      <c r="BP858" s="6">
        <f t="shared" si="359"/>
        <v>7</v>
      </c>
      <c r="BQ858" s="6">
        <f t="shared" si="360"/>
        <v>1260</v>
      </c>
      <c r="BR858" s="6">
        <f t="shared" si="361"/>
        <v>1440</v>
      </c>
      <c r="BS858" s="6">
        <f t="shared" si="362"/>
        <v>1440</v>
      </c>
      <c r="BT858" s="12" t="str">
        <f t="shared" si="341"/>
        <v>High</v>
      </c>
      <c r="BU858">
        <f t="shared" si="363"/>
        <v>120</v>
      </c>
      <c r="BV858">
        <f t="shared" si="364"/>
        <v>240</v>
      </c>
      <c r="BW858">
        <v>68.78</v>
      </c>
      <c r="BX858">
        <v>0</v>
      </c>
      <c r="BY858">
        <v>300</v>
      </c>
      <c r="BZ858">
        <v>2</v>
      </c>
      <c r="CA858">
        <v>2</v>
      </c>
      <c r="CB858">
        <v>1</v>
      </c>
      <c r="CC858">
        <v>0</v>
      </c>
      <c r="CD858">
        <v>0</v>
      </c>
      <c r="CE858">
        <v>1</v>
      </c>
      <c r="CF858">
        <v>1</v>
      </c>
      <c r="CG858">
        <v>1</v>
      </c>
      <c r="CH858">
        <v>1</v>
      </c>
      <c r="CI858">
        <v>2</v>
      </c>
      <c r="CJ858">
        <v>2</v>
      </c>
      <c r="CK858">
        <v>2</v>
      </c>
      <c r="CL858">
        <v>2</v>
      </c>
      <c r="CM858">
        <v>1</v>
      </c>
      <c r="CN858">
        <v>1</v>
      </c>
      <c r="CO858">
        <v>1</v>
      </c>
      <c r="CP858">
        <v>0</v>
      </c>
      <c r="CQ858">
        <v>17</v>
      </c>
      <c r="CR858" t="s">
        <v>1133</v>
      </c>
      <c r="CS858">
        <v>2.2858602897161568</v>
      </c>
      <c r="CT858">
        <v>0.98151120300024863</v>
      </c>
      <c r="CU858">
        <v>0.24978201041243009</v>
      </c>
    </row>
    <row r="859" spans="1:99" x14ac:dyDescent="0.25">
      <c r="A859" t="s">
        <v>1135</v>
      </c>
      <c r="B859">
        <v>73</v>
      </c>
      <c r="C859" t="s">
        <v>67</v>
      </c>
      <c r="D859" t="s">
        <v>68</v>
      </c>
      <c r="E859">
        <v>79.75</v>
      </c>
      <c r="F859" t="s">
        <v>132</v>
      </c>
      <c r="G859" t="s">
        <v>70</v>
      </c>
      <c r="H859">
        <v>158.19999999999999</v>
      </c>
      <c r="I859">
        <v>67.3</v>
      </c>
      <c r="J859">
        <v>26.89069989339616</v>
      </c>
      <c r="K859">
        <v>23.05</v>
      </c>
      <c r="L859" t="s">
        <v>71</v>
      </c>
      <c r="M859" t="s">
        <v>114</v>
      </c>
      <c r="N859">
        <v>4</v>
      </c>
      <c r="O859" t="s">
        <v>1130</v>
      </c>
      <c r="P859" t="s">
        <v>74</v>
      </c>
      <c r="Q859" t="s">
        <v>1131</v>
      </c>
      <c r="R859">
        <v>2</v>
      </c>
      <c r="S859" t="s">
        <v>1132</v>
      </c>
      <c r="T859" t="s">
        <v>74</v>
      </c>
      <c r="U859" t="s">
        <v>168</v>
      </c>
      <c r="V859" t="s">
        <v>74</v>
      </c>
      <c r="W859" t="s">
        <v>724</v>
      </c>
      <c r="X859">
        <v>0</v>
      </c>
      <c r="Y859">
        <v>1</v>
      </c>
      <c r="Z859">
        <v>2</v>
      </c>
      <c r="AA859">
        <v>2</v>
      </c>
      <c r="AB859">
        <v>2</v>
      </c>
      <c r="AC859">
        <v>2</v>
      </c>
      <c r="AD859">
        <v>1</v>
      </c>
      <c r="AE859">
        <v>1</v>
      </c>
      <c r="AF859">
        <v>11</v>
      </c>
      <c r="AG859" t="s">
        <v>135</v>
      </c>
      <c r="AH859">
        <v>2</v>
      </c>
      <c r="AI859">
        <v>1</v>
      </c>
      <c r="AJ859">
        <v>30</v>
      </c>
      <c r="AK859">
        <v>90</v>
      </c>
      <c r="AL859">
        <v>7</v>
      </c>
      <c r="AM859">
        <v>3</v>
      </c>
      <c r="AN859">
        <v>0</v>
      </c>
      <c r="AO859">
        <v>180</v>
      </c>
      <c r="AP859">
        <v>0</v>
      </c>
      <c r="AQ859">
        <f t="shared" si="365"/>
        <v>0</v>
      </c>
      <c r="AR859">
        <v>0</v>
      </c>
      <c r="AS859">
        <v>0</v>
      </c>
      <c r="AT859" s="6">
        <f t="shared" si="342"/>
        <v>1440</v>
      </c>
      <c r="AU859" s="6">
        <f t="shared" si="343"/>
        <v>1695.9599999999998</v>
      </c>
      <c r="AV859" s="6">
        <f t="shared" si="344"/>
        <v>5040</v>
      </c>
      <c r="AW859" s="6">
        <f t="shared" si="345"/>
        <v>5935.86</v>
      </c>
      <c r="AX859" s="6">
        <f t="shared" si="346"/>
        <v>0</v>
      </c>
      <c r="AY859" s="6">
        <f t="shared" si="347"/>
        <v>0</v>
      </c>
      <c r="AZ859" s="6">
        <f t="shared" si="348"/>
        <v>6480</v>
      </c>
      <c r="BA859" s="6">
        <f t="shared" si="349"/>
        <v>7631.82</v>
      </c>
      <c r="BB859" s="6">
        <v>2</v>
      </c>
      <c r="BC859" s="6">
        <v>0</v>
      </c>
      <c r="BD859" s="6" t="s">
        <v>454</v>
      </c>
      <c r="BE859" s="6">
        <v>4</v>
      </c>
      <c r="BF859" s="6">
        <v>0</v>
      </c>
      <c r="BG859" s="6" t="s">
        <v>81</v>
      </c>
      <c r="BH859" s="6">
        <f t="shared" si="351"/>
        <v>4</v>
      </c>
      <c r="BI859" s="6">
        <f t="shared" si="352"/>
        <v>9</v>
      </c>
      <c r="BJ859" s="6">
        <f t="shared" si="353"/>
        <v>2</v>
      </c>
      <c r="BK859" s="6">
        <f t="shared" si="354"/>
        <v>180</v>
      </c>
      <c r="BL859" s="6">
        <f t="shared" si="355"/>
        <v>7</v>
      </c>
      <c r="BM859" s="6">
        <f t="shared" si="356"/>
        <v>1260</v>
      </c>
      <c r="BN859" s="6">
        <f t="shared" si="357"/>
        <v>0</v>
      </c>
      <c r="BO859" s="6">
        <f t="shared" si="358"/>
        <v>0</v>
      </c>
      <c r="BP859" s="6">
        <f t="shared" si="359"/>
        <v>7</v>
      </c>
      <c r="BQ859" s="6">
        <f t="shared" si="360"/>
        <v>1260</v>
      </c>
      <c r="BR859" s="6">
        <f t="shared" si="361"/>
        <v>1440</v>
      </c>
      <c r="BS859" s="6">
        <f t="shared" si="362"/>
        <v>1440</v>
      </c>
      <c r="BT859" s="12" t="str">
        <f t="shared" si="341"/>
        <v>High</v>
      </c>
      <c r="BU859">
        <f t="shared" si="363"/>
        <v>120</v>
      </c>
      <c r="BV859">
        <f t="shared" si="364"/>
        <v>240</v>
      </c>
      <c r="BW859">
        <v>68.78</v>
      </c>
      <c r="BX859">
        <v>0</v>
      </c>
      <c r="BY859">
        <v>300</v>
      </c>
      <c r="BZ859">
        <v>2</v>
      </c>
      <c r="CA859">
        <v>2</v>
      </c>
      <c r="CB859">
        <v>1</v>
      </c>
      <c r="CC859">
        <v>0</v>
      </c>
      <c r="CD859">
        <v>0</v>
      </c>
      <c r="CE859">
        <v>1</v>
      </c>
      <c r="CF859">
        <v>1</v>
      </c>
      <c r="CG859">
        <v>1</v>
      </c>
      <c r="CH859">
        <v>1</v>
      </c>
      <c r="CI859">
        <v>2</v>
      </c>
      <c r="CJ859">
        <v>2</v>
      </c>
      <c r="CK859">
        <v>2</v>
      </c>
      <c r="CL859">
        <v>2</v>
      </c>
      <c r="CM859">
        <v>1</v>
      </c>
      <c r="CN859">
        <v>1</v>
      </c>
      <c r="CO859">
        <v>1</v>
      </c>
      <c r="CP859">
        <v>0</v>
      </c>
      <c r="CQ859">
        <v>17</v>
      </c>
      <c r="CR859" t="s">
        <v>1133</v>
      </c>
      <c r="CS859">
        <v>1.6895438541890559</v>
      </c>
      <c r="CT859">
        <v>1.1471356571932261</v>
      </c>
      <c r="CU859">
        <v>0.35708772742079198</v>
      </c>
    </row>
    <row r="860" spans="1:99" x14ac:dyDescent="0.25">
      <c r="A860" t="s">
        <v>1136</v>
      </c>
      <c r="B860">
        <v>73</v>
      </c>
      <c r="C860" t="s">
        <v>67</v>
      </c>
      <c r="D860" t="s">
        <v>90</v>
      </c>
      <c r="E860">
        <v>79.75</v>
      </c>
      <c r="F860" t="s">
        <v>132</v>
      </c>
      <c r="G860" t="s">
        <v>70</v>
      </c>
      <c r="H860">
        <v>158.19999999999999</v>
      </c>
      <c r="I860">
        <v>67.3</v>
      </c>
      <c r="J860">
        <v>26.89069989339616</v>
      </c>
      <c r="K860">
        <v>23.05</v>
      </c>
      <c r="L860" t="s">
        <v>71</v>
      </c>
      <c r="M860" t="s">
        <v>114</v>
      </c>
      <c r="N860">
        <v>4</v>
      </c>
      <c r="O860" t="s">
        <v>1130</v>
      </c>
      <c r="P860" t="s">
        <v>74</v>
      </c>
      <c r="Q860" t="s">
        <v>1131</v>
      </c>
      <c r="R860">
        <v>2</v>
      </c>
      <c r="S860" t="s">
        <v>1132</v>
      </c>
      <c r="T860" t="s">
        <v>74</v>
      </c>
      <c r="U860" t="s">
        <v>168</v>
      </c>
      <c r="V860" t="s">
        <v>74</v>
      </c>
      <c r="W860" t="s">
        <v>724</v>
      </c>
      <c r="X860">
        <v>0</v>
      </c>
      <c r="Y860">
        <v>1</v>
      </c>
      <c r="Z860">
        <v>2</v>
      </c>
      <c r="AA860">
        <v>2</v>
      </c>
      <c r="AB860">
        <v>2</v>
      </c>
      <c r="AC860">
        <v>2</v>
      </c>
      <c r="AD860">
        <v>1</v>
      </c>
      <c r="AE860">
        <v>1</v>
      </c>
      <c r="AF860">
        <v>11</v>
      </c>
      <c r="AG860" t="s">
        <v>135</v>
      </c>
      <c r="AH860">
        <v>2</v>
      </c>
      <c r="AI860">
        <v>1</v>
      </c>
      <c r="AJ860">
        <v>30</v>
      </c>
      <c r="AK860">
        <v>90</v>
      </c>
      <c r="AL860">
        <v>7</v>
      </c>
      <c r="AM860">
        <v>3</v>
      </c>
      <c r="AN860">
        <v>0</v>
      </c>
      <c r="AO860">
        <v>180</v>
      </c>
      <c r="AP860">
        <v>0</v>
      </c>
      <c r="AQ860">
        <f t="shared" si="365"/>
        <v>0</v>
      </c>
      <c r="AR860">
        <v>0</v>
      </c>
      <c r="AS860">
        <v>0</v>
      </c>
      <c r="AT860" s="6">
        <f t="shared" si="342"/>
        <v>1440</v>
      </c>
      <c r="AU860" s="6">
        <f t="shared" si="343"/>
        <v>1695.9599999999998</v>
      </c>
      <c r="AV860" s="6">
        <f t="shared" si="344"/>
        <v>5040</v>
      </c>
      <c r="AW860" s="6">
        <f t="shared" si="345"/>
        <v>5935.86</v>
      </c>
      <c r="AX860" s="6">
        <f t="shared" si="346"/>
        <v>0</v>
      </c>
      <c r="AY860" s="6">
        <f t="shared" si="347"/>
        <v>0</v>
      </c>
      <c r="AZ860" s="6">
        <f t="shared" si="348"/>
        <v>6480</v>
      </c>
      <c r="BA860" s="6">
        <f t="shared" si="349"/>
        <v>7631.82</v>
      </c>
      <c r="BB860" s="6">
        <v>2</v>
      </c>
      <c r="BC860" s="6">
        <v>0</v>
      </c>
      <c r="BD860" s="6" t="s">
        <v>454</v>
      </c>
      <c r="BE860" s="6">
        <v>4</v>
      </c>
      <c r="BF860" s="6">
        <v>0</v>
      </c>
      <c r="BG860" s="6" t="s">
        <v>81</v>
      </c>
      <c r="BH860" s="6">
        <f t="shared" si="351"/>
        <v>4</v>
      </c>
      <c r="BI860" s="6">
        <f t="shared" si="352"/>
        <v>9</v>
      </c>
      <c r="BJ860" s="6">
        <f t="shared" si="353"/>
        <v>2</v>
      </c>
      <c r="BK860" s="6">
        <f t="shared" si="354"/>
        <v>180</v>
      </c>
      <c r="BL860" s="6">
        <f t="shared" si="355"/>
        <v>7</v>
      </c>
      <c r="BM860" s="6">
        <f t="shared" si="356"/>
        <v>1260</v>
      </c>
      <c r="BN860" s="6">
        <f t="shared" si="357"/>
        <v>0</v>
      </c>
      <c r="BO860" s="6">
        <f t="shared" si="358"/>
        <v>0</v>
      </c>
      <c r="BP860" s="6">
        <f t="shared" si="359"/>
        <v>7</v>
      </c>
      <c r="BQ860" s="6">
        <f t="shared" si="360"/>
        <v>1260</v>
      </c>
      <c r="BR860" s="6">
        <f t="shared" si="361"/>
        <v>1440</v>
      </c>
      <c r="BS860" s="6">
        <f t="shared" si="362"/>
        <v>1440</v>
      </c>
      <c r="BT860" s="12" t="str">
        <f t="shared" si="341"/>
        <v>High</v>
      </c>
      <c r="BU860">
        <f t="shared" si="363"/>
        <v>120</v>
      </c>
      <c r="BV860">
        <f t="shared" si="364"/>
        <v>240</v>
      </c>
      <c r="BW860">
        <v>68.78</v>
      </c>
      <c r="BX860">
        <v>0</v>
      </c>
      <c r="BY860">
        <v>300</v>
      </c>
      <c r="BZ860">
        <v>2</v>
      </c>
      <c r="CA860">
        <v>2</v>
      </c>
      <c r="CB860">
        <v>1</v>
      </c>
      <c r="CC860">
        <v>0</v>
      </c>
      <c r="CD860">
        <v>0</v>
      </c>
      <c r="CE860">
        <v>1</v>
      </c>
      <c r="CF860">
        <v>1</v>
      </c>
      <c r="CG860">
        <v>1</v>
      </c>
      <c r="CH860">
        <v>1</v>
      </c>
      <c r="CI860">
        <v>2</v>
      </c>
      <c r="CJ860">
        <v>2</v>
      </c>
      <c r="CK860">
        <v>2</v>
      </c>
      <c r="CL860">
        <v>2</v>
      </c>
      <c r="CM860">
        <v>1</v>
      </c>
      <c r="CN860">
        <v>1</v>
      </c>
      <c r="CO860">
        <v>1</v>
      </c>
      <c r="CP860">
        <v>0</v>
      </c>
      <c r="CQ860">
        <v>17</v>
      </c>
      <c r="CR860" t="s">
        <v>1133</v>
      </c>
      <c r="CS860">
        <v>21.638883499876869</v>
      </c>
      <c r="CT860">
        <v>3.6425259865782449</v>
      </c>
      <c r="CU860">
        <v>0.3244058581587459</v>
      </c>
    </row>
    <row r="861" spans="1:99" x14ac:dyDescent="0.25">
      <c r="A861" t="s">
        <v>1137</v>
      </c>
      <c r="B861">
        <v>73</v>
      </c>
      <c r="C861" t="s">
        <v>67</v>
      </c>
      <c r="D861" t="s">
        <v>90</v>
      </c>
      <c r="E861">
        <v>79.75</v>
      </c>
      <c r="F861" t="s">
        <v>132</v>
      </c>
      <c r="G861" t="s">
        <v>70</v>
      </c>
      <c r="H861">
        <v>158.19999999999999</v>
      </c>
      <c r="I861">
        <v>67.3</v>
      </c>
      <c r="J861">
        <v>26.89069989339616</v>
      </c>
      <c r="K861">
        <v>23.05</v>
      </c>
      <c r="L861" t="s">
        <v>71</v>
      </c>
      <c r="M861" t="s">
        <v>114</v>
      </c>
      <c r="N861">
        <v>4</v>
      </c>
      <c r="O861" t="s">
        <v>1130</v>
      </c>
      <c r="P861" t="s">
        <v>74</v>
      </c>
      <c r="Q861" t="s">
        <v>1131</v>
      </c>
      <c r="R861">
        <v>2</v>
      </c>
      <c r="S861" t="s">
        <v>1132</v>
      </c>
      <c r="T861" t="s">
        <v>74</v>
      </c>
      <c r="U861" t="s">
        <v>168</v>
      </c>
      <c r="V861" t="s">
        <v>74</v>
      </c>
      <c r="W861" t="s">
        <v>724</v>
      </c>
      <c r="X861">
        <v>0</v>
      </c>
      <c r="Y861">
        <v>1</v>
      </c>
      <c r="Z861">
        <v>2</v>
      </c>
      <c r="AA861">
        <v>2</v>
      </c>
      <c r="AB861">
        <v>2</v>
      </c>
      <c r="AC861">
        <v>2</v>
      </c>
      <c r="AD861">
        <v>1</v>
      </c>
      <c r="AE861">
        <v>1</v>
      </c>
      <c r="AF861">
        <v>11</v>
      </c>
      <c r="AG861" t="s">
        <v>135</v>
      </c>
      <c r="AH861">
        <v>2</v>
      </c>
      <c r="AI861">
        <v>1</v>
      </c>
      <c r="AJ861">
        <v>30</v>
      </c>
      <c r="AK861">
        <v>90</v>
      </c>
      <c r="AL861">
        <v>7</v>
      </c>
      <c r="AM861">
        <v>3</v>
      </c>
      <c r="AN861">
        <v>0</v>
      </c>
      <c r="AO861">
        <v>180</v>
      </c>
      <c r="AP861">
        <v>0</v>
      </c>
      <c r="AQ861">
        <f t="shared" si="365"/>
        <v>0</v>
      </c>
      <c r="AR861">
        <v>0</v>
      </c>
      <c r="AS861">
        <v>0</v>
      </c>
      <c r="AT861" s="6">
        <f t="shared" si="342"/>
        <v>1440</v>
      </c>
      <c r="AU861" s="6">
        <f t="shared" si="343"/>
        <v>1695.9599999999998</v>
      </c>
      <c r="AV861" s="6">
        <f t="shared" si="344"/>
        <v>5040</v>
      </c>
      <c r="AW861" s="6">
        <f t="shared" si="345"/>
        <v>5935.86</v>
      </c>
      <c r="AX861" s="6">
        <f t="shared" si="346"/>
        <v>0</v>
      </c>
      <c r="AY861" s="6">
        <f t="shared" si="347"/>
        <v>0</v>
      </c>
      <c r="AZ861" s="6">
        <f t="shared" si="348"/>
        <v>6480</v>
      </c>
      <c r="BA861" s="6">
        <f t="shared" si="349"/>
        <v>7631.82</v>
      </c>
      <c r="BB861" s="6">
        <v>2</v>
      </c>
      <c r="BC861" s="6">
        <v>0</v>
      </c>
      <c r="BD861" s="6" t="s">
        <v>454</v>
      </c>
      <c r="BE861" s="6">
        <v>4</v>
      </c>
      <c r="BF861" s="6">
        <v>0</v>
      </c>
      <c r="BG861" s="6" t="s">
        <v>81</v>
      </c>
      <c r="BH861" s="6">
        <f t="shared" si="351"/>
        <v>4</v>
      </c>
      <c r="BI861" s="6">
        <f t="shared" si="352"/>
        <v>9</v>
      </c>
      <c r="BJ861" s="6">
        <f t="shared" si="353"/>
        <v>2</v>
      </c>
      <c r="BK861" s="6">
        <f t="shared" si="354"/>
        <v>180</v>
      </c>
      <c r="BL861" s="6">
        <f t="shared" si="355"/>
        <v>7</v>
      </c>
      <c r="BM861" s="6">
        <f t="shared" si="356"/>
        <v>1260</v>
      </c>
      <c r="BN861" s="6">
        <f t="shared" si="357"/>
        <v>0</v>
      </c>
      <c r="BO861" s="6">
        <f t="shared" si="358"/>
        <v>0</v>
      </c>
      <c r="BP861" s="6">
        <f t="shared" si="359"/>
        <v>7</v>
      </c>
      <c r="BQ861" s="6">
        <f t="shared" si="360"/>
        <v>1260</v>
      </c>
      <c r="BR861" s="6">
        <f t="shared" si="361"/>
        <v>1440</v>
      </c>
      <c r="BS861" s="6">
        <f t="shared" si="362"/>
        <v>1440</v>
      </c>
      <c r="BT861" s="12" t="str">
        <f t="shared" si="341"/>
        <v>High</v>
      </c>
      <c r="BU861">
        <f t="shared" si="363"/>
        <v>120</v>
      </c>
      <c r="BV861">
        <f t="shared" si="364"/>
        <v>240</v>
      </c>
      <c r="BW861">
        <v>68.78</v>
      </c>
      <c r="BX861">
        <v>0</v>
      </c>
      <c r="BY861">
        <v>300</v>
      </c>
      <c r="BZ861">
        <v>2</v>
      </c>
      <c r="CA861">
        <v>2</v>
      </c>
      <c r="CB861">
        <v>1</v>
      </c>
      <c r="CC861">
        <v>0</v>
      </c>
      <c r="CD861">
        <v>0</v>
      </c>
      <c r="CE861">
        <v>1</v>
      </c>
      <c r="CF861">
        <v>1</v>
      </c>
      <c r="CG861">
        <v>1</v>
      </c>
      <c r="CH861">
        <v>1</v>
      </c>
      <c r="CI861">
        <v>2</v>
      </c>
      <c r="CJ861">
        <v>2</v>
      </c>
      <c r="CK861">
        <v>2</v>
      </c>
      <c r="CL861">
        <v>2</v>
      </c>
      <c r="CM861">
        <v>1</v>
      </c>
      <c r="CN861">
        <v>1</v>
      </c>
      <c r="CO861">
        <v>1</v>
      </c>
      <c r="CP861">
        <v>0</v>
      </c>
      <c r="CQ861">
        <v>17</v>
      </c>
      <c r="CR861" t="s">
        <v>1133</v>
      </c>
      <c r="CS861">
        <v>31.647809296468768</v>
      </c>
      <c r="CT861">
        <v>3.201365623588591</v>
      </c>
      <c r="CU861">
        <v>0.20836410477022099</v>
      </c>
    </row>
    <row r="862" spans="1:99" x14ac:dyDescent="0.25">
      <c r="A862" t="s">
        <v>1138</v>
      </c>
      <c r="B862">
        <v>73</v>
      </c>
      <c r="C862" t="s">
        <v>67</v>
      </c>
      <c r="D862" t="s">
        <v>90</v>
      </c>
      <c r="E862">
        <v>79.75</v>
      </c>
      <c r="F862" t="s">
        <v>132</v>
      </c>
      <c r="G862" t="s">
        <v>70</v>
      </c>
      <c r="H862">
        <v>158.19999999999999</v>
      </c>
      <c r="I862">
        <v>67.3</v>
      </c>
      <c r="J862">
        <v>26.89069989339616</v>
      </c>
      <c r="K862">
        <v>23.05</v>
      </c>
      <c r="L862" t="s">
        <v>71</v>
      </c>
      <c r="M862" t="s">
        <v>114</v>
      </c>
      <c r="N862">
        <v>4</v>
      </c>
      <c r="O862" t="s">
        <v>1130</v>
      </c>
      <c r="P862" t="s">
        <v>74</v>
      </c>
      <c r="Q862" t="s">
        <v>1131</v>
      </c>
      <c r="R862">
        <v>2</v>
      </c>
      <c r="S862" t="s">
        <v>1132</v>
      </c>
      <c r="T862" t="s">
        <v>74</v>
      </c>
      <c r="U862" t="s">
        <v>168</v>
      </c>
      <c r="V862" t="s">
        <v>74</v>
      </c>
      <c r="W862" t="s">
        <v>724</v>
      </c>
      <c r="X862">
        <v>0</v>
      </c>
      <c r="Y862">
        <v>1</v>
      </c>
      <c r="Z862">
        <v>2</v>
      </c>
      <c r="AA862">
        <v>2</v>
      </c>
      <c r="AB862">
        <v>2</v>
      </c>
      <c r="AC862">
        <v>2</v>
      </c>
      <c r="AD862">
        <v>1</v>
      </c>
      <c r="AE862">
        <v>1</v>
      </c>
      <c r="AF862">
        <v>11</v>
      </c>
      <c r="AG862" t="s">
        <v>135</v>
      </c>
      <c r="AH862">
        <v>2</v>
      </c>
      <c r="AI862">
        <v>1</v>
      </c>
      <c r="AJ862">
        <v>30</v>
      </c>
      <c r="AK862">
        <v>90</v>
      </c>
      <c r="AL862">
        <v>7</v>
      </c>
      <c r="AM862">
        <v>3</v>
      </c>
      <c r="AN862">
        <v>0</v>
      </c>
      <c r="AO862">
        <v>180</v>
      </c>
      <c r="AP862">
        <v>0</v>
      </c>
      <c r="AQ862">
        <f t="shared" si="365"/>
        <v>0</v>
      </c>
      <c r="AR862">
        <v>0</v>
      </c>
      <c r="AS862">
        <v>0</v>
      </c>
      <c r="AT862" s="6">
        <f t="shared" si="342"/>
        <v>1440</v>
      </c>
      <c r="AU862" s="6">
        <f t="shared" si="343"/>
        <v>1695.9599999999998</v>
      </c>
      <c r="AV862" s="6">
        <f t="shared" si="344"/>
        <v>5040</v>
      </c>
      <c r="AW862" s="6">
        <f t="shared" si="345"/>
        <v>5935.86</v>
      </c>
      <c r="AX862" s="6">
        <f t="shared" si="346"/>
        <v>0</v>
      </c>
      <c r="AY862" s="6">
        <f t="shared" si="347"/>
        <v>0</v>
      </c>
      <c r="AZ862" s="6">
        <f t="shared" si="348"/>
        <v>6480</v>
      </c>
      <c r="BA862" s="6">
        <f t="shared" si="349"/>
        <v>7631.82</v>
      </c>
      <c r="BB862" s="6">
        <v>2</v>
      </c>
      <c r="BC862" s="6">
        <v>0</v>
      </c>
      <c r="BD862" s="6" t="s">
        <v>454</v>
      </c>
      <c r="BE862" s="6">
        <v>4</v>
      </c>
      <c r="BF862" s="6">
        <v>0</v>
      </c>
      <c r="BG862" s="6" t="s">
        <v>81</v>
      </c>
      <c r="BH862" s="6">
        <f t="shared" si="351"/>
        <v>4</v>
      </c>
      <c r="BI862" s="6">
        <f t="shared" si="352"/>
        <v>9</v>
      </c>
      <c r="BJ862" s="6">
        <f t="shared" si="353"/>
        <v>2</v>
      </c>
      <c r="BK862" s="6">
        <f t="shared" si="354"/>
        <v>180</v>
      </c>
      <c r="BL862" s="6">
        <f t="shared" si="355"/>
        <v>7</v>
      </c>
      <c r="BM862" s="6">
        <f t="shared" si="356"/>
        <v>1260</v>
      </c>
      <c r="BN862" s="6">
        <f t="shared" si="357"/>
        <v>0</v>
      </c>
      <c r="BO862" s="6">
        <f t="shared" si="358"/>
        <v>0</v>
      </c>
      <c r="BP862" s="6">
        <f t="shared" si="359"/>
        <v>7</v>
      </c>
      <c r="BQ862" s="6">
        <f t="shared" si="360"/>
        <v>1260</v>
      </c>
      <c r="BR862" s="6">
        <f t="shared" si="361"/>
        <v>1440</v>
      </c>
      <c r="BS862" s="6">
        <f t="shared" si="362"/>
        <v>1440</v>
      </c>
      <c r="BT862" s="12" t="str">
        <f t="shared" si="341"/>
        <v>High</v>
      </c>
      <c r="BU862">
        <f t="shared" si="363"/>
        <v>120</v>
      </c>
      <c r="BV862">
        <f t="shared" si="364"/>
        <v>240</v>
      </c>
      <c r="BW862">
        <v>68.78</v>
      </c>
      <c r="BX862">
        <v>0</v>
      </c>
      <c r="BY862">
        <v>300</v>
      </c>
      <c r="BZ862">
        <v>2</v>
      </c>
      <c r="CA862">
        <v>2</v>
      </c>
      <c r="CB862">
        <v>1</v>
      </c>
      <c r="CC862">
        <v>0</v>
      </c>
      <c r="CD862">
        <v>0</v>
      </c>
      <c r="CE862">
        <v>1</v>
      </c>
      <c r="CF862">
        <v>1</v>
      </c>
      <c r="CG862">
        <v>1</v>
      </c>
      <c r="CH862">
        <v>1</v>
      </c>
      <c r="CI862">
        <v>2</v>
      </c>
      <c r="CJ862">
        <v>2</v>
      </c>
      <c r="CK862">
        <v>2</v>
      </c>
      <c r="CL862">
        <v>2</v>
      </c>
      <c r="CM862">
        <v>1</v>
      </c>
      <c r="CN862">
        <v>1</v>
      </c>
      <c r="CO862">
        <v>1</v>
      </c>
      <c r="CP862">
        <v>0</v>
      </c>
      <c r="CQ862">
        <v>17</v>
      </c>
      <c r="CR862" t="s">
        <v>1133</v>
      </c>
      <c r="CS862">
        <v>35.951927103814043</v>
      </c>
      <c r="CT862">
        <v>3.8944360064170671</v>
      </c>
      <c r="CU862">
        <v>0.23243214983223981</v>
      </c>
    </row>
    <row r="863" spans="1:99" x14ac:dyDescent="0.25">
      <c r="A863" t="s">
        <v>1139</v>
      </c>
      <c r="B863">
        <v>73</v>
      </c>
      <c r="C863" t="s">
        <v>86</v>
      </c>
      <c r="D863" t="s">
        <v>90</v>
      </c>
      <c r="E863">
        <v>79.75</v>
      </c>
      <c r="F863" t="s">
        <v>132</v>
      </c>
      <c r="G863" t="s">
        <v>70</v>
      </c>
      <c r="H863">
        <v>158.19999999999999</v>
      </c>
      <c r="I863">
        <v>67.3</v>
      </c>
      <c r="J863">
        <v>26.89069989339616</v>
      </c>
      <c r="K863">
        <v>23.05</v>
      </c>
      <c r="L863" t="s">
        <v>71</v>
      </c>
      <c r="M863" t="s">
        <v>114</v>
      </c>
      <c r="N863">
        <v>4</v>
      </c>
      <c r="O863" t="s">
        <v>1130</v>
      </c>
      <c r="P863" t="s">
        <v>74</v>
      </c>
      <c r="Q863" t="s">
        <v>1131</v>
      </c>
      <c r="R863">
        <v>2</v>
      </c>
      <c r="S863" t="s">
        <v>1132</v>
      </c>
      <c r="T863" t="s">
        <v>74</v>
      </c>
      <c r="U863" t="s">
        <v>168</v>
      </c>
      <c r="V863" t="s">
        <v>74</v>
      </c>
      <c r="W863" t="s">
        <v>724</v>
      </c>
      <c r="X863">
        <v>0</v>
      </c>
      <c r="Y863">
        <v>1</v>
      </c>
      <c r="Z863">
        <v>2</v>
      </c>
      <c r="AA863">
        <v>2</v>
      </c>
      <c r="AB863">
        <v>2</v>
      </c>
      <c r="AC863">
        <v>2</v>
      </c>
      <c r="AD863">
        <v>1</v>
      </c>
      <c r="AE863">
        <v>1</v>
      </c>
      <c r="AF863">
        <v>11</v>
      </c>
      <c r="AG863" t="s">
        <v>135</v>
      </c>
      <c r="AH863">
        <v>2</v>
      </c>
      <c r="AI863">
        <v>1</v>
      </c>
      <c r="AJ863">
        <v>30</v>
      </c>
      <c r="AK863">
        <v>90</v>
      </c>
      <c r="AL863">
        <v>7</v>
      </c>
      <c r="AM863">
        <v>3</v>
      </c>
      <c r="AN863">
        <v>0</v>
      </c>
      <c r="AO863">
        <v>180</v>
      </c>
      <c r="AP863">
        <v>0</v>
      </c>
      <c r="AQ863">
        <f t="shared" si="365"/>
        <v>0</v>
      </c>
      <c r="AR863">
        <v>0</v>
      </c>
      <c r="AS863">
        <v>0</v>
      </c>
      <c r="AT863" s="6">
        <f t="shared" si="342"/>
        <v>1440</v>
      </c>
      <c r="AU863" s="6">
        <f t="shared" si="343"/>
        <v>1695.9599999999998</v>
      </c>
      <c r="AV863" s="6">
        <f t="shared" si="344"/>
        <v>5040</v>
      </c>
      <c r="AW863" s="6">
        <f t="shared" si="345"/>
        <v>5935.86</v>
      </c>
      <c r="AX863" s="6">
        <f t="shared" si="346"/>
        <v>0</v>
      </c>
      <c r="AY863" s="6">
        <f t="shared" si="347"/>
        <v>0</v>
      </c>
      <c r="AZ863" s="6">
        <f t="shared" si="348"/>
        <v>6480</v>
      </c>
      <c r="BA863" s="6">
        <f t="shared" si="349"/>
        <v>7631.82</v>
      </c>
      <c r="BB863" s="6">
        <v>2</v>
      </c>
      <c r="BC863" s="6">
        <v>0</v>
      </c>
      <c r="BD863" s="6" t="s">
        <v>454</v>
      </c>
      <c r="BE863" s="6">
        <v>4</v>
      </c>
      <c r="BF863" s="6">
        <v>0</v>
      </c>
      <c r="BG863" s="6" t="s">
        <v>81</v>
      </c>
      <c r="BH863" s="6">
        <f t="shared" si="351"/>
        <v>4</v>
      </c>
      <c r="BI863" s="6">
        <f t="shared" si="352"/>
        <v>9</v>
      </c>
      <c r="BJ863" s="6">
        <f t="shared" si="353"/>
        <v>2</v>
      </c>
      <c r="BK863" s="6">
        <f t="shared" si="354"/>
        <v>180</v>
      </c>
      <c r="BL863" s="6">
        <f t="shared" si="355"/>
        <v>7</v>
      </c>
      <c r="BM863" s="6">
        <f t="shared" si="356"/>
        <v>1260</v>
      </c>
      <c r="BN863" s="6">
        <f t="shared" si="357"/>
        <v>0</v>
      </c>
      <c r="BO863" s="6">
        <f t="shared" si="358"/>
        <v>0</v>
      </c>
      <c r="BP863" s="6">
        <f t="shared" si="359"/>
        <v>7</v>
      </c>
      <c r="BQ863" s="6">
        <f t="shared" si="360"/>
        <v>1260</v>
      </c>
      <c r="BR863" s="6">
        <f t="shared" si="361"/>
        <v>1440</v>
      </c>
      <c r="BS863" s="6">
        <f t="shared" si="362"/>
        <v>1440</v>
      </c>
      <c r="BT863" s="12" t="str">
        <f t="shared" si="341"/>
        <v>High</v>
      </c>
      <c r="BU863">
        <f t="shared" si="363"/>
        <v>120</v>
      </c>
      <c r="BV863">
        <f t="shared" si="364"/>
        <v>240</v>
      </c>
      <c r="BW863">
        <v>68.78</v>
      </c>
      <c r="BX863">
        <v>0</v>
      </c>
      <c r="BY863">
        <v>300</v>
      </c>
      <c r="BZ863">
        <v>2</v>
      </c>
      <c r="CA863">
        <v>2</v>
      </c>
      <c r="CB863">
        <v>1</v>
      </c>
      <c r="CC863">
        <v>0</v>
      </c>
      <c r="CD863">
        <v>0</v>
      </c>
      <c r="CE863">
        <v>1</v>
      </c>
      <c r="CF863">
        <v>1</v>
      </c>
      <c r="CG863">
        <v>1</v>
      </c>
      <c r="CH863">
        <v>1</v>
      </c>
      <c r="CI863">
        <v>2</v>
      </c>
      <c r="CJ863">
        <v>2</v>
      </c>
      <c r="CK863">
        <v>2</v>
      </c>
      <c r="CL863">
        <v>2</v>
      </c>
      <c r="CM863">
        <v>1</v>
      </c>
      <c r="CN863">
        <v>1</v>
      </c>
      <c r="CO863">
        <v>1</v>
      </c>
      <c r="CP863">
        <v>0</v>
      </c>
      <c r="CQ863">
        <v>17</v>
      </c>
      <c r="CR863" t="s">
        <v>1133</v>
      </c>
      <c r="CS863">
        <v>37.606626262200109</v>
      </c>
      <c r="CT863">
        <v>3.74220819371561</v>
      </c>
      <c r="CU863">
        <v>0.2197883465246919</v>
      </c>
    </row>
    <row r="864" spans="1:99" x14ac:dyDescent="0.25">
      <c r="A864" t="s">
        <v>1140</v>
      </c>
      <c r="B864">
        <v>73</v>
      </c>
      <c r="C864" t="s">
        <v>86</v>
      </c>
      <c r="D864" t="s">
        <v>90</v>
      </c>
      <c r="E864">
        <v>79.75</v>
      </c>
      <c r="F864" t="s">
        <v>132</v>
      </c>
      <c r="G864" t="s">
        <v>70</v>
      </c>
      <c r="H864">
        <v>158.19999999999999</v>
      </c>
      <c r="I864">
        <v>67.3</v>
      </c>
      <c r="J864">
        <v>26.89069989339616</v>
      </c>
      <c r="K864">
        <v>23.05</v>
      </c>
      <c r="L864" t="s">
        <v>71</v>
      </c>
      <c r="M864" t="s">
        <v>114</v>
      </c>
      <c r="N864">
        <v>4</v>
      </c>
      <c r="O864" t="s">
        <v>1130</v>
      </c>
      <c r="P864" t="s">
        <v>74</v>
      </c>
      <c r="Q864" t="s">
        <v>1131</v>
      </c>
      <c r="R864">
        <v>2</v>
      </c>
      <c r="S864" t="s">
        <v>1132</v>
      </c>
      <c r="T864" t="s">
        <v>74</v>
      </c>
      <c r="U864" t="s">
        <v>168</v>
      </c>
      <c r="V864" t="s">
        <v>74</v>
      </c>
      <c r="W864" t="s">
        <v>724</v>
      </c>
      <c r="X864">
        <v>0</v>
      </c>
      <c r="Y864">
        <v>1</v>
      </c>
      <c r="Z864">
        <v>2</v>
      </c>
      <c r="AA864">
        <v>2</v>
      </c>
      <c r="AB864">
        <v>2</v>
      </c>
      <c r="AC864">
        <v>2</v>
      </c>
      <c r="AD864">
        <v>1</v>
      </c>
      <c r="AE864">
        <v>1</v>
      </c>
      <c r="AF864">
        <v>11</v>
      </c>
      <c r="AG864" t="s">
        <v>135</v>
      </c>
      <c r="AH864">
        <v>2</v>
      </c>
      <c r="AI864">
        <v>1</v>
      </c>
      <c r="AJ864">
        <v>30</v>
      </c>
      <c r="AK864">
        <v>90</v>
      </c>
      <c r="AL864">
        <v>7</v>
      </c>
      <c r="AM864">
        <v>3</v>
      </c>
      <c r="AN864">
        <v>0</v>
      </c>
      <c r="AO864">
        <v>180</v>
      </c>
      <c r="AP864">
        <v>0</v>
      </c>
      <c r="AQ864">
        <f t="shared" si="365"/>
        <v>0</v>
      </c>
      <c r="AR864">
        <v>0</v>
      </c>
      <c r="AS864">
        <v>0</v>
      </c>
      <c r="AT864" s="6">
        <f t="shared" si="342"/>
        <v>1440</v>
      </c>
      <c r="AU864" s="6">
        <f t="shared" si="343"/>
        <v>1695.9599999999998</v>
      </c>
      <c r="AV864" s="6">
        <f t="shared" si="344"/>
        <v>5040</v>
      </c>
      <c r="AW864" s="6">
        <f t="shared" si="345"/>
        <v>5935.86</v>
      </c>
      <c r="AX864" s="6">
        <f t="shared" si="346"/>
        <v>0</v>
      </c>
      <c r="AY864" s="6">
        <f t="shared" si="347"/>
        <v>0</v>
      </c>
      <c r="AZ864" s="6">
        <f t="shared" si="348"/>
        <v>6480</v>
      </c>
      <c r="BA864" s="6">
        <f t="shared" si="349"/>
        <v>7631.82</v>
      </c>
      <c r="BB864" s="6">
        <v>2</v>
      </c>
      <c r="BC864" s="6">
        <v>0</v>
      </c>
      <c r="BD864" s="6" t="s">
        <v>454</v>
      </c>
      <c r="BE864" s="6">
        <v>4</v>
      </c>
      <c r="BF864" s="6">
        <v>0</v>
      </c>
      <c r="BG864" s="6" t="s">
        <v>81</v>
      </c>
      <c r="BH864" s="6">
        <f t="shared" si="351"/>
        <v>4</v>
      </c>
      <c r="BI864" s="6">
        <f t="shared" si="352"/>
        <v>9</v>
      </c>
      <c r="BJ864" s="6">
        <f t="shared" si="353"/>
        <v>2</v>
      </c>
      <c r="BK864" s="6">
        <f t="shared" si="354"/>
        <v>180</v>
      </c>
      <c r="BL864" s="6">
        <f t="shared" si="355"/>
        <v>7</v>
      </c>
      <c r="BM864" s="6">
        <f t="shared" si="356"/>
        <v>1260</v>
      </c>
      <c r="BN864" s="6">
        <f t="shared" si="357"/>
        <v>0</v>
      </c>
      <c r="BO864" s="6">
        <f t="shared" si="358"/>
        <v>0</v>
      </c>
      <c r="BP864" s="6">
        <f t="shared" si="359"/>
        <v>7</v>
      </c>
      <c r="BQ864" s="6">
        <f t="shared" si="360"/>
        <v>1260</v>
      </c>
      <c r="BR864" s="6">
        <f t="shared" si="361"/>
        <v>1440</v>
      </c>
      <c r="BS864" s="6">
        <f t="shared" si="362"/>
        <v>1440</v>
      </c>
      <c r="BT864" s="12" t="str">
        <f t="shared" si="341"/>
        <v>High</v>
      </c>
      <c r="BU864">
        <f t="shared" si="363"/>
        <v>120</v>
      </c>
      <c r="BV864">
        <f t="shared" si="364"/>
        <v>240</v>
      </c>
      <c r="BW864">
        <v>68.78</v>
      </c>
      <c r="BX864">
        <v>0</v>
      </c>
      <c r="BY864">
        <v>300</v>
      </c>
      <c r="BZ864">
        <v>2</v>
      </c>
      <c r="CA864">
        <v>2</v>
      </c>
      <c r="CB864">
        <v>1</v>
      </c>
      <c r="CC864">
        <v>0</v>
      </c>
      <c r="CD864">
        <v>0</v>
      </c>
      <c r="CE864">
        <v>1</v>
      </c>
      <c r="CF864">
        <v>1</v>
      </c>
      <c r="CG864">
        <v>1</v>
      </c>
      <c r="CH864">
        <v>1</v>
      </c>
      <c r="CI864">
        <v>2</v>
      </c>
      <c r="CJ864">
        <v>2</v>
      </c>
      <c r="CK864">
        <v>2</v>
      </c>
      <c r="CL864">
        <v>2</v>
      </c>
      <c r="CM864">
        <v>1</v>
      </c>
      <c r="CN864">
        <v>1</v>
      </c>
      <c r="CO864">
        <v>1</v>
      </c>
      <c r="CP864">
        <v>0</v>
      </c>
      <c r="CQ864">
        <v>17</v>
      </c>
      <c r="CR864" t="s">
        <v>1133</v>
      </c>
      <c r="CS864">
        <v>36.107596450847332</v>
      </c>
      <c r="CT864">
        <v>3.633616411600705</v>
      </c>
      <c r="CU864">
        <v>0.22539432106766721</v>
      </c>
    </row>
    <row r="865" spans="1:99" x14ac:dyDescent="0.25">
      <c r="A865" t="s">
        <v>1141</v>
      </c>
      <c r="B865">
        <v>73</v>
      </c>
      <c r="C865" t="s">
        <v>86</v>
      </c>
      <c r="D865" t="s">
        <v>90</v>
      </c>
      <c r="E865">
        <v>79.75</v>
      </c>
      <c r="F865" t="s">
        <v>132</v>
      </c>
      <c r="G865" t="s">
        <v>70</v>
      </c>
      <c r="H865">
        <v>158.19999999999999</v>
      </c>
      <c r="I865">
        <v>67.3</v>
      </c>
      <c r="J865">
        <v>26.89069989339616</v>
      </c>
      <c r="K865">
        <v>23.05</v>
      </c>
      <c r="L865" t="s">
        <v>71</v>
      </c>
      <c r="M865" t="s">
        <v>114</v>
      </c>
      <c r="N865">
        <v>4</v>
      </c>
      <c r="O865" t="s">
        <v>1130</v>
      </c>
      <c r="P865" t="s">
        <v>74</v>
      </c>
      <c r="Q865" t="s">
        <v>1131</v>
      </c>
      <c r="R865">
        <v>2</v>
      </c>
      <c r="S865" t="s">
        <v>1132</v>
      </c>
      <c r="T865" t="s">
        <v>74</v>
      </c>
      <c r="U865" t="s">
        <v>168</v>
      </c>
      <c r="V865" t="s">
        <v>74</v>
      </c>
      <c r="W865" t="s">
        <v>724</v>
      </c>
      <c r="X865">
        <v>0</v>
      </c>
      <c r="Y865">
        <v>1</v>
      </c>
      <c r="Z865">
        <v>2</v>
      </c>
      <c r="AA865">
        <v>2</v>
      </c>
      <c r="AB865">
        <v>2</v>
      </c>
      <c r="AC865">
        <v>2</v>
      </c>
      <c r="AD865">
        <v>1</v>
      </c>
      <c r="AE865">
        <v>1</v>
      </c>
      <c r="AF865">
        <v>11</v>
      </c>
      <c r="AG865" t="s">
        <v>135</v>
      </c>
      <c r="AH865">
        <v>2</v>
      </c>
      <c r="AI865">
        <v>1</v>
      </c>
      <c r="AJ865">
        <v>30</v>
      </c>
      <c r="AK865">
        <v>90</v>
      </c>
      <c r="AL865">
        <v>7</v>
      </c>
      <c r="AM865">
        <v>3</v>
      </c>
      <c r="AN865">
        <v>0</v>
      </c>
      <c r="AO865">
        <v>180</v>
      </c>
      <c r="AP865">
        <v>0</v>
      </c>
      <c r="AQ865">
        <f t="shared" si="365"/>
        <v>0</v>
      </c>
      <c r="AR865">
        <v>0</v>
      </c>
      <c r="AS865">
        <v>0</v>
      </c>
      <c r="AT865" s="6">
        <f t="shared" si="342"/>
        <v>1440</v>
      </c>
      <c r="AU865" s="6">
        <f t="shared" si="343"/>
        <v>1695.9599999999998</v>
      </c>
      <c r="AV865" s="6">
        <f t="shared" si="344"/>
        <v>5040</v>
      </c>
      <c r="AW865" s="6">
        <f t="shared" si="345"/>
        <v>5935.86</v>
      </c>
      <c r="AX865" s="6">
        <f t="shared" si="346"/>
        <v>0</v>
      </c>
      <c r="AY865" s="6">
        <f t="shared" si="347"/>
        <v>0</v>
      </c>
      <c r="AZ865" s="6">
        <f t="shared" si="348"/>
        <v>6480</v>
      </c>
      <c r="BA865" s="6">
        <f t="shared" si="349"/>
        <v>7631.82</v>
      </c>
      <c r="BB865" s="6">
        <v>2</v>
      </c>
      <c r="BC865" s="6">
        <v>0</v>
      </c>
      <c r="BD865" s="6" t="s">
        <v>454</v>
      </c>
      <c r="BE865" s="6">
        <v>4</v>
      </c>
      <c r="BF865" s="6">
        <v>0</v>
      </c>
      <c r="BG865" s="6" t="s">
        <v>81</v>
      </c>
      <c r="BH865" s="6">
        <f t="shared" si="351"/>
        <v>4</v>
      </c>
      <c r="BI865" s="6">
        <f t="shared" si="352"/>
        <v>9</v>
      </c>
      <c r="BJ865" s="6">
        <f t="shared" si="353"/>
        <v>2</v>
      </c>
      <c r="BK865" s="6">
        <f t="shared" si="354"/>
        <v>180</v>
      </c>
      <c r="BL865" s="6">
        <f t="shared" si="355"/>
        <v>7</v>
      </c>
      <c r="BM865" s="6">
        <f t="shared" si="356"/>
        <v>1260</v>
      </c>
      <c r="BN865" s="6">
        <f t="shared" si="357"/>
        <v>0</v>
      </c>
      <c r="BO865" s="6">
        <f t="shared" si="358"/>
        <v>0</v>
      </c>
      <c r="BP865" s="6">
        <f t="shared" si="359"/>
        <v>7</v>
      </c>
      <c r="BQ865" s="6">
        <f t="shared" si="360"/>
        <v>1260</v>
      </c>
      <c r="BR865" s="6">
        <f t="shared" si="361"/>
        <v>1440</v>
      </c>
      <c r="BS865" s="6">
        <f t="shared" si="362"/>
        <v>1440</v>
      </c>
      <c r="BT865" s="12" t="str">
        <f t="shared" si="341"/>
        <v>High</v>
      </c>
      <c r="BU865">
        <f t="shared" si="363"/>
        <v>120</v>
      </c>
      <c r="BV865">
        <f t="shared" si="364"/>
        <v>240</v>
      </c>
      <c r="BW865">
        <v>68.78</v>
      </c>
      <c r="BX865">
        <v>0</v>
      </c>
      <c r="BY865">
        <v>300</v>
      </c>
      <c r="BZ865">
        <v>2</v>
      </c>
      <c r="CA865">
        <v>2</v>
      </c>
      <c r="CB865">
        <v>1</v>
      </c>
      <c r="CC865">
        <v>0</v>
      </c>
      <c r="CD865">
        <v>0</v>
      </c>
      <c r="CE865">
        <v>1</v>
      </c>
      <c r="CF865">
        <v>1</v>
      </c>
      <c r="CG865">
        <v>1</v>
      </c>
      <c r="CH865">
        <v>1</v>
      </c>
      <c r="CI865">
        <v>2</v>
      </c>
      <c r="CJ865">
        <v>2</v>
      </c>
      <c r="CK865">
        <v>2</v>
      </c>
      <c r="CL865">
        <v>2</v>
      </c>
      <c r="CM865">
        <v>1</v>
      </c>
      <c r="CN865">
        <v>1</v>
      </c>
      <c r="CO865">
        <v>1</v>
      </c>
      <c r="CP865">
        <v>0</v>
      </c>
      <c r="CQ865">
        <v>17</v>
      </c>
      <c r="CR865" t="s">
        <v>1133</v>
      </c>
      <c r="CS865">
        <v>27.36090853360588</v>
      </c>
      <c r="CT865">
        <v>3.2035483417741619</v>
      </c>
      <c r="CU865">
        <v>0.20082929582882761</v>
      </c>
    </row>
    <row r="866" spans="1:99" x14ac:dyDescent="0.25">
      <c r="A866" t="s">
        <v>1142</v>
      </c>
      <c r="B866">
        <v>73</v>
      </c>
      <c r="C866" t="s">
        <v>86</v>
      </c>
      <c r="D866" t="s">
        <v>68</v>
      </c>
      <c r="E866">
        <v>79.75</v>
      </c>
      <c r="F866" t="s">
        <v>132</v>
      </c>
      <c r="G866" t="s">
        <v>70</v>
      </c>
      <c r="H866">
        <v>158.19999999999999</v>
      </c>
      <c r="I866">
        <v>67.3</v>
      </c>
      <c r="J866">
        <v>26.89069989339616</v>
      </c>
      <c r="K866">
        <v>23.05</v>
      </c>
      <c r="L866" t="s">
        <v>71</v>
      </c>
      <c r="M866" t="s">
        <v>114</v>
      </c>
      <c r="N866">
        <v>4</v>
      </c>
      <c r="O866" t="s">
        <v>1130</v>
      </c>
      <c r="P866" t="s">
        <v>74</v>
      </c>
      <c r="Q866" t="s">
        <v>1131</v>
      </c>
      <c r="R866">
        <v>2</v>
      </c>
      <c r="S866" t="s">
        <v>1132</v>
      </c>
      <c r="T866" t="s">
        <v>74</v>
      </c>
      <c r="U866" t="s">
        <v>168</v>
      </c>
      <c r="V866" t="s">
        <v>74</v>
      </c>
      <c r="W866" t="s">
        <v>724</v>
      </c>
      <c r="X866">
        <v>0</v>
      </c>
      <c r="Y866">
        <v>1</v>
      </c>
      <c r="Z866">
        <v>2</v>
      </c>
      <c r="AA866">
        <v>2</v>
      </c>
      <c r="AB866">
        <v>2</v>
      </c>
      <c r="AC866">
        <v>2</v>
      </c>
      <c r="AD866">
        <v>1</v>
      </c>
      <c r="AE866">
        <v>1</v>
      </c>
      <c r="AF866">
        <v>11</v>
      </c>
      <c r="AG866" t="s">
        <v>135</v>
      </c>
      <c r="AH866">
        <v>2</v>
      </c>
      <c r="AI866">
        <v>1</v>
      </c>
      <c r="AJ866">
        <v>30</v>
      </c>
      <c r="AK866">
        <v>90</v>
      </c>
      <c r="AL866">
        <v>7</v>
      </c>
      <c r="AM866">
        <v>3</v>
      </c>
      <c r="AN866">
        <v>0</v>
      </c>
      <c r="AO866">
        <v>180</v>
      </c>
      <c r="AP866">
        <v>0</v>
      </c>
      <c r="AQ866">
        <f t="shared" si="365"/>
        <v>0</v>
      </c>
      <c r="AR866">
        <v>0</v>
      </c>
      <c r="AS866">
        <v>0</v>
      </c>
      <c r="AT866" s="6">
        <f t="shared" si="342"/>
        <v>1440</v>
      </c>
      <c r="AU866" s="6">
        <f t="shared" si="343"/>
        <v>1695.9599999999998</v>
      </c>
      <c r="AV866" s="6">
        <f t="shared" si="344"/>
        <v>5040</v>
      </c>
      <c r="AW866" s="6">
        <f t="shared" si="345"/>
        <v>5935.86</v>
      </c>
      <c r="AX866" s="6">
        <f t="shared" si="346"/>
        <v>0</v>
      </c>
      <c r="AY866" s="6">
        <f t="shared" si="347"/>
        <v>0</v>
      </c>
      <c r="AZ866" s="6">
        <f t="shared" si="348"/>
        <v>6480</v>
      </c>
      <c r="BA866" s="6">
        <f t="shared" si="349"/>
        <v>7631.82</v>
      </c>
      <c r="BB866" s="6">
        <v>2</v>
      </c>
      <c r="BC866" s="6">
        <v>0</v>
      </c>
      <c r="BD866" s="6" t="s">
        <v>454</v>
      </c>
      <c r="BE866" s="6">
        <v>4</v>
      </c>
      <c r="BF866" s="6">
        <v>0</v>
      </c>
      <c r="BG866" s="6" t="s">
        <v>81</v>
      </c>
      <c r="BH866" s="6">
        <f t="shared" si="351"/>
        <v>4</v>
      </c>
      <c r="BI866" s="6">
        <f t="shared" si="352"/>
        <v>9</v>
      </c>
      <c r="BJ866" s="6">
        <f t="shared" si="353"/>
        <v>2</v>
      </c>
      <c r="BK866" s="6">
        <f t="shared" si="354"/>
        <v>180</v>
      </c>
      <c r="BL866" s="6">
        <f t="shared" si="355"/>
        <v>7</v>
      </c>
      <c r="BM866" s="6">
        <f t="shared" si="356"/>
        <v>1260</v>
      </c>
      <c r="BN866" s="6">
        <f t="shared" si="357"/>
        <v>0</v>
      </c>
      <c r="BO866" s="6">
        <f t="shared" si="358"/>
        <v>0</v>
      </c>
      <c r="BP866" s="6">
        <f t="shared" si="359"/>
        <v>7</v>
      </c>
      <c r="BQ866" s="6">
        <f t="shared" si="360"/>
        <v>1260</v>
      </c>
      <c r="BR866" s="6">
        <f t="shared" si="361"/>
        <v>1440</v>
      </c>
      <c r="BS866" s="6">
        <f t="shared" si="362"/>
        <v>1440</v>
      </c>
      <c r="BT866" s="12" t="str">
        <f t="shared" si="341"/>
        <v>High</v>
      </c>
      <c r="BU866">
        <f t="shared" si="363"/>
        <v>120</v>
      </c>
      <c r="BV866">
        <f t="shared" si="364"/>
        <v>240</v>
      </c>
      <c r="BW866">
        <v>68.78</v>
      </c>
      <c r="BX866">
        <v>0</v>
      </c>
      <c r="BY866">
        <v>300</v>
      </c>
      <c r="BZ866">
        <v>2</v>
      </c>
      <c r="CA866">
        <v>2</v>
      </c>
      <c r="CB866">
        <v>1</v>
      </c>
      <c r="CC866">
        <v>0</v>
      </c>
      <c r="CD866">
        <v>0</v>
      </c>
      <c r="CE866">
        <v>1</v>
      </c>
      <c r="CF866">
        <v>1</v>
      </c>
      <c r="CG866">
        <v>1</v>
      </c>
      <c r="CH866">
        <v>1</v>
      </c>
      <c r="CI866">
        <v>2</v>
      </c>
      <c r="CJ866">
        <v>2</v>
      </c>
      <c r="CK866">
        <v>2</v>
      </c>
      <c r="CL866">
        <v>2</v>
      </c>
      <c r="CM866">
        <v>1</v>
      </c>
      <c r="CN866">
        <v>1</v>
      </c>
      <c r="CO866">
        <v>1</v>
      </c>
      <c r="CP866">
        <v>0</v>
      </c>
      <c r="CQ866">
        <v>17</v>
      </c>
      <c r="CR866" t="s">
        <v>1133</v>
      </c>
      <c r="CS866">
        <v>3.4758652407427282</v>
      </c>
      <c r="CT866">
        <v>2.5007194367226528</v>
      </c>
      <c r="CU866">
        <v>0.55957913860837571</v>
      </c>
    </row>
    <row r="867" spans="1:99" x14ac:dyDescent="0.25">
      <c r="A867" t="s">
        <v>1143</v>
      </c>
      <c r="B867">
        <v>73</v>
      </c>
      <c r="C867" t="s">
        <v>86</v>
      </c>
      <c r="D867" t="s">
        <v>68</v>
      </c>
      <c r="E867">
        <v>79.75</v>
      </c>
      <c r="F867" t="s">
        <v>132</v>
      </c>
      <c r="G867" t="s">
        <v>70</v>
      </c>
      <c r="H867">
        <v>158.19999999999999</v>
      </c>
      <c r="I867">
        <v>67.3</v>
      </c>
      <c r="J867">
        <v>26.89069989339616</v>
      </c>
      <c r="K867">
        <v>23.05</v>
      </c>
      <c r="L867" t="s">
        <v>71</v>
      </c>
      <c r="M867" t="s">
        <v>114</v>
      </c>
      <c r="N867">
        <v>4</v>
      </c>
      <c r="O867" t="s">
        <v>1130</v>
      </c>
      <c r="P867" t="s">
        <v>74</v>
      </c>
      <c r="Q867" t="s">
        <v>1131</v>
      </c>
      <c r="R867">
        <v>2</v>
      </c>
      <c r="S867" t="s">
        <v>1132</v>
      </c>
      <c r="T867" t="s">
        <v>74</v>
      </c>
      <c r="U867" t="s">
        <v>168</v>
      </c>
      <c r="V867" t="s">
        <v>74</v>
      </c>
      <c r="W867" t="s">
        <v>724</v>
      </c>
      <c r="X867">
        <v>0</v>
      </c>
      <c r="Y867">
        <v>1</v>
      </c>
      <c r="Z867">
        <v>2</v>
      </c>
      <c r="AA867">
        <v>2</v>
      </c>
      <c r="AB867">
        <v>2</v>
      </c>
      <c r="AC867">
        <v>2</v>
      </c>
      <c r="AD867">
        <v>1</v>
      </c>
      <c r="AE867">
        <v>1</v>
      </c>
      <c r="AF867">
        <v>11</v>
      </c>
      <c r="AG867" t="s">
        <v>135</v>
      </c>
      <c r="AH867">
        <v>2</v>
      </c>
      <c r="AI867">
        <v>1</v>
      </c>
      <c r="AJ867">
        <v>30</v>
      </c>
      <c r="AK867">
        <v>90</v>
      </c>
      <c r="AL867">
        <v>7</v>
      </c>
      <c r="AM867">
        <v>3</v>
      </c>
      <c r="AN867">
        <v>0</v>
      </c>
      <c r="AO867">
        <v>180</v>
      </c>
      <c r="AP867">
        <v>0</v>
      </c>
      <c r="AQ867">
        <f t="shared" si="365"/>
        <v>0</v>
      </c>
      <c r="AR867">
        <v>0</v>
      </c>
      <c r="AS867">
        <v>0</v>
      </c>
      <c r="AT867" s="6">
        <f t="shared" si="342"/>
        <v>1440</v>
      </c>
      <c r="AU867" s="6">
        <f t="shared" si="343"/>
        <v>1695.9599999999998</v>
      </c>
      <c r="AV867" s="6">
        <f t="shared" si="344"/>
        <v>5040</v>
      </c>
      <c r="AW867" s="6">
        <f t="shared" si="345"/>
        <v>5935.86</v>
      </c>
      <c r="AX867" s="6">
        <f t="shared" si="346"/>
        <v>0</v>
      </c>
      <c r="AY867" s="6">
        <f t="shared" si="347"/>
        <v>0</v>
      </c>
      <c r="AZ867" s="6">
        <f t="shared" si="348"/>
        <v>6480</v>
      </c>
      <c r="BA867" s="6">
        <f t="shared" si="349"/>
        <v>7631.82</v>
      </c>
      <c r="BB867" s="6">
        <v>2</v>
      </c>
      <c r="BC867" s="6">
        <v>0</v>
      </c>
      <c r="BD867" s="6" t="s">
        <v>454</v>
      </c>
      <c r="BE867" s="6">
        <v>4</v>
      </c>
      <c r="BF867" s="6">
        <v>0</v>
      </c>
      <c r="BG867" s="6" t="s">
        <v>81</v>
      </c>
      <c r="BH867" s="6">
        <f t="shared" si="351"/>
        <v>4</v>
      </c>
      <c r="BI867" s="6">
        <f t="shared" si="352"/>
        <v>9</v>
      </c>
      <c r="BJ867" s="6">
        <f t="shared" si="353"/>
        <v>2</v>
      </c>
      <c r="BK867" s="6">
        <f t="shared" si="354"/>
        <v>180</v>
      </c>
      <c r="BL867" s="6">
        <f t="shared" si="355"/>
        <v>7</v>
      </c>
      <c r="BM867" s="6">
        <f t="shared" si="356"/>
        <v>1260</v>
      </c>
      <c r="BN867" s="6">
        <f t="shared" si="357"/>
        <v>0</v>
      </c>
      <c r="BO867" s="6">
        <f t="shared" si="358"/>
        <v>0</v>
      </c>
      <c r="BP867" s="6">
        <f t="shared" si="359"/>
        <v>7</v>
      </c>
      <c r="BQ867" s="6">
        <f t="shared" si="360"/>
        <v>1260</v>
      </c>
      <c r="BR867" s="6">
        <f t="shared" si="361"/>
        <v>1440</v>
      </c>
      <c r="BS867" s="6">
        <f t="shared" si="362"/>
        <v>1440</v>
      </c>
      <c r="BT867" s="12" t="str">
        <f t="shared" si="341"/>
        <v>High</v>
      </c>
      <c r="BU867">
        <f t="shared" si="363"/>
        <v>120</v>
      </c>
      <c r="BV867">
        <f t="shared" si="364"/>
        <v>240</v>
      </c>
      <c r="BW867">
        <v>68.78</v>
      </c>
      <c r="BX867">
        <v>0</v>
      </c>
      <c r="BY867">
        <v>300</v>
      </c>
      <c r="BZ867">
        <v>2</v>
      </c>
      <c r="CA867">
        <v>2</v>
      </c>
      <c r="CB867">
        <v>1</v>
      </c>
      <c r="CC867">
        <v>0</v>
      </c>
      <c r="CD867">
        <v>0</v>
      </c>
      <c r="CE867">
        <v>1</v>
      </c>
      <c r="CF867">
        <v>1</v>
      </c>
      <c r="CG867">
        <v>1</v>
      </c>
      <c r="CH867">
        <v>1</v>
      </c>
      <c r="CI867">
        <v>2</v>
      </c>
      <c r="CJ867">
        <v>2</v>
      </c>
      <c r="CK867">
        <v>2</v>
      </c>
      <c r="CL867">
        <v>2</v>
      </c>
      <c r="CM867">
        <v>1</v>
      </c>
      <c r="CN867">
        <v>1</v>
      </c>
      <c r="CO867">
        <v>1</v>
      </c>
      <c r="CP867">
        <v>0</v>
      </c>
      <c r="CQ867">
        <v>17</v>
      </c>
      <c r="CR867" t="s">
        <v>1133</v>
      </c>
      <c r="CS867">
        <v>2.3561821418200442</v>
      </c>
      <c r="CT867">
        <v>1.358669045834106</v>
      </c>
      <c r="CU867">
        <v>0.37010983986541679</v>
      </c>
    </row>
    <row r="868" spans="1:99" x14ac:dyDescent="0.25">
      <c r="A868" t="s">
        <v>1144</v>
      </c>
      <c r="B868">
        <v>73</v>
      </c>
      <c r="C868" t="s">
        <v>86</v>
      </c>
      <c r="D868" t="s">
        <v>68</v>
      </c>
      <c r="E868">
        <v>79.75</v>
      </c>
      <c r="F868" t="s">
        <v>132</v>
      </c>
      <c r="G868" t="s">
        <v>70</v>
      </c>
      <c r="H868">
        <v>158.19999999999999</v>
      </c>
      <c r="I868">
        <v>67.3</v>
      </c>
      <c r="J868">
        <v>26.89069989339616</v>
      </c>
      <c r="K868">
        <v>23.05</v>
      </c>
      <c r="L868" t="s">
        <v>71</v>
      </c>
      <c r="M868" t="s">
        <v>114</v>
      </c>
      <c r="N868">
        <v>4</v>
      </c>
      <c r="O868" t="s">
        <v>1130</v>
      </c>
      <c r="P868" t="s">
        <v>74</v>
      </c>
      <c r="Q868" t="s">
        <v>1131</v>
      </c>
      <c r="R868">
        <v>2</v>
      </c>
      <c r="S868" t="s">
        <v>1132</v>
      </c>
      <c r="T868" t="s">
        <v>74</v>
      </c>
      <c r="U868" t="s">
        <v>168</v>
      </c>
      <c r="V868" t="s">
        <v>74</v>
      </c>
      <c r="W868" t="s">
        <v>724</v>
      </c>
      <c r="X868">
        <v>0</v>
      </c>
      <c r="Y868">
        <v>1</v>
      </c>
      <c r="Z868">
        <v>2</v>
      </c>
      <c r="AA868">
        <v>2</v>
      </c>
      <c r="AB868">
        <v>2</v>
      </c>
      <c r="AC868">
        <v>2</v>
      </c>
      <c r="AD868">
        <v>1</v>
      </c>
      <c r="AE868">
        <v>1</v>
      </c>
      <c r="AF868">
        <v>11</v>
      </c>
      <c r="AG868" t="s">
        <v>135</v>
      </c>
      <c r="AH868">
        <v>2</v>
      </c>
      <c r="AI868">
        <v>1</v>
      </c>
      <c r="AJ868">
        <v>30</v>
      </c>
      <c r="AK868">
        <v>90</v>
      </c>
      <c r="AL868">
        <v>7</v>
      </c>
      <c r="AM868">
        <v>3</v>
      </c>
      <c r="AN868">
        <v>0</v>
      </c>
      <c r="AO868">
        <v>180</v>
      </c>
      <c r="AP868">
        <v>0</v>
      </c>
      <c r="AQ868">
        <f t="shared" si="365"/>
        <v>0</v>
      </c>
      <c r="AR868">
        <v>0</v>
      </c>
      <c r="AS868">
        <v>0</v>
      </c>
      <c r="AT868" s="6">
        <f t="shared" si="342"/>
        <v>1440</v>
      </c>
      <c r="AU868" s="6">
        <f t="shared" si="343"/>
        <v>1695.9599999999998</v>
      </c>
      <c r="AV868" s="6">
        <f t="shared" si="344"/>
        <v>5040</v>
      </c>
      <c r="AW868" s="6">
        <f t="shared" si="345"/>
        <v>5935.86</v>
      </c>
      <c r="AX868" s="6">
        <f t="shared" si="346"/>
        <v>0</v>
      </c>
      <c r="AY868" s="6">
        <f t="shared" si="347"/>
        <v>0</v>
      </c>
      <c r="AZ868" s="6">
        <f t="shared" si="348"/>
        <v>6480</v>
      </c>
      <c r="BA868" s="6">
        <f t="shared" si="349"/>
        <v>7631.82</v>
      </c>
      <c r="BB868" s="6">
        <v>2</v>
      </c>
      <c r="BC868" s="6">
        <v>0</v>
      </c>
      <c r="BD868" s="6" t="s">
        <v>454</v>
      </c>
      <c r="BE868" s="6">
        <v>4</v>
      </c>
      <c r="BF868" s="6">
        <v>0</v>
      </c>
      <c r="BG868" s="6" t="s">
        <v>81</v>
      </c>
      <c r="BH868" s="6">
        <f t="shared" si="351"/>
        <v>4</v>
      </c>
      <c r="BI868" s="6">
        <f t="shared" si="352"/>
        <v>9</v>
      </c>
      <c r="BJ868" s="6">
        <f t="shared" si="353"/>
        <v>2</v>
      </c>
      <c r="BK868" s="6">
        <f t="shared" si="354"/>
        <v>180</v>
      </c>
      <c r="BL868" s="6">
        <f t="shared" si="355"/>
        <v>7</v>
      </c>
      <c r="BM868" s="6">
        <f t="shared" si="356"/>
        <v>1260</v>
      </c>
      <c r="BN868" s="6">
        <f t="shared" si="357"/>
        <v>0</v>
      </c>
      <c r="BO868" s="6">
        <f t="shared" si="358"/>
        <v>0</v>
      </c>
      <c r="BP868" s="6">
        <f t="shared" si="359"/>
        <v>7</v>
      </c>
      <c r="BQ868" s="6">
        <f t="shared" si="360"/>
        <v>1260</v>
      </c>
      <c r="BR868" s="6">
        <f t="shared" si="361"/>
        <v>1440</v>
      </c>
      <c r="BS868" s="6">
        <f t="shared" si="362"/>
        <v>1440</v>
      </c>
      <c r="BT868" s="12" t="str">
        <f t="shared" si="341"/>
        <v>High</v>
      </c>
      <c r="BU868">
        <f t="shared" si="363"/>
        <v>120</v>
      </c>
      <c r="BV868">
        <f t="shared" si="364"/>
        <v>240</v>
      </c>
      <c r="BW868">
        <v>68.78</v>
      </c>
      <c r="BX868">
        <v>0</v>
      </c>
      <c r="BY868">
        <v>300</v>
      </c>
      <c r="BZ868">
        <v>2</v>
      </c>
      <c r="CA868">
        <v>2</v>
      </c>
      <c r="CB868">
        <v>1</v>
      </c>
      <c r="CC868">
        <v>0</v>
      </c>
      <c r="CD868">
        <v>0</v>
      </c>
      <c r="CE868">
        <v>1</v>
      </c>
      <c r="CF868">
        <v>1</v>
      </c>
      <c r="CG868">
        <v>1</v>
      </c>
      <c r="CH868">
        <v>1</v>
      </c>
      <c r="CI868">
        <v>2</v>
      </c>
      <c r="CJ868">
        <v>2</v>
      </c>
      <c r="CK868">
        <v>2</v>
      </c>
      <c r="CL868">
        <v>2</v>
      </c>
      <c r="CM868">
        <v>1</v>
      </c>
      <c r="CN868">
        <v>1</v>
      </c>
      <c r="CO868">
        <v>1</v>
      </c>
      <c r="CP868">
        <v>0</v>
      </c>
      <c r="CQ868">
        <v>17</v>
      </c>
      <c r="CR868" t="s">
        <v>1133</v>
      </c>
      <c r="CS868">
        <v>1.516697503825496</v>
      </c>
      <c r="CT868">
        <v>1.359676313859413</v>
      </c>
      <c r="CU868">
        <v>0.46241694646438308</v>
      </c>
    </row>
    <row r="869" spans="1:99" x14ac:dyDescent="0.25">
      <c r="A869" t="s">
        <v>1145</v>
      </c>
      <c r="B869">
        <v>74</v>
      </c>
      <c r="C869" t="s">
        <v>67</v>
      </c>
      <c r="D869" t="s">
        <v>68</v>
      </c>
      <c r="E869">
        <v>75.083333333333329</v>
      </c>
      <c r="F869" t="s">
        <v>132</v>
      </c>
      <c r="G869" t="s">
        <v>70</v>
      </c>
      <c r="H869">
        <v>158</v>
      </c>
      <c r="I869">
        <v>54.3</v>
      </c>
      <c r="J869">
        <v>21.75132190354109</v>
      </c>
      <c r="K869">
        <v>23.15</v>
      </c>
      <c r="L869" t="s">
        <v>71</v>
      </c>
      <c r="M869" t="s">
        <v>114</v>
      </c>
      <c r="N869">
        <v>4</v>
      </c>
      <c r="O869" t="s">
        <v>659</v>
      </c>
      <c r="P869" t="s">
        <v>74</v>
      </c>
      <c r="Q869" t="s">
        <v>1146</v>
      </c>
      <c r="R869">
        <v>2</v>
      </c>
      <c r="S869" t="s">
        <v>1147</v>
      </c>
      <c r="T869" t="s">
        <v>74</v>
      </c>
      <c r="U869" t="s">
        <v>1148</v>
      </c>
      <c r="V869" t="s">
        <v>78</v>
      </c>
      <c r="W869" t="s">
        <v>78</v>
      </c>
      <c r="X869">
        <v>0</v>
      </c>
      <c r="Y869">
        <v>1</v>
      </c>
      <c r="Z869">
        <v>1</v>
      </c>
      <c r="AA869">
        <v>1</v>
      </c>
      <c r="AB869">
        <v>2</v>
      </c>
      <c r="AC869">
        <v>2</v>
      </c>
      <c r="AD869">
        <v>2</v>
      </c>
      <c r="AE869">
        <v>1</v>
      </c>
      <c r="AF869">
        <v>10</v>
      </c>
      <c r="AG869" t="s">
        <v>135</v>
      </c>
      <c r="AH869">
        <v>7</v>
      </c>
      <c r="AI869">
        <v>2</v>
      </c>
      <c r="AJ869">
        <v>0</v>
      </c>
      <c r="AK869">
        <v>120</v>
      </c>
      <c r="AL869">
        <v>7</v>
      </c>
      <c r="AM869">
        <v>1</v>
      </c>
      <c r="AN869">
        <v>30</v>
      </c>
      <c r="AO869">
        <v>90</v>
      </c>
      <c r="AP869">
        <v>1</v>
      </c>
      <c r="AQ869">
        <f t="shared" si="365"/>
        <v>1</v>
      </c>
      <c r="AR869">
        <v>0</v>
      </c>
      <c r="AS869">
        <v>60</v>
      </c>
      <c r="AT869" s="6">
        <f t="shared" si="342"/>
        <v>6720</v>
      </c>
      <c r="AU869" s="6">
        <f t="shared" si="343"/>
        <v>6385.6799999999994</v>
      </c>
      <c r="AV869" s="6">
        <f t="shared" si="344"/>
        <v>2520</v>
      </c>
      <c r="AW869" s="6">
        <f t="shared" si="345"/>
        <v>2394.6299999999997</v>
      </c>
      <c r="AX869" s="6">
        <f t="shared" si="346"/>
        <v>198</v>
      </c>
      <c r="AY869" s="6">
        <f t="shared" si="347"/>
        <v>188.14949999999996</v>
      </c>
      <c r="AZ869" s="6">
        <f t="shared" si="348"/>
        <v>9438</v>
      </c>
      <c r="BA869" s="6">
        <f t="shared" si="349"/>
        <v>8968.459499999999</v>
      </c>
      <c r="BB869" s="6">
        <v>0</v>
      </c>
      <c r="BC869" s="6">
        <v>15</v>
      </c>
      <c r="BD869" s="6" t="s">
        <v>1149</v>
      </c>
      <c r="BE869" s="6">
        <v>0</v>
      </c>
      <c r="BF869" s="6">
        <v>30</v>
      </c>
      <c r="BG869" s="6" t="s">
        <v>1150</v>
      </c>
      <c r="BH869" s="6">
        <f t="shared" si="351"/>
        <v>4</v>
      </c>
      <c r="BI869" s="6">
        <f t="shared" si="352"/>
        <v>15</v>
      </c>
      <c r="BJ869" s="6">
        <f t="shared" si="353"/>
        <v>7</v>
      </c>
      <c r="BK869" s="6">
        <f t="shared" si="354"/>
        <v>840</v>
      </c>
      <c r="BL869" s="6">
        <f t="shared" si="355"/>
        <v>7</v>
      </c>
      <c r="BM869" s="6">
        <f t="shared" si="356"/>
        <v>630</v>
      </c>
      <c r="BN869" s="6">
        <f t="shared" si="357"/>
        <v>1</v>
      </c>
      <c r="BO869" s="6">
        <f t="shared" si="358"/>
        <v>60</v>
      </c>
      <c r="BP869" s="6">
        <f t="shared" si="359"/>
        <v>8</v>
      </c>
      <c r="BQ869" s="6">
        <f t="shared" si="360"/>
        <v>690</v>
      </c>
      <c r="BR869" s="6">
        <f t="shared" si="361"/>
        <v>1470</v>
      </c>
      <c r="BS869" s="6">
        <f t="shared" si="362"/>
        <v>1530</v>
      </c>
      <c r="BT869" s="12" t="str">
        <f t="shared" si="341"/>
        <v>High</v>
      </c>
      <c r="BU869">
        <f t="shared" si="363"/>
        <v>15</v>
      </c>
      <c r="BV869">
        <f t="shared" si="364"/>
        <v>30</v>
      </c>
      <c r="BW869">
        <v>59.54</v>
      </c>
      <c r="BX869">
        <v>0</v>
      </c>
      <c r="BY869">
        <v>170.5</v>
      </c>
      <c r="BZ869">
        <v>4</v>
      </c>
      <c r="CA869">
        <v>2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2</v>
      </c>
      <c r="CJ869">
        <v>0</v>
      </c>
      <c r="CK869">
        <v>1</v>
      </c>
      <c r="CL869">
        <v>2</v>
      </c>
      <c r="CM869">
        <v>1</v>
      </c>
      <c r="CN869">
        <v>1</v>
      </c>
      <c r="CO869">
        <v>1</v>
      </c>
      <c r="CP869">
        <v>0</v>
      </c>
      <c r="CQ869">
        <v>10</v>
      </c>
      <c r="CR869" t="s">
        <v>1151</v>
      </c>
      <c r="CS869">
        <v>1.64210784316673</v>
      </c>
      <c r="CT869">
        <v>0.98907160724907361</v>
      </c>
      <c r="CU869">
        <v>0.35221181076921548</v>
      </c>
    </row>
    <row r="870" spans="1:99" x14ac:dyDescent="0.25">
      <c r="A870" t="s">
        <v>1152</v>
      </c>
      <c r="B870">
        <v>74</v>
      </c>
      <c r="C870" t="s">
        <v>67</v>
      </c>
      <c r="D870" t="s">
        <v>68</v>
      </c>
      <c r="E870">
        <v>75.083333333333329</v>
      </c>
      <c r="F870" t="s">
        <v>132</v>
      </c>
      <c r="G870" t="s">
        <v>70</v>
      </c>
      <c r="H870">
        <v>158</v>
      </c>
      <c r="I870">
        <v>54.3</v>
      </c>
      <c r="J870">
        <v>21.75132190354109</v>
      </c>
      <c r="K870">
        <v>23.15</v>
      </c>
      <c r="L870" t="s">
        <v>71</v>
      </c>
      <c r="M870" t="s">
        <v>114</v>
      </c>
      <c r="N870">
        <v>4</v>
      </c>
      <c r="O870" t="s">
        <v>659</v>
      </c>
      <c r="P870" t="s">
        <v>74</v>
      </c>
      <c r="Q870" t="s">
        <v>1146</v>
      </c>
      <c r="R870">
        <v>2</v>
      </c>
      <c r="S870" t="s">
        <v>1147</v>
      </c>
      <c r="T870" t="s">
        <v>74</v>
      </c>
      <c r="U870" t="s">
        <v>1148</v>
      </c>
      <c r="V870" t="s">
        <v>78</v>
      </c>
      <c r="W870" t="s">
        <v>78</v>
      </c>
      <c r="X870">
        <v>0</v>
      </c>
      <c r="Y870">
        <v>1</v>
      </c>
      <c r="Z870">
        <v>1</v>
      </c>
      <c r="AA870">
        <v>1</v>
      </c>
      <c r="AB870">
        <v>2</v>
      </c>
      <c r="AC870">
        <v>2</v>
      </c>
      <c r="AD870">
        <v>2</v>
      </c>
      <c r="AE870">
        <v>1</v>
      </c>
      <c r="AF870">
        <v>10</v>
      </c>
      <c r="AG870" t="s">
        <v>135</v>
      </c>
      <c r="AH870">
        <v>7</v>
      </c>
      <c r="AI870">
        <v>2</v>
      </c>
      <c r="AJ870">
        <v>0</v>
      </c>
      <c r="AK870">
        <v>120</v>
      </c>
      <c r="AL870">
        <v>7</v>
      </c>
      <c r="AM870">
        <v>1</v>
      </c>
      <c r="AN870">
        <v>30</v>
      </c>
      <c r="AO870">
        <v>90</v>
      </c>
      <c r="AP870">
        <v>1</v>
      </c>
      <c r="AQ870">
        <f t="shared" si="365"/>
        <v>1</v>
      </c>
      <c r="AR870">
        <v>0</v>
      </c>
      <c r="AS870">
        <v>60</v>
      </c>
      <c r="AT870" s="6">
        <f t="shared" si="342"/>
        <v>6720</v>
      </c>
      <c r="AU870" s="6">
        <f t="shared" si="343"/>
        <v>6385.6799999999994</v>
      </c>
      <c r="AV870" s="6">
        <f t="shared" si="344"/>
        <v>2520</v>
      </c>
      <c r="AW870" s="6">
        <f t="shared" si="345"/>
        <v>2394.6299999999997</v>
      </c>
      <c r="AX870" s="6">
        <f t="shared" si="346"/>
        <v>198</v>
      </c>
      <c r="AY870" s="6">
        <f t="shared" si="347"/>
        <v>188.14949999999996</v>
      </c>
      <c r="AZ870" s="6">
        <f t="shared" si="348"/>
        <v>9438</v>
      </c>
      <c r="BA870" s="6">
        <f t="shared" si="349"/>
        <v>8968.459499999999</v>
      </c>
      <c r="BB870" s="6">
        <v>0</v>
      </c>
      <c r="BC870" s="6">
        <v>15</v>
      </c>
      <c r="BD870" s="6" t="s">
        <v>1149</v>
      </c>
      <c r="BE870" s="6">
        <v>0</v>
      </c>
      <c r="BF870" s="6">
        <v>30</v>
      </c>
      <c r="BG870" s="6" t="s">
        <v>1150</v>
      </c>
      <c r="BH870" s="6">
        <f t="shared" si="351"/>
        <v>4</v>
      </c>
      <c r="BI870" s="6">
        <f t="shared" si="352"/>
        <v>15</v>
      </c>
      <c r="BJ870" s="6">
        <f t="shared" si="353"/>
        <v>7</v>
      </c>
      <c r="BK870" s="6">
        <f t="shared" si="354"/>
        <v>840</v>
      </c>
      <c r="BL870" s="6">
        <f t="shared" si="355"/>
        <v>7</v>
      </c>
      <c r="BM870" s="6">
        <f t="shared" si="356"/>
        <v>630</v>
      </c>
      <c r="BN870" s="6">
        <f t="shared" si="357"/>
        <v>1</v>
      </c>
      <c r="BO870" s="6">
        <f t="shared" si="358"/>
        <v>60</v>
      </c>
      <c r="BP870" s="6">
        <f t="shared" si="359"/>
        <v>8</v>
      </c>
      <c r="BQ870" s="6">
        <f t="shared" si="360"/>
        <v>690</v>
      </c>
      <c r="BR870" s="6">
        <f t="shared" si="361"/>
        <v>1470</v>
      </c>
      <c r="BS870" s="6">
        <f t="shared" si="362"/>
        <v>1530</v>
      </c>
      <c r="BT870" s="12" t="str">
        <f t="shared" si="341"/>
        <v>High</v>
      </c>
      <c r="BU870">
        <f t="shared" si="363"/>
        <v>15</v>
      </c>
      <c r="BV870">
        <f t="shared" si="364"/>
        <v>30</v>
      </c>
      <c r="BW870">
        <v>59.54</v>
      </c>
      <c r="BX870">
        <v>0</v>
      </c>
      <c r="BY870">
        <v>170.5</v>
      </c>
      <c r="BZ870">
        <v>4</v>
      </c>
      <c r="CA870">
        <v>2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2</v>
      </c>
      <c r="CJ870">
        <v>0</v>
      </c>
      <c r="CK870">
        <v>1</v>
      </c>
      <c r="CL870">
        <v>2</v>
      </c>
      <c r="CM870">
        <v>1</v>
      </c>
      <c r="CN870">
        <v>1</v>
      </c>
      <c r="CO870">
        <v>1</v>
      </c>
      <c r="CP870">
        <v>0</v>
      </c>
      <c r="CQ870">
        <v>10</v>
      </c>
      <c r="CR870" t="s">
        <v>1151</v>
      </c>
      <c r="CS870">
        <v>2.1859979275561678</v>
      </c>
      <c r="CT870">
        <v>0.92825173317050891</v>
      </c>
      <c r="CU870">
        <v>0.20549331707323731</v>
      </c>
    </row>
    <row r="871" spans="1:99" x14ac:dyDescent="0.25">
      <c r="A871" t="s">
        <v>1153</v>
      </c>
      <c r="B871">
        <v>74</v>
      </c>
      <c r="C871" t="s">
        <v>67</v>
      </c>
      <c r="D871" t="s">
        <v>68</v>
      </c>
      <c r="E871">
        <v>75.083333333333329</v>
      </c>
      <c r="F871" t="s">
        <v>132</v>
      </c>
      <c r="G871" t="s">
        <v>70</v>
      </c>
      <c r="H871">
        <v>158</v>
      </c>
      <c r="I871">
        <v>54.3</v>
      </c>
      <c r="J871">
        <v>21.75132190354109</v>
      </c>
      <c r="K871">
        <v>23.15</v>
      </c>
      <c r="L871" t="s">
        <v>71</v>
      </c>
      <c r="M871" t="s">
        <v>114</v>
      </c>
      <c r="N871">
        <v>4</v>
      </c>
      <c r="O871" t="s">
        <v>659</v>
      </c>
      <c r="P871" t="s">
        <v>74</v>
      </c>
      <c r="Q871" t="s">
        <v>1146</v>
      </c>
      <c r="R871">
        <v>2</v>
      </c>
      <c r="S871" t="s">
        <v>1147</v>
      </c>
      <c r="T871" t="s">
        <v>74</v>
      </c>
      <c r="U871" t="s">
        <v>1148</v>
      </c>
      <c r="V871" t="s">
        <v>78</v>
      </c>
      <c r="W871" t="s">
        <v>78</v>
      </c>
      <c r="X871">
        <v>0</v>
      </c>
      <c r="Y871">
        <v>1</v>
      </c>
      <c r="Z871">
        <v>1</v>
      </c>
      <c r="AA871">
        <v>1</v>
      </c>
      <c r="AB871">
        <v>2</v>
      </c>
      <c r="AC871">
        <v>2</v>
      </c>
      <c r="AD871">
        <v>2</v>
      </c>
      <c r="AE871">
        <v>1</v>
      </c>
      <c r="AF871">
        <v>10</v>
      </c>
      <c r="AG871" t="s">
        <v>135</v>
      </c>
      <c r="AH871">
        <v>7</v>
      </c>
      <c r="AI871">
        <v>2</v>
      </c>
      <c r="AJ871">
        <v>0</v>
      </c>
      <c r="AK871">
        <v>120</v>
      </c>
      <c r="AL871">
        <v>7</v>
      </c>
      <c r="AM871">
        <v>1</v>
      </c>
      <c r="AN871">
        <v>30</v>
      </c>
      <c r="AO871">
        <v>90</v>
      </c>
      <c r="AP871">
        <v>1</v>
      </c>
      <c r="AQ871">
        <f t="shared" si="365"/>
        <v>1</v>
      </c>
      <c r="AR871">
        <v>0</v>
      </c>
      <c r="AS871">
        <v>60</v>
      </c>
      <c r="AT871" s="6">
        <f t="shared" si="342"/>
        <v>6720</v>
      </c>
      <c r="AU871" s="6">
        <f t="shared" si="343"/>
        <v>6385.6799999999994</v>
      </c>
      <c r="AV871" s="6">
        <f t="shared" si="344"/>
        <v>2520</v>
      </c>
      <c r="AW871" s="6">
        <f t="shared" si="345"/>
        <v>2394.6299999999997</v>
      </c>
      <c r="AX871" s="6">
        <f t="shared" si="346"/>
        <v>198</v>
      </c>
      <c r="AY871" s="6">
        <f t="shared" si="347"/>
        <v>188.14949999999996</v>
      </c>
      <c r="AZ871" s="6">
        <f t="shared" si="348"/>
        <v>9438</v>
      </c>
      <c r="BA871" s="6">
        <f t="shared" si="349"/>
        <v>8968.459499999999</v>
      </c>
      <c r="BB871" s="6">
        <v>0</v>
      </c>
      <c r="BC871" s="6">
        <v>15</v>
      </c>
      <c r="BD871" s="6" t="s">
        <v>1149</v>
      </c>
      <c r="BE871" s="6">
        <v>0</v>
      </c>
      <c r="BF871" s="6">
        <v>30</v>
      </c>
      <c r="BG871" s="6" t="s">
        <v>1150</v>
      </c>
      <c r="BH871" s="6">
        <f t="shared" si="351"/>
        <v>4</v>
      </c>
      <c r="BI871" s="6">
        <f t="shared" si="352"/>
        <v>15</v>
      </c>
      <c r="BJ871" s="6">
        <f t="shared" si="353"/>
        <v>7</v>
      </c>
      <c r="BK871" s="6">
        <f t="shared" si="354"/>
        <v>840</v>
      </c>
      <c r="BL871" s="6">
        <f t="shared" si="355"/>
        <v>7</v>
      </c>
      <c r="BM871" s="6">
        <f t="shared" si="356"/>
        <v>630</v>
      </c>
      <c r="BN871" s="6">
        <f t="shared" si="357"/>
        <v>1</v>
      </c>
      <c r="BO871" s="6">
        <f t="shared" si="358"/>
        <v>60</v>
      </c>
      <c r="BP871" s="6">
        <f t="shared" si="359"/>
        <v>8</v>
      </c>
      <c r="BQ871" s="6">
        <f t="shared" si="360"/>
        <v>690</v>
      </c>
      <c r="BR871" s="6">
        <f t="shared" si="361"/>
        <v>1470</v>
      </c>
      <c r="BS871" s="6">
        <f t="shared" si="362"/>
        <v>1530</v>
      </c>
      <c r="BT871" s="12" t="str">
        <f t="shared" si="341"/>
        <v>High</v>
      </c>
      <c r="BU871">
        <f t="shared" si="363"/>
        <v>15</v>
      </c>
      <c r="BV871">
        <f t="shared" si="364"/>
        <v>30</v>
      </c>
      <c r="BW871">
        <v>59.54</v>
      </c>
      <c r="BX871">
        <v>0</v>
      </c>
      <c r="BY871">
        <v>170.5</v>
      </c>
      <c r="BZ871">
        <v>4</v>
      </c>
      <c r="CA871">
        <v>2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2</v>
      </c>
      <c r="CJ871">
        <v>0</v>
      </c>
      <c r="CK871">
        <v>1</v>
      </c>
      <c r="CL871">
        <v>2</v>
      </c>
      <c r="CM871">
        <v>1</v>
      </c>
      <c r="CN871">
        <v>1</v>
      </c>
      <c r="CO871">
        <v>1</v>
      </c>
      <c r="CP871">
        <v>0</v>
      </c>
      <c r="CQ871">
        <v>10</v>
      </c>
      <c r="CR871" t="s">
        <v>1151</v>
      </c>
      <c r="CS871">
        <v>2.4206752850454261</v>
      </c>
      <c r="CT871">
        <v>1.1654091007208041</v>
      </c>
      <c r="CU871">
        <v>0.3713770589545286</v>
      </c>
    </row>
    <row r="872" spans="1:99" x14ac:dyDescent="0.25">
      <c r="A872" t="s">
        <v>1154</v>
      </c>
      <c r="B872">
        <v>74</v>
      </c>
      <c r="C872" t="s">
        <v>67</v>
      </c>
      <c r="D872" t="s">
        <v>90</v>
      </c>
      <c r="E872">
        <v>75.083333333333329</v>
      </c>
      <c r="F872" t="s">
        <v>132</v>
      </c>
      <c r="G872" t="s">
        <v>70</v>
      </c>
      <c r="H872">
        <v>158</v>
      </c>
      <c r="I872">
        <v>54.3</v>
      </c>
      <c r="J872">
        <v>21.75132190354109</v>
      </c>
      <c r="K872">
        <v>23.15</v>
      </c>
      <c r="L872" t="s">
        <v>71</v>
      </c>
      <c r="M872" t="s">
        <v>114</v>
      </c>
      <c r="N872">
        <v>4</v>
      </c>
      <c r="O872" t="s">
        <v>659</v>
      </c>
      <c r="P872" t="s">
        <v>74</v>
      </c>
      <c r="Q872" t="s">
        <v>1146</v>
      </c>
      <c r="R872">
        <v>2</v>
      </c>
      <c r="S872" t="s">
        <v>1147</v>
      </c>
      <c r="T872" t="s">
        <v>74</v>
      </c>
      <c r="U872" t="s">
        <v>1148</v>
      </c>
      <c r="V872" t="s">
        <v>78</v>
      </c>
      <c r="W872" t="s">
        <v>78</v>
      </c>
      <c r="X872">
        <v>0</v>
      </c>
      <c r="Y872">
        <v>1</v>
      </c>
      <c r="Z872">
        <v>1</v>
      </c>
      <c r="AA872">
        <v>1</v>
      </c>
      <c r="AB872">
        <v>2</v>
      </c>
      <c r="AC872">
        <v>2</v>
      </c>
      <c r="AD872">
        <v>2</v>
      </c>
      <c r="AE872">
        <v>1</v>
      </c>
      <c r="AF872">
        <v>10</v>
      </c>
      <c r="AG872" t="s">
        <v>135</v>
      </c>
      <c r="AH872">
        <v>7</v>
      </c>
      <c r="AI872">
        <v>2</v>
      </c>
      <c r="AJ872">
        <v>0</v>
      </c>
      <c r="AK872">
        <v>120</v>
      </c>
      <c r="AL872">
        <v>7</v>
      </c>
      <c r="AM872">
        <v>1</v>
      </c>
      <c r="AN872">
        <v>30</v>
      </c>
      <c r="AO872">
        <v>90</v>
      </c>
      <c r="AP872">
        <v>1</v>
      </c>
      <c r="AQ872">
        <f t="shared" si="365"/>
        <v>1</v>
      </c>
      <c r="AR872">
        <v>0</v>
      </c>
      <c r="AS872">
        <v>60</v>
      </c>
      <c r="AT872" s="6">
        <f t="shared" si="342"/>
        <v>6720</v>
      </c>
      <c r="AU872" s="6">
        <f t="shared" si="343"/>
        <v>6385.6799999999994</v>
      </c>
      <c r="AV872" s="6">
        <f t="shared" si="344"/>
        <v>2520</v>
      </c>
      <c r="AW872" s="6">
        <f t="shared" si="345"/>
        <v>2394.6299999999997</v>
      </c>
      <c r="AX872" s="6">
        <f t="shared" si="346"/>
        <v>198</v>
      </c>
      <c r="AY872" s="6">
        <f t="shared" si="347"/>
        <v>188.14949999999996</v>
      </c>
      <c r="AZ872" s="6">
        <f t="shared" si="348"/>
        <v>9438</v>
      </c>
      <c r="BA872" s="6">
        <f t="shared" si="349"/>
        <v>8968.459499999999</v>
      </c>
      <c r="BB872" s="6">
        <v>0</v>
      </c>
      <c r="BC872" s="6">
        <v>15</v>
      </c>
      <c r="BD872" s="6" t="s">
        <v>1149</v>
      </c>
      <c r="BE872" s="6">
        <v>0</v>
      </c>
      <c r="BF872" s="6">
        <v>30</v>
      </c>
      <c r="BG872" s="6" t="s">
        <v>1150</v>
      </c>
      <c r="BH872" s="6">
        <f t="shared" si="351"/>
        <v>4</v>
      </c>
      <c r="BI872" s="6">
        <f t="shared" si="352"/>
        <v>15</v>
      </c>
      <c r="BJ872" s="6">
        <f t="shared" si="353"/>
        <v>7</v>
      </c>
      <c r="BK872" s="6">
        <f t="shared" si="354"/>
        <v>840</v>
      </c>
      <c r="BL872" s="6">
        <f t="shared" si="355"/>
        <v>7</v>
      </c>
      <c r="BM872" s="6">
        <f t="shared" si="356"/>
        <v>630</v>
      </c>
      <c r="BN872" s="6">
        <f t="shared" si="357"/>
        <v>1</v>
      </c>
      <c r="BO872" s="6">
        <f t="shared" si="358"/>
        <v>60</v>
      </c>
      <c r="BP872" s="6">
        <f t="shared" si="359"/>
        <v>8</v>
      </c>
      <c r="BQ872" s="6">
        <f t="shared" si="360"/>
        <v>690</v>
      </c>
      <c r="BR872" s="6">
        <f t="shared" si="361"/>
        <v>1470</v>
      </c>
      <c r="BS872" s="6">
        <f t="shared" si="362"/>
        <v>1530</v>
      </c>
      <c r="BT872" s="12" t="str">
        <f t="shared" si="341"/>
        <v>High</v>
      </c>
      <c r="BU872">
        <f t="shared" si="363"/>
        <v>15</v>
      </c>
      <c r="BV872">
        <f t="shared" si="364"/>
        <v>30</v>
      </c>
      <c r="BW872">
        <v>59.54</v>
      </c>
      <c r="BX872">
        <v>0</v>
      </c>
      <c r="BY872">
        <v>170.5</v>
      </c>
      <c r="BZ872">
        <v>4</v>
      </c>
      <c r="CA872">
        <v>2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2</v>
      </c>
      <c r="CJ872">
        <v>0</v>
      </c>
      <c r="CK872">
        <v>1</v>
      </c>
      <c r="CL872">
        <v>2</v>
      </c>
      <c r="CM872">
        <v>1</v>
      </c>
      <c r="CN872">
        <v>1</v>
      </c>
      <c r="CO872">
        <v>1</v>
      </c>
      <c r="CP872">
        <v>0</v>
      </c>
      <c r="CQ872">
        <v>10</v>
      </c>
      <c r="CR872" t="s">
        <v>1151</v>
      </c>
      <c r="CS872">
        <v>16.912133703566809</v>
      </c>
      <c r="CT872">
        <v>4.0424448250893157</v>
      </c>
      <c r="CU872">
        <v>0.44190145633404587</v>
      </c>
    </row>
    <row r="873" spans="1:99" x14ac:dyDescent="0.25">
      <c r="A873" t="s">
        <v>1155</v>
      </c>
      <c r="B873">
        <v>74</v>
      </c>
      <c r="C873" t="s">
        <v>67</v>
      </c>
      <c r="D873" t="s">
        <v>90</v>
      </c>
      <c r="E873">
        <v>75.083333333333329</v>
      </c>
      <c r="F873" t="s">
        <v>132</v>
      </c>
      <c r="G873" t="s">
        <v>70</v>
      </c>
      <c r="H873">
        <v>158</v>
      </c>
      <c r="I873">
        <v>54.3</v>
      </c>
      <c r="J873">
        <v>21.75132190354109</v>
      </c>
      <c r="K873">
        <v>23.15</v>
      </c>
      <c r="L873" t="s">
        <v>71</v>
      </c>
      <c r="M873" t="s">
        <v>114</v>
      </c>
      <c r="N873">
        <v>4</v>
      </c>
      <c r="O873" t="s">
        <v>659</v>
      </c>
      <c r="P873" t="s">
        <v>74</v>
      </c>
      <c r="Q873" t="s">
        <v>1146</v>
      </c>
      <c r="R873">
        <v>2</v>
      </c>
      <c r="S873" t="s">
        <v>1147</v>
      </c>
      <c r="T873" t="s">
        <v>74</v>
      </c>
      <c r="U873" t="s">
        <v>1148</v>
      </c>
      <c r="V873" t="s">
        <v>78</v>
      </c>
      <c r="W873" t="s">
        <v>78</v>
      </c>
      <c r="X873">
        <v>0</v>
      </c>
      <c r="Y873">
        <v>1</v>
      </c>
      <c r="Z873">
        <v>1</v>
      </c>
      <c r="AA873">
        <v>1</v>
      </c>
      <c r="AB873">
        <v>2</v>
      </c>
      <c r="AC873">
        <v>2</v>
      </c>
      <c r="AD873">
        <v>2</v>
      </c>
      <c r="AE873">
        <v>1</v>
      </c>
      <c r="AF873">
        <v>10</v>
      </c>
      <c r="AG873" t="s">
        <v>135</v>
      </c>
      <c r="AH873">
        <v>7</v>
      </c>
      <c r="AI873">
        <v>2</v>
      </c>
      <c r="AJ873">
        <v>0</v>
      </c>
      <c r="AK873">
        <v>120</v>
      </c>
      <c r="AL873">
        <v>7</v>
      </c>
      <c r="AM873">
        <v>1</v>
      </c>
      <c r="AN873">
        <v>30</v>
      </c>
      <c r="AO873">
        <v>90</v>
      </c>
      <c r="AP873">
        <v>1</v>
      </c>
      <c r="AQ873">
        <f t="shared" si="365"/>
        <v>1</v>
      </c>
      <c r="AR873">
        <v>0</v>
      </c>
      <c r="AS873">
        <v>60</v>
      </c>
      <c r="AT873" s="6">
        <f t="shared" si="342"/>
        <v>6720</v>
      </c>
      <c r="AU873" s="6">
        <f t="shared" si="343"/>
        <v>6385.6799999999994</v>
      </c>
      <c r="AV873" s="6">
        <f t="shared" si="344"/>
        <v>2520</v>
      </c>
      <c r="AW873" s="6">
        <f t="shared" si="345"/>
        <v>2394.6299999999997</v>
      </c>
      <c r="AX873" s="6">
        <f t="shared" si="346"/>
        <v>198</v>
      </c>
      <c r="AY873" s="6">
        <f t="shared" si="347"/>
        <v>188.14949999999996</v>
      </c>
      <c r="AZ873" s="6">
        <f t="shared" si="348"/>
        <v>9438</v>
      </c>
      <c r="BA873" s="6">
        <f t="shared" si="349"/>
        <v>8968.459499999999</v>
      </c>
      <c r="BB873" s="6">
        <v>0</v>
      </c>
      <c r="BC873" s="6">
        <v>15</v>
      </c>
      <c r="BD873" s="6" t="s">
        <v>1149</v>
      </c>
      <c r="BE873" s="6">
        <v>0</v>
      </c>
      <c r="BF873" s="6">
        <v>30</v>
      </c>
      <c r="BG873" s="6" t="s">
        <v>1150</v>
      </c>
      <c r="BH873" s="6">
        <f t="shared" si="351"/>
        <v>4</v>
      </c>
      <c r="BI873" s="6">
        <f t="shared" si="352"/>
        <v>15</v>
      </c>
      <c r="BJ873" s="6">
        <f t="shared" si="353"/>
        <v>7</v>
      </c>
      <c r="BK873" s="6">
        <f t="shared" si="354"/>
        <v>840</v>
      </c>
      <c r="BL873" s="6">
        <f t="shared" si="355"/>
        <v>7</v>
      </c>
      <c r="BM873" s="6">
        <f t="shared" si="356"/>
        <v>630</v>
      </c>
      <c r="BN873" s="6">
        <f t="shared" si="357"/>
        <v>1</v>
      </c>
      <c r="BO873" s="6">
        <f t="shared" si="358"/>
        <v>60</v>
      </c>
      <c r="BP873" s="6">
        <f t="shared" si="359"/>
        <v>8</v>
      </c>
      <c r="BQ873" s="6">
        <f t="shared" si="360"/>
        <v>690</v>
      </c>
      <c r="BR873" s="6">
        <f t="shared" si="361"/>
        <v>1470</v>
      </c>
      <c r="BS873" s="6">
        <f t="shared" si="362"/>
        <v>1530</v>
      </c>
      <c r="BT873" s="12" t="str">
        <f t="shared" si="341"/>
        <v>High</v>
      </c>
      <c r="BU873">
        <f t="shared" si="363"/>
        <v>15</v>
      </c>
      <c r="BV873">
        <f t="shared" si="364"/>
        <v>30</v>
      </c>
      <c r="BW873">
        <v>59.54</v>
      </c>
      <c r="BX873">
        <v>0</v>
      </c>
      <c r="BY873">
        <v>170.5</v>
      </c>
      <c r="BZ873">
        <v>4</v>
      </c>
      <c r="CA873">
        <v>2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2</v>
      </c>
      <c r="CJ873">
        <v>0</v>
      </c>
      <c r="CK873">
        <v>1</v>
      </c>
      <c r="CL873">
        <v>2</v>
      </c>
      <c r="CM873">
        <v>1</v>
      </c>
      <c r="CN873">
        <v>1</v>
      </c>
      <c r="CO873">
        <v>1</v>
      </c>
      <c r="CP873">
        <v>0</v>
      </c>
      <c r="CQ873">
        <v>10</v>
      </c>
      <c r="CR873" t="s">
        <v>1151</v>
      </c>
      <c r="CS873">
        <v>16.923438402043651</v>
      </c>
      <c r="CT873">
        <v>3.945967037953789</v>
      </c>
      <c r="CU873">
        <v>0.39128353639749891</v>
      </c>
    </row>
    <row r="874" spans="1:99" x14ac:dyDescent="0.25">
      <c r="A874" t="s">
        <v>1156</v>
      </c>
      <c r="B874">
        <v>74</v>
      </c>
      <c r="C874" t="s">
        <v>67</v>
      </c>
      <c r="D874" t="s">
        <v>90</v>
      </c>
      <c r="E874">
        <v>75.083333333333329</v>
      </c>
      <c r="F874" t="s">
        <v>132</v>
      </c>
      <c r="G874" t="s">
        <v>70</v>
      </c>
      <c r="H874">
        <v>158</v>
      </c>
      <c r="I874">
        <v>54.3</v>
      </c>
      <c r="J874">
        <v>21.75132190354109</v>
      </c>
      <c r="K874">
        <v>23.15</v>
      </c>
      <c r="L874" t="s">
        <v>71</v>
      </c>
      <c r="M874" t="s">
        <v>114</v>
      </c>
      <c r="N874">
        <v>4</v>
      </c>
      <c r="O874" t="s">
        <v>659</v>
      </c>
      <c r="P874" t="s">
        <v>74</v>
      </c>
      <c r="Q874" t="s">
        <v>1146</v>
      </c>
      <c r="R874">
        <v>2</v>
      </c>
      <c r="S874" t="s">
        <v>1147</v>
      </c>
      <c r="T874" t="s">
        <v>74</v>
      </c>
      <c r="U874" t="s">
        <v>1148</v>
      </c>
      <c r="V874" t="s">
        <v>78</v>
      </c>
      <c r="W874" t="s">
        <v>78</v>
      </c>
      <c r="X874">
        <v>0</v>
      </c>
      <c r="Y874">
        <v>1</v>
      </c>
      <c r="Z874">
        <v>1</v>
      </c>
      <c r="AA874">
        <v>1</v>
      </c>
      <c r="AB874">
        <v>2</v>
      </c>
      <c r="AC874">
        <v>2</v>
      </c>
      <c r="AD874">
        <v>2</v>
      </c>
      <c r="AE874">
        <v>1</v>
      </c>
      <c r="AF874">
        <v>10</v>
      </c>
      <c r="AG874" t="s">
        <v>135</v>
      </c>
      <c r="AH874">
        <v>7</v>
      </c>
      <c r="AI874">
        <v>2</v>
      </c>
      <c r="AJ874">
        <v>0</v>
      </c>
      <c r="AK874">
        <v>120</v>
      </c>
      <c r="AL874">
        <v>7</v>
      </c>
      <c r="AM874">
        <v>1</v>
      </c>
      <c r="AN874">
        <v>30</v>
      </c>
      <c r="AO874">
        <v>90</v>
      </c>
      <c r="AP874">
        <v>1</v>
      </c>
      <c r="AQ874">
        <f t="shared" si="365"/>
        <v>1</v>
      </c>
      <c r="AR874">
        <v>0</v>
      </c>
      <c r="AS874">
        <v>60</v>
      </c>
      <c r="AT874" s="6">
        <f t="shared" si="342"/>
        <v>6720</v>
      </c>
      <c r="AU874" s="6">
        <f t="shared" si="343"/>
        <v>6385.6799999999994</v>
      </c>
      <c r="AV874" s="6">
        <f t="shared" si="344"/>
        <v>2520</v>
      </c>
      <c r="AW874" s="6">
        <f t="shared" si="345"/>
        <v>2394.6299999999997</v>
      </c>
      <c r="AX874" s="6">
        <f t="shared" si="346"/>
        <v>198</v>
      </c>
      <c r="AY874" s="6">
        <f t="shared" si="347"/>
        <v>188.14949999999996</v>
      </c>
      <c r="AZ874" s="6">
        <f t="shared" si="348"/>
        <v>9438</v>
      </c>
      <c r="BA874" s="6">
        <f t="shared" si="349"/>
        <v>8968.459499999999</v>
      </c>
      <c r="BB874" s="6">
        <v>0</v>
      </c>
      <c r="BC874" s="6">
        <v>15</v>
      </c>
      <c r="BD874" s="6" t="s">
        <v>1149</v>
      </c>
      <c r="BE874" s="6">
        <v>0</v>
      </c>
      <c r="BF874" s="6">
        <v>30</v>
      </c>
      <c r="BG874" s="6" t="s">
        <v>1150</v>
      </c>
      <c r="BH874" s="6">
        <f t="shared" si="351"/>
        <v>4</v>
      </c>
      <c r="BI874" s="6">
        <f t="shared" si="352"/>
        <v>15</v>
      </c>
      <c r="BJ874" s="6">
        <f t="shared" si="353"/>
        <v>7</v>
      </c>
      <c r="BK874" s="6">
        <f t="shared" si="354"/>
        <v>840</v>
      </c>
      <c r="BL874" s="6">
        <f t="shared" si="355"/>
        <v>7</v>
      </c>
      <c r="BM874" s="6">
        <f t="shared" si="356"/>
        <v>630</v>
      </c>
      <c r="BN874" s="6">
        <f t="shared" si="357"/>
        <v>1</v>
      </c>
      <c r="BO874" s="6">
        <f t="shared" si="358"/>
        <v>60</v>
      </c>
      <c r="BP874" s="6">
        <f t="shared" si="359"/>
        <v>8</v>
      </c>
      <c r="BQ874" s="6">
        <f t="shared" si="360"/>
        <v>690</v>
      </c>
      <c r="BR874" s="6">
        <f t="shared" si="361"/>
        <v>1470</v>
      </c>
      <c r="BS874" s="6">
        <f t="shared" si="362"/>
        <v>1530</v>
      </c>
      <c r="BT874" s="12" t="str">
        <f t="shared" si="341"/>
        <v>High</v>
      </c>
      <c r="BU874">
        <f t="shared" si="363"/>
        <v>15</v>
      </c>
      <c r="BV874">
        <f t="shared" si="364"/>
        <v>30</v>
      </c>
      <c r="BW874">
        <v>59.54</v>
      </c>
      <c r="BX874">
        <v>0</v>
      </c>
      <c r="BY874">
        <v>170.5</v>
      </c>
      <c r="BZ874">
        <v>4</v>
      </c>
      <c r="CA874">
        <v>2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2</v>
      </c>
      <c r="CJ874">
        <v>0</v>
      </c>
      <c r="CK874">
        <v>1</v>
      </c>
      <c r="CL874">
        <v>2</v>
      </c>
      <c r="CM874">
        <v>1</v>
      </c>
      <c r="CN874">
        <v>1</v>
      </c>
      <c r="CO874">
        <v>1</v>
      </c>
      <c r="CP874">
        <v>0</v>
      </c>
      <c r="CQ874">
        <v>10</v>
      </c>
      <c r="CR874" t="s">
        <v>1151</v>
      </c>
      <c r="CS874">
        <v>17.15657271022156</v>
      </c>
      <c r="CT874">
        <v>3.9850255975143849</v>
      </c>
      <c r="CU874">
        <v>0.37053557943438409</v>
      </c>
    </row>
    <row r="875" spans="1:99" x14ac:dyDescent="0.25">
      <c r="A875" t="s">
        <v>1157</v>
      </c>
      <c r="B875">
        <v>74</v>
      </c>
      <c r="C875" t="s">
        <v>86</v>
      </c>
      <c r="D875" t="s">
        <v>68</v>
      </c>
      <c r="E875">
        <v>75.083333333333329</v>
      </c>
      <c r="F875" t="s">
        <v>132</v>
      </c>
      <c r="G875" t="s">
        <v>70</v>
      </c>
      <c r="H875">
        <v>158</v>
      </c>
      <c r="I875">
        <v>54.3</v>
      </c>
      <c r="J875">
        <v>21.75132190354109</v>
      </c>
      <c r="K875">
        <v>23.15</v>
      </c>
      <c r="L875" t="s">
        <v>71</v>
      </c>
      <c r="M875" t="s">
        <v>114</v>
      </c>
      <c r="N875">
        <v>4</v>
      </c>
      <c r="O875" t="s">
        <v>659</v>
      </c>
      <c r="P875" t="s">
        <v>74</v>
      </c>
      <c r="Q875" t="s">
        <v>1146</v>
      </c>
      <c r="R875">
        <v>2</v>
      </c>
      <c r="S875" t="s">
        <v>1147</v>
      </c>
      <c r="T875" t="s">
        <v>74</v>
      </c>
      <c r="U875" t="s">
        <v>1148</v>
      </c>
      <c r="V875" t="s">
        <v>78</v>
      </c>
      <c r="W875" t="s">
        <v>78</v>
      </c>
      <c r="X875">
        <v>0</v>
      </c>
      <c r="Y875">
        <v>1</v>
      </c>
      <c r="Z875">
        <v>1</v>
      </c>
      <c r="AA875">
        <v>1</v>
      </c>
      <c r="AB875">
        <v>2</v>
      </c>
      <c r="AC875">
        <v>2</v>
      </c>
      <c r="AD875">
        <v>2</v>
      </c>
      <c r="AE875">
        <v>1</v>
      </c>
      <c r="AF875">
        <v>10</v>
      </c>
      <c r="AG875" t="s">
        <v>135</v>
      </c>
      <c r="AH875">
        <v>7</v>
      </c>
      <c r="AI875">
        <v>2</v>
      </c>
      <c r="AJ875">
        <v>0</v>
      </c>
      <c r="AK875">
        <v>120</v>
      </c>
      <c r="AL875">
        <v>7</v>
      </c>
      <c r="AM875">
        <v>1</v>
      </c>
      <c r="AN875">
        <v>30</v>
      </c>
      <c r="AO875">
        <v>90</v>
      </c>
      <c r="AP875">
        <v>1</v>
      </c>
      <c r="AQ875">
        <f t="shared" si="365"/>
        <v>1</v>
      </c>
      <c r="AR875">
        <v>0</v>
      </c>
      <c r="AS875">
        <v>60</v>
      </c>
      <c r="AT875" s="6">
        <f t="shared" si="342"/>
        <v>6720</v>
      </c>
      <c r="AU875" s="6">
        <f t="shared" si="343"/>
        <v>6385.6799999999994</v>
      </c>
      <c r="AV875" s="6">
        <f t="shared" si="344"/>
        <v>2520</v>
      </c>
      <c r="AW875" s="6">
        <f t="shared" si="345"/>
        <v>2394.6299999999997</v>
      </c>
      <c r="AX875" s="6">
        <f t="shared" si="346"/>
        <v>198</v>
      </c>
      <c r="AY875" s="6">
        <f t="shared" si="347"/>
        <v>188.14949999999996</v>
      </c>
      <c r="AZ875" s="6">
        <f t="shared" si="348"/>
        <v>9438</v>
      </c>
      <c r="BA875" s="6">
        <f t="shared" si="349"/>
        <v>8968.459499999999</v>
      </c>
      <c r="BB875" s="6">
        <v>0</v>
      </c>
      <c r="BC875" s="6">
        <v>15</v>
      </c>
      <c r="BD875" s="6" t="s">
        <v>1149</v>
      </c>
      <c r="BE875" s="6">
        <v>0</v>
      </c>
      <c r="BF875" s="6">
        <v>30</v>
      </c>
      <c r="BG875" s="6" t="s">
        <v>1150</v>
      </c>
      <c r="BH875" s="6">
        <f t="shared" si="351"/>
        <v>4</v>
      </c>
      <c r="BI875" s="6">
        <f t="shared" si="352"/>
        <v>15</v>
      </c>
      <c r="BJ875" s="6">
        <f t="shared" si="353"/>
        <v>7</v>
      </c>
      <c r="BK875" s="6">
        <f t="shared" si="354"/>
        <v>840</v>
      </c>
      <c r="BL875" s="6">
        <f t="shared" si="355"/>
        <v>7</v>
      </c>
      <c r="BM875" s="6">
        <f t="shared" si="356"/>
        <v>630</v>
      </c>
      <c r="BN875" s="6">
        <f t="shared" si="357"/>
        <v>1</v>
      </c>
      <c r="BO875" s="6">
        <f t="shared" si="358"/>
        <v>60</v>
      </c>
      <c r="BP875" s="6">
        <f t="shared" si="359"/>
        <v>8</v>
      </c>
      <c r="BQ875" s="6">
        <f t="shared" si="360"/>
        <v>690</v>
      </c>
      <c r="BR875" s="6">
        <f t="shared" si="361"/>
        <v>1470</v>
      </c>
      <c r="BS875" s="6">
        <f t="shared" si="362"/>
        <v>1530</v>
      </c>
      <c r="BT875" s="12" t="str">
        <f t="shared" si="341"/>
        <v>High</v>
      </c>
      <c r="BU875">
        <f t="shared" si="363"/>
        <v>15</v>
      </c>
      <c r="BV875">
        <f t="shared" si="364"/>
        <v>30</v>
      </c>
      <c r="BW875">
        <v>59.54</v>
      </c>
      <c r="BX875">
        <v>0</v>
      </c>
      <c r="BY875">
        <v>170.5</v>
      </c>
      <c r="BZ875">
        <v>4</v>
      </c>
      <c r="CA875">
        <v>2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2</v>
      </c>
      <c r="CJ875">
        <v>0</v>
      </c>
      <c r="CK875">
        <v>1</v>
      </c>
      <c r="CL875">
        <v>2</v>
      </c>
      <c r="CM875">
        <v>1</v>
      </c>
      <c r="CN875">
        <v>1</v>
      </c>
      <c r="CO875">
        <v>1</v>
      </c>
      <c r="CP875">
        <v>0</v>
      </c>
      <c r="CQ875">
        <v>10</v>
      </c>
      <c r="CR875" t="s">
        <v>1151</v>
      </c>
      <c r="CS875">
        <v>2.9446152878809499</v>
      </c>
      <c r="CT875">
        <v>1.9937402926808749</v>
      </c>
      <c r="CU875">
        <v>0.62608995286172009</v>
      </c>
    </row>
    <row r="876" spans="1:99" x14ac:dyDescent="0.25">
      <c r="A876" t="s">
        <v>1158</v>
      </c>
      <c r="B876">
        <v>74</v>
      </c>
      <c r="C876" t="s">
        <v>86</v>
      </c>
      <c r="D876" t="s">
        <v>68</v>
      </c>
      <c r="E876">
        <v>75.083333333333329</v>
      </c>
      <c r="F876" t="s">
        <v>132</v>
      </c>
      <c r="G876" t="s">
        <v>70</v>
      </c>
      <c r="H876">
        <v>158</v>
      </c>
      <c r="I876">
        <v>54.3</v>
      </c>
      <c r="J876">
        <v>21.75132190354109</v>
      </c>
      <c r="K876">
        <v>23.15</v>
      </c>
      <c r="L876" t="s">
        <v>71</v>
      </c>
      <c r="M876" t="s">
        <v>114</v>
      </c>
      <c r="N876">
        <v>4</v>
      </c>
      <c r="O876" t="s">
        <v>659</v>
      </c>
      <c r="P876" t="s">
        <v>74</v>
      </c>
      <c r="Q876" t="s">
        <v>1146</v>
      </c>
      <c r="R876">
        <v>2</v>
      </c>
      <c r="S876" t="s">
        <v>1147</v>
      </c>
      <c r="T876" t="s">
        <v>74</v>
      </c>
      <c r="U876" t="s">
        <v>1148</v>
      </c>
      <c r="V876" t="s">
        <v>78</v>
      </c>
      <c r="W876" t="s">
        <v>78</v>
      </c>
      <c r="X876">
        <v>0</v>
      </c>
      <c r="Y876">
        <v>1</v>
      </c>
      <c r="Z876">
        <v>1</v>
      </c>
      <c r="AA876">
        <v>1</v>
      </c>
      <c r="AB876">
        <v>2</v>
      </c>
      <c r="AC876">
        <v>2</v>
      </c>
      <c r="AD876">
        <v>2</v>
      </c>
      <c r="AE876">
        <v>1</v>
      </c>
      <c r="AF876">
        <v>10</v>
      </c>
      <c r="AG876" t="s">
        <v>135</v>
      </c>
      <c r="AH876">
        <v>7</v>
      </c>
      <c r="AI876">
        <v>2</v>
      </c>
      <c r="AJ876">
        <v>0</v>
      </c>
      <c r="AK876">
        <v>120</v>
      </c>
      <c r="AL876">
        <v>7</v>
      </c>
      <c r="AM876">
        <v>1</v>
      </c>
      <c r="AN876">
        <v>30</v>
      </c>
      <c r="AO876">
        <v>90</v>
      </c>
      <c r="AP876">
        <v>1</v>
      </c>
      <c r="AQ876">
        <f t="shared" si="365"/>
        <v>1</v>
      </c>
      <c r="AR876">
        <v>0</v>
      </c>
      <c r="AS876">
        <v>60</v>
      </c>
      <c r="AT876" s="6">
        <f t="shared" si="342"/>
        <v>6720</v>
      </c>
      <c r="AU876" s="6">
        <f t="shared" si="343"/>
        <v>6385.6799999999994</v>
      </c>
      <c r="AV876" s="6">
        <f t="shared" si="344"/>
        <v>2520</v>
      </c>
      <c r="AW876" s="6">
        <f t="shared" si="345"/>
        <v>2394.6299999999997</v>
      </c>
      <c r="AX876" s="6">
        <f t="shared" si="346"/>
        <v>198</v>
      </c>
      <c r="AY876" s="6">
        <f t="shared" si="347"/>
        <v>188.14949999999996</v>
      </c>
      <c r="AZ876" s="6">
        <f t="shared" si="348"/>
        <v>9438</v>
      </c>
      <c r="BA876" s="6">
        <f t="shared" si="349"/>
        <v>8968.459499999999</v>
      </c>
      <c r="BB876" s="6">
        <v>0</v>
      </c>
      <c r="BC876" s="6">
        <v>15</v>
      </c>
      <c r="BD876" s="6" t="s">
        <v>1149</v>
      </c>
      <c r="BE876" s="6">
        <v>0</v>
      </c>
      <c r="BF876" s="6">
        <v>30</v>
      </c>
      <c r="BG876" s="6" t="s">
        <v>1150</v>
      </c>
      <c r="BH876" s="6">
        <f t="shared" si="351"/>
        <v>4</v>
      </c>
      <c r="BI876" s="6">
        <f t="shared" si="352"/>
        <v>15</v>
      </c>
      <c r="BJ876" s="6">
        <f t="shared" si="353"/>
        <v>7</v>
      </c>
      <c r="BK876" s="6">
        <f t="shared" si="354"/>
        <v>840</v>
      </c>
      <c r="BL876" s="6">
        <f t="shared" si="355"/>
        <v>7</v>
      </c>
      <c r="BM876" s="6">
        <f t="shared" si="356"/>
        <v>630</v>
      </c>
      <c r="BN876" s="6">
        <f t="shared" si="357"/>
        <v>1</v>
      </c>
      <c r="BO876" s="6">
        <f t="shared" si="358"/>
        <v>60</v>
      </c>
      <c r="BP876" s="6">
        <f t="shared" si="359"/>
        <v>8</v>
      </c>
      <c r="BQ876" s="6">
        <f t="shared" si="360"/>
        <v>690</v>
      </c>
      <c r="BR876" s="6">
        <f t="shared" si="361"/>
        <v>1470</v>
      </c>
      <c r="BS876" s="6">
        <f t="shared" si="362"/>
        <v>1530</v>
      </c>
      <c r="BT876" s="12" t="str">
        <f t="shared" si="341"/>
        <v>High</v>
      </c>
      <c r="BU876">
        <f t="shared" si="363"/>
        <v>15</v>
      </c>
      <c r="BV876">
        <f t="shared" si="364"/>
        <v>30</v>
      </c>
      <c r="BW876">
        <v>59.54</v>
      </c>
      <c r="BX876">
        <v>0</v>
      </c>
      <c r="BY876">
        <v>170.5</v>
      </c>
      <c r="BZ876">
        <v>4</v>
      </c>
      <c r="CA876">
        <v>2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2</v>
      </c>
      <c r="CJ876">
        <v>0</v>
      </c>
      <c r="CK876">
        <v>1</v>
      </c>
      <c r="CL876">
        <v>2</v>
      </c>
      <c r="CM876">
        <v>1</v>
      </c>
      <c r="CN876">
        <v>1</v>
      </c>
      <c r="CO876">
        <v>1</v>
      </c>
      <c r="CP876">
        <v>0</v>
      </c>
      <c r="CQ876">
        <v>10</v>
      </c>
      <c r="CR876" t="s">
        <v>1151</v>
      </c>
      <c r="CS876">
        <v>5.1272031255002073</v>
      </c>
      <c r="CT876">
        <v>1.61940717468925</v>
      </c>
      <c r="CU876">
        <v>0.31814762186363049</v>
      </c>
    </row>
    <row r="877" spans="1:99" x14ac:dyDescent="0.25">
      <c r="A877" t="s">
        <v>1159</v>
      </c>
      <c r="B877">
        <v>74</v>
      </c>
      <c r="C877" t="s">
        <v>86</v>
      </c>
      <c r="D877" t="s">
        <v>68</v>
      </c>
      <c r="E877">
        <v>75.083333333333329</v>
      </c>
      <c r="F877" t="s">
        <v>132</v>
      </c>
      <c r="G877" t="s">
        <v>70</v>
      </c>
      <c r="H877">
        <v>158</v>
      </c>
      <c r="I877">
        <v>54.3</v>
      </c>
      <c r="J877">
        <v>21.75132190354109</v>
      </c>
      <c r="K877">
        <v>23.15</v>
      </c>
      <c r="L877" t="s">
        <v>71</v>
      </c>
      <c r="M877" t="s">
        <v>114</v>
      </c>
      <c r="N877">
        <v>4</v>
      </c>
      <c r="O877" t="s">
        <v>659</v>
      </c>
      <c r="P877" t="s">
        <v>74</v>
      </c>
      <c r="Q877" t="s">
        <v>1146</v>
      </c>
      <c r="R877">
        <v>2</v>
      </c>
      <c r="S877" t="s">
        <v>1147</v>
      </c>
      <c r="T877" t="s">
        <v>74</v>
      </c>
      <c r="U877" t="s">
        <v>1148</v>
      </c>
      <c r="V877" t="s">
        <v>78</v>
      </c>
      <c r="W877" t="s">
        <v>78</v>
      </c>
      <c r="X877">
        <v>0</v>
      </c>
      <c r="Y877">
        <v>1</v>
      </c>
      <c r="Z877">
        <v>1</v>
      </c>
      <c r="AA877">
        <v>1</v>
      </c>
      <c r="AB877">
        <v>2</v>
      </c>
      <c r="AC877">
        <v>2</v>
      </c>
      <c r="AD877">
        <v>2</v>
      </c>
      <c r="AE877">
        <v>1</v>
      </c>
      <c r="AF877">
        <v>10</v>
      </c>
      <c r="AG877" t="s">
        <v>135</v>
      </c>
      <c r="AH877">
        <v>7</v>
      </c>
      <c r="AI877">
        <v>2</v>
      </c>
      <c r="AJ877">
        <v>0</v>
      </c>
      <c r="AK877">
        <v>120</v>
      </c>
      <c r="AL877">
        <v>7</v>
      </c>
      <c r="AM877">
        <v>1</v>
      </c>
      <c r="AN877">
        <v>30</v>
      </c>
      <c r="AO877">
        <v>90</v>
      </c>
      <c r="AP877">
        <v>1</v>
      </c>
      <c r="AQ877">
        <f t="shared" si="365"/>
        <v>1</v>
      </c>
      <c r="AR877">
        <v>0</v>
      </c>
      <c r="AS877">
        <v>60</v>
      </c>
      <c r="AT877" s="6">
        <f t="shared" si="342"/>
        <v>6720</v>
      </c>
      <c r="AU877" s="6">
        <f t="shared" si="343"/>
        <v>6385.6799999999994</v>
      </c>
      <c r="AV877" s="6">
        <f t="shared" si="344"/>
        <v>2520</v>
      </c>
      <c r="AW877" s="6">
        <f t="shared" si="345"/>
        <v>2394.6299999999997</v>
      </c>
      <c r="AX877" s="6">
        <f t="shared" si="346"/>
        <v>198</v>
      </c>
      <c r="AY877" s="6">
        <f t="shared" si="347"/>
        <v>188.14949999999996</v>
      </c>
      <c r="AZ877" s="6">
        <f t="shared" si="348"/>
        <v>9438</v>
      </c>
      <c r="BA877" s="6">
        <f t="shared" si="349"/>
        <v>8968.459499999999</v>
      </c>
      <c r="BB877" s="6">
        <v>0</v>
      </c>
      <c r="BC877" s="6">
        <v>15</v>
      </c>
      <c r="BD877" s="6" t="s">
        <v>1149</v>
      </c>
      <c r="BE877" s="6">
        <v>0</v>
      </c>
      <c r="BF877" s="6">
        <v>30</v>
      </c>
      <c r="BG877" s="6" t="s">
        <v>1150</v>
      </c>
      <c r="BH877" s="6">
        <f t="shared" si="351"/>
        <v>4</v>
      </c>
      <c r="BI877" s="6">
        <f t="shared" si="352"/>
        <v>15</v>
      </c>
      <c r="BJ877" s="6">
        <f t="shared" si="353"/>
        <v>7</v>
      </c>
      <c r="BK877" s="6">
        <f t="shared" si="354"/>
        <v>840</v>
      </c>
      <c r="BL877" s="6">
        <f t="shared" si="355"/>
        <v>7</v>
      </c>
      <c r="BM877" s="6">
        <f t="shared" si="356"/>
        <v>630</v>
      </c>
      <c r="BN877" s="6">
        <f t="shared" si="357"/>
        <v>1</v>
      </c>
      <c r="BO877" s="6">
        <f t="shared" si="358"/>
        <v>60</v>
      </c>
      <c r="BP877" s="6">
        <f t="shared" si="359"/>
        <v>8</v>
      </c>
      <c r="BQ877" s="6">
        <f t="shared" si="360"/>
        <v>690</v>
      </c>
      <c r="BR877" s="6">
        <f t="shared" si="361"/>
        <v>1470</v>
      </c>
      <c r="BS877" s="6">
        <f t="shared" si="362"/>
        <v>1530</v>
      </c>
      <c r="BT877" s="12" t="str">
        <f t="shared" si="341"/>
        <v>High</v>
      </c>
      <c r="BU877">
        <f t="shared" si="363"/>
        <v>15</v>
      </c>
      <c r="BV877">
        <f t="shared" si="364"/>
        <v>30</v>
      </c>
      <c r="BW877">
        <v>59.54</v>
      </c>
      <c r="BX877">
        <v>0</v>
      </c>
      <c r="BY877">
        <v>170.5</v>
      </c>
      <c r="BZ877">
        <v>4</v>
      </c>
      <c r="CA877">
        <v>2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2</v>
      </c>
      <c r="CJ877">
        <v>0</v>
      </c>
      <c r="CK877">
        <v>1</v>
      </c>
      <c r="CL877">
        <v>2</v>
      </c>
      <c r="CM877">
        <v>1</v>
      </c>
      <c r="CN877">
        <v>1</v>
      </c>
      <c r="CO877">
        <v>1</v>
      </c>
      <c r="CP877">
        <v>0</v>
      </c>
      <c r="CQ877">
        <v>10</v>
      </c>
      <c r="CR877" t="s">
        <v>1151</v>
      </c>
      <c r="CS877">
        <v>2.081405457310975</v>
      </c>
      <c r="CT877">
        <v>1.2596918053323529</v>
      </c>
      <c r="CU877">
        <v>0.34355877173423</v>
      </c>
    </row>
    <row r="878" spans="1:99" x14ac:dyDescent="0.25">
      <c r="A878" t="s">
        <v>1160</v>
      </c>
      <c r="B878">
        <v>74</v>
      </c>
      <c r="C878" t="s">
        <v>86</v>
      </c>
      <c r="D878" t="s">
        <v>90</v>
      </c>
      <c r="E878">
        <v>75.083333333333329</v>
      </c>
      <c r="F878" t="s">
        <v>132</v>
      </c>
      <c r="G878" t="s">
        <v>70</v>
      </c>
      <c r="H878">
        <v>158</v>
      </c>
      <c r="I878">
        <v>54.3</v>
      </c>
      <c r="J878">
        <v>21.75132190354109</v>
      </c>
      <c r="K878">
        <v>23.15</v>
      </c>
      <c r="L878" t="s">
        <v>71</v>
      </c>
      <c r="M878" t="s">
        <v>114</v>
      </c>
      <c r="N878">
        <v>4</v>
      </c>
      <c r="O878" t="s">
        <v>659</v>
      </c>
      <c r="P878" t="s">
        <v>74</v>
      </c>
      <c r="Q878" t="s">
        <v>1146</v>
      </c>
      <c r="R878">
        <v>2</v>
      </c>
      <c r="S878" t="s">
        <v>1147</v>
      </c>
      <c r="T878" t="s">
        <v>74</v>
      </c>
      <c r="U878" t="s">
        <v>1148</v>
      </c>
      <c r="V878" t="s">
        <v>78</v>
      </c>
      <c r="W878" t="s">
        <v>78</v>
      </c>
      <c r="X878">
        <v>0</v>
      </c>
      <c r="Y878">
        <v>1</v>
      </c>
      <c r="Z878">
        <v>1</v>
      </c>
      <c r="AA878">
        <v>1</v>
      </c>
      <c r="AB878">
        <v>2</v>
      </c>
      <c r="AC878">
        <v>2</v>
      </c>
      <c r="AD878">
        <v>2</v>
      </c>
      <c r="AE878">
        <v>1</v>
      </c>
      <c r="AF878">
        <v>10</v>
      </c>
      <c r="AG878" t="s">
        <v>135</v>
      </c>
      <c r="AH878">
        <v>7</v>
      </c>
      <c r="AI878">
        <v>2</v>
      </c>
      <c r="AJ878">
        <v>0</v>
      </c>
      <c r="AK878">
        <v>120</v>
      </c>
      <c r="AL878">
        <v>7</v>
      </c>
      <c r="AM878">
        <v>1</v>
      </c>
      <c r="AN878">
        <v>30</v>
      </c>
      <c r="AO878">
        <v>90</v>
      </c>
      <c r="AP878">
        <v>1</v>
      </c>
      <c r="AQ878">
        <f t="shared" si="365"/>
        <v>1</v>
      </c>
      <c r="AR878">
        <v>0</v>
      </c>
      <c r="AS878">
        <v>60</v>
      </c>
      <c r="AT878" s="6">
        <f t="shared" si="342"/>
        <v>6720</v>
      </c>
      <c r="AU878" s="6">
        <f t="shared" si="343"/>
        <v>6385.6799999999994</v>
      </c>
      <c r="AV878" s="6">
        <f t="shared" si="344"/>
        <v>2520</v>
      </c>
      <c r="AW878" s="6">
        <f t="shared" si="345"/>
        <v>2394.6299999999997</v>
      </c>
      <c r="AX878" s="6">
        <f t="shared" si="346"/>
        <v>198</v>
      </c>
      <c r="AY878" s="6">
        <f t="shared" si="347"/>
        <v>188.14949999999996</v>
      </c>
      <c r="AZ878" s="6">
        <f t="shared" si="348"/>
        <v>9438</v>
      </c>
      <c r="BA878" s="6">
        <f t="shared" si="349"/>
        <v>8968.459499999999</v>
      </c>
      <c r="BB878" s="6">
        <v>0</v>
      </c>
      <c r="BC878" s="6">
        <v>15</v>
      </c>
      <c r="BD878" s="6" t="s">
        <v>1149</v>
      </c>
      <c r="BE878" s="6">
        <v>0</v>
      </c>
      <c r="BF878" s="6">
        <v>30</v>
      </c>
      <c r="BG878" s="6" t="s">
        <v>1150</v>
      </c>
      <c r="BH878" s="6">
        <f t="shared" si="351"/>
        <v>4</v>
      </c>
      <c r="BI878" s="6">
        <f t="shared" si="352"/>
        <v>15</v>
      </c>
      <c r="BJ878" s="6">
        <f t="shared" si="353"/>
        <v>7</v>
      </c>
      <c r="BK878" s="6">
        <f t="shared" si="354"/>
        <v>840</v>
      </c>
      <c r="BL878" s="6">
        <f t="shared" si="355"/>
        <v>7</v>
      </c>
      <c r="BM878" s="6">
        <f t="shared" si="356"/>
        <v>630</v>
      </c>
      <c r="BN878" s="6">
        <f t="shared" si="357"/>
        <v>1</v>
      </c>
      <c r="BO878" s="6">
        <f t="shared" si="358"/>
        <v>60</v>
      </c>
      <c r="BP878" s="6">
        <f t="shared" si="359"/>
        <v>8</v>
      </c>
      <c r="BQ878" s="6">
        <f t="shared" si="360"/>
        <v>690</v>
      </c>
      <c r="BR878" s="6">
        <f t="shared" si="361"/>
        <v>1470</v>
      </c>
      <c r="BS878" s="6">
        <f t="shared" si="362"/>
        <v>1530</v>
      </c>
      <c r="BT878" s="12" t="str">
        <f t="shared" si="341"/>
        <v>High</v>
      </c>
      <c r="BU878">
        <f t="shared" si="363"/>
        <v>15</v>
      </c>
      <c r="BV878">
        <f t="shared" si="364"/>
        <v>30</v>
      </c>
      <c r="BW878">
        <v>59.54</v>
      </c>
      <c r="BX878">
        <v>0</v>
      </c>
      <c r="BY878">
        <v>170.5</v>
      </c>
      <c r="BZ878">
        <v>4</v>
      </c>
      <c r="CA878">
        <v>2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2</v>
      </c>
      <c r="CJ878">
        <v>0</v>
      </c>
      <c r="CK878">
        <v>1</v>
      </c>
      <c r="CL878">
        <v>2</v>
      </c>
      <c r="CM878">
        <v>1</v>
      </c>
      <c r="CN878">
        <v>1</v>
      </c>
      <c r="CO878">
        <v>1</v>
      </c>
      <c r="CP878">
        <v>0</v>
      </c>
      <c r="CQ878">
        <v>10</v>
      </c>
      <c r="CR878" t="s">
        <v>1151</v>
      </c>
      <c r="CS878">
        <v>36.023067873186307</v>
      </c>
      <c r="CT878">
        <v>5.0728293633736463</v>
      </c>
      <c r="CU878">
        <v>0.39339207446679508</v>
      </c>
    </row>
    <row r="879" spans="1:99" x14ac:dyDescent="0.25">
      <c r="A879" t="s">
        <v>1161</v>
      </c>
      <c r="B879">
        <v>74</v>
      </c>
      <c r="C879" t="s">
        <v>86</v>
      </c>
      <c r="D879" t="s">
        <v>90</v>
      </c>
      <c r="E879">
        <v>75.083333333333329</v>
      </c>
      <c r="F879" t="s">
        <v>132</v>
      </c>
      <c r="G879" t="s">
        <v>70</v>
      </c>
      <c r="H879">
        <v>158</v>
      </c>
      <c r="I879">
        <v>54.3</v>
      </c>
      <c r="J879">
        <v>21.75132190354109</v>
      </c>
      <c r="K879">
        <v>23.15</v>
      </c>
      <c r="L879" t="s">
        <v>71</v>
      </c>
      <c r="M879" t="s">
        <v>114</v>
      </c>
      <c r="N879">
        <v>4</v>
      </c>
      <c r="O879" t="s">
        <v>659</v>
      </c>
      <c r="P879" t="s">
        <v>74</v>
      </c>
      <c r="Q879" t="s">
        <v>1146</v>
      </c>
      <c r="R879">
        <v>2</v>
      </c>
      <c r="S879" t="s">
        <v>1147</v>
      </c>
      <c r="T879" t="s">
        <v>74</v>
      </c>
      <c r="U879" t="s">
        <v>1148</v>
      </c>
      <c r="V879" t="s">
        <v>78</v>
      </c>
      <c r="W879" t="s">
        <v>78</v>
      </c>
      <c r="X879">
        <v>0</v>
      </c>
      <c r="Y879">
        <v>1</v>
      </c>
      <c r="Z879">
        <v>1</v>
      </c>
      <c r="AA879">
        <v>1</v>
      </c>
      <c r="AB879">
        <v>2</v>
      </c>
      <c r="AC879">
        <v>2</v>
      </c>
      <c r="AD879">
        <v>2</v>
      </c>
      <c r="AE879">
        <v>1</v>
      </c>
      <c r="AF879">
        <v>10</v>
      </c>
      <c r="AG879" t="s">
        <v>135</v>
      </c>
      <c r="AH879">
        <v>7</v>
      </c>
      <c r="AI879">
        <v>2</v>
      </c>
      <c r="AJ879">
        <v>0</v>
      </c>
      <c r="AK879">
        <v>120</v>
      </c>
      <c r="AL879">
        <v>7</v>
      </c>
      <c r="AM879">
        <v>1</v>
      </c>
      <c r="AN879">
        <v>30</v>
      </c>
      <c r="AO879">
        <v>90</v>
      </c>
      <c r="AP879">
        <v>1</v>
      </c>
      <c r="AQ879">
        <f t="shared" si="365"/>
        <v>1</v>
      </c>
      <c r="AR879">
        <v>0</v>
      </c>
      <c r="AS879">
        <v>60</v>
      </c>
      <c r="AT879" s="6">
        <f t="shared" si="342"/>
        <v>6720</v>
      </c>
      <c r="AU879" s="6">
        <f t="shared" si="343"/>
        <v>6385.6799999999994</v>
      </c>
      <c r="AV879" s="6">
        <f t="shared" si="344"/>
        <v>2520</v>
      </c>
      <c r="AW879" s="6">
        <f t="shared" si="345"/>
        <v>2394.6299999999997</v>
      </c>
      <c r="AX879" s="6">
        <f t="shared" si="346"/>
        <v>198</v>
      </c>
      <c r="AY879" s="6">
        <f t="shared" si="347"/>
        <v>188.14949999999996</v>
      </c>
      <c r="AZ879" s="6">
        <f t="shared" si="348"/>
        <v>9438</v>
      </c>
      <c r="BA879" s="6">
        <f t="shared" si="349"/>
        <v>8968.459499999999</v>
      </c>
      <c r="BB879" s="6">
        <v>0</v>
      </c>
      <c r="BC879" s="6">
        <v>15</v>
      </c>
      <c r="BD879" s="6" t="s">
        <v>1149</v>
      </c>
      <c r="BE879" s="6">
        <v>0</v>
      </c>
      <c r="BF879" s="6">
        <v>30</v>
      </c>
      <c r="BG879" s="6" t="s">
        <v>1150</v>
      </c>
      <c r="BH879" s="6">
        <f t="shared" si="351"/>
        <v>4</v>
      </c>
      <c r="BI879" s="6">
        <f t="shared" si="352"/>
        <v>15</v>
      </c>
      <c r="BJ879" s="6">
        <f t="shared" si="353"/>
        <v>7</v>
      </c>
      <c r="BK879" s="6">
        <f t="shared" si="354"/>
        <v>840</v>
      </c>
      <c r="BL879" s="6">
        <f t="shared" si="355"/>
        <v>7</v>
      </c>
      <c r="BM879" s="6">
        <f t="shared" si="356"/>
        <v>630</v>
      </c>
      <c r="BN879" s="6">
        <f t="shared" si="357"/>
        <v>1</v>
      </c>
      <c r="BO879" s="6">
        <f t="shared" si="358"/>
        <v>60</v>
      </c>
      <c r="BP879" s="6">
        <f t="shared" si="359"/>
        <v>8</v>
      </c>
      <c r="BQ879" s="6">
        <f t="shared" si="360"/>
        <v>690</v>
      </c>
      <c r="BR879" s="6">
        <f t="shared" si="361"/>
        <v>1470</v>
      </c>
      <c r="BS879" s="6">
        <f t="shared" si="362"/>
        <v>1530</v>
      </c>
      <c r="BT879" s="12" t="str">
        <f t="shared" si="341"/>
        <v>High</v>
      </c>
      <c r="BU879">
        <f t="shared" si="363"/>
        <v>15</v>
      </c>
      <c r="BV879">
        <f t="shared" si="364"/>
        <v>30</v>
      </c>
      <c r="BW879">
        <v>59.54</v>
      </c>
      <c r="BX879">
        <v>0</v>
      </c>
      <c r="BY879">
        <v>170.5</v>
      </c>
      <c r="BZ879">
        <v>4</v>
      </c>
      <c r="CA879">
        <v>2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2</v>
      </c>
      <c r="CJ879">
        <v>0</v>
      </c>
      <c r="CK879">
        <v>1</v>
      </c>
      <c r="CL879">
        <v>2</v>
      </c>
      <c r="CM879">
        <v>1</v>
      </c>
      <c r="CN879">
        <v>1</v>
      </c>
      <c r="CO879">
        <v>1</v>
      </c>
      <c r="CP879">
        <v>0</v>
      </c>
      <c r="CQ879">
        <v>10</v>
      </c>
      <c r="CR879" t="s">
        <v>1151</v>
      </c>
      <c r="CS879">
        <v>19.576259649337491</v>
      </c>
      <c r="CT879">
        <v>3.9558821896172791</v>
      </c>
      <c r="CU879">
        <v>0.37545896895536379</v>
      </c>
    </row>
    <row r="880" spans="1:99" x14ac:dyDescent="0.25">
      <c r="A880" t="s">
        <v>1162</v>
      </c>
      <c r="B880">
        <v>74</v>
      </c>
      <c r="C880" t="s">
        <v>86</v>
      </c>
      <c r="D880" t="s">
        <v>90</v>
      </c>
      <c r="E880">
        <v>75.083333333333329</v>
      </c>
      <c r="F880" t="s">
        <v>132</v>
      </c>
      <c r="G880" t="s">
        <v>70</v>
      </c>
      <c r="H880">
        <v>158</v>
      </c>
      <c r="I880">
        <v>54.3</v>
      </c>
      <c r="J880">
        <v>21.75132190354109</v>
      </c>
      <c r="K880">
        <v>23.15</v>
      </c>
      <c r="L880" t="s">
        <v>71</v>
      </c>
      <c r="M880" t="s">
        <v>114</v>
      </c>
      <c r="N880">
        <v>4</v>
      </c>
      <c r="O880" t="s">
        <v>659</v>
      </c>
      <c r="P880" t="s">
        <v>74</v>
      </c>
      <c r="Q880" t="s">
        <v>1146</v>
      </c>
      <c r="R880">
        <v>2</v>
      </c>
      <c r="S880" t="s">
        <v>1147</v>
      </c>
      <c r="T880" t="s">
        <v>74</v>
      </c>
      <c r="U880" t="s">
        <v>1148</v>
      </c>
      <c r="V880" t="s">
        <v>78</v>
      </c>
      <c r="W880" t="s">
        <v>78</v>
      </c>
      <c r="X880">
        <v>0</v>
      </c>
      <c r="Y880">
        <v>1</v>
      </c>
      <c r="Z880">
        <v>1</v>
      </c>
      <c r="AA880">
        <v>1</v>
      </c>
      <c r="AB880">
        <v>2</v>
      </c>
      <c r="AC880">
        <v>2</v>
      </c>
      <c r="AD880">
        <v>2</v>
      </c>
      <c r="AE880">
        <v>1</v>
      </c>
      <c r="AF880">
        <v>10</v>
      </c>
      <c r="AG880" t="s">
        <v>135</v>
      </c>
      <c r="AH880">
        <v>7</v>
      </c>
      <c r="AI880">
        <v>2</v>
      </c>
      <c r="AJ880">
        <v>0</v>
      </c>
      <c r="AK880">
        <v>120</v>
      </c>
      <c r="AL880">
        <v>7</v>
      </c>
      <c r="AM880">
        <v>1</v>
      </c>
      <c r="AN880">
        <v>30</v>
      </c>
      <c r="AO880">
        <v>90</v>
      </c>
      <c r="AP880">
        <v>1</v>
      </c>
      <c r="AQ880">
        <f t="shared" si="365"/>
        <v>1</v>
      </c>
      <c r="AR880">
        <v>0</v>
      </c>
      <c r="AS880">
        <v>60</v>
      </c>
      <c r="AT880" s="6">
        <f t="shared" si="342"/>
        <v>6720</v>
      </c>
      <c r="AU880" s="6">
        <f t="shared" si="343"/>
        <v>6385.6799999999994</v>
      </c>
      <c r="AV880" s="6">
        <f t="shared" si="344"/>
        <v>2520</v>
      </c>
      <c r="AW880" s="6">
        <f t="shared" si="345"/>
        <v>2394.6299999999997</v>
      </c>
      <c r="AX880" s="6">
        <f t="shared" si="346"/>
        <v>198</v>
      </c>
      <c r="AY880" s="6">
        <f t="shared" si="347"/>
        <v>188.14949999999996</v>
      </c>
      <c r="AZ880" s="6">
        <f t="shared" si="348"/>
        <v>9438</v>
      </c>
      <c r="BA880" s="6">
        <f t="shared" si="349"/>
        <v>8968.459499999999</v>
      </c>
      <c r="BB880" s="6">
        <v>0</v>
      </c>
      <c r="BC880" s="6">
        <v>15</v>
      </c>
      <c r="BD880" s="6" t="s">
        <v>1149</v>
      </c>
      <c r="BE880" s="6">
        <v>0</v>
      </c>
      <c r="BF880" s="6">
        <v>30</v>
      </c>
      <c r="BG880" s="6" t="s">
        <v>1150</v>
      </c>
      <c r="BH880" s="6">
        <f t="shared" si="351"/>
        <v>4</v>
      </c>
      <c r="BI880" s="6">
        <f t="shared" si="352"/>
        <v>15</v>
      </c>
      <c r="BJ880" s="6">
        <f t="shared" si="353"/>
        <v>7</v>
      </c>
      <c r="BK880" s="6">
        <f t="shared" si="354"/>
        <v>840</v>
      </c>
      <c r="BL880" s="6">
        <f t="shared" si="355"/>
        <v>7</v>
      </c>
      <c r="BM880" s="6">
        <f t="shared" si="356"/>
        <v>630</v>
      </c>
      <c r="BN880" s="6">
        <f t="shared" si="357"/>
        <v>1</v>
      </c>
      <c r="BO880" s="6">
        <f t="shared" si="358"/>
        <v>60</v>
      </c>
      <c r="BP880" s="6">
        <f t="shared" si="359"/>
        <v>8</v>
      </c>
      <c r="BQ880" s="6">
        <f t="shared" si="360"/>
        <v>690</v>
      </c>
      <c r="BR880" s="6">
        <f t="shared" si="361"/>
        <v>1470</v>
      </c>
      <c r="BS880" s="6">
        <f t="shared" si="362"/>
        <v>1530</v>
      </c>
      <c r="BT880" s="12" t="str">
        <f t="shared" si="341"/>
        <v>High</v>
      </c>
      <c r="BU880">
        <f t="shared" si="363"/>
        <v>15</v>
      </c>
      <c r="BV880">
        <f t="shared" si="364"/>
        <v>30</v>
      </c>
      <c r="BW880">
        <v>59.54</v>
      </c>
      <c r="BX880">
        <v>0</v>
      </c>
      <c r="BY880">
        <v>170.5</v>
      </c>
      <c r="BZ880">
        <v>4</v>
      </c>
      <c r="CA880">
        <v>2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2</v>
      </c>
      <c r="CJ880">
        <v>0</v>
      </c>
      <c r="CK880">
        <v>1</v>
      </c>
      <c r="CL880">
        <v>2</v>
      </c>
      <c r="CM880">
        <v>1</v>
      </c>
      <c r="CN880">
        <v>1</v>
      </c>
      <c r="CO880">
        <v>1</v>
      </c>
      <c r="CP880">
        <v>0</v>
      </c>
      <c r="CQ880">
        <v>10</v>
      </c>
      <c r="CR880" t="s">
        <v>1151</v>
      </c>
      <c r="CS880">
        <v>17.906799181659611</v>
      </c>
      <c r="CT880">
        <v>3.8883326711317761</v>
      </c>
      <c r="CU880">
        <v>0.38036657210926239</v>
      </c>
    </row>
    <row r="881" spans="1:99" x14ac:dyDescent="0.25">
      <c r="A881" t="s">
        <v>1163</v>
      </c>
      <c r="B881">
        <v>75</v>
      </c>
      <c r="C881" t="s">
        <v>86</v>
      </c>
      <c r="D881" t="s">
        <v>68</v>
      </c>
      <c r="E881">
        <v>64.583333333333329</v>
      </c>
      <c r="F881" t="s">
        <v>132</v>
      </c>
      <c r="G881" t="s">
        <v>70</v>
      </c>
      <c r="H881">
        <v>159.5</v>
      </c>
      <c r="I881">
        <v>70</v>
      </c>
      <c r="J881">
        <v>27.515452874873478</v>
      </c>
      <c r="K881">
        <v>23.45</v>
      </c>
      <c r="L881" t="s">
        <v>71</v>
      </c>
      <c r="M881" t="s">
        <v>114</v>
      </c>
      <c r="N881">
        <v>8</v>
      </c>
      <c r="O881" t="s">
        <v>424</v>
      </c>
      <c r="P881" t="s">
        <v>74</v>
      </c>
      <c r="Q881" t="s">
        <v>286</v>
      </c>
      <c r="R881">
        <v>1</v>
      </c>
      <c r="S881" t="s">
        <v>286</v>
      </c>
      <c r="T881" t="s">
        <v>74</v>
      </c>
      <c r="U881" t="s">
        <v>77</v>
      </c>
      <c r="V881" t="s">
        <v>78</v>
      </c>
      <c r="W881" t="s">
        <v>78</v>
      </c>
      <c r="X881">
        <v>0</v>
      </c>
      <c r="Y881">
        <v>2</v>
      </c>
      <c r="Z881">
        <v>1</v>
      </c>
      <c r="AA881">
        <v>2</v>
      </c>
      <c r="AB881">
        <v>2</v>
      </c>
      <c r="AC881">
        <v>3</v>
      </c>
      <c r="AD881">
        <v>2</v>
      </c>
      <c r="AE881">
        <v>2</v>
      </c>
      <c r="AF881">
        <v>14</v>
      </c>
      <c r="AG881" t="s">
        <v>254</v>
      </c>
      <c r="AH881">
        <v>4</v>
      </c>
      <c r="AI881">
        <v>0</v>
      </c>
      <c r="AJ881">
        <v>30</v>
      </c>
      <c r="AK881">
        <v>30</v>
      </c>
      <c r="AL881">
        <v>4</v>
      </c>
      <c r="AM881">
        <v>1</v>
      </c>
      <c r="AN881">
        <v>0</v>
      </c>
      <c r="AO881">
        <v>60</v>
      </c>
      <c r="AP881">
        <v>4</v>
      </c>
      <c r="AQ881">
        <v>0</v>
      </c>
      <c r="AR881">
        <v>30</v>
      </c>
      <c r="AS881">
        <v>30</v>
      </c>
      <c r="AT881" s="6">
        <f t="shared" si="342"/>
        <v>960</v>
      </c>
      <c r="AU881" s="6">
        <f t="shared" si="343"/>
        <v>1176</v>
      </c>
      <c r="AV881" s="6">
        <f t="shared" si="344"/>
        <v>960</v>
      </c>
      <c r="AW881" s="6">
        <f t="shared" si="345"/>
        <v>1176</v>
      </c>
      <c r="AX881" s="6">
        <f t="shared" si="346"/>
        <v>396</v>
      </c>
      <c r="AY881" s="6">
        <f t="shared" si="347"/>
        <v>485.09999999999997</v>
      </c>
      <c r="AZ881" s="6">
        <f t="shared" si="348"/>
        <v>2316</v>
      </c>
      <c r="BA881" s="6">
        <f t="shared" si="349"/>
        <v>2837.1</v>
      </c>
      <c r="BB881" s="6">
        <v>1</v>
      </c>
      <c r="BC881" s="6">
        <v>0</v>
      </c>
      <c r="BD881" s="6" t="s">
        <v>1041</v>
      </c>
      <c r="BE881" s="6">
        <v>3</v>
      </c>
      <c r="BF881" s="6">
        <v>0</v>
      </c>
      <c r="BG881" s="6" t="s">
        <v>470</v>
      </c>
      <c r="BH881" s="6">
        <f t="shared" si="351"/>
        <v>1</v>
      </c>
      <c r="BI881" s="6">
        <f t="shared" si="352"/>
        <v>12</v>
      </c>
      <c r="BJ881" s="6">
        <f t="shared" si="353"/>
        <v>4</v>
      </c>
      <c r="BK881" s="6">
        <f t="shared" si="354"/>
        <v>120</v>
      </c>
      <c r="BL881" s="6">
        <f t="shared" si="355"/>
        <v>4</v>
      </c>
      <c r="BM881" s="6">
        <f t="shared" si="356"/>
        <v>240</v>
      </c>
      <c r="BN881" s="6">
        <f t="shared" si="357"/>
        <v>4</v>
      </c>
      <c r="BO881" s="6">
        <f t="shared" si="358"/>
        <v>120</v>
      </c>
      <c r="BP881" s="6">
        <f t="shared" si="359"/>
        <v>8</v>
      </c>
      <c r="BQ881" s="6">
        <f t="shared" si="360"/>
        <v>360</v>
      </c>
      <c r="BR881" s="6">
        <f t="shared" si="361"/>
        <v>360</v>
      </c>
      <c r="BS881" s="6">
        <f t="shared" si="362"/>
        <v>480</v>
      </c>
      <c r="BT881" s="12" t="str">
        <f t="shared" ref="BT881:BT944" si="366">IF(AND(BH881&gt;16,I881&gt;1),"Not Classified",IF(OR(AND(BI881&gt;=7,(AZ881&gt;=3000)),AND(AH881&gt;=3, AZ881&gt;=1500)),"High",IF(OR(AND(BI881&gt;=5,AZ881&gt;=600),AND(AH881&gt;=3,BK881&gt;=20),AND(BP881&gt;=5,BQ881&gt;=150)),"Moderate","Low")))</f>
        <v>High</v>
      </c>
      <c r="BU881">
        <f t="shared" si="363"/>
        <v>60</v>
      </c>
      <c r="BV881">
        <f t="shared" si="364"/>
        <v>180</v>
      </c>
      <c r="BW881">
        <v>29.38</v>
      </c>
      <c r="BX881">
        <v>0</v>
      </c>
      <c r="BY881">
        <v>57.34</v>
      </c>
      <c r="BZ881">
        <v>0</v>
      </c>
      <c r="CA881">
        <v>2</v>
      </c>
      <c r="CB881">
        <v>1</v>
      </c>
      <c r="CC881">
        <v>1</v>
      </c>
      <c r="CD881">
        <v>1</v>
      </c>
      <c r="CE881">
        <v>2</v>
      </c>
      <c r="CF881">
        <v>1</v>
      </c>
      <c r="CG881">
        <v>1</v>
      </c>
      <c r="CH881">
        <v>1</v>
      </c>
      <c r="CI881">
        <v>2</v>
      </c>
      <c r="CJ881">
        <v>1</v>
      </c>
      <c r="CK881">
        <v>2</v>
      </c>
      <c r="CL881">
        <v>2</v>
      </c>
      <c r="CM881">
        <v>2</v>
      </c>
      <c r="CN881">
        <v>1</v>
      </c>
      <c r="CO881">
        <v>1</v>
      </c>
      <c r="CP881">
        <v>1</v>
      </c>
      <c r="CQ881">
        <v>20</v>
      </c>
      <c r="CR881" t="s">
        <v>1164</v>
      </c>
      <c r="CS881">
        <v>3.1560669988541461</v>
      </c>
      <c r="CT881">
        <v>1.2919534237663619</v>
      </c>
      <c r="CU881">
        <v>0.33134006318698572</v>
      </c>
    </row>
    <row r="882" spans="1:99" x14ac:dyDescent="0.25">
      <c r="A882" t="s">
        <v>1165</v>
      </c>
      <c r="B882">
        <v>75</v>
      </c>
      <c r="C882" t="s">
        <v>86</v>
      </c>
      <c r="D882" t="s">
        <v>68</v>
      </c>
      <c r="E882">
        <v>64.583333333333329</v>
      </c>
      <c r="F882" t="s">
        <v>132</v>
      </c>
      <c r="G882" t="s">
        <v>70</v>
      </c>
      <c r="H882">
        <v>159.5</v>
      </c>
      <c r="I882">
        <v>70</v>
      </c>
      <c r="J882">
        <v>27.515452874873478</v>
      </c>
      <c r="K882">
        <v>23.45</v>
      </c>
      <c r="L882" t="s">
        <v>71</v>
      </c>
      <c r="M882" t="s">
        <v>114</v>
      </c>
      <c r="N882">
        <v>8</v>
      </c>
      <c r="O882" t="s">
        <v>424</v>
      </c>
      <c r="P882" t="s">
        <v>74</v>
      </c>
      <c r="Q882" t="s">
        <v>286</v>
      </c>
      <c r="R882">
        <v>1</v>
      </c>
      <c r="S882" t="s">
        <v>286</v>
      </c>
      <c r="T882" t="s">
        <v>74</v>
      </c>
      <c r="U882" t="s">
        <v>77</v>
      </c>
      <c r="V882" t="s">
        <v>78</v>
      </c>
      <c r="W882" t="s">
        <v>78</v>
      </c>
      <c r="X882">
        <v>0</v>
      </c>
      <c r="Y882">
        <v>2</v>
      </c>
      <c r="Z882">
        <v>1</v>
      </c>
      <c r="AA882">
        <v>2</v>
      </c>
      <c r="AB882">
        <v>2</v>
      </c>
      <c r="AC882">
        <v>3</v>
      </c>
      <c r="AD882">
        <v>2</v>
      </c>
      <c r="AE882">
        <v>2</v>
      </c>
      <c r="AF882">
        <v>14</v>
      </c>
      <c r="AG882" t="s">
        <v>254</v>
      </c>
      <c r="AH882">
        <v>4</v>
      </c>
      <c r="AI882">
        <v>0</v>
      </c>
      <c r="AJ882">
        <v>30</v>
      </c>
      <c r="AK882">
        <v>30</v>
      </c>
      <c r="AL882">
        <v>4</v>
      </c>
      <c r="AM882">
        <v>1</v>
      </c>
      <c r="AN882">
        <v>0</v>
      </c>
      <c r="AO882">
        <v>60</v>
      </c>
      <c r="AP882">
        <v>4</v>
      </c>
      <c r="AQ882">
        <v>0</v>
      </c>
      <c r="AR882">
        <v>30</v>
      </c>
      <c r="AS882">
        <v>30</v>
      </c>
      <c r="AT882" s="6">
        <f t="shared" si="342"/>
        <v>960</v>
      </c>
      <c r="AU882" s="6">
        <f t="shared" si="343"/>
        <v>1176</v>
      </c>
      <c r="AV882" s="6">
        <f t="shared" si="344"/>
        <v>960</v>
      </c>
      <c r="AW882" s="6">
        <f t="shared" si="345"/>
        <v>1176</v>
      </c>
      <c r="AX882" s="6">
        <f t="shared" si="346"/>
        <v>396</v>
      </c>
      <c r="AY882" s="6">
        <f t="shared" si="347"/>
        <v>485.09999999999997</v>
      </c>
      <c r="AZ882" s="6">
        <f t="shared" si="348"/>
        <v>2316</v>
      </c>
      <c r="BA882" s="6">
        <f t="shared" si="349"/>
        <v>2837.1</v>
      </c>
      <c r="BB882" s="6">
        <v>1</v>
      </c>
      <c r="BC882" s="6">
        <v>0</v>
      </c>
      <c r="BD882" s="6" t="s">
        <v>1041</v>
      </c>
      <c r="BE882" s="6">
        <v>3</v>
      </c>
      <c r="BF882" s="6">
        <v>0</v>
      </c>
      <c r="BG882" s="6" t="s">
        <v>470</v>
      </c>
      <c r="BH882" s="6">
        <f t="shared" si="351"/>
        <v>1</v>
      </c>
      <c r="BI882" s="6">
        <f t="shared" si="352"/>
        <v>12</v>
      </c>
      <c r="BJ882" s="6">
        <f t="shared" si="353"/>
        <v>4</v>
      </c>
      <c r="BK882" s="6">
        <f t="shared" si="354"/>
        <v>120</v>
      </c>
      <c r="BL882" s="6">
        <f t="shared" si="355"/>
        <v>4</v>
      </c>
      <c r="BM882" s="6">
        <f t="shared" si="356"/>
        <v>240</v>
      </c>
      <c r="BN882" s="6">
        <f t="shared" si="357"/>
        <v>4</v>
      </c>
      <c r="BO882" s="6">
        <f t="shared" si="358"/>
        <v>120</v>
      </c>
      <c r="BP882" s="6">
        <f t="shared" si="359"/>
        <v>8</v>
      </c>
      <c r="BQ882" s="6">
        <f t="shared" si="360"/>
        <v>360</v>
      </c>
      <c r="BR882" s="6">
        <f t="shared" si="361"/>
        <v>360</v>
      </c>
      <c r="BS882" s="6">
        <f t="shared" si="362"/>
        <v>480</v>
      </c>
      <c r="BT882" s="12" t="str">
        <f t="shared" si="366"/>
        <v>High</v>
      </c>
      <c r="BU882">
        <f t="shared" si="363"/>
        <v>60</v>
      </c>
      <c r="BV882">
        <f t="shared" si="364"/>
        <v>180</v>
      </c>
      <c r="BW882">
        <v>29.38</v>
      </c>
      <c r="BX882">
        <v>0</v>
      </c>
      <c r="BY882">
        <v>57.34</v>
      </c>
      <c r="BZ882">
        <v>0</v>
      </c>
      <c r="CA882">
        <v>2</v>
      </c>
      <c r="CB882">
        <v>1</v>
      </c>
      <c r="CC882">
        <v>1</v>
      </c>
      <c r="CD882">
        <v>1</v>
      </c>
      <c r="CE882">
        <v>2</v>
      </c>
      <c r="CF882">
        <v>1</v>
      </c>
      <c r="CG882">
        <v>1</v>
      </c>
      <c r="CH882">
        <v>1</v>
      </c>
      <c r="CI882">
        <v>2</v>
      </c>
      <c r="CJ882">
        <v>1</v>
      </c>
      <c r="CK882">
        <v>2</v>
      </c>
      <c r="CL882">
        <v>2</v>
      </c>
      <c r="CM882">
        <v>2</v>
      </c>
      <c r="CN882">
        <v>1</v>
      </c>
      <c r="CO882">
        <v>1</v>
      </c>
      <c r="CP882">
        <v>1</v>
      </c>
      <c r="CQ882">
        <v>20</v>
      </c>
      <c r="CR882" t="s">
        <v>1164</v>
      </c>
      <c r="CS882">
        <v>1.770903951736817</v>
      </c>
      <c r="CT882">
        <v>1.2750133042693259</v>
      </c>
      <c r="CU882">
        <v>0.40674569517324738</v>
      </c>
    </row>
    <row r="883" spans="1:99" x14ac:dyDescent="0.25">
      <c r="A883" t="s">
        <v>1166</v>
      </c>
      <c r="B883">
        <v>75</v>
      </c>
      <c r="C883" t="s">
        <v>86</v>
      </c>
      <c r="D883" t="s">
        <v>68</v>
      </c>
      <c r="E883">
        <v>64.583333333333329</v>
      </c>
      <c r="F883" t="s">
        <v>132</v>
      </c>
      <c r="G883" t="s">
        <v>70</v>
      </c>
      <c r="H883">
        <v>159.5</v>
      </c>
      <c r="I883">
        <v>70</v>
      </c>
      <c r="J883">
        <v>27.515452874873478</v>
      </c>
      <c r="K883">
        <v>23.45</v>
      </c>
      <c r="L883" t="s">
        <v>71</v>
      </c>
      <c r="M883" t="s">
        <v>114</v>
      </c>
      <c r="N883">
        <v>8</v>
      </c>
      <c r="O883" t="s">
        <v>424</v>
      </c>
      <c r="P883" t="s">
        <v>74</v>
      </c>
      <c r="Q883" t="s">
        <v>286</v>
      </c>
      <c r="R883">
        <v>1</v>
      </c>
      <c r="S883" t="s">
        <v>286</v>
      </c>
      <c r="T883" t="s">
        <v>74</v>
      </c>
      <c r="U883" t="s">
        <v>77</v>
      </c>
      <c r="V883" t="s">
        <v>78</v>
      </c>
      <c r="W883" t="s">
        <v>78</v>
      </c>
      <c r="X883">
        <v>0</v>
      </c>
      <c r="Y883">
        <v>2</v>
      </c>
      <c r="Z883">
        <v>1</v>
      </c>
      <c r="AA883">
        <v>2</v>
      </c>
      <c r="AB883">
        <v>2</v>
      </c>
      <c r="AC883">
        <v>3</v>
      </c>
      <c r="AD883">
        <v>2</v>
      </c>
      <c r="AE883">
        <v>2</v>
      </c>
      <c r="AF883">
        <v>14</v>
      </c>
      <c r="AG883" t="s">
        <v>254</v>
      </c>
      <c r="AH883">
        <v>4</v>
      </c>
      <c r="AI883">
        <v>0</v>
      </c>
      <c r="AJ883">
        <v>30</v>
      </c>
      <c r="AK883">
        <v>30</v>
      </c>
      <c r="AL883">
        <v>4</v>
      </c>
      <c r="AM883">
        <v>1</v>
      </c>
      <c r="AN883">
        <v>0</v>
      </c>
      <c r="AO883">
        <v>60</v>
      </c>
      <c r="AP883">
        <v>4</v>
      </c>
      <c r="AQ883">
        <v>0</v>
      </c>
      <c r="AR883">
        <v>30</v>
      </c>
      <c r="AS883">
        <v>30</v>
      </c>
      <c r="AT883" s="6">
        <f t="shared" si="342"/>
        <v>960</v>
      </c>
      <c r="AU883" s="6">
        <f t="shared" si="343"/>
        <v>1176</v>
      </c>
      <c r="AV883" s="6">
        <f t="shared" si="344"/>
        <v>960</v>
      </c>
      <c r="AW883" s="6">
        <f t="shared" si="345"/>
        <v>1176</v>
      </c>
      <c r="AX883" s="6">
        <f t="shared" si="346"/>
        <v>396</v>
      </c>
      <c r="AY883" s="6">
        <f t="shared" si="347"/>
        <v>485.09999999999997</v>
      </c>
      <c r="AZ883" s="6">
        <f t="shared" si="348"/>
        <v>2316</v>
      </c>
      <c r="BA883" s="6">
        <f t="shared" si="349"/>
        <v>2837.1</v>
      </c>
      <c r="BB883" s="6">
        <v>1</v>
      </c>
      <c r="BC883" s="6">
        <v>0</v>
      </c>
      <c r="BD883" s="6" t="s">
        <v>1041</v>
      </c>
      <c r="BE883" s="6">
        <v>3</v>
      </c>
      <c r="BF883" s="6">
        <v>0</v>
      </c>
      <c r="BG883" s="6" t="s">
        <v>470</v>
      </c>
      <c r="BH883" s="6">
        <f t="shared" si="351"/>
        <v>1</v>
      </c>
      <c r="BI883" s="6">
        <f t="shared" si="352"/>
        <v>12</v>
      </c>
      <c r="BJ883" s="6">
        <f t="shared" si="353"/>
        <v>4</v>
      </c>
      <c r="BK883" s="6">
        <f t="shared" si="354"/>
        <v>120</v>
      </c>
      <c r="BL883" s="6">
        <f t="shared" si="355"/>
        <v>4</v>
      </c>
      <c r="BM883" s="6">
        <f t="shared" si="356"/>
        <v>240</v>
      </c>
      <c r="BN883" s="6">
        <f t="shared" si="357"/>
        <v>4</v>
      </c>
      <c r="BO883" s="6">
        <f t="shared" si="358"/>
        <v>120</v>
      </c>
      <c r="BP883" s="6">
        <f t="shared" si="359"/>
        <v>8</v>
      </c>
      <c r="BQ883" s="6">
        <f t="shared" si="360"/>
        <v>360</v>
      </c>
      <c r="BR883" s="6">
        <f t="shared" si="361"/>
        <v>360</v>
      </c>
      <c r="BS883" s="6">
        <f t="shared" si="362"/>
        <v>480</v>
      </c>
      <c r="BT883" s="12" t="str">
        <f t="shared" si="366"/>
        <v>High</v>
      </c>
      <c r="BU883">
        <f t="shared" si="363"/>
        <v>60</v>
      </c>
      <c r="BV883">
        <f t="shared" si="364"/>
        <v>180</v>
      </c>
      <c r="BW883">
        <v>29.38</v>
      </c>
      <c r="BX883">
        <v>0</v>
      </c>
      <c r="BY883">
        <v>57.34</v>
      </c>
      <c r="BZ883">
        <v>0</v>
      </c>
      <c r="CA883">
        <v>2</v>
      </c>
      <c r="CB883">
        <v>1</v>
      </c>
      <c r="CC883">
        <v>1</v>
      </c>
      <c r="CD883">
        <v>1</v>
      </c>
      <c r="CE883">
        <v>2</v>
      </c>
      <c r="CF883">
        <v>1</v>
      </c>
      <c r="CG883">
        <v>1</v>
      </c>
      <c r="CH883">
        <v>1</v>
      </c>
      <c r="CI883">
        <v>2</v>
      </c>
      <c r="CJ883">
        <v>1</v>
      </c>
      <c r="CK883">
        <v>2</v>
      </c>
      <c r="CL883">
        <v>2</v>
      </c>
      <c r="CM883">
        <v>2</v>
      </c>
      <c r="CN883">
        <v>1</v>
      </c>
      <c r="CO883">
        <v>1</v>
      </c>
      <c r="CP883">
        <v>1</v>
      </c>
      <c r="CQ883">
        <v>20</v>
      </c>
      <c r="CR883" t="s">
        <v>1164</v>
      </c>
      <c r="CS883">
        <v>1.700082628963375</v>
      </c>
      <c r="CT883">
        <v>1.2702666525138411</v>
      </c>
      <c r="CU883">
        <v>0.3503128126838983</v>
      </c>
    </row>
    <row r="884" spans="1:99" x14ac:dyDescent="0.25">
      <c r="A884" t="s">
        <v>1167</v>
      </c>
      <c r="B884">
        <v>75</v>
      </c>
      <c r="C884" t="s">
        <v>67</v>
      </c>
      <c r="D884" t="s">
        <v>68</v>
      </c>
      <c r="E884">
        <v>64.583333333333329</v>
      </c>
      <c r="F884" t="s">
        <v>132</v>
      </c>
      <c r="G884" t="s">
        <v>70</v>
      </c>
      <c r="H884">
        <v>159.5</v>
      </c>
      <c r="I884">
        <v>70</v>
      </c>
      <c r="J884">
        <v>27.515452874873478</v>
      </c>
      <c r="K884">
        <v>23.45</v>
      </c>
      <c r="L884" t="s">
        <v>71</v>
      </c>
      <c r="M884" t="s">
        <v>114</v>
      </c>
      <c r="N884">
        <v>8</v>
      </c>
      <c r="O884" t="s">
        <v>424</v>
      </c>
      <c r="P884" t="s">
        <v>74</v>
      </c>
      <c r="Q884" t="s">
        <v>286</v>
      </c>
      <c r="R884">
        <v>1</v>
      </c>
      <c r="S884" t="s">
        <v>286</v>
      </c>
      <c r="T884" t="s">
        <v>74</v>
      </c>
      <c r="U884" t="s">
        <v>77</v>
      </c>
      <c r="V884" t="s">
        <v>78</v>
      </c>
      <c r="W884" t="s">
        <v>78</v>
      </c>
      <c r="X884">
        <v>0</v>
      </c>
      <c r="Y884">
        <v>2</v>
      </c>
      <c r="Z884">
        <v>1</v>
      </c>
      <c r="AA884">
        <v>2</v>
      </c>
      <c r="AB884">
        <v>2</v>
      </c>
      <c r="AC884">
        <v>3</v>
      </c>
      <c r="AD884">
        <v>2</v>
      </c>
      <c r="AE884">
        <v>2</v>
      </c>
      <c r="AF884">
        <v>14</v>
      </c>
      <c r="AG884" t="s">
        <v>254</v>
      </c>
      <c r="AH884">
        <v>4</v>
      </c>
      <c r="AI884">
        <v>0</v>
      </c>
      <c r="AJ884">
        <v>30</v>
      </c>
      <c r="AK884">
        <v>30</v>
      </c>
      <c r="AL884">
        <v>4</v>
      </c>
      <c r="AM884">
        <v>1</v>
      </c>
      <c r="AN884">
        <v>0</v>
      </c>
      <c r="AO884">
        <v>60</v>
      </c>
      <c r="AP884">
        <v>4</v>
      </c>
      <c r="AQ884">
        <v>0</v>
      </c>
      <c r="AR884">
        <v>30</v>
      </c>
      <c r="AS884">
        <v>30</v>
      </c>
      <c r="AT884" s="6">
        <f t="shared" si="342"/>
        <v>960</v>
      </c>
      <c r="AU884" s="6">
        <f t="shared" si="343"/>
        <v>1176</v>
      </c>
      <c r="AV884" s="6">
        <f t="shared" si="344"/>
        <v>960</v>
      </c>
      <c r="AW884" s="6">
        <f t="shared" si="345"/>
        <v>1176</v>
      </c>
      <c r="AX884" s="6">
        <f t="shared" si="346"/>
        <v>396</v>
      </c>
      <c r="AY884" s="6">
        <f t="shared" si="347"/>
        <v>485.09999999999997</v>
      </c>
      <c r="AZ884" s="6">
        <f t="shared" si="348"/>
        <v>2316</v>
      </c>
      <c r="BA884" s="6">
        <f t="shared" si="349"/>
        <v>2837.1</v>
      </c>
      <c r="BB884" s="6">
        <v>1</v>
      </c>
      <c r="BC884" s="6">
        <v>0</v>
      </c>
      <c r="BD884" s="6" t="s">
        <v>1041</v>
      </c>
      <c r="BE884" s="6">
        <v>3</v>
      </c>
      <c r="BF884" s="6">
        <v>0</v>
      </c>
      <c r="BG884" s="6" t="s">
        <v>470</v>
      </c>
      <c r="BH884" s="6">
        <f t="shared" si="351"/>
        <v>1</v>
      </c>
      <c r="BI884" s="6">
        <f t="shared" si="352"/>
        <v>12</v>
      </c>
      <c r="BJ884" s="6">
        <f t="shared" si="353"/>
        <v>4</v>
      </c>
      <c r="BK884" s="6">
        <f t="shared" si="354"/>
        <v>120</v>
      </c>
      <c r="BL884" s="6">
        <f t="shared" si="355"/>
        <v>4</v>
      </c>
      <c r="BM884" s="6">
        <f t="shared" si="356"/>
        <v>240</v>
      </c>
      <c r="BN884" s="6">
        <f t="shared" si="357"/>
        <v>4</v>
      </c>
      <c r="BO884" s="6">
        <f t="shared" si="358"/>
        <v>120</v>
      </c>
      <c r="BP884" s="6">
        <f t="shared" si="359"/>
        <v>8</v>
      </c>
      <c r="BQ884" s="6">
        <f t="shared" si="360"/>
        <v>360</v>
      </c>
      <c r="BR884" s="6">
        <f t="shared" si="361"/>
        <v>360</v>
      </c>
      <c r="BS884" s="6">
        <f t="shared" si="362"/>
        <v>480</v>
      </c>
      <c r="BT884" s="12" t="str">
        <f t="shared" si="366"/>
        <v>High</v>
      </c>
      <c r="BU884">
        <f t="shared" si="363"/>
        <v>60</v>
      </c>
      <c r="BV884">
        <f t="shared" si="364"/>
        <v>180</v>
      </c>
      <c r="BW884">
        <v>29.38</v>
      </c>
      <c r="BX884">
        <v>0</v>
      </c>
      <c r="BY884">
        <v>57.34</v>
      </c>
      <c r="BZ884">
        <v>0</v>
      </c>
      <c r="CA884">
        <v>2</v>
      </c>
      <c r="CB884">
        <v>1</v>
      </c>
      <c r="CC884">
        <v>1</v>
      </c>
      <c r="CD884">
        <v>1</v>
      </c>
      <c r="CE884">
        <v>2</v>
      </c>
      <c r="CF884">
        <v>1</v>
      </c>
      <c r="CG884">
        <v>1</v>
      </c>
      <c r="CH884">
        <v>1</v>
      </c>
      <c r="CI884">
        <v>2</v>
      </c>
      <c r="CJ884">
        <v>1</v>
      </c>
      <c r="CK884">
        <v>2</v>
      </c>
      <c r="CL884">
        <v>2</v>
      </c>
      <c r="CM884">
        <v>2</v>
      </c>
      <c r="CN884">
        <v>1</v>
      </c>
      <c r="CO884">
        <v>1</v>
      </c>
      <c r="CP884">
        <v>1</v>
      </c>
      <c r="CQ884">
        <v>20</v>
      </c>
      <c r="CR884" t="s">
        <v>1164</v>
      </c>
      <c r="CS884">
        <v>1.842878911439813</v>
      </c>
      <c r="CT884">
        <v>0.99863823540478935</v>
      </c>
      <c r="CU884">
        <v>0.23327401092923039</v>
      </c>
    </row>
    <row r="885" spans="1:99" x14ac:dyDescent="0.25">
      <c r="A885" t="s">
        <v>1168</v>
      </c>
      <c r="B885">
        <v>75</v>
      </c>
      <c r="C885" t="s">
        <v>67</v>
      </c>
      <c r="D885" t="s">
        <v>68</v>
      </c>
      <c r="E885">
        <v>64.583333333333329</v>
      </c>
      <c r="F885" t="s">
        <v>132</v>
      </c>
      <c r="G885" t="s">
        <v>70</v>
      </c>
      <c r="H885">
        <v>159.5</v>
      </c>
      <c r="I885">
        <v>70</v>
      </c>
      <c r="J885">
        <v>27.515452874873478</v>
      </c>
      <c r="K885">
        <v>23.45</v>
      </c>
      <c r="L885" t="s">
        <v>71</v>
      </c>
      <c r="M885" t="s">
        <v>114</v>
      </c>
      <c r="N885">
        <v>8</v>
      </c>
      <c r="O885" t="s">
        <v>424</v>
      </c>
      <c r="P885" t="s">
        <v>74</v>
      </c>
      <c r="Q885" t="s">
        <v>286</v>
      </c>
      <c r="R885">
        <v>1</v>
      </c>
      <c r="S885" t="s">
        <v>286</v>
      </c>
      <c r="T885" t="s">
        <v>74</v>
      </c>
      <c r="U885" t="s">
        <v>77</v>
      </c>
      <c r="V885" t="s">
        <v>78</v>
      </c>
      <c r="W885" t="s">
        <v>78</v>
      </c>
      <c r="X885">
        <v>0</v>
      </c>
      <c r="Y885">
        <v>2</v>
      </c>
      <c r="Z885">
        <v>1</v>
      </c>
      <c r="AA885">
        <v>2</v>
      </c>
      <c r="AB885">
        <v>2</v>
      </c>
      <c r="AC885">
        <v>3</v>
      </c>
      <c r="AD885">
        <v>2</v>
      </c>
      <c r="AE885">
        <v>2</v>
      </c>
      <c r="AF885">
        <v>14</v>
      </c>
      <c r="AG885" t="s">
        <v>254</v>
      </c>
      <c r="AH885">
        <v>4</v>
      </c>
      <c r="AI885">
        <v>0</v>
      </c>
      <c r="AJ885">
        <v>30</v>
      </c>
      <c r="AK885">
        <v>30</v>
      </c>
      <c r="AL885">
        <v>4</v>
      </c>
      <c r="AM885">
        <v>1</v>
      </c>
      <c r="AN885">
        <v>0</v>
      </c>
      <c r="AO885">
        <v>60</v>
      </c>
      <c r="AP885">
        <v>4</v>
      </c>
      <c r="AQ885">
        <v>0</v>
      </c>
      <c r="AR885">
        <v>30</v>
      </c>
      <c r="AS885">
        <v>30</v>
      </c>
      <c r="AT885" s="6">
        <f t="shared" si="342"/>
        <v>960</v>
      </c>
      <c r="AU885" s="6">
        <f t="shared" si="343"/>
        <v>1176</v>
      </c>
      <c r="AV885" s="6">
        <f t="shared" si="344"/>
        <v>960</v>
      </c>
      <c r="AW885" s="6">
        <f t="shared" si="345"/>
        <v>1176</v>
      </c>
      <c r="AX885" s="6">
        <f t="shared" si="346"/>
        <v>396</v>
      </c>
      <c r="AY885" s="6">
        <f t="shared" si="347"/>
        <v>485.09999999999997</v>
      </c>
      <c r="AZ885" s="6">
        <f t="shared" si="348"/>
        <v>2316</v>
      </c>
      <c r="BA885" s="6">
        <f t="shared" si="349"/>
        <v>2837.1</v>
      </c>
      <c r="BB885" s="6">
        <v>1</v>
      </c>
      <c r="BC885" s="6">
        <v>0</v>
      </c>
      <c r="BD885" s="6" t="s">
        <v>1041</v>
      </c>
      <c r="BE885" s="6">
        <v>3</v>
      </c>
      <c r="BF885" s="6">
        <v>0</v>
      </c>
      <c r="BG885" s="6" t="s">
        <v>470</v>
      </c>
      <c r="BH885" s="6">
        <f t="shared" si="351"/>
        <v>1</v>
      </c>
      <c r="BI885" s="6">
        <f t="shared" si="352"/>
        <v>12</v>
      </c>
      <c r="BJ885" s="6">
        <f t="shared" si="353"/>
        <v>4</v>
      </c>
      <c r="BK885" s="6">
        <f t="shared" si="354"/>
        <v>120</v>
      </c>
      <c r="BL885" s="6">
        <f t="shared" si="355"/>
        <v>4</v>
      </c>
      <c r="BM885" s="6">
        <f t="shared" si="356"/>
        <v>240</v>
      </c>
      <c r="BN885" s="6">
        <f t="shared" si="357"/>
        <v>4</v>
      </c>
      <c r="BO885" s="6">
        <f t="shared" si="358"/>
        <v>120</v>
      </c>
      <c r="BP885" s="6">
        <f t="shared" si="359"/>
        <v>8</v>
      </c>
      <c r="BQ885" s="6">
        <f t="shared" si="360"/>
        <v>360</v>
      </c>
      <c r="BR885" s="6">
        <f t="shared" si="361"/>
        <v>360</v>
      </c>
      <c r="BS885" s="6">
        <f t="shared" si="362"/>
        <v>480</v>
      </c>
      <c r="BT885" s="12" t="str">
        <f t="shared" si="366"/>
        <v>High</v>
      </c>
      <c r="BU885">
        <f t="shared" si="363"/>
        <v>60</v>
      </c>
      <c r="BV885">
        <f t="shared" si="364"/>
        <v>180</v>
      </c>
      <c r="BW885">
        <v>29.38</v>
      </c>
      <c r="BX885">
        <v>0</v>
      </c>
      <c r="BY885">
        <v>57.34</v>
      </c>
      <c r="BZ885">
        <v>0</v>
      </c>
      <c r="CA885">
        <v>2</v>
      </c>
      <c r="CB885">
        <v>1</v>
      </c>
      <c r="CC885">
        <v>1</v>
      </c>
      <c r="CD885">
        <v>1</v>
      </c>
      <c r="CE885">
        <v>2</v>
      </c>
      <c r="CF885">
        <v>1</v>
      </c>
      <c r="CG885">
        <v>1</v>
      </c>
      <c r="CH885">
        <v>1</v>
      </c>
      <c r="CI885">
        <v>2</v>
      </c>
      <c r="CJ885">
        <v>1</v>
      </c>
      <c r="CK885">
        <v>2</v>
      </c>
      <c r="CL885">
        <v>2</v>
      </c>
      <c r="CM885">
        <v>2</v>
      </c>
      <c r="CN885">
        <v>1</v>
      </c>
      <c r="CO885">
        <v>1</v>
      </c>
      <c r="CP885">
        <v>1</v>
      </c>
      <c r="CQ885">
        <v>20</v>
      </c>
      <c r="CR885" t="s">
        <v>1164</v>
      </c>
      <c r="CS885">
        <v>2.1738114443758372</v>
      </c>
      <c r="CT885">
        <v>1.0589055048708049</v>
      </c>
      <c r="CU885">
        <v>0.25106647156364359</v>
      </c>
    </row>
    <row r="886" spans="1:99" x14ac:dyDescent="0.25">
      <c r="A886" t="s">
        <v>1169</v>
      </c>
      <c r="B886">
        <v>75</v>
      </c>
      <c r="C886" t="s">
        <v>67</v>
      </c>
      <c r="D886" t="s">
        <v>68</v>
      </c>
      <c r="E886">
        <v>64.583333333333329</v>
      </c>
      <c r="F886" t="s">
        <v>132</v>
      </c>
      <c r="G886" t="s">
        <v>70</v>
      </c>
      <c r="H886">
        <v>159.5</v>
      </c>
      <c r="I886">
        <v>70</v>
      </c>
      <c r="J886">
        <v>27.515452874873478</v>
      </c>
      <c r="K886">
        <v>23.45</v>
      </c>
      <c r="L886" t="s">
        <v>71</v>
      </c>
      <c r="M886" t="s">
        <v>114</v>
      </c>
      <c r="N886">
        <v>8</v>
      </c>
      <c r="O886" t="s">
        <v>424</v>
      </c>
      <c r="P886" t="s">
        <v>74</v>
      </c>
      <c r="Q886" t="s">
        <v>286</v>
      </c>
      <c r="R886">
        <v>1</v>
      </c>
      <c r="S886" t="s">
        <v>286</v>
      </c>
      <c r="T886" t="s">
        <v>74</v>
      </c>
      <c r="U886" t="s">
        <v>77</v>
      </c>
      <c r="V886" t="s">
        <v>78</v>
      </c>
      <c r="W886" t="s">
        <v>78</v>
      </c>
      <c r="X886">
        <v>0</v>
      </c>
      <c r="Y886">
        <v>2</v>
      </c>
      <c r="Z886">
        <v>1</v>
      </c>
      <c r="AA886">
        <v>2</v>
      </c>
      <c r="AB886">
        <v>2</v>
      </c>
      <c r="AC886">
        <v>3</v>
      </c>
      <c r="AD886">
        <v>2</v>
      </c>
      <c r="AE886">
        <v>2</v>
      </c>
      <c r="AF886">
        <v>14</v>
      </c>
      <c r="AG886" t="s">
        <v>254</v>
      </c>
      <c r="AH886">
        <v>4</v>
      </c>
      <c r="AI886">
        <v>0</v>
      </c>
      <c r="AJ886">
        <v>30</v>
      </c>
      <c r="AK886">
        <v>30</v>
      </c>
      <c r="AL886">
        <v>4</v>
      </c>
      <c r="AM886">
        <v>1</v>
      </c>
      <c r="AN886">
        <v>0</v>
      </c>
      <c r="AO886">
        <v>60</v>
      </c>
      <c r="AP886">
        <v>4</v>
      </c>
      <c r="AQ886">
        <v>0</v>
      </c>
      <c r="AR886">
        <v>30</v>
      </c>
      <c r="AS886">
        <v>30</v>
      </c>
      <c r="AT886" s="6">
        <f t="shared" si="342"/>
        <v>960</v>
      </c>
      <c r="AU886" s="6">
        <f t="shared" si="343"/>
        <v>1176</v>
      </c>
      <c r="AV886" s="6">
        <f t="shared" si="344"/>
        <v>960</v>
      </c>
      <c r="AW886" s="6">
        <f t="shared" si="345"/>
        <v>1176</v>
      </c>
      <c r="AX886" s="6">
        <f t="shared" si="346"/>
        <v>396</v>
      </c>
      <c r="AY886" s="6">
        <f t="shared" si="347"/>
        <v>485.09999999999997</v>
      </c>
      <c r="AZ886" s="6">
        <f t="shared" si="348"/>
        <v>2316</v>
      </c>
      <c r="BA886" s="6">
        <f t="shared" si="349"/>
        <v>2837.1</v>
      </c>
      <c r="BB886" s="6">
        <v>1</v>
      </c>
      <c r="BC886" s="6">
        <v>0</v>
      </c>
      <c r="BD886" s="6" t="s">
        <v>1041</v>
      </c>
      <c r="BE886" s="6">
        <v>3</v>
      </c>
      <c r="BF886" s="6">
        <v>0</v>
      </c>
      <c r="BG886" s="6" t="s">
        <v>470</v>
      </c>
      <c r="BH886" s="6">
        <f t="shared" si="351"/>
        <v>1</v>
      </c>
      <c r="BI886" s="6">
        <f t="shared" si="352"/>
        <v>12</v>
      </c>
      <c r="BJ886" s="6">
        <f t="shared" si="353"/>
        <v>4</v>
      </c>
      <c r="BK886" s="6">
        <f t="shared" si="354"/>
        <v>120</v>
      </c>
      <c r="BL886" s="6">
        <f t="shared" si="355"/>
        <v>4</v>
      </c>
      <c r="BM886" s="6">
        <f t="shared" si="356"/>
        <v>240</v>
      </c>
      <c r="BN886" s="6">
        <f t="shared" si="357"/>
        <v>4</v>
      </c>
      <c r="BO886" s="6">
        <f t="shared" si="358"/>
        <v>120</v>
      </c>
      <c r="BP886" s="6">
        <f t="shared" si="359"/>
        <v>8</v>
      </c>
      <c r="BQ886" s="6">
        <f t="shared" si="360"/>
        <v>360</v>
      </c>
      <c r="BR886" s="6">
        <f t="shared" si="361"/>
        <v>360</v>
      </c>
      <c r="BS886" s="6">
        <f t="shared" si="362"/>
        <v>480</v>
      </c>
      <c r="BT886" s="12" t="str">
        <f t="shared" si="366"/>
        <v>High</v>
      </c>
      <c r="BU886">
        <f t="shared" si="363"/>
        <v>60</v>
      </c>
      <c r="BV886">
        <f t="shared" si="364"/>
        <v>180</v>
      </c>
      <c r="BW886">
        <v>29.38</v>
      </c>
      <c r="BX886">
        <v>0</v>
      </c>
      <c r="BY886">
        <v>57.34</v>
      </c>
      <c r="BZ886">
        <v>0</v>
      </c>
      <c r="CA886">
        <v>2</v>
      </c>
      <c r="CB886">
        <v>1</v>
      </c>
      <c r="CC886">
        <v>1</v>
      </c>
      <c r="CD886">
        <v>1</v>
      </c>
      <c r="CE886">
        <v>2</v>
      </c>
      <c r="CF886">
        <v>1</v>
      </c>
      <c r="CG886">
        <v>1</v>
      </c>
      <c r="CH886">
        <v>1</v>
      </c>
      <c r="CI886">
        <v>2</v>
      </c>
      <c r="CJ886">
        <v>1</v>
      </c>
      <c r="CK886">
        <v>2</v>
      </c>
      <c r="CL886">
        <v>2</v>
      </c>
      <c r="CM886">
        <v>2</v>
      </c>
      <c r="CN886">
        <v>1</v>
      </c>
      <c r="CO886">
        <v>1</v>
      </c>
      <c r="CP886">
        <v>1</v>
      </c>
      <c r="CQ886">
        <v>20</v>
      </c>
      <c r="CR886" t="s">
        <v>1164</v>
      </c>
      <c r="CS886">
        <v>2.6268012910087091</v>
      </c>
      <c r="CT886">
        <v>1.1972243375257789</v>
      </c>
      <c r="CU886">
        <v>0.33033953999943522</v>
      </c>
    </row>
    <row r="887" spans="1:99" x14ac:dyDescent="0.25">
      <c r="A887" t="s">
        <v>1170</v>
      </c>
      <c r="B887">
        <v>75</v>
      </c>
      <c r="C887" t="s">
        <v>67</v>
      </c>
      <c r="D887" t="s">
        <v>90</v>
      </c>
      <c r="E887">
        <v>64.583333333333329</v>
      </c>
      <c r="F887" t="s">
        <v>132</v>
      </c>
      <c r="G887" t="s">
        <v>70</v>
      </c>
      <c r="H887">
        <v>159.5</v>
      </c>
      <c r="I887">
        <v>70</v>
      </c>
      <c r="J887">
        <v>27.515452874873478</v>
      </c>
      <c r="K887">
        <v>23.45</v>
      </c>
      <c r="L887" t="s">
        <v>71</v>
      </c>
      <c r="M887" t="s">
        <v>114</v>
      </c>
      <c r="N887">
        <v>8</v>
      </c>
      <c r="O887" t="s">
        <v>424</v>
      </c>
      <c r="P887" t="s">
        <v>74</v>
      </c>
      <c r="Q887" t="s">
        <v>286</v>
      </c>
      <c r="R887">
        <v>1</v>
      </c>
      <c r="S887" t="s">
        <v>286</v>
      </c>
      <c r="T887" t="s">
        <v>74</v>
      </c>
      <c r="U887" t="s">
        <v>77</v>
      </c>
      <c r="V887" t="s">
        <v>78</v>
      </c>
      <c r="W887" t="s">
        <v>78</v>
      </c>
      <c r="X887">
        <v>0</v>
      </c>
      <c r="Y887">
        <v>2</v>
      </c>
      <c r="Z887">
        <v>1</v>
      </c>
      <c r="AA887">
        <v>2</v>
      </c>
      <c r="AB887">
        <v>2</v>
      </c>
      <c r="AC887">
        <v>3</v>
      </c>
      <c r="AD887">
        <v>2</v>
      </c>
      <c r="AE887">
        <v>2</v>
      </c>
      <c r="AF887">
        <v>14</v>
      </c>
      <c r="AG887" t="s">
        <v>254</v>
      </c>
      <c r="AH887">
        <v>4</v>
      </c>
      <c r="AI887">
        <v>0</v>
      </c>
      <c r="AJ887">
        <v>30</v>
      </c>
      <c r="AK887">
        <v>30</v>
      </c>
      <c r="AL887">
        <v>4</v>
      </c>
      <c r="AM887">
        <v>1</v>
      </c>
      <c r="AN887">
        <v>0</v>
      </c>
      <c r="AO887">
        <v>60</v>
      </c>
      <c r="AP887">
        <v>4</v>
      </c>
      <c r="AQ887">
        <v>0</v>
      </c>
      <c r="AR887">
        <v>30</v>
      </c>
      <c r="AS887">
        <v>30</v>
      </c>
      <c r="AT887" s="6">
        <f t="shared" si="342"/>
        <v>960</v>
      </c>
      <c r="AU887" s="6">
        <f t="shared" si="343"/>
        <v>1176</v>
      </c>
      <c r="AV887" s="6">
        <f t="shared" si="344"/>
        <v>960</v>
      </c>
      <c r="AW887" s="6">
        <f t="shared" si="345"/>
        <v>1176</v>
      </c>
      <c r="AX887" s="6">
        <f t="shared" si="346"/>
        <v>396</v>
      </c>
      <c r="AY887" s="6">
        <f t="shared" si="347"/>
        <v>485.09999999999997</v>
      </c>
      <c r="AZ887" s="6">
        <f t="shared" si="348"/>
        <v>2316</v>
      </c>
      <c r="BA887" s="6">
        <f t="shared" si="349"/>
        <v>2837.1</v>
      </c>
      <c r="BB887" s="6">
        <v>1</v>
      </c>
      <c r="BC887" s="6">
        <v>0</v>
      </c>
      <c r="BD887" s="6" t="s">
        <v>1041</v>
      </c>
      <c r="BE887" s="6">
        <v>3</v>
      </c>
      <c r="BF887" s="6">
        <v>0</v>
      </c>
      <c r="BG887" s="6" t="s">
        <v>470</v>
      </c>
      <c r="BH887" s="6">
        <f t="shared" si="351"/>
        <v>1</v>
      </c>
      <c r="BI887" s="6">
        <f t="shared" si="352"/>
        <v>12</v>
      </c>
      <c r="BJ887" s="6">
        <f t="shared" si="353"/>
        <v>4</v>
      </c>
      <c r="BK887" s="6">
        <f t="shared" si="354"/>
        <v>120</v>
      </c>
      <c r="BL887" s="6">
        <f t="shared" si="355"/>
        <v>4</v>
      </c>
      <c r="BM887" s="6">
        <f t="shared" si="356"/>
        <v>240</v>
      </c>
      <c r="BN887" s="6">
        <f t="shared" si="357"/>
        <v>4</v>
      </c>
      <c r="BO887" s="6">
        <f t="shared" si="358"/>
        <v>120</v>
      </c>
      <c r="BP887" s="6">
        <f t="shared" si="359"/>
        <v>8</v>
      </c>
      <c r="BQ887" s="6">
        <f t="shared" si="360"/>
        <v>360</v>
      </c>
      <c r="BR887" s="6">
        <f t="shared" si="361"/>
        <v>360</v>
      </c>
      <c r="BS887" s="6">
        <f t="shared" si="362"/>
        <v>480</v>
      </c>
      <c r="BT887" s="12" t="str">
        <f t="shared" si="366"/>
        <v>High</v>
      </c>
      <c r="BU887">
        <f t="shared" si="363"/>
        <v>60</v>
      </c>
      <c r="BV887">
        <f t="shared" si="364"/>
        <v>180</v>
      </c>
      <c r="BW887">
        <v>29.38</v>
      </c>
      <c r="BX887">
        <v>0</v>
      </c>
      <c r="BY887">
        <v>57.34</v>
      </c>
      <c r="BZ887">
        <v>0</v>
      </c>
      <c r="CA887">
        <v>2</v>
      </c>
      <c r="CB887">
        <v>1</v>
      </c>
      <c r="CC887">
        <v>1</v>
      </c>
      <c r="CD887">
        <v>1</v>
      </c>
      <c r="CE887">
        <v>2</v>
      </c>
      <c r="CF887">
        <v>1</v>
      </c>
      <c r="CG887">
        <v>1</v>
      </c>
      <c r="CH887">
        <v>1</v>
      </c>
      <c r="CI887">
        <v>2</v>
      </c>
      <c r="CJ887">
        <v>1</v>
      </c>
      <c r="CK887">
        <v>2</v>
      </c>
      <c r="CL887">
        <v>2</v>
      </c>
      <c r="CM887">
        <v>2</v>
      </c>
      <c r="CN887">
        <v>1</v>
      </c>
      <c r="CO887">
        <v>1</v>
      </c>
      <c r="CP887">
        <v>1</v>
      </c>
      <c r="CQ887">
        <v>20</v>
      </c>
      <c r="CR887" t="s">
        <v>1164</v>
      </c>
      <c r="CS887">
        <v>13.025177555410711</v>
      </c>
      <c r="CT887">
        <v>3.535297030376809</v>
      </c>
      <c r="CU887">
        <v>0.39918117471259301</v>
      </c>
    </row>
    <row r="888" spans="1:99" x14ac:dyDescent="0.25">
      <c r="A888" t="s">
        <v>1171</v>
      </c>
      <c r="B888">
        <v>75</v>
      </c>
      <c r="C888" t="s">
        <v>67</v>
      </c>
      <c r="D888" t="s">
        <v>90</v>
      </c>
      <c r="E888">
        <v>64.583333333333329</v>
      </c>
      <c r="F888" t="s">
        <v>132</v>
      </c>
      <c r="G888" t="s">
        <v>70</v>
      </c>
      <c r="H888">
        <v>159.5</v>
      </c>
      <c r="I888">
        <v>70</v>
      </c>
      <c r="J888">
        <v>27.515452874873478</v>
      </c>
      <c r="K888">
        <v>23.45</v>
      </c>
      <c r="L888" t="s">
        <v>71</v>
      </c>
      <c r="M888" t="s">
        <v>114</v>
      </c>
      <c r="N888">
        <v>8</v>
      </c>
      <c r="O888" t="s">
        <v>424</v>
      </c>
      <c r="P888" t="s">
        <v>74</v>
      </c>
      <c r="Q888" t="s">
        <v>286</v>
      </c>
      <c r="R888">
        <v>1</v>
      </c>
      <c r="S888" t="s">
        <v>286</v>
      </c>
      <c r="T888" t="s">
        <v>74</v>
      </c>
      <c r="U888" t="s">
        <v>77</v>
      </c>
      <c r="V888" t="s">
        <v>78</v>
      </c>
      <c r="W888" t="s">
        <v>78</v>
      </c>
      <c r="X888">
        <v>0</v>
      </c>
      <c r="Y888">
        <v>2</v>
      </c>
      <c r="Z888">
        <v>1</v>
      </c>
      <c r="AA888">
        <v>2</v>
      </c>
      <c r="AB888">
        <v>2</v>
      </c>
      <c r="AC888">
        <v>3</v>
      </c>
      <c r="AD888">
        <v>2</v>
      </c>
      <c r="AE888">
        <v>2</v>
      </c>
      <c r="AF888">
        <v>14</v>
      </c>
      <c r="AG888" t="s">
        <v>254</v>
      </c>
      <c r="AH888">
        <v>4</v>
      </c>
      <c r="AI888">
        <v>0</v>
      </c>
      <c r="AJ888">
        <v>30</v>
      </c>
      <c r="AK888">
        <v>30</v>
      </c>
      <c r="AL888">
        <v>4</v>
      </c>
      <c r="AM888">
        <v>1</v>
      </c>
      <c r="AN888">
        <v>0</v>
      </c>
      <c r="AO888">
        <v>60</v>
      </c>
      <c r="AP888">
        <v>4</v>
      </c>
      <c r="AQ888">
        <v>0</v>
      </c>
      <c r="AR888">
        <v>30</v>
      </c>
      <c r="AS888">
        <v>30</v>
      </c>
      <c r="AT888" s="6">
        <f t="shared" si="342"/>
        <v>960</v>
      </c>
      <c r="AU888" s="6">
        <f t="shared" si="343"/>
        <v>1176</v>
      </c>
      <c r="AV888" s="6">
        <f t="shared" si="344"/>
        <v>960</v>
      </c>
      <c r="AW888" s="6">
        <f t="shared" si="345"/>
        <v>1176</v>
      </c>
      <c r="AX888" s="6">
        <f t="shared" si="346"/>
        <v>396</v>
      </c>
      <c r="AY888" s="6">
        <f t="shared" si="347"/>
        <v>485.09999999999997</v>
      </c>
      <c r="AZ888" s="6">
        <f t="shared" si="348"/>
        <v>2316</v>
      </c>
      <c r="BA888" s="6">
        <f t="shared" si="349"/>
        <v>2837.1</v>
      </c>
      <c r="BB888" s="6">
        <v>1</v>
      </c>
      <c r="BC888" s="6">
        <v>0</v>
      </c>
      <c r="BD888" s="6" t="s">
        <v>1041</v>
      </c>
      <c r="BE888" s="6">
        <v>3</v>
      </c>
      <c r="BF888" s="6">
        <v>0</v>
      </c>
      <c r="BG888" s="6" t="s">
        <v>470</v>
      </c>
      <c r="BH888" s="6">
        <f t="shared" si="351"/>
        <v>1</v>
      </c>
      <c r="BI888" s="6">
        <f t="shared" si="352"/>
        <v>12</v>
      </c>
      <c r="BJ888" s="6">
        <f t="shared" si="353"/>
        <v>4</v>
      </c>
      <c r="BK888" s="6">
        <f t="shared" si="354"/>
        <v>120</v>
      </c>
      <c r="BL888" s="6">
        <f t="shared" si="355"/>
        <v>4</v>
      </c>
      <c r="BM888" s="6">
        <f t="shared" si="356"/>
        <v>240</v>
      </c>
      <c r="BN888" s="6">
        <f t="shared" si="357"/>
        <v>4</v>
      </c>
      <c r="BO888" s="6">
        <f t="shared" si="358"/>
        <v>120</v>
      </c>
      <c r="BP888" s="6">
        <f t="shared" si="359"/>
        <v>8</v>
      </c>
      <c r="BQ888" s="6">
        <f t="shared" si="360"/>
        <v>360</v>
      </c>
      <c r="BR888" s="6">
        <f t="shared" si="361"/>
        <v>360</v>
      </c>
      <c r="BS888" s="6">
        <f t="shared" si="362"/>
        <v>480</v>
      </c>
      <c r="BT888" s="12" t="str">
        <f t="shared" si="366"/>
        <v>High</v>
      </c>
      <c r="BU888">
        <f t="shared" si="363"/>
        <v>60</v>
      </c>
      <c r="BV888">
        <f t="shared" si="364"/>
        <v>180</v>
      </c>
      <c r="BW888">
        <v>29.38</v>
      </c>
      <c r="BX888">
        <v>0</v>
      </c>
      <c r="BY888">
        <v>57.34</v>
      </c>
      <c r="BZ888">
        <v>0</v>
      </c>
      <c r="CA888">
        <v>2</v>
      </c>
      <c r="CB888">
        <v>1</v>
      </c>
      <c r="CC888">
        <v>1</v>
      </c>
      <c r="CD888">
        <v>1</v>
      </c>
      <c r="CE888">
        <v>2</v>
      </c>
      <c r="CF888">
        <v>1</v>
      </c>
      <c r="CG888">
        <v>1</v>
      </c>
      <c r="CH888">
        <v>1</v>
      </c>
      <c r="CI888">
        <v>2</v>
      </c>
      <c r="CJ888">
        <v>1</v>
      </c>
      <c r="CK888">
        <v>2</v>
      </c>
      <c r="CL888">
        <v>2</v>
      </c>
      <c r="CM888">
        <v>2</v>
      </c>
      <c r="CN888">
        <v>1</v>
      </c>
      <c r="CO888">
        <v>1</v>
      </c>
      <c r="CP888">
        <v>1</v>
      </c>
      <c r="CQ888">
        <v>20</v>
      </c>
      <c r="CR888" t="s">
        <v>1164</v>
      </c>
      <c r="CS888">
        <v>13.49294489504177</v>
      </c>
      <c r="CT888">
        <v>3.7701795543454568</v>
      </c>
      <c r="CU888">
        <v>0.39753035524295433</v>
      </c>
    </row>
    <row r="889" spans="1:99" x14ac:dyDescent="0.25">
      <c r="A889" t="s">
        <v>1172</v>
      </c>
      <c r="B889">
        <v>75</v>
      </c>
      <c r="C889" t="s">
        <v>67</v>
      </c>
      <c r="D889" t="s">
        <v>90</v>
      </c>
      <c r="E889">
        <v>64.583333333333329</v>
      </c>
      <c r="F889" t="s">
        <v>132</v>
      </c>
      <c r="G889" t="s">
        <v>70</v>
      </c>
      <c r="H889">
        <v>159.5</v>
      </c>
      <c r="I889">
        <v>70</v>
      </c>
      <c r="J889">
        <v>27.515452874873478</v>
      </c>
      <c r="K889">
        <v>23.45</v>
      </c>
      <c r="L889" t="s">
        <v>71</v>
      </c>
      <c r="M889" t="s">
        <v>114</v>
      </c>
      <c r="N889">
        <v>8</v>
      </c>
      <c r="O889" t="s">
        <v>424</v>
      </c>
      <c r="P889" t="s">
        <v>74</v>
      </c>
      <c r="Q889" t="s">
        <v>286</v>
      </c>
      <c r="R889">
        <v>1</v>
      </c>
      <c r="S889" t="s">
        <v>286</v>
      </c>
      <c r="T889" t="s">
        <v>74</v>
      </c>
      <c r="U889" t="s">
        <v>77</v>
      </c>
      <c r="V889" t="s">
        <v>78</v>
      </c>
      <c r="W889" t="s">
        <v>78</v>
      </c>
      <c r="X889">
        <v>0</v>
      </c>
      <c r="Y889">
        <v>2</v>
      </c>
      <c r="Z889">
        <v>1</v>
      </c>
      <c r="AA889">
        <v>2</v>
      </c>
      <c r="AB889">
        <v>2</v>
      </c>
      <c r="AC889">
        <v>3</v>
      </c>
      <c r="AD889">
        <v>2</v>
      </c>
      <c r="AE889">
        <v>2</v>
      </c>
      <c r="AF889">
        <v>14</v>
      </c>
      <c r="AG889" t="s">
        <v>254</v>
      </c>
      <c r="AH889">
        <v>4</v>
      </c>
      <c r="AI889">
        <v>0</v>
      </c>
      <c r="AJ889">
        <v>30</v>
      </c>
      <c r="AK889">
        <v>30</v>
      </c>
      <c r="AL889">
        <v>4</v>
      </c>
      <c r="AM889">
        <v>1</v>
      </c>
      <c r="AN889">
        <v>0</v>
      </c>
      <c r="AO889">
        <v>60</v>
      </c>
      <c r="AP889">
        <v>4</v>
      </c>
      <c r="AQ889">
        <v>0</v>
      </c>
      <c r="AR889">
        <v>30</v>
      </c>
      <c r="AS889">
        <v>30</v>
      </c>
      <c r="AT889" s="6">
        <f t="shared" si="342"/>
        <v>960</v>
      </c>
      <c r="AU889" s="6">
        <f t="shared" si="343"/>
        <v>1176</v>
      </c>
      <c r="AV889" s="6">
        <f t="shared" si="344"/>
        <v>960</v>
      </c>
      <c r="AW889" s="6">
        <f t="shared" si="345"/>
        <v>1176</v>
      </c>
      <c r="AX889" s="6">
        <f t="shared" si="346"/>
        <v>396</v>
      </c>
      <c r="AY889" s="6">
        <f t="shared" si="347"/>
        <v>485.09999999999997</v>
      </c>
      <c r="AZ889" s="6">
        <f t="shared" si="348"/>
        <v>2316</v>
      </c>
      <c r="BA889" s="6">
        <f t="shared" si="349"/>
        <v>2837.1</v>
      </c>
      <c r="BB889" s="6">
        <v>1</v>
      </c>
      <c r="BC889" s="6">
        <v>0</v>
      </c>
      <c r="BD889" s="6" t="s">
        <v>1041</v>
      </c>
      <c r="BE889" s="6">
        <v>3</v>
      </c>
      <c r="BF889" s="6">
        <v>0</v>
      </c>
      <c r="BG889" s="6" t="s">
        <v>470</v>
      </c>
      <c r="BH889" s="6">
        <f t="shared" si="351"/>
        <v>1</v>
      </c>
      <c r="BI889" s="6">
        <f t="shared" si="352"/>
        <v>12</v>
      </c>
      <c r="BJ889" s="6">
        <f t="shared" si="353"/>
        <v>4</v>
      </c>
      <c r="BK889" s="6">
        <f t="shared" si="354"/>
        <v>120</v>
      </c>
      <c r="BL889" s="6">
        <f t="shared" si="355"/>
        <v>4</v>
      </c>
      <c r="BM889" s="6">
        <f t="shared" si="356"/>
        <v>240</v>
      </c>
      <c r="BN889" s="6">
        <f t="shared" si="357"/>
        <v>4</v>
      </c>
      <c r="BO889" s="6">
        <f t="shared" si="358"/>
        <v>120</v>
      </c>
      <c r="BP889" s="6">
        <f t="shared" si="359"/>
        <v>8</v>
      </c>
      <c r="BQ889" s="6">
        <f t="shared" si="360"/>
        <v>360</v>
      </c>
      <c r="BR889" s="6">
        <f t="shared" si="361"/>
        <v>360</v>
      </c>
      <c r="BS889" s="6">
        <f t="shared" si="362"/>
        <v>480</v>
      </c>
      <c r="BT889" s="12" t="str">
        <f t="shared" si="366"/>
        <v>High</v>
      </c>
      <c r="BU889">
        <f t="shared" si="363"/>
        <v>60</v>
      </c>
      <c r="BV889">
        <f t="shared" si="364"/>
        <v>180</v>
      </c>
      <c r="BW889">
        <v>29.38</v>
      </c>
      <c r="BX889">
        <v>0</v>
      </c>
      <c r="BY889">
        <v>57.34</v>
      </c>
      <c r="BZ889">
        <v>0</v>
      </c>
      <c r="CA889">
        <v>2</v>
      </c>
      <c r="CB889">
        <v>1</v>
      </c>
      <c r="CC889">
        <v>1</v>
      </c>
      <c r="CD889">
        <v>1</v>
      </c>
      <c r="CE889">
        <v>2</v>
      </c>
      <c r="CF889">
        <v>1</v>
      </c>
      <c r="CG889">
        <v>1</v>
      </c>
      <c r="CH889">
        <v>1</v>
      </c>
      <c r="CI889">
        <v>2</v>
      </c>
      <c r="CJ889">
        <v>1</v>
      </c>
      <c r="CK889">
        <v>2</v>
      </c>
      <c r="CL889">
        <v>2</v>
      </c>
      <c r="CM889">
        <v>2</v>
      </c>
      <c r="CN889">
        <v>1</v>
      </c>
      <c r="CO889">
        <v>1</v>
      </c>
      <c r="CP889">
        <v>1</v>
      </c>
      <c r="CQ889">
        <v>20</v>
      </c>
      <c r="CR889" t="s">
        <v>1164</v>
      </c>
      <c r="CS889">
        <v>11.69945068945886</v>
      </c>
      <c r="CT889">
        <v>3.2281084944328118</v>
      </c>
      <c r="CU889">
        <v>0.34912351470833758</v>
      </c>
    </row>
    <row r="890" spans="1:99" x14ac:dyDescent="0.25">
      <c r="A890" t="s">
        <v>1173</v>
      </c>
      <c r="B890">
        <v>75</v>
      </c>
      <c r="C890" t="s">
        <v>86</v>
      </c>
      <c r="D890" t="s">
        <v>90</v>
      </c>
      <c r="E890">
        <v>64.583333333333329</v>
      </c>
      <c r="F890" t="s">
        <v>132</v>
      </c>
      <c r="G890" t="s">
        <v>70</v>
      </c>
      <c r="H890">
        <v>159.5</v>
      </c>
      <c r="I890">
        <v>70</v>
      </c>
      <c r="J890">
        <v>27.515452874873478</v>
      </c>
      <c r="K890">
        <v>23.45</v>
      </c>
      <c r="L890" t="s">
        <v>71</v>
      </c>
      <c r="M890" t="s">
        <v>114</v>
      </c>
      <c r="N890">
        <v>8</v>
      </c>
      <c r="O890" t="s">
        <v>424</v>
      </c>
      <c r="P890" t="s">
        <v>74</v>
      </c>
      <c r="Q890" t="s">
        <v>286</v>
      </c>
      <c r="R890">
        <v>1</v>
      </c>
      <c r="S890" t="s">
        <v>286</v>
      </c>
      <c r="T890" t="s">
        <v>74</v>
      </c>
      <c r="U890" t="s">
        <v>77</v>
      </c>
      <c r="V890" t="s">
        <v>78</v>
      </c>
      <c r="W890" t="s">
        <v>78</v>
      </c>
      <c r="X890">
        <v>0</v>
      </c>
      <c r="Y890">
        <v>2</v>
      </c>
      <c r="Z890">
        <v>1</v>
      </c>
      <c r="AA890">
        <v>2</v>
      </c>
      <c r="AB890">
        <v>2</v>
      </c>
      <c r="AC890">
        <v>3</v>
      </c>
      <c r="AD890">
        <v>2</v>
      </c>
      <c r="AE890">
        <v>2</v>
      </c>
      <c r="AF890">
        <v>14</v>
      </c>
      <c r="AG890" t="s">
        <v>254</v>
      </c>
      <c r="AH890">
        <v>4</v>
      </c>
      <c r="AI890">
        <v>0</v>
      </c>
      <c r="AJ890">
        <v>30</v>
      </c>
      <c r="AK890">
        <v>30</v>
      </c>
      <c r="AL890">
        <v>4</v>
      </c>
      <c r="AM890">
        <v>1</v>
      </c>
      <c r="AN890">
        <v>0</v>
      </c>
      <c r="AO890">
        <v>60</v>
      </c>
      <c r="AP890">
        <v>4</v>
      </c>
      <c r="AQ890">
        <v>0</v>
      </c>
      <c r="AR890">
        <v>30</v>
      </c>
      <c r="AS890">
        <v>30</v>
      </c>
      <c r="AT890" s="6">
        <f t="shared" si="342"/>
        <v>960</v>
      </c>
      <c r="AU890" s="6">
        <f t="shared" si="343"/>
        <v>1176</v>
      </c>
      <c r="AV890" s="6">
        <f t="shared" si="344"/>
        <v>960</v>
      </c>
      <c r="AW890" s="6">
        <f t="shared" si="345"/>
        <v>1176</v>
      </c>
      <c r="AX890" s="6">
        <f t="shared" si="346"/>
        <v>396</v>
      </c>
      <c r="AY890" s="6">
        <f t="shared" si="347"/>
        <v>485.09999999999997</v>
      </c>
      <c r="AZ890" s="6">
        <f t="shared" si="348"/>
        <v>2316</v>
      </c>
      <c r="BA890" s="6">
        <f t="shared" si="349"/>
        <v>2837.1</v>
      </c>
      <c r="BB890" s="6">
        <v>1</v>
      </c>
      <c r="BC890" s="6">
        <v>0</v>
      </c>
      <c r="BD890" s="6" t="s">
        <v>1041</v>
      </c>
      <c r="BE890" s="6">
        <v>3</v>
      </c>
      <c r="BF890" s="6">
        <v>0</v>
      </c>
      <c r="BG890" s="6" t="s">
        <v>470</v>
      </c>
      <c r="BH890" s="6">
        <f t="shared" si="351"/>
        <v>1</v>
      </c>
      <c r="BI890" s="6">
        <f t="shared" si="352"/>
        <v>12</v>
      </c>
      <c r="BJ890" s="6">
        <f t="shared" si="353"/>
        <v>4</v>
      </c>
      <c r="BK890" s="6">
        <f t="shared" si="354"/>
        <v>120</v>
      </c>
      <c r="BL890" s="6">
        <f t="shared" si="355"/>
        <v>4</v>
      </c>
      <c r="BM890" s="6">
        <f t="shared" si="356"/>
        <v>240</v>
      </c>
      <c r="BN890" s="6">
        <f t="shared" si="357"/>
        <v>4</v>
      </c>
      <c r="BO890" s="6">
        <f t="shared" si="358"/>
        <v>120</v>
      </c>
      <c r="BP890" s="6">
        <f t="shared" si="359"/>
        <v>8</v>
      </c>
      <c r="BQ890" s="6">
        <f t="shared" si="360"/>
        <v>360</v>
      </c>
      <c r="BR890" s="6">
        <f t="shared" si="361"/>
        <v>360</v>
      </c>
      <c r="BS890" s="6">
        <f t="shared" si="362"/>
        <v>480</v>
      </c>
      <c r="BT890" s="12" t="str">
        <f t="shared" si="366"/>
        <v>High</v>
      </c>
      <c r="BU890">
        <f t="shared" si="363"/>
        <v>60</v>
      </c>
      <c r="BV890">
        <f t="shared" si="364"/>
        <v>180</v>
      </c>
      <c r="BW890">
        <v>29.38</v>
      </c>
      <c r="BX890">
        <v>0</v>
      </c>
      <c r="BY890">
        <v>57.34</v>
      </c>
      <c r="BZ890">
        <v>0</v>
      </c>
      <c r="CA890">
        <v>2</v>
      </c>
      <c r="CB890">
        <v>1</v>
      </c>
      <c r="CC890">
        <v>1</v>
      </c>
      <c r="CD890">
        <v>1</v>
      </c>
      <c r="CE890">
        <v>2</v>
      </c>
      <c r="CF890">
        <v>1</v>
      </c>
      <c r="CG890">
        <v>1</v>
      </c>
      <c r="CH890">
        <v>1</v>
      </c>
      <c r="CI890">
        <v>2</v>
      </c>
      <c r="CJ890">
        <v>1</v>
      </c>
      <c r="CK890">
        <v>2</v>
      </c>
      <c r="CL890">
        <v>2</v>
      </c>
      <c r="CM890">
        <v>2</v>
      </c>
      <c r="CN890">
        <v>1</v>
      </c>
      <c r="CO890">
        <v>1</v>
      </c>
      <c r="CP890">
        <v>1</v>
      </c>
      <c r="CQ890">
        <v>20</v>
      </c>
      <c r="CR890" t="s">
        <v>1164</v>
      </c>
      <c r="CS890">
        <v>13.584513638106079</v>
      </c>
      <c r="CT890">
        <v>4.1301940778188246</v>
      </c>
      <c r="CU890">
        <v>0.41944181119850482</v>
      </c>
    </row>
    <row r="891" spans="1:99" x14ac:dyDescent="0.25">
      <c r="A891" t="s">
        <v>1174</v>
      </c>
      <c r="B891">
        <v>75</v>
      </c>
      <c r="C891" t="s">
        <v>86</v>
      </c>
      <c r="D891" t="s">
        <v>90</v>
      </c>
      <c r="E891">
        <v>64.583333333333329</v>
      </c>
      <c r="F891" t="s">
        <v>132</v>
      </c>
      <c r="G891" t="s">
        <v>70</v>
      </c>
      <c r="H891">
        <v>159.5</v>
      </c>
      <c r="I891">
        <v>70</v>
      </c>
      <c r="J891">
        <v>27.515452874873478</v>
      </c>
      <c r="K891">
        <v>23.45</v>
      </c>
      <c r="L891" t="s">
        <v>71</v>
      </c>
      <c r="M891" t="s">
        <v>114</v>
      </c>
      <c r="N891">
        <v>8</v>
      </c>
      <c r="O891" t="s">
        <v>424</v>
      </c>
      <c r="P891" t="s">
        <v>74</v>
      </c>
      <c r="Q891" t="s">
        <v>286</v>
      </c>
      <c r="R891">
        <v>1</v>
      </c>
      <c r="S891" t="s">
        <v>286</v>
      </c>
      <c r="T891" t="s">
        <v>74</v>
      </c>
      <c r="U891" t="s">
        <v>77</v>
      </c>
      <c r="V891" t="s">
        <v>78</v>
      </c>
      <c r="W891" t="s">
        <v>78</v>
      </c>
      <c r="X891">
        <v>0</v>
      </c>
      <c r="Y891">
        <v>2</v>
      </c>
      <c r="Z891">
        <v>1</v>
      </c>
      <c r="AA891">
        <v>2</v>
      </c>
      <c r="AB891">
        <v>2</v>
      </c>
      <c r="AC891">
        <v>3</v>
      </c>
      <c r="AD891">
        <v>2</v>
      </c>
      <c r="AE891">
        <v>2</v>
      </c>
      <c r="AF891">
        <v>14</v>
      </c>
      <c r="AG891" t="s">
        <v>254</v>
      </c>
      <c r="AH891">
        <v>4</v>
      </c>
      <c r="AI891">
        <v>0</v>
      </c>
      <c r="AJ891">
        <v>30</v>
      </c>
      <c r="AK891">
        <v>30</v>
      </c>
      <c r="AL891">
        <v>4</v>
      </c>
      <c r="AM891">
        <v>1</v>
      </c>
      <c r="AN891">
        <v>0</v>
      </c>
      <c r="AO891">
        <v>60</v>
      </c>
      <c r="AP891">
        <v>4</v>
      </c>
      <c r="AQ891">
        <v>0</v>
      </c>
      <c r="AR891">
        <v>30</v>
      </c>
      <c r="AS891">
        <v>30</v>
      </c>
      <c r="AT891" s="6">
        <f t="shared" si="342"/>
        <v>960</v>
      </c>
      <c r="AU891" s="6">
        <f t="shared" si="343"/>
        <v>1176</v>
      </c>
      <c r="AV891" s="6">
        <f t="shared" si="344"/>
        <v>960</v>
      </c>
      <c r="AW891" s="6">
        <f t="shared" si="345"/>
        <v>1176</v>
      </c>
      <c r="AX891" s="6">
        <f t="shared" si="346"/>
        <v>396</v>
      </c>
      <c r="AY891" s="6">
        <f t="shared" si="347"/>
        <v>485.09999999999997</v>
      </c>
      <c r="AZ891" s="6">
        <f t="shared" si="348"/>
        <v>2316</v>
      </c>
      <c r="BA891" s="6">
        <f t="shared" si="349"/>
        <v>2837.1</v>
      </c>
      <c r="BB891" s="6">
        <v>1</v>
      </c>
      <c r="BC891" s="6">
        <v>0</v>
      </c>
      <c r="BD891" s="6" t="s">
        <v>1041</v>
      </c>
      <c r="BE891" s="6">
        <v>3</v>
      </c>
      <c r="BF891" s="6">
        <v>0</v>
      </c>
      <c r="BG891" s="6" t="s">
        <v>470</v>
      </c>
      <c r="BH891" s="6">
        <f t="shared" si="351"/>
        <v>1</v>
      </c>
      <c r="BI891" s="6">
        <f t="shared" si="352"/>
        <v>12</v>
      </c>
      <c r="BJ891" s="6">
        <f t="shared" si="353"/>
        <v>4</v>
      </c>
      <c r="BK891" s="6">
        <f t="shared" si="354"/>
        <v>120</v>
      </c>
      <c r="BL891" s="6">
        <f t="shared" si="355"/>
        <v>4</v>
      </c>
      <c r="BM891" s="6">
        <f t="shared" si="356"/>
        <v>240</v>
      </c>
      <c r="BN891" s="6">
        <f t="shared" si="357"/>
        <v>4</v>
      </c>
      <c r="BO891" s="6">
        <f t="shared" si="358"/>
        <v>120</v>
      </c>
      <c r="BP891" s="6">
        <f t="shared" si="359"/>
        <v>8</v>
      </c>
      <c r="BQ891" s="6">
        <f t="shared" si="360"/>
        <v>360</v>
      </c>
      <c r="BR891" s="6">
        <f t="shared" si="361"/>
        <v>360</v>
      </c>
      <c r="BS891" s="6">
        <f t="shared" si="362"/>
        <v>480</v>
      </c>
      <c r="BT891" s="12" t="str">
        <f t="shared" si="366"/>
        <v>High</v>
      </c>
      <c r="BU891">
        <f t="shared" si="363"/>
        <v>60</v>
      </c>
      <c r="BV891">
        <f t="shared" si="364"/>
        <v>180</v>
      </c>
      <c r="BW891">
        <v>29.38</v>
      </c>
      <c r="BX891">
        <v>0</v>
      </c>
      <c r="BY891">
        <v>57.34</v>
      </c>
      <c r="BZ891">
        <v>0</v>
      </c>
      <c r="CA891">
        <v>2</v>
      </c>
      <c r="CB891">
        <v>1</v>
      </c>
      <c r="CC891">
        <v>1</v>
      </c>
      <c r="CD891">
        <v>1</v>
      </c>
      <c r="CE891">
        <v>2</v>
      </c>
      <c r="CF891">
        <v>1</v>
      </c>
      <c r="CG891">
        <v>1</v>
      </c>
      <c r="CH891">
        <v>1</v>
      </c>
      <c r="CI891">
        <v>2</v>
      </c>
      <c r="CJ891">
        <v>1</v>
      </c>
      <c r="CK891">
        <v>2</v>
      </c>
      <c r="CL891">
        <v>2</v>
      </c>
      <c r="CM891">
        <v>2</v>
      </c>
      <c r="CN891">
        <v>1</v>
      </c>
      <c r="CO891">
        <v>1</v>
      </c>
      <c r="CP891">
        <v>1</v>
      </c>
      <c r="CQ891">
        <v>20</v>
      </c>
      <c r="CR891" t="s">
        <v>1164</v>
      </c>
      <c r="CS891">
        <v>18.895956163528151</v>
      </c>
      <c r="CT891">
        <v>3.8645653760035739</v>
      </c>
      <c r="CU891">
        <v>0.29962896861477573</v>
      </c>
    </row>
    <row r="892" spans="1:99" x14ac:dyDescent="0.25">
      <c r="A892" t="s">
        <v>1175</v>
      </c>
      <c r="B892">
        <v>75</v>
      </c>
      <c r="C892" t="s">
        <v>86</v>
      </c>
      <c r="D892" t="s">
        <v>90</v>
      </c>
      <c r="E892">
        <v>64.583333333333329</v>
      </c>
      <c r="F892" t="s">
        <v>132</v>
      </c>
      <c r="G892" t="s">
        <v>70</v>
      </c>
      <c r="H892">
        <v>159.5</v>
      </c>
      <c r="I892">
        <v>70</v>
      </c>
      <c r="J892">
        <v>27.515452874873478</v>
      </c>
      <c r="K892">
        <v>23.45</v>
      </c>
      <c r="L892" t="s">
        <v>71</v>
      </c>
      <c r="M892" t="s">
        <v>114</v>
      </c>
      <c r="N892">
        <v>8</v>
      </c>
      <c r="O892" t="s">
        <v>424</v>
      </c>
      <c r="P892" t="s">
        <v>74</v>
      </c>
      <c r="Q892" t="s">
        <v>286</v>
      </c>
      <c r="R892">
        <v>1</v>
      </c>
      <c r="S892" t="s">
        <v>286</v>
      </c>
      <c r="T892" t="s">
        <v>74</v>
      </c>
      <c r="U892" t="s">
        <v>77</v>
      </c>
      <c r="V892" t="s">
        <v>78</v>
      </c>
      <c r="W892" t="s">
        <v>78</v>
      </c>
      <c r="X892">
        <v>0</v>
      </c>
      <c r="Y892">
        <v>2</v>
      </c>
      <c r="Z892">
        <v>1</v>
      </c>
      <c r="AA892">
        <v>2</v>
      </c>
      <c r="AB892">
        <v>2</v>
      </c>
      <c r="AC892">
        <v>3</v>
      </c>
      <c r="AD892">
        <v>2</v>
      </c>
      <c r="AE892">
        <v>2</v>
      </c>
      <c r="AF892">
        <v>14</v>
      </c>
      <c r="AG892" t="s">
        <v>254</v>
      </c>
      <c r="AH892">
        <v>4</v>
      </c>
      <c r="AI892">
        <v>0</v>
      </c>
      <c r="AJ892">
        <v>30</v>
      </c>
      <c r="AK892">
        <v>30</v>
      </c>
      <c r="AL892">
        <v>4</v>
      </c>
      <c r="AM892">
        <v>1</v>
      </c>
      <c r="AN892">
        <v>0</v>
      </c>
      <c r="AO892">
        <v>60</v>
      </c>
      <c r="AP892">
        <v>4</v>
      </c>
      <c r="AQ892">
        <v>0</v>
      </c>
      <c r="AR892">
        <v>30</v>
      </c>
      <c r="AS892">
        <v>30</v>
      </c>
      <c r="AT892" s="6">
        <f t="shared" si="342"/>
        <v>960</v>
      </c>
      <c r="AU892" s="6">
        <f t="shared" si="343"/>
        <v>1176</v>
      </c>
      <c r="AV892" s="6">
        <f t="shared" si="344"/>
        <v>960</v>
      </c>
      <c r="AW892" s="6">
        <f t="shared" si="345"/>
        <v>1176</v>
      </c>
      <c r="AX892" s="6">
        <f t="shared" si="346"/>
        <v>396</v>
      </c>
      <c r="AY892" s="6">
        <f t="shared" si="347"/>
        <v>485.09999999999997</v>
      </c>
      <c r="AZ892" s="6">
        <f t="shared" si="348"/>
        <v>2316</v>
      </c>
      <c r="BA892" s="6">
        <f t="shared" si="349"/>
        <v>2837.1</v>
      </c>
      <c r="BB892" s="6">
        <v>1</v>
      </c>
      <c r="BC892" s="6">
        <v>0</v>
      </c>
      <c r="BD892" s="6" t="s">
        <v>1041</v>
      </c>
      <c r="BE892" s="6">
        <v>3</v>
      </c>
      <c r="BF892" s="6">
        <v>0</v>
      </c>
      <c r="BG892" s="6" t="s">
        <v>470</v>
      </c>
      <c r="BH892" s="6">
        <f t="shared" si="351"/>
        <v>1</v>
      </c>
      <c r="BI892" s="6">
        <f t="shared" si="352"/>
        <v>12</v>
      </c>
      <c r="BJ892" s="6">
        <f t="shared" si="353"/>
        <v>4</v>
      </c>
      <c r="BK892" s="6">
        <f t="shared" si="354"/>
        <v>120</v>
      </c>
      <c r="BL892" s="6">
        <f t="shared" si="355"/>
        <v>4</v>
      </c>
      <c r="BM892" s="6">
        <f t="shared" si="356"/>
        <v>240</v>
      </c>
      <c r="BN892" s="6">
        <f t="shared" si="357"/>
        <v>4</v>
      </c>
      <c r="BO892" s="6">
        <f t="shared" si="358"/>
        <v>120</v>
      </c>
      <c r="BP892" s="6">
        <f t="shared" si="359"/>
        <v>8</v>
      </c>
      <c r="BQ892" s="6">
        <f t="shared" si="360"/>
        <v>360</v>
      </c>
      <c r="BR892" s="6">
        <f t="shared" si="361"/>
        <v>360</v>
      </c>
      <c r="BS892" s="6">
        <f t="shared" si="362"/>
        <v>480</v>
      </c>
      <c r="BT892" s="12" t="str">
        <f t="shared" si="366"/>
        <v>High</v>
      </c>
      <c r="BU892">
        <f t="shared" si="363"/>
        <v>60</v>
      </c>
      <c r="BV892">
        <f t="shared" si="364"/>
        <v>180</v>
      </c>
      <c r="BW892">
        <v>29.38</v>
      </c>
      <c r="BX892">
        <v>0</v>
      </c>
      <c r="BY892">
        <v>57.34</v>
      </c>
      <c r="BZ892">
        <v>0</v>
      </c>
      <c r="CA892">
        <v>2</v>
      </c>
      <c r="CB892">
        <v>1</v>
      </c>
      <c r="CC892">
        <v>1</v>
      </c>
      <c r="CD892">
        <v>1</v>
      </c>
      <c r="CE892">
        <v>2</v>
      </c>
      <c r="CF892">
        <v>1</v>
      </c>
      <c r="CG892">
        <v>1</v>
      </c>
      <c r="CH892">
        <v>1</v>
      </c>
      <c r="CI892">
        <v>2</v>
      </c>
      <c r="CJ892">
        <v>1</v>
      </c>
      <c r="CK892">
        <v>2</v>
      </c>
      <c r="CL892">
        <v>2</v>
      </c>
      <c r="CM892">
        <v>2</v>
      </c>
      <c r="CN892">
        <v>1</v>
      </c>
      <c r="CO892">
        <v>1</v>
      </c>
      <c r="CP892">
        <v>1</v>
      </c>
      <c r="CQ892">
        <v>20</v>
      </c>
      <c r="CR892" t="s">
        <v>1164</v>
      </c>
      <c r="CS892">
        <v>22.909259736487179</v>
      </c>
      <c r="CT892">
        <v>4.6858646267827186</v>
      </c>
      <c r="CU892">
        <v>0.38880597845779502</v>
      </c>
    </row>
    <row r="893" spans="1:99" x14ac:dyDescent="0.25">
      <c r="A893" t="s">
        <v>1176</v>
      </c>
      <c r="B893">
        <v>76</v>
      </c>
      <c r="C893" t="s">
        <v>86</v>
      </c>
      <c r="D893" t="s">
        <v>90</v>
      </c>
      <c r="E893">
        <v>68.833333333333329</v>
      </c>
      <c r="F893" t="s">
        <v>132</v>
      </c>
      <c r="G893" t="s">
        <v>113</v>
      </c>
      <c r="H893">
        <v>167.5</v>
      </c>
      <c r="I893">
        <v>71.599999999999994</v>
      </c>
      <c r="J893">
        <v>25.520160392069499</v>
      </c>
      <c r="K893">
        <v>25.25</v>
      </c>
      <c r="L893" t="s">
        <v>71</v>
      </c>
      <c r="M893" t="s">
        <v>114</v>
      </c>
      <c r="N893">
        <v>8</v>
      </c>
      <c r="O893" t="s">
        <v>133</v>
      </c>
      <c r="P893" t="s">
        <v>74</v>
      </c>
      <c r="Q893" t="s">
        <v>722</v>
      </c>
      <c r="R893">
        <v>1</v>
      </c>
      <c r="S893" t="s">
        <v>1177</v>
      </c>
      <c r="T893" t="s">
        <v>74</v>
      </c>
      <c r="U893" t="s">
        <v>77</v>
      </c>
      <c r="V893" t="s">
        <v>78</v>
      </c>
      <c r="W893" t="s">
        <v>78</v>
      </c>
      <c r="X893">
        <v>0</v>
      </c>
      <c r="Y893">
        <v>1</v>
      </c>
      <c r="Z893">
        <v>2</v>
      </c>
      <c r="AA893">
        <v>1</v>
      </c>
      <c r="AB893">
        <v>2</v>
      </c>
      <c r="AC893">
        <v>1</v>
      </c>
      <c r="AD893">
        <v>2</v>
      </c>
      <c r="AE893">
        <v>1</v>
      </c>
      <c r="AF893">
        <v>10</v>
      </c>
      <c r="AG893" t="s">
        <v>135</v>
      </c>
      <c r="AH893">
        <v>7</v>
      </c>
      <c r="AI893">
        <v>1</v>
      </c>
      <c r="AJ893">
        <v>0</v>
      </c>
      <c r="AK893">
        <v>60</v>
      </c>
      <c r="AL893">
        <v>7</v>
      </c>
      <c r="AM893">
        <v>1</v>
      </c>
      <c r="AN893">
        <v>0</v>
      </c>
      <c r="AO893">
        <v>60</v>
      </c>
      <c r="AP893">
        <v>5</v>
      </c>
      <c r="AQ893">
        <v>1</v>
      </c>
      <c r="AR893">
        <v>15</v>
      </c>
      <c r="AS893">
        <v>75</v>
      </c>
      <c r="AT893" s="6">
        <f t="shared" si="342"/>
        <v>3360</v>
      </c>
      <c r="AU893" s="6">
        <f t="shared" si="343"/>
        <v>4210.08</v>
      </c>
      <c r="AV893" s="6">
        <f t="shared" si="344"/>
        <v>1680</v>
      </c>
      <c r="AW893" s="6">
        <f t="shared" si="345"/>
        <v>2105.04</v>
      </c>
      <c r="AX893" s="6">
        <f t="shared" si="346"/>
        <v>1237.5</v>
      </c>
      <c r="AY893" s="6">
        <f t="shared" si="347"/>
        <v>1550.5874999999999</v>
      </c>
      <c r="AZ893" s="6">
        <f t="shared" si="348"/>
        <v>6277.5</v>
      </c>
      <c r="BA893" s="6">
        <f t="shared" si="349"/>
        <v>7865.7074999999995</v>
      </c>
      <c r="BB893" s="6">
        <v>2</v>
      </c>
      <c r="BC893" s="6">
        <v>0</v>
      </c>
      <c r="BD893" s="6" t="s">
        <v>454</v>
      </c>
      <c r="BE893" s="6">
        <v>4</v>
      </c>
      <c r="BF893" s="6">
        <v>0</v>
      </c>
      <c r="BG893" s="6" t="s">
        <v>81</v>
      </c>
      <c r="BH893" s="6">
        <f t="shared" si="351"/>
        <v>3</v>
      </c>
      <c r="BI893" s="6">
        <f t="shared" si="352"/>
        <v>19</v>
      </c>
      <c r="BJ893" s="6">
        <f t="shared" si="353"/>
        <v>7</v>
      </c>
      <c r="BK893" s="6">
        <f t="shared" si="354"/>
        <v>420</v>
      </c>
      <c r="BL893" s="6">
        <f t="shared" si="355"/>
        <v>7</v>
      </c>
      <c r="BM893" s="6">
        <f t="shared" si="356"/>
        <v>420</v>
      </c>
      <c r="BN893" s="6">
        <f t="shared" si="357"/>
        <v>5</v>
      </c>
      <c r="BO893" s="6">
        <f t="shared" si="358"/>
        <v>375</v>
      </c>
      <c r="BP893" s="6">
        <f t="shared" si="359"/>
        <v>12</v>
      </c>
      <c r="BQ893" s="6">
        <f t="shared" si="360"/>
        <v>795</v>
      </c>
      <c r="BR893" s="6">
        <f t="shared" si="361"/>
        <v>840</v>
      </c>
      <c r="BS893" s="6">
        <f t="shared" si="362"/>
        <v>1215</v>
      </c>
      <c r="BT893" s="12" t="str">
        <f t="shared" si="366"/>
        <v>High</v>
      </c>
      <c r="BU893">
        <f t="shared" si="363"/>
        <v>120</v>
      </c>
      <c r="BV893">
        <f t="shared" si="364"/>
        <v>240</v>
      </c>
      <c r="BW893">
        <v>38.119999999999997</v>
      </c>
      <c r="BX893">
        <v>0</v>
      </c>
      <c r="BY893">
        <v>98.28</v>
      </c>
      <c r="BZ893">
        <v>1</v>
      </c>
      <c r="CA893">
        <v>2</v>
      </c>
      <c r="CB893">
        <v>2</v>
      </c>
      <c r="CC893">
        <v>1</v>
      </c>
      <c r="CD893">
        <v>1</v>
      </c>
      <c r="CE893">
        <v>2</v>
      </c>
      <c r="CF893">
        <v>1</v>
      </c>
      <c r="CG893">
        <v>2</v>
      </c>
      <c r="CH893">
        <v>2</v>
      </c>
      <c r="CI893">
        <v>2</v>
      </c>
      <c r="CJ893">
        <v>1</v>
      </c>
      <c r="CK893">
        <v>2</v>
      </c>
      <c r="CL893">
        <v>2</v>
      </c>
      <c r="CM893">
        <v>2</v>
      </c>
      <c r="CN893">
        <v>2</v>
      </c>
      <c r="CO893">
        <v>2</v>
      </c>
      <c r="CP893">
        <v>2</v>
      </c>
      <c r="CQ893">
        <v>25</v>
      </c>
      <c r="CR893" t="s">
        <v>1178</v>
      </c>
      <c r="CS893">
        <v>35.514141453610797</v>
      </c>
      <c r="CT893">
        <v>6.0066035807748843</v>
      </c>
      <c r="CU893">
        <v>0.46494428029815088</v>
      </c>
    </row>
    <row r="894" spans="1:99" x14ac:dyDescent="0.25">
      <c r="A894" t="s">
        <v>1179</v>
      </c>
      <c r="B894">
        <v>76</v>
      </c>
      <c r="C894" t="s">
        <v>86</v>
      </c>
      <c r="D894" t="s">
        <v>90</v>
      </c>
      <c r="E894">
        <v>68.833333333333329</v>
      </c>
      <c r="F894" t="s">
        <v>132</v>
      </c>
      <c r="G894" t="s">
        <v>113</v>
      </c>
      <c r="H894">
        <v>167.5</v>
      </c>
      <c r="I894">
        <v>71.599999999999994</v>
      </c>
      <c r="J894">
        <v>25.520160392069499</v>
      </c>
      <c r="K894">
        <v>25.25</v>
      </c>
      <c r="L894" t="s">
        <v>71</v>
      </c>
      <c r="M894" t="s">
        <v>114</v>
      </c>
      <c r="N894">
        <v>8</v>
      </c>
      <c r="O894" t="s">
        <v>133</v>
      </c>
      <c r="P894" t="s">
        <v>74</v>
      </c>
      <c r="Q894" t="s">
        <v>722</v>
      </c>
      <c r="R894">
        <v>1</v>
      </c>
      <c r="S894" t="s">
        <v>1177</v>
      </c>
      <c r="T894" t="s">
        <v>74</v>
      </c>
      <c r="U894" t="s">
        <v>77</v>
      </c>
      <c r="V894" t="s">
        <v>78</v>
      </c>
      <c r="W894" t="s">
        <v>78</v>
      </c>
      <c r="X894">
        <v>0</v>
      </c>
      <c r="Y894">
        <v>1</v>
      </c>
      <c r="Z894">
        <v>2</v>
      </c>
      <c r="AA894">
        <v>1</v>
      </c>
      <c r="AB894">
        <v>2</v>
      </c>
      <c r="AC894">
        <v>1</v>
      </c>
      <c r="AD894">
        <v>2</v>
      </c>
      <c r="AE894">
        <v>1</v>
      </c>
      <c r="AF894">
        <v>10</v>
      </c>
      <c r="AG894" t="s">
        <v>135</v>
      </c>
      <c r="AH894">
        <v>7</v>
      </c>
      <c r="AI894">
        <v>1</v>
      </c>
      <c r="AJ894">
        <v>0</v>
      </c>
      <c r="AK894">
        <v>60</v>
      </c>
      <c r="AL894">
        <v>7</v>
      </c>
      <c r="AM894">
        <v>1</v>
      </c>
      <c r="AN894">
        <v>0</v>
      </c>
      <c r="AO894">
        <v>60</v>
      </c>
      <c r="AP894">
        <v>5</v>
      </c>
      <c r="AQ894">
        <v>1</v>
      </c>
      <c r="AR894">
        <v>15</v>
      </c>
      <c r="AS894">
        <v>75</v>
      </c>
      <c r="AT894" s="6">
        <f t="shared" ref="AT894:AT957" si="367">8*((AI894*60)+AJ894)*AH894</f>
        <v>3360</v>
      </c>
      <c r="AU894" s="6">
        <f t="shared" ref="AU894:AU957" si="368">AT894*3.5*(I894/200)</f>
        <v>4210.08</v>
      </c>
      <c r="AV894" s="6">
        <f t="shared" ref="AV894:AV957" si="369">4*((AM894*60)+AN894)*AL894</f>
        <v>1680</v>
      </c>
      <c r="AW894" s="6">
        <f t="shared" ref="AW894:AW957" si="370">AV894*3.5*(I894/200)</f>
        <v>2105.04</v>
      </c>
      <c r="AX894" s="6">
        <f t="shared" ref="AX894:AX957" si="371">3.3*((AQ894*60)+AR894)*AP894</f>
        <v>1237.5</v>
      </c>
      <c r="AY894" s="6">
        <f t="shared" ref="AY894:AY957" si="372">AX894*3.5*(I894/200)</f>
        <v>1550.5874999999999</v>
      </c>
      <c r="AZ894" s="6">
        <f t="shared" ref="AZ894:AZ957" si="373">SUM(AT894,AV894,AX894)</f>
        <v>6277.5</v>
      </c>
      <c r="BA894" s="6">
        <f t="shared" ref="BA894:BA957" si="374">SUM(AU894,AW894,AY894)</f>
        <v>7865.7074999999995</v>
      </c>
      <c r="BB894" s="6">
        <v>2</v>
      </c>
      <c r="BC894" s="6">
        <v>0</v>
      </c>
      <c r="BD894" s="6" t="s">
        <v>454</v>
      </c>
      <c r="BE894" s="6">
        <v>4</v>
      </c>
      <c r="BF894" s="6">
        <v>0</v>
      </c>
      <c r="BG894" s="6" t="s">
        <v>81</v>
      </c>
      <c r="BH894" s="6">
        <f t="shared" si="351"/>
        <v>3</v>
      </c>
      <c r="BI894" s="6">
        <f t="shared" si="352"/>
        <v>19</v>
      </c>
      <c r="BJ894" s="6">
        <f t="shared" si="353"/>
        <v>7</v>
      </c>
      <c r="BK894" s="6">
        <f t="shared" si="354"/>
        <v>420</v>
      </c>
      <c r="BL894" s="6">
        <f t="shared" si="355"/>
        <v>7</v>
      </c>
      <c r="BM894" s="6">
        <f t="shared" si="356"/>
        <v>420</v>
      </c>
      <c r="BN894" s="6">
        <f t="shared" si="357"/>
        <v>5</v>
      </c>
      <c r="BO894" s="6">
        <f t="shared" si="358"/>
        <v>375</v>
      </c>
      <c r="BP894" s="6">
        <f t="shared" si="359"/>
        <v>12</v>
      </c>
      <c r="BQ894" s="6">
        <f t="shared" si="360"/>
        <v>795</v>
      </c>
      <c r="BR894" s="6">
        <f t="shared" si="361"/>
        <v>840</v>
      </c>
      <c r="BS894" s="6">
        <f t="shared" si="362"/>
        <v>1215</v>
      </c>
      <c r="BT894" s="12" t="str">
        <f t="shared" si="366"/>
        <v>High</v>
      </c>
      <c r="BU894">
        <f t="shared" si="363"/>
        <v>120</v>
      </c>
      <c r="BV894">
        <f t="shared" si="364"/>
        <v>240</v>
      </c>
      <c r="BW894">
        <v>38.119999999999997</v>
      </c>
      <c r="BX894">
        <v>0</v>
      </c>
      <c r="BY894">
        <v>98.28</v>
      </c>
      <c r="BZ894">
        <v>1</v>
      </c>
      <c r="CA894">
        <v>2</v>
      </c>
      <c r="CB894">
        <v>2</v>
      </c>
      <c r="CC894">
        <v>1</v>
      </c>
      <c r="CD894">
        <v>1</v>
      </c>
      <c r="CE894">
        <v>2</v>
      </c>
      <c r="CF894">
        <v>1</v>
      </c>
      <c r="CG894">
        <v>2</v>
      </c>
      <c r="CH894">
        <v>2</v>
      </c>
      <c r="CI894">
        <v>2</v>
      </c>
      <c r="CJ894">
        <v>1</v>
      </c>
      <c r="CK894">
        <v>2</v>
      </c>
      <c r="CL894">
        <v>2</v>
      </c>
      <c r="CM894">
        <v>2</v>
      </c>
      <c r="CN894">
        <v>2</v>
      </c>
      <c r="CO894">
        <v>2</v>
      </c>
      <c r="CP894">
        <v>2</v>
      </c>
      <c r="CQ894">
        <v>25</v>
      </c>
      <c r="CR894" t="s">
        <v>1178</v>
      </c>
      <c r="CS894">
        <v>32.217261102586889</v>
      </c>
      <c r="CT894">
        <v>5.7930058347354372</v>
      </c>
      <c r="CU894">
        <v>0.47298210014199782</v>
      </c>
    </row>
    <row r="895" spans="1:99" x14ac:dyDescent="0.25">
      <c r="A895" t="s">
        <v>1180</v>
      </c>
      <c r="B895">
        <v>76</v>
      </c>
      <c r="C895" t="s">
        <v>86</v>
      </c>
      <c r="D895" t="s">
        <v>90</v>
      </c>
      <c r="E895">
        <v>68.833333333333329</v>
      </c>
      <c r="F895" t="s">
        <v>132</v>
      </c>
      <c r="G895" t="s">
        <v>113</v>
      </c>
      <c r="H895">
        <v>167.5</v>
      </c>
      <c r="I895">
        <v>71.599999999999994</v>
      </c>
      <c r="J895">
        <v>25.520160392069499</v>
      </c>
      <c r="K895">
        <v>25.25</v>
      </c>
      <c r="L895" t="s">
        <v>71</v>
      </c>
      <c r="M895" t="s">
        <v>114</v>
      </c>
      <c r="N895">
        <v>8</v>
      </c>
      <c r="O895" t="s">
        <v>133</v>
      </c>
      <c r="P895" t="s">
        <v>74</v>
      </c>
      <c r="Q895" t="s">
        <v>722</v>
      </c>
      <c r="R895">
        <v>1</v>
      </c>
      <c r="S895" t="s">
        <v>1177</v>
      </c>
      <c r="T895" t="s">
        <v>74</v>
      </c>
      <c r="U895" t="s">
        <v>77</v>
      </c>
      <c r="V895" t="s">
        <v>78</v>
      </c>
      <c r="W895" t="s">
        <v>78</v>
      </c>
      <c r="X895">
        <v>0</v>
      </c>
      <c r="Y895">
        <v>1</v>
      </c>
      <c r="Z895">
        <v>2</v>
      </c>
      <c r="AA895">
        <v>1</v>
      </c>
      <c r="AB895">
        <v>2</v>
      </c>
      <c r="AC895">
        <v>1</v>
      </c>
      <c r="AD895">
        <v>2</v>
      </c>
      <c r="AE895">
        <v>1</v>
      </c>
      <c r="AF895">
        <v>10</v>
      </c>
      <c r="AG895" t="s">
        <v>135</v>
      </c>
      <c r="AH895">
        <v>7</v>
      </c>
      <c r="AI895">
        <v>1</v>
      </c>
      <c r="AJ895">
        <v>0</v>
      </c>
      <c r="AK895">
        <v>60</v>
      </c>
      <c r="AL895">
        <v>7</v>
      </c>
      <c r="AM895">
        <v>1</v>
      </c>
      <c r="AN895">
        <v>0</v>
      </c>
      <c r="AO895">
        <v>60</v>
      </c>
      <c r="AP895">
        <v>5</v>
      </c>
      <c r="AQ895">
        <v>1</v>
      </c>
      <c r="AR895">
        <v>15</v>
      </c>
      <c r="AS895">
        <v>75</v>
      </c>
      <c r="AT895" s="6">
        <f t="shared" si="367"/>
        <v>3360</v>
      </c>
      <c r="AU895" s="6">
        <f t="shared" si="368"/>
        <v>4210.08</v>
      </c>
      <c r="AV895" s="6">
        <f t="shared" si="369"/>
        <v>1680</v>
      </c>
      <c r="AW895" s="6">
        <f t="shared" si="370"/>
        <v>2105.04</v>
      </c>
      <c r="AX895" s="6">
        <f t="shared" si="371"/>
        <v>1237.5</v>
      </c>
      <c r="AY895" s="6">
        <f t="shared" si="372"/>
        <v>1550.5874999999999</v>
      </c>
      <c r="AZ895" s="6">
        <f t="shared" si="373"/>
        <v>6277.5</v>
      </c>
      <c r="BA895" s="6">
        <f t="shared" si="374"/>
        <v>7865.7074999999995</v>
      </c>
      <c r="BB895" s="6">
        <v>2</v>
      </c>
      <c r="BC895" s="6">
        <v>0</v>
      </c>
      <c r="BD895" s="6" t="s">
        <v>454</v>
      </c>
      <c r="BE895" s="6">
        <v>4</v>
      </c>
      <c r="BF895" s="6">
        <v>0</v>
      </c>
      <c r="BG895" s="6" t="s">
        <v>81</v>
      </c>
      <c r="BH895" s="6">
        <f t="shared" si="351"/>
        <v>3</v>
      </c>
      <c r="BI895" s="6">
        <f t="shared" si="352"/>
        <v>19</v>
      </c>
      <c r="BJ895" s="6">
        <f t="shared" si="353"/>
        <v>7</v>
      </c>
      <c r="BK895" s="6">
        <f t="shared" si="354"/>
        <v>420</v>
      </c>
      <c r="BL895" s="6">
        <f t="shared" si="355"/>
        <v>7</v>
      </c>
      <c r="BM895" s="6">
        <f t="shared" si="356"/>
        <v>420</v>
      </c>
      <c r="BN895" s="6">
        <f t="shared" si="357"/>
        <v>5</v>
      </c>
      <c r="BO895" s="6">
        <f t="shared" si="358"/>
        <v>375</v>
      </c>
      <c r="BP895" s="6">
        <f t="shared" si="359"/>
        <v>12</v>
      </c>
      <c r="BQ895" s="6">
        <f t="shared" si="360"/>
        <v>795</v>
      </c>
      <c r="BR895" s="6">
        <f t="shared" si="361"/>
        <v>840</v>
      </c>
      <c r="BS895" s="6">
        <f t="shared" si="362"/>
        <v>1215</v>
      </c>
      <c r="BT895" s="12" t="str">
        <f t="shared" si="366"/>
        <v>High</v>
      </c>
      <c r="BU895">
        <f t="shared" si="363"/>
        <v>120</v>
      </c>
      <c r="BV895">
        <f t="shared" si="364"/>
        <v>240</v>
      </c>
      <c r="BW895">
        <v>38.119999999999997</v>
      </c>
      <c r="BX895">
        <v>0</v>
      </c>
      <c r="BY895">
        <v>98.28</v>
      </c>
      <c r="BZ895">
        <v>1</v>
      </c>
      <c r="CA895">
        <v>2</v>
      </c>
      <c r="CB895">
        <v>2</v>
      </c>
      <c r="CC895">
        <v>1</v>
      </c>
      <c r="CD895">
        <v>1</v>
      </c>
      <c r="CE895">
        <v>2</v>
      </c>
      <c r="CF895">
        <v>1</v>
      </c>
      <c r="CG895">
        <v>2</v>
      </c>
      <c r="CH895">
        <v>2</v>
      </c>
      <c r="CI895">
        <v>2</v>
      </c>
      <c r="CJ895">
        <v>1</v>
      </c>
      <c r="CK895">
        <v>2</v>
      </c>
      <c r="CL895">
        <v>2</v>
      </c>
      <c r="CM895">
        <v>2</v>
      </c>
      <c r="CN895">
        <v>2</v>
      </c>
      <c r="CO895">
        <v>2</v>
      </c>
      <c r="CP895">
        <v>2</v>
      </c>
      <c r="CQ895">
        <v>25</v>
      </c>
      <c r="CR895" t="s">
        <v>1178</v>
      </c>
      <c r="CS895">
        <v>18.251851519502299</v>
      </c>
      <c r="CT895">
        <v>4.0557177439611261</v>
      </c>
      <c r="CU895">
        <v>0.38234609306057737</v>
      </c>
    </row>
    <row r="896" spans="1:99" x14ac:dyDescent="0.25">
      <c r="A896" t="s">
        <v>1181</v>
      </c>
      <c r="B896">
        <v>76</v>
      </c>
      <c r="C896" t="s">
        <v>67</v>
      </c>
      <c r="D896" t="s">
        <v>68</v>
      </c>
      <c r="E896">
        <v>68.833333333333329</v>
      </c>
      <c r="F896" t="s">
        <v>132</v>
      </c>
      <c r="G896" t="s">
        <v>113</v>
      </c>
      <c r="H896">
        <v>167.5</v>
      </c>
      <c r="I896">
        <v>71.599999999999994</v>
      </c>
      <c r="J896">
        <v>25.520160392069499</v>
      </c>
      <c r="K896">
        <v>25.25</v>
      </c>
      <c r="L896" t="s">
        <v>71</v>
      </c>
      <c r="M896" t="s">
        <v>114</v>
      </c>
      <c r="N896">
        <v>8</v>
      </c>
      <c r="O896" t="s">
        <v>133</v>
      </c>
      <c r="P896" t="s">
        <v>74</v>
      </c>
      <c r="Q896" t="s">
        <v>722</v>
      </c>
      <c r="R896">
        <v>1</v>
      </c>
      <c r="S896" t="s">
        <v>1177</v>
      </c>
      <c r="T896" t="s">
        <v>74</v>
      </c>
      <c r="U896" t="s">
        <v>77</v>
      </c>
      <c r="V896" t="s">
        <v>78</v>
      </c>
      <c r="W896" t="s">
        <v>78</v>
      </c>
      <c r="X896">
        <v>0</v>
      </c>
      <c r="Y896">
        <v>1</v>
      </c>
      <c r="Z896">
        <v>2</v>
      </c>
      <c r="AA896">
        <v>1</v>
      </c>
      <c r="AB896">
        <v>2</v>
      </c>
      <c r="AC896">
        <v>1</v>
      </c>
      <c r="AD896">
        <v>2</v>
      </c>
      <c r="AE896">
        <v>1</v>
      </c>
      <c r="AF896">
        <v>10</v>
      </c>
      <c r="AG896" t="s">
        <v>135</v>
      </c>
      <c r="AH896">
        <v>7</v>
      </c>
      <c r="AI896">
        <v>1</v>
      </c>
      <c r="AJ896">
        <v>0</v>
      </c>
      <c r="AK896">
        <v>60</v>
      </c>
      <c r="AL896">
        <v>7</v>
      </c>
      <c r="AM896">
        <v>1</v>
      </c>
      <c r="AN896">
        <v>0</v>
      </c>
      <c r="AO896">
        <v>60</v>
      </c>
      <c r="AP896">
        <v>5</v>
      </c>
      <c r="AQ896">
        <v>1</v>
      </c>
      <c r="AR896">
        <v>15</v>
      </c>
      <c r="AS896">
        <v>75</v>
      </c>
      <c r="AT896" s="6">
        <f t="shared" si="367"/>
        <v>3360</v>
      </c>
      <c r="AU896" s="6">
        <f t="shared" si="368"/>
        <v>4210.08</v>
      </c>
      <c r="AV896" s="6">
        <f t="shared" si="369"/>
        <v>1680</v>
      </c>
      <c r="AW896" s="6">
        <f t="shared" si="370"/>
        <v>2105.04</v>
      </c>
      <c r="AX896" s="6">
        <f t="shared" si="371"/>
        <v>1237.5</v>
      </c>
      <c r="AY896" s="6">
        <f t="shared" si="372"/>
        <v>1550.5874999999999</v>
      </c>
      <c r="AZ896" s="6">
        <f t="shared" si="373"/>
        <v>6277.5</v>
      </c>
      <c r="BA896" s="6">
        <f t="shared" si="374"/>
        <v>7865.7074999999995</v>
      </c>
      <c r="BB896" s="6">
        <v>2</v>
      </c>
      <c r="BC896" s="6">
        <v>0</v>
      </c>
      <c r="BD896" s="6" t="s">
        <v>454</v>
      </c>
      <c r="BE896" s="6">
        <v>4</v>
      </c>
      <c r="BF896" s="6">
        <v>0</v>
      </c>
      <c r="BG896" s="6" t="s">
        <v>81</v>
      </c>
      <c r="BH896" s="6">
        <f t="shared" si="351"/>
        <v>3</v>
      </c>
      <c r="BI896" s="6">
        <f t="shared" si="352"/>
        <v>19</v>
      </c>
      <c r="BJ896" s="6">
        <f t="shared" si="353"/>
        <v>7</v>
      </c>
      <c r="BK896" s="6">
        <f t="shared" si="354"/>
        <v>420</v>
      </c>
      <c r="BL896" s="6">
        <f t="shared" si="355"/>
        <v>7</v>
      </c>
      <c r="BM896" s="6">
        <f t="shared" si="356"/>
        <v>420</v>
      </c>
      <c r="BN896" s="6">
        <f t="shared" si="357"/>
        <v>5</v>
      </c>
      <c r="BO896" s="6">
        <f t="shared" si="358"/>
        <v>375</v>
      </c>
      <c r="BP896" s="6">
        <f t="shared" si="359"/>
        <v>12</v>
      </c>
      <c r="BQ896" s="6">
        <f t="shared" si="360"/>
        <v>795</v>
      </c>
      <c r="BR896" s="6">
        <f t="shared" si="361"/>
        <v>840</v>
      </c>
      <c r="BS896" s="6">
        <f t="shared" si="362"/>
        <v>1215</v>
      </c>
      <c r="BT896" s="12" t="str">
        <f t="shared" si="366"/>
        <v>High</v>
      </c>
      <c r="BU896">
        <f t="shared" si="363"/>
        <v>120</v>
      </c>
      <c r="BV896">
        <f t="shared" si="364"/>
        <v>240</v>
      </c>
      <c r="BW896">
        <v>38.119999999999997</v>
      </c>
      <c r="BX896">
        <v>0</v>
      </c>
      <c r="BY896">
        <v>98.28</v>
      </c>
      <c r="BZ896">
        <v>1</v>
      </c>
      <c r="CA896">
        <v>2</v>
      </c>
      <c r="CB896">
        <v>2</v>
      </c>
      <c r="CC896">
        <v>1</v>
      </c>
      <c r="CD896">
        <v>1</v>
      </c>
      <c r="CE896">
        <v>2</v>
      </c>
      <c r="CF896">
        <v>1</v>
      </c>
      <c r="CG896">
        <v>2</v>
      </c>
      <c r="CH896">
        <v>2</v>
      </c>
      <c r="CI896">
        <v>2</v>
      </c>
      <c r="CJ896">
        <v>1</v>
      </c>
      <c r="CK896">
        <v>2</v>
      </c>
      <c r="CL896">
        <v>2</v>
      </c>
      <c r="CM896">
        <v>2</v>
      </c>
      <c r="CN896">
        <v>2</v>
      </c>
      <c r="CO896">
        <v>2</v>
      </c>
      <c r="CP896">
        <v>2</v>
      </c>
      <c r="CQ896">
        <v>25</v>
      </c>
      <c r="CR896" t="s">
        <v>1178</v>
      </c>
      <c r="CS896">
        <v>3.5433622420889241</v>
      </c>
      <c r="CT896">
        <v>1.742181791240798</v>
      </c>
      <c r="CU896">
        <v>0.49945195920667251</v>
      </c>
    </row>
    <row r="897" spans="1:99" x14ac:dyDescent="0.25">
      <c r="A897" t="s">
        <v>1182</v>
      </c>
      <c r="B897">
        <v>76</v>
      </c>
      <c r="C897" t="s">
        <v>67</v>
      </c>
      <c r="D897" t="s">
        <v>68</v>
      </c>
      <c r="E897">
        <v>68.833333333333329</v>
      </c>
      <c r="F897" t="s">
        <v>132</v>
      </c>
      <c r="G897" t="s">
        <v>113</v>
      </c>
      <c r="H897">
        <v>167.5</v>
      </c>
      <c r="I897">
        <v>71.599999999999994</v>
      </c>
      <c r="J897">
        <v>25.520160392069499</v>
      </c>
      <c r="K897">
        <v>25.25</v>
      </c>
      <c r="L897" t="s">
        <v>71</v>
      </c>
      <c r="M897" t="s">
        <v>114</v>
      </c>
      <c r="N897">
        <v>8</v>
      </c>
      <c r="O897" t="s">
        <v>133</v>
      </c>
      <c r="P897" t="s">
        <v>74</v>
      </c>
      <c r="Q897" t="s">
        <v>722</v>
      </c>
      <c r="R897">
        <v>1</v>
      </c>
      <c r="S897" t="s">
        <v>1177</v>
      </c>
      <c r="T897" t="s">
        <v>74</v>
      </c>
      <c r="U897" t="s">
        <v>77</v>
      </c>
      <c r="V897" t="s">
        <v>78</v>
      </c>
      <c r="W897" t="s">
        <v>78</v>
      </c>
      <c r="X897">
        <v>0</v>
      </c>
      <c r="Y897">
        <v>1</v>
      </c>
      <c r="Z897">
        <v>2</v>
      </c>
      <c r="AA897">
        <v>1</v>
      </c>
      <c r="AB897">
        <v>2</v>
      </c>
      <c r="AC897">
        <v>1</v>
      </c>
      <c r="AD897">
        <v>2</v>
      </c>
      <c r="AE897">
        <v>1</v>
      </c>
      <c r="AF897">
        <v>10</v>
      </c>
      <c r="AG897" t="s">
        <v>135</v>
      </c>
      <c r="AH897">
        <v>7</v>
      </c>
      <c r="AI897">
        <v>1</v>
      </c>
      <c r="AJ897">
        <v>0</v>
      </c>
      <c r="AK897">
        <v>60</v>
      </c>
      <c r="AL897">
        <v>7</v>
      </c>
      <c r="AM897">
        <v>1</v>
      </c>
      <c r="AN897">
        <v>0</v>
      </c>
      <c r="AO897">
        <v>60</v>
      </c>
      <c r="AP897">
        <v>5</v>
      </c>
      <c r="AQ897">
        <v>1</v>
      </c>
      <c r="AR897">
        <v>15</v>
      </c>
      <c r="AS897">
        <v>75</v>
      </c>
      <c r="AT897" s="6">
        <f t="shared" si="367"/>
        <v>3360</v>
      </c>
      <c r="AU897" s="6">
        <f t="shared" si="368"/>
        <v>4210.08</v>
      </c>
      <c r="AV897" s="6">
        <f t="shared" si="369"/>
        <v>1680</v>
      </c>
      <c r="AW897" s="6">
        <f t="shared" si="370"/>
        <v>2105.04</v>
      </c>
      <c r="AX897" s="6">
        <f t="shared" si="371"/>
        <v>1237.5</v>
      </c>
      <c r="AY897" s="6">
        <f t="shared" si="372"/>
        <v>1550.5874999999999</v>
      </c>
      <c r="AZ897" s="6">
        <f t="shared" si="373"/>
        <v>6277.5</v>
      </c>
      <c r="BA897" s="6">
        <f t="shared" si="374"/>
        <v>7865.7074999999995</v>
      </c>
      <c r="BB897" s="6">
        <v>2</v>
      </c>
      <c r="BC897" s="6">
        <v>0</v>
      </c>
      <c r="BD897" s="6" t="s">
        <v>454</v>
      </c>
      <c r="BE897" s="6">
        <v>4</v>
      </c>
      <c r="BF897" s="6">
        <v>0</v>
      </c>
      <c r="BG897" s="6" t="s">
        <v>81</v>
      </c>
      <c r="BH897" s="6">
        <f t="shared" si="351"/>
        <v>3</v>
      </c>
      <c r="BI897" s="6">
        <f t="shared" si="352"/>
        <v>19</v>
      </c>
      <c r="BJ897" s="6">
        <f t="shared" si="353"/>
        <v>7</v>
      </c>
      <c r="BK897" s="6">
        <f t="shared" si="354"/>
        <v>420</v>
      </c>
      <c r="BL897" s="6">
        <f t="shared" si="355"/>
        <v>7</v>
      </c>
      <c r="BM897" s="6">
        <f t="shared" si="356"/>
        <v>420</v>
      </c>
      <c r="BN897" s="6">
        <f t="shared" si="357"/>
        <v>5</v>
      </c>
      <c r="BO897" s="6">
        <f t="shared" si="358"/>
        <v>375</v>
      </c>
      <c r="BP897" s="6">
        <f t="shared" si="359"/>
        <v>12</v>
      </c>
      <c r="BQ897" s="6">
        <f t="shared" si="360"/>
        <v>795</v>
      </c>
      <c r="BR897" s="6">
        <f t="shared" si="361"/>
        <v>840</v>
      </c>
      <c r="BS897" s="6">
        <f t="shared" si="362"/>
        <v>1215</v>
      </c>
      <c r="BT897" s="12" t="str">
        <f t="shared" si="366"/>
        <v>High</v>
      </c>
      <c r="BU897">
        <f t="shared" si="363"/>
        <v>120</v>
      </c>
      <c r="BV897">
        <f t="shared" si="364"/>
        <v>240</v>
      </c>
      <c r="BW897">
        <v>38.119999999999997</v>
      </c>
      <c r="BX897">
        <v>0</v>
      </c>
      <c r="BY897">
        <v>98.28</v>
      </c>
      <c r="BZ897">
        <v>1</v>
      </c>
      <c r="CA897">
        <v>2</v>
      </c>
      <c r="CB897">
        <v>2</v>
      </c>
      <c r="CC897">
        <v>1</v>
      </c>
      <c r="CD897">
        <v>1</v>
      </c>
      <c r="CE897">
        <v>2</v>
      </c>
      <c r="CF897">
        <v>1</v>
      </c>
      <c r="CG897">
        <v>2</v>
      </c>
      <c r="CH897">
        <v>2</v>
      </c>
      <c r="CI897">
        <v>2</v>
      </c>
      <c r="CJ897">
        <v>1</v>
      </c>
      <c r="CK897">
        <v>2</v>
      </c>
      <c r="CL897">
        <v>2</v>
      </c>
      <c r="CM897">
        <v>2</v>
      </c>
      <c r="CN897">
        <v>2</v>
      </c>
      <c r="CO897">
        <v>2</v>
      </c>
      <c r="CP897">
        <v>2</v>
      </c>
      <c r="CQ897">
        <v>25</v>
      </c>
      <c r="CR897" t="s">
        <v>1178</v>
      </c>
      <c r="CS897">
        <v>1.6314232022673669</v>
      </c>
      <c r="CT897">
        <v>1.1454346456783731</v>
      </c>
      <c r="CU897">
        <v>0.24313975269044091</v>
      </c>
    </row>
    <row r="898" spans="1:99" x14ac:dyDescent="0.25">
      <c r="A898" t="s">
        <v>1183</v>
      </c>
      <c r="B898">
        <v>76</v>
      </c>
      <c r="C898" t="s">
        <v>67</v>
      </c>
      <c r="D898" t="s">
        <v>68</v>
      </c>
      <c r="E898">
        <v>68.833333333333329</v>
      </c>
      <c r="F898" t="s">
        <v>132</v>
      </c>
      <c r="G898" t="s">
        <v>113</v>
      </c>
      <c r="H898">
        <v>167.5</v>
      </c>
      <c r="I898">
        <v>71.599999999999994</v>
      </c>
      <c r="J898">
        <v>25.520160392069499</v>
      </c>
      <c r="K898">
        <v>25.25</v>
      </c>
      <c r="L898" t="s">
        <v>71</v>
      </c>
      <c r="M898" t="s">
        <v>114</v>
      </c>
      <c r="N898">
        <v>8</v>
      </c>
      <c r="O898" t="s">
        <v>133</v>
      </c>
      <c r="P898" t="s">
        <v>74</v>
      </c>
      <c r="Q898" t="s">
        <v>722</v>
      </c>
      <c r="R898">
        <v>1</v>
      </c>
      <c r="S898" t="s">
        <v>1177</v>
      </c>
      <c r="T898" t="s">
        <v>74</v>
      </c>
      <c r="U898" t="s">
        <v>77</v>
      </c>
      <c r="V898" t="s">
        <v>78</v>
      </c>
      <c r="W898" t="s">
        <v>78</v>
      </c>
      <c r="X898">
        <v>0</v>
      </c>
      <c r="Y898">
        <v>1</v>
      </c>
      <c r="Z898">
        <v>2</v>
      </c>
      <c r="AA898">
        <v>1</v>
      </c>
      <c r="AB898">
        <v>2</v>
      </c>
      <c r="AC898">
        <v>1</v>
      </c>
      <c r="AD898">
        <v>2</v>
      </c>
      <c r="AE898">
        <v>1</v>
      </c>
      <c r="AF898">
        <v>10</v>
      </c>
      <c r="AG898" t="s">
        <v>135</v>
      </c>
      <c r="AH898">
        <v>7</v>
      </c>
      <c r="AI898">
        <v>1</v>
      </c>
      <c r="AJ898">
        <v>0</v>
      </c>
      <c r="AK898">
        <v>60</v>
      </c>
      <c r="AL898">
        <v>7</v>
      </c>
      <c r="AM898">
        <v>1</v>
      </c>
      <c r="AN898">
        <v>0</v>
      </c>
      <c r="AO898">
        <v>60</v>
      </c>
      <c r="AP898">
        <v>5</v>
      </c>
      <c r="AQ898">
        <v>1</v>
      </c>
      <c r="AR898">
        <v>15</v>
      </c>
      <c r="AS898">
        <v>75</v>
      </c>
      <c r="AT898" s="6">
        <f t="shared" si="367"/>
        <v>3360</v>
      </c>
      <c r="AU898" s="6">
        <f t="shared" si="368"/>
        <v>4210.08</v>
      </c>
      <c r="AV898" s="6">
        <f t="shared" si="369"/>
        <v>1680</v>
      </c>
      <c r="AW898" s="6">
        <f t="shared" si="370"/>
        <v>2105.04</v>
      </c>
      <c r="AX898" s="6">
        <f t="shared" si="371"/>
        <v>1237.5</v>
      </c>
      <c r="AY898" s="6">
        <f t="shared" si="372"/>
        <v>1550.5874999999999</v>
      </c>
      <c r="AZ898" s="6">
        <f t="shared" si="373"/>
        <v>6277.5</v>
      </c>
      <c r="BA898" s="6">
        <f t="shared" si="374"/>
        <v>7865.7074999999995</v>
      </c>
      <c r="BB898" s="6">
        <v>2</v>
      </c>
      <c r="BC898" s="6">
        <v>0</v>
      </c>
      <c r="BD898" s="6" t="s">
        <v>454</v>
      </c>
      <c r="BE898" s="6">
        <v>4</v>
      </c>
      <c r="BF898" s="6">
        <v>0</v>
      </c>
      <c r="BG898" s="6" t="s">
        <v>81</v>
      </c>
      <c r="BH898" s="6">
        <f t="shared" si="351"/>
        <v>3</v>
      </c>
      <c r="BI898" s="6">
        <f t="shared" si="352"/>
        <v>19</v>
      </c>
      <c r="BJ898" s="6">
        <f t="shared" si="353"/>
        <v>7</v>
      </c>
      <c r="BK898" s="6">
        <f t="shared" si="354"/>
        <v>420</v>
      </c>
      <c r="BL898" s="6">
        <f t="shared" si="355"/>
        <v>7</v>
      </c>
      <c r="BM898" s="6">
        <f t="shared" si="356"/>
        <v>420</v>
      </c>
      <c r="BN898" s="6">
        <f t="shared" si="357"/>
        <v>5</v>
      </c>
      <c r="BO898" s="6">
        <f t="shared" si="358"/>
        <v>375</v>
      </c>
      <c r="BP898" s="6">
        <f t="shared" si="359"/>
        <v>12</v>
      </c>
      <c r="BQ898" s="6">
        <f t="shared" si="360"/>
        <v>795</v>
      </c>
      <c r="BR898" s="6">
        <f t="shared" si="361"/>
        <v>840</v>
      </c>
      <c r="BS898" s="6">
        <f t="shared" si="362"/>
        <v>1215</v>
      </c>
      <c r="BT898" s="12" t="str">
        <f t="shared" si="366"/>
        <v>High</v>
      </c>
      <c r="BU898">
        <f t="shared" si="363"/>
        <v>120</v>
      </c>
      <c r="BV898">
        <f t="shared" si="364"/>
        <v>240</v>
      </c>
      <c r="BW898">
        <v>38.119999999999997</v>
      </c>
      <c r="BX898">
        <v>0</v>
      </c>
      <c r="BY898">
        <v>98.28</v>
      </c>
      <c r="BZ898">
        <v>1</v>
      </c>
      <c r="CA898">
        <v>2</v>
      </c>
      <c r="CB898">
        <v>2</v>
      </c>
      <c r="CC898">
        <v>1</v>
      </c>
      <c r="CD898">
        <v>1</v>
      </c>
      <c r="CE898">
        <v>2</v>
      </c>
      <c r="CF898">
        <v>1</v>
      </c>
      <c r="CG898">
        <v>2</v>
      </c>
      <c r="CH898">
        <v>2</v>
      </c>
      <c r="CI898">
        <v>2</v>
      </c>
      <c r="CJ898">
        <v>1</v>
      </c>
      <c r="CK898">
        <v>2</v>
      </c>
      <c r="CL898">
        <v>2</v>
      </c>
      <c r="CM898">
        <v>2</v>
      </c>
      <c r="CN898">
        <v>2</v>
      </c>
      <c r="CO898">
        <v>2</v>
      </c>
      <c r="CP898">
        <v>2</v>
      </c>
      <c r="CQ898">
        <v>25</v>
      </c>
      <c r="CR898" t="s">
        <v>1178</v>
      </c>
      <c r="CS898">
        <v>1.0570724592797069</v>
      </c>
      <c r="CT898">
        <v>0.95830372536155906</v>
      </c>
      <c r="CU898">
        <v>0.28065368254551593</v>
      </c>
    </row>
    <row r="899" spans="1:99" x14ac:dyDescent="0.25">
      <c r="A899" t="s">
        <v>1184</v>
      </c>
      <c r="B899">
        <v>76</v>
      </c>
      <c r="C899" t="s">
        <v>86</v>
      </c>
      <c r="D899" t="s">
        <v>68</v>
      </c>
      <c r="E899">
        <v>68.833333333333329</v>
      </c>
      <c r="F899" t="s">
        <v>132</v>
      </c>
      <c r="G899" t="s">
        <v>113</v>
      </c>
      <c r="H899">
        <v>167.5</v>
      </c>
      <c r="I899">
        <v>71.599999999999994</v>
      </c>
      <c r="J899">
        <v>25.520160392069499</v>
      </c>
      <c r="K899">
        <v>25.25</v>
      </c>
      <c r="L899" t="s">
        <v>71</v>
      </c>
      <c r="M899" t="s">
        <v>114</v>
      </c>
      <c r="N899">
        <v>8</v>
      </c>
      <c r="O899" t="s">
        <v>133</v>
      </c>
      <c r="P899" t="s">
        <v>74</v>
      </c>
      <c r="Q899" t="s">
        <v>722</v>
      </c>
      <c r="R899">
        <v>1</v>
      </c>
      <c r="S899" t="s">
        <v>1177</v>
      </c>
      <c r="T899" t="s">
        <v>74</v>
      </c>
      <c r="U899" t="s">
        <v>77</v>
      </c>
      <c r="V899" t="s">
        <v>78</v>
      </c>
      <c r="W899" t="s">
        <v>78</v>
      </c>
      <c r="X899">
        <v>0</v>
      </c>
      <c r="Y899">
        <v>1</v>
      </c>
      <c r="Z899">
        <v>2</v>
      </c>
      <c r="AA899">
        <v>1</v>
      </c>
      <c r="AB899">
        <v>2</v>
      </c>
      <c r="AC899">
        <v>1</v>
      </c>
      <c r="AD899">
        <v>2</v>
      </c>
      <c r="AE899">
        <v>1</v>
      </c>
      <c r="AF899">
        <v>10</v>
      </c>
      <c r="AG899" t="s">
        <v>135</v>
      </c>
      <c r="AH899">
        <v>7</v>
      </c>
      <c r="AI899">
        <v>1</v>
      </c>
      <c r="AJ899">
        <v>0</v>
      </c>
      <c r="AK899">
        <v>60</v>
      </c>
      <c r="AL899">
        <v>7</v>
      </c>
      <c r="AM899">
        <v>1</v>
      </c>
      <c r="AN899">
        <v>0</v>
      </c>
      <c r="AO899">
        <v>60</v>
      </c>
      <c r="AP899">
        <v>5</v>
      </c>
      <c r="AQ899">
        <v>1</v>
      </c>
      <c r="AR899">
        <v>15</v>
      </c>
      <c r="AS899">
        <v>75</v>
      </c>
      <c r="AT899" s="6">
        <f t="shared" si="367"/>
        <v>3360</v>
      </c>
      <c r="AU899" s="6">
        <f t="shared" si="368"/>
        <v>4210.08</v>
      </c>
      <c r="AV899" s="6">
        <f t="shared" si="369"/>
        <v>1680</v>
      </c>
      <c r="AW899" s="6">
        <f t="shared" si="370"/>
        <v>2105.04</v>
      </c>
      <c r="AX899" s="6">
        <f t="shared" si="371"/>
        <v>1237.5</v>
      </c>
      <c r="AY899" s="6">
        <f t="shared" si="372"/>
        <v>1550.5874999999999</v>
      </c>
      <c r="AZ899" s="6">
        <f t="shared" si="373"/>
        <v>6277.5</v>
      </c>
      <c r="BA899" s="6">
        <f t="shared" si="374"/>
        <v>7865.7074999999995</v>
      </c>
      <c r="BB899" s="6">
        <v>2</v>
      </c>
      <c r="BC899" s="6">
        <v>0</v>
      </c>
      <c r="BD899" s="6" t="s">
        <v>454</v>
      </c>
      <c r="BE899" s="6">
        <v>4</v>
      </c>
      <c r="BF899" s="6">
        <v>0</v>
      </c>
      <c r="BG899" s="6" t="s">
        <v>81</v>
      </c>
      <c r="BH899" s="6">
        <f t="shared" ref="BH899:BH962" si="375">SUM(AI899,AM899,AQ899)</f>
        <v>3</v>
      </c>
      <c r="BI899" s="6">
        <f t="shared" ref="BI899:BI962" si="376">SUM(AH899,AL899,AP899)</f>
        <v>19</v>
      </c>
      <c r="BJ899" s="6">
        <f t="shared" ref="BJ899:BJ962" si="377">AH899</f>
        <v>7</v>
      </c>
      <c r="BK899" s="6">
        <f t="shared" ref="BK899:BK962" si="378">(AI899*60+AJ899)*BJ899</f>
        <v>420</v>
      </c>
      <c r="BL899" s="6">
        <f t="shared" ref="BL899:BL962" si="379">AL899</f>
        <v>7</v>
      </c>
      <c r="BM899" s="6">
        <f t="shared" ref="BM899:BM962" si="380">(AM899*60+AN899)*BL899</f>
        <v>420</v>
      </c>
      <c r="BN899" s="6">
        <f t="shared" ref="BN899:BN962" si="381">AP899</f>
        <v>5</v>
      </c>
      <c r="BO899" s="6">
        <f t="shared" ref="BO899:BO962" si="382">(AQ899*60+AR899)*BN899</f>
        <v>375</v>
      </c>
      <c r="BP899" s="6">
        <f t="shared" ref="BP899:BP962" si="383">SUM(AL899,AP899)</f>
        <v>12</v>
      </c>
      <c r="BQ899" s="6">
        <f t="shared" ref="BQ899:BQ962" si="384">BO899+BM899</f>
        <v>795</v>
      </c>
      <c r="BR899" s="6">
        <f t="shared" ref="BR899:BR962" si="385">BK899+BM899</f>
        <v>840</v>
      </c>
      <c r="BS899" s="6">
        <f t="shared" ref="BS899:BS962" si="386">BO899+BR899</f>
        <v>1215</v>
      </c>
      <c r="BT899" s="12" t="str">
        <f t="shared" si="366"/>
        <v>High</v>
      </c>
      <c r="BU899">
        <f t="shared" ref="BU899:BU962" si="387">60*BB899+BC899</f>
        <v>120</v>
      </c>
      <c r="BV899">
        <f t="shared" ref="BV899:BV962" si="388">60*BE899+BF899</f>
        <v>240</v>
      </c>
      <c r="BW899">
        <v>38.119999999999997</v>
      </c>
      <c r="BX899">
        <v>0</v>
      </c>
      <c r="BY899">
        <v>98.28</v>
      </c>
      <c r="BZ899">
        <v>1</v>
      </c>
      <c r="CA899">
        <v>2</v>
      </c>
      <c r="CB899">
        <v>2</v>
      </c>
      <c r="CC899">
        <v>1</v>
      </c>
      <c r="CD899">
        <v>1</v>
      </c>
      <c r="CE899">
        <v>2</v>
      </c>
      <c r="CF899">
        <v>1</v>
      </c>
      <c r="CG899">
        <v>2</v>
      </c>
      <c r="CH899">
        <v>2</v>
      </c>
      <c r="CI899">
        <v>2</v>
      </c>
      <c r="CJ899">
        <v>1</v>
      </c>
      <c r="CK899">
        <v>2</v>
      </c>
      <c r="CL899">
        <v>2</v>
      </c>
      <c r="CM899">
        <v>2</v>
      </c>
      <c r="CN899">
        <v>2</v>
      </c>
      <c r="CO899">
        <v>2</v>
      </c>
      <c r="CP899">
        <v>2</v>
      </c>
      <c r="CQ899">
        <v>25</v>
      </c>
      <c r="CR899" t="s">
        <v>1178</v>
      </c>
      <c r="CS899">
        <v>2.5746747860468382</v>
      </c>
      <c r="CT899">
        <v>1.071262424430415</v>
      </c>
      <c r="CU899">
        <v>0.1946047363380658</v>
      </c>
    </row>
    <row r="900" spans="1:99" x14ac:dyDescent="0.25">
      <c r="A900" t="s">
        <v>1185</v>
      </c>
      <c r="B900">
        <v>76</v>
      </c>
      <c r="C900" t="s">
        <v>86</v>
      </c>
      <c r="D900" t="s">
        <v>68</v>
      </c>
      <c r="E900">
        <v>68.833333333333329</v>
      </c>
      <c r="F900" t="s">
        <v>132</v>
      </c>
      <c r="G900" t="s">
        <v>113</v>
      </c>
      <c r="H900">
        <v>167.5</v>
      </c>
      <c r="I900">
        <v>71.599999999999994</v>
      </c>
      <c r="J900">
        <v>25.520160392069499</v>
      </c>
      <c r="K900">
        <v>25.25</v>
      </c>
      <c r="L900" t="s">
        <v>71</v>
      </c>
      <c r="M900" t="s">
        <v>114</v>
      </c>
      <c r="N900">
        <v>8</v>
      </c>
      <c r="O900" t="s">
        <v>133</v>
      </c>
      <c r="P900" t="s">
        <v>74</v>
      </c>
      <c r="Q900" t="s">
        <v>722</v>
      </c>
      <c r="R900">
        <v>1</v>
      </c>
      <c r="S900" t="s">
        <v>1177</v>
      </c>
      <c r="T900" t="s">
        <v>74</v>
      </c>
      <c r="U900" t="s">
        <v>77</v>
      </c>
      <c r="V900" t="s">
        <v>78</v>
      </c>
      <c r="W900" t="s">
        <v>78</v>
      </c>
      <c r="X900">
        <v>0</v>
      </c>
      <c r="Y900">
        <v>1</v>
      </c>
      <c r="Z900">
        <v>2</v>
      </c>
      <c r="AA900">
        <v>1</v>
      </c>
      <c r="AB900">
        <v>2</v>
      </c>
      <c r="AC900">
        <v>1</v>
      </c>
      <c r="AD900">
        <v>2</v>
      </c>
      <c r="AE900">
        <v>1</v>
      </c>
      <c r="AF900">
        <v>10</v>
      </c>
      <c r="AG900" t="s">
        <v>135</v>
      </c>
      <c r="AH900">
        <v>7</v>
      </c>
      <c r="AI900">
        <v>1</v>
      </c>
      <c r="AJ900">
        <v>0</v>
      </c>
      <c r="AK900">
        <v>60</v>
      </c>
      <c r="AL900">
        <v>7</v>
      </c>
      <c r="AM900">
        <v>1</v>
      </c>
      <c r="AN900">
        <v>0</v>
      </c>
      <c r="AO900">
        <v>60</v>
      </c>
      <c r="AP900">
        <v>5</v>
      </c>
      <c r="AQ900">
        <v>1</v>
      </c>
      <c r="AR900">
        <v>15</v>
      </c>
      <c r="AS900">
        <v>75</v>
      </c>
      <c r="AT900" s="6">
        <f t="shared" si="367"/>
        <v>3360</v>
      </c>
      <c r="AU900" s="6">
        <f t="shared" si="368"/>
        <v>4210.08</v>
      </c>
      <c r="AV900" s="6">
        <f t="shared" si="369"/>
        <v>1680</v>
      </c>
      <c r="AW900" s="6">
        <f t="shared" si="370"/>
        <v>2105.04</v>
      </c>
      <c r="AX900" s="6">
        <f t="shared" si="371"/>
        <v>1237.5</v>
      </c>
      <c r="AY900" s="6">
        <f t="shared" si="372"/>
        <v>1550.5874999999999</v>
      </c>
      <c r="AZ900" s="6">
        <f t="shared" si="373"/>
        <v>6277.5</v>
      </c>
      <c r="BA900" s="6">
        <f t="shared" si="374"/>
        <v>7865.7074999999995</v>
      </c>
      <c r="BB900" s="6">
        <v>2</v>
      </c>
      <c r="BC900" s="6">
        <v>0</v>
      </c>
      <c r="BD900" s="6" t="s">
        <v>454</v>
      </c>
      <c r="BE900" s="6">
        <v>4</v>
      </c>
      <c r="BF900" s="6">
        <v>0</v>
      </c>
      <c r="BG900" s="6" t="s">
        <v>81</v>
      </c>
      <c r="BH900" s="6">
        <f t="shared" si="375"/>
        <v>3</v>
      </c>
      <c r="BI900" s="6">
        <f t="shared" si="376"/>
        <v>19</v>
      </c>
      <c r="BJ900" s="6">
        <f t="shared" si="377"/>
        <v>7</v>
      </c>
      <c r="BK900" s="6">
        <f t="shared" si="378"/>
        <v>420</v>
      </c>
      <c r="BL900" s="6">
        <f t="shared" si="379"/>
        <v>7</v>
      </c>
      <c r="BM900" s="6">
        <f t="shared" si="380"/>
        <v>420</v>
      </c>
      <c r="BN900" s="6">
        <f t="shared" si="381"/>
        <v>5</v>
      </c>
      <c r="BO900" s="6">
        <f t="shared" si="382"/>
        <v>375</v>
      </c>
      <c r="BP900" s="6">
        <f t="shared" si="383"/>
        <v>12</v>
      </c>
      <c r="BQ900" s="6">
        <f t="shared" si="384"/>
        <v>795</v>
      </c>
      <c r="BR900" s="6">
        <f t="shared" si="385"/>
        <v>840</v>
      </c>
      <c r="BS900" s="6">
        <f t="shared" si="386"/>
        <v>1215</v>
      </c>
      <c r="BT900" s="12" t="str">
        <f t="shared" si="366"/>
        <v>High</v>
      </c>
      <c r="BU900">
        <f t="shared" si="387"/>
        <v>120</v>
      </c>
      <c r="BV900">
        <f t="shared" si="388"/>
        <v>240</v>
      </c>
      <c r="BW900">
        <v>38.119999999999997</v>
      </c>
      <c r="BX900">
        <v>0</v>
      </c>
      <c r="BY900">
        <v>98.28</v>
      </c>
      <c r="BZ900">
        <v>1</v>
      </c>
      <c r="CA900">
        <v>2</v>
      </c>
      <c r="CB900">
        <v>2</v>
      </c>
      <c r="CC900">
        <v>1</v>
      </c>
      <c r="CD900">
        <v>1</v>
      </c>
      <c r="CE900">
        <v>2</v>
      </c>
      <c r="CF900">
        <v>1</v>
      </c>
      <c r="CG900">
        <v>2</v>
      </c>
      <c r="CH900">
        <v>2</v>
      </c>
      <c r="CI900">
        <v>2</v>
      </c>
      <c r="CJ900">
        <v>1</v>
      </c>
      <c r="CK900">
        <v>2</v>
      </c>
      <c r="CL900">
        <v>2</v>
      </c>
      <c r="CM900">
        <v>2</v>
      </c>
      <c r="CN900">
        <v>2</v>
      </c>
      <c r="CO900">
        <v>2</v>
      </c>
      <c r="CP900">
        <v>2</v>
      </c>
      <c r="CQ900">
        <v>25</v>
      </c>
      <c r="CR900" t="s">
        <v>1178</v>
      </c>
      <c r="CS900">
        <v>2.5941538626843901</v>
      </c>
      <c r="CT900">
        <v>1.147899895749015</v>
      </c>
      <c r="CU900">
        <v>0.17824865578047899</v>
      </c>
    </row>
    <row r="901" spans="1:99" x14ac:dyDescent="0.25">
      <c r="A901" t="s">
        <v>1186</v>
      </c>
      <c r="B901">
        <v>76</v>
      </c>
      <c r="C901" t="s">
        <v>86</v>
      </c>
      <c r="D901" t="s">
        <v>68</v>
      </c>
      <c r="E901">
        <v>68.833333333333329</v>
      </c>
      <c r="F901" t="s">
        <v>132</v>
      </c>
      <c r="G901" t="s">
        <v>113</v>
      </c>
      <c r="H901">
        <v>167.5</v>
      </c>
      <c r="I901">
        <v>71.599999999999994</v>
      </c>
      <c r="J901">
        <v>25.520160392069499</v>
      </c>
      <c r="K901">
        <v>25.25</v>
      </c>
      <c r="L901" t="s">
        <v>71</v>
      </c>
      <c r="M901" t="s">
        <v>114</v>
      </c>
      <c r="N901">
        <v>8</v>
      </c>
      <c r="O901" t="s">
        <v>133</v>
      </c>
      <c r="P901" t="s">
        <v>74</v>
      </c>
      <c r="Q901" t="s">
        <v>722</v>
      </c>
      <c r="R901">
        <v>1</v>
      </c>
      <c r="S901" t="s">
        <v>1177</v>
      </c>
      <c r="T901" t="s">
        <v>74</v>
      </c>
      <c r="U901" t="s">
        <v>77</v>
      </c>
      <c r="V901" t="s">
        <v>78</v>
      </c>
      <c r="W901" t="s">
        <v>78</v>
      </c>
      <c r="X901">
        <v>0</v>
      </c>
      <c r="Y901">
        <v>1</v>
      </c>
      <c r="Z901">
        <v>2</v>
      </c>
      <c r="AA901">
        <v>1</v>
      </c>
      <c r="AB901">
        <v>2</v>
      </c>
      <c r="AC901">
        <v>1</v>
      </c>
      <c r="AD901">
        <v>2</v>
      </c>
      <c r="AE901">
        <v>1</v>
      </c>
      <c r="AF901">
        <v>10</v>
      </c>
      <c r="AG901" t="s">
        <v>135</v>
      </c>
      <c r="AH901">
        <v>7</v>
      </c>
      <c r="AI901">
        <v>1</v>
      </c>
      <c r="AJ901">
        <v>0</v>
      </c>
      <c r="AK901">
        <v>60</v>
      </c>
      <c r="AL901">
        <v>7</v>
      </c>
      <c r="AM901">
        <v>1</v>
      </c>
      <c r="AN901">
        <v>0</v>
      </c>
      <c r="AO901">
        <v>60</v>
      </c>
      <c r="AP901">
        <v>5</v>
      </c>
      <c r="AQ901">
        <v>1</v>
      </c>
      <c r="AR901">
        <v>15</v>
      </c>
      <c r="AS901">
        <v>75</v>
      </c>
      <c r="AT901" s="6">
        <f t="shared" si="367"/>
        <v>3360</v>
      </c>
      <c r="AU901" s="6">
        <f t="shared" si="368"/>
        <v>4210.08</v>
      </c>
      <c r="AV901" s="6">
        <f t="shared" si="369"/>
        <v>1680</v>
      </c>
      <c r="AW901" s="6">
        <f t="shared" si="370"/>
        <v>2105.04</v>
      </c>
      <c r="AX901" s="6">
        <f t="shared" si="371"/>
        <v>1237.5</v>
      </c>
      <c r="AY901" s="6">
        <f t="shared" si="372"/>
        <v>1550.5874999999999</v>
      </c>
      <c r="AZ901" s="6">
        <f t="shared" si="373"/>
        <v>6277.5</v>
      </c>
      <c r="BA901" s="6">
        <f t="shared" si="374"/>
        <v>7865.7074999999995</v>
      </c>
      <c r="BB901" s="6">
        <v>2</v>
      </c>
      <c r="BC901" s="6">
        <v>0</v>
      </c>
      <c r="BD901" s="6" t="s">
        <v>454</v>
      </c>
      <c r="BE901" s="6">
        <v>4</v>
      </c>
      <c r="BF901" s="6">
        <v>0</v>
      </c>
      <c r="BG901" s="6" t="s">
        <v>81</v>
      </c>
      <c r="BH901" s="6">
        <f t="shared" si="375"/>
        <v>3</v>
      </c>
      <c r="BI901" s="6">
        <f t="shared" si="376"/>
        <v>19</v>
      </c>
      <c r="BJ901" s="6">
        <f t="shared" si="377"/>
        <v>7</v>
      </c>
      <c r="BK901" s="6">
        <f t="shared" si="378"/>
        <v>420</v>
      </c>
      <c r="BL901" s="6">
        <f t="shared" si="379"/>
        <v>7</v>
      </c>
      <c r="BM901" s="6">
        <f t="shared" si="380"/>
        <v>420</v>
      </c>
      <c r="BN901" s="6">
        <f t="shared" si="381"/>
        <v>5</v>
      </c>
      <c r="BO901" s="6">
        <f t="shared" si="382"/>
        <v>375</v>
      </c>
      <c r="BP901" s="6">
        <f t="shared" si="383"/>
        <v>12</v>
      </c>
      <c r="BQ901" s="6">
        <f t="shared" si="384"/>
        <v>795</v>
      </c>
      <c r="BR901" s="6">
        <f t="shared" si="385"/>
        <v>840</v>
      </c>
      <c r="BS901" s="6">
        <f t="shared" si="386"/>
        <v>1215</v>
      </c>
      <c r="BT901" s="12" t="str">
        <f t="shared" si="366"/>
        <v>High</v>
      </c>
      <c r="BU901">
        <f t="shared" si="387"/>
        <v>120</v>
      </c>
      <c r="BV901">
        <f t="shared" si="388"/>
        <v>240</v>
      </c>
      <c r="BW901">
        <v>38.119999999999997</v>
      </c>
      <c r="BX901">
        <v>0</v>
      </c>
      <c r="BY901">
        <v>98.28</v>
      </c>
      <c r="BZ901">
        <v>1</v>
      </c>
      <c r="CA901">
        <v>2</v>
      </c>
      <c r="CB901">
        <v>2</v>
      </c>
      <c r="CC901">
        <v>1</v>
      </c>
      <c r="CD901">
        <v>1</v>
      </c>
      <c r="CE901">
        <v>2</v>
      </c>
      <c r="CF901">
        <v>1</v>
      </c>
      <c r="CG901">
        <v>2</v>
      </c>
      <c r="CH901">
        <v>2</v>
      </c>
      <c r="CI901">
        <v>2</v>
      </c>
      <c r="CJ901">
        <v>1</v>
      </c>
      <c r="CK901">
        <v>2</v>
      </c>
      <c r="CL901">
        <v>2</v>
      </c>
      <c r="CM901">
        <v>2</v>
      </c>
      <c r="CN901">
        <v>2</v>
      </c>
      <c r="CO901">
        <v>2</v>
      </c>
      <c r="CP901">
        <v>2</v>
      </c>
      <c r="CQ901">
        <v>25</v>
      </c>
      <c r="CR901" t="s">
        <v>1178</v>
      </c>
      <c r="CS901">
        <v>2.0413919886547598</v>
      </c>
      <c r="CT901">
        <v>1.2226487775308461</v>
      </c>
      <c r="CU901">
        <v>0.25107985552487039</v>
      </c>
    </row>
    <row r="902" spans="1:99" x14ac:dyDescent="0.25">
      <c r="A902" t="s">
        <v>1187</v>
      </c>
      <c r="B902">
        <v>76</v>
      </c>
      <c r="C902" t="s">
        <v>67</v>
      </c>
      <c r="D902" t="s">
        <v>90</v>
      </c>
      <c r="E902">
        <v>68.833333333333329</v>
      </c>
      <c r="F902" t="s">
        <v>132</v>
      </c>
      <c r="G902" t="s">
        <v>113</v>
      </c>
      <c r="H902">
        <v>167.5</v>
      </c>
      <c r="I902">
        <v>71.599999999999994</v>
      </c>
      <c r="J902">
        <v>25.520160392069499</v>
      </c>
      <c r="K902">
        <v>25.25</v>
      </c>
      <c r="L902" t="s">
        <v>71</v>
      </c>
      <c r="M902" t="s">
        <v>114</v>
      </c>
      <c r="N902">
        <v>8</v>
      </c>
      <c r="O902" t="s">
        <v>133</v>
      </c>
      <c r="P902" t="s">
        <v>74</v>
      </c>
      <c r="Q902" t="s">
        <v>722</v>
      </c>
      <c r="R902">
        <v>1</v>
      </c>
      <c r="S902" t="s">
        <v>1177</v>
      </c>
      <c r="T902" t="s">
        <v>74</v>
      </c>
      <c r="U902" t="s">
        <v>77</v>
      </c>
      <c r="V902" t="s">
        <v>78</v>
      </c>
      <c r="W902" t="s">
        <v>78</v>
      </c>
      <c r="X902">
        <v>0</v>
      </c>
      <c r="Y902">
        <v>1</v>
      </c>
      <c r="Z902">
        <v>2</v>
      </c>
      <c r="AA902">
        <v>1</v>
      </c>
      <c r="AB902">
        <v>2</v>
      </c>
      <c r="AC902">
        <v>1</v>
      </c>
      <c r="AD902">
        <v>2</v>
      </c>
      <c r="AE902">
        <v>1</v>
      </c>
      <c r="AF902">
        <v>10</v>
      </c>
      <c r="AG902" t="s">
        <v>135</v>
      </c>
      <c r="AH902">
        <v>7</v>
      </c>
      <c r="AI902">
        <v>1</v>
      </c>
      <c r="AJ902">
        <v>0</v>
      </c>
      <c r="AK902">
        <v>60</v>
      </c>
      <c r="AL902">
        <v>7</v>
      </c>
      <c r="AM902">
        <v>1</v>
      </c>
      <c r="AN902">
        <v>0</v>
      </c>
      <c r="AO902">
        <v>60</v>
      </c>
      <c r="AP902">
        <v>5</v>
      </c>
      <c r="AQ902">
        <v>1</v>
      </c>
      <c r="AR902">
        <v>15</v>
      </c>
      <c r="AS902">
        <v>75</v>
      </c>
      <c r="AT902" s="6">
        <f t="shared" si="367"/>
        <v>3360</v>
      </c>
      <c r="AU902" s="6">
        <f t="shared" si="368"/>
        <v>4210.08</v>
      </c>
      <c r="AV902" s="6">
        <f t="shared" si="369"/>
        <v>1680</v>
      </c>
      <c r="AW902" s="6">
        <f t="shared" si="370"/>
        <v>2105.04</v>
      </c>
      <c r="AX902" s="6">
        <f t="shared" si="371"/>
        <v>1237.5</v>
      </c>
      <c r="AY902" s="6">
        <f t="shared" si="372"/>
        <v>1550.5874999999999</v>
      </c>
      <c r="AZ902" s="6">
        <f t="shared" si="373"/>
        <v>6277.5</v>
      </c>
      <c r="BA902" s="6">
        <f t="shared" si="374"/>
        <v>7865.7074999999995</v>
      </c>
      <c r="BB902" s="6">
        <v>2</v>
      </c>
      <c r="BC902" s="6">
        <v>0</v>
      </c>
      <c r="BD902" s="6" t="s">
        <v>454</v>
      </c>
      <c r="BE902" s="6">
        <v>4</v>
      </c>
      <c r="BF902" s="6">
        <v>0</v>
      </c>
      <c r="BG902" s="6" t="s">
        <v>81</v>
      </c>
      <c r="BH902" s="6">
        <f t="shared" si="375"/>
        <v>3</v>
      </c>
      <c r="BI902" s="6">
        <f t="shared" si="376"/>
        <v>19</v>
      </c>
      <c r="BJ902" s="6">
        <f t="shared" si="377"/>
        <v>7</v>
      </c>
      <c r="BK902" s="6">
        <f t="shared" si="378"/>
        <v>420</v>
      </c>
      <c r="BL902" s="6">
        <f t="shared" si="379"/>
        <v>7</v>
      </c>
      <c r="BM902" s="6">
        <f t="shared" si="380"/>
        <v>420</v>
      </c>
      <c r="BN902" s="6">
        <f t="shared" si="381"/>
        <v>5</v>
      </c>
      <c r="BO902" s="6">
        <f t="shared" si="382"/>
        <v>375</v>
      </c>
      <c r="BP902" s="6">
        <f t="shared" si="383"/>
        <v>12</v>
      </c>
      <c r="BQ902" s="6">
        <f t="shared" si="384"/>
        <v>795</v>
      </c>
      <c r="BR902" s="6">
        <f t="shared" si="385"/>
        <v>840</v>
      </c>
      <c r="BS902" s="6">
        <f t="shared" si="386"/>
        <v>1215</v>
      </c>
      <c r="BT902" s="12" t="str">
        <f t="shared" si="366"/>
        <v>High</v>
      </c>
      <c r="BU902">
        <f t="shared" si="387"/>
        <v>120</v>
      </c>
      <c r="BV902">
        <f t="shared" si="388"/>
        <v>240</v>
      </c>
      <c r="BW902">
        <v>38.119999999999997</v>
      </c>
      <c r="BX902">
        <v>0</v>
      </c>
      <c r="BY902">
        <v>98.28</v>
      </c>
      <c r="BZ902">
        <v>1</v>
      </c>
      <c r="CA902">
        <v>2</v>
      </c>
      <c r="CB902">
        <v>2</v>
      </c>
      <c r="CC902">
        <v>1</v>
      </c>
      <c r="CD902">
        <v>1</v>
      </c>
      <c r="CE902">
        <v>2</v>
      </c>
      <c r="CF902">
        <v>1</v>
      </c>
      <c r="CG902">
        <v>2</v>
      </c>
      <c r="CH902">
        <v>2</v>
      </c>
      <c r="CI902">
        <v>2</v>
      </c>
      <c r="CJ902">
        <v>1</v>
      </c>
      <c r="CK902">
        <v>2</v>
      </c>
      <c r="CL902">
        <v>2</v>
      </c>
      <c r="CM902">
        <v>2</v>
      </c>
      <c r="CN902">
        <v>2</v>
      </c>
      <c r="CO902">
        <v>2</v>
      </c>
      <c r="CP902">
        <v>2</v>
      </c>
      <c r="CQ902">
        <v>25</v>
      </c>
      <c r="CR902" t="s">
        <v>1178</v>
      </c>
      <c r="CS902">
        <v>13.93156369992502</v>
      </c>
      <c r="CT902">
        <v>3.445099920664378</v>
      </c>
      <c r="CU902">
        <v>0.35118125298146019</v>
      </c>
    </row>
    <row r="903" spans="1:99" x14ac:dyDescent="0.25">
      <c r="A903" t="s">
        <v>1188</v>
      </c>
      <c r="B903">
        <v>76</v>
      </c>
      <c r="C903" t="s">
        <v>67</v>
      </c>
      <c r="D903" t="s">
        <v>90</v>
      </c>
      <c r="E903">
        <v>68.833333333333329</v>
      </c>
      <c r="F903" t="s">
        <v>132</v>
      </c>
      <c r="G903" t="s">
        <v>113</v>
      </c>
      <c r="H903">
        <v>167.5</v>
      </c>
      <c r="I903">
        <v>71.599999999999994</v>
      </c>
      <c r="J903">
        <v>25.520160392069499</v>
      </c>
      <c r="K903">
        <v>25.25</v>
      </c>
      <c r="L903" t="s">
        <v>71</v>
      </c>
      <c r="M903" t="s">
        <v>114</v>
      </c>
      <c r="N903">
        <v>8</v>
      </c>
      <c r="O903" t="s">
        <v>133</v>
      </c>
      <c r="P903" t="s">
        <v>74</v>
      </c>
      <c r="Q903" t="s">
        <v>722</v>
      </c>
      <c r="R903">
        <v>1</v>
      </c>
      <c r="S903" t="s">
        <v>1177</v>
      </c>
      <c r="T903" t="s">
        <v>74</v>
      </c>
      <c r="U903" t="s">
        <v>77</v>
      </c>
      <c r="V903" t="s">
        <v>78</v>
      </c>
      <c r="W903" t="s">
        <v>78</v>
      </c>
      <c r="X903">
        <v>0</v>
      </c>
      <c r="Y903">
        <v>1</v>
      </c>
      <c r="Z903">
        <v>2</v>
      </c>
      <c r="AA903">
        <v>1</v>
      </c>
      <c r="AB903">
        <v>2</v>
      </c>
      <c r="AC903">
        <v>1</v>
      </c>
      <c r="AD903">
        <v>2</v>
      </c>
      <c r="AE903">
        <v>1</v>
      </c>
      <c r="AF903">
        <v>10</v>
      </c>
      <c r="AG903" t="s">
        <v>135</v>
      </c>
      <c r="AH903">
        <v>7</v>
      </c>
      <c r="AI903">
        <v>1</v>
      </c>
      <c r="AJ903">
        <v>0</v>
      </c>
      <c r="AK903">
        <v>60</v>
      </c>
      <c r="AL903">
        <v>7</v>
      </c>
      <c r="AM903">
        <v>1</v>
      </c>
      <c r="AN903">
        <v>0</v>
      </c>
      <c r="AO903">
        <v>60</v>
      </c>
      <c r="AP903">
        <v>5</v>
      </c>
      <c r="AQ903">
        <v>1</v>
      </c>
      <c r="AR903">
        <v>15</v>
      </c>
      <c r="AS903">
        <v>75</v>
      </c>
      <c r="AT903" s="6">
        <f t="shared" si="367"/>
        <v>3360</v>
      </c>
      <c r="AU903" s="6">
        <f t="shared" si="368"/>
        <v>4210.08</v>
      </c>
      <c r="AV903" s="6">
        <f t="shared" si="369"/>
        <v>1680</v>
      </c>
      <c r="AW903" s="6">
        <f t="shared" si="370"/>
        <v>2105.04</v>
      </c>
      <c r="AX903" s="6">
        <f t="shared" si="371"/>
        <v>1237.5</v>
      </c>
      <c r="AY903" s="6">
        <f t="shared" si="372"/>
        <v>1550.5874999999999</v>
      </c>
      <c r="AZ903" s="6">
        <f t="shared" si="373"/>
        <v>6277.5</v>
      </c>
      <c r="BA903" s="6">
        <f t="shared" si="374"/>
        <v>7865.7074999999995</v>
      </c>
      <c r="BB903" s="6">
        <v>2</v>
      </c>
      <c r="BC903" s="6">
        <v>0</v>
      </c>
      <c r="BD903" s="6" t="s">
        <v>454</v>
      </c>
      <c r="BE903" s="6">
        <v>4</v>
      </c>
      <c r="BF903" s="6">
        <v>0</v>
      </c>
      <c r="BG903" s="6" t="s">
        <v>81</v>
      </c>
      <c r="BH903" s="6">
        <f t="shared" si="375"/>
        <v>3</v>
      </c>
      <c r="BI903" s="6">
        <f t="shared" si="376"/>
        <v>19</v>
      </c>
      <c r="BJ903" s="6">
        <f t="shared" si="377"/>
        <v>7</v>
      </c>
      <c r="BK903" s="6">
        <f t="shared" si="378"/>
        <v>420</v>
      </c>
      <c r="BL903" s="6">
        <f t="shared" si="379"/>
        <v>7</v>
      </c>
      <c r="BM903" s="6">
        <f t="shared" si="380"/>
        <v>420</v>
      </c>
      <c r="BN903" s="6">
        <f t="shared" si="381"/>
        <v>5</v>
      </c>
      <c r="BO903" s="6">
        <f t="shared" si="382"/>
        <v>375</v>
      </c>
      <c r="BP903" s="6">
        <f t="shared" si="383"/>
        <v>12</v>
      </c>
      <c r="BQ903" s="6">
        <f t="shared" si="384"/>
        <v>795</v>
      </c>
      <c r="BR903" s="6">
        <f t="shared" si="385"/>
        <v>840</v>
      </c>
      <c r="BS903" s="6">
        <f t="shared" si="386"/>
        <v>1215</v>
      </c>
      <c r="BT903" s="12" t="str">
        <f t="shared" si="366"/>
        <v>High</v>
      </c>
      <c r="BU903">
        <f t="shared" si="387"/>
        <v>120</v>
      </c>
      <c r="BV903">
        <f t="shared" si="388"/>
        <v>240</v>
      </c>
      <c r="BW903">
        <v>38.119999999999997</v>
      </c>
      <c r="BX903">
        <v>0</v>
      </c>
      <c r="BY903">
        <v>98.28</v>
      </c>
      <c r="BZ903">
        <v>1</v>
      </c>
      <c r="CA903">
        <v>2</v>
      </c>
      <c r="CB903">
        <v>2</v>
      </c>
      <c r="CC903">
        <v>1</v>
      </c>
      <c r="CD903">
        <v>1</v>
      </c>
      <c r="CE903">
        <v>2</v>
      </c>
      <c r="CF903">
        <v>1</v>
      </c>
      <c r="CG903">
        <v>2</v>
      </c>
      <c r="CH903">
        <v>2</v>
      </c>
      <c r="CI903">
        <v>2</v>
      </c>
      <c r="CJ903">
        <v>1</v>
      </c>
      <c r="CK903">
        <v>2</v>
      </c>
      <c r="CL903">
        <v>2</v>
      </c>
      <c r="CM903">
        <v>2</v>
      </c>
      <c r="CN903">
        <v>2</v>
      </c>
      <c r="CO903">
        <v>2</v>
      </c>
      <c r="CP903">
        <v>2</v>
      </c>
      <c r="CQ903">
        <v>25</v>
      </c>
      <c r="CR903" t="s">
        <v>1178</v>
      </c>
      <c r="CS903">
        <v>19.175198007910382</v>
      </c>
      <c r="CT903">
        <v>3.6934376335159298</v>
      </c>
      <c r="CU903">
        <v>0.29301571379301128</v>
      </c>
    </row>
    <row r="904" spans="1:99" x14ac:dyDescent="0.25">
      <c r="A904" t="s">
        <v>1189</v>
      </c>
      <c r="B904">
        <v>76</v>
      </c>
      <c r="C904" t="s">
        <v>67</v>
      </c>
      <c r="D904" t="s">
        <v>90</v>
      </c>
      <c r="E904">
        <v>68.833333333333329</v>
      </c>
      <c r="F904" t="s">
        <v>132</v>
      </c>
      <c r="G904" t="s">
        <v>113</v>
      </c>
      <c r="H904">
        <v>167.5</v>
      </c>
      <c r="I904">
        <v>71.599999999999994</v>
      </c>
      <c r="J904">
        <v>25.520160392069499</v>
      </c>
      <c r="K904">
        <v>25.25</v>
      </c>
      <c r="L904" t="s">
        <v>71</v>
      </c>
      <c r="M904" t="s">
        <v>114</v>
      </c>
      <c r="N904">
        <v>8</v>
      </c>
      <c r="O904" t="s">
        <v>133</v>
      </c>
      <c r="P904" t="s">
        <v>74</v>
      </c>
      <c r="Q904" t="s">
        <v>722</v>
      </c>
      <c r="R904">
        <v>1</v>
      </c>
      <c r="S904" t="s">
        <v>1177</v>
      </c>
      <c r="T904" t="s">
        <v>74</v>
      </c>
      <c r="U904" t="s">
        <v>77</v>
      </c>
      <c r="V904" t="s">
        <v>78</v>
      </c>
      <c r="W904" t="s">
        <v>78</v>
      </c>
      <c r="X904">
        <v>0</v>
      </c>
      <c r="Y904">
        <v>1</v>
      </c>
      <c r="Z904">
        <v>2</v>
      </c>
      <c r="AA904">
        <v>1</v>
      </c>
      <c r="AB904">
        <v>2</v>
      </c>
      <c r="AC904">
        <v>1</v>
      </c>
      <c r="AD904">
        <v>2</v>
      </c>
      <c r="AE904">
        <v>1</v>
      </c>
      <c r="AF904">
        <v>10</v>
      </c>
      <c r="AG904" t="s">
        <v>135</v>
      </c>
      <c r="AH904">
        <v>7</v>
      </c>
      <c r="AI904">
        <v>1</v>
      </c>
      <c r="AJ904">
        <v>0</v>
      </c>
      <c r="AK904">
        <v>60</v>
      </c>
      <c r="AL904">
        <v>7</v>
      </c>
      <c r="AM904">
        <v>1</v>
      </c>
      <c r="AN904">
        <v>0</v>
      </c>
      <c r="AO904">
        <v>60</v>
      </c>
      <c r="AP904">
        <v>5</v>
      </c>
      <c r="AQ904">
        <v>1</v>
      </c>
      <c r="AR904">
        <v>15</v>
      </c>
      <c r="AS904">
        <v>75</v>
      </c>
      <c r="AT904" s="6">
        <f t="shared" si="367"/>
        <v>3360</v>
      </c>
      <c r="AU904" s="6">
        <f t="shared" si="368"/>
        <v>4210.08</v>
      </c>
      <c r="AV904" s="6">
        <f t="shared" si="369"/>
        <v>1680</v>
      </c>
      <c r="AW904" s="6">
        <f t="shared" si="370"/>
        <v>2105.04</v>
      </c>
      <c r="AX904" s="6">
        <f t="shared" si="371"/>
        <v>1237.5</v>
      </c>
      <c r="AY904" s="6">
        <f t="shared" si="372"/>
        <v>1550.5874999999999</v>
      </c>
      <c r="AZ904" s="6">
        <f t="shared" si="373"/>
        <v>6277.5</v>
      </c>
      <c r="BA904" s="6">
        <f t="shared" si="374"/>
        <v>7865.7074999999995</v>
      </c>
      <c r="BB904" s="6">
        <v>2</v>
      </c>
      <c r="BC904" s="6">
        <v>0</v>
      </c>
      <c r="BD904" s="6" t="s">
        <v>454</v>
      </c>
      <c r="BE904" s="6">
        <v>4</v>
      </c>
      <c r="BF904" s="6">
        <v>0</v>
      </c>
      <c r="BG904" s="6" t="s">
        <v>81</v>
      </c>
      <c r="BH904" s="6">
        <f t="shared" si="375"/>
        <v>3</v>
      </c>
      <c r="BI904" s="6">
        <f t="shared" si="376"/>
        <v>19</v>
      </c>
      <c r="BJ904" s="6">
        <f t="shared" si="377"/>
        <v>7</v>
      </c>
      <c r="BK904" s="6">
        <f t="shared" si="378"/>
        <v>420</v>
      </c>
      <c r="BL904" s="6">
        <f t="shared" si="379"/>
        <v>7</v>
      </c>
      <c r="BM904" s="6">
        <f t="shared" si="380"/>
        <v>420</v>
      </c>
      <c r="BN904" s="6">
        <f t="shared" si="381"/>
        <v>5</v>
      </c>
      <c r="BO904" s="6">
        <f t="shared" si="382"/>
        <v>375</v>
      </c>
      <c r="BP904" s="6">
        <f t="shared" si="383"/>
        <v>12</v>
      </c>
      <c r="BQ904" s="6">
        <f t="shared" si="384"/>
        <v>795</v>
      </c>
      <c r="BR904" s="6">
        <f t="shared" si="385"/>
        <v>840</v>
      </c>
      <c r="BS904" s="6">
        <f t="shared" si="386"/>
        <v>1215</v>
      </c>
      <c r="BT904" s="12" t="str">
        <f t="shared" si="366"/>
        <v>High</v>
      </c>
      <c r="BU904">
        <f t="shared" si="387"/>
        <v>120</v>
      </c>
      <c r="BV904">
        <f t="shared" si="388"/>
        <v>240</v>
      </c>
      <c r="BW904">
        <v>38.119999999999997</v>
      </c>
      <c r="BX904">
        <v>0</v>
      </c>
      <c r="BY904">
        <v>98.28</v>
      </c>
      <c r="BZ904">
        <v>1</v>
      </c>
      <c r="CA904">
        <v>2</v>
      </c>
      <c r="CB904">
        <v>2</v>
      </c>
      <c r="CC904">
        <v>1</v>
      </c>
      <c r="CD904">
        <v>1</v>
      </c>
      <c r="CE904">
        <v>2</v>
      </c>
      <c r="CF904">
        <v>1</v>
      </c>
      <c r="CG904">
        <v>2</v>
      </c>
      <c r="CH904">
        <v>2</v>
      </c>
      <c r="CI904">
        <v>2</v>
      </c>
      <c r="CJ904">
        <v>1</v>
      </c>
      <c r="CK904">
        <v>2</v>
      </c>
      <c r="CL904">
        <v>2</v>
      </c>
      <c r="CM904">
        <v>2</v>
      </c>
      <c r="CN904">
        <v>2</v>
      </c>
      <c r="CO904">
        <v>2</v>
      </c>
      <c r="CP904">
        <v>2</v>
      </c>
      <c r="CQ904">
        <v>25</v>
      </c>
      <c r="CR904" t="s">
        <v>1178</v>
      </c>
      <c r="CS904">
        <v>19.184043383328881</v>
      </c>
      <c r="CT904">
        <v>3.2515673167591208</v>
      </c>
      <c r="CU904">
        <v>0.2673203292813589</v>
      </c>
    </row>
    <row r="905" spans="1:99" x14ac:dyDescent="0.25">
      <c r="A905" t="s">
        <v>1190</v>
      </c>
      <c r="B905">
        <v>77</v>
      </c>
      <c r="C905" t="s">
        <v>86</v>
      </c>
      <c r="D905" t="s">
        <v>68</v>
      </c>
      <c r="E905">
        <v>81.333333333333329</v>
      </c>
      <c r="F905" t="s">
        <v>132</v>
      </c>
      <c r="G905" t="s">
        <v>70</v>
      </c>
      <c r="H905">
        <v>149.5</v>
      </c>
      <c r="I905">
        <v>44.25</v>
      </c>
      <c r="J905">
        <v>19.79843625910225</v>
      </c>
      <c r="K905">
        <v>21.75</v>
      </c>
      <c r="L905" t="s">
        <v>1191</v>
      </c>
      <c r="M905" t="s">
        <v>114</v>
      </c>
      <c r="N905">
        <v>3</v>
      </c>
      <c r="O905" t="s">
        <v>424</v>
      </c>
      <c r="P905" t="s">
        <v>74</v>
      </c>
      <c r="Q905" t="s">
        <v>1192</v>
      </c>
      <c r="R905">
        <v>2</v>
      </c>
      <c r="S905" t="s">
        <v>1193</v>
      </c>
      <c r="T905" t="s">
        <v>74</v>
      </c>
      <c r="U905" t="s">
        <v>661</v>
      </c>
      <c r="V905" t="s">
        <v>78</v>
      </c>
      <c r="W905" t="s">
        <v>78</v>
      </c>
      <c r="X905">
        <v>0</v>
      </c>
      <c r="Y905">
        <v>1</v>
      </c>
      <c r="Z905">
        <v>2</v>
      </c>
      <c r="AA905">
        <v>1</v>
      </c>
      <c r="AB905">
        <v>2</v>
      </c>
      <c r="AC905">
        <v>1</v>
      </c>
      <c r="AD905">
        <v>1</v>
      </c>
      <c r="AE905">
        <v>1</v>
      </c>
      <c r="AF905">
        <v>9</v>
      </c>
      <c r="AG905" t="s">
        <v>135</v>
      </c>
      <c r="AH905">
        <v>7</v>
      </c>
      <c r="AI905">
        <v>1</v>
      </c>
      <c r="AJ905">
        <v>30</v>
      </c>
      <c r="AK905">
        <v>90</v>
      </c>
      <c r="AL905">
        <v>4</v>
      </c>
      <c r="AM905">
        <v>1</v>
      </c>
      <c r="AN905">
        <v>0</v>
      </c>
      <c r="AO905">
        <v>60</v>
      </c>
      <c r="AP905">
        <v>0</v>
      </c>
      <c r="AQ905">
        <f t="shared" ref="AQ905:AQ968" si="389">AS905/60</f>
        <v>0</v>
      </c>
      <c r="AR905">
        <v>0</v>
      </c>
      <c r="AS905">
        <v>0</v>
      </c>
      <c r="AT905" s="6">
        <f t="shared" si="367"/>
        <v>5040</v>
      </c>
      <c r="AU905" s="6">
        <f t="shared" si="368"/>
        <v>3902.85</v>
      </c>
      <c r="AV905" s="6">
        <f t="shared" si="369"/>
        <v>960</v>
      </c>
      <c r="AW905" s="6">
        <f t="shared" si="370"/>
        <v>743.4</v>
      </c>
      <c r="AX905" s="6">
        <f t="shared" si="371"/>
        <v>0</v>
      </c>
      <c r="AY905" s="6">
        <f t="shared" si="372"/>
        <v>0</v>
      </c>
      <c r="AZ905" s="6">
        <f t="shared" si="373"/>
        <v>6000</v>
      </c>
      <c r="BA905" s="6">
        <f t="shared" si="374"/>
        <v>4646.25</v>
      </c>
      <c r="BB905" s="6">
        <v>2</v>
      </c>
      <c r="BC905" s="6">
        <v>0</v>
      </c>
      <c r="BD905" s="6" t="s">
        <v>454</v>
      </c>
      <c r="BE905" s="6">
        <v>0</v>
      </c>
      <c r="BF905" s="6">
        <v>0</v>
      </c>
      <c r="BG905" s="6" t="s">
        <v>1194</v>
      </c>
      <c r="BH905" s="6">
        <f t="shared" si="375"/>
        <v>2</v>
      </c>
      <c r="BI905" s="6">
        <f t="shared" si="376"/>
        <v>11</v>
      </c>
      <c r="BJ905" s="6">
        <f t="shared" si="377"/>
        <v>7</v>
      </c>
      <c r="BK905" s="6">
        <f t="shared" si="378"/>
        <v>630</v>
      </c>
      <c r="BL905" s="6">
        <f t="shared" si="379"/>
        <v>4</v>
      </c>
      <c r="BM905" s="6">
        <f t="shared" si="380"/>
        <v>240</v>
      </c>
      <c r="BN905" s="6">
        <f t="shared" si="381"/>
        <v>0</v>
      </c>
      <c r="BO905" s="6">
        <f t="shared" si="382"/>
        <v>0</v>
      </c>
      <c r="BP905" s="6">
        <f t="shared" si="383"/>
        <v>4</v>
      </c>
      <c r="BQ905" s="6">
        <f t="shared" si="384"/>
        <v>240</v>
      </c>
      <c r="BR905" s="6">
        <f t="shared" si="385"/>
        <v>870</v>
      </c>
      <c r="BS905" s="6">
        <f t="shared" si="386"/>
        <v>870</v>
      </c>
      <c r="BT905" s="12" t="str">
        <f t="shared" si="366"/>
        <v>High</v>
      </c>
      <c r="BU905">
        <f t="shared" si="387"/>
        <v>120</v>
      </c>
      <c r="BV905">
        <f t="shared" si="388"/>
        <v>0</v>
      </c>
      <c r="BW905">
        <v>50.1</v>
      </c>
      <c r="BX905">
        <v>0</v>
      </c>
      <c r="BY905">
        <v>163.25</v>
      </c>
      <c r="BZ905">
        <v>0</v>
      </c>
      <c r="CA905">
        <v>2</v>
      </c>
      <c r="CB905">
        <v>0</v>
      </c>
      <c r="CC905">
        <v>0</v>
      </c>
      <c r="CD905">
        <v>0</v>
      </c>
      <c r="CE905">
        <v>2</v>
      </c>
      <c r="CF905">
        <v>2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2</v>
      </c>
      <c r="CM905">
        <v>2</v>
      </c>
      <c r="CN905">
        <v>1</v>
      </c>
      <c r="CO905">
        <v>1</v>
      </c>
      <c r="CP905">
        <v>0</v>
      </c>
      <c r="CQ905">
        <v>16</v>
      </c>
      <c r="CR905" t="s">
        <v>1195</v>
      </c>
      <c r="CS905">
        <v>1.174596799382672</v>
      </c>
      <c r="CT905">
        <v>1.102850013033378</v>
      </c>
      <c r="CU905">
        <v>0.28537127617109859</v>
      </c>
    </row>
    <row r="906" spans="1:99" x14ac:dyDescent="0.25">
      <c r="A906" t="s">
        <v>1196</v>
      </c>
      <c r="B906">
        <v>77</v>
      </c>
      <c r="C906" t="s">
        <v>86</v>
      </c>
      <c r="D906" t="s">
        <v>68</v>
      </c>
      <c r="E906">
        <v>81.333333333333329</v>
      </c>
      <c r="F906" t="s">
        <v>132</v>
      </c>
      <c r="G906" t="s">
        <v>70</v>
      </c>
      <c r="H906">
        <v>149.5</v>
      </c>
      <c r="I906">
        <v>44.25</v>
      </c>
      <c r="J906">
        <v>19.79843625910225</v>
      </c>
      <c r="K906">
        <v>21.75</v>
      </c>
      <c r="L906" t="s">
        <v>1191</v>
      </c>
      <c r="M906" t="s">
        <v>114</v>
      </c>
      <c r="N906">
        <v>3</v>
      </c>
      <c r="O906" t="s">
        <v>424</v>
      </c>
      <c r="P906" t="s">
        <v>74</v>
      </c>
      <c r="Q906" t="s">
        <v>1192</v>
      </c>
      <c r="R906">
        <v>2</v>
      </c>
      <c r="S906" t="s">
        <v>1193</v>
      </c>
      <c r="T906" t="s">
        <v>74</v>
      </c>
      <c r="U906" t="s">
        <v>661</v>
      </c>
      <c r="V906" t="s">
        <v>78</v>
      </c>
      <c r="W906" t="s">
        <v>78</v>
      </c>
      <c r="X906">
        <v>0</v>
      </c>
      <c r="Y906">
        <v>1</v>
      </c>
      <c r="Z906">
        <v>2</v>
      </c>
      <c r="AA906">
        <v>1</v>
      </c>
      <c r="AB906">
        <v>2</v>
      </c>
      <c r="AC906">
        <v>1</v>
      </c>
      <c r="AD906">
        <v>1</v>
      </c>
      <c r="AE906">
        <v>1</v>
      </c>
      <c r="AF906">
        <v>9</v>
      </c>
      <c r="AG906" t="s">
        <v>135</v>
      </c>
      <c r="AH906">
        <v>7</v>
      </c>
      <c r="AI906">
        <v>1</v>
      </c>
      <c r="AJ906">
        <v>30</v>
      </c>
      <c r="AK906">
        <v>90</v>
      </c>
      <c r="AL906">
        <v>4</v>
      </c>
      <c r="AM906">
        <v>1</v>
      </c>
      <c r="AN906">
        <v>0</v>
      </c>
      <c r="AO906">
        <v>60</v>
      </c>
      <c r="AP906">
        <v>0</v>
      </c>
      <c r="AQ906">
        <f t="shared" si="389"/>
        <v>0</v>
      </c>
      <c r="AR906">
        <v>0</v>
      </c>
      <c r="AS906">
        <v>0</v>
      </c>
      <c r="AT906" s="6">
        <f t="shared" si="367"/>
        <v>5040</v>
      </c>
      <c r="AU906" s="6">
        <f t="shared" si="368"/>
        <v>3902.85</v>
      </c>
      <c r="AV906" s="6">
        <f t="shared" si="369"/>
        <v>960</v>
      </c>
      <c r="AW906" s="6">
        <f t="shared" si="370"/>
        <v>743.4</v>
      </c>
      <c r="AX906" s="6">
        <f t="shared" si="371"/>
        <v>0</v>
      </c>
      <c r="AY906" s="6">
        <f t="shared" si="372"/>
        <v>0</v>
      </c>
      <c r="AZ906" s="6">
        <f t="shared" si="373"/>
        <v>6000</v>
      </c>
      <c r="BA906" s="6">
        <f t="shared" si="374"/>
        <v>4646.25</v>
      </c>
      <c r="BB906" s="6">
        <v>2</v>
      </c>
      <c r="BC906" s="6">
        <v>0</v>
      </c>
      <c r="BD906" s="6" t="s">
        <v>454</v>
      </c>
      <c r="BE906" s="6">
        <v>0</v>
      </c>
      <c r="BF906" s="6">
        <v>0</v>
      </c>
      <c r="BG906" s="6" t="s">
        <v>1194</v>
      </c>
      <c r="BH906" s="6">
        <f t="shared" si="375"/>
        <v>2</v>
      </c>
      <c r="BI906" s="6">
        <f t="shared" si="376"/>
        <v>11</v>
      </c>
      <c r="BJ906" s="6">
        <f t="shared" si="377"/>
        <v>7</v>
      </c>
      <c r="BK906" s="6">
        <f t="shared" si="378"/>
        <v>630</v>
      </c>
      <c r="BL906" s="6">
        <f t="shared" si="379"/>
        <v>4</v>
      </c>
      <c r="BM906" s="6">
        <f t="shared" si="380"/>
        <v>240</v>
      </c>
      <c r="BN906" s="6">
        <f t="shared" si="381"/>
        <v>0</v>
      </c>
      <c r="BO906" s="6">
        <f t="shared" si="382"/>
        <v>0</v>
      </c>
      <c r="BP906" s="6">
        <f t="shared" si="383"/>
        <v>4</v>
      </c>
      <c r="BQ906" s="6">
        <f t="shared" si="384"/>
        <v>240</v>
      </c>
      <c r="BR906" s="6">
        <f t="shared" si="385"/>
        <v>870</v>
      </c>
      <c r="BS906" s="6">
        <f t="shared" si="386"/>
        <v>870</v>
      </c>
      <c r="BT906" s="12" t="str">
        <f t="shared" si="366"/>
        <v>High</v>
      </c>
      <c r="BU906">
        <f t="shared" si="387"/>
        <v>120</v>
      </c>
      <c r="BV906">
        <f t="shared" si="388"/>
        <v>0</v>
      </c>
      <c r="BW906">
        <v>50.1</v>
      </c>
      <c r="BX906">
        <v>0</v>
      </c>
      <c r="BY906">
        <v>163.25</v>
      </c>
      <c r="BZ906">
        <v>0</v>
      </c>
      <c r="CA906">
        <v>2</v>
      </c>
      <c r="CB906">
        <v>0</v>
      </c>
      <c r="CC906">
        <v>0</v>
      </c>
      <c r="CD906">
        <v>0</v>
      </c>
      <c r="CE906">
        <v>2</v>
      </c>
      <c r="CF906">
        <v>2</v>
      </c>
      <c r="CG906">
        <v>1</v>
      </c>
      <c r="CH906">
        <v>1</v>
      </c>
      <c r="CI906">
        <v>1</v>
      </c>
      <c r="CJ906">
        <v>1</v>
      </c>
      <c r="CK906">
        <v>1</v>
      </c>
      <c r="CL906">
        <v>2</v>
      </c>
      <c r="CM906">
        <v>2</v>
      </c>
      <c r="CN906">
        <v>1</v>
      </c>
      <c r="CO906">
        <v>1</v>
      </c>
      <c r="CP906">
        <v>0</v>
      </c>
      <c r="CQ906">
        <v>16</v>
      </c>
      <c r="CR906" t="s">
        <v>1195</v>
      </c>
      <c r="CS906">
        <v>1.6468334684662591</v>
      </c>
      <c r="CT906">
        <v>1.085731938433383</v>
      </c>
      <c r="CU906">
        <v>0.29874703223471488</v>
      </c>
    </row>
    <row r="907" spans="1:99" x14ac:dyDescent="0.25">
      <c r="A907" t="s">
        <v>1197</v>
      </c>
      <c r="B907">
        <v>77</v>
      </c>
      <c r="C907" t="s">
        <v>86</v>
      </c>
      <c r="D907" t="s">
        <v>68</v>
      </c>
      <c r="E907">
        <v>81.333333333333329</v>
      </c>
      <c r="F907" t="s">
        <v>132</v>
      </c>
      <c r="G907" t="s">
        <v>70</v>
      </c>
      <c r="H907">
        <v>149.5</v>
      </c>
      <c r="I907">
        <v>44.25</v>
      </c>
      <c r="J907">
        <v>19.79843625910225</v>
      </c>
      <c r="K907">
        <v>21.75</v>
      </c>
      <c r="L907" t="s">
        <v>1191</v>
      </c>
      <c r="M907" t="s">
        <v>114</v>
      </c>
      <c r="N907">
        <v>3</v>
      </c>
      <c r="O907" t="s">
        <v>424</v>
      </c>
      <c r="P907" t="s">
        <v>74</v>
      </c>
      <c r="Q907" t="s">
        <v>1192</v>
      </c>
      <c r="R907">
        <v>2</v>
      </c>
      <c r="S907" t="s">
        <v>1193</v>
      </c>
      <c r="T907" t="s">
        <v>74</v>
      </c>
      <c r="U907" t="s">
        <v>661</v>
      </c>
      <c r="V907" t="s">
        <v>78</v>
      </c>
      <c r="W907" t="s">
        <v>78</v>
      </c>
      <c r="X907">
        <v>0</v>
      </c>
      <c r="Y907">
        <v>1</v>
      </c>
      <c r="Z907">
        <v>2</v>
      </c>
      <c r="AA907">
        <v>1</v>
      </c>
      <c r="AB907">
        <v>2</v>
      </c>
      <c r="AC907">
        <v>1</v>
      </c>
      <c r="AD907">
        <v>1</v>
      </c>
      <c r="AE907">
        <v>1</v>
      </c>
      <c r="AF907">
        <v>9</v>
      </c>
      <c r="AG907" t="s">
        <v>135</v>
      </c>
      <c r="AH907">
        <v>7</v>
      </c>
      <c r="AI907">
        <v>1</v>
      </c>
      <c r="AJ907">
        <v>30</v>
      </c>
      <c r="AK907">
        <v>90</v>
      </c>
      <c r="AL907">
        <v>4</v>
      </c>
      <c r="AM907">
        <v>1</v>
      </c>
      <c r="AN907">
        <v>0</v>
      </c>
      <c r="AO907">
        <v>60</v>
      </c>
      <c r="AP907">
        <v>0</v>
      </c>
      <c r="AQ907">
        <f t="shared" si="389"/>
        <v>0</v>
      </c>
      <c r="AR907">
        <v>0</v>
      </c>
      <c r="AS907">
        <v>0</v>
      </c>
      <c r="AT907" s="6">
        <f t="shared" si="367"/>
        <v>5040</v>
      </c>
      <c r="AU907" s="6">
        <f t="shared" si="368"/>
        <v>3902.85</v>
      </c>
      <c r="AV907" s="6">
        <f t="shared" si="369"/>
        <v>960</v>
      </c>
      <c r="AW907" s="6">
        <f t="shared" si="370"/>
        <v>743.4</v>
      </c>
      <c r="AX907" s="6">
        <f t="shared" si="371"/>
        <v>0</v>
      </c>
      <c r="AY907" s="6">
        <f t="shared" si="372"/>
        <v>0</v>
      </c>
      <c r="AZ907" s="6">
        <f t="shared" si="373"/>
        <v>6000</v>
      </c>
      <c r="BA907" s="6">
        <f t="shared" si="374"/>
        <v>4646.25</v>
      </c>
      <c r="BB907" s="6">
        <v>2</v>
      </c>
      <c r="BC907" s="6">
        <v>0</v>
      </c>
      <c r="BD907" s="6" t="s">
        <v>454</v>
      </c>
      <c r="BE907" s="6">
        <v>0</v>
      </c>
      <c r="BF907" s="6">
        <v>0</v>
      </c>
      <c r="BG907" s="6" t="s">
        <v>1194</v>
      </c>
      <c r="BH907" s="6">
        <f t="shared" si="375"/>
        <v>2</v>
      </c>
      <c r="BI907" s="6">
        <f t="shared" si="376"/>
        <v>11</v>
      </c>
      <c r="BJ907" s="6">
        <f t="shared" si="377"/>
        <v>7</v>
      </c>
      <c r="BK907" s="6">
        <f t="shared" si="378"/>
        <v>630</v>
      </c>
      <c r="BL907" s="6">
        <f t="shared" si="379"/>
        <v>4</v>
      </c>
      <c r="BM907" s="6">
        <f t="shared" si="380"/>
        <v>240</v>
      </c>
      <c r="BN907" s="6">
        <f t="shared" si="381"/>
        <v>0</v>
      </c>
      <c r="BO907" s="6">
        <f t="shared" si="382"/>
        <v>0</v>
      </c>
      <c r="BP907" s="6">
        <f t="shared" si="383"/>
        <v>4</v>
      </c>
      <c r="BQ907" s="6">
        <f t="shared" si="384"/>
        <v>240</v>
      </c>
      <c r="BR907" s="6">
        <f t="shared" si="385"/>
        <v>870</v>
      </c>
      <c r="BS907" s="6">
        <f t="shared" si="386"/>
        <v>870</v>
      </c>
      <c r="BT907" s="12" t="str">
        <f t="shared" si="366"/>
        <v>High</v>
      </c>
      <c r="BU907">
        <f t="shared" si="387"/>
        <v>120</v>
      </c>
      <c r="BV907">
        <f t="shared" si="388"/>
        <v>0</v>
      </c>
      <c r="BW907">
        <v>50.1</v>
      </c>
      <c r="BX907">
        <v>0</v>
      </c>
      <c r="BY907">
        <v>163.25</v>
      </c>
      <c r="BZ907">
        <v>0</v>
      </c>
      <c r="CA907">
        <v>2</v>
      </c>
      <c r="CB907">
        <v>0</v>
      </c>
      <c r="CC907">
        <v>0</v>
      </c>
      <c r="CD907">
        <v>0</v>
      </c>
      <c r="CE907">
        <v>2</v>
      </c>
      <c r="CF907">
        <v>2</v>
      </c>
      <c r="CG907">
        <v>1</v>
      </c>
      <c r="CH907">
        <v>1</v>
      </c>
      <c r="CI907">
        <v>1</v>
      </c>
      <c r="CJ907">
        <v>1</v>
      </c>
      <c r="CK907">
        <v>1</v>
      </c>
      <c r="CL907">
        <v>2</v>
      </c>
      <c r="CM907">
        <v>2</v>
      </c>
      <c r="CN907">
        <v>1</v>
      </c>
      <c r="CO907">
        <v>1</v>
      </c>
      <c r="CP907">
        <v>0</v>
      </c>
      <c r="CQ907">
        <v>16</v>
      </c>
      <c r="CR907" t="s">
        <v>1195</v>
      </c>
      <c r="CS907">
        <v>3.364202624476381</v>
      </c>
      <c r="CT907">
        <v>1.2000610698822309</v>
      </c>
      <c r="CU907">
        <v>0.28981920535261402</v>
      </c>
    </row>
    <row r="908" spans="1:99" x14ac:dyDescent="0.25">
      <c r="A908" t="s">
        <v>1198</v>
      </c>
      <c r="B908">
        <v>77</v>
      </c>
      <c r="C908" t="s">
        <v>86</v>
      </c>
      <c r="D908" t="s">
        <v>90</v>
      </c>
      <c r="E908">
        <v>81.333333333333329</v>
      </c>
      <c r="F908" t="s">
        <v>132</v>
      </c>
      <c r="G908" t="s">
        <v>70</v>
      </c>
      <c r="H908">
        <v>149.5</v>
      </c>
      <c r="I908">
        <v>44.25</v>
      </c>
      <c r="J908">
        <v>19.79843625910225</v>
      </c>
      <c r="K908">
        <v>21.75</v>
      </c>
      <c r="L908" t="s">
        <v>1191</v>
      </c>
      <c r="M908" t="s">
        <v>114</v>
      </c>
      <c r="N908">
        <v>3</v>
      </c>
      <c r="O908" t="s">
        <v>424</v>
      </c>
      <c r="P908" t="s">
        <v>74</v>
      </c>
      <c r="Q908" t="s">
        <v>1192</v>
      </c>
      <c r="R908">
        <v>2</v>
      </c>
      <c r="S908" t="s">
        <v>1193</v>
      </c>
      <c r="T908" t="s">
        <v>74</v>
      </c>
      <c r="U908" t="s">
        <v>661</v>
      </c>
      <c r="V908" t="s">
        <v>78</v>
      </c>
      <c r="W908" t="s">
        <v>78</v>
      </c>
      <c r="X908">
        <v>0</v>
      </c>
      <c r="Y908">
        <v>1</v>
      </c>
      <c r="Z908">
        <v>2</v>
      </c>
      <c r="AA908">
        <v>1</v>
      </c>
      <c r="AB908">
        <v>2</v>
      </c>
      <c r="AC908">
        <v>1</v>
      </c>
      <c r="AD908">
        <v>1</v>
      </c>
      <c r="AE908">
        <v>1</v>
      </c>
      <c r="AF908">
        <v>9</v>
      </c>
      <c r="AG908" t="s">
        <v>135</v>
      </c>
      <c r="AH908">
        <v>7</v>
      </c>
      <c r="AI908">
        <v>1</v>
      </c>
      <c r="AJ908">
        <v>30</v>
      </c>
      <c r="AK908">
        <v>90</v>
      </c>
      <c r="AL908">
        <v>4</v>
      </c>
      <c r="AM908">
        <v>1</v>
      </c>
      <c r="AN908">
        <v>0</v>
      </c>
      <c r="AO908">
        <v>60</v>
      </c>
      <c r="AP908">
        <v>0</v>
      </c>
      <c r="AQ908">
        <f t="shared" si="389"/>
        <v>0</v>
      </c>
      <c r="AR908">
        <v>0</v>
      </c>
      <c r="AS908">
        <v>0</v>
      </c>
      <c r="AT908" s="6">
        <f t="shared" si="367"/>
        <v>5040</v>
      </c>
      <c r="AU908" s="6">
        <f t="shared" si="368"/>
        <v>3902.85</v>
      </c>
      <c r="AV908" s="6">
        <f t="shared" si="369"/>
        <v>960</v>
      </c>
      <c r="AW908" s="6">
        <f t="shared" si="370"/>
        <v>743.4</v>
      </c>
      <c r="AX908" s="6">
        <f t="shared" si="371"/>
        <v>0</v>
      </c>
      <c r="AY908" s="6">
        <f t="shared" si="372"/>
        <v>0</v>
      </c>
      <c r="AZ908" s="6">
        <f t="shared" si="373"/>
        <v>6000</v>
      </c>
      <c r="BA908" s="6">
        <f t="shared" si="374"/>
        <v>4646.25</v>
      </c>
      <c r="BB908" s="6">
        <v>2</v>
      </c>
      <c r="BC908" s="6">
        <v>0</v>
      </c>
      <c r="BD908" s="6" t="s">
        <v>454</v>
      </c>
      <c r="BE908" s="6">
        <v>0</v>
      </c>
      <c r="BF908" s="6">
        <v>0</v>
      </c>
      <c r="BG908" s="6" t="s">
        <v>1194</v>
      </c>
      <c r="BH908" s="6">
        <f t="shared" si="375"/>
        <v>2</v>
      </c>
      <c r="BI908" s="6">
        <f t="shared" si="376"/>
        <v>11</v>
      </c>
      <c r="BJ908" s="6">
        <f t="shared" si="377"/>
        <v>7</v>
      </c>
      <c r="BK908" s="6">
        <f t="shared" si="378"/>
        <v>630</v>
      </c>
      <c r="BL908" s="6">
        <f t="shared" si="379"/>
        <v>4</v>
      </c>
      <c r="BM908" s="6">
        <f t="shared" si="380"/>
        <v>240</v>
      </c>
      <c r="BN908" s="6">
        <f t="shared" si="381"/>
        <v>0</v>
      </c>
      <c r="BO908" s="6">
        <f t="shared" si="382"/>
        <v>0</v>
      </c>
      <c r="BP908" s="6">
        <f t="shared" si="383"/>
        <v>4</v>
      </c>
      <c r="BQ908" s="6">
        <f t="shared" si="384"/>
        <v>240</v>
      </c>
      <c r="BR908" s="6">
        <f t="shared" si="385"/>
        <v>870</v>
      </c>
      <c r="BS908" s="6">
        <f t="shared" si="386"/>
        <v>870</v>
      </c>
      <c r="BT908" s="12" t="str">
        <f t="shared" si="366"/>
        <v>High</v>
      </c>
      <c r="BU908">
        <f t="shared" si="387"/>
        <v>120</v>
      </c>
      <c r="BV908">
        <f t="shared" si="388"/>
        <v>0</v>
      </c>
      <c r="BW908">
        <v>50.1</v>
      </c>
      <c r="BX908">
        <v>0</v>
      </c>
      <c r="BY908">
        <v>163.25</v>
      </c>
      <c r="BZ908">
        <v>0</v>
      </c>
      <c r="CA908">
        <v>2</v>
      </c>
      <c r="CB908">
        <v>0</v>
      </c>
      <c r="CC908">
        <v>0</v>
      </c>
      <c r="CD908">
        <v>0</v>
      </c>
      <c r="CE908">
        <v>2</v>
      </c>
      <c r="CF908">
        <v>2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2</v>
      </c>
      <c r="CM908">
        <v>2</v>
      </c>
      <c r="CN908">
        <v>1</v>
      </c>
      <c r="CO908">
        <v>1</v>
      </c>
      <c r="CP908">
        <v>0</v>
      </c>
      <c r="CQ908">
        <v>16</v>
      </c>
      <c r="CR908" t="s">
        <v>1195</v>
      </c>
      <c r="CS908">
        <v>28.044572154767408</v>
      </c>
      <c r="CT908">
        <v>4.6552075373857189</v>
      </c>
      <c r="CU908">
        <v>0.35088989148117661</v>
      </c>
    </row>
    <row r="909" spans="1:99" x14ac:dyDescent="0.25">
      <c r="A909" t="s">
        <v>1199</v>
      </c>
      <c r="B909">
        <v>77</v>
      </c>
      <c r="C909" t="s">
        <v>86</v>
      </c>
      <c r="D909" t="s">
        <v>90</v>
      </c>
      <c r="E909">
        <v>81.333333333333329</v>
      </c>
      <c r="F909" t="s">
        <v>132</v>
      </c>
      <c r="G909" t="s">
        <v>70</v>
      </c>
      <c r="H909">
        <v>149.5</v>
      </c>
      <c r="I909">
        <v>44.25</v>
      </c>
      <c r="J909">
        <v>19.79843625910225</v>
      </c>
      <c r="K909">
        <v>21.75</v>
      </c>
      <c r="L909" t="s">
        <v>1191</v>
      </c>
      <c r="M909" t="s">
        <v>114</v>
      </c>
      <c r="N909">
        <v>3</v>
      </c>
      <c r="O909" t="s">
        <v>424</v>
      </c>
      <c r="P909" t="s">
        <v>74</v>
      </c>
      <c r="Q909" t="s">
        <v>1192</v>
      </c>
      <c r="R909">
        <v>2</v>
      </c>
      <c r="S909" t="s">
        <v>1193</v>
      </c>
      <c r="T909" t="s">
        <v>74</v>
      </c>
      <c r="U909" t="s">
        <v>661</v>
      </c>
      <c r="V909" t="s">
        <v>78</v>
      </c>
      <c r="W909" t="s">
        <v>78</v>
      </c>
      <c r="X909">
        <v>0</v>
      </c>
      <c r="Y909">
        <v>1</v>
      </c>
      <c r="Z909">
        <v>2</v>
      </c>
      <c r="AA909">
        <v>1</v>
      </c>
      <c r="AB909">
        <v>2</v>
      </c>
      <c r="AC909">
        <v>1</v>
      </c>
      <c r="AD909">
        <v>1</v>
      </c>
      <c r="AE909">
        <v>1</v>
      </c>
      <c r="AF909">
        <v>9</v>
      </c>
      <c r="AG909" t="s">
        <v>135</v>
      </c>
      <c r="AH909">
        <v>7</v>
      </c>
      <c r="AI909">
        <v>1</v>
      </c>
      <c r="AJ909">
        <v>30</v>
      </c>
      <c r="AK909">
        <v>90</v>
      </c>
      <c r="AL909">
        <v>4</v>
      </c>
      <c r="AM909">
        <v>1</v>
      </c>
      <c r="AN909">
        <v>0</v>
      </c>
      <c r="AO909">
        <v>60</v>
      </c>
      <c r="AP909">
        <v>0</v>
      </c>
      <c r="AQ909">
        <f t="shared" si="389"/>
        <v>0</v>
      </c>
      <c r="AR909">
        <v>0</v>
      </c>
      <c r="AS909">
        <v>0</v>
      </c>
      <c r="AT909" s="6">
        <f t="shared" si="367"/>
        <v>5040</v>
      </c>
      <c r="AU909" s="6">
        <f t="shared" si="368"/>
        <v>3902.85</v>
      </c>
      <c r="AV909" s="6">
        <f t="shared" si="369"/>
        <v>960</v>
      </c>
      <c r="AW909" s="6">
        <f t="shared" si="370"/>
        <v>743.4</v>
      </c>
      <c r="AX909" s="6">
        <f t="shared" si="371"/>
        <v>0</v>
      </c>
      <c r="AY909" s="6">
        <f t="shared" si="372"/>
        <v>0</v>
      </c>
      <c r="AZ909" s="6">
        <f t="shared" si="373"/>
        <v>6000</v>
      </c>
      <c r="BA909" s="6">
        <f t="shared" si="374"/>
        <v>4646.25</v>
      </c>
      <c r="BB909" s="6">
        <v>2</v>
      </c>
      <c r="BC909" s="6">
        <v>0</v>
      </c>
      <c r="BD909" s="6" t="s">
        <v>454</v>
      </c>
      <c r="BE909" s="6">
        <v>0</v>
      </c>
      <c r="BF909" s="6">
        <v>0</v>
      </c>
      <c r="BG909" s="6" t="s">
        <v>1194</v>
      </c>
      <c r="BH909" s="6">
        <f t="shared" si="375"/>
        <v>2</v>
      </c>
      <c r="BI909" s="6">
        <f t="shared" si="376"/>
        <v>11</v>
      </c>
      <c r="BJ909" s="6">
        <f t="shared" si="377"/>
        <v>7</v>
      </c>
      <c r="BK909" s="6">
        <f t="shared" si="378"/>
        <v>630</v>
      </c>
      <c r="BL909" s="6">
        <f t="shared" si="379"/>
        <v>4</v>
      </c>
      <c r="BM909" s="6">
        <f t="shared" si="380"/>
        <v>240</v>
      </c>
      <c r="BN909" s="6">
        <f t="shared" si="381"/>
        <v>0</v>
      </c>
      <c r="BO909" s="6">
        <f t="shared" si="382"/>
        <v>0</v>
      </c>
      <c r="BP909" s="6">
        <f t="shared" si="383"/>
        <v>4</v>
      </c>
      <c r="BQ909" s="6">
        <f t="shared" si="384"/>
        <v>240</v>
      </c>
      <c r="BR909" s="6">
        <f t="shared" si="385"/>
        <v>870</v>
      </c>
      <c r="BS909" s="6">
        <f t="shared" si="386"/>
        <v>870</v>
      </c>
      <c r="BT909" s="12" t="str">
        <f t="shared" si="366"/>
        <v>High</v>
      </c>
      <c r="BU909">
        <f t="shared" si="387"/>
        <v>120</v>
      </c>
      <c r="BV909">
        <f t="shared" si="388"/>
        <v>0</v>
      </c>
      <c r="BW909">
        <v>50.1</v>
      </c>
      <c r="BX909">
        <v>0</v>
      </c>
      <c r="BY909">
        <v>163.25</v>
      </c>
      <c r="BZ909">
        <v>0</v>
      </c>
      <c r="CA909">
        <v>2</v>
      </c>
      <c r="CB909">
        <v>0</v>
      </c>
      <c r="CC909">
        <v>0</v>
      </c>
      <c r="CD909">
        <v>0</v>
      </c>
      <c r="CE909">
        <v>2</v>
      </c>
      <c r="CF909">
        <v>2</v>
      </c>
      <c r="CG909">
        <v>1</v>
      </c>
      <c r="CH909">
        <v>1</v>
      </c>
      <c r="CI909">
        <v>1</v>
      </c>
      <c r="CJ909">
        <v>1</v>
      </c>
      <c r="CK909">
        <v>1</v>
      </c>
      <c r="CL909">
        <v>2</v>
      </c>
      <c r="CM909">
        <v>2</v>
      </c>
      <c r="CN909">
        <v>1</v>
      </c>
      <c r="CO909">
        <v>1</v>
      </c>
      <c r="CP909">
        <v>0</v>
      </c>
      <c r="CQ909">
        <v>16</v>
      </c>
      <c r="CR909" t="s">
        <v>1195</v>
      </c>
      <c r="CS909">
        <v>29.395081514044708</v>
      </c>
      <c r="CT909">
        <v>4.4369645732610703</v>
      </c>
      <c r="CU909">
        <v>0.31839409564835891</v>
      </c>
    </row>
    <row r="910" spans="1:99" x14ac:dyDescent="0.25">
      <c r="A910" t="s">
        <v>1200</v>
      </c>
      <c r="B910">
        <v>77</v>
      </c>
      <c r="C910" t="s">
        <v>86</v>
      </c>
      <c r="D910" t="s">
        <v>90</v>
      </c>
      <c r="E910">
        <v>81.333333333333329</v>
      </c>
      <c r="F910" t="s">
        <v>132</v>
      </c>
      <c r="G910" t="s">
        <v>70</v>
      </c>
      <c r="H910">
        <v>149.5</v>
      </c>
      <c r="I910">
        <v>44.25</v>
      </c>
      <c r="J910">
        <v>19.79843625910225</v>
      </c>
      <c r="K910">
        <v>21.75</v>
      </c>
      <c r="L910" t="s">
        <v>1191</v>
      </c>
      <c r="M910" t="s">
        <v>114</v>
      </c>
      <c r="N910">
        <v>3</v>
      </c>
      <c r="O910" t="s">
        <v>424</v>
      </c>
      <c r="P910" t="s">
        <v>74</v>
      </c>
      <c r="Q910" t="s">
        <v>1192</v>
      </c>
      <c r="R910">
        <v>2</v>
      </c>
      <c r="S910" t="s">
        <v>1193</v>
      </c>
      <c r="T910" t="s">
        <v>74</v>
      </c>
      <c r="U910" t="s">
        <v>661</v>
      </c>
      <c r="V910" t="s">
        <v>78</v>
      </c>
      <c r="W910" t="s">
        <v>78</v>
      </c>
      <c r="X910">
        <v>0</v>
      </c>
      <c r="Y910">
        <v>1</v>
      </c>
      <c r="Z910">
        <v>2</v>
      </c>
      <c r="AA910">
        <v>1</v>
      </c>
      <c r="AB910">
        <v>2</v>
      </c>
      <c r="AC910">
        <v>1</v>
      </c>
      <c r="AD910">
        <v>1</v>
      </c>
      <c r="AE910">
        <v>1</v>
      </c>
      <c r="AF910">
        <v>9</v>
      </c>
      <c r="AG910" t="s">
        <v>135</v>
      </c>
      <c r="AH910">
        <v>7</v>
      </c>
      <c r="AI910">
        <v>1</v>
      </c>
      <c r="AJ910">
        <v>30</v>
      </c>
      <c r="AK910">
        <v>90</v>
      </c>
      <c r="AL910">
        <v>4</v>
      </c>
      <c r="AM910">
        <v>1</v>
      </c>
      <c r="AN910">
        <v>0</v>
      </c>
      <c r="AO910">
        <v>60</v>
      </c>
      <c r="AP910">
        <v>0</v>
      </c>
      <c r="AQ910">
        <f t="shared" si="389"/>
        <v>0</v>
      </c>
      <c r="AR910">
        <v>0</v>
      </c>
      <c r="AS910">
        <v>0</v>
      </c>
      <c r="AT910" s="6">
        <f t="shared" si="367"/>
        <v>5040</v>
      </c>
      <c r="AU910" s="6">
        <f t="shared" si="368"/>
        <v>3902.85</v>
      </c>
      <c r="AV910" s="6">
        <f t="shared" si="369"/>
        <v>960</v>
      </c>
      <c r="AW910" s="6">
        <f t="shared" si="370"/>
        <v>743.4</v>
      </c>
      <c r="AX910" s="6">
        <f t="shared" si="371"/>
        <v>0</v>
      </c>
      <c r="AY910" s="6">
        <f t="shared" si="372"/>
        <v>0</v>
      </c>
      <c r="AZ910" s="6">
        <f t="shared" si="373"/>
        <v>6000</v>
      </c>
      <c r="BA910" s="6">
        <f t="shared" si="374"/>
        <v>4646.25</v>
      </c>
      <c r="BB910" s="6">
        <v>2</v>
      </c>
      <c r="BC910" s="6">
        <v>0</v>
      </c>
      <c r="BD910" s="6" t="s">
        <v>454</v>
      </c>
      <c r="BE910" s="6">
        <v>0</v>
      </c>
      <c r="BF910" s="6">
        <v>0</v>
      </c>
      <c r="BG910" s="6" t="s">
        <v>1194</v>
      </c>
      <c r="BH910" s="6">
        <f t="shared" si="375"/>
        <v>2</v>
      </c>
      <c r="BI910" s="6">
        <f t="shared" si="376"/>
        <v>11</v>
      </c>
      <c r="BJ910" s="6">
        <f t="shared" si="377"/>
        <v>7</v>
      </c>
      <c r="BK910" s="6">
        <f t="shared" si="378"/>
        <v>630</v>
      </c>
      <c r="BL910" s="6">
        <f t="shared" si="379"/>
        <v>4</v>
      </c>
      <c r="BM910" s="6">
        <f t="shared" si="380"/>
        <v>240</v>
      </c>
      <c r="BN910" s="6">
        <f t="shared" si="381"/>
        <v>0</v>
      </c>
      <c r="BO910" s="6">
        <f t="shared" si="382"/>
        <v>0</v>
      </c>
      <c r="BP910" s="6">
        <f t="shared" si="383"/>
        <v>4</v>
      </c>
      <c r="BQ910" s="6">
        <f t="shared" si="384"/>
        <v>240</v>
      </c>
      <c r="BR910" s="6">
        <f t="shared" si="385"/>
        <v>870</v>
      </c>
      <c r="BS910" s="6">
        <f t="shared" si="386"/>
        <v>870</v>
      </c>
      <c r="BT910" s="12" t="str">
        <f t="shared" si="366"/>
        <v>High</v>
      </c>
      <c r="BU910">
        <f t="shared" si="387"/>
        <v>120</v>
      </c>
      <c r="BV910">
        <f t="shared" si="388"/>
        <v>0</v>
      </c>
      <c r="BW910">
        <v>50.1</v>
      </c>
      <c r="BX910">
        <v>0</v>
      </c>
      <c r="BY910">
        <v>163.25</v>
      </c>
      <c r="BZ910">
        <v>0</v>
      </c>
      <c r="CA910">
        <v>2</v>
      </c>
      <c r="CB910">
        <v>0</v>
      </c>
      <c r="CC910">
        <v>0</v>
      </c>
      <c r="CD910">
        <v>0</v>
      </c>
      <c r="CE910">
        <v>2</v>
      </c>
      <c r="CF910">
        <v>2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2</v>
      </c>
      <c r="CM910">
        <v>2</v>
      </c>
      <c r="CN910">
        <v>1</v>
      </c>
      <c r="CO910">
        <v>1</v>
      </c>
      <c r="CP910">
        <v>0</v>
      </c>
      <c r="CQ910">
        <v>16</v>
      </c>
      <c r="CR910" t="s">
        <v>1195</v>
      </c>
      <c r="CS910">
        <v>22.5391229598991</v>
      </c>
      <c r="CT910">
        <v>3.5959842888237712</v>
      </c>
      <c r="CU910">
        <v>0.31401639514582508</v>
      </c>
    </row>
    <row r="911" spans="1:99" x14ac:dyDescent="0.25">
      <c r="A911" t="s">
        <v>1201</v>
      </c>
      <c r="B911">
        <v>77</v>
      </c>
      <c r="C911" t="s">
        <v>67</v>
      </c>
      <c r="D911" t="s">
        <v>68</v>
      </c>
      <c r="E911">
        <v>81.333333333333329</v>
      </c>
      <c r="F911" t="s">
        <v>132</v>
      </c>
      <c r="G911" t="s">
        <v>70</v>
      </c>
      <c r="H911">
        <v>149.5</v>
      </c>
      <c r="I911">
        <v>44.25</v>
      </c>
      <c r="J911">
        <v>19.79843625910225</v>
      </c>
      <c r="K911">
        <v>21.75</v>
      </c>
      <c r="L911" t="s">
        <v>1191</v>
      </c>
      <c r="M911" t="s">
        <v>114</v>
      </c>
      <c r="N911">
        <v>3</v>
      </c>
      <c r="O911" t="s">
        <v>424</v>
      </c>
      <c r="P911" t="s">
        <v>74</v>
      </c>
      <c r="Q911" t="s">
        <v>1192</v>
      </c>
      <c r="R911">
        <v>2</v>
      </c>
      <c r="S911" t="s">
        <v>1193</v>
      </c>
      <c r="T911" t="s">
        <v>74</v>
      </c>
      <c r="U911" t="s">
        <v>661</v>
      </c>
      <c r="V911" t="s">
        <v>78</v>
      </c>
      <c r="W911" t="s">
        <v>78</v>
      </c>
      <c r="X911">
        <v>0</v>
      </c>
      <c r="Y911">
        <v>1</v>
      </c>
      <c r="Z911">
        <v>2</v>
      </c>
      <c r="AA911">
        <v>1</v>
      </c>
      <c r="AB911">
        <v>2</v>
      </c>
      <c r="AC911">
        <v>1</v>
      </c>
      <c r="AD911">
        <v>1</v>
      </c>
      <c r="AE911">
        <v>1</v>
      </c>
      <c r="AF911">
        <v>9</v>
      </c>
      <c r="AG911" t="s">
        <v>135</v>
      </c>
      <c r="AH911">
        <v>7</v>
      </c>
      <c r="AI911">
        <v>1</v>
      </c>
      <c r="AJ911">
        <v>30</v>
      </c>
      <c r="AK911">
        <v>90</v>
      </c>
      <c r="AL911">
        <v>4</v>
      </c>
      <c r="AM911">
        <v>1</v>
      </c>
      <c r="AN911">
        <v>0</v>
      </c>
      <c r="AO911">
        <v>60</v>
      </c>
      <c r="AP911">
        <v>0</v>
      </c>
      <c r="AQ911">
        <f t="shared" si="389"/>
        <v>0</v>
      </c>
      <c r="AR911">
        <v>0</v>
      </c>
      <c r="AS911">
        <v>0</v>
      </c>
      <c r="AT911" s="6">
        <f t="shared" si="367"/>
        <v>5040</v>
      </c>
      <c r="AU911" s="6">
        <f t="shared" si="368"/>
        <v>3902.85</v>
      </c>
      <c r="AV911" s="6">
        <f t="shared" si="369"/>
        <v>960</v>
      </c>
      <c r="AW911" s="6">
        <f t="shared" si="370"/>
        <v>743.4</v>
      </c>
      <c r="AX911" s="6">
        <f t="shared" si="371"/>
        <v>0</v>
      </c>
      <c r="AY911" s="6">
        <f t="shared" si="372"/>
        <v>0</v>
      </c>
      <c r="AZ911" s="6">
        <f t="shared" si="373"/>
        <v>6000</v>
      </c>
      <c r="BA911" s="6">
        <f t="shared" si="374"/>
        <v>4646.25</v>
      </c>
      <c r="BB911" s="6">
        <v>2</v>
      </c>
      <c r="BC911" s="6">
        <v>0</v>
      </c>
      <c r="BD911" s="6" t="s">
        <v>454</v>
      </c>
      <c r="BE911" s="6">
        <v>0</v>
      </c>
      <c r="BF911" s="6">
        <v>0</v>
      </c>
      <c r="BG911" s="6" t="s">
        <v>1194</v>
      </c>
      <c r="BH911" s="6">
        <f t="shared" si="375"/>
        <v>2</v>
      </c>
      <c r="BI911" s="6">
        <f t="shared" si="376"/>
        <v>11</v>
      </c>
      <c r="BJ911" s="6">
        <f t="shared" si="377"/>
        <v>7</v>
      </c>
      <c r="BK911" s="6">
        <f t="shared" si="378"/>
        <v>630</v>
      </c>
      <c r="BL911" s="6">
        <f t="shared" si="379"/>
        <v>4</v>
      </c>
      <c r="BM911" s="6">
        <f t="shared" si="380"/>
        <v>240</v>
      </c>
      <c r="BN911" s="6">
        <f t="shared" si="381"/>
        <v>0</v>
      </c>
      <c r="BO911" s="6">
        <f t="shared" si="382"/>
        <v>0</v>
      </c>
      <c r="BP911" s="6">
        <f t="shared" si="383"/>
        <v>4</v>
      </c>
      <c r="BQ911" s="6">
        <f t="shared" si="384"/>
        <v>240</v>
      </c>
      <c r="BR911" s="6">
        <f t="shared" si="385"/>
        <v>870</v>
      </c>
      <c r="BS911" s="6">
        <f t="shared" si="386"/>
        <v>870</v>
      </c>
      <c r="BT911" s="12" t="str">
        <f t="shared" si="366"/>
        <v>High</v>
      </c>
      <c r="BU911">
        <f t="shared" si="387"/>
        <v>120</v>
      </c>
      <c r="BV911">
        <f t="shared" si="388"/>
        <v>0</v>
      </c>
      <c r="BW911">
        <v>50.1</v>
      </c>
      <c r="BX911">
        <v>0</v>
      </c>
      <c r="BY911">
        <v>163.25</v>
      </c>
      <c r="BZ911">
        <v>0</v>
      </c>
      <c r="CA911">
        <v>2</v>
      </c>
      <c r="CB911">
        <v>0</v>
      </c>
      <c r="CC911">
        <v>0</v>
      </c>
      <c r="CD911">
        <v>0</v>
      </c>
      <c r="CE911">
        <v>2</v>
      </c>
      <c r="CF911">
        <v>2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2</v>
      </c>
      <c r="CM911">
        <v>2</v>
      </c>
      <c r="CN911">
        <v>1</v>
      </c>
      <c r="CO911">
        <v>1</v>
      </c>
      <c r="CP911">
        <v>0</v>
      </c>
      <c r="CQ911">
        <v>16</v>
      </c>
      <c r="CR911" t="s">
        <v>1195</v>
      </c>
      <c r="CS911">
        <v>2.0637705328795839</v>
      </c>
      <c r="CT911">
        <v>1.5194465166129629</v>
      </c>
      <c r="CU911">
        <v>0.53959355451701119</v>
      </c>
    </row>
    <row r="912" spans="1:99" x14ac:dyDescent="0.25">
      <c r="A912" t="s">
        <v>1202</v>
      </c>
      <c r="B912">
        <v>77</v>
      </c>
      <c r="C912" t="s">
        <v>67</v>
      </c>
      <c r="D912" t="s">
        <v>68</v>
      </c>
      <c r="E912">
        <v>81.333333333333329</v>
      </c>
      <c r="F912" t="s">
        <v>132</v>
      </c>
      <c r="G912" t="s">
        <v>70</v>
      </c>
      <c r="H912">
        <v>149.5</v>
      </c>
      <c r="I912">
        <v>44.25</v>
      </c>
      <c r="J912">
        <v>19.79843625910225</v>
      </c>
      <c r="K912">
        <v>21.75</v>
      </c>
      <c r="L912" t="s">
        <v>1191</v>
      </c>
      <c r="M912" t="s">
        <v>114</v>
      </c>
      <c r="N912">
        <v>3</v>
      </c>
      <c r="O912" t="s">
        <v>424</v>
      </c>
      <c r="P912" t="s">
        <v>74</v>
      </c>
      <c r="Q912" t="s">
        <v>1192</v>
      </c>
      <c r="R912">
        <v>2</v>
      </c>
      <c r="S912" t="s">
        <v>1193</v>
      </c>
      <c r="T912" t="s">
        <v>74</v>
      </c>
      <c r="U912" t="s">
        <v>661</v>
      </c>
      <c r="V912" t="s">
        <v>78</v>
      </c>
      <c r="W912" t="s">
        <v>78</v>
      </c>
      <c r="X912">
        <v>0</v>
      </c>
      <c r="Y912">
        <v>1</v>
      </c>
      <c r="Z912">
        <v>2</v>
      </c>
      <c r="AA912">
        <v>1</v>
      </c>
      <c r="AB912">
        <v>2</v>
      </c>
      <c r="AC912">
        <v>1</v>
      </c>
      <c r="AD912">
        <v>1</v>
      </c>
      <c r="AE912">
        <v>1</v>
      </c>
      <c r="AF912">
        <v>9</v>
      </c>
      <c r="AG912" t="s">
        <v>135</v>
      </c>
      <c r="AH912">
        <v>7</v>
      </c>
      <c r="AI912">
        <v>1</v>
      </c>
      <c r="AJ912">
        <v>30</v>
      </c>
      <c r="AK912">
        <v>90</v>
      </c>
      <c r="AL912">
        <v>4</v>
      </c>
      <c r="AM912">
        <v>1</v>
      </c>
      <c r="AN912">
        <v>0</v>
      </c>
      <c r="AO912">
        <v>60</v>
      </c>
      <c r="AP912">
        <v>0</v>
      </c>
      <c r="AQ912">
        <f t="shared" si="389"/>
        <v>0</v>
      </c>
      <c r="AR912">
        <v>0</v>
      </c>
      <c r="AS912">
        <v>0</v>
      </c>
      <c r="AT912" s="6">
        <f t="shared" si="367"/>
        <v>5040</v>
      </c>
      <c r="AU912" s="6">
        <f t="shared" si="368"/>
        <v>3902.85</v>
      </c>
      <c r="AV912" s="6">
        <f t="shared" si="369"/>
        <v>960</v>
      </c>
      <c r="AW912" s="6">
        <f t="shared" si="370"/>
        <v>743.4</v>
      </c>
      <c r="AX912" s="6">
        <f t="shared" si="371"/>
        <v>0</v>
      </c>
      <c r="AY912" s="6">
        <f t="shared" si="372"/>
        <v>0</v>
      </c>
      <c r="AZ912" s="6">
        <f t="shared" si="373"/>
        <v>6000</v>
      </c>
      <c r="BA912" s="6">
        <f t="shared" si="374"/>
        <v>4646.25</v>
      </c>
      <c r="BB912" s="6">
        <v>2</v>
      </c>
      <c r="BC912" s="6">
        <v>0</v>
      </c>
      <c r="BD912" s="6" t="s">
        <v>454</v>
      </c>
      <c r="BE912" s="6">
        <v>0</v>
      </c>
      <c r="BF912" s="6">
        <v>0</v>
      </c>
      <c r="BG912" s="6" t="s">
        <v>1194</v>
      </c>
      <c r="BH912" s="6">
        <f t="shared" si="375"/>
        <v>2</v>
      </c>
      <c r="BI912" s="6">
        <f t="shared" si="376"/>
        <v>11</v>
      </c>
      <c r="BJ912" s="6">
        <f t="shared" si="377"/>
        <v>7</v>
      </c>
      <c r="BK912" s="6">
        <f t="shared" si="378"/>
        <v>630</v>
      </c>
      <c r="BL912" s="6">
        <f t="shared" si="379"/>
        <v>4</v>
      </c>
      <c r="BM912" s="6">
        <f t="shared" si="380"/>
        <v>240</v>
      </c>
      <c r="BN912" s="6">
        <f t="shared" si="381"/>
        <v>0</v>
      </c>
      <c r="BO912" s="6">
        <f t="shared" si="382"/>
        <v>0</v>
      </c>
      <c r="BP912" s="6">
        <f t="shared" si="383"/>
        <v>4</v>
      </c>
      <c r="BQ912" s="6">
        <f t="shared" si="384"/>
        <v>240</v>
      </c>
      <c r="BR912" s="6">
        <f t="shared" si="385"/>
        <v>870</v>
      </c>
      <c r="BS912" s="6">
        <f t="shared" si="386"/>
        <v>870</v>
      </c>
      <c r="BT912" s="12" t="str">
        <f t="shared" si="366"/>
        <v>High</v>
      </c>
      <c r="BU912">
        <f t="shared" si="387"/>
        <v>120</v>
      </c>
      <c r="BV912">
        <f t="shared" si="388"/>
        <v>0</v>
      </c>
      <c r="BW912">
        <v>50.1</v>
      </c>
      <c r="BX912">
        <v>0</v>
      </c>
      <c r="BY912">
        <v>163.25</v>
      </c>
      <c r="BZ912">
        <v>0</v>
      </c>
      <c r="CA912">
        <v>2</v>
      </c>
      <c r="CB912">
        <v>0</v>
      </c>
      <c r="CC912">
        <v>0</v>
      </c>
      <c r="CD912">
        <v>0</v>
      </c>
      <c r="CE912">
        <v>2</v>
      </c>
      <c r="CF912">
        <v>2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2</v>
      </c>
      <c r="CM912">
        <v>2</v>
      </c>
      <c r="CN912">
        <v>1</v>
      </c>
      <c r="CO912">
        <v>1</v>
      </c>
      <c r="CP912">
        <v>0</v>
      </c>
      <c r="CQ912">
        <v>16</v>
      </c>
      <c r="CR912" t="s">
        <v>1195</v>
      </c>
      <c r="CS912">
        <v>1.712129208588558</v>
      </c>
      <c r="CT912">
        <v>1.239005192744838</v>
      </c>
      <c r="CU912">
        <v>0.29925587116329821</v>
      </c>
    </row>
    <row r="913" spans="1:99" x14ac:dyDescent="0.25">
      <c r="A913" t="s">
        <v>1203</v>
      </c>
      <c r="B913">
        <v>77</v>
      </c>
      <c r="C913" t="s">
        <v>67</v>
      </c>
      <c r="D913" t="s">
        <v>68</v>
      </c>
      <c r="E913">
        <v>81.333333333333329</v>
      </c>
      <c r="F913" t="s">
        <v>132</v>
      </c>
      <c r="G913" t="s">
        <v>70</v>
      </c>
      <c r="H913">
        <v>149.5</v>
      </c>
      <c r="I913">
        <v>44.25</v>
      </c>
      <c r="J913">
        <v>19.79843625910225</v>
      </c>
      <c r="K913">
        <v>21.75</v>
      </c>
      <c r="L913" t="s">
        <v>1191</v>
      </c>
      <c r="M913" t="s">
        <v>114</v>
      </c>
      <c r="N913">
        <v>3</v>
      </c>
      <c r="O913" t="s">
        <v>424</v>
      </c>
      <c r="P913" t="s">
        <v>74</v>
      </c>
      <c r="Q913" t="s">
        <v>1192</v>
      </c>
      <c r="R913">
        <v>2</v>
      </c>
      <c r="S913" t="s">
        <v>1193</v>
      </c>
      <c r="T913" t="s">
        <v>74</v>
      </c>
      <c r="U913" t="s">
        <v>661</v>
      </c>
      <c r="V913" t="s">
        <v>78</v>
      </c>
      <c r="W913" t="s">
        <v>78</v>
      </c>
      <c r="X913">
        <v>0</v>
      </c>
      <c r="Y913">
        <v>1</v>
      </c>
      <c r="Z913">
        <v>2</v>
      </c>
      <c r="AA913">
        <v>1</v>
      </c>
      <c r="AB913">
        <v>2</v>
      </c>
      <c r="AC913">
        <v>1</v>
      </c>
      <c r="AD913">
        <v>1</v>
      </c>
      <c r="AE913">
        <v>1</v>
      </c>
      <c r="AF913">
        <v>9</v>
      </c>
      <c r="AG913" t="s">
        <v>135</v>
      </c>
      <c r="AH913">
        <v>7</v>
      </c>
      <c r="AI913">
        <v>1</v>
      </c>
      <c r="AJ913">
        <v>30</v>
      </c>
      <c r="AK913">
        <v>90</v>
      </c>
      <c r="AL913">
        <v>4</v>
      </c>
      <c r="AM913">
        <v>1</v>
      </c>
      <c r="AN913">
        <v>0</v>
      </c>
      <c r="AO913">
        <v>60</v>
      </c>
      <c r="AP913">
        <v>0</v>
      </c>
      <c r="AQ913">
        <f t="shared" si="389"/>
        <v>0</v>
      </c>
      <c r="AR913">
        <v>0</v>
      </c>
      <c r="AS913">
        <v>0</v>
      </c>
      <c r="AT913" s="6">
        <f t="shared" si="367"/>
        <v>5040</v>
      </c>
      <c r="AU913" s="6">
        <f t="shared" si="368"/>
        <v>3902.85</v>
      </c>
      <c r="AV913" s="6">
        <f t="shared" si="369"/>
        <v>960</v>
      </c>
      <c r="AW913" s="6">
        <f t="shared" si="370"/>
        <v>743.4</v>
      </c>
      <c r="AX913" s="6">
        <f t="shared" si="371"/>
        <v>0</v>
      </c>
      <c r="AY913" s="6">
        <f t="shared" si="372"/>
        <v>0</v>
      </c>
      <c r="AZ913" s="6">
        <f t="shared" si="373"/>
        <v>6000</v>
      </c>
      <c r="BA913" s="6">
        <f t="shared" si="374"/>
        <v>4646.25</v>
      </c>
      <c r="BB913" s="6">
        <v>2</v>
      </c>
      <c r="BC913" s="6">
        <v>0</v>
      </c>
      <c r="BD913" s="6" t="s">
        <v>454</v>
      </c>
      <c r="BE913" s="6">
        <v>0</v>
      </c>
      <c r="BF913" s="6">
        <v>0</v>
      </c>
      <c r="BG913" s="6" t="s">
        <v>1194</v>
      </c>
      <c r="BH913" s="6">
        <f t="shared" si="375"/>
        <v>2</v>
      </c>
      <c r="BI913" s="6">
        <f t="shared" si="376"/>
        <v>11</v>
      </c>
      <c r="BJ913" s="6">
        <f t="shared" si="377"/>
        <v>7</v>
      </c>
      <c r="BK913" s="6">
        <f t="shared" si="378"/>
        <v>630</v>
      </c>
      <c r="BL913" s="6">
        <f t="shared" si="379"/>
        <v>4</v>
      </c>
      <c r="BM913" s="6">
        <f t="shared" si="380"/>
        <v>240</v>
      </c>
      <c r="BN913" s="6">
        <f t="shared" si="381"/>
        <v>0</v>
      </c>
      <c r="BO913" s="6">
        <f t="shared" si="382"/>
        <v>0</v>
      </c>
      <c r="BP913" s="6">
        <f t="shared" si="383"/>
        <v>4</v>
      </c>
      <c r="BQ913" s="6">
        <f t="shared" si="384"/>
        <v>240</v>
      </c>
      <c r="BR913" s="6">
        <f t="shared" si="385"/>
        <v>870</v>
      </c>
      <c r="BS913" s="6">
        <f t="shared" si="386"/>
        <v>870</v>
      </c>
      <c r="BT913" s="12" t="str">
        <f t="shared" si="366"/>
        <v>High</v>
      </c>
      <c r="BU913">
        <f t="shared" si="387"/>
        <v>120</v>
      </c>
      <c r="BV913">
        <f t="shared" si="388"/>
        <v>0</v>
      </c>
      <c r="BW913">
        <v>50.1</v>
      </c>
      <c r="BX913">
        <v>0</v>
      </c>
      <c r="BY913">
        <v>163.25</v>
      </c>
      <c r="BZ913">
        <v>0</v>
      </c>
      <c r="CA913">
        <v>2</v>
      </c>
      <c r="CB913">
        <v>0</v>
      </c>
      <c r="CC913">
        <v>0</v>
      </c>
      <c r="CD913">
        <v>0</v>
      </c>
      <c r="CE913">
        <v>2</v>
      </c>
      <c r="CF913">
        <v>2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2</v>
      </c>
      <c r="CM913">
        <v>2</v>
      </c>
      <c r="CN913">
        <v>1</v>
      </c>
      <c r="CO913">
        <v>1</v>
      </c>
      <c r="CP913">
        <v>0</v>
      </c>
      <c r="CQ913">
        <v>16</v>
      </c>
      <c r="CR913" t="s">
        <v>1195</v>
      </c>
      <c r="CS913">
        <v>1.056588346672803</v>
      </c>
      <c r="CT913">
        <v>1.1079851228095861</v>
      </c>
      <c r="CU913">
        <v>0.4818430258907706</v>
      </c>
    </row>
    <row r="914" spans="1:99" x14ac:dyDescent="0.25">
      <c r="A914" t="s">
        <v>1204</v>
      </c>
      <c r="B914">
        <v>77</v>
      </c>
      <c r="C914" t="s">
        <v>67</v>
      </c>
      <c r="D914" t="s">
        <v>90</v>
      </c>
      <c r="E914">
        <v>81.333333333333329</v>
      </c>
      <c r="F914" t="s">
        <v>132</v>
      </c>
      <c r="G914" t="s">
        <v>70</v>
      </c>
      <c r="H914">
        <v>149.5</v>
      </c>
      <c r="I914">
        <v>44.25</v>
      </c>
      <c r="J914">
        <v>19.79843625910225</v>
      </c>
      <c r="K914">
        <v>21.75</v>
      </c>
      <c r="L914" t="s">
        <v>1191</v>
      </c>
      <c r="M914" t="s">
        <v>114</v>
      </c>
      <c r="N914">
        <v>3</v>
      </c>
      <c r="O914" t="s">
        <v>424</v>
      </c>
      <c r="P914" t="s">
        <v>74</v>
      </c>
      <c r="Q914" t="s">
        <v>1192</v>
      </c>
      <c r="R914">
        <v>2</v>
      </c>
      <c r="S914" t="s">
        <v>1193</v>
      </c>
      <c r="T914" t="s">
        <v>74</v>
      </c>
      <c r="U914" t="s">
        <v>661</v>
      </c>
      <c r="V914" t="s">
        <v>78</v>
      </c>
      <c r="W914" t="s">
        <v>78</v>
      </c>
      <c r="X914">
        <v>0</v>
      </c>
      <c r="Y914">
        <v>1</v>
      </c>
      <c r="Z914">
        <v>2</v>
      </c>
      <c r="AA914">
        <v>1</v>
      </c>
      <c r="AB914">
        <v>2</v>
      </c>
      <c r="AC914">
        <v>1</v>
      </c>
      <c r="AD914">
        <v>1</v>
      </c>
      <c r="AE914">
        <v>1</v>
      </c>
      <c r="AF914">
        <v>9</v>
      </c>
      <c r="AG914" t="s">
        <v>135</v>
      </c>
      <c r="AH914">
        <v>7</v>
      </c>
      <c r="AI914">
        <v>1</v>
      </c>
      <c r="AJ914">
        <v>30</v>
      </c>
      <c r="AK914">
        <v>90</v>
      </c>
      <c r="AL914">
        <v>4</v>
      </c>
      <c r="AM914">
        <v>1</v>
      </c>
      <c r="AN914">
        <v>0</v>
      </c>
      <c r="AO914">
        <v>60</v>
      </c>
      <c r="AP914">
        <v>0</v>
      </c>
      <c r="AQ914">
        <f t="shared" si="389"/>
        <v>0</v>
      </c>
      <c r="AR914">
        <v>0</v>
      </c>
      <c r="AS914">
        <v>0</v>
      </c>
      <c r="AT914" s="6">
        <f t="shared" si="367"/>
        <v>5040</v>
      </c>
      <c r="AU914" s="6">
        <f t="shared" si="368"/>
        <v>3902.85</v>
      </c>
      <c r="AV914" s="6">
        <f t="shared" si="369"/>
        <v>960</v>
      </c>
      <c r="AW914" s="6">
        <f t="shared" si="370"/>
        <v>743.4</v>
      </c>
      <c r="AX914" s="6">
        <f t="shared" si="371"/>
        <v>0</v>
      </c>
      <c r="AY914" s="6">
        <f t="shared" si="372"/>
        <v>0</v>
      </c>
      <c r="AZ914" s="6">
        <f t="shared" si="373"/>
        <v>6000</v>
      </c>
      <c r="BA914" s="6">
        <f t="shared" si="374"/>
        <v>4646.25</v>
      </c>
      <c r="BB914" s="6">
        <v>2</v>
      </c>
      <c r="BC914" s="6">
        <v>0</v>
      </c>
      <c r="BD914" s="6" t="s">
        <v>454</v>
      </c>
      <c r="BE914" s="6">
        <v>0</v>
      </c>
      <c r="BF914" s="6">
        <v>0</v>
      </c>
      <c r="BG914" s="6" t="s">
        <v>1194</v>
      </c>
      <c r="BH914" s="6">
        <f t="shared" si="375"/>
        <v>2</v>
      </c>
      <c r="BI914" s="6">
        <f t="shared" si="376"/>
        <v>11</v>
      </c>
      <c r="BJ914" s="6">
        <f t="shared" si="377"/>
        <v>7</v>
      </c>
      <c r="BK914" s="6">
        <f t="shared" si="378"/>
        <v>630</v>
      </c>
      <c r="BL914" s="6">
        <f t="shared" si="379"/>
        <v>4</v>
      </c>
      <c r="BM914" s="6">
        <f t="shared" si="380"/>
        <v>240</v>
      </c>
      <c r="BN914" s="6">
        <f t="shared" si="381"/>
        <v>0</v>
      </c>
      <c r="BO914" s="6">
        <f t="shared" si="382"/>
        <v>0</v>
      </c>
      <c r="BP914" s="6">
        <f t="shared" si="383"/>
        <v>4</v>
      </c>
      <c r="BQ914" s="6">
        <f t="shared" si="384"/>
        <v>240</v>
      </c>
      <c r="BR914" s="6">
        <f t="shared" si="385"/>
        <v>870</v>
      </c>
      <c r="BS914" s="6">
        <f t="shared" si="386"/>
        <v>870</v>
      </c>
      <c r="BT914" s="12" t="str">
        <f t="shared" si="366"/>
        <v>High</v>
      </c>
      <c r="BU914">
        <f t="shared" si="387"/>
        <v>120</v>
      </c>
      <c r="BV914">
        <f t="shared" si="388"/>
        <v>0</v>
      </c>
      <c r="BW914">
        <v>50.1</v>
      </c>
      <c r="BX914">
        <v>0</v>
      </c>
      <c r="BY914">
        <v>163.25</v>
      </c>
      <c r="BZ914">
        <v>0</v>
      </c>
      <c r="CA914">
        <v>2</v>
      </c>
      <c r="CB914">
        <v>0</v>
      </c>
      <c r="CC914">
        <v>0</v>
      </c>
      <c r="CD914">
        <v>0</v>
      </c>
      <c r="CE914">
        <v>2</v>
      </c>
      <c r="CF914">
        <v>2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2</v>
      </c>
      <c r="CM914">
        <v>2</v>
      </c>
      <c r="CN914">
        <v>1</v>
      </c>
      <c r="CO914">
        <v>1</v>
      </c>
      <c r="CP914">
        <v>0</v>
      </c>
      <c r="CQ914">
        <v>16</v>
      </c>
      <c r="CR914" t="s">
        <v>1195</v>
      </c>
      <c r="CS914">
        <v>15.48429894571483</v>
      </c>
      <c r="CT914">
        <v>2.7520228551786232</v>
      </c>
      <c r="CU914">
        <v>0.249669481371567</v>
      </c>
    </row>
    <row r="915" spans="1:99" x14ac:dyDescent="0.25">
      <c r="A915" t="s">
        <v>1205</v>
      </c>
      <c r="B915">
        <v>77</v>
      </c>
      <c r="C915" t="s">
        <v>67</v>
      </c>
      <c r="D915" t="s">
        <v>90</v>
      </c>
      <c r="E915">
        <v>81.333333333333329</v>
      </c>
      <c r="F915" t="s">
        <v>132</v>
      </c>
      <c r="G915" t="s">
        <v>70</v>
      </c>
      <c r="H915">
        <v>149.5</v>
      </c>
      <c r="I915">
        <v>44.25</v>
      </c>
      <c r="J915">
        <v>19.79843625910225</v>
      </c>
      <c r="K915">
        <v>21.75</v>
      </c>
      <c r="L915" t="s">
        <v>1191</v>
      </c>
      <c r="M915" t="s">
        <v>114</v>
      </c>
      <c r="N915">
        <v>3</v>
      </c>
      <c r="O915" t="s">
        <v>424</v>
      </c>
      <c r="P915" t="s">
        <v>74</v>
      </c>
      <c r="Q915" t="s">
        <v>1192</v>
      </c>
      <c r="R915">
        <v>2</v>
      </c>
      <c r="S915" t="s">
        <v>1193</v>
      </c>
      <c r="T915" t="s">
        <v>74</v>
      </c>
      <c r="U915" t="s">
        <v>661</v>
      </c>
      <c r="V915" t="s">
        <v>78</v>
      </c>
      <c r="W915" t="s">
        <v>78</v>
      </c>
      <c r="X915">
        <v>0</v>
      </c>
      <c r="Y915">
        <v>1</v>
      </c>
      <c r="Z915">
        <v>2</v>
      </c>
      <c r="AA915">
        <v>1</v>
      </c>
      <c r="AB915">
        <v>2</v>
      </c>
      <c r="AC915">
        <v>1</v>
      </c>
      <c r="AD915">
        <v>1</v>
      </c>
      <c r="AE915">
        <v>1</v>
      </c>
      <c r="AF915">
        <v>9</v>
      </c>
      <c r="AG915" t="s">
        <v>135</v>
      </c>
      <c r="AH915">
        <v>7</v>
      </c>
      <c r="AI915">
        <v>1</v>
      </c>
      <c r="AJ915">
        <v>30</v>
      </c>
      <c r="AK915">
        <v>90</v>
      </c>
      <c r="AL915">
        <v>4</v>
      </c>
      <c r="AM915">
        <v>1</v>
      </c>
      <c r="AN915">
        <v>0</v>
      </c>
      <c r="AO915">
        <v>60</v>
      </c>
      <c r="AP915">
        <v>0</v>
      </c>
      <c r="AQ915">
        <f t="shared" si="389"/>
        <v>0</v>
      </c>
      <c r="AR915">
        <v>0</v>
      </c>
      <c r="AS915">
        <v>0</v>
      </c>
      <c r="AT915" s="6">
        <f t="shared" si="367"/>
        <v>5040</v>
      </c>
      <c r="AU915" s="6">
        <f t="shared" si="368"/>
        <v>3902.85</v>
      </c>
      <c r="AV915" s="6">
        <f t="shared" si="369"/>
        <v>960</v>
      </c>
      <c r="AW915" s="6">
        <f t="shared" si="370"/>
        <v>743.4</v>
      </c>
      <c r="AX915" s="6">
        <f t="shared" si="371"/>
        <v>0</v>
      </c>
      <c r="AY915" s="6">
        <f t="shared" si="372"/>
        <v>0</v>
      </c>
      <c r="AZ915" s="6">
        <f t="shared" si="373"/>
        <v>6000</v>
      </c>
      <c r="BA915" s="6">
        <f t="shared" si="374"/>
        <v>4646.25</v>
      </c>
      <c r="BB915" s="6">
        <v>2</v>
      </c>
      <c r="BC915" s="6">
        <v>0</v>
      </c>
      <c r="BD915" s="6" t="s">
        <v>454</v>
      </c>
      <c r="BE915" s="6">
        <v>0</v>
      </c>
      <c r="BF915" s="6">
        <v>0</v>
      </c>
      <c r="BG915" s="6" t="s">
        <v>1194</v>
      </c>
      <c r="BH915" s="6">
        <f t="shared" si="375"/>
        <v>2</v>
      </c>
      <c r="BI915" s="6">
        <f t="shared" si="376"/>
        <v>11</v>
      </c>
      <c r="BJ915" s="6">
        <f t="shared" si="377"/>
        <v>7</v>
      </c>
      <c r="BK915" s="6">
        <f t="shared" si="378"/>
        <v>630</v>
      </c>
      <c r="BL915" s="6">
        <f t="shared" si="379"/>
        <v>4</v>
      </c>
      <c r="BM915" s="6">
        <f t="shared" si="380"/>
        <v>240</v>
      </c>
      <c r="BN915" s="6">
        <f t="shared" si="381"/>
        <v>0</v>
      </c>
      <c r="BO915" s="6">
        <f t="shared" si="382"/>
        <v>0</v>
      </c>
      <c r="BP915" s="6">
        <f t="shared" si="383"/>
        <v>4</v>
      </c>
      <c r="BQ915" s="6">
        <f t="shared" si="384"/>
        <v>240</v>
      </c>
      <c r="BR915" s="6">
        <f t="shared" si="385"/>
        <v>870</v>
      </c>
      <c r="BS915" s="6">
        <f t="shared" si="386"/>
        <v>870</v>
      </c>
      <c r="BT915" s="12" t="str">
        <f t="shared" si="366"/>
        <v>High</v>
      </c>
      <c r="BU915">
        <f t="shared" si="387"/>
        <v>120</v>
      </c>
      <c r="BV915">
        <f t="shared" si="388"/>
        <v>0</v>
      </c>
      <c r="BW915">
        <v>50.1</v>
      </c>
      <c r="BX915">
        <v>0</v>
      </c>
      <c r="BY915">
        <v>163.25</v>
      </c>
      <c r="BZ915">
        <v>0</v>
      </c>
      <c r="CA915">
        <v>2</v>
      </c>
      <c r="CB915">
        <v>0</v>
      </c>
      <c r="CC915">
        <v>0</v>
      </c>
      <c r="CD915">
        <v>0</v>
      </c>
      <c r="CE915">
        <v>2</v>
      </c>
      <c r="CF915">
        <v>2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2</v>
      </c>
      <c r="CM915">
        <v>2</v>
      </c>
      <c r="CN915">
        <v>1</v>
      </c>
      <c r="CO915">
        <v>1</v>
      </c>
      <c r="CP915">
        <v>0</v>
      </c>
      <c r="CQ915">
        <v>16</v>
      </c>
      <c r="CR915" t="s">
        <v>1195</v>
      </c>
      <c r="CS915">
        <v>13.02108992536526</v>
      </c>
      <c r="CT915">
        <v>2.8433605761307459</v>
      </c>
      <c r="CU915">
        <v>0.29011023595702601</v>
      </c>
    </row>
    <row r="916" spans="1:99" x14ac:dyDescent="0.25">
      <c r="A916" t="s">
        <v>1206</v>
      </c>
      <c r="B916">
        <v>77</v>
      </c>
      <c r="C916" t="s">
        <v>67</v>
      </c>
      <c r="D916" t="s">
        <v>90</v>
      </c>
      <c r="E916">
        <v>81.333333333333329</v>
      </c>
      <c r="F916" t="s">
        <v>132</v>
      </c>
      <c r="G916" t="s">
        <v>70</v>
      </c>
      <c r="H916">
        <v>149.5</v>
      </c>
      <c r="I916">
        <v>44.25</v>
      </c>
      <c r="J916">
        <v>19.79843625910225</v>
      </c>
      <c r="K916">
        <v>21.75</v>
      </c>
      <c r="L916" t="s">
        <v>1191</v>
      </c>
      <c r="M916" t="s">
        <v>114</v>
      </c>
      <c r="N916">
        <v>3</v>
      </c>
      <c r="O916" t="s">
        <v>424</v>
      </c>
      <c r="P916" t="s">
        <v>74</v>
      </c>
      <c r="Q916" t="s">
        <v>1192</v>
      </c>
      <c r="R916">
        <v>2</v>
      </c>
      <c r="S916" t="s">
        <v>1193</v>
      </c>
      <c r="T916" t="s">
        <v>74</v>
      </c>
      <c r="U916" t="s">
        <v>661</v>
      </c>
      <c r="V916" t="s">
        <v>78</v>
      </c>
      <c r="W916" t="s">
        <v>78</v>
      </c>
      <c r="X916">
        <v>0</v>
      </c>
      <c r="Y916">
        <v>1</v>
      </c>
      <c r="Z916">
        <v>2</v>
      </c>
      <c r="AA916">
        <v>1</v>
      </c>
      <c r="AB916">
        <v>2</v>
      </c>
      <c r="AC916">
        <v>1</v>
      </c>
      <c r="AD916">
        <v>1</v>
      </c>
      <c r="AE916">
        <v>1</v>
      </c>
      <c r="AF916">
        <v>9</v>
      </c>
      <c r="AG916" t="s">
        <v>135</v>
      </c>
      <c r="AH916">
        <v>7</v>
      </c>
      <c r="AI916">
        <v>1</v>
      </c>
      <c r="AJ916">
        <v>30</v>
      </c>
      <c r="AK916">
        <v>90</v>
      </c>
      <c r="AL916">
        <v>4</v>
      </c>
      <c r="AM916">
        <v>1</v>
      </c>
      <c r="AN916">
        <v>0</v>
      </c>
      <c r="AO916">
        <v>60</v>
      </c>
      <c r="AP916">
        <v>0</v>
      </c>
      <c r="AQ916">
        <f t="shared" si="389"/>
        <v>0</v>
      </c>
      <c r="AR916">
        <v>0</v>
      </c>
      <c r="AS916">
        <v>0</v>
      </c>
      <c r="AT916" s="6">
        <f t="shared" si="367"/>
        <v>5040</v>
      </c>
      <c r="AU916" s="6">
        <f t="shared" si="368"/>
        <v>3902.85</v>
      </c>
      <c r="AV916" s="6">
        <f t="shared" si="369"/>
        <v>960</v>
      </c>
      <c r="AW916" s="6">
        <f t="shared" si="370"/>
        <v>743.4</v>
      </c>
      <c r="AX916" s="6">
        <f t="shared" si="371"/>
        <v>0</v>
      </c>
      <c r="AY916" s="6">
        <f t="shared" si="372"/>
        <v>0</v>
      </c>
      <c r="AZ916" s="6">
        <f t="shared" si="373"/>
        <v>6000</v>
      </c>
      <c r="BA916" s="6">
        <f t="shared" si="374"/>
        <v>4646.25</v>
      </c>
      <c r="BB916" s="6">
        <v>2</v>
      </c>
      <c r="BC916" s="6">
        <v>0</v>
      </c>
      <c r="BD916" s="6" t="s">
        <v>454</v>
      </c>
      <c r="BE916" s="6">
        <v>0</v>
      </c>
      <c r="BF916" s="6">
        <v>0</v>
      </c>
      <c r="BG916" s="6" t="s">
        <v>1194</v>
      </c>
      <c r="BH916" s="6">
        <f t="shared" si="375"/>
        <v>2</v>
      </c>
      <c r="BI916" s="6">
        <f t="shared" si="376"/>
        <v>11</v>
      </c>
      <c r="BJ916" s="6">
        <f t="shared" si="377"/>
        <v>7</v>
      </c>
      <c r="BK916" s="6">
        <f t="shared" si="378"/>
        <v>630</v>
      </c>
      <c r="BL916" s="6">
        <f t="shared" si="379"/>
        <v>4</v>
      </c>
      <c r="BM916" s="6">
        <f t="shared" si="380"/>
        <v>240</v>
      </c>
      <c r="BN916" s="6">
        <f t="shared" si="381"/>
        <v>0</v>
      </c>
      <c r="BO916" s="6">
        <f t="shared" si="382"/>
        <v>0</v>
      </c>
      <c r="BP916" s="6">
        <f t="shared" si="383"/>
        <v>4</v>
      </c>
      <c r="BQ916" s="6">
        <f t="shared" si="384"/>
        <v>240</v>
      </c>
      <c r="BR916" s="6">
        <f t="shared" si="385"/>
        <v>870</v>
      </c>
      <c r="BS916" s="6">
        <f t="shared" si="386"/>
        <v>870</v>
      </c>
      <c r="BT916" s="12" t="str">
        <f t="shared" si="366"/>
        <v>High</v>
      </c>
      <c r="BU916">
        <f t="shared" si="387"/>
        <v>120</v>
      </c>
      <c r="BV916">
        <f t="shared" si="388"/>
        <v>0</v>
      </c>
      <c r="BW916">
        <v>50.1</v>
      </c>
      <c r="BX916">
        <v>0</v>
      </c>
      <c r="BY916">
        <v>163.25</v>
      </c>
      <c r="BZ916">
        <v>0</v>
      </c>
      <c r="CA916">
        <v>2</v>
      </c>
      <c r="CB916">
        <v>0</v>
      </c>
      <c r="CC916">
        <v>0</v>
      </c>
      <c r="CD916">
        <v>0</v>
      </c>
      <c r="CE916">
        <v>2</v>
      </c>
      <c r="CF916">
        <v>2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2</v>
      </c>
      <c r="CM916">
        <v>2</v>
      </c>
      <c r="CN916">
        <v>1</v>
      </c>
      <c r="CO916">
        <v>1</v>
      </c>
      <c r="CP916">
        <v>0</v>
      </c>
      <c r="CQ916">
        <v>16</v>
      </c>
      <c r="CR916" t="s">
        <v>1195</v>
      </c>
      <c r="CS916">
        <v>13.98728778732457</v>
      </c>
      <c r="CT916">
        <v>2.7138432633137288</v>
      </c>
      <c r="CU916">
        <v>0.2335123164853122</v>
      </c>
    </row>
    <row r="917" spans="1:99" x14ac:dyDescent="0.25">
      <c r="A917" t="s">
        <v>1207</v>
      </c>
      <c r="B917">
        <v>78</v>
      </c>
      <c r="C917" t="s">
        <v>67</v>
      </c>
      <c r="D917" t="s">
        <v>90</v>
      </c>
      <c r="E917">
        <v>64</v>
      </c>
      <c r="F917" t="s">
        <v>132</v>
      </c>
      <c r="G917" t="s">
        <v>70</v>
      </c>
      <c r="H917">
        <v>162.80000000000001</v>
      </c>
      <c r="I917">
        <v>73.5</v>
      </c>
      <c r="J917">
        <v>27.731830557383379</v>
      </c>
      <c r="K917">
        <v>23</v>
      </c>
      <c r="L917" t="s">
        <v>71</v>
      </c>
      <c r="M917" t="s">
        <v>97</v>
      </c>
      <c r="N917">
        <v>4</v>
      </c>
      <c r="O917" t="s">
        <v>285</v>
      </c>
      <c r="P917" t="s">
        <v>74</v>
      </c>
      <c r="Q917" t="s">
        <v>722</v>
      </c>
      <c r="R917">
        <v>3</v>
      </c>
      <c r="S917" t="s">
        <v>1208</v>
      </c>
      <c r="T917" t="s">
        <v>74</v>
      </c>
      <c r="U917" t="s">
        <v>168</v>
      </c>
      <c r="V917" t="s">
        <v>78</v>
      </c>
      <c r="W917" t="s">
        <v>78</v>
      </c>
      <c r="X917">
        <v>0</v>
      </c>
      <c r="Y917">
        <v>2</v>
      </c>
      <c r="Z917">
        <v>3</v>
      </c>
      <c r="AA917">
        <v>2</v>
      </c>
      <c r="AB917">
        <v>4</v>
      </c>
      <c r="AC917">
        <v>4</v>
      </c>
      <c r="AD917">
        <v>3</v>
      </c>
      <c r="AE917">
        <v>1</v>
      </c>
      <c r="AF917">
        <v>19</v>
      </c>
      <c r="AG917" t="s">
        <v>254</v>
      </c>
      <c r="AH917">
        <v>7</v>
      </c>
      <c r="AI917">
        <v>0</v>
      </c>
      <c r="AJ917">
        <v>10</v>
      </c>
      <c r="AK917">
        <v>10</v>
      </c>
      <c r="AL917">
        <v>3</v>
      </c>
      <c r="AM917">
        <v>5</v>
      </c>
      <c r="AN917">
        <v>0</v>
      </c>
      <c r="AO917">
        <v>300</v>
      </c>
      <c r="AP917">
        <v>3</v>
      </c>
      <c r="AQ917">
        <f t="shared" si="389"/>
        <v>3</v>
      </c>
      <c r="AR917">
        <v>0</v>
      </c>
      <c r="AS917">
        <v>180</v>
      </c>
      <c r="AT917" s="6">
        <f t="shared" si="367"/>
        <v>560</v>
      </c>
      <c r="AU917" s="6">
        <f t="shared" si="368"/>
        <v>720.3</v>
      </c>
      <c r="AV917" s="6">
        <f t="shared" si="369"/>
        <v>3600</v>
      </c>
      <c r="AW917" s="6">
        <f t="shared" si="370"/>
        <v>4630.5</v>
      </c>
      <c r="AX917" s="6">
        <f t="shared" si="371"/>
        <v>1782</v>
      </c>
      <c r="AY917" s="6">
        <f t="shared" si="372"/>
        <v>2292.0974999999999</v>
      </c>
      <c r="AZ917" s="6">
        <f t="shared" si="373"/>
        <v>5942</v>
      </c>
      <c r="BA917" s="6">
        <f t="shared" si="374"/>
        <v>7642.8975</v>
      </c>
      <c r="BB917" s="6">
        <v>0</v>
      </c>
      <c r="BC917" s="6">
        <v>30</v>
      </c>
      <c r="BD917" s="6" t="s">
        <v>1150</v>
      </c>
      <c r="BE917" s="6">
        <v>0</v>
      </c>
      <c r="BF917" s="6">
        <v>20</v>
      </c>
      <c r="BG917" s="6" t="s">
        <v>1209</v>
      </c>
      <c r="BH917" s="6">
        <f t="shared" si="375"/>
        <v>8</v>
      </c>
      <c r="BI917" s="6">
        <f t="shared" si="376"/>
        <v>13</v>
      </c>
      <c r="BJ917" s="6">
        <f t="shared" si="377"/>
        <v>7</v>
      </c>
      <c r="BK917" s="6">
        <f t="shared" si="378"/>
        <v>70</v>
      </c>
      <c r="BL917" s="6">
        <f t="shared" si="379"/>
        <v>3</v>
      </c>
      <c r="BM917" s="6">
        <f t="shared" si="380"/>
        <v>900</v>
      </c>
      <c r="BN917" s="6">
        <f t="shared" si="381"/>
        <v>3</v>
      </c>
      <c r="BO917" s="6">
        <f t="shared" si="382"/>
        <v>540</v>
      </c>
      <c r="BP917" s="6">
        <f t="shared" si="383"/>
        <v>6</v>
      </c>
      <c r="BQ917" s="6">
        <f t="shared" si="384"/>
        <v>1440</v>
      </c>
      <c r="BR917" s="6">
        <f t="shared" si="385"/>
        <v>970</v>
      </c>
      <c r="BS917" s="6">
        <f t="shared" si="386"/>
        <v>1510</v>
      </c>
      <c r="BT917" s="12" t="str">
        <f t="shared" si="366"/>
        <v>High</v>
      </c>
      <c r="BU917">
        <f t="shared" si="387"/>
        <v>30</v>
      </c>
      <c r="BV917">
        <f t="shared" si="388"/>
        <v>20</v>
      </c>
      <c r="BW917">
        <v>65.19</v>
      </c>
      <c r="BX917">
        <v>0</v>
      </c>
      <c r="BY917">
        <v>167.69</v>
      </c>
      <c r="BZ917">
        <v>2</v>
      </c>
      <c r="CA917">
        <v>2</v>
      </c>
      <c r="CB917">
        <v>0</v>
      </c>
      <c r="CC917">
        <v>1</v>
      </c>
      <c r="CD917">
        <v>1</v>
      </c>
      <c r="CE917">
        <v>2</v>
      </c>
      <c r="CF917">
        <v>1</v>
      </c>
      <c r="CG917">
        <v>1</v>
      </c>
      <c r="CH917">
        <v>1</v>
      </c>
      <c r="CI917">
        <v>2</v>
      </c>
      <c r="CJ917">
        <v>1</v>
      </c>
      <c r="CK917">
        <v>2</v>
      </c>
      <c r="CL917">
        <v>2</v>
      </c>
      <c r="CM917">
        <v>1</v>
      </c>
      <c r="CN917">
        <v>1</v>
      </c>
      <c r="CO917">
        <v>1</v>
      </c>
      <c r="CP917">
        <v>1</v>
      </c>
      <c r="CQ917">
        <v>18</v>
      </c>
      <c r="CR917" t="s">
        <v>1210</v>
      </c>
      <c r="CS917">
        <v>14.89001420552194</v>
      </c>
      <c r="CT917">
        <v>3.065193465512666</v>
      </c>
      <c r="CU917">
        <v>0.32171448883056097</v>
      </c>
    </row>
    <row r="918" spans="1:99" x14ac:dyDescent="0.25">
      <c r="A918" t="s">
        <v>1211</v>
      </c>
      <c r="B918">
        <v>78</v>
      </c>
      <c r="C918" t="s">
        <v>67</v>
      </c>
      <c r="D918" t="s">
        <v>90</v>
      </c>
      <c r="E918">
        <v>64</v>
      </c>
      <c r="F918" t="s">
        <v>132</v>
      </c>
      <c r="G918" t="s">
        <v>70</v>
      </c>
      <c r="H918">
        <v>162.80000000000001</v>
      </c>
      <c r="I918">
        <v>73.5</v>
      </c>
      <c r="J918">
        <v>27.731830557383379</v>
      </c>
      <c r="K918">
        <v>23</v>
      </c>
      <c r="L918" t="s">
        <v>71</v>
      </c>
      <c r="M918" t="s">
        <v>97</v>
      </c>
      <c r="N918">
        <v>4</v>
      </c>
      <c r="O918" t="s">
        <v>285</v>
      </c>
      <c r="P918" t="s">
        <v>74</v>
      </c>
      <c r="Q918" t="s">
        <v>722</v>
      </c>
      <c r="R918">
        <v>3</v>
      </c>
      <c r="S918" t="s">
        <v>1208</v>
      </c>
      <c r="T918" t="s">
        <v>74</v>
      </c>
      <c r="U918" t="s">
        <v>168</v>
      </c>
      <c r="V918" t="s">
        <v>78</v>
      </c>
      <c r="W918" t="s">
        <v>78</v>
      </c>
      <c r="X918">
        <v>0</v>
      </c>
      <c r="Y918">
        <v>2</v>
      </c>
      <c r="Z918">
        <v>3</v>
      </c>
      <c r="AA918">
        <v>2</v>
      </c>
      <c r="AB918">
        <v>4</v>
      </c>
      <c r="AC918">
        <v>4</v>
      </c>
      <c r="AD918">
        <v>3</v>
      </c>
      <c r="AE918">
        <v>1</v>
      </c>
      <c r="AF918">
        <v>19</v>
      </c>
      <c r="AG918" t="s">
        <v>254</v>
      </c>
      <c r="AH918">
        <v>7</v>
      </c>
      <c r="AI918">
        <v>0</v>
      </c>
      <c r="AJ918">
        <v>10</v>
      </c>
      <c r="AK918">
        <v>10</v>
      </c>
      <c r="AL918">
        <v>3</v>
      </c>
      <c r="AM918">
        <v>5</v>
      </c>
      <c r="AN918">
        <v>0</v>
      </c>
      <c r="AO918">
        <v>300</v>
      </c>
      <c r="AP918">
        <v>3</v>
      </c>
      <c r="AQ918">
        <f t="shared" si="389"/>
        <v>3</v>
      </c>
      <c r="AR918">
        <v>0</v>
      </c>
      <c r="AS918">
        <v>180</v>
      </c>
      <c r="AT918" s="6">
        <f t="shared" si="367"/>
        <v>560</v>
      </c>
      <c r="AU918" s="6">
        <f t="shared" si="368"/>
        <v>720.3</v>
      </c>
      <c r="AV918" s="6">
        <f t="shared" si="369"/>
        <v>3600</v>
      </c>
      <c r="AW918" s="6">
        <f t="shared" si="370"/>
        <v>4630.5</v>
      </c>
      <c r="AX918" s="6">
        <f t="shared" si="371"/>
        <v>1782</v>
      </c>
      <c r="AY918" s="6">
        <f t="shared" si="372"/>
        <v>2292.0974999999999</v>
      </c>
      <c r="AZ918" s="6">
        <f t="shared" si="373"/>
        <v>5942</v>
      </c>
      <c r="BA918" s="6">
        <f t="shared" si="374"/>
        <v>7642.8975</v>
      </c>
      <c r="BB918" s="6">
        <v>0</v>
      </c>
      <c r="BC918" s="6">
        <v>30</v>
      </c>
      <c r="BD918" s="6" t="s">
        <v>1150</v>
      </c>
      <c r="BE918" s="6">
        <v>0</v>
      </c>
      <c r="BF918" s="6">
        <v>20</v>
      </c>
      <c r="BG918" s="6" t="s">
        <v>1209</v>
      </c>
      <c r="BH918" s="6">
        <f t="shared" si="375"/>
        <v>8</v>
      </c>
      <c r="BI918" s="6">
        <f t="shared" si="376"/>
        <v>13</v>
      </c>
      <c r="BJ918" s="6">
        <f t="shared" si="377"/>
        <v>7</v>
      </c>
      <c r="BK918" s="6">
        <f t="shared" si="378"/>
        <v>70</v>
      </c>
      <c r="BL918" s="6">
        <f t="shared" si="379"/>
        <v>3</v>
      </c>
      <c r="BM918" s="6">
        <f t="shared" si="380"/>
        <v>900</v>
      </c>
      <c r="BN918" s="6">
        <f t="shared" si="381"/>
        <v>3</v>
      </c>
      <c r="BO918" s="6">
        <f t="shared" si="382"/>
        <v>540</v>
      </c>
      <c r="BP918" s="6">
        <f t="shared" si="383"/>
        <v>6</v>
      </c>
      <c r="BQ918" s="6">
        <f t="shared" si="384"/>
        <v>1440</v>
      </c>
      <c r="BR918" s="6">
        <f t="shared" si="385"/>
        <v>970</v>
      </c>
      <c r="BS918" s="6">
        <f t="shared" si="386"/>
        <v>1510</v>
      </c>
      <c r="BT918" s="12" t="str">
        <f t="shared" si="366"/>
        <v>High</v>
      </c>
      <c r="BU918">
        <f t="shared" si="387"/>
        <v>30</v>
      </c>
      <c r="BV918">
        <f t="shared" si="388"/>
        <v>20</v>
      </c>
      <c r="BW918">
        <v>65.19</v>
      </c>
      <c r="BX918">
        <v>0</v>
      </c>
      <c r="BY918">
        <v>167.69</v>
      </c>
      <c r="BZ918">
        <v>2</v>
      </c>
      <c r="CA918">
        <v>2</v>
      </c>
      <c r="CB918">
        <v>0</v>
      </c>
      <c r="CC918">
        <v>1</v>
      </c>
      <c r="CD918">
        <v>1</v>
      </c>
      <c r="CE918">
        <v>2</v>
      </c>
      <c r="CF918">
        <v>1</v>
      </c>
      <c r="CG918">
        <v>1</v>
      </c>
      <c r="CH918">
        <v>1</v>
      </c>
      <c r="CI918">
        <v>2</v>
      </c>
      <c r="CJ918">
        <v>1</v>
      </c>
      <c r="CK918">
        <v>2</v>
      </c>
      <c r="CL918">
        <v>2</v>
      </c>
      <c r="CM918">
        <v>1</v>
      </c>
      <c r="CN918">
        <v>1</v>
      </c>
      <c r="CO918">
        <v>1</v>
      </c>
      <c r="CP918">
        <v>1</v>
      </c>
      <c r="CQ918">
        <v>18</v>
      </c>
      <c r="CR918" t="s">
        <v>1210</v>
      </c>
      <c r="CS918">
        <v>13.066451258664509</v>
      </c>
      <c r="CT918">
        <v>3.233427337640197</v>
      </c>
      <c r="CU918">
        <v>0.36576816534849799</v>
      </c>
    </row>
    <row r="919" spans="1:99" x14ac:dyDescent="0.25">
      <c r="A919" t="s">
        <v>1212</v>
      </c>
      <c r="B919">
        <v>78</v>
      </c>
      <c r="C919" t="s">
        <v>67</v>
      </c>
      <c r="D919" t="s">
        <v>90</v>
      </c>
      <c r="E919">
        <v>64</v>
      </c>
      <c r="F919" t="s">
        <v>132</v>
      </c>
      <c r="G919" t="s">
        <v>70</v>
      </c>
      <c r="H919">
        <v>162.80000000000001</v>
      </c>
      <c r="I919">
        <v>73.5</v>
      </c>
      <c r="J919">
        <v>27.731830557383379</v>
      </c>
      <c r="K919">
        <v>23</v>
      </c>
      <c r="L919" t="s">
        <v>71</v>
      </c>
      <c r="M919" t="s">
        <v>97</v>
      </c>
      <c r="N919">
        <v>4</v>
      </c>
      <c r="O919" t="s">
        <v>285</v>
      </c>
      <c r="P919" t="s">
        <v>74</v>
      </c>
      <c r="Q919" t="s">
        <v>722</v>
      </c>
      <c r="R919">
        <v>3</v>
      </c>
      <c r="S919" t="s">
        <v>1208</v>
      </c>
      <c r="T919" t="s">
        <v>74</v>
      </c>
      <c r="U919" t="s">
        <v>168</v>
      </c>
      <c r="V919" t="s">
        <v>78</v>
      </c>
      <c r="W919" t="s">
        <v>78</v>
      </c>
      <c r="X919">
        <v>0</v>
      </c>
      <c r="Y919">
        <v>2</v>
      </c>
      <c r="Z919">
        <v>3</v>
      </c>
      <c r="AA919">
        <v>2</v>
      </c>
      <c r="AB919">
        <v>4</v>
      </c>
      <c r="AC919">
        <v>4</v>
      </c>
      <c r="AD919">
        <v>3</v>
      </c>
      <c r="AE919">
        <v>1</v>
      </c>
      <c r="AF919">
        <v>19</v>
      </c>
      <c r="AG919" t="s">
        <v>254</v>
      </c>
      <c r="AH919">
        <v>7</v>
      </c>
      <c r="AI919">
        <v>0</v>
      </c>
      <c r="AJ919">
        <v>10</v>
      </c>
      <c r="AK919">
        <v>10</v>
      </c>
      <c r="AL919">
        <v>3</v>
      </c>
      <c r="AM919">
        <v>5</v>
      </c>
      <c r="AN919">
        <v>0</v>
      </c>
      <c r="AO919">
        <v>300</v>
      </c>
      <c r="AP919">
        <v>3</v>
      </c>
      <c r="AQ919">
        <f t="shared" si="389"/>
        <v>3</v>
      </c>
      <c r="AR919">
        <v>0</v>
      </c>
      <c r="AS919">
        <v>180</v>
      </c>
      <c r="AT919" s="6">
        <f t="shared" si="367"/>
        <v>560</v>
      </c>
      <c r="AU919" s="6">
        <f t="shared" si="368"/>
        <v>720.3</v>
      </c>
      <c r="AV919" s="6">
        <f t="shared" si="369"/>
        <v>3600</v>
      </c>
      <c r="AW919" s="6">
        <f t="shared" si="370"/>
        <v>4630.5</v>
      </c>
      <c r="AX919" s="6">
        <f t="shared" si="371"/>
        <v>1782</v>
      </c>
      <c r="AY919" s="6">
        <f t="shared" si="372"/>
        <v>2292.0974999999999</v>
      </c>
      <c r="AZ919" s="6">
        <f t="shared" si="373"/>
        <v>5942</v>
      </c>
      <c r="BA919" s="6">
        <f t="shared" si="374"/>
        <v>7642.8975</v>
      </c>
      <c r="BB919" s="6">
        <v>0</v>
      </c>
      <c r="BC919" s="6">
        <v>30</v>
      </c>
      <c r="BD919" s="6" t="s">
        <v>1150</v>
      </c>
      <c r="BE919" s="6">
        <v>0</v>
      </c>
      <c r="BF919" s="6">
        <v>20</v>
      </c>
      <c r="BG919" s="6" t="s">
        <v>1209</v>
      </c>
      <c r="BH919" s="6">
        <f t="shared" si="375"/>
        <v>8</v>
      </c>
      <c r="BI919" s="6">
        <f t="shared" si="376"/>
        <v>13</v>
      </c>
      <c r="BJ919" s="6">
        <f t="shared" si="377"/>
        <v>7</v>
      </c>
      <c r="BK919" s="6">
        <f t="shared" si="378"/>
        <v>70</v>
      </c>
      <c r="BL919" s="6">
        <f t="shared" si="379"/>
        <v>3</v>
      </c>
      <c r="BM919" s="6">
        <f t="shared" si="380"/>
        <v>900</v>
      </c>
      <c r="BN919" s="6">
        <f t="shared" si="381"/>
        <v>3</v>
      </c>
      <c r="BO919" s="6">
        <f t="shared" si="382"/>
        <v>540</v>
      </c>
      <c r="BP919" s="6">
        <f t="shared" si="383"/>
        <v>6</v>
      </c>
      <c r="BQ919" s="6">
        <f t="shared" si="384"/>
        <v>1440</v>
      </c>
      <c r="BR919" s="6">
        <f t="shared" si="385"/>
        <v>970</v>
      </c>
      <c r="BS919" s="6">
        <f t="shared" si="386"/>
        <v>1510</v>
      </c>
      <c r="BT919" s="12" t="str">
        <f t="shared" si="366"/>
        <v>High</v>
      </c>
      <c r="BU919">
        <f t="shared" si="387"/>
        <v>30</v>
      </c>
      <c r="BV919">
        <f t="shared" si="388"/>
        <v>20</v>
      </c>
      <c r="BW919">
        <v>65.19</v>
      </c>
      <c r="BX919">
        <v>0</v>
      </c>
      <c r="BY919">
        <v>167.69</v>
      </c>
      <c r="BZ919">
        <v>2</v>
      </c>
      <c r="CA919">
        <v>2</v>
      </c>
      <c r="CB919">
        <v>0</v>
      </c>
      <c r="CC919">
        <v>1</v>
      </c>
      <c r="CD919">
        <v>1</v>
      </c>
      <c r="CE919">
        <v>2</v>
      </c>
      <c r="CF919">
        <v>1</v>
      </c>
      <c r="CG919">
        <v>1</v>
      </c>
      <c r="CH919">
        <v>1</v>
      </c>
      <c r="CI919">
        <v>2</v>
      </c>
      <c r="CJ919">
        <v>1</v>
      </c>
      <c r="CK919">
        <v>2</v>
      </c>
      <c r="CL919">
        <v>2</v>
      </c>
      <c r="CM919">
        <v>1</v>
      </c>
      <c r="CN919">
        <v>1</v>
      </c>
      <c r="CO919">
        <v>1</v>
      </c>
      <c r="CP919">
        <v>1</v>
      </c>
      <c r="CQ919">
        <v>18</v>
      </c>
      <c r="CR919" t="s">
        <v>1210</v>
      </c>
      <c r="CS919">
        <v>11.27382004470727</v>
      </c>
      <c r="CT919">
        <v>2.4968935678085908</v>
      </c>
      <c r="CU919">
        <v>0.33280858959080112</v>
      </c>
    </row>
    <row r="920" spans="1:99" x14ac:dyDescent="0.25">
      <c r="A920" t="s">
        <v>1213</v>
      </c>
      <c r="B920">
        <v>78</v>
      </c>
      <c r="C920" t="s">
        <v>86</v>
      </c>
      <c r="D920" t="s">
        <v>68</v>
      </c>
      <c r="E920">
        <v>64</v>
      </c>
      <c r="F920" t="s">
        <v>132</v>
      </c>
      <c r="G920" t="s">
        <v>70</v>
      </c>
      <c r="H920">
        <v>162.80000000000001</v>
      </c>
      <c r="I920">
        <v>73.5</v>
      </c>
      <c r="J920">
        <v>27.731830557383379</v>
      </c>
      <c r="K920">
        <v>23</v>
      </c>
      <c r="L920" t="s">
        <v>71</v>
      </c>
      <c r="M920" t="s">
        <v>97</v>
      </c>
      <c r="N920">
        <v>4</v>
      </c>
      <c r="O920" t="s">
        <v>285</v>
      </c>
      <c r="P920" t="s">
        <v>74</v>
      </c>
      <c r="Q920" t="s">
        <v>722</v>
      </c>
      <c r="R920">
        <v>3</v>
      </c>
      <c r="S920" t="s">
        <v>1208</v>
      </c>
      <c r="T920" t="s">
        <v>74</v>
      </c>
      <c r="U920" t="s">
        <v>168</v>
      </c>
      <c r="V920" t="s">
        <v>78</v>
      </c>
      <c r="W920" t="s">
        <v>78</v>
      </c>
      <c r="X920">
        <v>0</v>
      </c>
      <c r="Y920">
        <v>2</v>
      </c>
      <c r="Z920">
        <v>3</v>
      </c>
      <c r="AA920">
        <v>2</v>
      </c>
      <c r="AB920">
        <v>4</v>
      </c>
      <c r="AC920">
        <v>4</v>
      </c>
      <c r="AD920">
        <v>3</v>
      </c>
      <c r="AE920">
        <v>1</v>
      </c>
      <c r="AF920">
        <v>19</v>
      </c>
      <c r="AG920" t="s">
        <v>254</v>
      </c>
      <c r="AH920">
        <v>7</v>
      </c>
      <c r="AI920">
        <v>0</v>
      </c>
      <c r="AJ920">
        <v>10</v>
      </c>
      <c r="AK920">
        <v>10</v>
      </c>
      <c r="AL920">
        <v>3</v>
      </c>
      <c r="AM920">
        <v>5</v>
      </c>
      <c r="AN920">
        <v>0</v>
      </c>
      <c r="AO920">
        <v>300</v>
      </c>
      <c r="AP920">
        <v>3</v>
      </c>
      <c r="AQ920">
        <f t="shared" si="389"/>
        <v>3</v>
      </c>
      <c r="AR920">
        <v>0</v>
      </c>
      <c r="AS920">
        <v>180</v>
      </c>
      <c r="AT920" s="6">
        <f t="shared" si="367"/>
        <v>560</v>
      </c>
      <c r="AU920" s="6">
        <f t="shared" si="368"/>
        <v>720.3</v>
      </c>
      <c r="AV920" s="6">
        <f t="shared" si="369"/>
        <v>3600</v>
      </c>
      <c r="AW920" s="6">
        <f t="shared" si="370"/>
        <v>4630.5</v>
      </c>
      <c r="AX920" s="6">
        <f t="shared" si="371"/>
        <v>1782</v>
      </c>
      <c r="AY920" s="6">
        <f t="shared" si="372"/>
        <v>2292.0974999999999</v>
      </c>
      <c r="AZ920" s="6">
        <f t="shared" si="373"/>
        <v>5942</v>
      </c>
      <c r="BA920" s="6">
        <f t="shared" si="374"/>
        <v>7642.8975</v>
      </c>
      <c r="BB920" s="6">
        <v>0</v>
      </c>
      <c r="BC920" s="6">
        <v>30</v>
      </c>
      <c r="BD920" s="6" t="s">
        <v>1150</v>
      </c>
      <c r="BE920" s="6">
        <v>0</v>
      </c>
      <c r="BF920" s="6">
        <v>20</v>
      </c>
      <c r="BG920" s="6" t="s">
        <v>1209</v>
      </c>
      <c r="BH920" s="6">
        <f t="shared" si="375"/>
        <v>8</v>
      </c>
      <c r="BI920" s="6">
        <f t="shared" si="376"/>
        <v>13</v>
      </c>
      <c r="BJ920" s="6">
        <f t="shared" si="377"/>
        <v>7</v>
      </c>
      <c r="BK920" s="6">
        <f t="shared" si="378"/>
        <v>70</v>
      </c>
      <c r="BL920" s="6">
        <f t="shared" si="379"/>
        <v>3</v>
      </c>
      <c r="BM920" s="6">
        <f t="shared" si="380"/>
        <v>900</v>
      </c>
      <c r="BN920" s="6">
        <f t="shared" si="381"/>
        <v>3</v>
      </c>
      <c r="BO920" s="6">
        <f t="shared" si="382"/>
        <v>540</v>
      </c>
      <c r="BP920" s="6">
        <f t="shared" si="383"/>
        <v>6</v>
      </c>
      <c r="BQ920" s="6">
        <f t="shared" si="384"/>
        <v>1440</v>
      </c>
      <c r="BR920" s="6">
        <f t="shared" si="385"/>
        <v>970</v>
      </c>
      <c r="BS920" s="6">
        <f t="shared" si="386"/>
        <v>1510</v>
      </c>
      <c r="BT920" s="12" t="str">
        <f t="shared" si="366"/>
        <v>High</v>
      </c>
      <c r="BU920">
        <f t="shared" si="387"/>
        <v>30</v>
      </c>
      <c r="BV920">
        <f t="shared" si="388"/>
        <v>20</v>
      </c>
      <c r="BW920">
        <v>65.19</v>
      </c>
      <c r="BX920">
        <v>0</v>
      </c>
      <c r="BY920">
        <v>167.69</v>
      </c>
      <c r="BZ920">
        <v>2</v>
      </c>
      <c r="CA920">
        <v>2</v>
      </c>
      <c r="CB920">
        <v>0</v>
      </c>
      <c r="CC920">
        <v>1</v>
      </c>
      <c r="CD920">
        <v>1</v>
      </c>
      <c r="CE920">
        <v>2</v>
      </c>
      <c r="CF920">
        <v>1</v>
      </c>
      <c r="CG920">
        <v>1</v>
      </c>
      <c r="CH920">
        <v>1</v>
      </c>
      <c r="CI920">
        <v>2</v>
      </c>
      <c r="CJ920">
        <v>1</v>
      </c>
      <c r="CK920">
        <v>2</v>
      </c>
      <c r="CL920">
        <v>2</v>
      </c>
      <c r="CM920">
        <v>1</v>
      </c>
      <c r="CN920">
        <v>1</v>
      </c>
      <c r="CO920">
        <v>1</v>
      </c>
      <c r="CP920">
        <v>1</v>
      </c>
      <c r="CQ920">
        <v>18</v>
      </c>
      <c r="CR920" t="s">
        <v>1210</v>
      </c>
      <c r="CS920">
        <v>4.1231450458802499</v>
      </c>
      <c r="CT920">
        <v>1.5243004191699721</v>
      </c>
      <c r="CU920">
        <v>0.25417485483435331</v>
      </c>
    </row>
    <row r="921" spans="1:99" x14ac:dyDescent="0.25">
      <c r="A921" t="s">
        <v>1214</v>
      </c>
      <c r="B921">
        <v>78</v>
      </c>
      <c r="C921" t="s">
        <v>86</v>
      </c>
      <c r="D921" t="s">
        <v>68</v>
      </c>
      <c r="E921">
        <v>64</v>
      </c>
      <c r="F921" t="s">
        <v>132</v>
      </c>
      <c r="G921" t="s">
        <v>70</v>
      </c>
      <c r="H921">
        <v>162.80000000000001</v>
      </c>
      <c r="I921">
        <v>73.5</v>
      </c>
      <c r="J921">
        <v>27.731830557383379</v>
      </c>
      <c r="K921">
        <v>23</v>
      </c>
      <c r="L921" t="s">
        <v>71</v>
      </c>
      <c r="M921" t="s">
        <v>97</v>
      </c>
      <c r="N921">
        <v>4</v>
      </c>
      <c r="O921" t="s">
        <v>285</v>
      </c>
      <c r="P921" t="s">
        <v>74</v>
      </c>
      <c r="Q921" t="s">
        <v>722</v>
      </c>
      <c r="R921">
        <v>3</v>
      </c>
      <c r="S921" t="s">
        <v>1208</v>
      </c>
      <c r="T921" t="s">
        <v>74</v>
      </c>
      <c r="U921" t="s">
        <v>168</v>
      </c>
      <c r="V921" t="s">
        <v>78</v>
      </c>
      <c r="W921" t="s">
        <v>78</v>
      </c>
      <c r="X921">
        <v>0</v>
      </c>
      <c r="Y921">
        <v>2</v>
      </c>
      <c r="Z921">
        <v>3</v>
      </c>
      <c r="AA921">
        <v>2</v>
      </c>
      <c r="AB921">
        <v>4</v>
      </c>
      <c r="AC921">
        <v>4</v>
      </c>
      <c r="AD921">
        <v>3</v>
      </c>
      <c r="AE921">
        <v>1</v>
      </c>
      <c r="AF921">
        <v>19</v>
      </c>
      <c r="AG921" t="s">
        <v>254</v>
      </c>
      <c r="AH921">
        <v>7</v>
      </c>
      <c r="AI921">
        <v>0</v>
      </c>
      <c r="AJ921">
        <v>10</v>
      </c>
      <c r="AK921">
        <v>10</v>
      </c>
      <c r="AL921">
        <v>3</v>
      </c>
      <c r="AM921">
        <v>5</v>
      </c>
      <c r="AN921">
        <v>0</v>
      </c>
      <c r="AO921">
        <v>300</v>
      </c>
      <c r="AP921">
        <v>3</v>
      </c>
      <c r="AQ921">
        <f t="shared" si="389"/>
        <v>3</v>
      </c>
      <c r="AR921">
        <v>0</v>
      </c>
      <c r="AS921">
        <v>180</v>
      </c>
      <c r="AT921" s="6">
        <f t="shared" si="367"/>
        <v>560</v>
      </c>
      <c r="AU921" s="6">
        <f t="shared" si="368"/>
        <v>720.3</v>
      </c>
      <c r="AV921" s="6">
        <f t="shared" si="369"/>
        <v>3600</v>
      </c>
      <c r="AW921" s="6">
        <f t="shared" si="370"/>
        <v>4630.5</v>
      </c>
      <c r="AX921" s="6">
        <f t="shared" si="371"/>
        <v>1782</v>
      </c>
      <c r="AY921" s="6">
        <f t="shared" si="372"/>
        <v>2292.0974999999999</v>
      </c>
      <c r="AZ921" s="6">
        <f t="shared" si="373"/>
        <v>5942</v>
      </c>
      <c r="BA921" s="6">
        <f t="shared" si="374"/>
        <v>7642.8975</v>
      </c>
      <c r="BB921" s="6">
        <v>0</v>
      </c>
      <c r="BC921" s="6">
        <v>30</v>
      </c>
      <c r="BD921" s="6" t="s">
        <v>1150</v>
      </c>
      <c r="BE921" s="6">
        <v>0</v>
      </c>
      <c r="BF921" s="6">
        <v>20</v>
      </c>
      <c r="BG921" s="6" t="s">
        <v>1209</v>
      </c>
      <c r="BH921" s="6">
        <f t="shared" si="375"/>
        <v>8</v>
      </c>
      <c r="BI921" s="6">
        <f t="shared" si="376"/>
        <v>13</v>
      </c>
      <c r="BJ921" s="6">
        <f t="shared" si="377"/>
        <v>7</v>
      </c>
      <c r="BK921" s="6">
        <f t="shared" si="378"/>
        <v>70</v>
      </c>
      <c r="BL921" s="6">
        <f t="shared" si="379"/>
        <v>3</v>
      </c>
      <c r="BM921" s="6">
        <f t="shared" si="380"/>
        <v>900</v>
      </c>
      <c r="BN921" s="6">
        <f t="shared" si="381"/>
        <v>3</v>
      </c>
      <c r="BO921" s="6">
        <f t="shared" si="382"/>
        <v>540</v>
      </c>
      <c r="BP921" s="6">
        <f t="shared" si="383"/>
        <v>6</v>
      </c>
      <c r="BQ921" s="6">
        <f t="shared" si="384"/>
        <v>1440</v>
      </c>
      <c r="BR921" s="6">
        <f t="shared" si="385"/>
        <v>970</v>
      </c>
      <c r="BS921" s="6">
        <f t="shared" si="386"/>
        <v>1510</v>
      </c>
      <c r="BT921" s="12" t="str">
        <f t="shared" si="366"/>
        <v>High</v>
      </c>
      <c r="BU921">
        <f t="shared" si="387"/>
        <v>30</v>
      </c>
      <c r="BV921">
        <f t="shared" si="388"/>
        <v>20</v>
      </c>
      <c r="BW921">
        <v>65.19</v>
      </c>
      <c r="BX921">
        <v>0</v>
      </c>
      <c r="BY921">
        <v>167.69</v>
      </c>
      <c r="BZ921">
        <v>2</v>
      </c>
      <c r="CA921">
        <v>2</v>
      </c>
      <c r="CB921">
        <v>0</v>
      </c>
      <c r="CC921">
        <v>1</v>
      </c>
      <c r="CD921">
        <v>1</v>
      </c>
      <c r="CE921">
        <v>2</v>
      </c>
      <c r="CF921">
        <v>1</v>
      </c>
      <c r="CG921">
        <v>1</v>
      </c>
      <c r="CH921">
        <v>1</v>
      </c>
      <c r="CI921">
        <v>2</v>
      </c>
      <c r="CJ921">
        <v>1</v>
      </c>
      <c r="CK921">
        <v>2</v>
      </c>
      <c r="CL921">
        <v>2</v>
      </c>
      <c r="CM921">
        <v>1</v>
      </c>
      <c r="CN921">
        <v>1</v>
      </c>
      <c r="CO921">
        <v>1</v>
      </c>
      <c r="CP921">
        <v>1</v>
      </c>
      <c r="CQ921">
        <v>18</v>
      </c>
      <c r="CR921" t="s">
        <v>1210</v>
      </c>
      <c r="CS921">
        <v>10.99470616315995</v>
      </c>
      <c r="CT921">
        <v>1.6545419857629611</v>
      </c>
      <c r="CU921">
        <v>0.1448553919490512</v>
      </c>
    </row>
    <row r="922" spans="1:99" x14ac:dyDescent="0.25">
      <c r="A922" t="s">
        <v>1215</v>
      </c>
      <c r="B922">
        <v>78</v>
      </c>
      <c r="C922" t="s">
        <v>86</v>
      </c>
      <c r="D922" t="s">
        <v>68</v>
      </c>
      <c r="E922">
        <v>64</v>
      </c>
      <c r="F922" t="s">
        <v>132</v>
      </c>
      <c r="G922" t="s">
        <v>70</v>
      </c>
      <c r="H922">
        <v>162.80000000000001</v>
      </c>
      <c r="I922">
        <v>73.5</v>
      </c>
      <c r="J922">
        <v>27.731830557383379</v>
      </c>
      <c r="K922">
        <v>23</v>
      </c>
      <c r="L922" t="s">
        <v>71</v>
      </c>
      <c r="M922" t="s">
        <v>97</v>
      </c>
      <c r="N922">
        <v>4</v>
      </c>
      <c r="O922" t="s">
        <v>285</v>
      </c>
      <c r="P922" t="s">
        <v>74</v>
      </c>
      <c r="Q922" t="s">
        <v>722</v>
      </c>
      <c r="R922">
        <v>3</v>
      </c>
      <c r="S922" t="s">
        <v>1208</v>
      </c>
      <c r="T922" t="s">
        <v>74</v>
      </c>
      <c r="U922" t="s">
        <v>168</v>
      </c>
      <c r="V922" t="s">
        <v>78</v>
      </c>
      <c r="W922" t="s">
        <v>78</v>
      </c>
      <c r="X922">
        <v>0</v>
      </c>
      <c r="Y922">
        <v>2</v>
      </c>
      <c r="Z922">
        <v>3</v>
      </c>
      <c r="AA922">
        <v>2</v>
      </c>
      <c r="AB922">
        <v>4</v>
      </c>
      <c r="AC922">
        <v>4</v>
      </c>
      <c r="AD922">
        <v>3</v>
      </c>
      <c r="AE922">
        <v>1</v>
      </c>
      <c r="AF922">
        <v>19</v>
      </c>
      <c r="AG922" t="s">
        <v>254</v>
      </c>
      <c r="AH922">
        <v>7</v>
      </c>
      <c r="AI922">
        <v>0</v>
      </c>
      <c r="AJ922">
        <v>10</v>
      </c>
      <c r="AK922">
        <v>10</v>
      </c>
      <c r="AL922">
        <v>3</v>
      </c>
      <c r="AM922">
        <v>5</v>
      </c>
      <c r="AN922">
        <v>0</v>
      </c>
      <c r="AO922">
        <v>300</v>
      </c>
      <c r="AP922">
        <v>3</v>
      </c>
      <c r="AQ922">
        <f t="shared" si="389"/>
        <v>3</v>
      </c>
      <c r="AR922">
        <v>0</v>
      </c>
      <c r="AS922">
        <v>180</v>
      </c>
      <c r="AT922" s="6">
        <f t="shared" si="367"/>
        <v>560</v>
      </c>
      <c r="AU922" s="6">
        <f t="shared" si="368"/>
        <v>720.3</v>
      </c>
      <c r="AV922" s="6">
        <f t="shared" si="369"/>
        <v>3600</v>
      </c>
      <c r="AW922" s="6">
        <f t="shared" si="370"/>
        <v>4630.5</v>
      </c>
      <c r="AX922" s="6">
        <f t="shared" si="371"/>
        <v>1782</v>
      </c>
      <c r="AY922" s="6">
        <f t="shared" si="372"/>
        <v>2292.0974999999999</v>
      </c>
      <c r="AZ922" s="6">
        <f t="shared" si="373"/>
        <v>5942</v>
      </c>
      <c r="BA922" s="6">
        <f t="shared" si="374"/>
        <v>7642.8975</v>
      </c>
      <c r="BB922" s="6">
        <v>0</v>
      </c>
      <c r="BC922" s="6">
        <v>30</v>
      </c>
      <c r="BD922" s="6" t="s">
        <v>1150</v>
      </c>
      <c r="BE922" s="6">
        <v>0</v>
      </c>
      <c r="BF922" s="6">
        <v>20</v>
      </c>
      <c r="BG922" s="6" t="s">
        <v>1209</v>
      </c>
      <c r="BH922" s="6">
        <f t="shared" si="375"/>
        <v>8</v>
      </c>
      <c r="BI922" s="6">
        <f t="shared" si="376"/>
        <v>13</v>
      </c>
      <c r="BJ922" s="6">
        <f t="shared" si="377"/>
        <v>7</v>
      </c>
      <c r="BK922" s="6">
        <f t="shared" si="378"/>
        <v>70</v>
      </c>
      <c r="BL922" s="6">
        <f t="shared" si="379"/>
        <v>3</v>
      </c>
      <c r="BM922" s="6">
        <f t="shared" si="380"/>
        <v>900</v>
      </c>
      <c r="BN922" s="6">
        <f t="shared" si="381"/>
        <v>3</v>
      </c>
      <c r="BO922" s="6">
        <f t="shared" si="382"/>
        <v>540</v>
      </c>
      <c r="BP922" s="6">
        <f t="shared" si="383"/>
        <v>6</v>
      </c>
      <c r="BQ922" s="6">
        <f t="shared" si="384"/>
        <v>1440</v>
      </c>
      <c r="BR922" s="6">
        <f t="shared" si="385"/>
        <v>970</v>
      </c>
      <c r="BS922" s="6">
        <f t="shared" si="386"/>
        <v>1510</v>
      </c>
      <c r="BT922" s="12" t="str">
        <f t="shared" si="366"/>
        <v>High</v>
      </c>
      <c r="BU922">
        <f t="shared" si="387"/>
        <v>30</v>
      </c>
      <c r="BV922">
        <f t="shared" si="388"/>
        <v>20</v>
      </c>
      <c r="BW922">
        <v>65.19</v>
      </c>
      <c r="BX922">
        <v>0</v>
      </c>
      <c r="BY922">
        <v>167.69</v>
      </c>
      <c r="BZ922">
        <v>2</v>
      </c>
      <c r="CA922">
        <v>2</v>
      </c>
      <c r="CB922">
        <v>0</v>
      </c>
      <c r="CC922">
        <v>1</v>
      </c>
      <c r="CD922">
        <v>1</v>
      </c>
      <c r="CE922">
        <v>2</v>
      </c>
      <c r="CF922">
        <v>1</v>
      </c>
      <c r="CG922">
        <v>1</v>
      </c>
      <c r="CH922">
        <v>1</v>
      </c>
      <c r="CI922">
        <v>2</v>
      </c>
      <c r="CJ922">
        <v>1</v>
      </c>
      <c r="CK922">
        <v>2</v>
      </c>
      <c r="CL922">
        <v>2</v>
      </c>
      <c r="CM922">
        <v>1</v>
      </c>
      <c r="CN922">
        <v>1</v>
      </c>
      <c r="CO922">
        <v>1</v>
      </c>
      <c r="CP922">
        <v>1</v>
      </c>
      <c r="CQ922">
        <v>18</v>
      </c>
      <c r="CR922" t="s">
        <v>1210</v>
      </c>
      <c r="CS922">
        <v>4.9438883704289722</v>
      </c>
      <c r="CT922">
        <v>2.047342508535746</v>
      </c>
      <c r="CU922">
        <v>0.31973795340716621</v>
      </c>
    </row>
    <row r="923" spans="1:99" x14ac:dyDescent="0.25">
      <c r="A923" t="s">
        <v>1216</v>
      </c>
      <c r="B923">
        <v>78</v>
      </c>
      <c r="C923" t="s">
        <v>67</v>
      </c>
      <c r="D923" t="s">
        <v>68</v>
      </c>
      <c r="E923">
        <v>64</v>
      </c>
      <c r="F923" t="s">
        <v>132</v>
      </c>
      <c r="G923" t="s">
        <v>70</v>
      </c>
      <c r="H923">
        <v>162.80000000000001</v>
      </c>
      <c r="I923">
        <v>73.5</v>
      </c>
      <c r="J923">
        <v>27.731830557383379</v>
      </c>
      <c r="K923">
        <v>23</v>
      </c>
      <c r="L923" t="s">
        <v>71</v>
      </c>
      <c r="M923" t="s">
        <v>97</v>
      </c>
      <c r="N923">
        <v>4</v>
      </c>
      <c r="O923" t="s">
        <v>285</v>
      </c>
      <c r="P923" t="s">
        <v>74</v>
      </c>
      <c r="Q923" t="s">
        <v>722</v>
      </c>
      <c r="R923">
        <v>3</v>
      </c>
      <c r="S923" t="s">
        <v>1208</v>
      </c>
      <c r="T923" t="s">
        <v>74</v>
      </c>
      <c r="U923" t="s">
        <v>168</v>
      </c>
      <c r="V923" t="s">
        <v>78</v>
      </c>
      <c r="W923" t="s">
        <v>78</v>
      </c>
      <c r="X923">
        <v>0</v>
      </c>
      <c r="Y923">
        <v>2</v>
      </c>
      <c r="Z923">
        <v>3</v>
      </c>
      <c r="AA923">
        <v>2</v>
      </c>
      <c r="AB923">
        <v>4</v>
      </c>
      <c r="AC923">
        <v>4</v>
      </c>
      <c r="AD923">
        <v>3</v>
      </c>
      <c r="AE923">
        <v>1</v>
      </c>
      <c r="AF923">
        <v>19</v>
      </c>
      <c r="AG923" t="s">
        <v>254</v>
      </c>
      <c r="AH923">
        <v>7</v>
      </c>
      <c r="AI923">
        <v>0</v>
      </c>
      <c r="AJ923">
        <v>10</v>
      </c>
      <c r="AK923">
        <v>10</v>
      </c>
      <c r="AL923">
        <v>3</v>
      </c>
      <c r="AM923">
        <v>5</v>
      </c>
      <c r="AN923">
        <v>0</v>
      </c>
      <c r="AO923">
        <v>300</v>
      </c>
      <c r="AP923">
        <v>3</v>
      </c>
      <c r="AQ923">
        <f t="shared" si="389"/>
        <v>3</v>
      </c>
      <c r="AR923">
        <v>0</v>
      </c>
      <c r="AS923">
        <v>180</v>
      </c>
      <c r="AT923" s="6">
        <f t="shared" si="367"/>
        <v>560</v>
      </c>
      <c r="AU923" s="6">
        <f t="shared" si="368"/>
        <v>720.3</v>
      </c>
      <c r="AV923" s="6">
        <f t="shared" si="369"/>
        <v>3600</v>
      </c>
      <c r="AW923" s="6">
        <f t="shared" si="370"/>
        <v>4630.5</v>
      </c>
      <c r="AX923" s="6">
        <f t="shared" si="371"/>
        <v>1782</v>
      </c>
      <c r="AY923" s="6">
        <f t="shared" si="372"/>
        <v>2292.0974999999999</v>
      </c>
      <c r="AZ923" s="6">
        <f t="shared" si="373"/>
        <v>5942</v>
      </c>
      <c r="BA923" s="6">
        <f t="shared" si="374"/>
        <v>7642.8975</v>
      </c>
      <c r="BB923" s="6">
        <v>0</v>
      </c>
      <c r="BC923" s="6">
        <v>30</v>
      </c>
      <c r="BD923" s="6" t="s">
        <v>1150</v>
      </c>
      <c r="BE923" s="6">
        <v>0</v>
      </c>
      <c r="BF923" s="6">
        <v>20</v>
      </c>
      <c r="BG923" s="6" t="s">
        <v>1209</v>
      </c>
      <c r="BH923" s="6">
        <f t="shared" si="375"/>
        <v>8</v>
      </c>
      <c r="BI923" s="6">
        <f t="shared" si="376"/>
        <v>13</v>
      </c>
      <c r="BJ923" s="6">
        <f t="shared" si="377"/>
        <v>7</v>
      </c>
      <c r="BK923" s="6">
        <f t="shared" si="378"/>
        <v>70</v>
      </c>
      <c r="BL923" s="6">
        <f t="shared" si="379"/>
        <v>3</v>
      </c>
      <c r="BM923" s="6">
        <f t="shared" si="380"/>
        <v>900</v>
      </c>
      <c r="BN923" s="6">
        <f t="shared" si="381"/>
        <v>3</v>
      </c>
      <c r="BO923" s="6">
        <f t="shared" si="382"/>
        <v>540</v>
      </c>
      <c r="BP923" s="6">
        <f t="shared" si="383"/>
        <v>6</v>
      </c>
      <c r="BQ923" s="6">
        <f t="shared" si="384"/>
        <v>1440</v>
      </c>
      <c r="BR923" s="6">
        <f t="shared" si="385"/>
        <v>970</v>
      </c>
      <c r="BS923" s="6">
        <f t="shared" si="386"/>
        <v>1510</v>
      </c>
      <c r="BT923" s="12" t="str">
        <f t="shared" si="366"/>
        <v>High</v>
      </c>
      <c r="BU923">
        <f t="shared" si="387"/>
        <v>30</v>
      </c>
      <c r="BV923">
        <f t="shared" si="388"/>
        <v>20</v>
      </c>
      <c r="BW923">
        <v>65.19</v>
      </c>
      <c r="BX923">
        <v>0</v>
      </c>
      <c r="BY923">
        <v>167.69</v>
      </c>
      <c r="BZ923">
        <v>2</v>
      </c>
      <c r="CA923">
        <v>2</v>
      </c>
      <c r="CB923">
        <v>0</v>
      </c>
      <c r="CC923">
        <v>1</v>
      </c>
      <c r="CD923">
        <v>1</v>
      </c>
      <c r="CE923">
        <v>2</v>
      </c>
      <c r="CF923">
        <v>1</v>
      </c>
      <c r="CG923">
        <v>1</v>
      </c>
      <c r="CH923">
        <v>1</v>
      </c>
      <c r="CI923">
        <v>2</v>
      </c>
      <c r="CJ923">
        <v>1</v>
      </c>
      <c r="CK923">
        <v>2</v>
      </c>
      <c r="CL923">
        <v>2</v>
      </c>
      <c r="CM923">
        <v>1</v>
      </c>
      <c r="CN923">
        <v>1</v>
      </c>
      <c r="CO923">
        <v>1</v>
      </c>
      <c r="CP923">
        <v>1</v>
      </c>
      <c r="CQ923">
        <v>18</v>
      </c>
      <c r="CR923" t="s">
        <v>1210</v>
      </c>
      <c r="CS923">
        <v>4.1106374438742268</v>
      </c>
      <c r="CT923">
        <v>1.332551554465486</v>
      </c>
      <c r="CU923">
        <v>0.30517727392988719</v>
      </c>
    </row>
    <row r="924" spans="1:99" x14ac:dyDescent="0.25">
      <c r="A924" t="s">
        <v>1217</v>
      </c>
      <c r="B924">
        <v>78</v>
      </c>
      <c r="C924" t="s">
        <v>67</v>
      </c>
      <c r="D924" t="s">
        <v>68</v>
      </c>
      <c r="E924">
        <v>64</v>
      </c>
      <c r="F924" t="s">
        <v>132</v>
      </c>
      <c r="G924" t="s">
        <v>70</v>
      </c>
      <c r="H924">
        <v>162.80000000000001</v>
      </c>
      <c r="I924">
        <v>73.5</v>
      </c>
      <c r="J924">
        <v>27.731830557383379</v>
      </c>
      <c r="K924">
        <v>23</v>
      </c>
      <c r="L924" t="s">
        <v>71</v>
      </c>
      <c r="M924" t="s">
        <v>97</v>
      </c>
      <c r="N924">
        <v>4</v>
      </c>
      <c r="O924" t="s">
        <v>285</v>
      </c>
      <c r="P924" t="s">
        <v>74</v>
      </c>
      <c r="Q924" t="s">
        <v>722</v>
      </c>
      <c r="R924">
        <v>3</v>
      </c>
      <c r="S924" t="s">
        <v>1208</v>
      </c>
      <c r="T924" t="s">
        <v>74</v>
      </c>
      <c r="U924" t="s">
        <v>168</v>
      </c>
      <c r="V924" t="s">
        <v>78</v>
      </c>
      <c r="W924" t="s">
        <v>78</v>
      </c>
      <c r="X924">
        <v>0</v>
      </c>
      <c r="Y924">
        <v>2</v>
      </c>
      <c r="Z924">
        <v>3</v>
      </c>
      <c r="AA924">
        <v>2</v>
      </c>
      <c r="AB924">
        <v>4</v>
      </c>
      <c r="AC924">
        <v>4</v>
      </c>
      <c r="AD924">
        <v>3</v>
      </c>
      <c r="AE924">
        <v>1</v>
      </c>
      <c r="AF924">
        <v>19</v>
      </c>
      <c r="AG924" t="s">
        <v>254</v>
      </c>
      <c r="AH924">
        <v>7</v>
      </c>
      <c r="AI924">
        <v>0</v>
      </c>
      <c r="AJ924">
        <v>10</v>
      </c>
      <c r="AK924">
        <v>10</v>
      </c>
      <c r="AL924">
        <v>3</v>
      </c>
      <c r="AM924">
        <v>5</v>
      </c>
      <c r="AN924">
        <v>0</v>
      </c>
      <c r="AO924">
        <v>300</v>
      </c>
      <c r="AP924">
        <v>3</v>
      </c>
      <c r="AQ924">
        <f t="shared" si="389"/>
        <v>3</v>
      </c>
      <c r="AR924">
        <v>0</v>
      </c>
      <c r="AS924">
        <v>180</v>
      </c>
      <c r="AT924" s="6">
        <f t="shared" si="367"/>
        <v>560</v>
      </c>
      <c r="AU924" s="6">
        <f t="shared" si="368"/>
        <v>720.3</v>
      </c>
      <c r="AV924" s="6">
        <f t="shared" si="369"/>
        <v>3600</v>
      </c>
      <c r="AW924" s="6">
        <f t="shared" si="370"/>
        <v>4630.5</v>
      </c>
      <c r="AX924" s="6">
        <f t="shared" si="371"/>
        <v>1782</v>
      </c>
      <c r="AY924" s="6">
        <f t="shared" si="372"/>
        <v>2292.0974999999999</v>
      </c>
      <c r="AZ924" s="6">
        <f t="shared" si="373"/>
        <v>5942</v>
      </c>
      <c r="BA924" s="6">
        <f t="shared" si="374"/>
        <v>7642.8975</v>
      </c>
      <c r="BB924" s="6">
        <v>0</v>
      </c>
      <c r="BC924" s="6">
        <v>30</v>
      </c>
      <c r="BD924" s="6" t="s">
        <v>1150</v>
      </c>
      <c r="BE924" s="6">
        <v>0</v>
      </c>
      <c r="BF924" s="6">
        <v>20</v>
      </c>
      <c r="BG924" s="6" t="s">
        <v>1209</v>
      </c>
      <c r="BH924" s="6">
        <f t="shared" si="375"/>
        <v>8</v>
      </c>
      <c r="BI924" s="6">
        <f t="shared" si="376"/>
        <v>13</v>
      </c>
      <c r="BJ924" s="6">
        <f t="shared" si="377"/>
        <v>7</v>
      </c>
      <c r="BK924" s="6">
        <f t="shared" si="378"/>
        <v>70</v>
      </c>
      <c r="BL924" s="6">
        <f t="shared" si="379"/>
        <v>3</v>
      </c>
      <c r="BM924" s="6">
        <f t="shared" si="380"/>
        <v>900</v>
      </c>
      <c r="BN924" s="6">
        <f t="shared" si="381"/>
        <v>3</v>
      </c>
      <c r="BO924" s="6">
        <f t="shared" si="382"/>
        <v>540</v>
      </c>
      <c r="BP924" s="6">
        <f t="shared" si="383"/>
        <v>6</v>
      </c>
      <c r="BQ924" s="6">
        <f t="shared" si="384"/>
        <v>1440</v>
      </c>
      <c r="BR924" s="6">
        <f t="shared" si="385"/>
        <v>970</v>
      </c>
      <c r="BS924" s="6">
        <f t="shared" si="386"/>
        <v>1510</v>
      </c>
      <c r="BT924" s="12" t="str">
        <f t="shared" si="366"/>
        <v>High</v>
      </c>
      <c r="BU924">
        <f t="shared" si="387"/>
        <v>30</v>
      </c>
      <c r="BV924">
        <f t="shared" si="388"/>
        <v>20</v>
      </c>
      <c r="BW924">
        <v>65.19</v>
      </c>
      <c r="BX924">
        <v>0</v>
      </c>
      <c r="BY924">
        <v>167.69</v>
      </c>
      <c r="BZ924">
        <v>2</v>
      </c>
      <c r="CA924">
        <v>2</v>
      </c>
      <c r="CB924">
        <v>0</v>
      </c>
      <c r="CC924">
        <v>1</v>
      </c>
      <c r="CD924">
        <v>1</v>
      </c>
      <c r="CE924">
        <v>2</v>
      </c>
      <c r="CF924">
        <v>1</v>
      </c>
      <c r="CG924">
        <v>1</v>
      </c>
      <c r="CH924">
        <v>1</v>
      </c>
      <c r="CI924">
        <v>2</v>
      </c>
      <c r="CJ924">
        <v>1</v>
      </c>
      <c r="CK924">
        <v>2</v>
      </c>
      <c r="CL924">
        <v>2</v>
      </c>
      <c r="CM924">
        <v>1</v>
      </c>
      <c r="CN924">
        <v>1</v>
      </c>
      <c r="CO924">
        <v>1</v>
      </c>
      <c r="CP924">
        <v>1</v>
      </c>
      <c r="CQ924">
        <v>18</v>
      </c>
      <c r="CR924" t="s">
        <v>1210</v>
      </c>
      <c r="CS924">
        <v>3.5991126001391809</v>
      </c>
      <c r="CT924">
        <v>1.3332659869796839</v>
      </c>
      <c r="CU924">
        <v>0.1969433542746622</v>
      </c>
    </row>
    <row r="925" spans="1:99" x14ac:dyDescent="0.25">
      <c r="A925" t="s">
        <v>1218</v>
      </c>
      <c r="B925">
        <v>78</v>
      </c>
      <c r="C925" t="s">
        <v>67</v>
      </c>
      <c r="D925" t="s">
        <v>68</v>
      </c>
      <c r="E925">
        <v>64</v>
      </c>
      <c r="F925" t="s">
        <v>132</v>
      </c>
      <c r="G925" t="s">
        <v>70</v>
      </c>
      <c r="H925">
        <v>162.80000000000001</v>
      </c>
      <c r="I925">
        <v>73.5</v>
      </c>
      <c r="J925">
        <v>27.731830557383379</v>
      </c>
      <c r="K925">
        <v>23</v>
      </c>
      <c r="L925" t="s">
        <v>71</v>
      </c>
      <c r="M925" t="s">
        <v>97</v>
      </c>
      <c r="N925">
        <v>4</v>
      </c>
      <c r="O925" t="s">
        <v>285</v>
      </c>
      <c r="P925" t="s">
        <v>74</v>
      </c>
      <c r="Q925" t="s">
        <v>722</v>
      </c>
      <c r="R925">
        <v>3</v>
      </c>
      <c r="S925" t="s">
        <v>1208</v>
      </c>
      <c r="T925" t="s">
        <v>74</v>
      </c>
      <c r="U925" t="s">
        <v>168</v>
      </c>
      <c r="V925" t="s">
        <v>78</v>
      </c>
      <c r="W925" t="s">
        <v>78</v>
      </c>
      <c r="X925">
        <v>0</v>
      </c>
      <c r="Y925">
        <v>2</v>
      </c>
      <c r="Z925">
        <v>3</v>
      </c>
      <c r="AA925">
        <v>2</v>
      </c>
      <c r="AB925">
        <v>4</v>
      </c>
      <c r="AC925">
        <v>4</v>
      </c>
      <c r="AD925">
        <v>3</v>
      </c>
      <c r="AE925">
        <v>1</v>
      </c>
      <c r="AF925">
        <v>19</v>
      </c>
      <c r="AG925" t="s">
        <v>254</v>
      </c>
      <c r="AH925">
        <v>7</v>
      </c>
      <c r="AI925">
        <v>0</v>
      </c>
      <c r="AJ925">
        <v>10</v>
      </c>
      <c r="AK925">
        <v>10</v>
      </c>
      <c r="AL925">
        <v>3</v>
      </c>
      <c r="AM925">
        <v>5</v>
      </c>
      <c r="AN925">
        <v>0</v>
      </c>
      <c r="AO925">
        <v>300</v>
      </c>
      <c r="AP925">
        <v>3</v>
      </c>
      <c r="AQ925">
        <f t="shared" si="389"/>
        <v>3</v>
      </c>
      <c r="AR925">
        <v>0</v>
      </c>
      <c r="AS925">
        <v>180</v>
      </c>
      <c r="AT925" s="6">
        <f t="shared" si="367"/>
        <v>560</v>
      </c>
      <c r="AU925" s="6">
        <f t="shared" si="368"/>
        <v>720.3</v>
      </c>
      <c r="AV925" s="6">
        <f t="shared" si="369"/>
        <v>3600</v>
      </c>
      <c r="AW925" s="6">
        <f t="shared" si="370"/>
        <v>4630.5</v>
      </c>
      <c r="AX925" s="6">
        <f t="shared" si="371"/>
        <v>1782</v>
      </c>
      <c r="AY925" s="6">
        <f t="shared" si="372"/>
        <v>2292.0974999999999</v>
      </c>
      <c r="AZ925" s="6">
        <f t="shared" si="373"/>
        <v>5942</v>
      </c>
      <c r="BA925" s="6">
        <f t="shared" si="374"/>
        <v>7642.8975</v>
      </c>
      <c r="BB925" s="6">
        <v>0</v>
      </c>
      <c r="BC925" s="6">
        <v>30</v>
      </c>
      <c r="BD925" s="6" t="s">
        <v>1150</v>
      </c>
      <c r="BE925" s="6">
        <v>0</v>
      </c>
      <c r="BF925" s="6">
        <v>20</v>
      </c>
      <c r="BG925" s="6" t="s">
        <v>1209</v>
      </c>
      <c r="BH925" s="6">
        <f t="shared" si="375"/>
        <v>8</v>
      </c>
      <c r="BI925" s="6">
        <f t="shared" si="376"/>
        <v>13</v>
      </c>
      <c r="BJ925" s="6">
        <f t="shared" si="377"/>
        <v>7</v>
      </c>
      <c r="BK925" s="6">
        <f t="shared" si="378"/>
        <v>70</v>
      </c>
      <c r="BL925" s="6">
        <f t="shared" si="379"/>
        <v>3</v>
      </c>
      <c r="BM925" s="6">
        <f t="shared" si="380"/>
        <v>900</v>
      </c>
      <c r="BN925" s="6">
        <f t="shared" si="381"/>
        <v>3</v>
      </c>
      <c r="BO925" s="6">
        <f t="shared" si="382"/>
        <v>540</v>
      </c>
      <c r="BP925" s="6">
        <f t="shared" si="383"/>
        <v>6</v>
      </c>
      <c r="BQ925" s="6">
        <f t="shared" si="384"/>
        <v>1440</v>
      </c>
      <c r="BR925" s="6">
        <f t="shared" si="385"/>
        <v>970</v>
      </c>
      <c r="BS925" s="6">
        <f t="shared" si="386"/>
        <v>1510</v>
      </c>
      <c r="BT925" s="12" t="str">
        <f t="shared" si="366"/>
        <v>High</v>
      </c>
      <c r="BU925">
        <f t="shared" si="387"/>
        <v>30</v>
      </c>
      <c r="BV925">
        <f t="shared" si="388"/>
        <v>20</v>
      </c>
      <c r="BW925">
        <v>65.19</v>
      </c>
      <c r="BX925">
        <v>0</v>
      </c>
      <c r="BY925">
        <v>167.69</v>
      </c>
      <c r="BZ925">
        <v>2</v>
      </c>
      <c r="CA925">
        <v>2</v>
      </c>
      <c r="CB925">
        <v>0</v>
      </c>
      <c r="CC925">
        <v>1</v>
      </c>
      <c r="CD925">
        <v>1</v>
      </c>
      <c r="CE925">
        <v>2</v>
      </c>
      <c r="CF925">
        <v>1</v>
      </c>
      <c r="CG925">
        <v>1</v>
      </c>
      <c r="CH925">
        <v>1</v>
      </c>
      <c r="CI925">
        <v>2</v>
      </c>
      <c r="CJ925">
        <v>1</v>
      </c>
      <c r="CK925">
        <v>2</v>
      </c>
      <c r="CL925">
        <v>2</v>
      </c>
      <c r="CM925">
        <v>1</v>
      </c>
      <c r="CN925">
        <v>1</v>
      </c>
      <c r="CO925">
        <v>1</v>
      </c>
      <c r="CP925">
        <v>1</v>
      </c>
      <c r="CQ925">
        <v>18</v>
      </c>
      <c r="CR925" t="s">
        <v>1210</v>
      </c>
      <c r="CS925">
        <v>13.507341067447999</v>
      </c>
      <c r="CT925">
        <v>1.524217604063574</v>
      </c>
      <c r="CU925">
        <v>0.1622373137157842</v>
      </c>
    </row>
    <row r="926" spans="1:99" x14ac:dyDescent="0.25">
      <c r="A926" t="s">
        <v>1219</v>
      </c>
      <c r="B926">
        <v>78</v>
      </c>
      <c r="C926" t="s">
        <v>86</v>
      </c>
      <c r="D926" t="s">
        <v>90</v>
      </c>
      <c r="E926">
        <v>64</v>
      </c>
      <c r="F926" t="s">
        <v>132</v>
      </c>
      <c r="G926" t="s">
        <v>70</v>
      </c>
      <c r="H926">
        <v>162.80000000000001</v>
      </c>
      <c r="I926">
        <v>73.5</v>
      </c>
      <c r="J926">
        <v>27.731830557383379</v>
      </c>
      <c r="K926">
        <v>23</v>
      </c>
      <c r="L926" t="s">
        <v>71</v>
      </c>
      <c r="M926" t="s">
        <v>97</v>
      </c>
      <c r="N926">
        <v>4</v>
      </c>
      <c r="O926" t="s">
        <v>285</v>
      </c>
      <c r="P926" t="s">
        <v>74</v>
      </c>
      <c r="Q926" t="s">
        <v>722</v>
      </c>
      <c r="R926">
        <v>3</v>
      </c>
      <c r="S926" t="s">
        <v>1208</v>
      </c>
      <c r="T926" t="s">
        <v>74</v>
      </c>
      <c r="U926" t="s">
        <v>168</v>
      </c>
      <c r="V926" t="s">
        <v>78</v>
      </c>
      <c r="W926" t="s">
        <v>78</v>
      </c>
      <c r="X926">
        <v>0</v>
      </c>
      <c r="Y926">
        <v>2</v>
      </c>
      <c r="Z926">
        <v>3</v>
      </c>
      <c r="AA926">
        <v>2</v>
      </c>
      <c r="AB926">
        <v>4</v>
      </c>
      <c r="AC926">
        <v>4</v>
      </c>
      <c r="AD926">
        <v>3</v>
      </c>
      <c r="AE926">
        <v>1</v>
      </c>
      <c r="AF926">
        <v>19</v>
      </c>
      <c r="AG926" t="s">
        <v>254</v>
      </c>
      <c r="AH926">
        <v>7</v>
      </c>
      <c r="AI926">
        <v>0</v>
      </c>
      <c r="AJ926">
        <v>10</v>
      </c>
      <c r="AK926">
        <v>10</v>
      </c>
      <c r="AL926">
        <v>3</v>
      </c>
      <c r="AM926">
        <v>5</v>
      </c>
      <c r="AN926">
        <v>0</v>
      </c>
      <c r="AO926">
        <v>300</v>
      </c>
      <c r="AP926">
        <v>3</v>
      </c>
      <c r="AQ926">
        <f t="shared" si="389"/>
        <v>3</v>
      </c>
      <c r="AR926">
        <v>0</v>
      </c>
      <c r="AS926">
        <v>180</v>
      </c>
      <c r="AT926" s="6">
        <f t="shared" si="367"/>
        <v>560</v>
      </c>
      <c r="AU926" s="6">
        <f t="shared" si="368"/>
        <v>720.3</v>
      </c>
      <c r="AV926" s="6">
        <f t="shared" si="369"/>
        <v>3600</v>
      </c>
      <c r="AW926" s="6">
        <f t="shared" si="370"/>
        <v>4630.5</v>
      </c>
      <c r="AX926" s="6">
        <f t="shared" si="371"/>
        <v>1782</v>
      </c>
      <c r="AY926" s="6">
        <f t="shared" si="372"/>
        <v>2292.0974999999999</v>
      </c>
      <c r="AZ926" s="6">
        <f t="shared" si="373"/>
        <v>5942</v>
      </c>
      <c r="BA926" s="6">
        <f t="shared" si="374"/>
        <v>7642.8975</v>
      </c>
      <c r="BB926" s="6">
        <v>0</v>
      </c>
      <c r="BC926" s="6">
        <v>30</v>
      </c>
      <c r="BD926" s="6" t="s">
        <v>1150</v>
      </c>
      <c r="BE926" s="6">
        <v>0</v>
      </c>
      <c r="BF926" s="6">
        <v>20</v>
      </c>
      <c r="BG926" s="6" t="s">
        <v>1209</v>
      </c>
      <c r="BH926" s="6">
        <f t="shared" si="375"/>
        <v>8</v>
      </c>
      <c r="BI926" s="6">
        <f t="shared" si="376"/>
        <v>13</v>
      </c>
      <c r="BJ926" s="6">
        <f t="shared" si="377"/>
        <v>7</v>
      </c>
      <c r="BK926" s="6">
        <f t="shared" si="378"/>
        <v>70</v>
      </c>
      <c r="BL926" s="6">
        <f t="shared" si="379"/>
        <v>3</v>
      </c>
      <c r="BM926" s="6">
        <f t="shared" si="380"/>
        <v>900</v>
      </c>
      <c r="BN926" s="6">
        <f t="shared" si="381"/>
        <v>3</v>
      </c>
      <c r="BO926" s="6">
        <f t="shared" si="382"/>
        <v>540</v>
      </c>
      <c r="BP926" s="6">
        <f t="shared" si="383"/>
        <v>6</v>
      </c>
      <c r="BQ926" s="6">
        <f t="shared" si="384"/>
        <v>1440</v>
      </c>
      <c r="BR926" s="6">
        <f t="shared" si="385"/>
        <v>970</v>
      </c>
      <c r="BS926" s="6">
        <f t="shared" si="386"/>
        <v>1510</v>
      </c>
      <c r="BT926" s="12" t="str">
        <f t="shared" si="366"/>
        <v>High</v>
      </c>
      <c r="BU926">
        <f t="shared" si="387"/>
        <v>30</v>
      </c>
      <c r="BV926">
        <f t="shared" si="388"/>
        <v>20</v>
      </c>
      <c r="BW926">
        <v>65.19</v>
      </c>
      <c r="BX926">
        <v>0</v>
      </c>
      <c r="BY926">
        <v>167.69</v>
      </c>
      <c r="BZ926">
        <v>2</v>
      </c>
      <c r="CA926">
        <v>2</v>
      </c>
      <c r="CB926">
        <v>0</v>
      </c>
      <c r="CC926">
        <v>1</v>
      </c>
      <c r="CD926">
        <v>1</v>
      </c>
      <c r="CE926">
        <v>2</v>
      </c>
      <c r="CF926">
        <v>1</v>
      </c>
      <c r="CG926">
        <v>1</v>
      </c>
      <c r="CH926">
        <v>1</v>
      </c>
      <c r="CI926">
        <v>2</v>
      </c>
      <c r="CJ926">
        <v>1</v>
      </c>
      <c r="CK926">
        <v>2</v>
      </c>
      <c r="CL926">
        <v>2</v>
      </c>
      <c r="CM926">
        <v>1</v>
      </c>
      <c r="CN926">
        <v>1</v>
      </c>
      <c r="CO926">
        <v>1</v>
      </c>
      <c r="CP926">
        <v>1</v>
      </c>
      <c r="CQ926">
        <v>18</v>
      </c>
      <c r="CR926" t="s">
        <v>1210</v>
      </c>
      <c r="CS926">
        <v>15.550560389613249</v>
      </c>
      <c r="CT926">
        <v>4.0561652062051126</v>
      </c>
      <c r="CU926">
        <v>0.46208153190442902</v>
      </c>
    </row>
    <row r="927" spans="1:99" x14ac:dyDescent="0.25">
      <c r="A927" t="s">
        <v>1220</v>
      </c>
      <c r="B927">
        <v>78</v>
      </c>
      <c r="C927" t="s">
        <v>86</v>
      </c>
      <c r="D927" t="s">
        <v>90</v>
      </c>
      <c r="E927">
        <v>64</v>
      </c>
      <c r="F927" t="s">
        <v>132</v>
      </c>
      <c r="G927" t="s">
        <v>70</v>
      </c>
      <c r="H927">
        <v>162.80000000000001</v>
      </c>
      <c r="I927">
        <v>73.5</v>
      </c>
      <c r="J927">
        <v>27.731830557383379</v>
      </c>
      <c r="K927">
        <v>23</v>
      </c>
      <c r="L927" t="s">
        <v>71</v>
      </c>
      <c r="M927" t="s">
        <v>97</v>
      </c>
      <c r="N927">
        <v>4</v>
      </c>
      <c r="O927" t="s">
        <v>285</v>
      </c>
      <c r="P927" t="s">
        <v>74</v>
      </c>
      <c r="Q927" t="s">
        <v>722</v>
      </c>
      <c r="R927">
        <v>3</v>
      </c>
      <c r="S927" t="s">
        <v>1208</v>
      </c>
      <c r="T927" t="s">
        <v>74</v>
      </c>
      <c r="U927" t="s">
        <v>168</v>
      </c>
      <c r="V927" t="s">
        <v>78</v>
      </c>
      <c r="W927" t="s">
        <v>78</v>
      </c>
      <c r="X927">
        <v>0</v>
      </c>
      <c r="Y927">
        <v>2</v>
      </c>
      <c r="Z927">
        <v>3</v>
      </c>
      <c r="AA927">
        <v>2</v>
      </c>
      <c r="AB927">
        <v>4</v>
      </c>
      <c r="AC927">
        <v>4</v>
      </c>
      <c r="AD927">
        <v>3</v>
      </c>
      <c r="AE927">
        <v>1</v>
      </c>
      <c r="AF927">
        <v>19</v>
      </c>
      <c r="AG927" t="s">
        <v>254</v>
      </c>
      <c r="AH927">
        <v>7</v>
      </c>
      <c r="AI927">
        <v>0</v>
      </c>
      <c r="AJ927">
        <v>10</v>
      </c>
      <c r="AK927">
        <v>10</v>
      </c>
      <c r="AL927">
        <v>3</v>
      </c>
      <c r="AM927">
        <v>5</v>
      </c>
      <c r="AN927">
        <v>0</v>
      </c>
      <c r="AO927">
        <v>300</v>
      </c>
      <c r="AP927">
        <v>3</v>
      </c>
      <c r="AQ927">
        <f t="shared" si="389"/>
        <v>3</v>
      </c>
      <c r="AR927">
        <v>0</v>
      </c>
      <c r="AS927">
        <v>180</v>
      </c>
      <c r="AT927" s="6">
        <f t="shared" si="367"/>
        <v>560</v>
      </c>
      <c r="AU927" s="6">
        <f t="shared" si="368"/>
        <v>720.3</v>
      </c>
      <c r="AV927" s="6">
        <f t="shared" si="369"/>
        <v>3600</v>
      </c>
      <c r="AW927" s="6">
        <f t="shared" si="370"/>
        <v>4630.5</v>
      </c>
      <c r="AX927" s="6">
        <f t="shared" si="371"/>
        <v>1782</v>
      </c>
      <c r="AY927" s="6">
        <f t="shared" si="372"/>
        <v>2292.0974999999999</v>
      </c>
      <c r="AZ927" s="6">
        <f t="shared" si="373"/>
        <v>5942</v>
      </c>
      <c r="BA927" s="6">
        <f t="shared" si="374"/>
        <v>7642.8975</v>
      </c>
      <c r="BB927" s="6">
        <v>0</v>
      </c>
      <c r="BC927" s="6">
        <v>30</v>
      </c>
      <c r="BD927" s="6" t="s">
        <v>1150</v>
      </c>
      <c r="BE927" s="6">
        <v>0</v>
      </c>
      <c r="BF927" s="6">
        <v>20</v>
      </c>
      <c r="BG927" s="6" t="s">
        <v>1209</v>
      </c>
      <c r="BH927" s="6">
        <f t="shared" si="375"/>
        <v>8</v>
      </c>
      <c r="BI927" s="6">
        <f t="shared" si="376"/>
        <v>13</v>
      </c>
      <c r="BJ927" s="6">
        <f t="shared" si="377"/>
        <v>7</v>
      </c>
      <c r="BK927" s="6">
        <f t="shared" si="378"/>
        <v>70</v>
      </c>
      <c r="BL927" s="6">
        <f t="shared" si="379"/>
        <v>3</v>
      </c>
      <c r="BM927" s="6">
        <f t="shared" si="380"/>
        <v>900</v>
      </c>
      <c r="BN927" s="6">
        <f t="shared" si="381"/>
        <v>3</v>
      </c>
      <c r="BO927" s="6">
        <f t="shared" si="382"/>
        <v>540</v>
      </c>
      <c r="BP927" s="6">
        <f t="shared" si="383"/>
        <v>6</v>
      </c>
      <c r="BQ927" s="6">
        <f t="shared" si="384"/>
        <v>1440</v>
      </c>
      <c r="BR927" s="6">
        <f t="shared" si="385"/>
        <v>970</v>
      </c>
      <c r="BS927" s="6">
        <f t="shared" si="386"/>
        <v>1510</v>
      </c>
      <c r="BT927" s="12" t="str">
        <f t="shared" si="366"/>
        <v>High</v>
      </c>
      <c r="BU927">
        <f t="shared" si="387"/>
        <v>30</v>
      </c>
      <c r="BV927">
        <f t="shared" si="388"/>
        <v>20</v>
      </c>
      <c r="BW927">
        <v>65.19</v>
      </c>
      <c r="BX927">
        <v>0</v>
      </c>
      <c r="BY927">
        <v>167.69</v>
      </c>
      <c r="BZ927">
        <v>2</v>
      </c>
      <c r="CA927">
        <v>2</v>
      </c>
      <c r="CB927">
        <v>0</v>
      </c>
      <c r="CC927">
        <v>1</v>
      </c>
      <c r="CD927">
        <v>1</v>
      </c>
      <c r="CE927">
        <v>2</v>
      </c>
      <c r="CF927">
        <v>1</v>
      </c>
      <c r="CG927">
        <v>1</v>
      </c>
      <c r="CH927">
        <v>1</v>
      </c>
      <c r="CI927">
        <v>2</v>
      </c>
      <c r="CJ927">
        <v>1</v>
      </c>
      <c r="CK927">
        <v>2</v>
      </c>
      <c r="CL927">
        <v>2</v>
      </c>
      <c r="CM927">
        <v>1</v>
      </c>
      <c r="CN927">
        <v>1</v>
      </c>
      <c r="CO927">
        <v>1</v>
      </c>
      <c r="CP927">
        <v>1</v>
      </c>
      <c r="CQ927">
        <v>18</v>
      </c>
      <c r="CR927" t="s">
        <v>1210</v>
      </c>
      <c r="CS927">
        <v>22.636671606834391</v>
      </c>
      <c r="CT927">
        <v>3.9908493315836648</v>
      </c>
      <c r="CU927">
        <v>0.37210232172814423</v>
      </c>
    </row>
    <row r="928" spans="1:99" x14ac:dyDescent="0.25">
      <c r="A928" t="s">
        <v>1221</v>
      </c>
      <c r="B928">
        <v>78</v>
      </c>
      <c r="C928" t="s">
        <v>86</v>
      </c>
      <c r="D928" t="s">
        <v>90</v>
      </c>
      <c r="E928">
        <v>64</v>
      </c>
      <c r="F928" t="s">
        <v>132</v>
      </c>
      <c r="G928" t="s">
        <v>70</v>
      </c>
      <c r="H928">
        <v>162.80000000000001</v>
      </c>
      <c r="I928">
        <v>73.5</v>
      </c>
      <c r="J928">
        <v>27.731830557383379</v>
      </c>
      <c r="K928">
        <v>23</v>
      </c>
      <c r="L928" t="s">
        <v>71</v>
      </c>
      <c r="M928" t="s">
        <v>97</v>
      </c>
      <c r="N928">
        <v>4</v>
      </c>
      <c r="O928" t="s">
        <v>285</v>
      </c>
      <c r="P928" t="s">
        <v>74</v>
      </c>
      <c r="Q928" t="s">
        <v>722</v>
      </c>
      <c r="R928">
        <v>3</v>
      </c>
      <c r="S928" t="s">
        <v>1208</v>
      </c>
      <c r="T928" t="s">
        <v>74</v>
      </c>
      <c r="U928" t="s">
        <v>168</v>
      </c>
      <c r="V928" t="s">
        <v>78</v>
      </c>
      <c r="W928" t="s">
        <v>78</v>
      </c>
      <c r="X928">
        <v>0</v>
      </c>
      <c r="Y928">
        <v>2</v>
      </c>
      <c r="Z928">
        <v>3</v>
      </c>
      <c r="AA928">
        <v>2</v>
      </c>
      <c r="AB928">
        <v>4</v>
      </c>
      <c r="AC928">
        <v>4</v>
      </c>
      <c r="AD928">
        <v>3</v>
      </c>
      <c r="AE928">
        <v>1</v>
      </c>
      <c r="AF928">
        <v>19</v>
      </c>
      <c r="AG928" t="s">
        <v>254</v>
      </c>
      <c r="AH928">
        <v>7</v>
      </c>
      <c r="AI928">
        <v>0</v>
      </c>
      <c r="AJ928">
        <v>10</v>
      </c>
      <c r="AK928">
        <v>10</v>
      </c>
      <c r="AL928">
        <v>3</v>
      </c>
      <c r="AM928">
        <v>5</v>
      </c>
      <c r="AN928">
        <v>0</v>
      </c>
      <c r="AO928">
        <v>300</v>
      </c>
      <c r="AP928">
        <v>3</v>
      </c>
      <c r="AQ928">
        <f t="shared" si="389"/>
        <v>3</v>
      </c>
      <c r="AR928">
        <v>0</v>
      </c>
      <c r="AS928">
        <v>180</v>
      </c>
      <c r="AT928" s="6">
        <f t="shared" si="367"/>
        <v>560</v>
      </c>
      <c r="AU928" s="6">
        <f t="shared" si="368"/>
        <v>720.3</v>
      </c>
      <c r="AV928" s="6">
        <f t="shared" si="369"/>
        <v>3600</v>
      </c>
      <c r="AW928" s="6">
        <f t="shared" si="370"/>
        <v>4630.5</v>
      </c>
      <c r="AX928" s="6">
        <f t="shared" si="371"/>
        <v>1782</v>
      </c>
      <c r="AY928" s="6">
        <f t="shared" si="372"/>
        <v>2292.0974999999999</v>
      </c>
      <c r="AZ928" s="6">
        <f t="shared" si="373"/>
        <v>5942</v>
      </c>
      <c r="BA928" s="6">
        <f t="shared" si="374"/>
        <v>7642.8975</v>
      </c>
      <c r="BB928" s="6">
        <v>0</v>
      </c>
      <c r="BC928" s="6">
        <v>30</v>
      </c>
      <c r="BD928" s="6" t="s">
        <v>1150</v>
      </c>
      <c r="BE928" s="6">
        <v>0</v>
      </c>
      <c r="BF928" s="6">
        <v>20</v>
      </c>
      <c r="BG928" s="6" t="s">
        <v>1209</v>
      </c>
      <c r="BH928" s="6">
        <f t="shared" si="375"/>
        <v>8</v>
      </c>
      <c r="BI928" s="6">
        <f t="shared" si="376"/>
        <v>13</v>
      </c>
      <c r="BJ928" s="6">
        <f t="shared" si="377"/>
        <v>7</v>
      </c>
      <c r="BK928" s="6">
        <f t="shared" si="378"/>
        <v>70</v>
      </c>
      <c r="BL928" s="6">
        <f t="shared" si="379"/>
        <v>3</v>
      </c>
      <c r="BM928" s="6">
        <f t="shared" si="380"/>
        <v>900</v>
      </c>
      <c r="BN928" s="6">
        <f t="shared" si="381"/>
        <v>3</v>
      </c>
      <c r="BO928" s="6">
        <f t="shared" si="382"/>
        <v>540</v>
      </c>
      <c r="BP928" s="6">
        <f t="shared" si="383"/>
        <v>6</v>
      </c>
      <c r="BQ928" s="6">
        <f t="shared" si="384"/>
        <v>1440</v>
      </c>
      <c r="BR928" s="6">
        <f t="shared" si="385"/>
        <v>970</v>
      </c>
      <c r="BS928" s="6">
        <f t="shared" si="386"/>
        <v>1510</v>
      </c>
      <c r="BT928" s="12" t="str">
        <f t="shared" si="366"/>
        <v>High</v>
      </c>
      <c r="BU928">
        <f t="shared" si="387"/>
        <v>30</v>
      </c>
      <c r="BV928">
        <f t="shared" si="388"/>
        <v>20</v>
      </c>
      <c r="BW928">
        <v>65.19</v>
      </c>
      <c r="BX928">
        <v>0</v>
      </c>
      <c r="BY928">
        <v>167.69</v>
      </c>
      <c r="BZ928">
        <v>2</v>
      </c>
      <c r="CA928">
        <v>2</v>
      </c>
      <c r="CB928">
        <v>0</v>
      </c>
      <c r="CC928">
        <v>1</v>
      </c>
      <c r="CD928">
        <v>1</v>
      </c>
      <c r="CE928">
        <v>2</v>
      </c>
      <c r="CF928">
        <v>1</v>
      </c>
      <c r="CG928">
        <v>1</v>
      </c>
      <c r="CH928">
        <v>1</v>
      </c>
      <c r="CI928">
        <v>2</v>
      </c>
      <c r="CJ928">
        <v>1</v>
      </c>
      <c r="CK928">
        <v>2</v>
      </c>
      <c r="CL928">
        <v>2</v>
      </c>
      <c r="CM928">
        <v>1</v>
      </c>
      <c r="CN928">
        <v>1</v>
      </c>
      <c r="CO928">
        <v>1</v>
      </c>
      <c r="CP928">
        <v>1</v>
      </c>
      <c r="CQ928">
        <v>18</v>
      </c>
      <c r="CR928" t="s">
        <v>1210</v>
      </c>
      <c r="CS928">
        <v>16.36584755411058</v>
      </c>
      <c r="CT928">
        <v>3.6784186953999369</v>
      </c>
      <c r="CU928">
        <v>0.40196611002268001</v>
      </c>
    </row>
    <row r="929" spans="1:99" x14ac:dyDescent="0.25">
      <c r="A929" t="s">
        <v>1222</v>
      </c>
      <c r="B929">
        <v>79</v>
      </c>
      <c r="C929" t="s">
        <v>86</v>
      </c>
      <c r="D929" t="s">
        <v>90</v>
      </c>
      <c r="E929">
        <v>72.25</v>
      </c>
      <c r="F929" t="s">
        <v>132</v>
      </c>
      <c r="G929" t="s">
        <v>70</v>
      </c>
      <c r="H929">
        <v>148.5</v>
      </c>
      <c r="I929">
        <v>70.55</v>
      </c>
      <c r="J929">
        <v>31.99220034236869</v>
      </c>
      <c r="K929">
        <v>20.65</v>
      </c>
      <c r="L929" t="s">
        <v>71</v>
      </c>
      <c r="M929" t="s">
        <v>97</v>
      </c>
      <c r="N929">
        <v>4</v>
      </c>
      <c r="O929" t="s">
        <v>133</v>
      </c>
      <c r="P929" t="s">
        <v>74</v>
      </c>
      <c r="Q929" t="s">
        <v>1223</v>
      </c>
      <c r="R929">
        <v>2</v>
      </c>
      <c r="S929" t="s">
        <v>1224</v>
      </c>
      <c r="T929" t="s">
        <v>74</v>
      </c>
      <c r="U929" t="s">
        <v>168</v>
      </c>
      <c r="V929" t="s">
        <v>78</v>
      </c>
      <c r="W929" t="s">
        <v>78</v>
      </c>
      <c r="X929">
        <v>0</v>
      </c>
      <c r="Y929">
        <v>2</v>
      </c>
      <c r="Z929">
        <v>3</v>
      </c>
      <c r="AA929">
        <v>1</v>
      </c>
      <c r="AB929">
        <v>4</v>
      </c>
      <c r="AC929">
        <v>3</v>
      </c>
      <c r="AD929">
        <v>3</v>
      </c>
      <c r="AE929">
        <v>1</v>
      </c>
      <c r="AF929">
        <v>17</v>
      </c>
      <c r="AG929" t="s">
        <v>254</v>
      </c>
      <c r="AH929">
        <v>4</v>
      </c>
      <c r="AI929">
        <v>1</v>
      </c>
      <c r="AJ929">
        <v>0</v>
      </c>
      <c r="AK929">
        <v>60</v>
      </c>
      <c r="AL929">
        <v>1</v>
      </c>
      <c r="AM929">
        <v>1</v>
      </c>
      <c r="AN929">
        <v>0</v>
      </c>
      <c r="AO929">
        <v>60</v>
      </c>
      <c r="AP929">
        <v>2</v>
      </c>
      <c r="AQ929">
        <f t="shared" si="389"/>
        <v>1</v>
      </c>
      <c r="AR929">
        <v>0</v>
      </c>
      <c r="AS929">
        <v>60</v>
      </c>
      <c r="AT929" s="6">
        <f t="shared" si="367"/>
        <v>1920</v>
      </c>
      <c r="AU929" s="6">
        <f t="shared" si="368"/>
        <v>2370.48</v>
      </c>
      <c r="AV929" s="6">
        <f t="shared" si="369"/>
        <v>240</v>
      </c>
      <c r="AW929" s="6">
        <f t="shared" si="370"/>
        <v>296.31</v>
      </c>
      <c r="AX929" s="6">
        <f t="shared" si="371"/>
        <v>396</v>
      </c>
      <c r="AY929" s="6">
        <f t="shared" si="372"/>
        <v>488.91149999999999</v>
      </c>
      <c r="AZ929" s="6">
        <f t="shared" si="373"/>
        <v>2556</v>
      </c>
      <c r="BA929" s="6">
        <f t="shared" si="374"/>
        <v>3155.7015000000001</v>
      </c>
      <c r="BB929" s="6">
        <v>4</v>
      </c>
      <c r="BC929" s="6">
        <v>0</v>
      </c>
      <c r="BD929" s="6" t="s">
        <v>81</v>
      </c>
      <c r="BE929" s="6">
        <v>5</v>
      </c>
      <c r="BF929" s="6">
        <v>0</v>
      </c>
      <c r="BG929" s="6" t="s">
        <v>80</v>
      </c>
      <c r="BH929" s="6">
        <f t="shared" si="375"/>
        <v>3</v>
      </c>
      <c r="BI929" s="6">
        <f t="shared" si="376"/>
        <v>7</v>
      </c>
      <c r="BJ929" s="6">
        <f t="shared" si="377"/>
        <v>4</v>
      </c>
      <c r="BK929" s="6">
        <f t="shared" si="378"/>
        <v>240</v>
      </c>
      <c r="BL929" s="6">
        <f t="shared" si="379"/>
        <v>1</v>
      </c>
      <c r="BM929" s="6">
        <f t="shared" si="380"/>
        <v>60</v>
      </c>
      <c r="BN929" s="6">
        <f t="shared" si="381"/>
        <v>2</v>
      </c>
      <c r="BO929" s="6">
        <f t="shared" si="382"/>
        <v>120</v>
      </c>
      <c r="BP929" s="6">
        <f t="shared" si="383"/>
        <v>3</v>
      </c>
      <c r="BQ929" s="6">
        <f t="shared" si="384"/>
        <v>180</v>
      </c>
      <c r="BR929" s="6">
        <f t="shared" si="385"/>
        <v>300</v>
      </c>
      <c r="BS929" s="6">
        <f t="shared" si="386"/>
        <v>420</v>
      </c>
      <c r="BT929" s="12" t="str">
        <f t="shared" si="366"/>
        <v>High</v>
      </c>
      <c r="BU929">
        <f t="shared" si="387"/>
        <v>240</v>
      </c>
      <c r="BV929">
        <f t="shared" si="388"/>
        <v>300</v>
      </c>
      <c r="BW929">
        <v>51.44</v>
      </c>
      <c r="BX929">
        <v>0</v>
      </c>
      <c r="BY929">
        <v>293.31</v>
      </c>
      <c r="BZ929">
        <v>4</v>
      </c>
      <c r="CA929">
        <v>2</v>
      </c>
      <c r="CB929">
        <v>1</v>
      </c>
      <c r="CC929">
        <v>1</v>
      </c>
      <c r="CD929">
        <v>1</v>
      </c>
      <c r="CE929">
        <v>2</v>
      </c>
      <c r="CF929">
        <v>1</v>
      </c>
      <c r="CG929">
        <v>2</v>
      </c>
      <c r="CH929">
        <v>2</v>
      </c>
      <c r="CI929">
        <v>2</v>
      </c>
      <c r="CJ929">
        <v>2</v>
      </c>
      <c r="CK929">
        <v>1</v>
      </c>
      <c r="CL929">
        <v>2</v>
      </c>
      <c r="CM929">
        <v>2</v>
      </c>
      <c r="CN929">
        <v>1</v>
      </c>
      <c r="CO929">
        <v>2</v>
      </c>
      <c r="CP929">
        <v>0</v>
      </c>
      <c r="CQ929">
        <v>21</v>
      </c>
      <c r="CR929" t="s">
        <v>1225</v>
      </c>
      <c r="CS929">
        <v>23.27559732362694</v>
      </c>
      <c r="CT929">
        <v>4.5633485241870062</v>
      </c>
      <c r="CU929">
        <v>0.46150140673454432</v>
      </c>
    </row>
    <row r="930" spans="1:99" x14ac:dyDescent="0.25">
      <c r="A930" t="s">
        <v>1226</v>
      </c>
      <c r="B930">
        <v>79</v>
      </c>
      <c r="C930" t="s">
        <v>86</v>
      </c>
      <c r="D930" t="s">
        <v>90</v>
      </c>
      <c r="E930">
        <v>72.25</v>
      </c>
      <c r="F930" t="s">
        <v>132</v>
      </c>
      <c r="G930" t="s">
        <v>70</v>
      </c>
      <c r="H930">
        <v>148.5</v>
      </c>
      <c r="I930">
        <v>70.55</v>
      </c>
      <c r="J930">
        <v>31.99220034236869</v>
      </c>
      <c r="K930">
        <v>20.65</v>
      </c>
      <c r="L930" t="s">
        <v>71</v>
      </c>
      <c r="M930" t="s">
        <v>97</v>
      </c>
      <c r="N930">
        <v>4</v>
      </c>
      <c r="O930" t="s">
        <v>133</v>
      </c>
      <c r="P930" t="s">
        <v>74</v>
      </c>
      <c r="Q930" t="s">
        <v>1223</v>
      </c>
      <c r="R930">
        <v>2</v>
      </c>
      <c r="S930" t="s">
        <v>1224</v>
      </c>
      <c r="T930" t="s">
        <v>74</v>
      </c>
      <c r="U930" t="s">
        <v>168</v>
      </c>
      <c r="V930" t="s">
        <v>78</v>
      </c>
      <c r="W930" t="s">
        <v>78</v>
      </c>
      <c r="X930">
        <v>0</v>
      </c>
      <c r="Y930">
        <v>2</v>
      </c>
      <c r="Z930">
        <v>3</v>
      </c>
      <c r="AA930">
        <v>1</v>
      </c>
      <c r="AB930">
        <v>4</v>
      </c>
      <c r="AC930">
        <v>3</v>
      </c>
      <c r="AD930">
        <v>3</v>
      </c>
      <c r="AE930">
        <v>1</v>
      </c>
      <c r="AF930">
        <v>17</v>
      </c>
      <c r="AG930" t="s">
        <v>254</v>
      </c>
      <c r="AH930">
        <v>4</v>
      </c>
      <c r="AI930">
        <v>1</v>
      </c>
      <c r="AJ930">
        <v>0</v>
      </c>
      <c r="AK930">
        <v>60</v>
      </c>
      <c r="AL930">
        <v>1</v>
      </c>
      <c r="AM930">
        <v>1</v>
      </c>
      <c r="AN930">
        <v>0</v>
      </c>
      <c r="AO930">
        <v>60</v>
      </c>
      <c r="AP930">
        <v>2</v>
      </c>
      <c r="AQ930">
        <f t="shared" si="389"/>
        <v>1</v>
      </c>
      <c r="AR930">
        <v>0</v>
      </c>
      <c r="AS930">
        <v>60</v>
      </c>
      <c r="AT930" s="6">
        <f t="shared" si="367"/>
        <v>1920</v>
      </c>
      <c r="AU930" s="6">
        <f t="shared" si="368"/>
        <v>2370.48</v>
      </c>
      <c r="AV930" s="6">
        <f t="shared" si="369"/>
        <v>240</v>
      </c>
      <c r="AW930" s="6">
        <f t="shared" si="370"/>
        <v>296.31</v>
      </c>
      <c r="AX930" s="6">
        <f t="shared" si="371"/>
        <v>396</v>
      </c>
      <c r="AY930" s="6">
        <f t="shared" si="372"/>
        <v>488.91149999999999</v>
      </c>
      <c r="AZ930" s="6">
        <f t="shared" si="373"/>
        <v>2556</v>
      </c>
      <c r="BA930" s="6">
        <f t="shared" si="374"/>
        <v>3155.7015000000001</v>
      </c>
      <c r="BB930" s="6">
        <v>4</v>
      </c>
      <c r="BC930" s="6">
        <v>0</v>
      </c>
      <c r="BD930" s="6" t="s">
        <v>81</v>
      </c>
      <c r="BE930" s="6">
        <v>5</v>
      </c>
      <c r="BF930" s="6">
        <v>0</v>
      </c>
      <c r="BG930" s="6" t="s">
        <v>80</v>
      </c>
      <c r="BH930" s="6">
        <f t="shared" si="375"/>
        <v>3</v>
      </c>
      <c r="BI930" s="6">
        <f t="shared" si="376"/>
        <v>7</v>
      </c>
      <c r="BJ930" s="6">
        <f t="shared" si="377"/>
        <v>4</v>
      </c>
      <c r="BK930" s="6">
        <f t="shared" si="378"/>
        <v>240</v>
      </c>
      <c r="BL930" s="6">
        <f t="shared" si="379"/>
        <v>1</v>
      </c>
      <c r="BM930" s="6">
        <f t="shared" si="380"/>
        <v>60</v>
      </c>
      <c r="BN930" s="6">
        <f t="shared" si="381"/>
        <v>2</v>
      </c>
      <c r="BO930" s="6">
        <f t="shared" si="382"/>
        <v>120</v>
      </c>
      <c r="BP930" s="6">
        <f t="shared" si="383"/>
        <v>3</v>
      </c>
      <c r="BQ930" s="6">
        <f t="shared" si="384"/>
        <v>180</v>
      </c>
      <c r="BR930" s="6">
        <f t="shared" si="385"/>
        <v>300</v>
      </c>
      <c r="BS930" s="6">
        <f t="shared" si="386"/>
        <v>420</v>
      </c>
      <c r="BT930" s="12" t="str">
        <f t="shared" si="366"/>
        <v>High</v>
      </c>
      <c r="BU930">
        <f t="shared" si="387"/>
        <v>240</v>
      </c>
      <c r="BV930">
        <f t="shared" si="388"/>
        <v>300</v>
      </c>
      <c r="BW930">
        <v>51.44</v>
      </c>
      <c r="BX930">
        <v>0</v>
      </c>
      <c r="BY930">
        <v>293.31</v>
      </c>
      <c r="BZ930">
        <v>4</v>
      </c>
      <c r="CA930">
        <v>2</v>
      </c>
      <c r="CB930">
        <v>1</v>
      </c>
      <c r="CC930">
        <v>1</v>
      </c>
      <c r="CD930">
        <v>1</v>
      </c>
      <c r="CE930">
        <v>2</v>
      </c>
      <c r="CF930">
        <v>1</v>
      </c>
      <c r="CG930">
        <v>2</v>
      </c>
      <c r="CH930">
        <v>2</v>
      </c>
      <c r="CI930">
        <v>2</v>
      </c>
      <c r="CJ930">
        <v>2</v>
      </c>
      <c r="CK930">
        <v>1</v>
      </c>
      <c r="CL930">
        <v>2</v>
      </c>
      <c r="CM930">
        <v>2</v>
      </c>
      <c r="CN930">
        <v>1</v>
      </c>
      <c r="CO930">
        <v>2</v>
      </c>
      <c r="CP930">
        <v>0</v>
      </c>
      <c r="CQ930">
        <v>21</v>
      </c>
      <c r="CR930" t="s">
        <v>1225</v>
      </c>
      <c r="CS930">
        <v>26.387327384605399</v>
      </c>
      <c r="CT930">
        <v>3.7080004967045239</v>
      </c>
      <c r="CU930">
        <v>0.3489628900025798</v>
      </c>
    </row>
    <row r="931" spans="1:99" x14ac:dyDescent="0.25">
      <c r="A931" t="s">
        <v>1227</v>
      </c>
      <c r="B931">
        <v>79</v>
      </c>
      <c r="C931" t="s">
        <v>86</v>
      </c>
      <c r="D931" t="s">
        <v>90</v>
      </c>
      <c r="E931">
        <v>72.25</v>
      </c>
      <c r="F931" t="s">
        <v>132</v>
      </c>
      <c r="G931" t="s">
        <v>70</v>
      </c>
      <c r="H931">
        <v>148.5</v>
      </c>
      <c r="I931">
        <v>70.55</v>
      </c>
      <c r="J931">
        <v>31.99220034236869</v>
      </c>
      <c r="K931">
        <v>20.65</v>
      </c>
      <c r="L931" t="s">
        <v>71</v>
      </c>
      <c r="M931" t="s">
        <v>97</v>
      </c>
      <c r="N931">
        <v>4</v>
      </c>
      <c r="O931" t="s">
        <v>133</v>
      </c>
      <c r="P931" t="s">
        <v>74</v>
      </c>
      <c r="Q931" t="s">
        <v>1223</v>
      </c>
      <c r="R931">
        <v>2</v>
      </c>
      <c r="S931" t="s">
        <v>1224</v>
      </c>
      <c r="T931" t="s">
        <v>74</v>
      </c>
      <c r="U931" t="s">
        <v>168</v>
      </c>
      <c r="V931" t="s">
        <v>78</v>
      </c>
      <c r="W931" t="s">
        <v>78</v>
      </c>
      <c r="X931">
        <v>0</v>
      </c>
      <c r="Y931">
        <v>2</v>
      </c>
      <c r="Z931">
        <v>3</v>
      </c>
      <c r="AA931">
        <v>1</v>
      </c>
      <c r="AB931">
        <v>4</v>
      </c>
      <c r="AC931">
        <v>3</v>
      </c>
      <c r="AD931">
        <v>3</v>
      </c>
      <c r="AE931">
        <v>1</v>
      </c>
      <c r="AF931">
        <v>17</v>
      </c>
      <c r="AG931" t="s">
        <v>254</v>
      </c>
      <c r="AH931">
        <v>4</v>
      </c>
      <c r="AI931">
        <v>1</v>
      </c>
      <c r="AJ931">
        <v>0</v>
      </c>
      <c r="AK931">
        <v>60</v>
      </c>
      <c r="AL931">
        <v>1</v>
      </c>
      <c r="AM931">
        <v>1</v>
      </c>
      <c r="AN931">
        <v>0</v>
      </c>
      <c r="AO931">
        <v>60</v>
      </c>
      <c r="AP931">
        <v>2</v>
      </c>
      <c r="AQ931">
        <f t="shared" si="389"/>
        <v>1</v>
      </c>
      <c r="AR931">
        <v>0</v>
      </c>
      <c r="AS931">
        <v>60</v>
      </c>
      <c r="AT931" s="6">
        <f t="shared" si="367"/>
        <v>1920</v>
      </c>
      <c r="AU931" s="6">
        <f t="shared" si="368"/>
        <v>2370.48</v>
      </c>
      <c r="AV931" s="6">
        <f t="shared" si="369"/>
        <v>240</v>
      </c>
      <c r="AW931" s="6">
        <f t="shared" si="370"/>
        <v>296.31</v>
      </c>
      <c r="AX931" s="6">
        <f t="shared" si="371"/>
        <v>396</v>
      </c>
      <c r="AY931" s="6">
        <f t="shared" si="372"/>
        <v>488.91149999999999</v>
      </c>
      <c r="AZ931" s="6">
        <f t="shared" si="373"/>
        <v>2556</v>
      </c>
      <c r="BA931" s="6">
        <f t="shared" si="374"/>
        <v>3155.7015000000001</v>
      </c>
      <c r="BB931" s="6">
        <v>4</v>
      </c>
      <c r="BC931" s="6">
        <v>0</v>
      </c>
      <c r="BD931" s="6" t="s">
        <v>81</v>
      </c>
      <c r="BE931" s="6">
        <v>5</v>
      </c>
      <c r="BF931" s="6">
        <v>0</v>
      </c>
      <c r="BG931" s="6" t="s">
        <v>80</v>
      </c>
      <c r="BH931" s="6">
        <f t="shared" si="375"/>
        <v>3</v>
      </c>
      <c r="BI931" s="6">
        <f t="shared" si="376"/>
        <v>7</v>
      </c>
      <c r="BJ931" s="6">
        <f t="shared" si="377"/>
        <v>4</v>
      </c>
      <c r="BK931" s="6">
        <f t="shared" si="378"/>
        <v>240</v>
      </c>
      <c r="BL931" s="6">
        <f t="shared" si="379"/>
        <v>1</v>
      </c>
      <c r="BM931" s="6">
        <f t="shared" si="380"/>
        <v>60</v>
      </c>
      <c r="BN931" s="6">
        <f t="shared" si="381"/>
        <v>2</v>
      </c>
      <c r="BO931" s="6">
        <f t="shared" si="382"/>
        <v>120</v>
      </c>
      <c r="BP931" s="6">
        <f t="shared" si="383"/>
        <v>3</v>
      </c>
      <c r="BQ931" s="6">
        <f t="shared" si="384"/>
        <v>180</v>
      </c>
      <c r="BR931" s="6">
        <f t="shared" si="385"/>
        <v>300</v>
      </c>
      <c r="BS931" s="6">
        <f t="shared" si="386"/>
        <v>420</v>
      </c>
      <c r="BT931" s="12" t="str">
        <f t="shared" si="366"/>
        <v>High</v>
      </c>
      <c r="BU931">
        <f t="shared" si="387"/>
        <v>240</v>
      </c>
      <c r="BV931">
        <f t="shared" si="388"/>
        <v>300</v>
      </c>
      <c r="BW931">
        <v>51.44</v>
      </c>
      <c r="BX931">
        <v>0</v>
      </c>
      <c r="BY931">
        <v>293.31</v>
      </c>
      <c r="BZ931">
        <v>4</v>
      </c>
      <c r="CA931">
        <v>2</v>
      </c>
      <c r="CB931">
        <v>1</v>
      </c>
      <c r="CC931">
        <v>1</v>
      </c>
      <c r="CD931">
        <v>1</v>
      </c>
      <c r="CE931">
        <v>2</v>
      </c>
      <c r="CF931">
        <v>1</v>
      </c>
      <c r="CG931">
        <v>2</v>
      </c>
      <c r="CH931">
        <v>2</v>
      </c>
      <c r="CI931">
        <v>2</v>
      </c>
      <c r="CJ931">
        <v>2</v>
      </c>
      <c r="CK931">
        <v>1</v>
      </c>
      <c r="CL931">
        <v>2</v>
      </c>
      <c r="CM931">
        <v>2</v>
      </c>
      <c r="CN931">
        <v>1</v>
      </c>
      <c r="CO931">
        <v>2</v>
      </c>
      <c r="CP931">
        <v>0</v>
      </c>
      <c r="CQ931">
        <v>21</v>
      </c>
      <c r="CR931" t="s">
        <v>1225</v>
      </c>
      <c r="CS931">
        <v>19.563319906958959</v>
      </c>
      <c r="CT931">
        <v>3.310977066100274</v>
      </c>
      <c r="CU931">
        <v>0.34286241000141671</v>
      </c>
    </row>
    <row r="932" spans="1:99" x14ac:dyDescent="0.25">
      <c r="A932" t="s">
        <v>1228</v>
      </c>
      <c r="B932">
        <v>79</v>
      </c>
      <c r="C932" t="s">
        <v>86</v>
      </c>
      <c r="D932" t="s">
        <v>68</v>
      </c>
      <c r="E932">
        <v>72.25</v>
      </c>
      <c r="F932" t="s">
        <v>132</v>
      </c>
      <c r="G932" t="s">
        <v>70</v>
      </c>
      <c r="H932">
        <v>148.5</v>
      </c>
      <c r="I932">
        <v>70.55</v>
      </c>
      <c r="J932">
        <v>31.99220034236869</v>
      </c>
      <c r="K932">
        <v>20.65</v>
      </c>
      <c r="L932" t="s">
        <v>71</v>
      </c>
      <c r="M932" t="s">
        <v>97</v>
      </c>
      <c r="N932">
        <v>4</v>
      </c>
      <c r="O932" t="s">
        <v>133</v>
      </c>
      <c r="P932" t="s">
        <v>74</v>
      </c>
      <c r="Q932" t="s">
        <v>1223</v>
      </c>
      <c r="R932">
        <v>2</v>
      </c>
      <c r="S932" t="s">
        <v>1224</v>
      </c>
      <c r="T932" t="s">
        <v>74</v>
      </c>
      <c r="U932" t="s">
        <v>168</v>
      </c>
      <c r="V932" t="s">
        <v>78</v>
      </c>
      <c r="W932" t="s">
        <v>78</v>
      </c>
      <c r="X932">
        <v>0</v>
      </c>
      <c r="Y932">
        <v>2</v>
      </c>
      <c r="Z932">
        <v>3</v>
      </c>
      <c r="AA932">
        <v>1</v>
      </c>
      <c r="AB932">
        <v>4</v>
      </c>
      <c r="AC932">
        <v>3</v>
      </c>
      <c r="AD932">
        <v>3</v>
      </c>
      <c r="AE932">
        <v>1</v>
      </c>
      <c r="AF932">
        <v>17</v>
      </c>
      <c r="AG932" t="s">
        <v>254</v>
      </c>
      <c r="AH932">
        <v>4</v>
      </c>
      <c r="AI932">
        <v>1</v>
      </c>
      <c r="AJ932">
        <v>0</v>
      </c>
      <c r="AK932">
        <v>60</v>
      </c>
      <c r="AL932">
        <v>1</v>
      </c>
      <c r="AM932">
        <v>1</v>
      </c>
      <c r="AN932">
        <v>0</v>
      </c>
      <c r="AO932">
        <v>60</v>
      </c>
      <c r="AP932">
        <v>2</v>
      </c>
      <c r="AQ932">
        <f t="shared" si="389"/>
        <v>1</v>
      </c>
      <c r="AR932">
        <v>0</v>
      </c>
      <c r="AS932">
        <v>60</v>
      </c>
      <c r="AT932" s="6">
        <f t="shared" si="367"/>
        <v>1920</v>
      </c>
      <c r="AU932" s="6">
        <f t="shared" si="368"/>
        <v>2370.48</v>
      </c>
      <c r="AV932" s="6">
        <f t="shared" si="369"/>
        <v>240</v>
      </c>
      <c r="AW932" s="6">
        <f t="shared" si="370"/>
        <v>296.31</v>
      </c>
      <c r="AX932" s="6">
        <f t="shared" si="371"/>
        <v>396</v>
      </c>
      <c r="AY932" s="6">
        <f t="shared" si="372"/>
        <v>488.91149999999999</v>
      </c>
      <c r="AZ932" s="6">
        <f t="shared" si="373"/>
        <v>2556</v>
      </c>
      <c r="BA932" s="6">
        <f t="shared" si="374"/>
        <v>3155.7015000000001</v>
      </c>
      <c r="BB932" s="6">
        <v>4</v>
      </c>
      <c r="BC932" s="6">
        <v>0</v>
      </c>
      <c r="BD932" s="6" t="s">
        <v>81</v>
      </c>
      <c r="BE932" s="6">
        <v>5</v>
      </c>
      <c r="BF932" s="6">
        <v>0</v>
      </c>
      <c r="BG932" s="6" t="s">
        <v>80</v>
      </c>
      <c r="BH932" s="6">
        <f t="shared" si="375"/>
        <v>3</v>
      </c>
      <c r="BI932" s="6">
        <f t="shared" si="376"/>
        <v>7</v>
      </c>
      <c r="BJ932" s="6">
        <f t="shared" si="377"/>
        <v>4</v>
      </c>
      <c r="BK932" s="6">
        <f t="shared" si="378"/>
        <v>240</v>
      </c>
      <c r="BL932" s="6">
        <f t="shared" si="379"/>
        <v>1</v>
      </c>
      <c r="BM932" s="6">
        <f t="shared" si="380"/>
        <v>60</v>
      </c>
      <c r="BN932" s="6">
        <f t="shared" si="381"/>
        <v>2</v>
      </c>
      <c r="BO932" s="6">
        <f t="shared" si="382"/>
        <v>120</v>
      </c>
      <c r="BP932" s="6">
        <f t="shared" si="383"/>
        <v>3</v>
      </c>
      <c r="BQ932" s="6">
        <f t="shared" si="384"/>
        <v>180</v>
      </c>
      <c r="BR932" s="6">
        <f t="shared" si="385"/>
        <v>300</v>
      </c>
      <c r="BS932" s="6">
        <f t="shared" si="386"/>
        <v>420</v>
      </c>
      <c r="BT932" s="12" t="str">
        <f t="shared" si="366"/>
        <v>High</v>
      </c>
      <c r="BU932">
        <f t="shared" si="387"/>
        <v>240</v>
      </c>
      <c r="BV932">
        <f t="shared" si="388"/>
        <v>300</v>
      </c>
      <c r="BW932">
        <v>51.44</v>
      </c>
      <c r="BX932">
        <v>0</v>
      </c>
      <c r="BY932">
        <v>293.31</v>
      </c>
      <c r="BZ932">
        <v>4</v>
      </c>
      <c r="CA932">
        <v>2</v>
      </c>
      <c r="CB932">
        <v>1</v>
      </c>
      <c r="CC932">
        <v>1</v>
      </c>
      <c r="CD932">
        <v>1</v>
      </c>
      <c r="CE932">
        <v>2</v>
      </c>
      <c r="CF932">
        <v>1</v>
      </c>
      <c r="CG932">
        <v>2</v>
      </c>
      <c r="CH932">
        <v>2</v>
      </c>
      <c r="CI932">
        <v>2</v>
      </c>
      <c r="CJ932">
        <v>2</v>
      </c>
      <c r="CK932">
        <v>1</v>
      </c>
      <c r="CL932">
        <v>2</v>
      </c>
      <c r="CM932">
        <v>2</v>
      </c>
      <c r="CN932">
        <v>1</v>
      </c>
      <c r="CO932">
        <v>2</v>
      </c>
      <c r="CP932">
        <v>0</v>
      </c>
      <c r="CQ932">
        <v>21</v>
      </c>
      <c r="CR932" t="s">
        <v>1225</v>
      </c>
      <c r="CS932">
        <v>0.96490843993032904</v>
      </c>
      <c r="CT932">
        <v>1.053177823133034</v>
      </c>
      <c r="CU932">
        <v>0.44152247099941477</v>
      </c>
    </row>
    <row r="933" spans="1:99" x14ac:dyDescent="0.25">
      <c r="A933" t="s">
        <v>1229</v>
      </c>
      <c r="B933">
        <v>79</v>
      </c>
      <c r="C933" t="s">
        <v>86</v>
      </c>
      <c r="D933" t="s">
        <v>68</v>
      </c>
      <c r="E933">
        <v>72.25</v>
      </c>
      <c r="F933" t="s">
        <v>132</v>
      </c>
      <c r="G933" t="s">
        <v>70</v>
      </c>
      <c r="H933">
        <v>148.5</v>
      </c>
      <c r="I933">
        <v>70.55</v>
      </c>
      <c r="J933">
        <v>31.99220034236869</v>
      </c>
      <c r="K933">
        <v>20.65</v>
      </c>
      <c r="L933" t="s">
        <v>71</v>
      </c>
      <c r="M933" t="s">
        <v>97</v>
      </c>
      <c r="N933">
        <v>4</v>
      </c>
      <c r="O933" t="s">
        <v>133</v>
      </c>
      <c r="P933" t="s">
        <v>74</v>
      </c>
      <c r="Q933" t="s">
        <v>1223</v>
      </c>
      <c r="R933">
        <v>2</v>
      </c>
      <c r="S933" t="s">
        <v>1224</v>
      </c>
      <c r="T933" t="s">
        <v>74</v>
      </c>
      <c r="U933" t="s">
        <v>168</v>
      </c>
      <c r="V933" t="s">
        <v>78</v>
      </c>
      <c r="W933" t="s">
        <v>78</v>
      </c>
      <c r="X933">
        <v>0</v>
      </c>
      <c r="Y933">
        <v>2</v>
      </c>
      <c r="Z933">
        <v>3</v>
      </c>
      <c r="AA933">
        <v>1</v>
      </c>
      <c r="AB933">
        <v>4</v>
      </c>
      <c r="AC933">
        <v>3</v>
      </c>
      <c r="AD933">
        <v>3</v>
      </c>
      <c r="AE933">
        <v>1</v>
      </c>
      <c r="AF933">
        <v>17</v>
      </c>
      <c r="AG933" t="s">
        <v>254</v>
      </c>
      <c r="AH933">
        <v>4</v>
      </c>
      <c r="AI933">
        <v>1</v>
      </c>
      <c r="AJ933">
        <v>0</v>
      </c>
      <c r="AK933">
        <v>60</v>
      </c>
      <c r="AL933">
        <v>1</v>
      </c>
      <c r="AM933">
        <v>1</v>
      </c>
      <c r="AN933">
        <v>0</v>
      </c>
      <c r="AO933">
        <v>60</v>
      </c>
      <c r="AP933">
        <v>2</v>
      </c>
      <c r="AQ933">
        <f t="shared" si="389"/>
        <v>1</v>
      </c>
      <c r="AR933">
        <v>0</v>
      </c>
      <c r="AS933">
        <v>60</v>
      </c>
      <c r="AT933" s="6">
        <f t="shared" si="367"/>
        <v>1920</v>
      </c>
      <c r="AU933" s="6">
        <f t="shared" si="368"/>
        <v>2370.48</v>
      </c>
      <c r="AV933" s="6">
        <f t="shared" si="369"/>
        <v>240</v>
      </c>
      <c r="AW933" s="6">
        <f t="shared" si="370"/>
        <v>296.31</v>
      </c>
      <c r="AX933" s="6">
        <f t="shared" si="371"/>
        <v>396</v>
      </c>
      <c r="AY933" s="6">
        <f t="shared" si="372"/>
        <v>488.91149999999999</v>
      </c>
      <c r="AZ933" s="6">
        <f t="shared" si="373"/>
        <v>2556</v>
      </c>
      <c r="BA933" s="6">
        <f t="shared" si="374"/>
        <v>3155.7015000000001</v>
      </c>
      <c r="BB933" s="6">
        <v>4</v>
      </c>
      <c r="BC933" s="6">
        <v>0</v>
      </c>
      <c r="BD933" s="6" t="s">
        <v>81</v>
      </c>
      <c r="BE933" s="6">
        <v>5</v>
      </c>
      <c r="BF933" s="6">
        <v>0</v>
      </c>
      <c r="BG933" s="6" t="s">
        <v>80</v>
      </c>
      <c r="BH933" s="6">
        <f t="shared" si="375"/>
        <v>3</v>
      </c>
      <c r="BI933" s="6">
        <f t="shared" si="376"/>
        <v>7</v>
      </c>
      <c r="BJ933" s="6">
        <f t="shared" si="377"/>
        <v>4</v>
      </c>
      <c r="BK933" s="6">
        <f t="shared" si="378"/>
        <v>240</v>
      </c>
      <c r="BL933" s="6">
        <f t="shared" si="379"/>
        <v>1</v>
      </c>
      <c r="BM933" s="6">
        <f t="shared" si="380"/>
        <v>60</v>
      </c>
      <c r="BN933" s="6">
        <f t="shared" si="381"/>
        <v>2</v>
      </c>
      <c r="BO933" s="6">
        <f t="shared" si="382"/>
        <v>120</v>
      </c>
      <c r="BP933" s="6">
        <f t="shared" si="383"/>
        <v>3</v>
      </c>
      <c r="BQ933" s="6">
        <f t="shared" si="384"/>
        <v>180</v>
      </c>
      <c r="BR933" s="6">
        <f t="shared" si="385"/>
        <v>300</v>
      </c>
      <c r="BS933" s="6">
        <f t="shared" si="386"/>
        <v>420</v>
      </c>
      <c r="BT933" s="12" t="str">
        <f t="shared" si="366"/>
        <v>High</v>
      </c>
      <c r="BU933">
        <f t="shared" si="387"/>
        <v>240</v>
      </c>
      <c r="BV933">
        <f t="shared" si="388"/>
        <v>300</v>
      </c>
      <c r="BW933">
        <v>51.44</v>
      </c>
      <c r="BX933">
        <v>0</v>
      </c>
      <c r="BY933">
        <v>293.31</v>
      </c>
      <c r="BZ933">
        <v>4</v>
      </c>
      <c r="CA933">
        <v>2</v>
      </c>
      <c r="CB933">
        <v>1</v>
      </c>
      <c r="CC933">
        <v>1</v>
      </c>
      <c r="CD933">
        <v>1</v>
      </c>
      <c r="CE933">
        <v>2</v>
      </c>
      <c r="CF933">
        <v>1</v>
      </c>
      <c r="CG933">
        <v>2</v>
      </c>
      <c r="CH933">
        <v>2</v>
      </c>
      <c r="CI933">
        <v>2</v>
      </c>
      <c r="CJ933">
        <v>2</v>
      </c>
      <c r="CK933">
        <v>1</v>
      </c>
      <c r="CL933">
        <v>2</v>
      </c>
      <c r="CM933">
        <v>2</v>
      </c>
      <c r="CN933">
        <v>1</v>
      </c>
      <c r="CO933">
        <v>2</v>
      </c>
      <c r="CP933">
        <v>0</v>
      </c>
      <c r="CQ933">
        <v>21</v>
      </c>
      <c r="CR933" t="s">
        <v>1225</v>
      </c>
      <c r="CS933">
        <v>1.3478361252521149</v>
      </c>
      <c r="CT933">
        <v>0.76905117877810192</v>
      </c>
      <c r="CU933">
        <v>0.2079540346711114</v>
      </c>
    </row>
    <row r="934" spans="1:99" x14ac:dyDescent="0.25">
      <c r="A934" t="s">
        <v>1230</v>
      </c>
      <c r="B934">
        <v>79</v>
      </c>
      <c r="C934" t="s">
        <v>86</v>
      </c>
      <c r="D934" t="s">
        <v>68</v>
      </c>
      <c r="E934">
        <v>72.25</v>
      </c>
      <c r="F934" t="s">
        <v>132</v>
      </c>
      <c r="G934" t="s">
        <v>70</v>
      </c>
      <c r="H934">
        <v>148.5</v>
      </c>
      <c r="I934">
        <v>70.55</v>
      </c>
      <c r="J934">
        <v>31.99220034236869</v>
      </c>
      <c r="K934">
        <v>20.65</v>
      </c>
      <c r="L934" t="s">
        <v>71</v>
      </c>
      <c r="M934" t="s">
        <v>97</v>
      </c>
      <c r="N934">
        <v>4</v>
      </c>
      <c r="O934" t="s">
        <v>133</v>
      </c>
      <c r="P934" t="s">
        <v>74</v>
      </c>
      <c r="Q934" t="s">
        <v>1223</v>
      </c>
      <c r="R934">
        <v>2</v>
      </c>
      <c r="S934" t="s">
        <v>1224</v>
      </c>
      <c r="T934" t="s">
        <v>74</v>
      </c>
      <c r="U934" t="s">
        <v>168</v>
      </c>
      <c r="V934" t="s">
        <v>78</v>
      </c>
      <c r="W934" t="s">
        <v>78</v>
      </c>
      <c r="X934">
        <v>0</v>
      </c>
      <c r="Y934">
        <v>2</v>
      </c>
      <c r="Z934">
        <v>3</v>
      </c>
      <c r="AA934">
        <v>1</v>
      </c>
      <c r="AB934">
        <v>4</v>
      </c>
      <c r="AC934">
        <v>3</v>
      </c>
      <c r="AD934">
        <v>3</v>
      </c>
      <c r="AE934">
        <v>1</v>
      </c>
      <c r="AF934">
        <v>17</v>
      </c>
      <c r="AG934" t="s">
        <v>254</v>
      </c>
      <c r="AH934">
        <v>4</v>
      </c>
      <c r="AI934">
        <v>1</v>
      </c>
      <c r="AJ934">
        <v>0</v>
      </c>
      <c r="AK934">
        <v>60</v>
      </c>
      <c r="AL934">
        <v>1</v>
      </c>
      <c r="AM934">
        <v>1</v>
      </c>
      <c r="AN934">
        <v>0</v>
      </c>
      <c r="AO934">
        <v>60</v>
      </c>
      <c r="AP934">
        <v>2</v>
      </c>
      <c r="AQ934">
        <f t="shared" si="389"/>
        <v>1</v>
      </c>
      <c r="AR934">
        <v>0</v>
      </c>
      <c r="AS934">
        <v>60</v>
      </c>
      <c r="AT934" s="6">
        <f t="shared" si="367"/>
        <v>1920</v>
      </c>
      <c r="AU934" s="6">
        <f t="shared" si="368"/>
        <v>2370.48</v>
      </c>
      <c r="AV934" s="6">
        <f t="shared" si="369"/>
        <v>240</v>
      </c>
      <c r="AW934" s="6">
        <f t="shared" si="370"/>
        <v>296.31</v>
      </c>
      <c r="AX934" s="6">
        <f t="shared" si="371"/>
        <v>396</v>
      </c>
      <c r="AY934" s="6">
        <f t="shared" si="372"/>
        <v>488.91149999999999</v>
      </c>
      <c r="AZ934" s="6">
        <f t="shared" si="373"/>
        <v>2556</v>
      </c>
      <c r="BA934" s="6">
        <f t="shared" si="374"/>
        <v>3155.7015000000001</v>
      </c>
      <c r="BB934" s="6">
        <v>4</v>
      </c>
      <c r="BC934" s="6">
        <v>0</v>
      </c>
      <c r="BD934" s="6" t="s">
        <v>81</v>
      </c>
      <c r="BE934" s="6">
        <v>5</v>
      </c>
      <c r="BF934" s="6">
        <v>0</v>
      </c>
      <c r="BG934" s="6" t="s">
        <v>80</v>
      </c>
      <c r="BH934" s="6">
        <f t="shared" si="375"/>
        <v>3</v>
      </c>
      <c r="BI934" s="6">
        <f t="shared" si="376"/>
        <v>7</v>
      </c>
      <c r="BJ934" s="6">
        <f t="shared" si="377"/>
        <v>4</v>
      </c>
      <c r="BK934" s="6">
        <f t="shared" si="378"/>
        <v>240</v>
      </c>
      <c r="BL934" s="6">
        <f t="shared" si="379"/>
        <v>1</v>
      </c>
      <c r="BM934" s="6">
        <f t="shared" si="380"/>
        <v>60</v>
      </c>
      <c r="BN934" s="6">
        <f t="shared" si="381"/>
        <v>2</v>
      </c>
      <c r="BO934" s="6">
        <f t="shared" si="382"/>
        <v>120</v>
      </c>
      <c r="BP934" s="6">
        <f t="shared" si="383"/>
        <v>3</v>
      </c>
      <c r="BQ934" s="6">
        <f t="shared" si="384"/>
        <v>180</v>
      </c>
      <c r="BR934" s="6">
        <f t="shared" si="385"/>
        <v>300</v>
      </c>
      <c r="BS934" s="6">
        <f t="shared" si="386"/>
        <v>420</v>
      </c>
      <c r="BT934" s="12" t="str">
        <f t="shared" si="366"/>
        <v>High</v>
      </c>
      <c r="BU934">
        <f t="shared" si="387"/>
        <v>240</v>
      </c>
      <c r="BV934">
        <f t="shared" si="388"/>
        <v>300</v>
      </c>
      <c r="BW934">
        <v>51.44</v>
      </c>
      <c r="BX934">
        <v>0</v>
      </c>
      <c r="BY934">
        <v>293.31</v>
      </c>
      <c r="BZ934">
        <v>4</v>
      </c>
      <c r="CA934">
        <v>2</v>
      </c>
      <c r="CB934">
        <v>1</v>
      </c>
      <c r="CC934">
        <v>1</v>
      </c>
      <c r="CD934">
        <v>1</v>
      </c>
      <c r="CE934">
        <v>2</v>
      </c>
      <c r="CF934">
        <v>1</v>
      </c>
      <c r="CG934">
        <v>2</v>
      </c>
      <c r="CH934">
        <v>2</v>
      </c>
      <c r="CI934">
        <v>2</v>
      </c>
      <c r="CJ934">
        <v>2</v>
      </c>
      <c r="CK934">
        <v>1</v>
      </c>
      <c r="CL934">
        <v>2</v>
      </c>
      <c r="CM934">
        <v>2</v>
      </c>
      <c r="CN934">
        <v>1</v>
      </c>
      <c r="CO934">
        <v>2</v>
      </c>
      <c r="CP934">
        <v>0</v>
      </c>
      <c r="CQ934">
        <v>21</v>
      </c>
      <c r="CR934" t="s">
        <v>1225</v>
      </c>
      <c r="CS934">
        <v>1.419527295533819</v>
      </c>
      <c r="CT934">
        <v>0.76235547831318418</v>
      </c>
      <c r="CU934">
        <v>0.2123152149051129</v>
      </c>
    </row>
    <row r="935" spans="1:99" x14ac:dyDescent="0.25">
      <c r="A935" t="s">
        <v>1231</v>
      </c>
      <c r="B935">
        <v>79</v>
      </c>
      <c r="C935" t="s">
        <v>67</v>
      </c>
      <c r="D935" t="s">
        <v>68</v>
      </c>
      <c r="E935">
        <v>72.25</v>
      </c>
      <c r="F935" t="s">
        <v>132</v>
      </c>
      <c r="G935" t="s">
        <v>70</v>
      </c>
      <c r="H935">
        <v>148.5</v>
      </c>
      <c r="I935">
        <v>70.55</v>
      </c>
      <c r="J935">
        <v>31.99220034236869</v>
      </c>
      <c r="K935">
        <v>20.65</v>
      </c>
      <c r="L935" t="s">
        <v>71</v>
      </c>
      <c r="M935" t="s">
        <v>97</v>
      </c>
      <c r="N935">
        <v>4</v>
      </c>
      <c r="O935" t="s">
        <v>133</v>
      </c>
      <c r="P935" t="s">
        <v>74</v>
      </c>
      <c r="Q935" t="s">
        <v>1223</v>
      </c>
      <c r="R935">
        <v>2</v>
      </c>
      <c r="S935" t="s">
        <v>1224</v>
      </c>
      <c r="T935" t="s">
        <v>74</v>
      </c>
      <c r="U935" t="s">
        <v>168</v>
      </c>
      <c r="V935" t="s">
        <v>78</v>
      </c>
      <c r="W935" t="s">
        <v>78</v>
      </c>
      <c r="X935">
        <v>0</v>
      </c>
      <c r="Y935">
        <v>2</v>
      </c>
      <c r="Z935">
        <v>3</v>
      </c>
      <c r="AA935">
        <v>1</v>
      </c>
      <c r="AB935">
        <v>4</v>
      </c>
      <c r="AC935">
        <v>3</v>
      </c>
      <c r="AD935">
        <v>3</v>
      </c>
      <c r="AE935">
        <v>1</v>
      </c>
      <c r="AF935">
        <v>17</v>
      </c>
      <c r="AG935" t="s">
        <v>254</v>
      </c>
      <c r="AH935">
        <v>4</v>
      </c>
      <c r="AI935">
        <v>1</v>
      </c>
      <c r="AJ935">
        <v>0</v>
      </c>
      <c r="AK935">
        <v>60</v>
      </c>
      <c r="AL935">
        <v>1</v>
      </c>
      <c r="AM935">
        <v>1</v>
      </c>
      <c r="AN935">
        <v>0</v>
      </c>
      <c r="AO935">
        <v>60</v>
      </c>
      <c r="AP935">
        <v>2</v>
      </c>
      <c r="AQ935">
        <f t="shared" si="389"/>
        <v>1</v>
      </c>
      <c r="AR935">
        <v>0</v>
      </c>
      <c r="AS935">
        <v>60</v>
      </c>
      <c r="AT935" s="6">
        <f t="shared" si="367"/>
        <v>1920</v>
      </c>
      <c r="AU935" s="6">
        <f t="shared" si="368"/>
        <v>2370.48</v>
      </c>
      <c r="AV935" s="6">
        <f t="shared" si="369"/>
        <v>240</v>
      </c>
      <c r="AW935" s="6">
        <f t="shared" si="370"/>
        <v>296.31</v>
      </c>
      <c r="AX935" s="6">
        <f t="shared" si="371"/>
        <v>396</v>
      </c>
      <c r="AY935" s="6">
        <f t="shared" si="372"/>
        <v>488.91149999999999</v>
      </c>
      <c r="AZ935" s="6">
        <f t="shared" si="373"/>
        <v>2556</v>
      </c>
      <c r="BA935" s="6">
        <f t="shared" si="374"/>
        <v>3155.7015000000001</v>
      </c>
      <c r="BB935" s="6">
        <v>4</v>
      </c>
      <c r="BC935" s="6">
        <v>0</v>
      </c>
      <c r="BD935" s="6" t="s">
        <v>81</v>
      </c>
      <c r="BE935" s="6">
        <v>5</v>
      </c>
      <c r="BF935" s="6">
        <v>0</v>
      </c>
      <c r="BG935" s="6" t="s">
        <v>80</v>
      </c>
      <c r="BH935" s="6">
        <f t="shared" si="375"/>
        <v>3</v>
      </c>
      <c r="BI935" s="6">
        <f t="shared" si="376"/>
        <v>7</v>
      </c>
      <c r="BJ935" s="6">
        <f t="shared" si="377"/>
        <v>4</v>
      </c>
      <c r="BK935" s="6">
        <f t="shared" si="378"/>
        <v>240</v>
      </c>
      <c r="BL935" s="6">
        <f t="shared" si="379"/>
        <v>1</v>
      </c>
      <c r="BM935" s="6">
        <f t="shared" si="380"/>
        <v>60</v>
      </c>
      <c r="BN935" s="6">
        <f t="shared" si="381"/>
        <v>2</v>
      </c>
      <c r="BO935" s="6">
        <f t="shared" si="382"/>
        <v>120</v>
      </c>
      <c r="BP935" s="6">
        <f t="shared" si="383"/>
        <v>3</v>
      </c>
      <c r="BQ935" s="6">
        <f t="shared" si="384"/>
        <v>180</v>
      </c>
      <c r="BR935" s="6">
        <f t="shared" si="385"/>
        <v>300</v>
      </c>
      <c r="BS935" s="6">
        <f t="shared" si="386"/>
        <v>420</v>
      </c>
      <c r="BT935" s="12" t="str">
        <f t="shared" si="366"/>
        <v>High</v>
      </c>
      <c r="BU935">
        <f t="shared" si="387"/>
        <v>240</v>
      </c>
      <c r="BV935">
        <f t="shared" si="388"/>
        <v>300</v>
      </c>
      <c r="BW935">
        <v>51.44</v>
      </c>
      <c r="BX935">
        <v>0</v>
      </c>
      <c r="BY935">
        <v>293.31</v>
      </c>
      <c r="BZ935">
        <v>4</v>
      </c>
      <c r="CA935">
        <v>2</v>
      </c>
      <c r="CB935">
        <v>1</v>
      </c>
      <c r="CC935">
        <v>1</v>
      </c>
      <c r="CD935">
        <v>1</v>
      </c>
      <c r="CE935">
        <v>2</v>
      </c>
      <c r="CF935">
        <v>1</v>
      </c>
      <c r="CG935">
        <v>2</v>
      </c>
      <c r="CH935">
        <v>2</v>
      </c>
      <c r="CI935">
        <v>2</v>
      </c>
      <c r="CJ935">
        <v>2</v>
      </c>
      <c r="CK935">
        <v>1</v>
      </c>
      <c r="CL935">
        <v>2</v>
      </c>
      <c r="CM935">
        <v>2</v>
      </c>
      <c r="CN935">
        <v>1</v>
      </c>
      <c r="CO935">
        <v>2</v>
      </c>
      <c r="CP935">
        <v>0</v>
      </c>
      <c r="CQ935">
        <v>21</v>
      </c>
      <c r="CR935" t="s">
        <v>1225</v>
      </c>
      <c r="CS935">
        <v>1.235226127154621</v>
      </c>
      <c r="CT935">
        <v>0.72445467207212932</v>
      </c>
      <c r="CU935">
        <v>0.23159514195680869</v>
      </c>
    </row>
    <row r="936" spans="1:99" x14ac:dyDescent="0.25">
      <c r="A936" t="s">
        <v>1232</v>
      </c>
      <c r="B936">
        <v>79</v>
      </c>
      <c r="C936" t="s">
        <v>67</v>
      </c>
      <c r="D936" t="s">
        <v>68</v>
      </c>
      <c r="E936">
        <v>72.25</v>
      </c>
      <c r="F936" t="s">
        <v>132</v>
      </c>
      <c r="G936" t="s">
        <v>70</v>
      </c>
      <c r="H936">
        <v>148.5</v>
      </c>
      <c r="I936">
        <v>70.55</v>
      </c>
      <c r="J936">
        <v>31.99220034236869</v>
      </c>
      <c r="K936">
        <v>20.65</v>
      </c>
      <c r="L936" t="s">
        <v>71</v>
      </c>
      <c r="M936" t="s">
        <v>97</v>
      </c>
      <c r="N936">
        <v>4</v>
      </c>
      <c r="O936" t="s">
        <v>133</v>
      </c>
      <c r="P936" t="s">
        <v>74</v>
      </c>
      <c r="Q936" t="s">
        <v>1223</v>
      </c>
      <c r="R936">
        <v>2</v>
      </c>
      <c r="S936" t="s">
        <v>1224</v>
      </c>
      <c r="T936" t="s">
        <v>74</v>
      </c>
      <c r="U936" t="s">
        <v>168</v>
      </c>
      <c r="V936" t="s">
        <v>78</v>
      </c>
      <c r="W936" t="s">
        <v>78</v>
      </c>
      <c r="X936">
        <v>0</v>
      </c>
      <c r="Y936">
        <v>2</v>
      </c>
      <c r="Z936">
        <v>3</v>
      </c>
      <c r="AA936">
        <v>1</v>
      </c>
      <c r="AB936">
        <v>4</v>
      </c>
      <c r="AC936">
        <v>3</v>
      </c>
      <c r="AD936">
        <v>3</v>
      </c>
      <c r="AE936">
        <v>1</v>
      </c>
      <c r="AF936">
        <v>17</v>
      </c>
      <c r="AG936" t="s">
        <v>254</v>
      </c>
      <c r="AH936">
        <v>4</v>
      </c>
      <c r="AI936">
        <v>1</v>
      </c>
      <c r="AJ936">
        <v>0</v>
      </c>
      <c r="AK936">
        <v>60</v>
      </c>
      <c r="AL936">
        <v>1</v>
      </c>
      <c r="AM936">
        <v>1</v>
      </c>
      <c r="AN936">
        <v>0</v>
      </c>
      <c r="AO936">
        <v>60</v>
      </c>
      <c r="AP936">
        <v>2</v>
      </c>
      <c r="AQ936">
        <f t="shared" si="389"/>
        <v>1</v>
      </c>
      <c r="AR936">
        <v>0</v>
      </c>
      <c r="AS936">
        <v>60</v>
      </c>
      <c r="AT936" s="6">
        <f t="shared" si="367"/>
        <v>1920</v>
      </c>
      <c r="AU936" s="6">
        <f t="shared" si="368"/>
        <v>2370.48</v>
      </c>
      <c r="AV936" s="6">
        <f t="shared" si="369"/>
        <v>240</v>
      </c>
      <c r="AW936" s="6">
        <f t="shared" si="370"/>
        <v>296.31</v>
      </c>
      <c r="AX936" s="6">
        <f t="shared" si="371"/>
        <v>396</v>
      </c>
      <c r="AY936" s="6">
        <f t="shared" si="372"/>
        <v>488.91149999999999</v>
      </c>
      <c r="AZ936" s="6">
        <f t="shared" si="373"/>
        <v>2556</v>
      </c>
      <c r="BA936" s="6">
        <f t="shared" si="374"/>
        <v>3155.7015000000001</v>
      </c>
      <c r="BB936" s="6">
        <v>4</v>
      </c>
      <c r="BC936" s="6">
        <v>0</v>
      </c>
      <c r="BD936" s="6" t="s">
        <v>81</v>
      </c>
      <c r="BE936" s="6">
        <v>5</v>
      </c>
      <c r="BF936" s="6">
        <v>0</v>
      </c>
      <c r="BG936" s="6" t="s">
        <v>80</v>
      </c>
      <c r="BH936" s="6">
        <f t="shared" si="375"/>
        <v>3</v>
      </c>
      <c r="BI936" s="6">
        <f t="shared" si="376"/>
        <v>7</v>
      </c>
      <c r="BJ936" s="6">
        <f t="shared" si="377"/>
        <v>4</v>
      </c>
      <c r="BK936" s="6">
        <f t="shared" si="378"/>
        <v>240</v>
      </c>
      <c r="BL936" s="6">
        <f t="shared" si="379"/>
        <v>1</v>
      </c>
      <c r="BM936" s="6">
        <f t="shared" si="380"/>
        <v>60</v>
      </c>
      <c r="BN936" s="6">
        <f t="shared" si="381"/>
        <v>2</v>
      </c>
      <c r="BO936" s="6">
        <f t="shared" si="382"/>
        <v>120</v>
      </c>
      <c r="BP936" s="6">
        <f t="shared" si="383"/>
        <v>3</v>
      </c>
      <c r="BQ936" s="6">
        <f t="shared" si="384"/>
        <v>180</v>
      </c>
      <c r="BR936" s="6">
        <f t="shared" si="385"/>
        <v>300</v>
      </c>
      <c r="BS936" s="6">
        <f t="shared" si="386"/>
        <v>420</v>
      </c>
      <c r="BT936" s="12" t="str">
        <f t="shared" si="366"/>
        <v>High</v>
      </c>
      <c r="BU936">
        <f t="shared" si="387"/>
        <v>240</v>
      </c>
      <c r="BV936">
        <f t="shared" si="388"/>
        <v>300</v>
      </c>
      <c r="BW936">
        <v>51.44</v>
      </c>
      <c r="BX936">
        <v>0</v>
      </c>
      <c r="BY936">
        <v>293.31</v>
      </c>
      <c r="BZ936">
        <v>4</v>
      </c>
      <c r="CA936">
        <v>2</v>
      </c>
      <c r="CB936">
        <v>1</v>
      </c>
      <c r="CC936">
        <v>1</v>
      </c>
      <c r="CD936">
        <v>1</v>
      </c>
      <c r="CE936">
        <v>2</v>
      </c>
      <c r="CF936">
        <v>1</v>
      </c>
      <c r="CG936">
        <v>2</v>
      </c>
      <c r="CH936">
        <v>2</v>
      </c>
      <c r="CI936">
        <v>2</v>
      </c>
      <c r="CJ936">
        <v>2</v>
      </c>
      <c r="CK936">
        <v>1</v>
      </c>
      <c r="CL936">
        <v>2</v>
      </c>
      <c r="CM936">
        <v>2</v>
      </c>
      <c r="CN936">
        <v>1</v>
      </c>
      <c r="CO936">
        <v>2</v>
      </c>
      <c r="CP936">
        <v>0</v>
      </c>
      <c r="CQ936">
        <v>21</v>
      </c>
      <c r="CR936" t="s">
        <v>1225</v>
      </c>
      <c r="CS936">
        <v>1.427650778631635</v>
      </c>
      <c r="CT936">
        <v>0.60089186368794567</v>
      </c>
      <c r="CU936">
        <v>0.22126963011695169</v>
      </c>
    </row>
    <row r="937" spans="1:99" x14ac:dyDescent="0.25">
      <c r="A937" t="s">
        <v>1233</v>
      </c>
      <c r="B937">
        <v>79</v>
      </c>
      <c r="C937" t="s">
        <v>67</v>
      </c>
      <c r="D937" t="s">
        <v>68</v>
      </c>
      <c r="E937">
        <v>72.25</v>
      </c>
      <c r="F937" t="s">
        <v>132</v>
      </c>
      <c r="G937" t="s">
        <v>70</v>
      </c>
      <c r="H937">
        <v>148.5</v>
      </c>
      <c r="I937">
        <v>70.55</v>
      </c>
      <c r="J937">
        <v>31.99220034236869</v>
      </c>
      <c r="K937">
        <v>20.65</v>
      </c>
      <c r="L937" t="s">
        <v>71</v>
      </c>
      <c r="M937" t="s">
        <v>97</v>
      </c>
      <c r="N937">
        <v>4</v>
      </c>
      <c r="O937" t="s">
        <v>133</v>
      </c>
      <c r="P937" t="s">
        <v>74</v>
      </c>
      <c r="Q937" t="s">
        <v>1223</v>
      </c>
      <c r="R937">
        <v>2</v>
      </c>
      <c r="S937" t="s">
        <v>1224</v>
      </c>
      <c r="T937" t="s">
        <v>74</v>
      </c>
      <c r="U937" t="s">
        <v>168</v>
      </c>
      <c r="V937" t="s">
        <v>78</v>
      </c>
      <c r="W937" t="s">
        <v>78</v>
      </c>
      <c r="X937">
        <v>0</v>
      </c>
      <c r="Y937">
        <v>2</v>
      </c>
      <c r="Z937">
        <v>3</v>
      </c>
      <c r="AA937">
        <v>1</v>
      </c>
      <c r="AB937">
        <v>4</v>
      </c>
      <c r="AC937">
        <v>3</v>
      </c>
      <c r="AD937">
        <v>3</v>
      </c>
      <c r="AE937">
        <v>1</v>
      </c>
      <c r="AF937">
        <v>17</v>
      </c>
      <c r="AG937" t="s">
        <v>254</v>
      </c>
      <c r="AH937">
        <v>4</v>
      </c>
      <c r="AI937">
        <v>1</v>
      </c>
      <c r="AJ937">
        <v>0</v>
      </c>
      <c r="AK937">
        <v>60</v>
      </c>
      <c r="AL937">
        <v>1</v>
      </c>
      <c r="AM937">
        <v>1</v>
      </c>
      <c r="AN937">
        <v>0</v>
      </c>
      <c r="AO937">
        <v>60</v>
      </c>
      <c r="AP937">
        <v>2</v>
      </c>
      <c r="AQ937">
        <f t="shared" si="389"/>
        <v>1</v>
      </c>
      <c r="AR937">
        <v>0</v>
      </c>
      <c r="AS937">
        <v>60</v>
      </c>
      <c r="AT937" s="6">
        <f t="shared" si="367"/>
        <v>1920</v>
      </c>
      <c r="AU937" s="6">
        <f t="shared" si="368"/>
        <v>2370.48</v>
      </c>
      <c r="AV937" s="6">
        <f t="shared" si="369"/>
        <v>240</v>
      </c>
      <c r="AW937" s="6">
        <f t="shared" si="370"/>
        <v>296.31</v>
      </c>
      <c r="AX937" s="6">
        <f t="shared" si="371"/>
        <v>396</v>
      </c>
      <c r="AY937" s="6">
        <f t="shared" si="372"/>
        <v>488.91149999999999</v>
      </c>
      <c r="AZ937" s="6">
        <f t="shared" si="373"/>
        <v>2556</v>
      </c>
      <c r="BA937" s="6">
        <f t="shared" si="374"/>
        <v>3155.7015000000001</v>
      </c>
      <c r="BB937" s="6">
        <v>4</v>
      </c>
      <c r="BC937" s="6">
        <v>0</v>
      </c>
      <c r="BD937" s="6" t="s">
        <v>81</v>
      </c>
      <c r="BE937" s="6">
        <v>5</v>
      </c>
      <c r="BF937" s="6">
        <v>0</v>
      </c>
      <c r="BG937" s="6" t="s">
        <v>80</v>
      </c>
      <c r="BH937" s="6">
        <f t="shared" si="375"/>
        <v>3</v>
      </c>
      <c r="BI937" s="6">
        <f t="shared" si="376"/>
        <v>7</v>
      </c>
      <c r="BJ937" s="6">
        <f t="shared" si="377"/>
        <v>4</v>
      </c>
      <c r="BK937" s="6">
        <f t="shared" si="378"/>
        <v>240</v>
      </c>
      <c r="BL937" s="6">
        <f t="shared" si="379"/>
        <v>1</v>
      </c>
      <c r="BM937" s="6">
        <f t="shared" si="380"/>
        <v>60</v>
      </c>
      <c r="BN937" s="6">
        <f t="shared" si="381"/>
        <v>2</v>
      </c>
      <c r="BO937" s="6">
        <f t="shared" si="382"/>
        <v>120</v>
      </c>
      <c r="BP937" s="6">
        <f t="shared" si="383"/>
        <v>3</v>
      </c>
      <c r="BQ937" s="6">
        <f t="shared" si="384"/>
        <v>180</v>
      </c>
      <c r="BR937" s="6">
        <f t="shared" si="385"/>
        <v>300</v>
      </c>
      <c r="BS937" s="6">
        <f t="shared" si="386"/>
        <v>420</v>
      </c>
      <c r="BT937" s="12" t="str">
        <f t="shared" si="366"/>
        <v>High</v>
      </c>
      <c r="BU937">
        <f t="shared" si="387"/>
        <v>240</v>
      </c>
      <c r="BV937">
        <f t="shared" si="388"/>
        <v>300</v>
      </c>
      <c r="BW937">
        <v>51.44</v>
      </c>
      <c r="BX937">
        <v>0</v>
      </c>
      <c r="BY937">
        <v>293.31</v>
      </c>
      <c r="BZ937">
        <v>4</v>
      </c>
      <c r="CA937">
        <v>2</v>
      </c>
      <c r="CB937">
        <v>1</v>
      </c>
      <c r="CC937">
        <v>1</v>
      </c>
      <c r="CD937">
        <v>1</v>
      </c>
      <c r="CE937">
        <v>2</v>
      </c>
      <c r="CF937">
        <v>1</v>
      </c>
      <c r="CG937">
        <v>2</v>
      </c>
      <c r="CH937">
        <v>2</v>
      </c>
      <c r="CI937">
        <v>2</v>
      </c>
      <c r="CJ937">
        <v>2</v>
      </c>
      <c r="CK937">
        <v>1</v>
      </c>
      <c r="CL937">
        <v>2</v>
      </c>
      <c r="CM937">
        <v>2</v>
      </c>
      <c r="CN937">
        <v>1</v>
      </c>
      <c r="CO937">
        <v>2</v>
      </c>
      <c r="CP937">
        <v>0</v>
      </c>
      <c r="CQ937">
        <v>21</v>
      </c>
      <c r="CR937" t="s">
        <v>1225</v>
      </c>
      <c r="CS937">
        <v>1.620033399174978</v>
      </c>
      <c r="CT937">
        <v>0.6309087288354509</v>
      </c>
      <c r="CU937">
        <v>0.17275917172471961</v>
      </c>
    </row>
    <row r="938" spans="1:99" x14ac:dyDescent="0.25">
      <c r="A938" t="s">
        <v>1234</v>
      </c>
      <c r="B938">
        <v>79</v>
      </c>
      <c r="C938" t="s">
        <v>67</v>
      </c>
      <c r="D938" t="s">
        <v>90</v>
      </c>
      <c r="E938">
        <v>72.25</v>
      </c>
      <c r="F938" t="s">
        <v>132</v>
      </c>
      <c r="G938" t="s">
        <v>70</v>
      </c>
      <c r="H938">
        <v>148.5</v>
      </c>
      <c r="I938">
        <v>70.55</v>
      </c>
      <c r="J938">
        <v>31.99220034236869</v>
      </c>
      <c r="K938">
        <v>20.65</v>
      </c>
      <c r="L938" t="s">
        <v>71</v>
      </c>
      <c r="M938" t="s">
        <v>97</v>
      </c>
      <c r="N938">
        <v>4</v>
      </c>
      <c r="O938" t="s">
        <v>133</v>
      </c>
      <c r="P938" t="s">
        <v>74</v>
      </c>
      <c r="Q938" t="s">
        <v>1223</v>
      </c>
      <c r="R938">
        <v>2</v>
      </c>
      <c r="S938" t="s">
        <v>1224</v>
      </c>
      <c r="T938" t="s">
        <v>74</v>
      </c>
      <c r="U938" t="s">
        <v>168</v>
      </c>
      <c r="V938" t="s">
        <v>78</v>
      </c>
      <c r="W938" t="s">
        <v>78</v>
      </c>
      <c r="X938">
        <v>0</v>
      </c>
      <c r="Y938">
        <v>2</v>
      </c>
      <c r="Z938">
        <v>3</v>
      </c>
      <c r="AA938">
        <v>1</v>
      </c>
      <c r="AB938">
        <v>4</v>
      </c>
      <c r="AC938">
        <v>3</v>
      </c>
      <c r="AD938">
        <v>3</v>
      </c>
      <c r="AE938">
        <v>1</v>
      </c>
      <c r="AF938">
        <v>17</v>
      </c>
      <c r="AG938" t="s">
        <v>254</v>
      </c>
      <c r="AH938">
        <v>4</v>
      </c>
      <c r="AI938">
        <v>1</v>
      </c>
      <c r="AJ938">
        <v>0</v>
      </c>
      <c r="AK938">
        <v>60</v>
      </c>
      <c r="AL938">
        <v>1</v>
      </c>
      <c r="AM938">
        <v>1</v>
      </c>
      <c r="AN938">
        <v>0</v>
      </c>
      <c r="AO938">
        <v>60</v>
      </c>
      <c r="AP938">
        <v>2</v>
      </c>
      <c r="AQ938">
        <f t="shared" si="389"/>
        <v>1</v>
      </c>
      <c r="AR938">
        <v>0</v>
      </c>
      <c r="AS938">
        <v>60</v>
      </c>
      <c r="AT938" s="6">
        <f t="shared" si="367"/>
        <v>1920</v>
      </c>
      <c r="AU938" s="6">
        <f t="shared" si="368"/>
        <v>2370.48</v>
      </c>
      <c r="AV938" s="6">
        <f t="shared" si="369"/>
        <v>240</v>
      </c>
      <c r="AW938" s="6">
        <f t="shared" si="370"/>
        <v>296.31</v>
      </c>
      <c r="AX938" s="6">
        <f t="shared" si="371"/>
        <v>396</v>
      </c>
      <c r="AY938" s="6">
        <f t="shared" si="372"/>
        <v>488.91149999999999</v>
      </c>
      <c r="AZ938" s="6">
        <f t="shared" si="373"/>
        <v>2556</v>
      </c>
      <c r="BA938" s="6">
        <f t="shared" si="374"/>
        <v>3155.7015000000001</v>
      </c>
      <c r="BB938" s="6">
        <v>4</v>
      </c>
      <c r="BC938" s="6">
        <v>0</v>
      </c>
      <c r="BD938" s="6" t="s">
        <v>81</v>
      </c>
      <c r="BE938" s="6">
        <v>5</v>
      </c>
      <c r="BF938" s="6">
        <v>0</v>
      </c>
      <c r="BG938" s="6" t="s">
        <v>80</v>
      </c>
      <c r="BH938" s="6">
        <f t="shared" si="375"/>
        <v>3</v>
      </c>
      <c r="BI938" s="6">
        <f t="shared" si="376"/>
        <v>7</v>
      </c>
      <c r="BJ938" s="6">
        <f t="shared" si="377"/>
        <v>4</v>
      </c>
      <c r="BK938" s="6">
        <f t="shared" si="378"/>
        <v>240</v>
      </c>
      <c r="BL938" s="6">
        <f t="shared" si="379"/>
        <v>1</v>
      </c>
      <c r="BM938" s="6">
        <f t="shared" si="380"/>
        <v>60</v>
      </c>
      <c r="BN938" s="6">
        <f t="shared" si="381"/>
        <v>2</v>
      </c>
      <c r="BO938" s="6">
        <f t="shared" si="382"/>
        <v>120</v>
      </c>
      <c r="BP938" s="6">
        <f t="shared" si="383"/>
        <v>3</v>
      </c>
      <c r="BQ938" s="6">
        <f t="shared" si="384"/>
        <v>180</v>
      </c>
      <c r="BR938" s="6">
        <f t="shared" si="385"/>
        <v>300</v>
      </c>
      <c r="BS938" s="6">
        <f t="shared" si="386"/>
        <v>420</v>
      </c>
      <c r="BT938" s="12" t="str">
        <f t="shared" si="366"/>
        <v>High</v>
      </c>
      <c r="BU938">
        <f t="shared" si="387"/>
        <v>240</v>
      </c>
      <c r="BV938">
        <f t="shared" si="388"/>
        <v>300</v>
      </c>
      <c r="BW938">
        <v>51.44</v>
      </c>
      <c r="BX938">
        <v>0</v>
      </c>
      <c r="BY938">
        <v>293.31</v>
      </c>
      <c r="BZ938">
        <v>4</v>
      </c>
      <c r="CA938">
        <v>2</v>
      </c>
      <c r="CB938">
        <v>1</v>
      </c>
      <c r="CC938">
        <v>1</v>
      </c>
      <c r="CD938">
        <v>1</v>
      </c>
      <c r="CE938">
        <v>2</v>
      </c>
      <c r="CF938">
        <v>1</v>
      </c>
      <c r="CG938">
        <v>2</v>
      </c>
      <c r="CH938">
        <v>2</v>
      </c>
      <c r="CI938">
        <v>2</v>
      </c>
      <c r="CJ938">
        <v>2</v>
      </c>
      <c r="CK938">
        <v>1</v>
      </c>
      <c r="CL938">
        <v>2</v>
      </c>
      <c r="CM938">
        <v>2</v>
      </c>
      <c r="CN938">
        <v>1</v>
      </c>
      <c r="CO938">
        <v>2</v>
      </c>
      <c r="CP938">
        <v>0</v>
      </c>
      <c r="CQ938">
        <v>21</v>
      </c>
      <c r="CR938" t="s">
        <v>1225</v>
      </c>
      <c r="CS938">
        <v>11.78732166606771</v>
      </c>
      <c r="CT938">
        <v>2.3100446202015861</v>
      </c>
      <c r="CU938">
        <v>0.28330013895754053</v>
      </c>
    </row>
    <row r="939" spans="1:99" x14ac:dyDescent="0.25">
      <c r="A939" t="s">
        <v>1235</v>
      </c>
      <c r="B939">
        <v>79</v>
      </c>
      <c r="C939" t="s">
        <v>67</v>
      </c>
      <c r="D939" t="s">
        <v>90</v>
      </c>
      <c r="E939">
        <v>72.25</v>
      </c>
      <c r="F939" t="s">
        <v>132</v>
      </c>
      <c r="G939" t="s">
        <v>70</v>
      </c>
      <c r="H939">
        <v>148.5</v>
      </c>
      <c r="I939">
        <v>70.55</v>
      </c>
      <c r="J939">
        <v>31.99220034236869</v>
      </c>
      <c r="K939">
        <v>20.65</v>
      </c>
      <c r="L939" t="s">
        <v>71</v>
      </c>
      <c r="M939" t="s">
        <v>97</v>
      </c>
      <c r="N939">
        <v>4</v>
      </c>
      <c r="O939" t="s">
        <v>133</v>
      </c>
      <c r="P939" t="s">
        <v>74</v>
      </c>
      <c r="Q939" t="s">
        <v>1223</v>
      </c>
      <c r="R939">
        <v>2</v>
      </c>
      <c r="S939" t="s">
        <v>1224</v>
      </c>
      <c r="T939" t="s">
        <v>74</v>
      </c>
      <c r="U939" t="s">
        <v>168</v>
      </c>
      <c r="V939" t="s">
        <v>78</v>
      </c>
      <c r="W939" t="s">
        <v>78</v>
      </c>
      <c r="X939">
        <v>0</v>
      </c>
      <c r="Y939">
        <v>2</v>
      </c>
      <c r="Z939">
        <v>3</v>
      </c>
      <c r="AA939">
        <v>1</v>
      </c>
      <c r="AB939">
        <v>4</v>
      </c>
      <c r="AC939">
        <v>3</v>
      </c>
      <c r="AD939">
        <v>3</v>
      </c>
      <c r="AE939">
        <v>1</v>
      </c>
      <c r="AF939">
        <v>17</v>
      </c>
      <c r="AG939" t="s">
        <v>254</v>
      </c>
      <c r="AH939">
        <v>4</v>
      </c>
      <c r="AI939">
        <v>1</v>
      </c>
      <c r="AJ939">
        <v>0</v>
      </c>
      <c r="AK939">
        <v>60</v>
      </c>
      <c r="AL939">
        <v>1</v>
      </c>
      <c r="AM939">
        <v>1</v>
      </c>
      <c r="AN939">
        <v>0</v>
      </c>
      <c r="AO939">
        <v>60</v>
      </c>
      <c r="AP939">
        <v>2</v>
      </c>
      <c r="AQ939">
        <f t="shared" si="389"/>
        <v>1</v>
      </c>
      <c r="AR939">
        <v>0</v>
      </c>
      <c r="AS939">
        <v>60</v>
      </c>
      <c r="AT939" s="6">
        <f t="shared" si="367"/>
        <v>1920</v>
      </c>
      <c r="AU939" s="6">
        <f t="shared" si="368"/>
        <v>2370.48</v>
      </c>
      <c r="AV939" s="6">
        <f t="shared" si="369"/>
        <v>240</v>
      </c>
      <c r="AW939" s="6">
        <f t="shared" si="370"/>
        <v>296.31</v>
      </c>
      <c r="AX939" s="6">
        <f t="shared" si="371"/>
        <v>396</v>
      </c>
      <c r="AY939" s="6">
        <f t="shared" si="372"/>
        <v>488.91149999999999</v>
      </c>
      <c r="AZ939" s="6">
        <f t="shared" si="373"/>
        <v>2556</v>
      </c>
      <c r="BA939" s="6">
        <f t="shared" si="374"/>
        <v>3155.7015000000001</v>
      </c>
      <c r="BB939" s="6">
        <v>4</v>
      </c>
      <c r="BC939" s="6">
        <v>0</v>
      </c>
      <c r="BD939" s="6" t="s">
        <v>81</v>
      </c>
      <c r="BE939" s="6">
        <v>5</v>
      </c>
      <c r="BF939" s="6">
        <v>0</v>
      </c>
      <c r="BG939" s="6" t="s">
        <v>80</v>
      </c>
      <c r="BH939" s="6">
        <f t="shared" si="375"/>
        <v>3</v>
      </c>
      <c r="BI939" s="6">
        <f t="shared" si="376"/>
        <v>7</v>
      </c>
      <c r="BJ939" s="6">
        <f t="shared" si="377"/>
        <v>4</v>
      </c>
      <c r="BK939" s="6">
        <f t="shared" si="378"/>
        <v>240</v>
      </c>
      <c r="BL939" s="6">
        <f t="shared" si="379"/>
        <v>1</v>
      </c>
      <c r="BM939" s="6">
        <f t="shared" si="380"/>
        <v>60</v>
      </c>
      <c r="BN939" s="6">
        <f t="shared" si="381"/>
        <v>2</v>
      </c>
      <c r="BO939" s="6">
        <f t="shared" si="382"/>
        <v>120</v>
      </c>
      <c r="BP939" s="6">
        <f t="shared" si="383"/>
        <v>3</v>
      </c>
      <c r="BQ939" s="6">
        <f t="shared" si="384"/>
        <v>180</v>
      </c>
      <c r="BR939" s="6">
        <f t="shared" si="385"/>
        <v>300</v>
      </c>
      <c r="BS939" s="6">
        <f t="shared" si="386"/>
        <v>420</v>
      </c>
      <c r="BT939" s="12" t="str">
        <f t="shared" si="366"/>
        <v>High</v>
      </c>
      <c r="BU939">
        <f t="shared" si="387"/>
        <v>240</v>
      </c>
      <c r="BV939">
        <f t="shared" si="388"/>
        <v>300</v>
      </c>
      <c r="BW939">
        <v>51.44</v>
      </c>
      <c r="BX939">
        <v>0</v>
      </c>
      <c r="BY939">
        <v>293.31</v>
      </c>
      <c r="BZ939">
        <v>4</v>
      </c>
      <c r="CA939">
        <v>2</v>
      </c>
      <c r="CB939">
        <v>1</v>
      </c>
      <c r="CC939">
        <v>1</v>
      </c>
      <c r="CD939">
        <v>1</v>
      </c>
      <c r="CE939">
        <v>2</v>
      </c>
      <c r="CF939">
        <v>1</v>
      </c>
      <c r="CG939">
        <v>2</v>
      </c>
      <c r="CH939">
        <v>2</v>
      </c>
      <c r="CI939">
        <v>2</v>
      </c>
      <c r="CJ939">
        <v>2</v>
      </c>
      <c r="CK939">
        <v>1</v>
      </c>
      <c r="CL939">
        <v>2</v>
      </c>
      <c r="CM939">
        <v>2</v>
      </c>
      <c r="CN939">
        <v>1</v>
      </c>
      <c r="CO939">
        <v>2</v>
      </c>
      <c r="CP939">
        <v>0</v>
      </c>
      <c r="CQ939">
        <v>21</v>
      </c>
      <c r="CR939" t="s">
        <v>1225</v>
      </c>
      <c r="CS939">
        <v>16.166621765554389</v>
      </c>
      <c r="CT939">
        <v>2.74117417105218</v>
      </c>
      <c r="CU939">
        <v>0.32091947986349673</v>
      </c>
    </row>
    <row r="940" spans="1:99" x14ac:dyDescent="0.25">
      <c r="A940" t="s">
        <v>1236</v>
      </c>
      <c r="B940">
        <v>79</v>
      </c>
      <c r="C940" t="s">
        <v>67</v>
      </c>
      <c r="D940" t="s">
        <v>90</v>
      </c>
      <c r="E940">
        <v>72.25</v>
      </c>
      <c r="F940" t="s">
        <v>132</v>
      </c>
      <c r="G940" t="s">
        <v>70</v>
      </c>
      <c r="H940">
        <v>148.5</v>
      </c>
      <c r="I940">
        <v>70.55</v>
      </c>
      <c r="J940">
        <v>31.99220034236869</v>
      </c>
      <c r="K940">
        <v>20.65</v>
      </c>
      <c r="L940" t="s">
        <v>71</v>
      </c>
      <c r="M940" t="s">
        <v>97</v>
      </c>
      <c r="N940">
        <v>4</v>
      </c>
      <c r="O940" t="s">
        <v>133</v>
      </c>
      <c r="P940" t="s">
        <v>74</v>
      </c>
      <c r="Q940" t="s">
        <v>1223</v>
      </c>
      <c r="R940">
        <v>2</v>
      </c>
      <c r="S940" t="s">
        <v>1224</v>
      </c>
      <c r="T940" t="s">
        <v>74</v>
      </c>
      <c r="U940" t="s">
        <v>168</v>
      </c>
      <c r="V940" t="s">
        <v>78</v>
      </c>
      <c r="W940" t="s">
        <v>78</v>
      </c>
      <c r="X940">
        <v>0</v>
      </c>
      <c r="Y940">
        <v>2</v>
      </c>
      <c r="Z940">
        <v>3</v>
      </c>
      <c r="AA940">
        <v>1</v>
      </c>
      <c r="AB940">
        <v>4</v>
      </c>
      <c r="AC940">
        <v>3</v>
      </c>
      <c r="AD940">
        <v>3</v>
      </c>
      <c r="AE940">
        <v>1</v>
      </c>
      <c r="AF940">
        <v>17</v>
      </c>
      <c r="AG940" t="s">
        <v>254</v>
      </c>
      <c r="AH940">
        <v>4</v>
      </c>
      <c r="AI940">
        <v>1</v>
      </c>
      <c r="AJ940">
        <v>0</v>
      </c>
      <c r="AK940">
        <v>60</v>
      </c>
      <c r="AL940">
        <v>1</v>
      </c>
      <c r="AM940">
        <v>1</v>
      </c>
      <c r="AN940">
        <v>0</v>
      </c>
      <c r="AO940">
        <v>60</v>
      </c>
      <c r="AP940">
        <v>2</v>
      </c>
      <c r="AQ940">
        <f t="shared" si="389"/>
        <v>1</v>
      </c>
      <c r="AR940">
        <v>0</v>
      </c>
      <c r="AS940">
        <v>60</v>
      </c>
      <c r="AT940" s="6">
        <f t="shared" si="367"/>
        <v>1920</v>
      </c>
      <c r="AU940" s="6">
        <f t="shared" si="368"/>
        <v>2370.48</v>
      </c>
      <c r="AV940" s="6">
        <f t="shared" si="369"/>
        <v>240</v>
      </c>
      <c r="AW940" s="6">
        <f t="shared" si="370"/>
        <v>296.31</v>
      </c>
      <c r="AX940" s="6">
        <f t="shared" si="371"/>
        <v>396</v>
      </c>
      <c r="AY940" s="6">
        <f t="shared" si="372"/>
        <v>488.91149999999999</v>
      </c>
      <c r="AZ940" s="6">
        <f t="shared" si="373"/>
        <v>2556</v>
      </c>
      <c r="BA940" s="6">
        <f t="shared" si="374"/>
        <v>3155.7015000000001</v>
      </c>
      <c r="BB940" s="6">
        <v>4</v>
      </c>
      <c r="BC940" s="6">
        <v>0</v>
      </c>
      <c r="BD940" s="6" t="s">
        <v>81</v>
      </c>
      <c r="BE940" s="6">
        <v>5</v>
      </c>
      <c r="BF940" s="6">
        <v>0</v>
      </c>
      <c r="BG940" s="6" t="s">
        <v>80</v>
      </c>
      <c r="BH940" s="6">
        <f t="shared" si="375"/>
        <v>3</v>
      </c>
      <c r="BI940" s="6">
        <f t="shared" si="376"/>
        <v>7</v>
      </c>
      <c r="BJ940" s="6">
        <f t="shared" si="377"/>
        <v>4</v>
      </c>
      <c r="BK940" s="6">
        <f t="shared" si="378"/>
        <v>240</v>
      </c>
      <c r="BL940" s="6">
        <f t="shared" si="379"/>
        <v>1</v>
      </c>
      <c r="BM940" s="6">
        <f t="shared" si="380"/>
        <v>60</v>
      </c>
      <c r="BN940" s="6">
        <f t="shared" si="381"/>
        <v>2</v>
      </c>
      <c r="BO940" s="6">
        <f t="shared" si="382"/>
        <v>120</v>
      </c>
      <c r="BP940" s="6">
        <f t="shared" si="383"/>
        <v>3</v>
      </c>
      <c r="BQ940" s="6">
        <f t="shared" si="384"/>
        <v>180</v>
      </c>
      <c r="BR940" s="6">
        <f t="shared" si="385"/>
        <v>300</v>
      </c>
      <c r="BS940" s="6">
        <f t="shared" si="386"/>
        <v>420</v>
      </c>
      <c r="BT940" s="12" t="str">
        <f t="shared" si="366"/>
        <v>High</v>
      </c>
      <c r="BU940">
        <f t="shared" si="387"/>
        <v>240</v>
      </c>
      <c r="BV940">
        <f t="shared" si="388"/>
        <v>300</v>
      </c>
      <c r="BW940">
        <v>51.44</v>
      </c>
      <c r="BX940">
        <v>0</v>
      </c>
      <c r="BY940">
        <v>293.31</v>
      </c>
      <c r="BZ940">
        <v>4</v>
      </c>
      <c r="CA940">
        <v>2</v>
      </c>
      <c r="CB940">
        <v>1</v>
      </c>
      <c r="CC940">
        <v>1</v>
      </c>
      <c r="CD940">
        <v>1</v>
      </c>
      <c r="CE940">
        <v>2</v>
      </c>
      <c r="CF940">
        <v>1</v>
      </c>
      <c r="CG940">
        <v>2</v>
      </c>
      <c r="CH940">
        <v>2</v>
      </c>
      <c r="CI940">
        <v>2</v>
      </c>
      <c r="CJ940">
        <v>2</v>
      </c>
      <c r="CK940">
        <v>1</v>
      </c>
      <c r="CL940">
        <v>2</v>
      </c>
      <c r="CM940">
        <v>2</v>
      </c>
      <c r="CN940">
        <v>1</v>
      </c>
      <c r="CO940">
        <v>2</v>
      </c>
      <c r="CP940">
        <v>0</v>
      </c>
      <c r="CQ940">
        <v>21</v>
      </c>
      <c r="CR940" t="s">
        <v>1225</v>
      </c>
      <c r="CS940">
        <v>18.89860345879741</v>
      </c>
      <c r="CT940">
        <v>2.9023984707731141</v>
      </c>
      <c r="CU940">
        <v>0.30095229083199149</v>
      </c>
    </row>
    <row r="941" spans="1:99" x14ac:dyDescent="0.25">
      <c r="A941" t="s">
        <v>1237</v>
      </c>
      <c r="B941">
        <v>80</v>
      </c>
      <c r="C941" t="s">
        <v>67</v>
      </c>
      <c r="D941" t="s">
        <v>90</v>
      </c>
      <c r="E941">
        <v>23.166666666666671</v>
      </c>
      <c r="F941" t="s">
        <v>69</v>
      </c>
      <c r="G941" t="s">
        <v>70</v>
      </c>
      <c r="H941">
        <v>161</v>
      </c>
      <c r="I941">
        <v>52</v>
      </c>
      <c r="J941">
        <v>20.060954438486171</v>
      </c>
      <c r="K941">
        <v>22.85</v>
      </c>
      <c r="L941" t="s">
        <v>71</v>
      </c>
      <c r="M941" t="s">
        <v>114</v>
      </c>
      <c r="N941">
        <v>16</v>
      </c>
      <c r="O941" t="s">
        <v>133</v>
      </c>
      <c r="P941" t="s">
        <v>74</v>
      </c>
      <c r="Q941" t="s">
        <v>1238</v>
      </c>
      <c r="R941">
        <v>0</v>
      </c>
      <c r="S941" t="s">
        <v>78</v>
      </c>
      <c r="T941" t="s">
        <v>74</v>
      </c>
      <c r="U941" t="s">
        <v>1239</v>
      </c>
      <c r="V941" t="s">
        <v>74</v>
      </c>
      <c r="W941" t="s">
        <v>944</v>
      </c>
      <c r="X941">
        <v>12</v>
      </c>
      <c r="Y941">
        <v>2</v>
      </c>
      <c r="Z941">
        <v>2</v>
      </c>
      <c r="AA941">
        <v>2</v>
      </c>
      <c r="AB941">
        <v>3</v>
      </c>
      <c r="AC941">
        <v>4</v>
      </c>
      <c r="AD941">
        <v>4</v>
      </c>
      <c r="AE941">
        <v>2</v>
      </c>
      <c r="AF941">
        <v>19</v>
      </c>
      <c r="AG941" t="s">
        <v>254</v>
      </c>
      <c r="AH941">
        <v>0</v>
      </c>
      <c r="AI941">
        <v>0</v>
      </c>
      <c r="AJ941">
        <v>0</v>
      </c>
      <c r="AK941">
        <v>0</v>
      </c>
      <c r="AL941">
        <v>2</v>
      </c>
      <c r="AM941">
        <v>1</v>
      </c>
      <c r="AN941">
        <v>0</v>
      </c>
      <c r="AO941">
        <v>60</v>
      </c>
      <c r="AP941">
        <v>0</v>
      </c>
      <c r="AQ941">
        <f t="shared" si="389"/>
        <v>0</v>
      </c>
      <c r="AR941">
        <v>0</v>
      </c>
      <c r="AS941">
        <v>0</v>
      </c>
      <c r="AT941" s="6">
        <f t="shared" si="367"/>
        <v>0</v>
      </c>
      <c r="AU941" s="6">
        <f t="shared" si="368"/>
        <v>0</v>
      </c>
      <c r="AV941" s="6">
        <f t="shared" si="369"/>
        <v>480</v>
      </c>
      <c r="AW941" s="6">
        <f t="shared" si="370"/>
        <v>436.8</v>
      </c>
      <c r="AX941" s="6">
        <f t="shared" si="371"/>
        <v>0</v>
      </c>
      <c r="AY941" s="6">
        <f t="shared" si="372"/>
        <v>0</v>
      </c>
      <c r="AZ941" s="6">
        <f t="shared" si="373"/>
        <v>480</v>
      </c>
      <c r="BA941" s="6">
        <f t="shared" si="374"/>
        <v>436.8</v>
      </c>
      <c r="BB941" s="6">
        <v>15</v>
      </c>
      <c r="BC941" s="6">
        <v>0</v>
      </c>
      <c r="BD941" s="6" t="s">
        <v>357</v>
      </c>
      <c r="BE941" s="6">
        <v>17</v>
      </c>
      <c r="BF941" s="6">
        <v>0</v>
      </c>
      <c r="BG941" s="6" t="s">
        <v>1240</v>
      </c>
      <c r="BH941" s="6">
        <f t="shared" si="375"/>
        <v>1</v>
      </c>
      <c r="BI941" s="6">
        <f t="shared" si="376"/>
        <v>2</v>
      </c>
      <c r="BJ941" s="6">
        <f t="shared" si="377"/>
        <v>0</v>
      </c>
      <c r="BK941" s="6">
        <f t="shared" si="378"/>
        <v>0</v>
      </c>
      <c r="BL941" s="6">
        <f t="shared" si="379"/>
        <v>2</v>
      </c>
      <c r="BM941" s="6">
        <f t="shared" si="380"/>
        <v>120</v>
      </c>
      <c r="BN941" s="6">
        <f t="shared" si="381"/>
        <v>0</v>
      </c>
      <c r="BO941" s="6">
        <f t="shared" si="382"/>
        <v>0</v>
      </c>
      <c r="BP941" s="6">
        <f t="shared" si="383"/>
        <v>2</v>
      </c>
      <c r="BQ941" s="6">
        <f t="shared" si="384"/>
        <v>120</v>
      </c>
      <c r="BR941" s="6">
        <f t="shared" si="385"/>
        <v>120</v>
      </c>
      <c r="BS941" s="6">
        <f t="shared" si="386"/>
        <v>120</v>
      </c>
      <c r="BT941" s="12" t="str">
        <f t="shared" si="366"/>
        <v>Low</v>
      </c>
      <c r="BU941">
        <f t="shared" si="387"/>
        <v>900</v>
      </c>
      <c r="BV941">
        <f t="shared" si="388"/>
        <v>1020</v>
      </c>
      <c r="BW941">
        <v>16.41</v>
      </c>
      <c r="BX941">
        <v>0</v>
      </c>
      <c r="BY941">
        <v>39.840000000000003</v>
      </c>
      <c r="BZ941">
        <v>0</v>
      </c>
      <c r="CA941">
        <v>2</v>
      </c>
      <c r="CB941">
        <v>0</v>
      </c>
      <c r="CC941">
        <v>0</v>
      </c>
      <c r="CD941">
        <v>0</v>
      </c>
      <c r="CE941">
        <v>2</v>
      </c>
      <c r="CF941">
        <v>1</v>
      </c>
      <c r="CG941">
        <v>1</v>
      </c>
      <c r="CH941">
        <v>2</v>
      </c>
      <c r="CI941">
        <v>2</v>
      </c>
      <c r="CJ941">
        <v>0</v>
      </c>
      <c r="CK941">
        <v>1</v>
      </c>
      <c r="CL941">
        <v>1</v>
      </c>
      <c r="CM941">
        <v>2</v>
      </c>
      <c r="CN941">
        <v>1</v>
      </c>
      <c r="CO941">
        <v>1</v>
      </c>
      <c r="CP941">
        <v>1</v>
      </c>
      <c r="CQ941">
        <v>15</v>
      </c>
      <c r="CR941" t="s">
        <v>1241</v>
      </c>
      <c r="CS941">
        <v>28.205922022991889</v>
      </c>
      <c r="CT941">
        <v>3.400868795530557</v>
      </c>
      <c r="CU941">
        <v>0.32064885585503627</v>
      </c>
    </row>
    <row r="942" spans="1:99" x14ac:dyDescent="0.25">
      <c r="A942" t="s">
        <v>1242</v>
      </c>
      <c r="B942">
        <v>80</v>
      </c>
      <c r="C942" t="s">
        <v>67</v>
      </c>
      <c r="D942" t="s">
        <v>90</v>
      </c>
      <c r="E942">
        <v>23.166666666666671</v>
      </c>
      <c r="F942" t="s">
        <v>69</v>
      </c>
      <c r="G942" t="s">
        <v>70</v>
      </c>
      <c r="H942">
        <v>161</v>
      </c>
      <c r="I942">
        <v>52</v>
      </c>
      <c r="J942">
        <v>20.060954438486171</v>
      </c>
      <c r="K942">
        <v>22.85</v>
      </c>
      <c r="L942" t="s">
        <v>71</v>
      </c>
      <c r="M942" t="s">
        <v>114</v>
      </c>
      <c r="N942">
        <v>16</v>
      </c>
      <c r="O942" t="s">
        <v>133</v>
      </c>
      <c r="P942" t="s">
        <v>74</v>
      </c>
      <c r="Q942" t="s">
        <v>1238</v>
      </c>
      <c r="R942">
        <v>0</v>
      </c>
      <c r="S942" t="s">
        <v>78</v>
      </c>
      <c r="T942" t="s">
        <v>74</v>
      </c>
      <c r="U942" t="s">
        <v>1239</v>
      </c>
      <c r="V942" t="s">
        <v>74</v>
      </c>
      <c r="W942" t="s">
        <v>944</v>
      </c>
      <c r="X942">
        <v>12</v>
      </c>
      <c r="Y942">
        <v>2</v>
      </c>
      <c r="Z942">
        <v>2</v>
      </c>
      <c r="AA942">
        <v>2</v>
      </c>
      <c r="AB942">
        <v>3</v>
      </c>
      <c r="AC942">
        <v>4</v>
      </c>
      <c r="AD942">
        <v>4</v>
      </c>
      <c r="AE942">
        <v>2</v>
      </c>
      <c r="AF942">
        <v>19</v>
      </c>
      <c r="AG942" t="s">
        <v>254</v>
      </c>
      <c r="AH942">
        <v>0</v>
      </c>
      <c r="AI942">
        <v>0</v>
      </c>
      <c r="AJ942">
        <v>0</v>
      </c>
      <c r="AK942">
        <v>0</v>
      </c>
      <c r="AL942">
        <v>2</v>
      </c>
      <c r="AM942">
        <v>1</v>
      </c>
      <c r="AN942">
        <v>0</v>
      </c>
      <c r="AO942">
        <v>60</v>
      </c>
      <c r="AP942">
        <v>0</v>
      </c>
      <c r="AQ942">
        <f t="shared" si="389"/>
        <v>0</v>
      </c>
      <c r="AR942">
        <v>0</v>
      </c>
      <c r="AS942">
        <v>0</v>
      </c>
      <c r="AT942" s="6">
        <f t="shared" si="367"/>
        <v>0</v>
      </c>
      <c r="AU942" s="6">
        <f t="shared" si="368"/>
        <v>0</v>
      </c>
      <c r="AV942" s="6">
        <f t="shared" si="369"/>
        <v>480</v>
      </c>
      <c r="AW942" s="6">
        <f t="shared" si="370"/>
        <v>436.8</v>
      </c>
      <c r="AX942" s="6">
        <f t="shared" si="371"/>
        <v>0</v>
      </c>
      <c r="AY942" s="6">
        <f t="shared" si="372"/>
        <v>0</v>
      </c>
      <c r="AZ942" s="6">
        <f t="shared" si="373"/>
        <v>480</v>
      </c>
      <c r="BA942" s="6">
        <f t="shared" si="374"/>
        <v>436.8</v>
      </c>
      <c r="BB942" s="6">
        <v>15</v>
      </c>
      <c r="BC942" s="6">
        <v>0</v>
      </c>
      <c r="BD942" s="6" t="s">
        <v>357</v>
      </c>
      <c r="BE942" s="6">
        <v>17</v>
      </c>
      <c r="BF942" s="6">
        <v>0</v>
      </c>
      <c r="BG942" s="6" t="s">
        <v>1240</v>
      </c>
      <c r="BH942" s="6">
        <f t="shared" si="375"/>
        <v>1</v>
      </c>
      <c r="BI942" s="6">
        <f t="shared" si="376"/>
        <v>2</v>
      </c>
      <c r="BJ942" s="6">
        <f t="shared" si="377"/>
        <v>0</v>
      </c>
      <c r="BK942" s="6">
        <f t="shared" si="378"/>
        <v>0</v>
      </c>
      <c r="BL942" s="6">
        <f t="shared" si="379"/>
        <v>2</v>
      </c>
      <c r="BM942" s="6">
        <f t="shared" si="380"/>
        <v>120</v>
      </c>
      <c r="BN942" s="6">
        <f t="shared" si="381"/>
        <v>0</v>
      </c>
      <c r="BO942" s="6">
        <f t="shared" si="382"/>
        <v>0</v>
      </c>
      <c r="BP942" s="6">
        <f t="shared" si="383"/>
        <v>2</v>
      </c>
      <c r="BQ942" s="6">
        <f t="shared" si="384"/>
        <v>120</v>
      </c>
      <c r="BR942" s="6">
        <f t="shared" si="385"/>
        <v>120</v>
      </c>
      <c r="BS942" s="6">
        <f t="shared" si="386"/>
        <v>120</v>
      </c>
      <c r="BT942" s="12" t="str">
        <f t="shared" si="366"/>
        <v>Low</v>
      </c>
      <c r="BU942">
        <f t="shared" si="387"/>
        <v>900</v>
      </c>
      <c r="BV942">
        <f t="shared" si="388"/>
        <v>1020</v>
      </c>
      <c r="BW942">
        <v>16.41</v>
      </c>
      <c r="BX942">
        <v>0</v>
      </c>
      <c r="BY942">
        <v>39.840000000000003</v>
      </c>
      <c r="BZ942">
        <v>0</v>
      </c>
      <c r="CA942">
        <v>2</v>
      </c>
      <c r="CB942">
        <v>0</v>
      </c>
      <c r="CC942">
        <v>0</v>
      </c>
      <c r="CD942">
        <v>0</v>
      </c>
      <c r="CE942">
        <v>2</v>
      </c>
      <c r="CF942">
        <v>1</v>
      </c>
      <c r="CG942">
        <v>1</v>
      </c>
      <c r="CH942">
        <v>2</v>
      </c>
      <c r="CI942">
        <v>2</v>
      </c>
      <c r="CJ942">
        <v>0</v>
      </c>
      <c r="CK942">
        <v>1</v>
      </c>
      <c r="CL942">
        <v>1</v>
      </c>
      <c r="CM942">
        <v>2</v>
      </c>
      <c r="CN942">
        <v>1</v>
      </c>
      <c r="CO942">
        <v>1</v>
      </c>
      <c r="CP942">
        <v>1</v>
      </c>
      <c r="CQ942">
        <v>15</v>
      </c>
      <c r="CR942" t="s">
        <v>1241</v>
      </c>
      <c r="CS942">
        <v>26.922823901865911</v>
      </c>
      <c r="CT942">
        <v>3.092440221344559</v>
      </c>
      <c r="CU942">
        <v>0.27246244556245108</v>
      </c>
    </row>
    <row r="943" spans="1:99" x14ac:dyDescent="0.25">
      <c r="A943" t="s">
        <v>1243</v>
      </c>
      <c r="B943">
        <v>80</v>
      </c>
      <c r="C943" t="s">
        <v>67</v>
      </c>
      <c r="D943" t="s">
        <v>90</v>
      </c>
      <c r="E943">
        <v>23.166666666666671</v>
      </c>
      <c r="F943" t="s">
        <v>69</v>
      </c>
      <c r="G943" t="s">
        <v>70</v>
      </c>
      <c r="H943">
        <v>161</v>
      </c>
      <c r="I943">
        <v>52</v>
      </c>
      <c r="J943">
        <v>20.060954438486171</v>
      </c>
      <c r="K943">
        <v>22.85</v>
      </c>
      <c r="L943" t="s">
        <v>71</v>
      </c>
      <c r="M943" t="s">
        <v>114</v>
      </c>
      <c r="N943">
        <v>16</v>
      </c>
      <c r="O943" t="s">
        <v>133</v>
      </c>
      <c r="P943" t="s">
        <v>74</v>
      </c>
      <c r="Q943" t="s">
        <v>1238</v>
      </c>
      <c r="R943">
        <v>0</v>
      </c>
      <c r="S943" t="s">
        <v>78</v>
      </c>
      <c r="T943" t="s">
        <v>74</v>
      </c>
      <c r="U943" t="s">
        <v>1239</v>
      </c>
      <c r="V943" t="s">
        <v>74</v>
      </c>
      <c r="W943" t="s">
        <v>944</v>
      </c>
      <c r="X943">
        <v>12</v>
      </c>
      <c r="Y943">
        <v>2</v>
      </c>
      <c r="Z943">
        <v>2</v>
      </c>
      <c r="AA943">
        <v>2</v>
      </c>
      <c r="AB943">
        <v>3</v>
      </c>
      <c r="AC943">
        <v>4</v>
      </c>
      <c r="AD943">
        <v>4</v>
      </c>
      <c r="AE943">
        <v>2</v>
      </c>
      <c r="AF943">
        <v>19</v>
      </c>
      <c r="AG943" t="s">
        <v>254</v>
      </c>
      <c r="AH943">
        <v>0</v>
      </c>
      <c r="AI943">
        <v>0</v>
      </c>
      <c r="AJ943">
        <v>0</v>
      </c>
      <c r="AK943">
        <v>0</v>
      </c>
      <c r="AL943">
        <v>2</v>
      </c>
      <c r="AM943">
        <v>1</v>
      </c>
      <c r="AN943">
        <v>0</v>
      </c>
      <c r="AO943">
        <v>60</v>
      </c>
      <c r="AP943">
        <v>0</v>
      </c>
      <c r="AQ943">
        <f t="shared" si="389"/>
        <v>0</v>
      </c>
      <c r="AR943">
        <v>0</v>
      </c>
      <c r="AS943">
        <v>0</v>
      </c>
      <c r="AT943" s="6">
        <f t="shared" si="367"/>
        <v>0</v>
      </c>
      <c r="AU943" s="6">
        <f t="shared" si="368"/>
        <v>0</v>
      </c>
      <c r="AV943" s="6">
        <f t="shared" si="369"/>
        <v>480</v>
      </c>
      <c r="AW943" s="6">
        <f t="shared" si="370"/>
        <v>436.8</v>
      </c>
      <c r="AX943" s="6">
        <f t="shared" si="371"/>
        <v>0</v>
      </c>
      <c r="AY943" s="6">
        <f t="shared" si="372"/>
        <v>0</v>
      </c>
      <c r="AZ943" s="6">
        <f t="shared" si="373"/>
        <v>480</v>
      </c>
      <c r="BA943" s="6">
        <f t="shared" si="374"/>
        <v>436.8</v>
      </c>
      <c r="BB943" s="6">
        <v>15</v>
      </c>
      <c r="BC943" s="6">
        <v>0</v>
      </c>
      <c r="BD943" s="6" t="s">
        <v>357</v>
      </c>
      <c r="BE943" s="6">
        <v>17</v>
      </c>
      <c r="BF943" s="6">
        <v>0</v>
      </c>
      <c r="BG943" s="6" t="s">
        <v>1240</v>
      </c>
      <c r="BH943" s="6">
        <f t="shared" si="375"/>
        <v>1</v>
      </c>
      <c r="BI943" s="6">
        <f t="shared" si="376"/>
        <v>2</v>
      </c>
      <c r="BJ943" s="6">
        <f t="shared" si="377"/>
        <v>0</v>
      </c>
      <c r="BK943" s="6">
        <f t="shared" si="378"/>
        <v>0</v>
      </c>
      <c r="BL943" s="6">
        <f t="shared" si="379"/>
        <v>2</v>
      </c>
      <c r="BM943" s="6">
        <f t="shared" si="380"/>
        <v>120</v>
      </c>
      <c r="BN943" s="6">
        <f t="shared" si="381"/>
        <v>0</v>
      </c>
      <c r="BO943" s="6">
        <f t="shared" si="382"/>
        <v>0</v>
      </c>
      <c r="BP943" s="6">
        <f t="shared" si="383"/>
        <v>2</v>
      </c>
      <c r="BQ943" s="6">
        <f t="shared" si="384"/>
        <v>120</v>
      </c>
      <c r="BR943" s="6">
        <f t="shared" si="385"/>
        <v>120</v>
      </c>
      <c r="BS943" s="6">
        <f t="shared" si="386"/>
        <v>120</v>
      </c>
      <c r="BT943" s="12" t="str">
        <f t="shared" si="366"/>
        <v>Low</v>
      </c>
      <c r="BU943">
        <f t="shared" si="387"/>
        <v>900</v>
      </c>
      <c r="BV943">
        <f t="shared" si="388"/>
        <v>1020</v>
      </c>
      <c r="BW943">
        <v>16.41</v>
      </c>
      <c r="BX943">
        <v>0</v>
      </c>
      <c r="BY943">
        <v>39.840000000000003</v>
      </c>
      <c r="BZ943">
        <v>0</v>
      </c>
      <c r="CA943">
        <v>2</v>
      </c>
      <c r="CB943">
        <v>0</v>
      </c>
      <c r="CC943">
        <v>0</v>
      </c>
      <c r="CD943">
        <v>0</v>
      </c>
      <c r="CE943">
        <v>2</v>
      </c>
      <c r="CF943">
        <v>1</v>
      </c>
      <c r="CG943">
        <v>1</v>
      </c>
      <c r="CH943">
        <v>2</v>
      </c>
      <c r="CI943">
        <v>2</v>
      </c>
      <c r="CJ943">
        <v>0</v>
      </c>
      <c r="CK943">
        <v>1</v>
      </c>
      <c r="CL943">
        <v>1</v>
      </c>
      <c r="CM943">
        <v>2</v>
      </c>
      <c r="CN943">
        <v>1</v>
      </c>
      <c r="CO943">
        <v>1</v>
      </c>
      <c r="CP943">
        <v>1</v>
      </c>
      <c r="CQ943">
        <v>15</v>
      </c>
      <c r="CR943" t="s">
        <v>1241</v>
      </c>
      <c r="CS943">
        <v>28.59720969387438</v>
      </c>
      <c r="CT943">
        <v>3.042538386817375</v>
      </c>
      <c r="CU943">
        <v>0.25202773683796997</v>
      </c>
    </row>
    <row r="944" spans="1:99" x14ac:dyDescent="0.25">
      <c r="A944" t="s">
        <v>1244</v>
      </c>
      <c r="B944">
        <v>80</v>
      </c>
      <c r="C944" t="s">
        <v>67</v>
      </c>
      <c r="D944" t="s">
        <v>68</v>
      </c>
      <c r="E944">
        <v>23.166666666666671</v>
      </c>
      <c r="F944" t="s">
        <v>69</v>
      </c>
      <c r="G944" t="s">
        <v>70</v>
      </c>
      <c r="H944">
        <v>161</v>
      </c>
      <c r="I944">
        <v>52</v>
      </c>
      <c r="J944">
        <v>20.060954438486171</v>
      </c>
      <c r="K944">
        <v>22.85</v>
      </c>
      <c r="L944" t="s">
        <v>71</v>
      </c>
      <c r="M944" t="s">
        <v>114</v>
      </c>
      <c r="N944">
        <v>16</v>
      </c>
      <c r="O944" t="s">
        <v>133</v>
      </c>
      <c r="P944" t="s">
        <v>74</v>
      </c>
      <c r="Q944" t="s">
        <v>1238</v>
      </c>
      <c r="R944">
        <v>0</v>
      </c>
      <c r="S944" t="s">
        <v>78</v>
      </c>
      <c r="T944" t="s">
        <v>74</v>
      </c>
      <c r="U944" t="s">
        <v>1239</v>
      </c>
      <c r="V944" t="s">
        <v>74</v>
      </c>
      <c r="W944" t="s">
        <v>944</v>
      </c>
      <c r="X944">
        <v>12</v>
      </c>
      <c r="Y944">
        <v>2</v>
      </c>
      <c r="Z944">
        <v>2</v>
      </c>
      <c r="AA944">
        <v>2</v>
      </c>
      <c r="AB944">
        <v>3</v>
      </c>
      <c r="AC944">
        <v>4</v>
      </c>
      <c r="AD944">
        <v>4</v>
      </c>
      <c r="AE944">
        <v>2</v>
      </c>
      <c r="AF944">
        <v>19</v>
      </c>
      <c r="AG944" t="s">
        <v>254</v>
      </c>
      <c r="AH944">
        <v>0</v>
      </c>
      <c r="AI944">
        <v>0</v>
      </c>
      <c r="AJ944">
        <v>0</v>
      </c>
      <c r="AK944">
        <v>0</v>
      </c>
      <c r="AL944">
        <v>2</v>
      </c>
      <c r="AM944">
        <v>1</v>
      </c>
      <c r="AN944">
        <v>0</v>
      </c>
      <c r="AO944">
        <v>60</v>
      </c>
      <c r="AP944">
        <v>0</v>
      </c>
      <c r="AQ944">
        <f t="shared" si="389"/>
        <v>0</v>
      </c>
      <c r="AR944">
        <v>0</v>
      </c>
      <c r="AS944">
        <v>0</v>
      </c>
      <c r="AT944" s="6">
        <f t="shared" si="367"/>
        <v>0</v>
      </c>
      <c r="AU944" s="6">
        <f t="shared" si="368"/>
        <v>0</v>
      </c>
      <c r="AV944" s="6">
        <f t="shared" si="369"/>
        <v>480</v>
      </c>
      <c r="AW944" s="6">
        <f t="shared" si="370"/>
        <v>436.8</v>
      </c>
      <c r="AX944" s="6">
        <f t="shared" si="371"/>
        <v>0</v>
      </c>
      <c r="AY944" s="6">
        <f t="shared" si="372"/>
        <v>0</v>
      </c>
      <c r="AZ944" s="6">
        <f t="shared" si="373"/>
        <v>480</v>
      </c>
      <c r="BA944" s="6">
        <f t="shared" si="374"/>
        <v>436.8</v>
      </c>
      <c r="BB944" s="6">
        <v>15</v>
      </c>
      <c r="BC944" s="6">
        <v>0</v>
      </c>
      <c r="BD944" s="6" t="s">
        <v>357</v>
      </c>
      <c r="BE944" s="6">
        <v>17</v>
      </c>
      <c r="BF944" s="6">
        <v>0</v>
      </c>
      <c r="BG944" s="6" t="s">
        <v>1240</v>
      </c>
      <c r="BH944" s="6">
        <f t="shared" si="375"/>
        <v>1</v>
      </c>
      <c r="BI944" s="6">
        <f t="shared" si="376"/>
        <v>2</v>
      </c>
      <c r="BJ944" s="6">
        <f t="shared" si="377"/>
        <v>0</v>
      </c>
      <c r="BK944" s="6">
        <f t="shared" si="378"/>
        <v>0</v>
      </c>
      <c r="BL944" s="6">
        <f t="shared" si="379"/>
        <v>2</v>
      </c>
      <c r="BM944" s="6">
        <f t="shared" si="380"/>
        <v>120</v>
      </c>
      <c r="BN944" s="6">
        <f t="shared" si="381"/>
        <v>0</v>
      </c>
      <c r="BO944" s="6">
        <f t="shared" si="382"/>
        <v>0</v>
      </c>
      <c r="BP944" s="6">
        <f t="shared" si="383"/>
        <v>2</v>
      </c>
      <c r="BQ944" s="6">
        <f t="shared" si="384"/>
        <v>120</v>
      </c>
      <c r="BR944" s="6">
        <f t="shared" si="385"/>
        <v>120</v>
      </c>
      <c r="BS944" s="6">
        <f t="shared" si="386"/>
        <v>120</v>
      </c>
      <c r="BT944" s="12" t="str">
        <f t="shared" si="366"/>
        <v>Low</v>
      </c>
      <c r="BU944">
        <f t="shared" si="387"/>
        <v>900</v>
      </c>
      <c r="BV944">
        <f t="shared" si="388"/>
        <v>1020</v>
      </c>
      <c r="BW944">
        <v>16.41</v>
      </c>
      <c r="BX944">
        <v>0</v>
      </c>
      <c r="BY944">
        <v>39.840000000000003</v>
      </c>
      <c r="BZ944">
        <v>0</v>
      </c>
      <c r="CA944">
        <v>2</v>
      </c>
      <c r="CB944">
        <v>0</v>
      </c>
      <c r="CC944">
        <v>0</v>
      </c>
      <c r="CD944">
        <v>0</v>
      </c>
      <c r="CE944">
        <v>2</v>
      </c>
      <c r="CF944">
        <v>1</v>
      </c>
      <c r="CG944">
        <v>1</v>
      </c>
      <c r="CH944">
        <v>2</v>
      </c>
      <c r="CI944">
        <v>2</v>
      </c>
      <c r="CJ944">
        <v>0</v>
      </c>
      <c r="CK944">
        <v>1</v>
      </c>
      <c r="CL944">
        <v>1</v>
      </c>
      <c r="CM944">
        <v>2</v>
      </c>
      <c r="CN944">
        <v>1</v>
      </c>
      <c r="CO944">
        <v>1</v>
      </c>
      <c r="CP944">
        <v>1</v>
      </c>
      <c r="CQ944">
        <v>15</v>
      </c>
      <c r="CR944" t="s">
        <v>1241</v>
      </c>
      <c r="CS944">
        <v>2.0387733312904368</v>
      </c>
      <c r="CT944">
        <v>0.71336770711832942</v>
      </c>
      <c r="CU944">
        <v>0.1958180329078025</v>
      </c>
    </row>
    <row r="945" spans="1:99" x14ac:dyDescent="0.25">
      <c r="A945" t="s">
        <v>1245</v>
      </c>
      <c r="B945">
        <v>80</v>
      </c>
      <c r="C945" t="s">
        <v>67</v>
      </c>
      <c r="D945" t="s">
        <v>68</v>
      </c>
      <c r="E945">
        <v>23.166666666666671</v>
      </c>
      <c r="F945" t="s">
        <v>69</v>
      </c>
      <c r="G945" t="s">
        <v>70</v>
      </c>
      <c r="H945">
        <v>161</v>
      </c>
      <c r="I945">
        <v>52</v>
      </c>
      <c r="J945">
        <v>20.060954438486171</v>
      </c>
      <c r="K945">
        <v>22.85</v>
      </c>
      <c r="L945" t="s">
        <v>71</v>
      </c>
      <c r="M945" t="s">
        <v>114</v>
      </c>
      <c r="N945">
        <v>16</v>
      </c>
      <c r="O945" t="s">
        <v>133</v>
      </c>
      <c r="P945" t="s">
        <v>74</v>
      </c>
      <c r="Q945" t="s">
        <v>1238</v>
      </c>
      <c r="R945">
        <v>0</v>
      </c>
      <c r="S945" t="s">
        <v>78</v>
      </c>
      <c r="T945" t="s">
        <v>74</v>
      </c>
      <c r="U945" t="s">
        <v>1239</v>
      </c>
      <c r="V945" t="s">
        <v>74</v>
      </c>
      <c r="W945" t="s">
        <v>944</v>
      </c>
      <c r="X945">
        <v>12</v>
      </c>
      <c r="Y945">
        <v>2</v>
      </c>
      <c r="Z945">
        <v>2</v>
      </c>
      <c r="AA945">
        <v>2</v>
      </c>
      <c r="AB945">
        <v>3</v>
      </c>
      <c r="AC945">
        <v>4</v>
      </c>
      <c r="AD945">
        <v>4</v>
      </c>
      <c r="AE945">
        <v>2</v>
      </c>
      <c r="AF945">
        <v>19</v>
      </c>
      <c r="AG945" t="s">
        <v>254</v>
      </c>
      <c r="AH945">
        <v>0</v>
      </c>
      <c r="AI945">
        <v>0</v>
      </c>
      <c r="AJ945">
        <v>0</v>
      </c>
      <c r="AK945">
        <v>0</v>
      </c>
      <c r="AL945">
        <v>2</v>
      </c>
      <c r="AM945">
        <v>1</v>
      </c>
      <c r="AN945">
        <v>0</v>
      </c>
      <c r="AO945">
        <v>60</v>
      </c>
      <c r="AP945">
        <v>0</v>
      </c>
      <c r="AQ945">
        <f t="shared" si="389"/>
        <v>0</v>
      </c>
      <c r="AR945">
        <v>0</v>
      </c>
      <c r="AS945">
        <v>0</v>
      </c>
      <c r="AT945" s="6">
        <f t="shared" si="367"/>
        <v>0</v>
      </c>
      <c r="AU945" s="6">
        <f t="shared" si="368"/>
        <v>0</v>
      </c>
      <c r="AV945" s="6">
        <f t="shared" si="369"/>
        <v>480</v>
      </c>
      <c r="AW945" s="6">
        <f t="shared" si="370"/>
        <v>436.8</v>
      </c>
      <c r="AX945" s="6">
        <f t="shared" si="371"/>
        <v>0</v>
      </c>
      <c r="AY945" s="6">
        <f t="shared" si="372"/>
        <v>0</v>
      </c>
      <c r="AZ945" s="6">
        <f t="shared" si="373"/>
        <v>480</v>
      </c>
      <c r="BA945" s="6">
        <f t="shared" si="374"/>
        <v>436.8</v>
      </c>
      <c r="BB945" s="6">
        <v>15</v>
      </c>
      <c r="BC945" s="6">
        <v>0</v>
      </c>
      <c r="BD945" s="6" t="s">
        <v>357</v>
      </c>
      <c r="BE945" s="6">
        <v>17</v>
      </c>
      <c r="BF945" s="6">
        <v>0</v>
      </c>
      <c r="BG945" s="6" t="s">
        <v>1240</v>
      </c>
      <c r="BH945" s="6">
        <f t="shared" si="375"/>
        <v>1</v>
      </c>
      <c r="BI945" s="6">
        <f t="shared" si="376"/>
        <v>2</v>
      </c>
      <c r="BJ945" s="6">
        <f t="shared" si="377"/>
        <v>0</v>
      </c>
      <c r="BK945" s="6">
        <f t="shared" si="378"/>
        <v>0</v>
      </c>
      <c r="BL945" s="6">
        <f t="shared" si="379"/>
        <v>2</v>
      </c>
      <c r="BM945" s="6">
        <f t="shared" si="380"/>
        <v>120</v>
      </c>
      <c r="BN945" s="6">
        <f t="shared" si="381"/>
        <v>0</v>
      </c>
      <c r="BO945" s="6">
        <f t="shared" si="382"/>
        <v>0</v>
      </c>
      <c r="BP945" s="6">
        <f t="shared" si="383"/>
        <v>2</v>
      </c>
      <c r="BQ945" s="6">
        <f t="shared" si="384"/>
        <v>120</v>
      </c>
      <c r="BR945" s="6">
        <f t="shared" si="385"/>
        <v>120</v>
      </c>
      <c r="BS945" s="6">
        <f t="shared" si="386"/>
        <v>120</v>
      </c>
      <c r="BT945" s="12" t="str">
        <f t="shared" ref="BT945:BT1008" si="390">IF(AND(BH945&gt;16,I945&gt;1),"Not Classified",IF(OR(AND(BI945&gt;=7,(AZ945&gt;=3000)),AND(AH945&gt;=3, AZ945&gt;=1500)),"High",IF(OR(AND(BI945&gt;=5,AZ945&gt;=600),AND(AH945&gt;=3,BK945&gt;=20),AND(BP945&gt;=5,BQ945&gt;=150)),"Moderate","Low")))</f>
        <v>Low</v>
      </c>
      <c r="BU945">
        <f t="shared" si="387"/>
        <v>900</v>
      </c>
      <c r="BV945">
        <f t="shared" si="388"/>
        <v>1020</v>
      </c>
      <c r="BW945">
        <v>16.41</v>
      </c>
      <c r="BX945">
        <v>0</v>
      </c>
      <c r="BY945">
        <v>39.840000000000003</v>
      </c>
      <c r="BZ945">
        <v>0</v>
      </c>
      <c r="CA945">
        <v>2</v>
      </c>
      <c r="CB945">
        <v>0</v>
      </c>
      <c r="CC945">
        <v>0</v>
      </c>
      <c r="CD945">
        <v>0</v>
      </c>
      <c r="CE945">
        <v>2</v>
      </c>
      <c r="CF945">
        <v>1</v>
      </c>
      <c r="CG945">
        <v>1</v>
      </c>
      <c r="CH945">
        <v>2</v>
      </c>
      <c r="CI945">
        <v>2</v>
      </c>
      <c r="CJ945">
        <v>0</v>
      </c>
      <c r="CK945">
        <v>1</v>
      </c>
      <c r="CL945">
        <v>1</v>
      </c>
      <c r="CM945">
        <v>2</v>
      </c>
      <c r="CN945">
        <v>1</v>
      </c>
      <c r="CO945">
        <v>1</v>
      </c>
      <c r="CP945">
        <v>1</v>
      </c>
      <c r="CQ945">
        <v>15</v>
      </c>
      <c r="CR945" t="s">
        <v>1241</v>
      </c>
      <c r="CS945">
        <v>2.6755278607099622</v>
      </c>
      <c r="CT945">
        <v>0.57472296621415653</v>
      </c>
      <c r="CU945">
        <v>0.14427300071706509</v>
      </c>
    </row>
    <row r="946" spans="1:99" x14ac:dyDescent="0.25">
      <c r="A946" t="s">
        <v>1246</v>
      </c>
      <c r="B946">
        <v>80</v>
      </c>
      <c r="C946" t="s">
        <v>67</v>
      </c>
      <c r="D946" t="s">
        <v>68</v>
      </c>
      <c r="E946">
        <v>23.166666666666671</v>
      </c>
      <c r="F946" t="s">
        <v>69</v>
      </c>
      <c r="G946" t="s">
        <v>70</v>
      </c>
      <c r="H946">
        <v>161</v>
      </c>
      <c r="I946">
        <v>52</v>
      </c>
      <c r="J946">
        <v>20.060954438486171</v>
      </c>
      <c r="K946">
        <v>22.85</v>
      </c>
      <c r="L946" t="s">
        <v>71</v>
      </c>
      <c r="M946" t="s">
        <v>114</v>
      </c>
      <c r="N946">
        <v>16</v>
      </c>
      <c r="O946" t="s">
        <v>133</v>
      </c>
      <c r="P946" t="s">
        <v>74</v>
      </c>
      <c r="Q946" t="s">
        <v>1238</v>
      </c>
      <c r="R946">
        <v>0</v>
      </c>
      <c r="S946" t="s">
        <v>78</v>
      </c>
      <c r="T946" t="s">
        <v>74</v>
      </c>
      <c r="U946" t="s">
        <v>1239</v>
      </c>
      <c r="V946" t="s">
        <v>74</v>
      </c>
      <c r="W946" t="s">
        <v>944</v>
      </c>
      <c r="X946">
        <v>12</v>
      </c>
      <c r="Y946">
        <v>2</v>
      </c>
      <c r="Z946">
        <v>2</v>
      </c>
      <c r="AA946">
        <v>2</v>
      </c>
      <c r="AB946">
        <v>3</v>
      </c>
      <c r="AC946">
        <v>4</v>
      </c>
      <c r="AD946">
        <v>4</v>
      </c>
      <c r="AE946">
        <v>2</v>
      </c>
      <c r="AF946">
        <v>19</v>
      </c>
      <c r="AG946" t="s">
        <v>254</v>
      </c>
      <c r="AH946">
        <v>0</v>
      </c>
      <c r="AI946">
        <v>0</v>
      </c>
      <c r="AJ946">
        <v>0</v>
      </c>
      <c r="AK946">
        <v>0</v>
      </c>
      <c r="AL946">
        <v>2</v>
      </c>
      <c r="AM946">
        <v>1</v>
      </c>
      <c r="AN946">
        <v>0</v>
      </c>
      <c r="AO946">
        <v>60</v>
      </c>
      <c r="AP946">
        <v>0</v>
      </c>
      <c r="AQ946">
        <f t="shared" si="389"/>
        <v>0</v>
      </c>
      <c r="AR946">
        <v>0</v>
      </c>
      <c r="AS946">
        <v>0</v>
      </c>
      <c r="AT946" s="6">
        <f t="shared" si="367"/>
        <v>0</v>
      </c>
      <c r="AU946" s="6">
        <f t="shared" si="368"/>
        <v>0</v>
      </c>
      <c r="AV946" s="6">
        <f t="shared" si="369"/>
        <v>480</v>
      </c>
      <c r="AW946" s="6">
        <f t="shared" si="370"/>
        <v>436.8</v>
      </c>
      <c r="AX946" s="6">
        <f t="shared" si="371"/>
        <v>0</v>
      </c>
      <c r="AY946" s="6">
        <f t="shared" si="372"/>
        <v>0</v>
      </c>
      <c r="AZ946" s="6">
        <f t="shared" si="373"/>
        <v>480</v>
      </c>
      <c r="BA946" s="6">
        <f t="shared" si="374"/>
        <v>436.8</v>
      </c>
      <c r="BB946" s="6">
        <v>15</v>
      </c>
      <c r="BC946" s="6">
        <v>0</v>
      </c>
      <c r="BD946" s="6" t="s">
        <v>357</v>
      </c>
      <c r="BE946" s="6">
        <v>17</v>
      </c>
      <c r="BF946" s="6">
        <v>0</v>
      </c>
      <c r="BG946" s="6" t="s">
        <v>1240</v>
      </c>
      <c r="BH946" s="6">
        <f t="shared" si="375"/>
        <v>1</v>
      </c>
      <c r="BI946" s="6">
        <f t="shared" si="376"/>
        <v>2</v>
      </c>
      <c r="BJ946" s="6">
        <f t="shared" si="377"/>
        <v>0</v>
      </c>
      <c r="BK946" s="6">
        <f t="shared" si="378"/>
        <v>0</v>
      </c>
      <c r="BL946" s="6">
        <f t="shared" si="379"/>
        <v>2</v>
      </c>
      <c r="BM946" s="6">
        <f t="shared" si="380"/>
        <v>120</v>
      </c>
      <c r="BN946" s="6">
        <f t="shared" si="381"/>
        <v>0</v>
      </c>
      <c r="BO946" s="6">
        <f t="shared" si="382"/>
        <v>0</v>
      </c>
      <c r="BP946" s="6">
        <f t="shared" si="383"/>
        <v>2</v>
      </c>
      <c r="BQ946" s="6">
        <f t="shared" si="384"/>
        <v>120</v>
      </c>
      <c r="BR946" s="6">
        <f t="shared" si="385"/>
        <v>120</v>
      </c>
      <c r="BS946" s="6">
        <f t="shared" si="386"/>
        <v>120</v>
      </c>
      <c r="BT946" s="12" t="str">
        <f t="shared" si="390"/>
        <v>Low</v>
      </c>
      <c r="BU946">
        <f t="shared" si="387"/>
        <v>900</v>
      </c>
      <c r="BV946">
        <f t="shared" si="388"/>
        <v>1020</v>
      </c>
      <c r="BW946">
        <v>16.41</v>
      </c>
      <c r="BX946">
        <v>0</v>
      </c>
      <c r="BY946">
        <v>39.840000000000003</v>
      </c>
      <c r="BZ946">
        <v>0</v>
      </c>
      <c r="CA946">
        <v>2</v>
      </c>
      <c r="CB946">
        <v>0</v>
      </c>
      <c r="CC946">
        <v>0</v>
      </c>
      <c r="CD946">
        <v>0</v>
      </c>
      <c r="CE946">
        <v>2</v>
      </c>
      <c r="CF946">
        <v>1</v>
      </c>
      <c r="CG946">
        <v>1</v>
      </c>
      <c r="CH946">
        <v>2</v>
      </c>
      <c r="CI946">
        <v>2</v>
      </c>
      <c r="CJ946">
        <v>0</v>
      </c>
      <c r="CK946">
        <v>1</v>
      </c>
      <c r="CL946">
        <v>1</v>
      </c>
      <c r="CM946">
        <v>2</v>
      </c>
      <c r="CN946">
        <v>1</v>
      </c>
      <c r="CO946">
        <v>1</v>
      </c>
      <c r="CP946">
        <v>1</v>
      </c>
      <c r="CQ946">
        <v>15</v>
      </c>
      <c r="CR946" t="s">
        <v>1241</v>
      </c>
      <c r="CS946">
        <v>1.350584018794003</v>
      </c>
      <c r="CT946">
        <v>0.610131546109005</v>
      </c>
      <c r="CU946">
        <v>0.22888489955734989</v>
      </c>
    </row>
    <row r="947" spans="1:99" x14ac:dyDescent="0.25">
      <c r="A947" t="s">
        <v>1247</v>
      </c>
      <c r="B947">
        <v>80</v>
      </c>
      <c r="C947" t="s">
        <v>86</v>
      </c>
      <c r="D947" t="s">
        <v>68</v>
      </c>
      <c r="E947">
        <v>23.166666666666671</v>
      </c>
      <c r="F947" t="s">
        <v>69</v>
      </c>
      <c r="G947" t="s">
        <v>70</v>
      </c>
      <c r="H947">
        <v>161</v>
      </c>
      <c r="I947">
        <v>52</v>
      </c>
      <c r="J947">
        <v>20.060954438486171</v>
      </c>
      <c r="K947">
        <v>22.85</v>
      </c>
      <c r="L947" t="s">
        <v>71</v>
      </c>
      <c r="M947" t="s">
        <v>114</v>
      </c>
      <c r="N947">
        <v>16</v>
      </c>
      <c r="O947" t="s">
        <v>133</v>
      </c>
      <c r="P947" t="s">
        <v>74</v>
      </c>
      <c r="Q947" t="s">
        <v>1238</v>
      </c>
      <c r="R947">
        <v>0</v>
      </c>
      <c r="S947" t="s">
        <v>78</v>
      </c>
      <c r="T947" t="s">
        <v>74</v>
      </c>
      <c r="U947" t="s">
        <v>1239</v>
      </c>
      <c r="V947" t="s">
        <v>74</v>
      </c>
      <c r="W947" t="s">
        <v>944</v>
      </c>
      <c r="X947">
        <v>12</v>
      </c>
      <c r="Y947">
        <v>2</v>
      </c>
      <c r="Z947">
        <v>2</v>
      </c>
      <c r="AA947">
        <v>2</v>
      </c>
      <c r="AB947">
        <v>3</v>
      </c>
      <c r="AC947">
        <v>4</v>
      </c>
      <c r="AD947">
        <v>4</v>
      </c>
      <c r="AE947">
        <v>2</v>
      </c>
      <c r="AF947">
        <v>19</v>
      </c>
      <c r="AG947" t="s">
        <v>254</v>
      </c>
      <c r="AH947">
        <v>0</v>
      </c>
      <c r="AI947">
        <v>0</v>
      </c>
      <c r="AJ947">
        <v>0</v>
      </c>
      <c r="AK947">
        <v>0</v>
      </c>
      <c r="AL947">
        <v>2</v>
      </c>
      <c r="AM947">
        <v>1</v>
      </c>
      <c r="AN947">
        <v>0</v>
      </c>
      <c r="AO947">
        <v>60</v>
      </c>
      <c r="AP947">
        <v>0</v>
      </c>
      <c r="AQ947">
        <f t="shared" si="389"/>
        <v>0</v>
      </c>
      <c r="AR947">
        <v>0</v>
      </c>
      <c r="AS947">
        <v>0</v>
      </c>
      <c r="AT947" s="6">
        <f t="shared" si="367"/>
        <v>0</v>
      </c>
      <c r="AU947" s="6">
        <f t="shared" si="368"/>
        <v>0</v>
      </c>
      <c r="AV947" s="6">
        <f t="shared" si="369"/>
        <v>480</v>
      </c>
      <c r="AW947" s="6">
        <f t="shared" si="370"/>
        <v>436.8</v>
      </c>
      <c r="AX947" s="6">
        <f t="shared" si="371"/>
        <v>0</v>
      </c>
      <c r="AY947" s="6">
        <f t="shared" si="372"/>
        <v>0</v>
      </c>
      <c r="AZ947" s="6">
        <f t="shared" si="373"/>
        <v>480</v>
      </c>
      <c r="BA947" s="6">
        <f t="shared" si="374"/>
        <v>436.8</v>
      </c>
      <c r="BB947" s="6">
        <v>15</v>
      </c>
      <c r="BC947" s="6">
        <v>0</v>
      </c>
      <c r="BD947" s="6" t="s">
        <v>357</v>
      </c>
      <c r="BE947" s="6">
        <v>17</v>
      </c>
      <c r="BF947" s="6">
        <v>0</v>
      </c>
      <c r="BG947" s="6" t="s">
        <v>1240</v>
      </c>
      <c r="BH947" s="6">
        <f t="shared" si="375"/>
        <v>1</v>
      </c>
      <c r="BI947" s="6">
        <f t="shared" si="376"/>
        <v>2</v>
      </c>
      <c r="BJ947" s="6">
        <f t="shared" si="377"/>
        <v>0</v>
      </c>
      <c r="BK947" s="6">
        <f t="shared" si="378"/>
        <v>0</v>
      </c>
      <c r="BL947" s="6">
        <f t="shared" si="379"/>
        <v>2</v>
      </c>
      <c r="BM947" s="6">
        <f t="shared" si="380"/>
        <v>120</v>
      </c>
      <c r="BN947" s="6">
        <f t="shared" si="381"/>
        <v>0</v>
      </c>
      <c r="BO947" s="6">
        <f t="shared" si="382"/>
        <v>0</v>
      </c>
      <c r="BP947" s="6">
        <f t="shared" si="383"/>
        <v>2</v>
      </c>
      <c r="BQ947" s="6">
        <f t="shared" si="384"/>
        <v>120</v>
      </c>
      <c r="BR947" s="6">
        <f t="shared" si="385"/>
        <v>120</v>
      </c>
      <c r="BS947" s="6">
        <f t="shared" si="386"/>
        <v>120</v>
      </c>
      <c r="BT947" s="12" t="str">
        <f t="shared" si="390"/>
        <v>Low</v>
      </c>
      <c r="BU947">
        <f t="shared" si="387"/>
        <v>900</v>
      </c>
      <c r="BV947">
        <f t="shared" si="388"/>
        <v>1020</v>
      </c>
      <c r="BW947">
        <v>16.41</v>
      </c>
      <c r="BX947">
        <v>0</v>
      </c>
      <c r="BY947">
        <v>39.840000000000003</v>
      </c>
      <c r="BZ947">
        <v>0</v>
      </c>
      <c r="CA947">
        <v>2</v>
      </c>
      <c r="CB947">
        <v>0</v>
      </c>
      <c r="CC947">
        <v>0</v>
      </c>
      <c r="CD947">
        <v>0</v>
      </c>
      <c r="CE947">
        <v>2</v>
      </c>
      <c r="CF947">
        <v>1</v>
      </c>
      <c r="CG947">
        <v>1</v>
      </c>
      <c r="CH947">
        <v>2</v>
      </c>
      <c r="CI947">
        <v>2</v>
      </c>
      <c r="CJ947">
        <v>0</v>
      </c>
      <c r="CK947">
        <v>1</v>
      </c>
      <c r="CL947">
        <v>1</v>
      </c>
      <c r="CM947">
        <v>2</v>
      </c>
      <c r="CN947">
        <v>1</v>
      </c>
      <c r="CO947">
        <v>1</v>
      </c>
      <c r="CP947">
        <v>1</v>
      </c>
      <c r="CQ947">
        <v>15</v>
      </c>
      <c r="CR947" t="s">
        <v>1241</v>
      </c>
      <c r="CS947">
        <v>2.746205851744171</v>
      </c>
      <c r="CT947">
        <v>0.6623814152530626</v>
      </c>
      <c r="CU947">
        <v>0.13099179211373149</v>
      </c>
    </row>
    <row r="948" spans="1:99" x14ac:dyDescent="0.25">
      <c r="A948" t="s">
        <v>1248</v>
      </c>
      <c r="B948">
        <v>80</v>
      </c>
      <c r="C948" t="s">
        <v>86</v>
      </c>
      <c r="D948" t="s">
        <v>68</v>
      </c>
      <c r="E948">
        <v>23.166666666666671</v>
      </c>
      <c r="F948" t="s">
        <v>69</v>
      </c>
      <c r="G948" t="s">
        <v>70</v>
      </c>
      <c r="H948">
        <v>161</v>
      </c>
      <c r="I948">
        <v>52</v>
      </c>
      <c r="J948">
        <v>20.060954438486171</v>
      </c>
      <c r="K948">
        <v>22.85</v>
      </c>
      <c r="L948" t="s">
        <v>71</v>
      </c>
      <c r="M948" t="s">
        <v>114</v>
      </c>
      <c r="N948">
        <v>16</v>
      </c>
      <c r="O948" t="s">
        <v>133</v>
      </c>
      <c r="P948" t="s">
        <v>74</v>
      </c>
      <c r="Q948" t="s">
        <v>1238</v>
      </c>
      <c r="R948">
        <v>0</v>
      </c>
      <c r="S948" t="s">
        <v>78</v>
      </c>
      <c r="T948" t="s">
        <v>74</v>
      </c>
      <c r="U948" t="s">
        <v>1239</v>
      </c>
      <c r="V948" t="s">
        <v>74</v>
      </c>
      <c r="W948" t="s">
        <v>944</v>
      </c>
      <c r="X948">
        <v>12</v>
      </c>
      <c r="Y948">
        <v>2</v>
      </c>
      <c r="Z948">
        <v>2</v>
      </c>
      <c r="AA948">
        <v>2</v>
      </c>
      <c r="AB948">
        <v>3</v>
      </c>
      <c r="AC948">
        <v>4</v>
      </c>
      <c r="AD948">
        <v>4</v>
      </c>
      <c r="AE948">
        <v>2</v>
      </c>
      <c r="AF948">
        <v>19</v>
      </c>
      <c r="AG948" t="s">
        <v>254</v>
      </c>
      <c r="AH948">
        <v>0</v>
      </c>
      <c r="AI948">
        <v>0</v>
      </c>
      <c r="AJ948">
        <v>0</v>
      </c>
      <c r="AK948">
        <v>0</v>
      </c>
      <c r="AL948">
        <v>2</v>
      </c>
      <c r="AM948">
        <v>1</v>
      </c>
      <c r="AN948">
        <v>0</v>
      </c>
      <c r="AO948">
        <v>60</v>
      </c>
      <c r="AP948">
        <v>0</v>
      </c>
      <c r="AQ948">
        <f t="shared" si="389"/>
        <v>0</v>
      </c>
      <c r="AR948">
        <v>0</v>
      </c>
      <c r="AS948">
        <v>0</v>
      </c>
      <c r="AT948" s="6">
        <f t="shared" si="367"/>
        <v>0</v>
      </c>
      <c r="AU948" s="6">
        <f t="shared" si="368"/>
        <v>0</v>
      </c>
      <c r="AV948" s="6">
        <f t="shared" si="369"/>
        <v>480</v>
      </c>
      <c r="AW948" s="6">
        <f t="shared" si="370"/>
        <v>436.8</v>
      </c>
      <c r="AX948" s="6">
        <f t="shared" si="371"/>
        <v>0</v>
      </c>
      <c r="AY948" s="6">
        <f t="shared" si="372"/>
        <v>0</v>
      </c>
      <c r="AZ948" s="6">
        <f t="shared" si="373"/>
        <v>480</v>
      </c>
      <c r="BA948" s="6">
        <f t="shared" si="374"/>
        <v>436.8</v>
      </c>
      <c r="BB948" s="6">
        <v>15</v>
      </c>
      <c r="BC948" s="6">
        <v>0</v>
      </c>
      <c r="BD948" s="6" t="s">
        <v>357</v>
      </c>
      <c r="BE948" s="6">
        <v>17</v>
      </c>
      <c r="BF948" s="6">
        <v>0</v>
      </c>
      <c r="BG948" s="6" t="s">
        <v>1240</v>
      </c>
      <c r="BH948" s="6">
        <f t="shared" si="375"/>
        <v>1</v>
      </c>
      <c r="BI948" s="6">
        <f t="shared" si="376"/>
        <v>2</v>
      </c>
      <c r="BJ948" s="6">
        <f t="shared" si="377"/>
        <v>0</v>
      </c>
      <c r="BK948" s="6">
        <f t="shared" si="378"/>
        <v>0</v>
      </c>
      <c r="BL948" s="6">
        <f t="shared" si="379"/>
        <v>2</v>
      </c>
      <c r="BM948" s="6">
        <f t="shared" si="380"/>
        <v>120</v>
      </c>
      <c r="BN948" s="6">
        <f t="shared" si="381"/>
        <v>0</v>
      </c>
      <c r="BO948" s="6">
        <f t="shared" si="382"/>
        <v>0</v>
      </c>
      <c r="BP948" s="6">
        <f t="shared" si="383"/>
        <v>2</v>
      </c>
      <c r="BQ948" s="6">
        <f t="shared" si="384"/>
        <v>120</v>
      </c>
      <c r="BR948" s="6">
        <f t="shared" si="385"/>
        <v>120</v>
      </c>
      <c r="BS948" s="6">
        <f t="shared" si="386"/>
        <v>120</v>
      </c>
      <c r="BT948" s="12" t="str">
        <f t="shared" si="390"/>
        <v>Low</v>
      </c>
      <c r="BU948">
        <f t="shared" si="387"/>
        <v>900</v>
      </c>
      <c r="BV948">
        <f t="shared" si="388"/>
        <v>1020</v>
      </c>
      <c r="BW948">
        <v>16.41</v>
      </c>
      <c r="BX948">
        <v>0</v>
      </c>
      <c r="BY948">
        <v>39.840000000000003</v>
      </c>
      <c r="BZ948">
        <v>0</v>
      </c>
      <c r="CA948">
        <v>2</v>
      </c>
      <c r="CB948">
        <v>0</v>
      </c>
      <c r="CC948">
        <v>0</v>
      </c>
      <c r="CD948">
        <v>0</v>
      </c>
      <c r="CE948">
        <v>2</v>
      </c>
      <c r="CF948">
        <v>1</v>
      </c>
      <c r="CG948">
        <v>1</v>
      </c>
      <c r="CH948">
        <v>2</v>
      </c>
      <c r="CI948">
        <v>2</v>
      </c>
      <c r="CJ948">
        <v>0</v>
      </c>
      <c r="CK948">
        <v>1</v>
      </c>
      <c r="CL948">
        <v>1</v>
      </c>
      <c r="CM948">
        <v>2</v>
      </c>
      <c r="CN948">
        <v>1</v>
      </c>
      <c r="CO948">
        <v>1</v>
      </c>
      <c r="CP948">
        <v>1</v>
      </c>
      <c r="CQ948">
        <v>15</v>
      </c>
      <c r="CR948" t="s">
        <v>1241</v>
      </c>
      <c r="CS948">
        <v>1.4165170155275479</v>
      </c>
      <c r="CT948">
        <v>0.66333070133235184</v>
      </c>
      <c r="CU948">
        <v>0.21302519363314881</v>
      </c>
    </row>
    <row r="949" spans="1:99" x14ac:dyDescent="0.25">
      <c r="A949" t="s">
        <v>1249</v>
      </c>
      <c r="B949">
        <v>80</v>
      </c>
      <c r="C949" t="s">
        <v>86</v>
      </c>
      <c r="D949" t="s">
        <v>68</v>
      </c>
      <c r="E949">
        <v>23.166666666666671</v>
      </c>
      <c r="F949" t="s">
        <v>69</v>
      </c>
      <c r="G949" t="s">
        <v>70</v>
      </c>
      <c r="H949">
        <v>161</v>
      </c>
      <c r="I949">
        <v>52</v>
      </c>
      <c r="J949">
        <v>20.060954438486171</v>
      </c>
      <c r="K949">
        <v>22.85</v>
      </c>
      <c r="L949" t="s">
        <v>71</v>
      </c>
      <c r="M949" t="s">
        <v>114</v>
      </c>
      <c r="N949">
        <v>16</v>
      </c>
      <c r="O949" t="s">
        <v>133</v>
      </c>
      <c r="P949" t="s">
        <v>74</v>
      </c>
      <c r="Q949" t="s">
        <v>1238</v>
      </c>
      <c r="R949">
        <v>0</v>
      </c>
      <c r="S949" t="s">
        <v>78</v>
      </c>
      <c r="T949" t="s">
        <v>74</v>
      </c>
      <c r="U949" t="s">
        <v>1239</v>
      </c>
      <c r="V949" t="s">
        <v>74</v>
      </c>
      <c r="W949" t="s">
        <v>944</v>
      </c>
      <c r="X949">
        <v>12</v>
      </c>
      <c r="Y949">
        <v>2</v>
      </c>
      <c r="Z949">
        <v>2</v>
      </c>
      <c r="AA949">
        <v>2</v>
      </c>
      <c r="AB949">
        <v>3</v>
      </c>
      <c r="AC949">
        <v>4</v>
      </c>
      <c r="AD949">
        <v>4</v>
      </c>
      <c r="AE949">
        <v>2</v>
      </c>
      <c r="AF949">
        <v>19</v>
      </c>
      <c r="AG949" t="s">
        <v>254</v>
      </c>
      <c r="AH949">
        <v>0</v>
      </c>
      <c r="AI949">
        <v>0</v>
      </c>
      <c r="AJ949">
        <v>0</v>
      </c>
      <c r="AK949">
        <v>0</v>
      </c>
      <c r="AL949">
        <v>2</v>
      </c>
      <c r="AM949">
        <v>1</v>
      </c>
      <c r="AN949">
        <v>0</v>
      </c>
      <c r="AO949">
        <v>60</v>
      </c>
      <c r="AP949">
        <v>0</v>
      </c>
      <c r="AQ949">
        <f t="shared" si="389"/>
        <v>0</v>
      </c>
      <c r="AR949">
        <v>0</v>
      </c>
      <c r="AS949">
        <v>0</v>
      </c>
      <c r="AT949" s="6">
        <f t="shared" si="367"/>
        <v>0</v>
      </c>
      <c r="AU949" s="6">
        <f t="shared" si="368"/>
        <v>0</v>
      </c>
      <c r="AV949" s="6">
        <f t="shared" si="369"/>
        <v>480</v>
      </c>
      <c r="AW949" s="6">
        <f t="shared" si="370"/>
        <v>436.8</v>
      </c>
      <c r="AX949" s="6">
        <f t="shared" si="371"/>
        <v>0</v>
      </c>
      <c r="AY949" s="6">
        <f t="shared" si="372"/>
        <v>0</v>
      </c>
      <c r="AZ949" s="6">
        <f t="shared" si="373"/>
        <v>480</v>
      </c>
      <c r="BA949" s="6">
        <f t="shared" si="374"/>
        <v>436.8</v>
      </c>
      <c r="BB949" s="6">
        <v>15</v>
      </c>
      <c r="BC949" s="6">
        <v>0</v>
      </c>
      <c r="BD949" s="6" t="s">
        <v>357</v>
      </c>
      <c r="BE949" s="6">
        <v>17</v>
      </c>
      <c r="BF949" s="6">
        <v>0</v>
      </c>
      <c r="BG949" s="6" t="s">
        <v>1240</v>
      </c>
      <c r="BH949" s="6">
        <f t="shared" si="375"/>
        <v>1</v>
      </c>
      <c r="BI949" s="6">
        <f t="shared" si="376"/>
        <v>2</v>
      </c>
      <c r="BJ949" s="6">
        <f t="shared" si="377"/>
        <v>0</v>
      </c>
      <c r="BK949" s="6">
        <f t="shared" si="378"/>
        <v>0</v>
      </c>
      <c r="BL949" s="6">
        <f t="shared" si="379"/>
        <v>2</v>
      </c>
      <c r="BM949" s="6">
        <f t="shared" si="380"/>
        <v>120</v>
      </c>
      <c r="BN949" s="6">
        <f t="shared" si="381"/>
        <v>0</v>
      </c>
      <c r="BO949" s="6">
        <f t="shared" si="382"/>
        <v>0</v>
      </c>
      <c r="BP949" s="6">
        <f t="shared" si="383"/>
        <v>2</v>
      </c>
      <c r="BQ949" s="6">
        <f t="shared" si="384"/>
        <v>120</v>
      </c>
      <c r="BR949" s="6">
        <f t="shared" si="385"/>
        <v>120</v>
      </c>
      <c r="BS949" s="6">
        <f t="shared" si="386"/>
        <v>120</v>
      </c>
      <c r="BT949" s="12" t="str">
        <f t="shared" si="390"/>
        <v>Low</v>
      </c>
      <c r="BU949">
        <f t="shared" si="387"/>
        <v>900</v>
      </c>
      <c r="BV949">
        <f t="shared" si="388"/>
        <v>1020</v>
      </c>
      <c r="BW949">
        <v>16.41</v>
      </c>
      <c r="BX949">
        <v>0</v>
      </c>
      <c r="BY949">
        <v>39.840000000000003</v>
      </c>
      <c r="BZ949">
        <v>0</v>
      </c>
      <c r="CA949">
        <v>2</v>
      </c>
      <c r="CB949">
        <v>0</v>
      </c>
      <c r="CC949">
        <v>0</v>
      </c>
      <c r="CD949">
        <v>0</v>
      </c>
      <c r="CE949">
        <v>2</v>
      </c>
      <c r="CF949">
        <v>1</v>
      </c>
      <c r="CG949">
        <v>1</v>
      </c>
      <c r="CH949">
        <v>2</v>
      </c>
      <c r="CI949">
        <v>2</v>
      </c>
      <c r="CJ949">
        <v>0</v>
      </c>
      <c r="CK949">
        <v>1</v>
      </c>
      <c r="CL949">
        <v>1</v>
      </c>
      <c r="CM949">
        <v>2</v>
      </c>
      <c r="CN949">
        <v>1</v>
      </c>
      <c r="CO949">
        <v>1</v>
      </c>
      <c r="CP949">
        <v>1</v>
      </c>
      <c r="CQ949">
        <v>15</v>
      </c>
      <c r="CR949" t="s">
        <v>1241</v>
      </c>
      <c r="CS949">
        <v>2.6081479666770511</v>
      </c>
      <c r="CT949">
        <v>0.54688079436395454</v>
      </c>
      <c r="CU949">
        <v>0.1042112779557104</v>
      </c>
    </row>
    <row r="950" spans="1:99" x14ac:dyDescent="0.25">
      <c r="A950" t="s">
        <v>1250</v>
      </c>
      <c r="B950">
        <v>80</v>
      </c>
      <c r="C950" t="s">
        <v>86</v>
      </c>
      <c r="D950" t="s">
        <v>90</v>
      </c>
      <c r="E950">
        <v>23.166666666666671</v>
      </c>
      <c r="F950" t="s">
        <v>69</v>
      </c>
      <c r="G950" t="s">
        <v>70</v>
      </c>
      <c r="H950">
        <v>161</v>
      </c>
      <c r="I950">
        <v>52</v>
      </c>
      <c r="J950">
        <v>20.060954438486171</v>
      </c>
      <c r="K950">
        <v>22.85</v>
      </c>
      <c r="L950" t="s">
        <v>71</v>
      </c>
      <c r="M950" t="s">
        <v>114</v>
      </c>
      <c r="N950">
        <v>16</v>
      </c>
      <c r="O950" t="s">
        <v>133</v>
      </c>
      <c r="P950" t="s">
        <v>74</v>
      </c>
      <c r="Q950" t="s">
        <v>1238</v>
      </c>
      <c r="R950">
        <v>0</v>
      </c>
      <c r="S950" t="s">
        <v>78</v>
      </c>
      <c r="T950" t="s">
        <v>74</v>
      </c>
      <c r="U950" t="s">
        <v>1239</v>
      </c>
      <c r="V950" t="s">
        <v>74</v>
      </c>
      <c r="W950" t="s">
        <v>944</v>
      </c>
      <c r="X950">
        <v>12</v>
      </c>
      <c r="Y950">
        <v>2</v>
      </c>
      <c r="Z950">
        <v>2</v>
      </c>
      <c r="AA950">
        <v>2</v>
      </c>
      <c r="AB950">
        <v>3</v>
      </c>
      <c r="AC950">
        <v>4</v>
      </c>
      <c r="AD950">
        <v>4</v>
      </c>
      <c r="AE950">
        <v>2</v>
      </c>
      <c r="AF950">
        <v>19</v>
      </c>
      <c r="AG950" t="s">
        <v>254</v>
      </c>
      <c r="AH950">
        <v>0</v>
      </c>
      <c r="AI950">
        <v>0</v>
      </c>
      <c r="AJ950">
        <v>0</v>
      </c>
      <c r="AK950">
        <v>0</v>
      </c>
      <c r="AL950">
        <v>2</v>
      </c>
      <c r="AM950">
        <v>1</v>
      </c>
      <c r="AN950">
        <v>0</v>
      </c>
      <c r="AO950">
        <v>60</v>
      </c>
      <c r="AP950">
        <v>0</v>
      </c>
      <c r="AQ950">
        <f t="shared" si="389"/>
        <v>0</v>
      </c>
      <c r="AR950">
        <v>0</v>
      </c>
      <c r="AS950">
        <v>0</v>
      </c>
      <c r="AT950" s="6">
        <f t="shared" si="367"/>
        <v>0</v>
      </c>
      <c r="AU950" s="6">
        <f t="shared" si="368"/>
        <v>0</v>
      </c>
      <c r="AV950" s="6">
        <f t="shared" si="369"/>
        <v>480</v>
      </c>
      <c r="AW950" s="6">
        <f t="shared" si="370"/>
        <v>436.8</v>
      </c>
      <c r="AX950" s="6">
        <f t="shared" si="371"/>
        <v>0</v>
      </c>
      <c r="AY950" s="6">
        <f t="shared" si="372"/>
        <v>0</v>
      </c>
      <c r="AZ950" s="6">
        <f t="shared" si="373"/>
        <v>480</v>
      </c>
      <c r="BA950" s="6">
        <f t="shared" si="374"/>
        <v>436.8</v>
      </c>
      <c r="BB950" s="6">
        <v>15</v>
      </c>
      <c r="BC950" s="6">
        <v>0</v>
      </c>
      <c r="BD950" s="6" t="s">
        <v>357</v>
      </c>
      <c r="BE950" s="6">
        <v>17</v>
      </c>
      <c r="BF950" s="6">
        <v>0</v>
      </c>
      <c r="BG950" s="6" t="s">
        <v>1240</v>
      </c>
      <c r="BH950" s="6">
        <f t="shared" si="375"/>
        <v>1</v>
      </c>
      <c r="BI950" s="6">
        <f t="shared" si="376"/>
        <v>2</v>
      </c>
      <c r="BJ950" s="6">
        <f t="shared" si="377"/>
        <v>0</v>
      </c>
      <c r="BK950" s="6">
        <f t="shared" si="378"/>
        <v>0</v>
      </c>
      <c r="BL950" s="6">
        <f t="shared" si="379"/>
        <v>2</v>
      </c>
      <c r="BM950" s="6">
        <f t="shared" si="380"/>
        <v>120</v>
      </c>
      <c r="BN950" s="6">
        <f t="shared" si="381"/>
        <v>0</v>
      </c>
      <c r="BO950" s="6">
        <f t="shared" si="382"/>
        <v>0</v>
      </c>
      <c r="BP950" s="6">
        <f t="shared" si="383"/>
        <v>2</v>
      </c>
      <c r="BQ950" s="6">
        <f t="shared" si="384"/>
        <v>120</v>
      </c>
      <c r="BR950" s="6">
        <f t="shared" si="385"/>
        <v>120</v>
      </c>
      <c r="BS950" s="6">
        <f t="shared" si="386"/>
        <v>120</v>
      </c>
      <c r="BT950" s="12" t="str">
        <f t="shared" si="390"/>
        <v>Low</v>
      </c>
      <c r="BU950">
        <f t="shared" si="387"/>
        <v>900</v>
      </c>
      <c r="BV950">
        <f t="shared" si="388"/>
        <v>1020</v>
      </c>
      <c r="BW950">
        <v>16.41</v>
      </c>
      <c r="BX950">
        <v>0</v>
      </c>
      <c r="BY950">
        <v>39.840000000000003</v>
      </c>
      <c r="BZ950">
        <v>0</v>
      </c>
      <c r="CA950">
        <v>2</v>
      </c>
      <c r="CB950">
        <v>0</v>
      </c>
      <c r="CC950">
        <v>0</v>
      </c>
      <c r="CD950">
        <v>0</v>
      </c>
      <c r="CE950">
        <v>2</v>
      </c>
      <c r="CF950">
        <v>1</v>
      </c>
      <c r="CG950">
        <v>1</v>
      </c>
      <c r="CH950">
        <v>2</v>
      </c>
      <c r="CI950">
        <v>2</v>
      </c>
      <c r="CJ950">
        <v>0</v>
      </c>
      <c r="CK950">
        <v>1</v>
      </c>
      <c r="CL950">
        <v>1</v>
      </c>
      <c r="CM950">
        <v>2</v>
      </c>
      <c r="CN950">
        <v>1</v>
      </c>
      <c r="CO950">
        <v>1</v>
      </c>
      <c r="CP950">
        <v>1</v>
      </c>
      <c r="CQ950">
        <v>15</v>
      </c>
      <c r="CR950" t="s">
        <v>1241</v>
      </c>
      <c r="CS950">
        <v>24.46596128760341</v>
      </c>
      <c r="CT950">
        <v>3.5747934264700021</v>
      </c>
      <c r="CU950">
        <v>0.29663149224471891</v>
      </c>
    </row>
    <row r="951" spans="1:99" x14ac:dyDescent="0.25">
      <c r="A951" t="s">
        <v>1251</v>
      </c>
      <c r="B951">
        <v>80</v>
      </c>
      <c r="C951" t="s">
        <v>86</v>
      </c>
      <c r="D951" t="s">
        <v>90</v>
      </c>
      <c r="E951">
        <v>23.166666666666671</v>
      </c>
      <c r="F951" t="s">
        <v>69</v>
      </c>
      <c r="G951" t="s">
        <v>70</v>
      </c>
      <c r="H951">
        <v>161</v>
      </c>
      <c r="I951">
        <v>52</v>
      </c>
      <c r="J951">
        <v>20.060954438486171</v>
      </c>
      <c r="K951">
        <v>22.85</v>
      </c>
      <c r="L951" t="s">
        <v>71</v>
      </c>
      <c r="M951" t="s">
        <v>114</v>
      </c>
      <c r="N951">
        <v>16</v>
      </c>
      <c r="O951" t="s">
        <v>133</v>
      </c>
      <c r="P951" t="s">
        <v>74</v>
      </c>
      <c r="Q951" t="s">
        <v>1238</v>
      </c>
      <c r="R951">
        <v>0</v>
      </c>
      <c r="S951" t="s">
        <v>78</v>
      </c>
      <c r="T951" t="s">
        <v>74</v>
      </c>
      <c r="U951" t="s">
        <v>1239</v>
      </c>
      <c r="V951" t="s">
        <v>74</v>
      </c>
      <c r="W951" t="s">
        <v>944</v>
      </c>
      <c r="X951">
        <v>12</v>
      </c>
      <c r="Y951">
        <v>2</v>
      </c>
      <c r="Z951">
        <v>2</v>
      </c>
      <c r="AA951">
        <v>2</v>
      </c>
      <c r="AB951">
        <v>3</v>
      </c>
      <c r="AC951">
        <v>4</v>
      </c>
      <c r="AD951">
        <v>4</v>
      </c>
      <c r="AE951">
        <v>2</v>
      </c>
      <c r="AF951">
        <v>19</v>
      </c>
      <c r="AG951" t="s">
        <v>254</v>
      </c>
      <c r="AH951">
        <v>0</v>
      </c>
      <c r="AI951">
        <v>0</v>
      </c>
      <c r="AJ951">
        <v>0</v>
      </c>
      <c r="AK951">
        <v>0</v>
      </c>
      <c r="AL951">
        <v>2</v>
      </c>
      <c r="AM951">
        <v>1</v>
      </c>
      <c r="AN951">
        <v>0</v>
      </c>
      <c r="AO951">
        <v>60</v>
      </c>
      <c r="AP951">
        <v>0</v>
      </c>
      <c r="AQ951">
        <f t="shared" si="389"/>
        <v>0</v>
      </c>
      <c r="AR951">
        <v>0</v>
      </c>
      <c r="AS951">
        <v>0</v>
      </c>
      <c r="AT951" s="6">
        <f t="shared" si="367"/>
        <v>0</v>
      </c>
      <c r="AU951" s="6">
        <f t="shared" si="368"/>
        <v>0</v>
      </c>
      <c r="AV951" s="6">
        <f t="shared" si="369"/>
        <v>480</v>
      </c>
      <c r="AW951" s="6">
        <f t="shared" si="370"/>
        <v>436.8</v>
      </c>
      <c r="AX951" s="6">
        <f t="shared" si="371"/>
        <v>0</v>
      </c>
      <c r="AY951" s="6">
        <f t="shared" si="372"/>
        <v>0</v>
      </c>
      <c r="AZ951" s="6">
        <f t="shared" si="373"/>
        <v>480</v>
      </c>
      <c r="BA951" s="6">
        <f t="shared" si="374"/>
        <v>436.8</v>
      </c>
      <c r="BB951" s="6">
        <v>15</v>
      </c>
      <c r="BC951" s="6">
        <v>0</v>
      </c>
      <c r="BD951" s="6" t="s">
        <v>357</v>
      </c>
      <c r="BE951" s="6">
        <v>17</v>
      </c>
      <c r="BF951" s="6">
        <v>0</v>
      </c>
      <c r="BG951" s="6" t="s">
        <v>1240</v>
      </c>
      <c r="BH951" s="6">
        <f t="shared" si="375"/>
        <v>1</v>
      </c>
      <c r="BI951" s="6">
        <f t="shared" si="376"/>
        <v>2</v>
      </c>
      <c r="BJ951" s="6">
        <f t="shared" si="377"/>
        <v>0</v>
      </c>
      <c r="BK951" s="6">
        <f t="shared" si="378"/>
        <v>0</v>
      </c>
      <c r="BL951" s="6">
        <f t="shared" si="379"/>
        <v>2</v>
      </c>
      <c r="BM951" s="6">
        <f t="shared" si="380"/>
        <v>120</v>
      </c>
      <c r="BN951" s="6">
        <f t="shared" si="381"/>
        <v>0</v>
      </c>
      <c r="BO951" s="6">
        <f t="shared" si="382"/>
        <v>0</v>
      </c>
      <c r="BP951" s="6">
        <f t="shared" si="383"/>
        <v>2</v>
      </c>
      <c r="BQ951" s="6">
        <f t="shared" si="384"/>
        <v>120</v>
      </c>
      <c r="BR951" s="6">
        <f t="shared" si="385"/>
        <v>120</v>
      </c>
      <c r="BS951" s="6">
        <f t="shared" si="386"/>
        <v>120</v>
      </c>
      <c r="BT951" s="12" t="str">
        <f t="shared" si="390"/>
        <v>Low</v>
      </c>
      <c r="BU951">
        <f t="shared" si="387"/>
        <v>900</v>
      </c>
      <c r="BV951">
        <f t="shared" si="388"/>
        <v>1020</v>
      </c>
      <c r="BW951">
        <v>16.41</v>
      </c>
      <c r="BX951">
        <v>0</v>
      </c>
      <c r="BY951">
        <v>39.840000000000003</v>
      </c>
      <c r="BZ951">
        <v>0</v>
      </c>
      <c r="CA951">
        <v>2</v>
      </c>
      <c r="CB951">
        <v>0</v>
      </c>
      <c r="CC951">
        <v>0</v>
      </c>
      <c r="CD951">
        <v>0</v>
      </c>
      <c r="CE951">
        <v>2</v>
      </c>
      <c r="CF951">
        <v>1</v>
      </c>
      <c r="CG951">
        <v>1</v>
      </c>
      <c r="CH951">
        <v>2</v>
      </c>
      <c r="CI951">
        <v>2</v>
      </c>
      <c r="CJ951">
        <v>0</v>
      </c>
      <c r="CK951">
        <v>1</v>
      </c>
      <c r="CL951">
        <v>1</v>
      </c>
      <c r="CM951">
        <v>2</v>
      </c>
      <c r="CN951">
        <v>1</v>
      </c>
      <c r="CO951">
        <v>1</v>
      </c>
      <c r="CP951">
        <v>1</v>
      </c>
      <c r="CQ951">
        <v>15</v>
      </c>
      <c r="CR951" t="s">
        <v>1241</v>
      </c>
      <c r="CS951">
        <v>24.146558122403341</v>
      </c>
      <c r="CT951">
        <v>2.659305028092938</v>
      </c>
      <c r="CU951">
        <v>0.22277480868754809</v>
      </c>
    </row>
    <row r="952" spans="1:99" x14ac:dyDescent="0.25">
      <c r="A952" t="s">
        <v>1252</v>
      </c>
      <c r="B952">
        <v>80</v>
      </c>
      <c r="C952" t="s">
        <v>86</v>
      </c>
      <c r="D952" t="s">
        <v>90</v>
      </c>
      <c r="E952">
        <v>23.166666666666671</v>
      </c>
      <c r="F952" t="s">
        <v>69</v>
      </c>
      <c r="G952" t="s">
        <v>70</v>
      </c>
      <c r="H952">
        <v>161</v>
      </c>
      <c r="I952">
        <v>52</v>
      </c>
      <c r="J952">
        <v>20.060954438486171</v>
      </c>
      <c r="K952">
        <v>22.85</v>
      </c>
      <c r="L952" t="s">
        <v>71</v>
      </c>
      <c r="M952" t="s">
        <v>114</v>
      </c>
      <c r="N952">
        <v>16</v>
      </c>
      <c r="O952" t="s">
        <v>133</v>
      </c>
      <c r="P952" t="s">
        <v>74</v>
      </c>
      <c r="Q952" t="s">
        <v>1238</v>
      </c>
      <c r="R952">
        <v>0</v>
      </c>
      <c r="S952" t="s">
        <v>78</v>
      </c>
      <c r="T952" t="s">
        <v>74</v>
      </c>
      <c r="U952" t="s">
        <v>1239</v>
      </c>
      <c r="V952" t="s">
        <v>74</v>
      </c>
      <c r="W952" t="s">
        <v>944</v>
      </c>
      <c r="X952">
        <v>12</v>
      </c>
      <c r="Y952">
        <v>2</v>
      </c>
      <c r="Z952">
        <v>2</v>
      </c>
      <c r="AA952">
        <v>2</v>
      </c>
      <c r="AB952">
        <v>3</v>
      </c>
      <c r="AC952">
        <v>4</v>
      </c>
      <c r="AD952">
        <v>4</v>
      </c>
      <c r="AE952">
        <v>2</v>
      </c>
      <c r="AF952">
        <v>19</v>
      </c>
      <c r="AG952" t="s">
        <v>254</v>
      </c>
      <c r="AH952">
        <v>0</v>
      </c>
      <c r="AI952">
        <v>0</v>
      </c>
      <c r="AJ952">
        <v>0</v>
      </c>
      <c r="AK952">
        <v>0</v>
      </c>
      <c r="AL952">
        <v>2</v>
      </c>
      <c r="AM952">
        <v>1</v>
      </c>
      <c r="AN952">
        <v>0</v>
      </c>
      <c r="AO952">
        <v>60</v>
      </c>
      <c r="AP952">
        <v>0</v>
      </c>
      <c r="AQ952">
        <f t="shared" si="389"/>
        <v>0</v>
      </c>
      <c r="AR952">
        <v>0</v>
      </c>
      <c r="AS952">
        <v>0</v>
      </c>
      <c r="AT952" s="6">
        <f t="shared" si="367"/>
        <v>0</v>
      </c>
      <c r="AU952" s="6">
        <f t="shared" si="368"/>
        <v>0</v>
      </c>
      <c r="AV952" s="6">
        <f t="shared" si="369"/>
        <v>480</v>
      </c>
      <c r="AW952" s="6">
        <f t="shared" si="370"/>
        <v>436.8</v>
      </c>
      <c r="AX952" s="6">
        <f t="shared" si="371"/>
        <v>0</v>
      </c>
      <c r="AY952" s="6">
        <f t="shared" si="372"/>
        <v>0</v>
      </c>
      <c r="AZ952" s="6">
        <f t="shared" si="373"/>
        <v>480</v>
      </c>
      <c r="BA952" s="6">
        <f t="shared" si="374"/>
        <v>436.8</v>
      </c>
      <c r="BB952" s="6">
        <v>15</v>
      </c>
      <c r="BC952" s="6">
        <v>0</v>
      </c>
      <c r="BD952" s="6" t="s">
        <v>357</v>
      </c>
      <c r="BE952" s="6">
        <v>17</v>
      </c>
      <c r="BF952" s="6">
        <v>0</v>
      </c>
      <c r="BG952" s="6" t="s">
        <v>1240</v>
      </c>
      <c r="BH952" s="6">
        <f t="shared" si="375"/>
        <v>1</v>
      </c>
      <c r="BI952" s="6">
        <f t="shared" si="376"/>
        <v>2</v>
      </c>
      <c r="BJ952" s="6">
        <f t="shared" si="377"/>
        <v>0</v>
      </c>
      <c r="BK952" s="6">
        <f t="shared" si="378"/>
        <v>0</v>
      </c>
      <c r="BL952" s="6">
        <f t="shared" si="379"/>
        <v>2</v>
      </c>
      <c r="BM952" s="6">
        <f t="shared" si="380"/>
        <v>120</v>
      </c>
      <c r="BN952" s="6">
        <f t="shared" si="381"/>
        <v>0</v>
      </c>
      <c r="BO952" s="6">
        <f t="shared" si="382"/>
        <v>0</v>
      </c>
      <c r="BP952" s="6">
        <f t="shared" si="383"/>
        <v>2</v>
      </c>
      <c r="BQ952" s="6">
        <f t="shared" si="384"/>
        <v>120</v>
      </c>
      <c r="BR952" s="6">
        <f t="shared" si="385"/>
        <v>120</v>
      </c>
      <c r="BS952" s="6">
        <f t="shared" si="386"/>
        <v>120</v>
      </c>
      <c r="BT952" s="12" t="str">
        <f t="shared" si="390"/>
        <v>Low</v>
      </c>
      <c r="BU952">
        <f t="shared" si="387"/>
        <v>900</v>
      </c>
      <c r="BV952">
        <f t="shared" si="388"/>
        <v>1020</v>
      </c>
      <c r="BW952">
        <v>16.41</v>
      </c>
      <c r="BX952">
        <v>0</v>
      </c>
      <c r="BY952">
        <v>39.840000000000003</v>
      </c>
      <c r="BZ952">
        <v>0</v>
      </c>
      <c r="CA952">
        <v>2</v>
      </c>
      <c r="CB952">
        <v>0</v>
      </c>
      <c r="CC952">
        <v>0</v>
      </c>
      <c r="CD952">
        <v>0</v>
      </c>
      <c r="CE952">
        <v>2</v>
      </c>
      <c r="CF952">
        <v>1</v>
      </c>
      <c r="CG952">
        <v>1</v>
      </c>
      <c r="CH952">
        <v>2</v>
      </c>
      <c r="CI952">
        <v>2</v>
      </c>
      <c r="CJ952">
        <v>0</v>
      </c>
      <c r="CK952">
        <v>1</v>
      </c>
      <c r="CL952">
        <v>1</v>
      </c>
      <c r="CM952">
        <v>2</v>
      </c>
      <c r="CN952">
        <v>1</v>
      </c>
      <c r="CO952">
        <v>1</v>
      </c>
      <c r="CP952">
        <v>1</v>
      </c>
      <c r="CQ952">
        <v>15</v>
      </c>
      <c r="CR952" t="s">
        <v>1241</v>
      </c>
      <c r="CS952">
        <v>32.764918138847413</v>
      </c>
      <c r="CT952">
        <v>3.1233961988994179</v>
      </c>
      <c r="CU952">
        <v>0.21227488608036571</v>
      </c>
    </row>
    <row r="953" spans="1:99" x14ac:dyDescent="0.25">
      <c r="A953" t="s">
        <v>1253</v>
      </c>
      <c r="B953">
        <v>81</v>
      </c>
      <c r="C953" t="s">
        <v>67</v>
      </c>
      <c r="D953" t="s">
        <v>90</v>
      </c>
      <c r="E953">
        <v>68.833333333333329</v>
      </c>
      <c r="F953" t="s">
        <v>132</v>
      </c>
      <c r="G953" t="s">
        <v>70</v>
      </c>
      <c r="H953">
        <v>158.5</v>
      </c>
      <c r="I953">
        <v>70.45</v>
      </c>
      <c r="J953">
        <v>28.042870363920429</v>
      </c>
      <c r="K953">
        <v>23.4</v>
      </c>
      <c r="L953" t="s">
        <v>71</v>
      </c>
      <c r="M953" t="s">
        <v>97</v>
      </c>
      <c r="N953">
        <v>11</v>
      </c>
      <c r="O953" t="s">
        <v>424</v>
      </c>
      <c r="P953" t="s">
        <v>74</v>
      </c>
      <c r="Q953" t="s">
        <v>1254</v>
      </c>
      <c r="R953">
        <v>1</v>
      </c>
      <c r="S953" t="s">
        <v>1255</v>
      </c>
      <c r="T953" t="s">
        <v>74</v>
      </c>
      <c r="U953" t="s">
        <v>168</v>
      </c>
      <c r="V953" t="s">
        <v>78</v>
      </c>
      <c r="W953" t="s">
        <v>78</v>
      </c>
      <c r="X953">
        <v>2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7</v>
      </c>
      <c r="AG953" t="s">
        <v>79</v>
      </c>
      <c r="AH953">
        <v>3</v>
      </c>
      <c r="AI953">
        <v>1</v>
      </c>
      <c r="AJ953">
        <v>0</v>
      </c>
      <c r="AK953">
        <v>60</v>
      </c>
      <c r="AL953">
        <v>7</v>
      </c>
      <c r="AM953">
        <v>3</v>
      </c>
      <c r="AN953">
        <v>0</v>
      </c>
      <c r="AO953">
        <v>180</v>
      </c>
      <c r="AP953">
        <v>0</v>
      </c>
      <c r="AQ953">
        <f t="shared" si="389"/>
        <v>0</v>
      </c>
      <c r="AR953">
        <v>0</v>
      </c>
      <c r="AS953">
        <v>0</v>
      </c>
      <c r="AT953" s="6">
        <f t="shared" si="367"/>
        <v>1440</v>
      </c>
      <c r="AU953" s="6">
        <f t="shared" si="368"/>
        <v>1775.3400000000001</v>
      </c>
      <c r="AV953" s="6">
        <f t="shared" si="369"/>
        <v>5040</v>
      </c>
      <c r="AW953" s="6">
        <f t="shared" si="370"/>
        <v>6213.6900000000005</v>
      </c>
      <c r="AX953" s="6">
        <f t="shared" si="371"/>
        <v>0</v>
      </c>
      <c r="AY953" s="6">
        <f t="shared" si="372"/>
        <v>0</v>
      </c>
      <c r="AZ953" s="6">
        <f t="shared" si="373"/>
        <v>6480</v>
      </c>
      <c r="BA953" s="6">
        <f t="shared" si="374"/>
        <v>7989.0300000000007</v>
      </c>
      <c r="BB953" s="6">
        <v>2</v>
      </c>
      <c r="BC953" s="6">
        <v>0</v>
      </c>
      <c r="BD953" s="6" t="s">
        <v>454</v>
      </c>
      <c r="BE953" s="6">
        <v>3</v>
      </c>
      <c r="BF953" s="6">
        <v>0</v>
      </c>
      <c r="BG953" s="6" t="s">
        <v>470</v>
      </c>
      <c r="BH953" s="6">
        <f t="shared" si="375"/>
        <v>4</v>
      </c>
      <c r="BI953" s="6">
        <f t="shared" si="376"/>
        <v>10</v>
      </c>
      <c r="BJ953" s="6">
        <f t="shared" si="377"/>
        <v>3</v>
      </c>
      <c r="BK953" s="6">
        <f t="shared" si="378"/>
        <v>180</v>
      </c>
      <c r="BL953" s="6">
        <f t="shared" si="379"/>
        <v>7</v>
      </c>
      <c r="BM953" s="6">
        <f t="shared" si="380"/>
        <v>1260</v>
      </c>
      <c r="BN953" s="6">
        <f t="shared" si="381"/>
        <v>0</v>
      </c>
      <c r="BO953" s="6">
        <f t="shared" si="382"/>
        <v>0</v>
      </c>
      <c r="BP953" s="6">
        <f t="shared" si="383"/>
        <v>7</v>
      </c>
      <c r="BQ953" s="6">
        <f t="shared" si="384"/>
        <v>1260</v>
      </c>
      <c r="BR953" s="6">
        <f t="shared" si="385"/>
        <v>1440</v>
      </c>
      <c r="BS953" s="6">
        <f t="shared" si="386"/>
        <v>1440</v>
      </c>
      <c r="BT953" s="12" t="str">
        <f t="shared" si="390"/>
        <v>High</v>
      </c>
      <c r="BU953">
        <f t="shared" si="387"/>
        <v>120</v>
      </c>
      <c r="BV953">
        <f t="shared" si="388"/>
        <v>180</v>
      </c>
      <c r="BW953">
        <v>60.25</v>
      </c>
      <c r="BX953">
        <v>1</v>
      </c>
      <c r="BY953">
        <v>123.31</v>
      </c>
      <c r="BZ953">
        <v>3</v>
      </c>
      <c r="CA953">
        <v>2</v>
      </c>
      <c r="CB953">
        <v>1</v>
      </c>
      <c r="CC953">
        <v>0</v>
      </c>
      <c r="CD953">
        <v>0</v>
      </c>
      <c r="CE953">
        <v>1</v>
      </c>
      <c r="CF953">
        <v>0</v>
      </c>
      <c r="CG953">
        <v>1</v>
      </c>
      <c r="CH953">
        <v>1</v>
      </c>
      <c r="CI953">
        <v>2</v>
      </c>
      <c r="CJ953">
        <v>0</v>
      </c>
      <c r="CK953">
        <v>2</v>
      </c>
      <c r="CL953">
        <v>2</v>
      </c>
      <c r="CM953">
        <v>2</v>
      </c>
      <c r="CN953">
        <v>2</v>
      </c>
      <c r="CO953">
        <v>1</v>
      </c>
      <c r="CP953">
        <v>0</v>
      </c>
      <c r="CQ953">
        <v>16</v>
      </c>
      <c r="CR953" t="s">
        <v>1256</v>
      </c>
      <c r="CS953">
        <v>22.78410876693437</v>
      </c>
      <c r="CT953">
        <v>3.6000163685919189</v>
      </c>
      <c r="CU953">
        <v>0.31303168092364902</v>
      </c>
    </row>
    <row r="954" spans="1:99" x14ac:dyDescent="0.25">
      <c r="A954" t="s">
        <v>1257</v>
      </c>
      <c r="B954">
        <v>81</v>
      </c>
      <c r="C954" t="s">
        <v>67</v>
      </c>
      <c r="D954" t="s">
        <v>90</v>
      </c>
      <c r="E954">
        <v>68.833333333333329</v>
      </c>
      <c r="F954" t="s">
        <v>132</v>
      </c>
      <c r="G954" t="s">
        <v>70</v>
      </c>
      <c r="H954">
        <v>158.5</v>
      </c>
      <c r="I954">
        <v>70.45</v>
      </c>
      <c r="J954">
        <v>28.042870363920429</v>
      </c>
      <c r="K954">
        <v>23.4</v>
      </c>
      <c r="L954" t="s">
        <v>71</v>
      </c>
      <c r="M954" t="s">
        <v>97</v>
      </c>
      <c r="N954">
        <v>11</v>
      </c>
      <c r="O954" t="s">
        <v>424</v>
      </c>
      <c r="P954" t="s">
        <v>74</v>
      </c>
      <c r="Q954" t="s">
        <v>1254</v>
      </c>
      <c r="R954">
        <v>1</v>
      </c>
      <c r="S954" t="s">
        <v>1255</v>
      </c>
      <c r="T954" t="s">
        <v>74</v>
      </c>
      <c r="U954" t="s">
        <v>168</v>
      </c>
      <c r="V954" t="s">
        <v>78</v>
      </c>
      <c r="W954" t="s">
        <v>78</v>
      </c>
      <c r="X954">
        <v>2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7</v>
      </c>
      <c r="AG954" t="s">
        <v>79</v>
      </c>
      <c r="AH954">
        <v>3</v>
      </c>
      <c r="AI954">
        <v>1</v>
      </c>
      <c r="AJ954">
        <v>0</v>
      </c>
      <c r="AK954">
        <v>60</v>
      </c>
      <c r="AL954">
        <v>7</v>
      </c>
      <c r="AM954">
        <v>3</v>
      </c>
      <c r="AN954">
        <v>0</v>
      </c>
      <c r="AO954">
        <v>180</v>
      </c>
      <c r="AP954">
        <v>0</v>
      </c>
      <c r="AQ954">
        <f t="shared" si="389"/>
        <v>0</v>
      </c>
      <c r="AR954">
        <v>0</v>
      </c>
      <c r="AS954">
        <v>0</v>
      </c>
      <c r="AT954" s="6">
        <f t="shared" si="367"/>
        <v>1440</v>
      </c>
      <c r="AU954" s="6">
        <f t="shared" si="368"/>
        <v>1775.3400000000001</v>
      </c>
      <c r="AV954" s="6">
        <f t="shared" si="369"/>
        <v>5040</v>
      </c>
      <c r="AW954" s="6">
        <f t="shared" si="370"/>
        <v>6213.6900000000005</v>
      </c>
      <c r="AX954" s="6">
        <f t="shared" si="371"/>
        <v>0</v>
      </c>
      <c r="AY954" s="6">
        <f t="shared" si="372"/>
        <v>0</v>
      </c>
      <c r="AZ954" s="6">
        <f t="shared" si="373"/>
        <v>6480</v>
      </c>
      <c r="BA954" s="6">
        <f t="shared" si="374"/>
        <v>7989.0300000000007</v>
      </c>
      <c r="BB954" s="6">
        <v>2</v>
      </c>
      <c r="BC954" s="6">
        <v>0</v>
      </c>
      <c r="BD954" s="6" t="s">
        <v>454</v>
      </c>
      <c r="BE954" s="6">
        <v>3</v>
      </c>
      <c r="BF954" s="6">
        <v>0</v>
      </c>
      <c r="BG954" s="6" t="s">
        <v>470</v>
      </c>
      <c r="BH954" s="6">
        <f t="shared" si="375"/>
        <v>4</v>
      </c>
      <c r="BI954" s="6">
        <f t="shared" si="376"/>
        <v>10</v>
      </c>
      <c r="BJ954" s="6">
        <f t="shared" si="377"/>
        <v>3</v>
      </c>
      <c r="BK954" s="6">
        <f t="shared" si="378"/>
        <v>180</v>
      </c>
      <c r="BL954" s="6">
        <f t="shared" si="379"/>
        <v>7</v>
      </c>
      <c r="BM954" s="6">
        <f t="shared" si="380"/>
        <v>1260</v>
      </c>
      <c r="BN954" s="6">
        <f t="shared" si="381"/>
        <v>0</v>
      </c>
      <c r="BO954" s="6">
        <f t="shared" si="382"/>
        <v>0</v>
      </c>
      <c r="BP954" s="6">
        <f t="shared" si="383"/>
        <v>7</v>
      </c>
      <c r="BQ954" s="6">
        <f t="shared" si="384"/>
        <v>1260</v>
      </c>
      <c r="BR954" s="6">
        <f t="shared" si="385"/>
        <v>1440</v>
      </c>
      <c r="BS954" s="6">
        <f t="shared" si="386"/>
        <v>1440</v>
      </c>
      <c r="BT954" s="12" t="str">
        <f t="shared" si="390"/>
        <v>High</v>
      </c>
      <c r="BU954">
        <f t="shared" si="387"/>
        <v>120</v>
      </c>
      <c r="BV954">
        <f t="shared" si="388"/>
        <v>180</v>
      </c>
      <c r="BW954">
        <v>60.25</v>
      </c>
      <c r="BX954">
        <v>1</v>
      </c>
      <c r="BY954">
        <v>123.31</v>
      </c>
      <c r="BZ954">
        <v>3</v>
      </c>
      <c r="CA954">
        <v>2</v>
      </c>
      <c r="CB954">
        <v>1</v>
      </c>
      <c r="CC954">
        <v>0</v>
      </c>
      <c r="CD954">
        <v>0</v>
      </c>
      <c r="CE954">
        <v>1</v>
      </c>
      <c r="CF954">
        <v>0</v>
      </c>
      <c r="CG954">
        <v>1</v>
      </c>
      <c r="CH954">
        <v>1</v>
      </c>
      <c r="CI954">
        <v>2</v>
      </c>
      <c r="CJ954">
        <v>0</v>
      </c>
      <c r="CK954">
        <v>2</v>
      </c>
      <c r="CL954">
        <v>2</v>
      </c>
      <c r="CM954">
        <v>2</v>
      </c>
      <c r="CN954">
        <v>2</v>
      </c>
      <c r="CO954">
        <v>1</v>
      </c>
      <c r="CP954">
        <v>0</v>
      </c>
      <c r="CQ954">
        <v>16</v>
      </c>
      <c r="CR954" t="s">
        <v>1256</v>
      </c>
      <c r="CS954">
        <v>58.002980211703758</v>
      </c>
      <c r="CT954">
        <v>4.0549582445753618</v>
      </c>
      <c r="CU954">
        <v>0.20776934465962721</v>
      </c>
    </row>
    <row r="955" spans="1:99" x14ac:dyDescent="0.25">
      <c r="A955" t="s">
        <v>1258</v>
      </c>
      <c r="B955">
        <v>81</v>
      </c>
      <c r="C955" t="s">
        <v>67</v>
      </c>
      <c r="D955" t="s">
        <v>90</v>
      </c>
      <c r="E955">
        <v>68.833333333333329</v>
      </c>
      <c r="F955" t="s">
        <v>132</v>
      </c>
      <c r="G955" t="s">
        <v>70</v>
      </c>
      <c r="H955">
        <v>158.5</v>
      </c>
      <c r="I955">
        <v>70.45</v>
      </c>
      <c r="J955">
        <v>28.042870363920429</v>
      </c>
      <c r="K955">
        <v>23.4</v>
      </c>
      <c r="L955" t="s">
        <v>71</v>
      </c>
      <c r="M955" t="s">
        <v>97</v>
      </c>
      <c r="N955">
        <v>11</v>
      </c>
      <c r="O955" t="s">
        <v>424</v>
      </c>
      <c r="P955" t="s">
        <v>74</v>
      </c>
      <c r="Q955" t="s">
        <v>1254</v>
      </c>
      <c r="R955">
        <v>1</v>
      </c>
      <c r="S955" t="s">
        <v>1255</v>
      </c>
      <c r="T955" t="s">
        <v>74</v>
      </c>
      <c r="U955" t="s">
        <v>168</v>
      </c>
      <c r="V955" t="s">
        <v>78</v>
      </c>
      <c r="W955" t="s">
        <v>78</v>
      </c>
      <c r="X955">
        <v>2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7</v>
      </c>
      <c r="AG955" t="s">
        <v>79</v>
      </c>
      <c r="AH955">
        <v>3</v>
      </c>
      <c r="AI955">
        <v>1</v>
      </c>
      <c r="AJ955">
        <v>0</v>
      </c>
      <c r="AK955">
        <v>60</v>
      </c>
      <c r="AL955">
        <v>7</v>
      </c>
      <c r="AM955">
        <v>3</v>
      </c>
      <c r="AN955">
        <v>0</v>
      </c>
      <c r="AO955">
        <v>180</v>
      </c>
      <c r="AP955">
        <v>0</v>
      </c>
      <c r="AQ955">
        <f t="shared" si="389"/>
        <v>0</v>
      </c>
      <c r="AR955">
        <v>0</v>
      </c>
      <c r="AS955">
        <v>0</v>
      </c>
      <c r="AT955" s="6">
        <f t="shared" si="367"/>
        <v>1440</v>
      </c>
      <c r="AU955" s="6">
        <f t="shared" si="368"/>
        <v>1775.3400000000001</v>
      </c>
      <c r="AV955" s="6">
        <f t="shared" si="369"/>
        <v>5040</v>
      </c>
      <c r="AW955" s="6">
        <f t="shared" si="370"/>
        <v>6213.6900000000005</v>
      </c>
      <c r="AX955" s="6">
        <f t="shared" si="371"/>
        <v>0</v>
      </c>
      <c r="AY955" s="6">
        <f t="shared" si="372"/>
        <v>0</v>
      </c>
      <c r="AZ955" s="6">
        <f t="shared" si="373"/>
        <v>6480</v>
      </c>
      <c r="BA955" s="6">
        <f t="shared" si="374"/>
        <v>7989.0300000000007</v>
      </c>
      <c r="BB955" s="6">
        <v>2</v>
      </c>
      <c r="BC955" s="6">
        <v>0</v>
      </c>
      <c r="BD955" s="6" t="s">
        <v>454</v>
      </c>
      <c r="BE955" s="6">
        <v>3</v>
      </c>
      <c r="BF955" s="6">
        <v>0</v>
      </c>
      <c r="BG955" s="6" t="s">
        <v>470</v>
      </c>
      <c r="BH955" s="6">
        <f t="shared" si="375"/>
        <v>4</v>
      </c>
      <c r="BI955" s="6">
        <f t="shared" si="376"/>
        <v>10</v>
      </c>
      <c r="BJ955" s="6">
        <f t="shared" si="377"/>
        <v>3</v>
      </c>
      <c r="BK955" s="6">
        <f t="shared" si="378"/>
        <v>180</v>
      </c>
      <c r="BL955" s="6">
        <f t="shared" si="379"/>
        <v>7</v>
      </c>
      <c r="BM955" s="6">
        <f t="shared" si="380"/>
        <v>1260</v>
      </c>
      <c r="BN955" s="6">
        <f t="shared" si="381"/>
        <v>0</v>
      </c>
      <c r="BO955" s="6">
        <f t="shared" si="382"/>
        <v>0</v>
      </c>
      <c r="BP955" s="6">
        <f t="shared" si="383"/>
        <v>7</v>
      </c>
      <c r="BQ955" s="6">
        <f t="shared" si="384"/>
        <v>1260</v>
      </c>
      <c r="BR955" s="6">
        <f t="shared" si="385"/>
        <v>1440</v>
      </c>
      <c r="BS955" s="6">
        <f t="shared" si="386"/>
        <v>1440</v>
      </c>
      <c r="BT955" s="12" t="str">
        <f t="shared" si="390"/>
        <v>High</v>
      </c>
      <c r="BU955">
        <f t="shared" si="387"/>
        <v>120</v>
      </c>
      <c r="BV955">
        <f t="shared" si="388"/>
        <v>180</v>
      </c>
      <c r="BW955">
        <v>60.25</v>
      </c>
      <c r="BX955">
        <v>1</v>
      </c>
      <c r="BY955">
        <v>123.31</v>
      </c>
      <c r="BZ955">
        <v>3</v>
      </c>
      <c r="CA955">
        <v>2</v>
      </c>
      <c r="CB955">
        <v>1</v>
      </c>
      <c r="CC955">
        <v>0</v>
      </c>
      <c r="CD955">
        <v>0</v>
      </c>
      <c r="CE955">
        <v>1</v>
      </c>
      <c r="CF955">
        <v>0</v>
      </c>
      <c r="CG955">
        <v>1</v>
      </c>
      <c r="CH955">
        <v>1</v>
      </c>
      <c r="CI955">
        <v>2</v>
      </c>
      <c r="CJ955">
        <v>0</v>
      </c>
      <c r="CK955">
        <v>2</v>
      </c>
      <c r="CL955">
        <v>2</v>
      </c>
      <c r="CM955">
        <v>2</v>
      </c>
      <c r="CN955">
        <v>2</v>
      </c>
      <c r="CO955">
        <v>1</v>
      </c>
      <c r="CP955">
        <v>0</v>
      </c>
      <c r="CQ955">
        <v>16</v>
      </c>
      <c r="CR955" t="s">
        <v>1256</v>
      </c>
      <c r="CS955">
        <v>26.256564324042941</v>
      </c>
      <c r="CT955">
        <v>3.7448104590751572</v>
      </c>
      <c r="CU955">
        <v>0.27633092456898578</v>
      </c>
    </row>
    <row r="956" spans="1:99" x14ac:dyDescent="0.25">
      <c r="A956" t="s">
        <v>1259</v>
      </c>
      <c r="B956">
        <v>81</v>
      </c>
      <c r="C956" t="s">
        <v>86</v>
      </c>
      <c r="D956" t="s">
        <v>90</v>
      </c>
      <c r="E956">
        <v>68.833333333333329</v>
      </c>
      <c r="F956" t="s">
        <v>132</v>
      </c>
      <c r="G956" t="s">
        <v>70</v>
      </c>
      <c r="H956">
        <v>158.5</v>
      </c>
      <c r="I956">
        <v>70.45</v>
      </c>
      <c r="J956">
        <v>28.042870363920429</v>
      </c>
      <c r="K956">
        <v>23.4</v>
      </c>
      <c r="L956" t="s">
        <v>71</v>
      </c>
      <c r="M956" t="s">
        <v>97</v>
      </c>
      <c r="N956">
        <v>11</v>
      </c>
      <c r="O956" t="s">
        <v>424</v>
      </c>
      <c r="P956" t="s">
        <v>74</v>
      </c>
      <c r="Q956" t="s">
        <v>1254</v>
      </c>
      <c r="R956">
        <v>1</v>
      </c>
      <c r="S956" t="s">
        <v>1255</v>
      </c>
      <c r="T956" t="s">
        <v>74</v>
      </c>
      <c r="U956" t="s">
        <v>168</v>
      </c>
      <c r="V956" t="s">
        <v>78</v>
      </c>
      <c r="W956" t="s">
        <v>78</v>
      </c>
      <c r="X956">
        <v>2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7</v>
      </c>
      <c r="AG956" t="s">
        <v>79</v>
      </c>
      <c r="AH956">
        <v>3</v>
      </c>
      <c r="AI956">
        <v>1</v>
      </c>
      <c r="AJ956">
        <v>0</v>
      </c>
      <c r="AK956">
        <v>60</v>
      </c>
      <c r="AL956">
        <v>7</v>
      </c>
      <c r="AM956">
        <v>3</v>
      </c>
      <c r="AN956">
        <v>0</v>
      </c>
      <c r="AO956">
        <v>180</v>
      </c>
      <c r="AP956">
        <v>0</v>
      </c>
      <c r="AQ956">
        <f t="shared" si="389"/>
        <v>0</v>
      </c>
      <c r="AR956">
        <v>0</v>
      </c>
      <c r="AS956">
        <v>0</v>
      </c>
      <c r="AT956" s="6">
        <f t="shared" si="367"/>
        <v>1440</v>
      </c>
      <c r="AU956" s="6">
        <f t="shared" si="368"/>
        <v>1775.3400000000001</v>
      </c>
      <c r="AV956" s="6">
        <f t="shared" si="369"/>
        <v>5040</v>
      </c>
      <c r="AW956" s="6">
        <f t="shared" si="370"/>
        <v>6213.6900000000005</v>
      </c>
      <c r="AX956" s="6">
        <f t="shared" si="371"/>
        <v>0</v>
      </c>
      <c r="AY956" s="6">
        <f t="shared" si="372"/>
        <v>0</v>
      </c>
      <c r="AZ956" s="6">
        <f t="shared" si="373"/>
        <v>6480</v>
      </c>
      <c r="BA956" s="6">
        <f t="shared" si="374"/>
        <v>7989.0300000000007</v>
      </c>
      <c r="BB956" s="6">
        <v>2</v>
      </c>
      <c r="BC956" s="6">
        <v>0</v>
      </c>
      <c r="BD956" s="6" t="s">
        <v>454</v>
      </c>
      <c r="BE956" s="6">
        <v>3</v>
      </c>
      <c r="BF956" s="6">
        <v>0</v>
      </c>
      <c r="BG956" s="6" t="s">
        <v>470</v>
      </c>
      <c r="BH956" s="6">
        <f t="shared" si="375"/>
        <v>4</v>
      </c>
      <c r="BI956" s="6">
        <f t="shared" si="376"/>
        <v>10</v>
      </c>
      <c r="BJ956" s="6">
        <f t="shared" si="377"/>
        <v>3</v>
      </c>
      <c r="BK956" s="6">
        <f t="shared" si="378"/>
        <v>180</v>
      </c>
      <c r="BL956" s="6">
        <f t="shared" si="379"/>
        <v>7</v>
      </c>
      <c r="BM956" s="6">
        <f t="shared" si="380"/>
        <v>1260</v>
      </c>
      <c r="BN956" s="6">
        <f t="shared" si="381"/>
        <v>0</v>
      </c>
      <c r="BO956" s="6">
        <f t="shared" si="382"/>
        <v>0</v>
      </c>
      <c r="BP956" s="6">
        <f t="shared" si="383"/>
        <v>7</v>
      </c>
      <c r="BQ956" s="6">
        <f t="shared" si="384"/>
        <v>1260</v>
      </c>
      <c r="BR956" s="6">
        <f t="shared" si="385"/>
        <v>1440</v>
      </c>
      <c r="BS956" s="6">
        <f t="shared" si="386"/>
        <v>1440</v>
      </c>
      <c r="BT956" s="12" t="str">
        <f t="shared" si="390"/>
        <v>High</v>
      </c>
      <c r="BU956">
        <f t="shared" si="387"/>
        <v>120</v>
      </c>
      <c r="BV956">
        <f t="shared" si="388"/>
        <v>180</v>
      </c>
      <c r="BW956">
        <v>60.25</v>
      </c>
      <c r="BX956">
        <v>1</v>
      </c>
      <c r="BY956">
        <v>123.31</v>
      </c>
      <c r="BZ956">
        <v>3</v>
      </c>
      <c r="CA956">
        <v>2</v>
      </c>
      <c r="CB956">
        <v>1</v>
      </c>
      <c r="CC956">
        <v>0</v>
      </c>
      <c r="CD956">
        <v>0</v>
      </c>
      <c r="CE956">
        <v>1</v>
      </c>
      <c r="CF956">
        <v>0</v>
      </c>
      <c r="CG956">
        <v>1</v>
      </c>
      <c r="CH956">
        <v>1</v>
      </c>
      <c r="CI956">
        <v>2</v>
      </c>
      <c r="CJ956">
        <v>0</v>
      </c>
      <c r="CK956">
        <v>2</v>
      </c>
      <c r="CL956">
        <v>2</v>
      </c>
      <c r="CM956">
        <v>2</v>
      </c>
      <c r="CN956">
        <v>2</v>
      </c>
      <c r="CO956">
        <v>1</v>
      </c>
      <c r="CP956">
        <v>0</v>
      </c>
      <c r="CQ956">
        <v>16</v>
      </c>
      <c r="CR956" t="s">
        <v>1256</v>
      </c>
      <c r="CS956">
        <v>46.982819452015057</v>
      </c>
      <c r="CT956">
        <v>4.4285553352345577</v>
      </c>
      <c r="CU956">
        <v>0.24700981366288821</v>
      </c>
    </row>
    <row r="957" spans="1:99" x14ac:dyDescent="0.25">
      <c r="A957" t="s">
        <v>1260</v>
      </c>
      <c r="B957">
        <v>81</v>
      </c>
      <c r="C957" t="s">
        <v>86</v>
      </c>
      <c r="D957" t="s">
        <v>90</v>
      </c>
      <c r="E957">
        <v>68.833333333333329</v>
      </c>
      <c r="F957" t="s">
        <v>132</v>
      </c>
      <c r="G957" t="s">
        <v>70</v>
      </c>
      <c r="H957">
        <v>158.5</v>
      </c>
      <c r="I957">
        <v>70.45</v>
      </c>
      <c r="J957">
        <v>28.042870363920429</v>
      </c>
      <c r="K957">
        <v>23.4</v>
      </c>
      <c r="L957" t="s">
        <v>71</v>
      </c>
      <c r="M957" t="s">
        <v>97</v>
      </c>
      <c r="N957">
        <v>11</v>
      </c>
      <c r="O957" t="s">
        <v>424</v>
      </c>
      <c r="P957" t="s">
        <v>74</v>
      </c>
      <c r="Q957" t="s">
        <v>1254</v>
      </c>
      <c r="R957">
        <v>1</v>
      </c>
      <c r="S957" t="s">
        <v>1255</v>
      </c>
      <c r="T957" t="s">
        <v>74</v>
      </c>
      <c r="U957" t="s">
        <v>168</v>
      </c>
      <c r="V957" t="s">
        <v>78</v>
      </c>
      <c r="W957" t="s">
        <v>78</v>
      </c>
      <c r="X957">
        <v>2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7</v>
      </c>
      <c r="AG957" t="s">
        <v>79</v>
      </c>
      <c r="AH957">
        <v>3</v>
      </c>
      <c r="AI957">
        <v>1</v>
      </c>
      <c r="AJ957">
        <v>0</v>
      </c>
      <c r="AK957">
        <v>60</v>
      </c>
      <c r="AL957">
        <v>7</v>
      </c>
      <c r="AM957">
        <v>3</v>
      </c>
      <c r="AN957">
        <v>0</v>
      </c>
      <c r="AO957">
        <v>180</v>
      </c>
      <c r="AP957">
        <v>0</v>
      </c>
      <c r="AQ957">
        <f t="shared" si="389"/>
        <v>0</v>
      </c>
      <c r="AR957">
        <v>0</v>
      </c>
      <c r="AS957">
        <v>0</v>
      </c>
      <c r="AT957" s="6">
        <f t="shared" si="367"/>
        <v>1440</v>
      </c>
      <c r="AU957" s="6">
        <f t="shared" si="368"/>
        <v>1775.3400000000001</v>
      </c>
      <c r="AV957" s="6">
        <f t="shared" si="369"/>
        <v>5040</v>
      </c>
      <c r="AW957" s="6">
        <f t="shared" si="370"/>
        <v>6213.6900000000005</v>
      </c>
      <c r="AX957" s="6">
        <f t="shared" si="371"/>
        <v>0</v>
      </c>
      <c r="AY957" s="6">
        <f t="shared" si="372"/>
        <v>0</v>
      </c>
      <c r="AZ957" s="6">
        <f t="shared" si="373"/>
        <v>6480</v>
      </c>
      <c r="BA957" s="6">
        <f t="shared" si="374"/>
        <v>7989.0300000000007</v>
      </c>
      <c r="BB957" s="6">
        <v>2</v>
      </c>
      <c r="BC957" s="6">
        <v>0</v>
      </c>
      <c r="BD957" s="6" t="s">
        <v>454</v>
      </c>
      <c r="BE957" s="6">
        <v>3</v>
      </c>
      <c r="BF957" s="6">
        <v>0</v>
      </c>
      <c r="BG957" s="6" t="s">
        <v>470</v>
      </c>
      <c r="BH957" s="6">
        <f t="shared" si="375"/>
        <v>4</v>
      </c>
      <c r="BI957" s="6">
        <f t="shared" si="376"/>
        <v>10</v>
      </c>
      <c r="BJ957" s="6">
        <f t="shared" si="377"/>
        <v>3</v>
      </c>
      <c r="BK957" s="6">
        <f t="shared" si="378"/>
        <v>180</v>
      </c>
      <c r="BL957" s="6">
        <f t="shared" si="379"/>
        <v>7</v>
      </c>
      <c r="BM957" s="6">
        <f t="shared" si="380"/>
        <v>1260</v>
      </c>
      <c r="BN957" s="6">
        <f t="shared" si="381"/>
        <v>0</v>
      </c>
      <c r="BO957" s="6">
        <f t="shared" si="382"/>
        <v>0</v>
      </c>
      <c r="BP957" s="6">
        <f t="shared" si="383"/>
        <v>7</v>
      </c>
      <c r="BQ957" s="6">
        <f t="shared" si="384"/>
        <v>1260</v>
      </c>
      <c r="BR957" s="6">
        <f t="shared" si="385"/>
        <v>1440</v>
      </c>
      <c r="BS957" s="6">
        <f t="shared" si="386"/>
        <v>1440</v>
      </c>
      <c r="BT957" s="12" t="str">
        <f t="shared" si="390"/>
        <v>High</v>
      </c>
      <c r="BU957">
        <f t="shared" si="387"/>
        <v>120</v>
      </c>
      <c r="BV957">
        <f t="shared" si="388"/>
        <v>180</v>
      </c>
      <c r="BW957">
        <v>60.25</v>
      </c>
      <c r="BX957">
        <v>1</v>
      </c>
      <c r="BY957">
        <v>123.31</v>
      </c>
      <c r="BZ957">
        <v>3</v>
      </c>
      <c r="CA957">
        <v>2</v>
      </c>
      <c r="CB957">
        <v>1</v>
      </c>
      <c r="CC957">
        <v>0</v>
      </c>
      <c r="CD957">
        <v>0</v>
      </c>
      <c r="CE957">
        <v>1</v>
      </c>
      <c r="CF957">
        <v>0</v>
      </c>
      <c r="CG957">
        <v>1</v>
      </c>
      <c r="CH957">
        <v>1</v>
      </c>
      <c r="CI957">
        <v>2</v>
      </c>
      <c r="CJ957">
        <v>0</v>
      </c>
      <c r="CK957">
        <v>2</v>
      </c>
      <c r="CL957">
        <v>2</v>
      </c>
      <c r="CM957">
        <v>2</v>
      </c>
      <c r="CN957">
        <v>2</v>
      </c>
      <c r="CO957">
        <v>1</v>
      </c>
      <c r="CP957">
        <v>0</v>
      </c>
      <c r="CQ957">
        <v>16</v>
      </c>
      <c r="CR957" t="s">
        <v>1256</v>
      </c>
      <c r="CS957">
        <v>51.520806693928073</v>
      </c>
      <c r="CT957">
        <v>4.2771720635695978</v>
      </c>
      <c r="CU957">
        <v>0.2448066923717038</v>
      </c>
    </row>
    <row r="958" spans="1:99" x14ac:dyDescent="0.25">
      <c r="A958" t="s">
        <v>1261</v>
      </c>
      <c r="B958">
        <v>81</v>
      </c>
      <c r="C958" t="s">
        <v>86</v>
      </c>
      <c r="D958" t="s">
        <v>68</v>
      </c>
      <c r="E958">
        <v>68.833333333333329</v>
      </c>
      <c r="F958" t="s">
        <v>132</v>
      </c>
      <c r="G958" t="s">
        <v>70</v>
      </c>
      <c r="H958">
        <v>158.5</v>
      </c>
      <c r="I958">
        <v>70.45</v>
      </c>
      <c r="J958">
        <v>28.042870363920429</v>
      </c>
      <c r="K958">
        <v>23.4</v>
      </c>
      <c r="L958" t="s">
        <v>71</v>
      </c>
      <c r="M958" t="s">
        <v>97</v>
      </c>
      <c r="N958">
        <v>11</v>
      </c>
      <c r="O958" t="s">
        <v>424</v>
      </c>
      <c r="P958" t="s">
        <v>74</v>
      </c>
      <c r="Q958" t="s">
        <v>1254</v>
      </c>
      <c r="R958">
        <v>1</v>
      </c>
      <c r="S958" t="s">
        <v>1255</v>
      </c>
      <c r="T958" t="s">
        <v>74</v>
      </c>
      <c r="U958" t="s">
        <v>168</v>
      </c>
      <c r="V958" t="s">
        <v>78</v>
      </c>
      <c r="W958" t="s">
        <v>78</v>
      </c>
      <c r="X958">
        <v>2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7</v>
      </c>
      <c r="AG958" t="s">
        <v>79</v>
      </c>
      <c r="AH958">
        <v>3</v>
      </c>
      <c r="AI958">
        <v>1</v>
      </c>
      <c r="AJ958">
        <v>0</v>
      </c>
      <c r="AK958">
        <v>60</v>
      </c>
      <c r="AL958">
        <v>7</v>
      </c>
      <c r="AM958">
        <v>3</v>
      </c>
      <c r="AN958">
        <v>0</v>
      </c>
      <c r="AO958">
        <v>180</v>
      </c>
      <c r="AP958">
        <v>0</v>
      </c>
      <c r="AQ958">
        <f t="shared" si="389"/>
        <v>0</v>
      </c>
      <c r="AR958">
        <v>0</v>
      </c>
      <c r="AS958">
        <v>0</v>
      </c>
      <c r="AT958" s="6">
        <f t="shared" ref="AT958:AT1021" si="391">8*((AI958*60)+AJ958)*AH958</f>
        <v>1440</v>
      </c>
      <c r="AU958" s="6">
        <f t="shared" ref="AU958:AU1021" si="392">AT958*3.5*(I958/200)</f>
        <v>1775.3400000000001</v>
      </c>
      <c r="AV958" s="6">
        <f t="shared" ref="AV958:AV1021" si="393">4*((AM958*60)+AN958)*AL958</f>
        <v>5040</v>
      </c>
      <c r="AW958" s="6">
        <f t="shared" ref="AW958:AW1021" si="394">AV958*3.5*(I958/200)</f>
        <v>6213.6900000000005</v>
      </c>
      <c r="AX958" s="6">
        <f t="shared" ref="AX958:AX1021" si="395">3.3*((AQ958*60)+AR958)*AP958</f>
        <v>0</v>
      </c>
      <c r="AY958" s="6">
        <f t="shared" ref="AY958:AY1021" si="396">AX958*3.5*(I958/200)</f>
        <v>0</v>
      </c>
      <c r="AZ958" s="6">
        <f t="shared" ref="AZ958:AZ1021" si="397">SUM(AT958,AV958,AX958)</f>
        <v>6480</v>
      </c>
      <c r="BA958" s="6">
        <f t="shared" ref="BA958:BA1021" si="398">SUM(AU958,AW958,AY958)</f>
        <v>7989.0300000000007</v>
      </c>
      <c r="BB958" s="6">
        <v>2</v>
      </c>
      <c r="BC958" s="6">
        <v>0</v>
      </c>
      <c r="BD958" s="6" t="s">
        <v>454</v>
      </c>
      <c r="BE958" s="6">
        <v>3</v>
      </c>
      <c r="BF958" s="6">
        <v>0</v>
      </c>
      <c r="BG958" s="6" t="s">
        <v>470</v>
      </c>
      <c r="BH958" s="6">
        <f t="shared" si="375"/>
        <v>4</v>
      </c>
      <c r="BI958" s="6">
        <f t="shared" si="376"/>
        <v>10</v>
      </c>
      <c r="BJ958" s="6">
        <f t="shared" si="377"/>
        <v>3</v>
      </c>
      <c r="BK958" s="6">
        <f t="shared" si="378"/>
        <v>180</v>
      </c>
      <c r="BL958" s="6">
        <f t="shared" si="379"/>
        <v>7</v>
      </c>
      <c r="BM958" s="6">
        <f t="shared" si="380"/>
        <v>1260</v>
      </c>
      <c r="BN958" s="6">
        <f t="shared" si="381"/>
        <v>0</v>
      </c>
      <c r="BO958" s="6">
        <f t="shared" si="382"/>
        <v>0</v>
      </c>
      <c r="BP958" s="6">
        <f t="shared" si="383"/>
        <v>7</v>
      </c>
      <c r="BQ958" s="6">
        <f t="shared" si="384"/>
        <v>1260</v>
      </c>
      <c r="BR958" s="6">
        <f t="shared" si="385"/>
        <v>1440</v>
      </c>
      <c r="BS958" s="6">
        <f t="shared" si="386"/>
        <v>1440</v>
      </c>
      <c r="BT958" s="12" t="str">
        <f t="shared" si="390"/>
        <v>High</v>
      </c>
      <c r="BU958">
        <f t="shared" si="387"/>
        <v>120</v>
      </c>
      <c r="BV958">
        <f t="shared" si="388"/>
        <v>180</v>
      </c>
      <c r="BW958">
        <v>60.25</v>
      </c>
      <c r="BX958">
        <v>1</v>
      </c>
      <c r="BY958">
        <v>123.31</v>
      </c>
      <c r="BZ958">
        <v>3</v>
      </c>
      <c r="CA958">
        <v>2</v>
      </c>
      <c r="CB958">
        <v>1</v>
      </c>
      <c r="CC958">
        <v>0</v>
      </c>
      <c r="CD958">
        <v>0</v>
      </c>
      <c r="CE958">
        <v>1</v>
      </c>
      <c r="CF958">
        <v>0</v>
      </c>
      <c r="CG958">
        <v>1</v>
      </c>
      <c r="CH958">
        <v>1</v>
      </c>
      <c r="CI958">
        <v>2</v>
      </c>
      <c r="CJ958">
        <v>0</v>
      </c>
      <c r="CK958">
        <v>2</v>
      </c>
      <c r="CL958">
        <v>2</v>
      </c>
      <c r="CM958">
        <v>2</v>
      </c>
      <c r="CN958">
        <v>2</v>
      </c>
      <c r="CO958">
        <v>1</v>
      </c>
      <c r="CP958">
        <v>0</v>
      </c>
      <c r="CQ958">
        <v>16</v>
      </c>
      <c r="CR958" t="s">
        <v>1256</v>
      </c>
      <c r="CS958">
        <v>2.749300108183613</v>
      </c>
      <c r="CT958">
        <v>2.1105864244727739</v>
      </c>
      <c r="CU958">
        <v>0.55054463426257705</v>
      </c>
    </row>
    <row r="959" spans="1:99" x14ac:dyDescent="0.25">
      <c r="A959" t="s">
        <v>1262</v>
      </c>
      <c r="B959">
        <v>81</v>
      </c>
      <c r="C959" t="s">
        <v>86</v>
      </c>
      <c r="D959" t="s">
        <v>68</v>
      </c>
      <c r="E959">
        <v>68.833333333333329</v>
      </c>
      <c r="F959" t="s">
        <v>132</v>
      </c>
      <c r="G959" t="s">
        <v>70</v>
      </c>
      <c r="H959">
        <v>158.5</v>
      </c>
      <c r="I959">
        <v>70.45</v>
      </c>
      <c r="J959">
        <v>28.042870363920429</v>
      </c>
      <c r="K959">
        <v>23.4</v>
      </c>
      <c r="L959" t="s">
        <v>71</v>
      </c>
      <c r="M959" t="s">
        <v>97</v>
      </c>
      <c r="N959">
        <v>11</v>
      </c>
      <c r="O959" t="s">
        <v>424</v>
      </c>
      <c r="P959" t="s">
        <v>74</v>
      </c>
      <c r="Q959" t="s">
        <v>1254</v>
      </c>
      <c r="R959">
        <v>1</v>
      </c>
      <c r="S959" t="s">
        <v>1255</v>
      </c>
      <c r="T959" t="s">
        <v>74</v>
      </c>
      <c r="U959" t="s">
        <v>168</v>
      </c>
      <c r="V959" t="s">
        <v>78</v>
      </c>
      <c r="W959" t="s">
        <v>78</v>
      </c>
      <c r="X959">
        <v>2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7</v>
      </c>
      <c r="AG959" t="s">
        <v>79</v>
      </c>
      <c r="AH959">
        <v>3</v>
      </c>
      <c r="AI959">
        <v>1</v>
      </c>
      <c r="AJ959">
        <v>0</v>
      </c>
      <c r="AK959">
        <v>60</v>
      </c>
      <c r="AL959">
        <v>7</v>
      </c>
      <c r="AM959">
        <v>3</v>
      </c>
      <c r="AN959">
        <v>0</v>
      </c>
      <c r="AO959">
        <v>180</v>
      </c>
      <c r="AP959">
        <v>0</v>
      </c>
      <c r="AQ959">
        <f t="shared" si="389"/>
        <v>0</v>
      </c>
      <c r="AR959">
        <v>0</v>
      </c>
      <c r="AS959">
        <v>0</v>
      </c>
      <c r="AT959" s="6">
        <f t="shared" si="391"/>
        <v>1440</v>
      </c>
      <c r="AU959" s="6">
        <f t="shared" si="392"/>
        <v>1775.3400000000001</v>
      </c>
      <c r="AV959" s="6">
        <f t="shared" si="393"/>
        <v>5040</v>
      </c>
      <c r="AW959" s="6">
        <f t="shared" si="394"/>
        <v>6213.6900000000005</v>
      </c>
      <c r="AX959" s="6">
        <f t="shared" si="395"/>
        <v>0</v>
      </c>
      <c r="AY959" s="6">
        <f t="shared" si="396"/>
        <v>0</v>
      </c>
      <c r="AZ959" s="6">
        <f t="shared" si="397"/>
        <v>6480</v>
      </c>
      <c r="BA959" s="6">
        <f t="shared" si="398"/>
        <v>7989.0300000000007</v>
      </c>
      <c r="BB959" s="6">
        <v>2</v>
      </c>
      <c r="BC959" s="6">
        <v>0</v>
      </c>
      <c r="BD959" s="6" t="s">
        <v>454</v>
      </c>
      <c r="BE959" s="6">
        <v>3</v>
      </c>
      <c r="BF959" s="6">
        <v>0</v>
      </c>
      <c r="BG959" s="6" t="s">
        <v>470</v>
      </c>
      <c r="BH959" s="6">
        <f t="shared" si="375"/>
        <v>4</v>
      </c>
      <c r="BI959" s="6">
        <f t="shared" si="376"/>
        <v>10</v>
      </c>
      <c r="BJ959" s="6">
        <f t="shared" si="377"/>
        <v>3</v>
      </c>
      <c r="BK959" s="6">
        <f t="shared" si="378"/>
        <v>180</v>
      </c>
      <c r="BL959" s="6">
        <f t="shared" si="379"/>
        <v>7</v>
      </c>
      <c r="BM959" s="6">
        <f t="shared" si="380"/>
        <v>1260</v>
      </c>
      <c r="BN959" s="6">
        <f t="shared" si="381"/>
        <v>0</v>
      </c>
      <c r="BO959" s="6">
        <f t="shared" si="382"/>
        <v>0</v>
      </c>
      <c r="BP959" s="6">
        <f t="shared" si="383"/>
        <v>7</v>
      </c>
      <c r="BQ959" s="6">
        <f t="shared" si="384"/>
        <v>1260</v>
      </c>
      <c r="BR959" s="6">
        <f t="shared" si="385"/>
        <v>1440</v>
      </c>
      <c r="BS959" s="6">
        <f t="shared" si="386"/>
        <v>1440</v>
      </c>
      <c r="BT959" s="12" t="str">
        <f t="shared" si="390"/>
        <v>High</v>
      </c>
      <c r="BU959">
        <f t="shared" si="387"/>
        <v>120</v>
      </c>
      <c r="BV959">
        <f t="shared" si="388"/>
        <v>180</v>
      </c>
      <c r="BW959">
        <v>60.25</v>
      </c>
      <c r="BX959">
        <v>1</v>
      </c>
      <c r="BY959">
        <v>123.31</v>
      </c>
      <c r="BZ959">
        <v>3</v>
      </c>
      <c r="CA959">
        <v>2</v>
      </c>
      <c r="CB959">
        <v>1</v>
      </c>
      <c r="CC959">
        <v>0</v>
      </c>
      <c r="CD959">
        <v>0</v>
      </c>
      <c r="CE959">
        <v>1</v>
      </c>
      <c r="CF959">
        <v>0</v>
      </c>
      <c r="CG959">
        <v>1</v>
      </c>
      <c r="CH959">
        <v>1</v>
      </c>
      <c r="CI959">
        <v>2</v>
      </c>
      <c r="CJ959">
        <v>0</v>
      </c>
      <c r="CK959">
        <v>2</v>
      </c>
      <c r="CL959">
        <v>2</v>
      </c>
      <c r="CM959">
        <v>2</v>
      </c>
      <c r="CN959">
        <v>2</v>
      </c>
      <c r="CO959">
        <v>1</v>
      </c>
      <c r="CP959">
        <v>0</v>
      </c>
      <c r="CQ959">
        <v>16</v>
      </c>
      <c r="CR959" t="s">
        <v>1256</v>
      </c>
      <c r="CS959">
        <v>2.7587599964254772</v>
      </c>
      <c r="CT959">
        <v>1.912589736759942</v>
      </c>
      <c r="CU959">
        <v>0.61246697171148212</v>
      </c>
    </row>
    <row r="960" spans="1:99" x14ac:dyDescent="0.25">
      <c r="A960" t="s">
        <v>1263</v>
      </c>
      <c r="B960">
        <v>81</v>
      </c>
      <c r="C960" t="s">
        <v>86</v>
      </c>
      <c r="D960" t="s">
        <v>68</v>
      </c>
      <c r="E960">
        <v>68.833333333333329</v>
      </c>
      <c r="F960" t="s">
        <v>132</v>
      </c>
      <c r="G960" t="s">
        <v>70</v>
      </c>
      <c r="H960">
        <v>158.5</v>
      </c>
      <c r="I960">
        <v>70.45</v>
      </c>
      <c r="J960">
        <v>28.042870363920429</v>
      </c>
      <c r="K960">
        <v>23.4</v>
      </c>
      <c r="L960" t="s">
        <v>71</v>
      </c>
      <c r="M960" t="s">
        <v>97</v>
      </c>
      <c r="N960">
        <v>11</v>
      </c>
      <c r="O960" t="s">
        <v>424</v>
      </c>
      <c r="P960" t="s">
        <v>74</v>
      </c>
      <c r="Q960" t="s">
        <v>1254</v>
      </c>
      <c r="R960">
        <v>1</v>
      </c>
      <c r="S960" t="s">
        <v>1255</v>
      </c>
      <c r="T960" t="s">
        <v>74</v>
      </c>
      <c r="U960" t="s">
        <v>168</v>
      </c>
      <c r="V960" t="s">
        <v>78</v>
      </c>
      <c r="W960" t="s">
        <v>78</v>
      </c>
      <c r="X960">
        <v>2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7</v>
      </c>
      <c r="AG960" t="s">
        <v>79</v>
      </c>
      <c r="AH960">
        <v>3</v>
      </c>
      <c r="AI960">
        <v>1</v>
      </c>
      <c r="AJ960">
        <v>0</v>
      </c>
      <c r="AK960">
        <v>60</v>
      </c>
      <c r="AL960">
        <v>7</v>
      </c>
      <c r="AM960">
        <v>3</v>
      </c>
      <c r="AN960">
        <v>0</v>
      </c>
      <c r="AO960">
        <v>180</v>
      </c>
      <c r="AP960">
        <v>0</v>
      </c>
      <c r="AQ960">
        <f t="shared" si="389"/>
        <v>0</v>
      </c>
      <c r="AR960">
        <v>0</v>
      </c>
      <c r="AS960">
        <v>0</v>
      </c>
      <c r="AT960" s="6">
        <f t="shared" si="391"/>
        <v>1440</v>
      </c>
      <c r="AU960" s="6">
        <f t="shared" si="392"/>
        <v>1775.3400000000001</v>
      </c>
      <c r="AV960" s="6">
        <f t="shared" si="393"/>
        <v>5040</v>
      </c>
      <c r="AW960" s="6">
        <f t="shared" si="394"/>
        <v>6213.6900000000005</v>
      </c>
      <c r="AX960" s="6">
        <f t="shared" si="395"/>
        <v>0</v>
      </c>
      <c r="AY960" s="6">
        <f t="shared" si="396"/>
        <v>0</v>
      </c>
      <c r="AZ960" s="6">
        <f t="shared" si="397"/>
        <v>6480</v>
      </c>
      <c r="BA960" s="6">
        <f t="shared" si="398"/>
        <v>7989.0300000000007</v>
      </c>
      <c r="BB960" s="6">
        <v>2</v>
      </c>
      <c r="BC960" s="6">
        <v>0</v>
      </c>
      <c r="BD960" s="6" t="s">
        <v>454</v>
      </c>
      <c r="BE960" s="6">
        <v>3</v>
      </c>
      <c r="BF960" s="6">
        <v>0</v>
      </c>
      <c r="BG960" s="6" t="s">
        <v>470</v>
      </c>
      <c r="BH960" s="6">
        <f t="shared" si="375"/>
        <v>4</v>
      </c>
      <c r="BI960" s="6">
        <f t="shared" si="376"/>
        <v>10</v>
      </c>
      <c r="BJ960" s="6">
        <f t="shared" si="377"/>
        <v>3</v>
      </c>
      <c r="BK960" s="6">
        <f t="shared" si="378"/>
        <v>180</v>
      </c>
      <c r="BL960" s="6">
        <f t="shared" si="379"/>
        <v>7</v>
      </c>
      <c r="BM960" s="6">
        <f t="shared" si="380"/>
        <v>1260</v>
      </c>
      <c r="BN960" s="6">
        <f t="shared" si="381"/>
        <v>0</v>
      </c>
      <c r="BO960" s="6">
        <f t="shared" si="382"/>
        <v>0</v>
      </c>
      <c r="BP960" s="6">
        <f t="shared" si="383"/>
        <v>7</v>
      </c>
      <c r="BQ960" s="6">
        <f t="shared" si="384"/>
        <v>1260</v>
      </c>
      <c r="BR960" s="6">
        <f t="shared" si="385"/>
        <v>1440</v>
      </c>
      <c r="BS960" s="6">
        <f t="shared" si="386"/>
        <v>1440</v>
      </c>
      <c r="BT960" s="12" t="str">
        <f t="shared" si="390"/>
        <v>High</v>
      </c>
      <c r="BU960">
        <f t="shared" si="387"/>
        <v>120</v>
      </c>
      <c r="BV960">
        <f t="shared" si="388"/>
        <v>180</v>
      </c>
      <c r="BW960">
        <v>60.25</v>
      </c>
      <c r="BX960">
        <v>1</v>
      </c>
      <c r="BY960">
        <v>123.31</v>
      </c>
      <c r="BZ960">
        <v>3</v>
      </c>
      <c r="CA960">
        <v>2</v>
      </c>
      <c r="CB960">
        <v>1</v>
      </c>
      <c r="CC960">
        <v>0</v>
      </c>
      <c r="CD960">
        <v>0</v>
      </c>
      <c r="CE960">
        <v>1</v>
      </c>
      <c r="CF960">
        <v>0</v>
      </c>
      <c r="CG960">
        <v>1</v>
      </c>
      <c r="CH960">
        <v>1</v>
      </c>
      <c r="CI960">
        <v>2</v>
      </c>
      <c r="CJ960">
        <v>0</v>
      </c>
      <c r="CK960">
        <v>2</v>
      </c>
      <c r="CL960">
        <v>2</v>
      </c>
      <c r="CM960">
        <v>2</v>
      </c>
      <c r="CN960">
        <v>2</v>
      </c>
      <c r="CO960">
        <v>1</v>
      </c>
      <c r="CP960">
        <v>0</v>
      </c>
      <c r="CQ960">
        <v>16</v>
      </c>
      <c r="CR960" t="s">
        <v>1256</v>
      </c>
      <c r="CS960">
        <v>4.6790043651056994</v>
      </c>
      <c r="CT960">
        <v>1.510334487567762</v>
      </c>
      <c r="CU960">
        <v>0.45115731462283271</v>
      </c>
    </row>
    <row r="961" spans="1:99" x14ac:dyDescent="0.25">
      <c r="A961" t="s">
        <v>1264</v>
      </c>
      <c r="B961">
        <v>81</v>
      </c>
      <c r="C961" t="s">
        <v>67</v>
      </c>
      <c r="D961" t="s">
        <v>68</v>
      </c>
      <c r="E961">
        <v>68.833333333333329</v>
      </c>
      <c r="F961" t="s">
        <v>132</v>
      </c>
      <c r="G961" t="s">
        <v>70</v>
      </c>
      <c r="H961">
        <v>158.5</v>
      </c>
      <c r="I961">
        <v>70.45</v>
      </c>
      <c r="J961">
        <v>28.042870363920429</v>
      </c>
      <c r="K961">
        <v>23.4</v>
      </c>
      <c r="L961" t="s">
        <v>71</v>
      </c>
      <c r="M961" t="s">
        <v>97</v>
      </c>
      <c r="N961">
        <v>11</v>
      </c>
      <c r="O961" t="s">
        <v>424</v>
      </c>
      <c r="P961" t="s">
        <v>74</v>
      </c>
      <c r="Q961" t="s">
        <v>1254</v>
      </c>
      <c r="R961">
        <v>1</v>
      </c>
      <c r="S961" t="s">
        <v>1255</v>
      </c>
      <c r="T961" t="s">
        <v>74</v>
      </c>
      <c r="U961" t="s">
        <v>168</v>
      </c>
      <c r="V961" t="s">
        <v>78</v>
      </c>
      <c r="W961" t="s">
        <v>78</v>
      </c>
      <c r="X961">
        <v>2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7</v>
      </c>
      <c r="AG961" t="s">
        <v>79</v>
      </c>
      <c r="AH961">
        <v>3</v>
      </c>
      <c r="AI961">
        <v>1</v>
      </c>
      <c r="AJ961">
        <v>0</v>
      </c>
      <c r="AK961">
        <v>60</v>
      </c>
      <c r="AL961">
        <v>7</v>
      </c>
      <c r="AM961">
        <v>3</v>
      </c>
      <c r="AN961">
        <v>0</v>
      </c>
      <c r="AO961">
        <v>180</v>
      </c>
      <c r="AP961">
        <v>0</v>
      </c>
      <c r="AQ961">
        <f t="shared" si="389"/>
        <v>0</v>
      </c>
      <c r="AR961">
        <v>0</v>
      </c>
      <c r="AS961">
        <v>0</v>
      </c>
      <c r="AT961" s="6">
        <f t="shared" si="391"/>
        <v>1440</v>
      </c>
      <c r="AU961" s="6">
        <f t="shared" si="392"/>
        <v>1775.3400000000001</v>
      </c>
      <c r="AV961" s="6">
        <f t="shared" si="393"/>
        <v>5040</v>
      </c>
      <c r="AW961" s="6">
        <f t="shared" si="394"/>
        <v>6213.6900000000005</v>
      </c>
      <c r="AX961" s="6">
        <f t="shared" si="395"/>
        <v>0</v>
      </c>
      <c r="AY961" s="6">
        <f t="shared" si="396"/>
        <v>0</v>
      </c>
      <c r="AZ961" s="6">
        <f t="shared" si="397"/>
        <v>6480</v>
      </c>
      <c r="BA961" s="6">
        <f t="shared" si="398"/>
        <v>7989.0300000000007</v>
      </c>
      <c r="BB961" s="6">
        <v>2</v>
      </c>
      <c r="BC961" s="6">
        <v>0</v>
      </c>
      <c r="BD961" s="6" t="s">
        <v>454</v>
      </c>
      <c r="BE961" s="6">
        <v>3</v>
      </c>
      <c r="BF961" s="6">
        <v>0</v>
      </c>
      <c r="BG961" s="6" t="s">
        <v>470</v>
      </c>
      <c r="BH961" s="6">
        <f t="shared" si="375"/>
        <v>4</v>
      </c>
      <c r="BI961" s="6">
        <f t="shared" si="376"/>
        <v>10</v>
      </c>
      <c r="BJ961" s="6">
        <f t="shared" si="377"/>
        <v>3</v>
      </c>
      <c r="BK961" s="6">
        <f t="shared" si="378"/>
        <v>180</v>
      </c>
      <c r="BL961" s="6">
        <f t="shared" si="379"/>
        <v>7</v>
      </c>
      <c r="BM961" s="6">
        <f t="shared" si="380"/>
        <v>1260</v>
      </c>
      <c r="BN961" s="6">
        <f t="shared" si="381"/>
        <v>0</v>
      </c>
      <c r="BO961" s="6">
        <f t="shared" si="382"/>
        <v>0</v>
      </c>
      <c r="BP961" s="6">
        <f t="shared" si="383"/>
        <v>7</v>
      </c>
      <c r="BQ961" s="6">
        <f t="shared" si="384"/>
        <v>1260</v>
      </c>
      <c r="BR961" s="6">
        <f t="shared" si="385"/>
        <v>1440</v>
      </c>
      <c r="BS961" s="6">
        <f t="shared" si="386"/>
        <v>1440</v>
      </c>
      <c r="BT961" s="12" t="str">
        <f t="shared" si="390"/>
        <v>High</v>
      </c>
      <c r="BU961">
        <f t="shared" si="387"/>
        <v>120</v>
      </c>
      <c r="BV961">
        <f t="shared" si="388"/>
        <v>180</v>
      </c>
      <c r="BW961">
        <v>60.25</v>
      </c>
      <c r="BX961">
        <v>1</v>
      </c>
      <c r="BY961">
        <v>123.31</v>
      </c>
      <c r="BZ961">
        <v>3</v>
      </c>
      <c r="CA961">
        <v>2</v>
      </c>
      <c r="CB961">
        <v>1</v>
      </c>
      <c r="CC961">
        <v>0</v>
      </c>
      <c r="CD961">
        <v>0</v>
      </c>
      <c r="CE961">
        <v>1</v>
      </c>
      <c r="CF961">
        <v>0</v>
      </c>
      <c r="CG961">
        <v>1</v>
      </c>
      <c r="CH961">
        <v>1</v>
      </c>
      <c r="CI961">
        <v>2</v>
      </c>
      <c r="CJ961">
        <v>0</v>
      </c>
      <c r="CK961">
        <v>2</v>
      </c>
      <c r="CL961">
        <v>2</v>
      </c>
      <c r="CM961">
        <v>2</v>
      </c>
      <c r="CN961">
        <v>2</v>
      </c>
      <c r="CO961">
        <v>1</v>
      </c>
      <c r="CP961">
        <v>0</v>
      </c>
      <c r="CQ961">
        <v>16</v>
      </c>
      <c r="CR961" t="s">
        <v>1256</v>
      </c>
      <c r="CS961">
        <v>1.484950479073273</v>
      </c>
      <c r="CT961">
        <v>1.3404859463546761</v>
      </c>
      <c r="CU961">
        <v>0.47620391326945127</v>
      </c>
    </row>
    <row r="962" spans="1:99" x14ac:dyDescent="0.25">
      <c r="A962" t="s">
        <v>1265</v>
      </c>
      <c r="B962">
        <v>81</v>
      </c>
      <c r="C962" t="s">
        <v>67</v>
      </c>
      <c r="D962" t="s">
        <v>68</v>
      </c>
      <c r="E962">
        <v>68.833333333333329</v>
      </c>
      <c r="F962" t="s">
        <v>132</v>
      </c>
      <c r="G962" t="s">
        <v>70</v>
      </c>
      <c r="H962">
        <v>158.5</v>
      </c>
      <c r="I962">
        <v>70.45</v>
      </c>
      <c r="J962">
        <v>28.042870363920429</v>
      </c>
      <c r="K962">
        <v>23.4</v>
      </c>
      <c r="L962" t="s">
        <v>71</v>
      </c>
      <c r="M962" t="s">
        <v>97</v>
      </c>
      <c r="N962">
        <v>11</v>
      </c>
      <c r="O962" t="s">
        <v>424</v>
      </c>
      <c r="P962" t="s">
        <v>74</v>
      </c>
      <c r="Q962" t="s">
        <v>1254</v>
      </c>
      <c r="R962">
        <v>1</v>
      </c>
      <c r="S962" t="s">
        <v>1255</v>
      </c>
      <c r="T962" t="s">
        <v>74</v>
      </c>
      <c r="U962" t="s">
        <v>168</v>
      </c>
      <c r="V962" t="s">
        <v>78</v>
      </c>
      <c r="W962" t="s">
        <v>78</v>
      </c>
      <c r="X962">
        <v>2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7</v>
      </c>
      <c r="AG962" t="s">
        <v>79</v>
      </c>
      <c r="AH962">
        <v>3</v>
      </c>
      <c r="AI962">
        <v>1</v>
      </c>
      <c r="AJ962">
        <v>0</v>
      </c>
      <c r="AK962">
        <v>60</v>
      </c>
      <c r="AL962">
        <v>7</v>
      </c>
      <c r="AM962">
        <v>3</v>
      </c>
      <c r="AN962">
        <v>0</v>
      </c>
      <c r="AO962">
        <v>180</v>
      </c>
      <c r="AP962">
        <v>0</v>
      </c>
      <c r="AQ962">
        <f t="shared" si="389"/>
        <v>0</v>
      </c>
      <c r="AR962">
        <v>0</v>
      </c>
      <c r="AS962">
        <v>0</v>
      </c>
      <c r="AT962" s="6">
        <f t="shared" si="391"/>
        <v>1440</v>
      </c>
      <c r="AU962" s="6">
        <f t="shared" si="392"/>
        <v>1775.3400000000001</v>
      </c>
      <c r="AV962" s="6">
        <f t="shared" si="393"/>
        <v>5040</v>
      </c>
      <c r="AW962" s="6">
        <f t="shared" si="394"/>
        <v>6213.6900000000005</v>
      </c>
      <c r="AX962" s="6">
        <f t="shared" si="395"/>
        <v>0</v>
      </c>
      <c r="AY962" s="6">
        <f t="shared" si="396"/>
        <v>0</v>
      </c>
      <c r="AZ962" s="6">
        <f t="shared" si="397"/>
        <v>6480</v>
      </c>
      <c r="BA962" s="6">
        <f t="shared" si="398"/>
        <v>7989.0300000000007</v>
      </c>
      <c r="BB962" s="6">
        <v>2</v>
      </c>
      <c r="BC962" s="6">
        <v>0</v>
      </c>
      <c r="BD962" s="6" t="s">
        <v>454</v>
      </c>
      <c r="BE962" s="6">
        <v>3</v>
      </c>
      <c r="BF962" s="6">
        <v>0</v>
      </c>
      <c r="BG962" s="6" t="s">
        <v>470</v>
      </c>
      <c r="BH962" s="6">
        <f t="shared" si="375"/>
        <v>4</v>
      </c>
      <c r="BI962" s="6">
        <f t="shared" si="376"/>
        <v>10</v>
      </c>
      <c r="BJ962" s="6">
        <f t="shared" si="377"/>
        <v>3</v>
      </c>
      <c r="BK962" s="6">
        <f t="shared" si="378"/>
        <v>180</v>
      </c>
      <c r="BL962" s="6">
        <f t="shared" si="379"/>
        <v>7</v>
      </c>
      <c r="BM962" s="6">
        <f t="shared" si="380"/>
        <v>1260</v>
      </c>
      <c r="BN962" s="6">
        <f t="shared" si="381"/>
        <v>0</v>
      </c>
      <c r="BO962" s="6">
        <f t="shared" si="382"/>
        <v>0</v>
      </c>
      <c r="BP962" s="6">
        <f t="shared" si="383"/>
        <v>7</v>
      </c>
      <c r="BQ962" s="6">
        <f t="shared" si="384"/>
        <v>1260</v>
      </c>
      <c r="BR962" s="6">
        <f t="shared" si="385"/>
        <v>1440</v>
      </c>
      <c r="BS962" s="6">
        <f t="shared" si="386"/>
        <v>1440</v>
      </c>
      <c r="BT962" s="12" t="str">
        <f t="shared" si="390"/>
        <v>High</v>
      </c>
      <c r="BU962">
        <f t="shared" si="387"/>
        <v>120</v>
      </c>
      <c r="BV962">
        <f t="shared" si="388"/>
        <v>180</v>
      </c>
      <c r="BW962">
        <v>60.25</v>
      </c>
      <c r="BX962">
        <v>1</v>
      </c>
      <c r="BY962">
        <v>123.31</v>
      </c>
      <c r="BZ962">
        <v>3</v>
      </c>
      <c r="CA962">
        <v>2</v>
      </c>
      <c r="CB962">
        <v>1</v>
      </c>
      <c r="CC962">
        <v>0</v>
      </c>
      <c r="CD962">
        <v>0</v>
      </c>
      <c r="CE962">
        <v>1</v>
      </c>
      <c r="CF962">
        <v>0</v>
      </c>
      <c r="CG962">
        <v>1</v>
      </c>
      <c r="CH962">
        <v>1</v>
      </c>
      <c r="CI962">
        <v>2</v>
      </c>
      <c r="CJ962">
        <v>0</v>
      </c>
      <c r="CK962">
        <v>2</v>
      </c>
      <c r="CL962">
        <v>2</v>
      </c>
      <c r="CM962">
        <v>2</v>
      </c>
      <c r="CN962">
        <v>2</v>
      </c>
      <c r="CO962">
        <v>1</v>
      </c>
      <c r="CP962">
        <v>0</v>
      </c>
      <c r="CQ962">
        <v>16</v>
      </c>
      <c r="CR962" t="s">
        <v>1256</v>
      </c>
      <c r="CS962">
        <v>2.4653752254879371</v>
      </c>
      <c r="CT962">
        <v>1.216999374023094</v>
      </c>
      <c r="CU962">
        <v>0.26364900926996521</v>
      </c>
    </row>
    <row r="963" spans="1:99" x14ac:dyDescent="0.25">
      <c r="A963" t="s">
        <v>1266</v>
      </c>
      <c r="B963">
        <v>81</v>
      </c>
      <c r="C963" t="s">
        <v>67</v>
      </c>
      <c r="D963" t="s">
        <v>68</v>
      </c>
      <c r="E963">
        <v>68.833333333333329</v>
      </c>
      <c r="F963" t="s">
        <v>132</v>
      </c>
      <c r="G963" t="s">
        <v>70</v>
      </c>
      <c r="H963">
        <v>158.5</v>
      </c>
      <c r="I963">
        <v>70.45</v>
      </c>
      <c r="J963">
        <v>28.042870363920429</v>
      </c>
      <c r="K963">
        <v>23.4</v>
      </c>
      <c r="L963" t="s">
        <v>71</v>
      </c>
      <c r="M963" t="s">
        <v>97</v>
      </c>
      <c r="N963">
        <v>11</v>
      </c>
      <c r="O963" t="s">
        <v>424</v>
      </c>
      <c r="P963" t="s">
        <v>74</v>
      </c>
      <c r="Q963" t="s">
        <v>1254</v>
      </c>
      <c r="R963">
        <v>1</v>
      </c>
      <c r="S963" t="s">
        <v>1255</v>
      </c>
      <c r="T963" t="s">
        <v>74</v>
      </c>
      <c r="U963" t="s">
        <v>168</v>
      </c>
      <c r="V963" t="s">
        <v>78</v>
      </c>
      <c r="W963" t="s">
        <v>78</v>
      </c>
      <c r="X963">
        <v>2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7</v>
      </c>
      <c r="AG963" t="s">
        <v>79</v>
      </c>
      <c r="AH963">
        <v>3</v>
      </c>
      <c r="AI963">
        <v>1</v>
      </c>
      <c r="AJ963">
        <v>0</v>
      </c>
      <c r="AK963">
        <v>60</v>
      </c>
      <c r="AL963">
        <v>7</v>
      </c>
      <c r="AM963">
        <v>3</v>
      </c>
      <c r="AN963">
        <v>0</v>
      </c>
      <c r="AO963">
        <v>180</v>
      </c>
      <c r="AP963">
        <v>0</v>
      </c>
      <c r="AQ963">
        <f t="shared" si="389"/>
        <v>0</v>
      </c>
      <c r="AR963">
        <v>0</v>
      </c>
      <c r="AS963">
        <v>0</v>
      </c>
      <c r="AT963" s="6">
        <f t="shared" si="391"/>
        <v>1440</v>
      </c>
      <c r="AU963" s="6">
        <f t="shared" si="392"/>
        <v>1775.3400000000001</v>
      </c>
      <c r="AV963" s="6">
        <f t="shared" si="393"/>
        <v>5040</v>
      </c>
      <c r="AW963" s="6">
        <f t="shared" si="394"/>
        <v>6213.6900000000005</v>
      </c>
      <c r="AX963" s="6">
        <f t="shared" si="395"/>
        <v>0</v>
      </c>
      <c r="AY963" s="6">
        <f t="shared" si="396"/>
        <v>0</v>
      </c>
      <c r="AZ963" s="6">
        <f t="shared" si="397"/>
        <v>6480</v>
      </c>
      <c r="BA963" s="6">
        <f t="shared" si="398"/>
        <v>7989.0300000000007</v>
      </c>
      <c r="BB963" s="6">
        <v>2</v>
      </c>
      <c r="BC963" s="6">
        <v>0</v>
      </c>
      <c r="BD963" s="6" t="s">
        <v>454</v>
      </c>
      <c r="BE963" s="6">
        <v>3</v>
      </c>
      <c r="BF963" s="6">
        <v>0</v>
      </c>
      <c r="BG963" s="6" t="s">
        <v>470</v>
      </c>
      <c r="BH963" s="6">
        <f t="shared" ref="BH963:BH1026" si="399">SUM(AI963,AM963,AQ963)</f>
        <v>4</v>
      </c>
      <c r="BI963" s="6">
        <f t="shared" ref="BI963:BI1026" si="400">SUM(AH963,AL963,AP963)</f>
        <v>10</v>
      </c>
      <c r="BJ963" s="6">
        <f t="shared" ref="BJ963:BJ1026" si="401">AH963</f>
        <v>3</v>
      </c>
      <c r="BK963" s="6">
        <f t="shared" ref="BK963:BK1026" si="402">(AI963*60+AJ963)*BJ963</f>
        <v>180</v>
      </c>
      <c r="BL963" s="6">
        <f t="shared" ref="BL963:BL1026" si="403">AL963</f>
        <v>7</v>
      </c>
      <c r="BM963" s="6">
        <f t="shared" ref="BM963:BM1026" si="404">(AM963*60+AN963)*BL963</f>
        <v>1260</v>
      </c>
      <c r="BN963" s="6">
        <f t="shared" ref="BN963:BN1026" si="405">AP963</f>
        <v>0</v>
      </c>
      <c r="BO963" s="6">
        <f t="shared" ref="BO963:BO1026" si="406">(AQ963*60+AR963)*BN963</f>
        <v>0</v>
      </c>
      <c r="BP963" s="6">
        <f t="shared" ref="BP963:BP1026" si="407">SUM(AL963,AP963)</f>
        <v>7</v>
      </c>
      <c r="BQ963" s="6">
        <f t="shared" ref="BQ963:BQ1026" si="408">BO963+BM963</f>
        <v>1260</v>
      </c>
      <c r="BR963" s="6">
        <f t="shared" ref="BR963:BR1026" si="409">BK963+BM963</f>
        <v>1440</v>
      </c>
      <c r="BS963" s="6">
        <f t="shared" ref="BS963:BS1026" si="410">BO963+BR963</f>
        <v>1440</v>
      </c>
      <c r="BT963" s="12" t="str">
        <f t="shared" si="390"/>
        <v>High</v>
      </c>
      <c r="BU963">
        <f t="shared" ref="BU963:BU1026" si="411">60*BB963+BC963</f>
        <v>120</v>
      </c>
      <c r="BV963">
        <f t="shared" ref="BV963:BV1026" si="412">60*BE963+BF963</f>
        <v>180</v>
      </c>
      <c r="BW963">
        <v>60.25</v>
      </c>
      <c r="BX963">
        <v>1</v>
      </c>
      <c r="BY963">
        <v>123.31</v>
      </c>
      <c r="BZ963">
        <v>3</v>
      </c>
      <c r="CA963">
        <v>2</v>
      </c>
      <c r="CB963">
        <v>1</v>
      </c>
      <c r="CC963">
        <v>0</v>
      </c>
      <c r="CD963">
        <v>0</v>
      </c>
      <c r="CE963">
        <v>1</v>
      </c>
      <c r="CF963">
        <v>0</v>
      </c>
      <c r="CG963">
        <v>1</v>
      </c>
      <c r="CH963">
        <v>1</v>
      </c>
      <c r="CI963">
        <v>2</v>
      </c>
      <c r="CJ963">
        <v>0</v>
      </c>
      <c r="CK963">
        <v>2</v>
      </c>
      <c r="CL963">
        <v>2</v>
      </c>
      <c r="CM963">
        <v>2</v>
      </c>
      <c r="CN963">
        <v>2</v>
      </c>
      <c r="CO963">
        <v>1</v>
      </c>
      <c r="CP963">
        <v>0</v>
      </c>
      <c r="CQ963">
        <v>16</v>
      </c>
      <c r="CR963" t="s">
        <v>1256</v>
      </c>
      <c r="CS963">
        <v>5.0768669578484289</v>
      </c>
      <c r="CT963">
        <v>1.2445746720125861</v>
      </c>
      <c r="CU963">
        <v>0.28774278146603749</v>
      </c>
    </row>
    <row r="964" spans="1:99" x14ac:dyDescent="0.25">
      <c r="A964" t="s">
        <v>1267</v>
      </c>
      <c r="B964">
        <v>81</v>
      </c>
      <c r="C964" t="s">
        <v>86</v>
      </c>
      <c r="D964" t="s">
        <v>90</v>
      </c>
      <c r="E964">
        <v>68.833333333333329</v>
      </c>
      <c r="F964" t="s">
        <v>132</v>
      </c>
      <c r="G964" t="s">
        <v>70</v>
      </c>
      <c r="H964">
        <v>158.5</v>
      </c>
      <c r="I964">
        <v>70.45</v>
      </c>
      <c r="J964">
        <v>28.042870363920429</v>
      </c>
      <c r="K964">
        <v>23.4</v>
      </c>
      <c r="L964" t="s">
        <v>71</v>
      </c>
      <c r="M964" t="s">
        <v>97</v>
      </c>
      <c r="N964">
        <v>11</v>
      </c>
      <c r="O964" t="s">
        <v>424</v>
      </c>
      <c r="P964" t="s">
        <v>74</v>
      </c>
      <c r="Q964" t="s">
        <v>1254</v>
      </c>
      <c r="R964">
        <v>1</v>
      </c>
      <c r="S964" t="s">
        <v>1255</v>
      </c>
      <c r="T964" t="s">
        <v>74</v>
      </c>
      <c r="U964" t="s">
        <v>168</v>
      </c>
      <c r="V964" t="s">
        <v>78</v>
      </c>
      <c r="W964" t="s">
        <v>78</v>
      </c>
      <c r="X964">
        <v>2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7</v>
      </c>
      <c r="AG964" t="s">
        <v>79</v>
      </c>
      <c r="AH964">
        <v>3</v>
      </c>
      <c r="AI964">
        <v>1</v>
      </c>
      <c r="AJ964">
        <v>0</v>
      </c>
      <c r="AK964">
        <v>60</v>
      </c>
      <c r="AL964">
        <v>7</v>
      </c>
      <c r="AM964">
        <v>3</v>
      </c>
      <c r="AN964">
        <v>0</v>
      </c>
      <c r="AO964">
        <v>180</v>
      </c>
      <c r="AP964">
        <v>0</v>
      </c>
      <c r="AQ964">
        <f t="shared" si="389"/>
        <v>0</v>
      </c>
      <c r="AR964">
        <v>0</v>
      </c>
      <c r="AS964">
        <v>0</v>
      </c>
      <c r="AT964" s="6">
        <f t="shared" si="391"/>
        <v>1440</v>
      </c>
      <c r="AU964" s="6">
        <f t="shared" si="392"/>
        <v>1775.3400000000001</v>
      </c>
      <c r="AV964" s="6">
        <f t="shared" si="393"/>
        <v>5040</v>
      </c>
      <c r="AW964" s="6">
        <f t="shared" si="394"/>
        <v>6213.6900000000005</v>
      </c>
      <c r="AX964" s="6">
        <f t="shared" si="395"/>
        <v>0</v>
      </c>
      <c r="AY964" s="6">
        <f t="shared" si="396"/>
        <v>0</v>
      </c>
      <c r="AZ964" s="6">
        <f t="shared" si="397"/>
        <v>6480</v>
      </c>
      <c r="BA964" s="6">
        <f t="shared" si="398"/>
        <v>7989.0300000000007</v>
      </c>
      <c r="BB964" s="6">
        <v>2</v>
      </c>
      <c r="BC964" s="6">
        <v>0</v>
      </c>
      <c r="BD964" s="6" t="s">
        <v>454</v>
      </c>
      <c r="BE964" s="6">
        <v>3</v>
      </c>
      <c r="BF964" s="6">
        <v>0</v>
      </c>
      <c r="BG964" s="6" t="s">
        <v>470</v>
      </c>
      <c r="BH964" s="6">
        <f t="shared" si="399"/>
        <v>4</v>
      </c>
      <c r="BI964" s="6">
        <f t="shared" si="400"/>
        <v>10</v>
      </c>
      <c r="BJ964" s="6">
        <f t="shared" si="401"/>
        <v>3</v>
      </c>
      <c r="BK964" s="6">
        <f t="shared" si="402"/>
        <v>180</v>
      </c>
      <c r="BL964" s="6">
        <f t="shared" si="403"/>
        <v>7</v>
      </c>
      <c r="BM964" s="6">
        <f t="shared" si="404"/>
        <v>1260</v>
      </c>
      <c r="BN964" s="6">
        <f t="shared" si="405"/>
        <v>0</v>
      </c>
      <c r="BO964" s="6">
        <f t="shared" si="406"/>
        <v>0</v>
      </c>
      <c r="BP964" s="6">
        <f t="shared" si="407"/>
        <v>7</v>
      </c>
      <c r="BQ964" s="6">
        <f t="shared" si="408"/>
        <v>1260</v>
      </c>
      <c r="BR964" s="6">
        <f t="shared" si="409"/>
        <v>1440</v>
      </c>
      <c r="BS964" s="6">
        <f t="shared" si="410"/>
        <v>1440</v>
      </c>
      <c r="BT964" s="12" t="str">
        <f t="shared" si="390"/>
        <v>High</v>
      </c>
      <c r="BU964">
        <f t="shared" si="411"/>
        <v>120</v>
      </c>
      <c r="BV964">
        <f t="shared" si="412"/>
        <v>180</v>
      </c>
      <c r="BW964">
        <v>60.25</v>
      </c>
      <c r="BX964">
        <v>1</v>
      </c>
      <c r="BY964">
        <v>123.31</v>
      </c>
      <c r="BZ964">
        <v>3</v>
      </c>
      <c r="CA964">
        <v>2</v>
      </c>
      <c r="CB964">
        <v>1</v>
      </c>
      <c r="CC964">
        <v>0</v>
      </c>
      <c r="CD964">
        <v>0</v>
      </c>
      <c r="CE964">
        <v>1</v>
      </c>
      <c r="CF964">
        <v>0</v>
      </c>
      <c r="CG964">
        <v>1</v>
      </c>
      <c r="CH964">
        <v>1</v>
      </c>
      <c r="CI964">
        <v>2</v>
      </c>
      <c r="CJ964">
        <v>0</v>
      </c>
      <c r="CK964">
        <v>2</v>
      </c>
      <c r="CL964">
        <v>2</v>
      </c>
      <c r="CM964">
        <v>2</v>
      </c>
      <c r="CN964">
        <v>2</v>
      </c>
      <c r="CO964">
        <v>1</v>
      </c>
      <c r="CP964">
        <v>0</v>
      </c>
      <c r="CQ964">
        <v>16</v>
      </c>
      <c r="CR964" t="s">
        <v>1256</v>
      </c>
      <c r="CS964">
        <v>53.927379537710372</v>
      </c>
      <c r="CT964">
        <v>5.3023781724028796</v>
      </c>
      <c r="CU964">
        <v>0.28638236698732772</v>
      </c>
    </row>
    <row r="965" spans="1:99" x14ac:dyDescent="0.25">
      <c r="A965" t="s">
        <v>1268</v>
      </c>
      <c r="B965">
        <v>82</v>
      </c>
      <c r="C965" t="s">
        <v>86</v>
      </c>
      <c r="D965" t="s">
        <v>90</v>
      </c>
      <c r="E965">
        <v>76.25</v>
      </c>
      <c r="F965" t="s">
        <v>132</v>
      </c>
      <c r="G965" t="s">
        <v>70</v>
      </c>
      <c r="H965">
        <v>152.5</v>
      </c>
      <c r="I965">
        <v>51.3</v>
      </c>
      <c r="J965">
        <v>22.058586401504979</v>
      </c>
      <c r="K965">
        <v>21.75</v>
      </c>
      <c r="L965" t="s">
        <v>71</v>
      </c>
      <c r="M965" t="s">
        <v>72</v>
      </c>
      <c r="N965">
        <v>4</v>
      </c>
      <c r="O965" t="s">
        <v>98</v>
      </c>
      <c r="P965" t="s">
        <v>74</v>
      </c>
      <c r="Q965" t="s">
        <v>1269</v>
      </c>
      <c r="R965">
        <v>3</v>
      </c>
      <c r="S965" t="s">
        <v>1270</v>
      </c>
      <c r="T965" t="s">
        <v>74</v>
      </c>
      <c r="U965" t="s">
        <v>1271</v>
      </c>
      <c r="V965" t="s">
        <v>78</v>
      </c>
      <c r="W965" t="s">
        <v>78</v>
      </c>
      <c r="X965">
        <v>0</v>
      </c>
      <c r="Y965">
        <v>2</v>
      </c>
      <c r="Z965">
        <v>2</v>
      </c>
      <c r="AA965">
        <v>2</v>
      </c>
      <c r="AB965">
        <v>3</v>
      </c>
      <c r="AC965">
        <v>2</v>
      </c>
      <c r="AD965">
        <v>3</v>
      </c>
      <c r="AE965">
        <v>2</v>
      </c>
      <c r="AF965">
        <v>16</v>
      </c>
      <c r="AG965" t="s">
        <v>254</v>
      </c>
      <c r="AH965">
        <v>5</v>
      </c>
      <c r="AI965">
        <v>0</v>
      </c>
      <c r="AJ965">
        <v>30</v>
      </c>
      <c r="AK965">
        <v>30</v>
      </c>
      <c r="AL965">
        <v>2</v>
      </c>
      <c r="AM965">
        <v>2</v>
      </c>
      <c r="AN965">
        <v>30</v>
      </c>
      <c r="AO965">
        <v>150</v>
      </c>
      <c r="AP965">
        <v>1</v>
      </c>
      <c r="AQ965">
        <f t="shared" si="389"/>
        <v>1</v>
      </c>
      <c r="AR965">
        <v>0</v>
      </c>
      <c r="AS965">
        <v>60</v>
      </c>
      <c r="AT965" s="6">
        <f t="shared" si="391"/>
        <v>1200</v>
      </c>
      <c r="AU965" s="6">
        <f t="shared" si="392"/>
        <v>1077.3</v>
      </c>
      <c r="AV965" s="6">
        <f t="shared" si="393"/>
        <v>1200</v>
      </c>
      <c r="AW965" s="6">
        <f t="shared" si="394"/>
        <v>1077.3</v>
      </c>
      <c r="AX965" s="6">
        <f t="shared" si="395"/>
        <v>198</v>
      </c>
      <c r="AY965" s="6">
        <f t="shared" si="396"/>
        <v>177.75450000000001</v>
      </c>
      <c r="AZ965" s="6">
        <f t="shared" si="397"/>
        <v>2598</v>
      </c>
      <c r="BA965" s="6">
        <f t="shared" si="398"/>
        <v>2332.3544999999999</v>
      </c>
      <c r="BB965" s="6">
        <v>2</v>
      </c>
      <c r="BC965" s="6">
        <v>0</v>
      </c>
      <c r="BD965" s="6" t="s">
        <v>454</v>
      </c>
      <c r="BE965" s="6">
        <v>2</v>
      </c>
      <c r="BF965" s="6">
        <v>0</v>
      </c>
      <c r="BG965" s="6" t="s">
        <v>454</v>
      </c>
      <c r="BH965" s="6">
        <f t="shared" si="399"/>
        <v>3</v>
      </c>
      <c r="BI965" s="6">
        <f t="shared" si="400"/>
        <v>8</v>
      </c>
      <c r="BJ965" s="6">
        <f t="shared" si="401"/>
        <v>5</v>
      </c>
      <c r="BK965" s="6">
        <f t="shared" si="402"/>
        <v>150</v>
      </c>
      <c r="BL965" s="6">
        <f t="shared" si="403"/>
        <v>2</v>
      </c>
      <c r="BM965" s="6">
        <f t="shared" si="404"/>
        <v>300</v>
      </c>
      <c r="BN965" s="6">
        <f t="shared" si="405"/>
        <v>1</v>
      </c>
      <c r="BO965" s="6">
        <f t="shared" si="406"/>
        <v>60</v>
      </c>
      <c r="BP965" s="6">
        <f t="shared" si="407"/>
        <v>3</v>
      </c>
      <c r="BQ965" s="6">
        <f t="shared" si="408"/>
        <v>360</v>
      </c>
      <c r="BR965" s="6">
        <f t="shared" si="409"/>
        <v>450</v>
      </c>
      <c r="BS965" s="6">
        <f t="shared" si="410"/>
        <v>510</v>
      </c>
      <c r="BT965" s="12" t="str">
        <f t="shared" si="390"/>
        <v>High</v>
      </c>
      <c r="BU965">
        <f t="shared" si="411"/>
        <v>120</v>
      </c>
      <c r="BV965">
        <f t="shared" si="412"/>
        <v>120</v>
      </c>
      <c r="BW965">
        <v>72</v>
      </c>
      <c r="BX965">
        <v>0</v>
      </c>
      <c r="BY965">
        <v>153.56</v>
      </c>
      <c r="BZ965">
        <v>0</v>
      </c>
      <c r="CA965">
        <v>2</v>
      </c>
      <c r="CB965">
        <v>0</v>
      </c>
      <c r="CC965">
        <v>0</v>
      </c>
      <c r="CD965">
        <v>0</v>
      </c>
      <c r="CE965">
        <v>2</v>
      </c>
      <c r="CF965">
        <v>1</v>
      </c>
      <c r="CG965">
        <v>1</v>
      </c>
      <c r="CH965">
        <v>1</v>
      </c>
      <c r="CI965">
        <v>2</v>
      </c>
      <c r="CJ965">
        <v>1</v>
      </c>
      <c r="CK965">
        <v>2</v>
      </c>
      <c r="CL965">
        <v>2</v>
      </c>
      <c r="CM965">
        <v>1</v>
      </c>
      <c r="CN965">
        <v>1</v>
      </c>
      <c r="CO965">
        <v>1</v>
      </c>
      <c r="CP965">
        <v>0</v>
      </c>
      <c r="CQ965">
        <v>16</v>
      </c>
      <c r="CR965" t="s">
        <v>1272</v>
      </c>
      <c r="CS965">
        <v>23.272382938464482</v>
      </c>
      <c r="CT965">
        <v>4.0614689552057666</v>
      </c>
      <c r="CU965">
        <v>0.37515559524999392</v>
      </c>
    </row>
    <row r="966" spans="1:99" x14ac:dyDescent="0.25">
      <c r="A966" t="s">
        <v>1273</v>
      </c>
      <c r="B966">
        <v>82</v>
      </c>
      <c r="C966" t="s">
        <v>86</v>
      </c>
      <c r="D966" t="s">
        <v>90</v>
      </c>
      <c r="E966">
        <v>76.25</v>
      </c>
      <c r="F966" t="s">
        <v>132</v>
      </c>
      <c r="G966" t="s">
        <v>70</v>
      </c>
      <c r="H966">
        <v>152.5</v>
      </c>
      <c r="I966">
        <v>51.3</v>
      </c>
      <c r="J966">
        <v>22.058586401504979</v>
      </c>
      <c r="K966">
        <v>21.75</v>
      </c>
      <c r="L966" t="s">
        <v>71</v>
      </c>
      <c r="M966" t="s">
        <v>72</v>
      </c>
      <c r="N966">
        <v>4</v>
      </c>
      <c r="O966" t="s">
        <v>98</v>
      </c>
      <c r="P966" t="s">
        <v>74</v>
      </c>
      <c r="Q966" t="s">
        <v>1269</v>
      </c>
      <c r="R966">
        <v>3</v>
      </c>
      <c r="S966" t="s">
        <v>1270</v>
      </c>
      <c r="T966" t="s">
        <v>74</v>
      </c>
      <c r="U966" t="s">
        <v>1271</v>
      </c>
      <c r="V966" t="s">
        <v>78</v>
      </c>
      <c r="W966" t="s">
        <v>78</v>
      </c>
      <c r="X966">
        <v>0</v>
      </c>
      <c r="Y966">
        <v>2</v>
      </c>
      <c r="Z966">
        <v>2</v>
      </c>
      <c r="AA966">
        <v>2</v>
      </c>
      <c r="AB966">
        <v>3</v>
      </c>
      <c r="AC966">
        <v>2</v>
      </c>
      <c r="AD966">
        <v>3</v>
      </c>
      <c r="AE966">
        <v>2</v>
      </c>
      <c r="AF966">
        <v>16</v>
      </c>
      <c r="AG966" t="s">
        <v>254</v>
      </c>
      <c r="AH966">
        <v>5</v>
      </c>
      <c r="AI966">
        <v>0</v>
      </c>
      <c r="AJ966">
        <v>30</v>
      </c>
      <c r="AK966">
        <v>30</v>
      </c>
      <c r="AL966">
        <v>2</v>
      </c>
      <c r="AM966">
        <v>2</v>
      </c>
      <c r="AN966">
        <v>30</v>
      </c>
      <c r="AO966">
        <v>150</v>
      </c>
      <c r="AP966">
        <v>1</v>
      </c>
      <c r="AQ966">
        <f t="shared" si="389"/>
        <v>1</v>
      </c>
      <c r="AR966">
        <v>0</v>
      </c>
      <c r="AS966">
        <v>60</v>
      </c>
      <c r="AT966" s="6">
        <f t="shared" si="391"/>
        <v>1200</v>
      </c>
      <c r="AU966" s="6">
        <f t="shared" si="392"/>
        <v>1077.3</v>
      </c>
      <c r="AV966" s="6">
        <f t="shared" si="393"/>
        <v>1200</v>
      </c>
      <c r="AW966" s="6">
        <f t="shared" si="394"/>
        <v>1077.3</v>
      </c>
      <c r="AX966" s="6">
        <f t="shared" si="395"/>
        <v>198</v>
      </c>
      <c r="AY966" s="6">
        <f t="shared" si="396"/>
        <v>177.75450000000001</v>
      </c>
      <c r="AZ966" s="6">
        <f t="shared" si="397"/>
        <v>2598</v>
      </c>
      <c r="BA966" s="6">
        <f t="shared" si="398"/>
        <v>2332.3544999999999</v>
      </c>
      <c r="BB966" s="6">
        <v>2</v>
      </c>
      <c r="BC966" s="6">
        <v>0</v>
      </c>
      <c r="BD966" s="6" t="s">
        <v>454</v>
      </c>
      <c r="BE966" s="6">
        <v>2</v>
      </c>
      <c r="BF966" s="6">
        <v>0</v>
      </c>
      <c r="BG966" s="6" t="s">
        <v>454</v>
      </c>
      <c r="BH966" s="6">
        <f t="shared" si="399"/>
        <v>3</v>
      </c>
      <c r="BI966" s="6">
        <f t="shared" si="400"/>
        <v>8</v>
      </c>
      <c r="BJ966" s="6">
        <f t="shared" si="401"/>
        <v>5</v>
      </c>
      <c r="BK966" s="6">
        <f t="shared" si="402"/>
        <v>150</v>
      </c>
      <c r="BL966" s="6">
        <f t="shared" si="403"/>
        <v>2</v>
      </c>
      <c r="BM966" s="6">
        <f t="shared" si="404"/>
        <v>300</v>
      </c>
      <c r="BN966" s="6">
        <f t="shared" si="405"/>
        <v>1</v>
      </c>
      <c r="BO966" s="6">
        <f t="shared" si="406"/>
        <v>60</v>
      </c>
      <c r="BP966" s="6">
        <f t="shared" si="407"/>
        <v>3</v>
      </c>
      <c r="BQ966" s="6">
        <f t="shared" si="408"/>
        <v>360</v>
      </c>
      <c r="BR966" s="6">
        <f t="shared" si="409"/>
        <v>450</v>
      </c>
      <c r="BS966" s="6">
        <f t="shared" si="410"/>
        <v>510</v>
      </c>
      <c r="BT966" s="12" t="str">
        <f t="shared" si="390"/>
        <v>High</v>
      </c>
      <c r="BU966">
        <f t="shared" si="411"/>
        <v>120</v>
      </c>
      <c r="BV966">
        <f t="shared" si="412"/>
        <v>120</v>
      </c>
      <c r="BW966">
        <v>72</v>
      </c>
      <c r="BX966">
        <v>0</v>
      </c>
      <c r="BY966">
        <v>153.56</v>
      </c>
      <c r="BZ966">
        <v>0</v>
      </c>
      <c r="CA966">
        <v>2</v>
      </c>
      <c r="CB966">
        <v>0</v>
      </c>
      <c r="CC966">
        <v>0</v>
      </c>
      <c r="CD966">
        <v>0</v>
      </c>
      <c r="CE966">
        <v>2</v>
      </c>
      <c r="CF966">
        <v>1</v>
      </c>
      <c r="CG966">
        <v>1</v>
      </c>
      <c r="CH966">
        <v>1</v>
      </c>
      <c r="CI966">
        <v>2</v>
      </c>
      <c r="CJ966">
        <v>1</v>
      </c>
      <c r="CK966">
        <v>2</v>
      </c>
      <c r="CL966">
        <v>2</v>
      </c>
      <c r="CM966">
        <v>1</v>
      </c>
      <c r="CN966">
        <v>1</v>
      </c>
      <c r="CO966">
        <v>1</v>
      </c>
      <c r="CP966">
        <v>0</v>
      </c>
      <c r="CQ966">
        <v>16</v>
      </c>
      <c r="CR966" t="s">
        <v>1272</v>
      </c>
      <c r="CS966">
        <v>23.272382938464482</v>
      </c>
      <c r="CT966">
        <v>4.0614689552057666</v>
      </c>
      <c r="CU966">
        <v>0.37515559524999392</v>
      </c>
    </row>
    <row r="967" spans="1:99" x14ac:dyDescent="0.25">
      <c r="A967" t="s">
        <v>1274</v>
      </c>
      <c r="B967">
        <v>82</v>
      </c>
      <c r="C967" t="s">
        <v>86</v>
      </c>
      <c r="D967" t="s">
        <v>90</v>
      </c>
      <c r="E967">
        <v>76.25</v>
      </c>
      <c r="F967" t="s">
        <v>132</v>
      </c>
      <c r="G967" t="s">
        <v>70</v>
      </c>
      <c r="H967">
        <v>152.5</v>
      </c>
      <c r="I967">
        <v>51.3</v>
      </c>
      <c r="J967">
        <v>22.058586401504979</v>
      </c>
      <c r="K967">
        <v>21.75</v>
      </c>
      <c r="L967" t="s">
        <v>71</v>
      </c>
      <c r="M967" t="s">
        <v>72</v>
      </c>
      <c r="N967">
        <v>4</v>
      </c>
      <c r="O967" t="s">
        <v>98</v>
      </c>
      <c r="P967" t="s">
        <v>74</v>
      </c>
      <c r="Q967" t="s">
        <v>1269</v>
      </c>
      <c r="R967">
        <v>3</v>
      </c>
      <c r="S967" t="s">
        <v>1270</v>
      </c>
      <c r="T967" t="s">
        <v>74</v>
      </c>
      <c r="U967" t="s">
        <v>1271</v>
      </c>
      <c r="V967" t="s">
        <v>78</v>
      </c>
      <c r="W967" t="s">
        <v>78</v>
      </c>
      <c r="X967">
        <v>0</v>
      </c>
      <c r="Y967">
        <v>2</v>
      </c>
      <c r="Z967">
        <v>2</v>
      </c>
      <c r="AA967">
        <v>2</v>
      </c>
      <c r="AB967">
        <v>3</v>
      </c>
      <c r="AC967">
        <v>2</v>
      </c>
      <c r="AD967">
        <v>3</v>
      </c>
      <c r="AE967">
        <v>2</v>
      </c>
      <c r="AF967">
        <v>16</v>
      </c>
      <c r="AG967" t="s">
        <v>254</v>
      </c>
      <c r="AH967">
        <v>5</v>
      </c>
      <c r="AI967">
        <v>0</v>
      </c>
      <c r="AJ967">
        <v>30</v>
      </c>
      <c r="AK967">
        <v>30</v>
      </c>
      <c r="AL967">
        <v>2</v>
      </c>
      <c r="AM967">
        <v>2</v>
      </c>
      <c r="AN967">
        <v>30</v>
      </c>
      <c r="AO967">
        <v>150</v>
      </c>
      <c r="AP967">
        <v>1</v>
      </c>
      <c r="AQ967">
        <f t="shared" si="389"/>
        <v>1</v>
      </c>
      <c r="AR967">
        <v>0</v>
      </c>
      <c r="AS967">
        <v>60</v>
      </c>
      <c r="AT967" s="6">
        <f t="shared" si="391"/>
        <v>1200</v>
      </c>
      <c r="AU967" s="6">
        <f t="shared" si="392"/>
        <v>1077.3</v>
      </c>
      <c r="AV967" s="6">
        <f t="shared" si="393"/>
        <v>1200</v>
      </c>
      <c r="AW967" s="6">
        <f t="shared" si="394"/>
        <v>1077.3</v>
      </c>
      <c r="AX967" s="6">
        <f t="shared" si="395"/>
        <v>198</v>
      </c>
      <c r="AY967" s="6">
        <f t="shared" si="396"/>
        <v>177.75450000000001</v>
      </c>
      <c r="AZ967" s="6">
        <f t="shared" si="397"/>
        <v>2598</v>
      </c>
      <c r="BA967" s="6">
        <f t="shared" si="398"/>
        <v>2332.3544999999999</v>
      </c>
      <c r="BB967" s="6">
        <v>2</v>
      </c>
      <c r="BC967" s="6">
        <v>0</v>
      </c>
      <c r="BD967" s="6" t="s">
        <v>454</v>
      </c>
      <c r="BE967" s="6">
        <v>2</v>
      </c>
      <c r="BF967" s="6">
        <v>0</v>
      </c>
      <c r="BG967" s="6" t="s">
        <v>454</v>
      </c>
      <c r="BH967" s="6">
        <f t="shared" si="399"/>
        <v>3</v>
      </c>
      <c r="BI967" s="6">
        <f t="shared" si="400"/>
        <v>8</v>
      </c>
      <c r="BJ967" s="6">
        <f t="shared" si="401"/>
        <v>5</v>
      </c>
      <c r="BK967" s="6">
        <f t="shared" si="402"/>
        <v>150</v>
      </c>
      <c r="BL967" s="6">
        <f t="shared" si="403"/>
        <v>2</v>
      </c>
      <c r="BM967" s="6">
        <f t="shared" si="404"/>
        <v>300</v>
      </c>
      <c r="BN967" s="6">
        <f t="shared" si="405"/>
        <v>1</v>
      </c>
      <c r="BO967" s="6">
        <f t="shared" si="406"/>
        <v>60</v>
      </c>
      <c r="BP967" s="6">
        <f t="shared" si="407"/>
        <v>3</v>
      </c>
      <c r="BQ967" s="6">
        <f t="shared" si="408"/>
        <v>360</v>
      </c>
      <c r="BR967" s="6">
        <f t="shared" si="409"/>
        <v>450</v>
      </c>
      <c r="BS967" s="6">
        <f t="shared" si="410"/>
        <v>510</v>
      </c>
      <c r="BT967" s="12" t="str">
        <f t="shared" si="390"/>
        <v>High</v>
      </c>
      <c r="BU967">
        <f t="shared" si="411"/>
        <v>120</v>
      </c>
      <c r="BV967">
        <f t="shared" si="412"/>
        <v>120</v>
      </c>
      <c r="BW967">
        <v>72</v>
      </c>
      <c r="BX967">
        <v>0</v>
      </c>
      <c r="BY967">
        <v>153.56</v>
      </c>
      <c r="BZ967">
        <v>0</v>
      </c>
      <c r="CA967">
        <v>2</v>
      </c>
      <c r="CB967">
        <v>0</v>
      </c>
      <c r="CC967">
        <v>0</v>
      </c>
      <c r="CD967">
        <v>0</v>
      </c>
      <c r="CE967">
        <v>2</v>
      </c>
      <c r="CF967">
        <v>1</v>
      </c>
      <c r="CG967">
        <v>1</v>
      </c>
      <c r="CH967">
        <v>1</v>
      </c>
      <c r="CI967">
        <v>2</v>
      </c>
      <c r="CJ967">
        <v>1</v>
      </c>
      <c r="CK967">
        <v>2</v>
      </c>
      <c r="CL967">
        <v>2</v>
      </c>
      <c r="CM967">
        <v>1</v>
      </c>
      <c r="CN967">
        <v>1</v>
      </c>
      <c r="CO967">
        <v>1</v>
      </c>
      <c r="CP967">
        <v>0</v>
      </c>
      <c r="CQ967">
        <v>16</v>
      </c>
      <c r="CR967" t="s">
        <v>1272</v>
      </c>
      <c r="CS967">
        <v>24.777367727178401</v>
      </c>
      <c r="CT967">
        <v>3.9717983564291361</v>
      </c>
      <c r="CU967">
        <v>0.31851331823705942</v>
      </c>
    </row>
    <row r="968" spans="1:99" x14ac:dyDescent="0.25">
      <c r="A968" t="s">
        <v>1275</v>
      </c>
      <c r="B968">
        <v>82</v>
      </c>
      <c r="C968" t="s">
        <v>67</v>
      </c>
      <c r="D968" t="s">
        <v>68</v>
      </c>
      <c r="E968">
        <v>76.25</v>
      </c>
      <c r="F968" t="s">
        <v>132</v>
      </c>
      <c r="G968" t="s">
        <v>70</v>
      </c>
      <c r="H968">
        <v>152.5</v>
      </c>
      <c r="I968">
        <v>51.3</v>
      </c>
      <c r="J968">
        <v>22.058586401504979</v>
      </c>
      <c r="K968">
        <v>21.75</v>
      </c>
      <c r="L968" t="s">
        <v>71</v>
      </c>
      <c r="M968" t="s">
        <v>72</v>
      </c>
      <c r="N968">
        <v>4</v>
      </c>
      <c r="O968" t="s">
        <v>98</v>
      </c>
      <c r="P968" t="s">
        <v>74</v>
      </c>
      <c r="Q968" t="s">
        <v>1269</v>
      </c>
      <c r="R968">
        <v>3</v>
      </c>
      <c r="S968" t="s">
        <v>1270</v>
      </c>
      <c r="T968" t="s">
        <v>74</v>
      </c>
      <c r="U968" t="s">
        <v>1271</v>
      </c>
      <c r="V968" t="s">
        <v>78</v>
      </c>
      <c r="W968" t="s">
        <v>78</v>
      </c>
      <c r="X968">
        <v>0</v>
      </c>
      <c r="Y968">
        <v>2</v>
      </c>
      <c r="Z968">
        <v>2</v>
      </c>
      <c r="AA968">
        <v>2</v>
      </c>
      <c r="AB968">
        <v>3</v>
      </c>
      <c r="AC968">
        <v>2</v>
      </c>
      <c r="AD968">
        <v>3</v>
      </c>
      <c r="AE968">
        <v>2</v>
      </c>
      <c r="AF968">
        <v>16</v>
      </c>
      <c r="AG968" t="s">
        <v>254</v>
      </c>
      <c r="AH968">
        <v>5</v>
      </c>
      <c r="AI968">
        <v>0</v>
      </c>
      <c r="AJ968">
        <v>30</v>
      </c>
      <c r="AK968">
        <v>30</v>
      </c>
      <c r="AL968">
        <v>2</v>
      </c>
      <c r="AM968">
        <v>2</v>
      </c>
      <c r="AN968">
        <v>30</v>
      </c>
      <c r="AO968">
        <v>150</v>
      </c>
      <c r="AP968">
        <v>1</v>
      </c>
      <c r="AQ968">
        <f t="shared" si="389"/>
        <v>1</v>
      </c>
      <c r="AR968">
        <v>0</v>
      </c>
      <c r="AS968">
        <v>60</v>
      </c>
      <c r="AT968" s="6">
        <f t="shared" si="391"/>
        <v>1200</v>
      </c>
      <c r="AU968" s="6">
        <f t="shared" si="392"/>
        <v>1077.3</v>
      </c>
      <c r="AV968" s="6">
        <f t="shared" si="393"/>
        <v>1200</v>
      </c>
      <c r="AW968" s="6">
        <f t="shared" si="394"/>
        <v>1077.3</v>
      </c>
      <c r="AX968" s="6">
        <f t="shared" si="395"/>
        <v>198</v>
      </c>
      <c r="AY968" s="6">
        <f t="shared" si="396"/>
        <v>177.75450000000001</v>
      </c>
      <c r="AZ968" s="6">
        <f t="shared" si="397"/>
        <v>2598</v>
      </c>
      <c r="BA968" s="6">
        <f t="shared" si="398"/>
        <v>2332.3544999999999</v>
      </c>
      <c r="BB968" s="6">
        <v>2</v>
      </c>
      <c r="BC968" s="6">
        <v>0</v>
      </c>
      <c r="BD968" s="6" t="s">
        <v>454</v>
      </c>
      <c r="BE968" s="6">
        <v>2</v>
      </c>
      <c r="BF968" s="6">
        <v>0</v>
      </c>
      <c r="BG968" s="6" t="s">
        <v>454</v>
      </c>
      <c r="BH968" s="6">
        <f t="shared" si="399"/>
        <v>3</v>
      </c>
      <c r="BI968" s="6">
        <f t="shared" si="400"/>
        <v>8</v>
      </c>
      <c r="BJ968" s="6">
        <f t="shared" si="401"/>
        <v>5</v>
      </c>
      <c r="BK968" s="6">
        <f t="shared" si="402"/>
        <v>150</v>
      </c>
      <c r="BL968" s="6">
        <f t="shared" si="403"/>
        <v>2</v>
      </c>
      <c r="BM968" s="6">
        <f t="shared" si="404"/>
        <v>300</v>
      </c>
      <c r="BN968" s="6">
        <f t="shared" si="405"/>
        <v>1</v>
      </c>
      <c r="BO968" s="6">
        <f t="shared" si="406"/>
        <v>60</v>
      </c>
      <c r="BP968" s="6">
        <f t="shared" si="407"/>
        <v>3</v>
      </c>
      <c r="BQ968" s="6">
        <f t="shared" si="408"/>
        <v>360</v>
      </c>
      <c r="BR968" s="6">
        <f t="shared" si="409"/>
        <v>450</v>
      </c>
      <c r="BS968" s="6">
        <f t="shared" si="410"/>
        <v>510</v>
      </c>
      <c r="BT968" s="12" t="str">
        <f t="shared" si="390"/>
        <v>High</v>
      </c>
      <c r="BU968">
        <f t="shared" si="411"/>
        <v>120</v>
      </c>
      <c r="BV968">
        <f t="shared" si="412"/>
        <v>120</v>
      </c>
      <c r="BW968">
        <v>72</v>
      </c>
      <c r="BX968">
        <v>0</v>
      </c>
      <c r="BY968">
        <v>153.56</v>
      </c>
      <c r="BZ968">
        <v>0</v>
      </c>
      <c r="CA968">
        <v>2</v>
      </c>
      <c r="CB968">
        <v>0</v>
      </c>
      <c r="CC968">
        <v>0</v>
      </c>
      <c r="CD968">
        <v>0</v>
      </c>
      <c r="CE968">
        <v>2</v>
      </c>
      <c r="CF968">
        <v>1</v>
      </c>
      <c r="CG968">
        <v>1</v>
      </c>
      <c r="CH968">
        <v>1</v>
      </c>
      <c r="CI968">
        <v>2</v>
      </c>
      <c r="CJ968">
        <v>1</v>
      </c>
      <c r="CK968">
        <v>2</v>
      </c>
      <c r="CL968">
        <v>2</v>
      </c>
      <c r="CM968">
        <v>1</v>
      </c>
      <c r="CN968">
        <v>1</v>
      </c>
      <c r="CO968">
        <v>1</v>
      </c>
      <c r="CP968">
        <v>0</v>
      </c>
      <c r="CQ968">
        <v>16</v>
      </c>
      <c r="CR968" t="s">
        <v>1272</v>
      </c>
      <c r="CS968">
        <v>4.2875036038904097</v>
      </c>
      <c r="CT968">
        <v>1.186609452093087</v>
      </c>
      <c r="CU968">
        <v>0.27448823430366759</v>
      </c>
    </row>
    <row r="969" spans="1:99" x14ac:dyDescent="0.25">
      <c r="A969" t="s">
        <v>1276</v>
      </c>
      <c r="B969">
        <v>82</v>
      </c>
      <c r="C969" t="s">
        <v>67</v>
      </c>
      <c r="D969" t="s">
        <v>68</v>
      </c>
      <c r="E969">
        <v>76.25</v>
      </c>
      <c r="F969" t="s">
        <v>132</v>
      </c>
      <c r="G969" t="s">
        <v>70</v>
      </c>
      <c r="H969">
        <v>152.5</v>
      </c>
      <c r="I969">
        <v>51.3</v>
      </c>
      <c r="J969">
        <v>22.058586401504979</v>
      </c>
      <c r="K969">
        <v>21.75</v>
      </c>
      <c r="L969" t="s">
        <v>71</v>
      </c>
      <c r="M969" t="s">
        <v>72</v>
      </c>
      <c r="N969">
        <v>4</v>
      </c>
      <c r="O969" t="s">
        <v>98</v>
      </c>
      <c r="P969" t="s">
        <v>74</v>
      </c>
      <c r="Q969" t="s">
        <v>1269</v>
      </c>
      <c r="R969">
        <v>3</v>
      </c>
      <c r="S969" t="s">
        <v>1270</v>
      </c>
      <c r="T969" t="s">
        <v>74</v>
      </c>
      <c r="U969" t="s">
        <v>1271</v>
      </c>
      <c r="V969" t="s">
        <v>78</v>
      </c>
      <c r="W969" t="s">
        <v>78</v>
      </c>
      <c r="X969">
        <v>0</v>
      </c>
      <c r="Y969">
        <v>2</v>
      </c>
      <c r="Z969">
        <v>2</v>
      </c>
      <c r="AA969">
        <v>2</v>
      </c>
      <c r="AB969">
        <v>3</v>
      </c>
      <c r="AC969">
        <v>2</v>
      </c>
      <c r="AD969">
        <v>3</v>
      </c>
      <c r="AE969">
        <v>2</v>
      </c>
      <c r="AF969">
        <v>16</v>
      </c>
      <c r="AG969" t="s">
        <v>254</v>
      </c>
      <c r="AH969">
        <v>5</v>
      </c>
      <c r="AI969">
        <v>0</v>
      </c>
      <c r="AJ969">
        <v>30</v>
      </c>
      <c r="AK969">
        <v>30</v>
      </c>
      <c r="AL969">
        <v>2</v>
      </c>
      <c r="AM969">
        <v>2</v>
      </c>
      <c r="AN969">
        <v>30</v>
      </c>
      <c r="AO969">
        <v>150</v>
      </c>
      <c r="AP969">
        <v>1</v>
      </c>
      <c r="AQ969">
        <f t="shared" ref="AQ969:AQ1032" si="413">AS969/60</f>
        <v>1</v>
      </c>
      <c r="AR969">
        <v>0</v>
      </c>
      <c r="AS969">
        <v>60</v>
      </c>
      <c r="AT969" s="6">
        <f t="shared" si="391"/>
        <v>1200</v>
      </c>
      <c r="AU969" s="6">
        <f t="shared" si="392"/>
        <v>1077.3</v>
      </c>
      <c r="AV969" s="6">
        <f t="shared" si="393"/>
        <v>1200</v>
      </c>
      <c r="AW969" s="6">
        <f t="shared" si="394"/>
        <v>1077.3</v>
      </c>
      <c r="AX969" s="6">
        <f t="shared" si="395"/>
        <v>198</v>
      </c>
      <c r="AY969" s="6">
        <f t="shared" si="396"/>
        <v>177.75450000000001</v>
      </c>
      <c r="AZ969" s="6">
        <f t="shared" si="397"/>
        <v>2598</v>
      </c>
      <c r="BA969" s="6">
        <f t="shared" si="398"/>
        <v>2332.3544999999999</v>
      </c>
      <c r="BB969" s="6">
        <v>2</v>
      </c>
      <c r="BC969" s="6">
        <v>0</v>
      </c>
      <c r="BD969" s="6" t="s">
        <v>454</v>
      </c>
      <c r="BE969" s="6">
        <v>2</v>
      </c>
      <c r="BF969" s="6">
        <v>0</v>
      </c>
      <c r="BG969" s="6" t="s">
        <v>454</v>
      </c>
      <c r="BH969" s="6">
        <f t="shared" si="399"/>
        <v>3</v>
      </c>
      <c r="BI969" s="6">
        <f t="shared" si="400"/>
        <v>8</v>
      </c>
      <c r="BJ969" s="6">
        <f t="shared" si="401"/>
        <v>5</v>
      </c>
      <c r="BK969" s="6">
        <f t="shared" si="402"/>
        <v>150</v>
      </c>
      <c r="BL969" s="6">
        <f t="shared" si="403"/>
        <v>2</v>
      </c>
      <c r="BM969" s="6">
        <f t="shared" si="404"/>
        <v>300</v>
      </c>
      <c r="BN969" s="6">
        <f t="shared" si="405"/>
        <v>1</v>
      </c>
      <c r="BO969" s="6">
        <f t="shared" si="406"/>
        <v>60</v>
      </c>
      <c r="BP969" s="6">
        <f t="shared" si="407"/>
        <v>3</v>
      </c>
      <c r="BQ969" s="6">
        <f t="shared" si="408"/>
        <v>360</v>
      </c>
      <c r="BR969" s="6">
        <f t="shared" si="409"/>
        <v>450</v>
      </c>
      <c r="BS969" s="6">
        <f t="shared" si="410"/>
        <v>510</v>
      </c>
      <c r="BT969" s="12" t="str">
        <f t="shared" si="390"/>
        <v>High</v>
      </c>
      <c r="BU969">
        <f t="shared" si="411"/>
        <v>120</v>
      </c>
      <c r="BV969">
        <f t="shared" si="412"/>
        <v>120</v>
      </c>
      <c r="BW969">
        <v>72</v>
      </c>
      <c r="BX969">
        <v>0</v>
      </c>
      <c r="BY969">
        <v>153.56</v>
      </c>
      <c r="BZ969">
        <v>0</v>
      </c>
      <c r="CA969">
        <v>2</v>
      </c>
      <c r="CB969">
        <v>0</v>
      </c>
      <c r="CC969">
        <v>0</v>
      </c>
      <c r="CD969">
        <v>0</v>
      </c>
      <c r="CE969">
        <v>2</v>
      </c>
      <c r="CF969">
        <v>1</v>
      </c>
      <c r="CG969">
        <v>1</v>
      </c>
      <c r="CH969">
        <v>1</v>
      </c>
      <c r="CI969">
        <v>2</v>
      </c>
      <c r="CJ969">
        <v>1</v>
      </c>
      <c r="CK969">
        <v>2</v>
      </c>
      <c r="CL969">
        <v>2</v>
      </c>
      <c r="CM969">
        <v>1</v>
      </c>
      <c r="CN969">
        <v>1</v>
      </c>
      <c r="CO969">
        <v>1</v>
      </c>
      <c r="CP969">
        <v>0</v>
      </c>
      <c r="CQ969">
        <v>16</v>
      </c>
      <c r="CR969" t="s">
        <v>1272</v>
      </c>
      <c r="CS969">
        <v>3.3349827975953401</v>
      </c>
      <c r="CT969">
        <v>1.1351555534513429</v>
      </c>
      <c r="CU969">
        <v>0.27746738916806363</v>
      </c>
    </row>
    <row r="970" spans="1:99" x14ac:dyDescent="0.25">
      <c r="A970" t="s">
        <v>1277</v>
      </c>
      <c r="B970">
        <v>82</v>
      </c>
      <c r="C970" t="s">
        <v>67</v>
      </c>
      <c r="D970" t="s">
        <v>68</v>
      </c>
      <c r="E970">
        <v>76.25</v>
      </c>
      <c r="F970" t="s">
        <v>132</v>
      </c>
      <c r="G970" t="s">
        <v>70</v>
      </c>
      <c r="H970">
        <v>152.5</v>
      </c>
      <c r="I970">
        <v>51.3</v>
      </c>
      <c r="J970">
        <v>22.058586401504979</v>
      </c>
      <c r="K970">
        <v>21.75</v>
      </c>
      <c r="L970" t="s">
        <v>71</v>
      </c>
      <c r="M970" t="s">
        <v>72</v>
      </c>
      <c r="N970">
        <v>4</v>
      </c>
      <c r="O970" t="s">
        <v>98</v>
      </c>
      <c r="P970" t="s">
        <v>74</v>
      </c>
      <c r="Q970" t="s">
        <v>1269</v>
      </c>
      <c r="R970">
        <v>3</v>
      </c>
      <c r="S970" t="s">
        <v>1270</v>
      </c>
      <c r="T970" t="s">
        <v>74</v>
      </c>
      <c r="U970" t="s">
        <v>1271</v>
      </c>
      <c r="V970" t="s">
        <v>78</v>
      </c>
      <c r="W970" t="s">
        <v>78</v>
      </c>
      <c r="X970">
        <v>0</v>
      </c>
      <c r="Y970">
        <v>2</v>
      </c>
      <c r="Z970">
        <v>2</v>
      </c>
      <c r="AA970">
        <v>2</v>
      </c>
      <c r="AB970">
        <v>3</v>
      </c>
      <c r="AC970">
        <v>2</v>
      </c>
      <c r="AD970">
        <v>3</v>
      </c>
      <c r="AE970">
        <v>2</v>
      </c>
      <c r="AF970">
        <v>16</v>
      </c>
      <c r="AG970" t="s">
        <v>254</v>
      </c>
      <c r="AH970">
        <v>5</v>
      </c>
      <c r="AI970">
        <v>0</v>
      </c>
      <c r="AJ970">
        <v>30</v>
      </c>
      <c r="AK970">
        <v>30</v>
      </c>
      <c r="AL970">
        <v>2</v>
      </c>
      <c r="AM970">
        <v>2</v>
      </c>
      <c r="AN970">
        <v>30</v>
      </c>
      <c r="AO970">
        <v>150</v>
      </c>
      <c r="AP970">
        <v>1</v>
      </c>
      <c r="AQ970">
        <f t="shared" si="413"/>
        <v>1</v>
      </c>
      <c r="AR970">
        <v>0</v>
      </c>
      <c r="AS970">
        <v>60</v>
      </c>
      <c r="AT970" s="6">
        <f t="shared" si="391"/>
        <v>1200</v>
      </c>
      <c r="AU970" s="6">
        <f t="shared" si="392"/>
        <v>1077.3</v>
      </c>
      <c r="AV970" s="6">
        <f t="shared" si="393"/>
        <v>1200</v>
      </c>
      <c r="AW970" s="6">
        <f t="shared" si="394"/>
        <v>1077.3</v>
      </c>
      <c r="AX970" s="6">
        <f t="shared" si="395"/>
        <v>198</v>
      </c>
      <c r="AY970" s="6">
        <f t="shared" si="396"/>
        <v>177.75450000000001</v>
      </c>
      <c r="AZ970" s="6">
        <f t="shared" si="397"/>
        <v>2598</v>
      </c>
      <c r="BA970" s="6">
        <f t="shared" si="398"/>
        <v>2332.3544999999999</v>
      </c>
      <c r="BB970" s="6">
        <v>2</v>
      </c>
      <c r="BC970" s="6">
        <v>0</v>
      </c>
      <c r="BD970" s="6" t="s">
        <v>454</v>
      </c>
      <c r="BE970" s="6">
        <v>2</v>
      </c>
      <c r="BF970" s="6">
        <v>0</v>
      </c>
      <c r="BG970" s="6" t="s">
        <v>454</v>
      </c>
      <c r="BH970" s="6">
        <f t="shared" si="399"/>
        <v>3</v>
      </c>
      <c r="BI970" s="6">
        <f t="shared" si="400"/>
        <v>8</v>
      </c>
      <c r="BJ970" s="6">
        <f t="shared" si="401"/>
        <v>5</v>
      </c>
      <c r="BK970" s="6">
        <f t="shared" si="402"/>
        <v>150</v>
      </c>
      <c r="BL970" s="6">
        <f t="shared" si="403"/>
        <v>2</v>
      </c>
      <c r="BM970" s="6">
        <f t="shared" si="404"/>
        <v>300</v>
      </c>
      <c r="BN970" s="6">
        <f t="shared" si="405"/>
        <v>1</v>
      </c>
      <c r="BO970" s="6">
        <f t="shared" si="406"/>
        <v>60</v>
      </c>
      <c r="BP970" s="6">
        <f t="shared" si="407"/>
        <v>3</v>
      </c>
      <c r="BQ970" s="6">
        <f t="shared" si="408"/>
        <v>360</v>
      </c>
      <c r="BR970" s="6">
        <f t="shared" si="409"/>
        <v>450</v>
      </c>
      <c r="BS970" s="6">
        <f t="shared" si="410"/>
        <v>510</v>
      </c>
      <c r="BT970" s="12" t="str">
        <f t="shared" si="390"/>
        <v>High</v>
      </c>
      <c r="BU970">
        <f t="shared" si="411"/>
        <v>120</v>
      </c>
      <c r="BV970">
        <f t="shared" si="412"/>
        <v>120</v>
      </c>
      <c r="BW970">
        <v>72</v>
      </c>
      <c r="BX970">
        <v>0</v>
      </c>
      <c r="BY970">
        <v>153.56</v>
      </c>
      <c r="BZ970">
        <v>0</v>
      </c>
      <c r="CA970">
        <v>2</v>
      </c>
      <c r="CB970">
        <v>0</v>
      </c>
      <c r="CC970">
        <v>0</v>
      </c>
      <c r="CD970">
        <v>0</v>
      </c>
      <c r="CE970">
        <v>2</v>
      </c>
      <c r="CF970">
        <v>1</v>
      </c>
      <c r="CG970">
        <v>1</v>
      </c>
      <c r="CH970">
        <v>1</v>
      </c>
      <c r="CI970">
        <v>2</v>
      </c>
      <c r="CJ970">
        <v>1</v>
      </c>
      <c r="CK970">
        <v>2</v>
      </c>
      <c r="CL970">
        <v>2</v>
      </c>
      <c r="CM970">
        <v>1</v>
      </c>
      <c r="CN970">
        <v>1</v>
      </c>
      <c r="CO970">
        <v>1</v>
      </c>
      <c r="CP970">
        <v>0</v>
      </c>
      <c r="CQ970">
        <v>16</v>
      </c>
      <c r="CR970" t="s">
        <v>1272</v>
      </c>
      <c r="CS970">
        <v>3.6846350172323872</v>
      </c>
      <c r="CT970">
        <v>1.071408854325359</v>
      </c>
      <c r="CU970">
        <v>0.20486862883145879</v>
      </c>
    </row>
    <row r="971" spans="1:99" x14ac:dyDescent="0.25">
      <c r="A971" t="s">
        <v>1278</v>
      </c>
      <c r="B971">
        <v>82</v>
      </c>
      <c r="C971" t="s">
        <v>67</v>
      </c>
      <c r="D971" t="s">
        <v>90</v>
      </c>
      <c r="E971">
        <v>76.25</v>
      </c>
      <c r="F971" t="s">
        <v>132</v>
      </c>
      <c r="G971" t="s">
        <v>70</v>
      </c>
      <c r="H971">
        <v>152.5</v>
      </c>
      <c r="I971">
        <v>51.3</v>
      </c>
      <c r="J971">
        <v>22.058586401504979</v>
      </c>
      <c r="K971">
        <v>21.75</v>
      </c>
      <c r="L971" t="s">
        <v>71</v>
      </c>
      <c r="M971" t="s">
        <v>72</v>
      </c>
      <c r="N971">
        <v>4</v>
      </c>
      <c r="O971" t="s">
        <v>98</v>
      </c>
      <c r="P971" t="s">
        <v>74</v>
      </c>
      <c r="Q971" t="s">
        <v>1269</v>
      </c>
      <c r="R971">
        <v>3</v>
      </c>
      <c r="S971" t="s">
        <v>1270</v>
      </c>
      <c r="T971" t="s">
        <v>74</v>
      </c>
      <c r="U971" t="s">
        <v>1271</v>
      </c>
      <c r="V971" t="s">
        <v>78</v>
      </c>
      <c r="W971" t="s">
        <v>78</v>
      </c>
      <c r="X971">
        <v>0</v>
      </c>
      <c r="Y971">
        <v>2</v>
      </c>
      <c r="Z971">
        <v>2</v>
      </c>
      <c r="AA971">
        <v>2</v>
      </c>
      <c r="AB971">
        <v>3</v>
      </c>
      <c r="AC971">
        <v>2</v>
      </c>
      <c r="AD971">
        <v>3</v>
      </c>
      <c r="AE971">
        <v>2</v>
      </c>
      <c r="AF971">
        <v>16</v>
      </c>
      <c r="AG971" t="s">
        <v>254</v>
      </c>
      <c r="AH971">
        <v>5</v>
      </c>
      <c r="AI971">
        <v>0</v>
      </c>
      <c r="AJ971">
        <v>30</v>
      </c>
      <c r="AK971">
        <v>30</v>
      </c>
      <c r="AL971">
        <v>2</v>
      </c>
      <c r="AM971">
        <v>2</v>
      </c>
      <c r="AN971">
        <v>30</v>
      </c>
      <c r="AO971">
        <v>150</v>
      </c>
      <c r="AP971">
        <v>1</v>
      </c>
      <c r="AQ971">
        <f t="shared" si="413"/>
        <v>1</v>
      </c>
      <c r="AR971">
        <v>0</v>
      </c>
      <c r="AS971">
        <v>60</v>
      </c>
      <c r="AT971" s="6">
        <f t="shared" si="391"/>
        <v>1200</v>
      </c>
      <c r="AU971" s="6">
        <f t="shared" si="392"/>
        <v>1077.3</v>
      </c>
      <c r="AV971" s="6">
        <f t="shared" si="393"/>
        <v>1200</v>
      </c>
      <c r="AW971" s="6">
        <f t="shared" si="394"/>
        <v>1077.3</v>
      </c>
      <c r="AX971" s="6">
        <f t="shared" si="395"/>
        <v>198</v>
      </c>
      <c r="AY971" s="6">
        <f t="shared" si="396"/>
        <v>177.75450000000001</v>
      </c>
      <c r="AZ971" s="6">
        <f t="shared" si="397"/>
        <v>2598</v>
      </c>
      <c r="BA971" s="6">
        <f t="shared" si="398"/>
        <v>2332.3544999999999</v>
      </c>
      <c r="BB971" s="6">
        <v>2</v>
      </c>
      <c r="BC971" s="6">
        <v>0</v>
      </c>
      <c r="BD971" s="6" t="s">
        <v>454</v>
      </c>
      <c r="BE971" s="6">
        <v>2</v>
      </c>
      <c r="BF971" s="6">
        <v>0</v>
      </c>
      <c r="BG971" s="6" t="s">
        <v>454</v>
      </c>
      <c r="BH971" s="6">
        <f t="shared" si="399"/>
        <v>3</v>
      </c>
      <c r="BI971" s="6">
        <f t="shared" si="400"/>
        <v>8</v>
      </c>
      <c r="BJ971" s="6">
        <f t="shared" si="401"/>
        <v>5</v>
      </c>
      <c r="BK971" s="6">
        <f t="shared" si="402"/>
        <v>150</v>
      </c>
      <c r="BL971" s="6">
        <f t="shared" si="403"/>
        <v>2</v>
      </c>
      <c r="BM971" s="6">
        <f t="shared" si="404"/>
        <v>300</v>
      </c>
      <c r="BN971" s="6">
        <f t="shared" si="405"/>
        <v>1</v>
      </c>
      <c r="BO971" s="6">
        <f t="shared" si="406"/>
        <v>60</v>
      </c>
      <c r="BP971" s="6">
        <f t="shared" si="407"/>
        <v>3</v>
      </c>
      <c r="BQ971" s="6">
        <f t="shared" si="408"/>
        <v>360</v>
      </c>
      <c r="BR971" s="6">
        <f t="shared" si="409"/>
        <v>450</v>
      </c>
      <c r="BS971" s="6">
        <f t="shared" si="410"/>
        <v>510</v>
      </c>
      <c r="BT971" s="12" t="str">
        <f t="shared" si="390"/>
        <v>High</v>
      </c>
      <c r="BU971">
        <f t="shared" si="411"/>
        <v>120</v>
      </c>
      <c r="BV971">
        <f t="shared" si="412"/>
        <v>120</v>
      </c>
      <c r="BW971">
        <v>72</v>
      </c>
      <c r="BX971">
        <v>0</v>
      </c>
      <c r="BY971">
        <v>153.56</v>
      </c>
      <c r="BZ971">
        <v>0</v>
      </c>
      <c r="CA971">
        <v>2</v>
      </c>
      <c r="CB971">
        <v>0</v>
      </c>
      <c r="CC971">
        <v>0</v>
      </c>
      <c r="CD971">
        <v>0</v>
      </c>
      <c r="CE971">
        <v>2</v>
      </c>
      <c r="CF971">
        <v>1</v>
      </c>
      <c r="CG971">
        <v>1</v>
      </c>
      <c r="CH971">
        <v>1</v>
      </c>
      <c r="CI971">
        <v>2</v>
      </c>
      <c r="CJ971">
        <v>1</v>
      </c>
      <c r="CK971">
        <v>2</v>
      </c>
      <c r="CL971">
        <v>2</v>
      </c>
      <c r="CM971">
        <v>1</v>
      </c>
      <c r="CN971">
        <v>1</v>
      </c>
      <c r="CO971">
        <v>1</v>
      </c>
      <c r="CP971">
        <v>0</v>
      </c>
      <c r="CQ971">
        <v>16</v>
      </c>
      <c r="CR971" t="s">
        <v>1272</v>
      </c>
      <c r="CS971">
        <v>22.15038120925821</v>
      </c>
      <c r="CT971">
        <v>3.7467935477214169</v>
      </c>
      <c r="CU971">
        <v>0.36770552185254601</v>
      </c>
    </row>
    <row r="972" spans="1:99" x14ac:dyDescent="0.25">
      <c r="A972" t="s">
        <v>1279</v>
      </c>
      <c r="B972">
        <v>82</v>
      </c>
      <c r="C972" t="s">
        <v>67</v>
      </c>
      <c r="D972" t="s">
        <v>90</v>
      </c>
      <c r="E972">
        <v>76.25</v>
      </c>
      <c r="F972" t="s">
        <v>132</v>
      </c>
      <c r="G972" t="s">
        <v>70</v>
      </c>
      <c r="H972">
        <v>152.5</v>
      </c>
      <c r="I972">
        <v>51.3</v>
      </c>
      <c r="J972">
        <v>22.058586401504979</v>
      </c>
      <c r="K972">
        <v>21.75</v>
      </c>
      <c r="L972" t="s">
        <v>71</v>
      </c>
      <c r="M972" t="s">
        <v>72</v>
      </c>
      <c r="N972">
        <v>4</v>
      </c>
      <c r="O972" t="s">
        <v>98</v>
      </c>
      <c r="P972" t="s">
        <v>74</v>
      </c>
      <c r="Q972" t="s">
        <v>1269</v>
      </c>
      <c r="R972">
        <v>3</v>
      </c>
      <c r="S972" t="s">
        <v>1270</v>
      </c>
      <c r="T972" t="s">
        <v>74</v>
      </c>
      <c r="U972" t="s">
        <v>1271</v>
      </c>
      <c r="V972" t="s">
        <v>78</v>
      </c>
      <c r="W972" t="s">
        <v>78</v>
      </c>
      <c r="X972">
        <v>0</v>
      </c>
      <c r="Y972">
        <v>2</v>
      </c>
      <c r="Z972">
        <v>2</v>
      </c>
      <c r="AA972">
        <v>2</v>
      </c>
      <c r="AB972">
        <v>3</v>
      </c>
      <c r="AC972">
        <v>2</v>
      </c>
      <c r="AD972">
        <v>3</v>
      </c>
      <c r="AE972">
        <v>2</v>
      </c>
      <c r="AF972">
        <v>16</v>
      </c>
      <c r="AG972" t="s">
        <v>254</v>
      </c>
      <c r="AH972">
        <v>5</v>
      </c>
      <c r="AI972">
        <v>0</v>
      </c>
      <c r="AJ972">
        <v>30</v>
      </c>
      <c r="AK972">
        <v>30</v>
      </c>
      <c r="AL972">
        <v>2</v>
      </c>
      <c r="AM972">
        <v>2</v>
      </c>
      <c r="AN972">
        <v>30</v>
      </c>
      <c r="AO972">
        <v>150</v>
      </c>
      <c r="AP972">
        <v>1</v>
      </c>
      <c r="AQ972">
        <f t="shared" si="413"/>
        <v>1</v>
      </c>
      <c r="AR972">
        <v>0</v>
      </c>
      <c r="AS972">
        <v>60</v>
      </c>
      <c r="AT972" s="6">
        <f t="shared" si="391"/>
        <v>1200</v>
      </c>
      <c r="AU972" s="6">
        <f t="shared" si="392"/>
        <v>1077.3</v>
      </c>
      <c r="AV972" s="6">
        <f t="shared" si="393"/>
        <v>1200</v>
      </c>
      <c r="AW972" s="6">
        <f t="shared" si="394"/>
        <v>1077.3</v>
      </c>
      <c r="AX972" s="6">
        <f t="shared" si="395"/>
        <v>198</v>
      </c>
      <c r="AY972" s="6">
        <f t="shared" si="396"/>
        <v>177.75450000000001</v>
      </c>
      <c r="AZ972" s="6">
        <f t="shared" si="397"/>
        <v>2598</v>
      </c>
      <c r="BA972" s="6">
        <f t="shared" si="398"/>
        <v>2332.3544999999999</v>
      </c>
      <c r="BB972" s="6">
        <v>2</v>
      </c>
      <c r="BC972" s="6">
        <v>0</v>
      </c>
      <c r="BD972" s="6" t="s">
        <v>454</v>
      </c>
      <c r="BE972" s="6">
        <v>2</v>
      </c>
      <c r="BF972" s="6">
        <v>0</v>
      </c>
      <c r="BG972" s="6" t="s">
        <v>454</v>
      </c>
      <c r="BH972" s="6">
        <f t="shared" si="399"/>
        <v>3</v>
      </c>
      <c r="BI972" s="6">
        <f t="shared" si="400"/>
        <v>8</v>
      </c>
      <c r="BJ972" s="6">
        <f t="shared" si="401"/>
        <v>5</v>
      </c>
      <c r="BK972" s="6">
        <f t="shared" si="402"/>
        <v>150</v>
      </c>
      <c r="BL972" s="6">
        <f t="shared" si="403"/>
        <v>2</v>
      </c>
      <c r="BM972" s="6">
        <f t="shared" si="404"/>
        <v>300</v>
      </c>
      <c r="BN972" s="6">
        <f t="shared" si="405"/>
        <v>1</v>
      </c>
      <c r="BO972" s="6">
        <f t="shared" si="406"/>
        <v>60</v>
      </c>
      <c r="BP972" s="6">
        <f t="shared" si="407"/>
        <v>3</v>
      </c>
      <c r="BQ972" s="6">
        <f t="shared" si="408"/>
        <v>360</v>
      </c>
      <c r="BR972" s="6">
        <f t="shared" si="409"/>
        <v>450</v>
      </c>
      <c r="BS972" s="6">
        <f t="shared" si="410"/>
        <v>510</v>
      </c>
      <c r="BT972" s="12" t="str">
        <f t="shared" si="390"/>
        <v>High</v>
      </c>
      <c r="BU972">
        <f t="shared" si="411"/>
        <v>120</v>
      </c>
      <c r="BV972">
        <f t="shared" si="412"/>
        <v>120</v>
      </c>
      <c r="BW972">
        <v>72</v>
      </c>
      <c r="BX972">
        <v>0</v>
      </c>
      <c r="BY972">
        <v>153.56</v>
      </c>
      <c r="BZ972">
        <v>0</v>
      </c>
      <c r="CA972">
        <v>2</v>
      </c>
      <c r="CB972">
        <v>0</v>
      </c>
      <c r="CC972">
        <v>0</v>
      </c>
      <c r="CD972">
        <v>0</v>
      </c>
      <c r="CE972">
        <v>2</v>
      </c>
      <c r="CF972">
        <v>1</v>
      </c>
      <c r="CG972">
        <v>1</v>
      </c>
      <c r="CH972">
        <v>1</v>
      </c>
      <c r="CI972">
        <v>2</v>
      </c>
      <c r="CJ972">
        <v>1</v>
      </c>
      <c r="CK972">
        <v>2</v>
      </c>
      <c r="CL972">
        <v>2</v>
      </c>
      <c r="CM972">
        <v>1</v>
      </c>
      <c r="CN972">
        <v>1</v>
      </c>
      <c r="CO972">
        <v>1</v>
      </c>
      <c r="CP972">
        <v>0</v>
      </c>
      <c r="CQ972">
        <v>16</v>
      </c>
      <c r="CR972" t="s">
        <v>1272</v>
      </c>
      <c r="CS972">
        <v>23.25141421450677</v>
      </c>
      <c r="CT972">
        <v>3.5867105088826028</v>
      </c>
      <c r="CU972">
        <v>0.3100037580084567</v>
      </c>
    </row>
    <row r="973" spans="1:99" x14ac:dyDescent="0.25">
      <c r="A973" t="s">
        <v>1280</v>
      </c>
      <c r="B973">
        <v>82</v>
      </c>
      <c r="C973" t="s">
        <v>67</v>
      </c>
      <c r="D973" t="s">
        <v>90</v>
      </c>
      <c r="E973">
        <v>76.25</v>
      </c>
      <c r="F973" t="s">
        <v>132</v>
      </c>
      <c r="G973" t="s">
        <v>70</v>
      </c>
      <c r="H973">
        <v>152.5</v>
      </c>
      <c r="I973">
        <v>51.3</v>
      </c>
      <c r="J973">
        <v>22.058586401504979</v>
      </c>
      <c r="K973">
        <v>21.75</v>
      </c>
      <c r="L973" t="s">
        <v>71</v>
      </c>
      <c r="M973" t="s">
        <v>72</v>
      </c>
      <c r="N973">
        <v>4</v>
      </c>
      <c r="O973" t="s">
        <v>98</v>
      </c>
      <c r="P973" t="s">
        <v>74</v>
      </c>
      <c r="Q973" t="s">
        <v>1269</v>
      </c>
      <c r="R973">
        <v>3</v>
      </c>
      <c r="S973" t="s">
        <v>1270</v>
      </c>
      <c r="T973" t="s">
        <v>74</v>
      </c>
      <c r="U973" t="s">
        <v>1271</v>
      </c>
      <c r="V973" t="s">
        <v>78</v>
      </c>
      <c r="W973" t="s">
        <v>78</v>
      </c>
      <c r="X973">
        <v>0</v>
      </c>
      <c r="Y973">
        <v>2</v>
      </c>
      <c r="Z973">
        <v>2</v>
      </c>
      <c r="AA973">
        <v>2</v>
      </c>
      <c r="AB973">
        <v>3</v>
      </c>
      <c r="AC973">
        <v>2</v>
      </c>
      <c r="AD973">
        <v>3</v>
      </c>
      <c r="AE973">
        <v>2</v>
      </c>
      <c r="AF973">
        <v>16</v>
      </c>
      <c r="AG973" t="s">
        <v>254</v>
      </c>
      <c r="AH973">
        <v>5</v>
      </c>
      <c r="AI973">
        <v>0</v>
      </c>
      <c r="AJ973">
        <v>30</v>
      </c>
      <c r="AK973">
        <v>30</v>
      </c>
      <c r="AL973">
        <v>2</v>
      </c>
      <c r="AM973">
        <v>2</v>
      </c>
      <c r="AN973">
        <v>30</v>
      </c>
      <c r="AO973">
        <v>150</v>
      </c>
      <c r="AP973">
        <v>1</v>
      </c>
      <c r="AQ973">
        <f t="shared" si="413"/>
        <v>1</v>
      </c>
      <c r="AR973">
        <v>0</v>
      </c>
      <c r="AS973">
        <v>60</v>
      </c>
      <c r="AT973" s="6">
        <f t="shared" si="391"/>
        <v>1200</v>
      </c>
      <c r="AU973" s="6">
        <f t="shared" si="392"/>
        <v>1077.3</v>
      </c>
      <c r="AV973" s="6">
        <f t="shared" si="393"/>
        <v>1200</v>
      </c>
      <c r="AW973" s="6">
        <f t="shared" si="394"/>
        <v>1077.3</v>
      </c>
      <c r="AX973" s="6">
        <f t="shared" si="395"/>
        <v>198</v>
      </c>
      <c r="AY973" s="6">
        <f t="shared" si="396"/>
        <v>177.75450000000001</v>
      </c>
      <c r="AZ973" s="6">
        <f t="shared" si="397"/>
        <v>2598</v>
      </c>
      <c r="BA973" s="6">
        <f t="shared" si="398"/>
        <v>2332.3544999999999</v>
      </c>
      <c r="BB973" s="6">
        <v>2</v>
      </c>
      <c r="BC973" s="6">
        <v>0</v>
      </c>
      <c r="BD973" s="6" t="s">
        <v>454</v>
      </c>
      <c r="BE973" s="6">
        <v>2</v>
      </c>
      <c r="BF973" s="6">
        <v>0</v>
      </c>
      <c r="BG973" s="6" t="s">
        <v>454</v>
      </c>
      <c r="BH973" s="6">
        <f t="shared" si="399"/>
        <v>3</v>
      </c>
      <c r="BI973" s="6">
        <f t="shared" si="400"/>
        <v>8</v>
      </c>
      <c r="BJ973" s="6">
        <f t="shared" si="401"/>
        <v>5</v>
      </c>
      <c r="BK973" s="6">
        <f t="shared" si="402"/>
        <v>150</v>
      </c>
      <c r="BL973" s="6">
        <f t="shared" si="403"/>
        <v>2</v>
      </c>
      <c r="BM973" s="6">
        <f t="shared" si="404"/>
        <v>300</v>
      </c>
      <c r="BN973" s="6">
        <f t="shared" si="405"/>
        <v>1</v>
      </c>
      <c r="BO973" s="6">
        <f t="shared" si="406"/>
        <v>60</v>
      </c>
      <c r="BP973" s="6">
        <f t="shared" si="407"/>
        <v>3</v>
      </c>
      <c r="BQ973" s="6">
        <f t="shared" si="408"/>
        <v>360</v>
      </c>
      <c r="BR973" s="6">
        <f t="shared" si="409"/>
        <v>450</v>
      </c>
      <c r="BS973" s="6">
        <f t="shared" si="410"/>
        <v>510</v>
      </c>
      <c r="BT973" s="12" t="str">
        <f t="shared" si="390"/>
        <v>High</v>
      </c>
      <c r="BU973">
        <f t="shared" si="411"/>
        <v>120</v>
      </c>
      <c r="BV973">
        <f t="shared" si="412"/>
        <v>120</v>
      </c>
      <c r="BW973">
        <v>72</v>
      </c>
      <c r="BX973">
        <v>0</v>
      </c>
      <c r="BY973">
        <v>153.56</v>
      </c>
      <c r="BZ973">
        <v>0</v>
      </c>
      <c r="CA973">
        <v>2</v>
      </c>
      <c r="CB973">
        <v>0</v>
      </c>
      <c r="CC973">
        <v>0</v>
      </c>
      <c r="CD973">
        <v>0</v>
      </c>
      <c r="CE973">
        <v>2</v>
      </c>
      <c r="CF973">
        <v>1</v>
      </c>
      <c r="CG973">
        <v>1</v>
      </c>
      <c r="CH973">
        <v>1</v>
      </c>
      <c r="CI973">
        <v>2</v>
      </c>
      <c r="CJ973">
        <v>1</v>
      </c>
      <c r="CK973">
        <v>2</v>
      </c>
      <c r="CL973">
        <v>2</v>
      </c>
      <c r="CM973">
        <v>1</v>
      </c>
      <c r="CN973">
        <v>1</v>
      </c>
      <c r="CO973">
        <v>1</v>
      </c>
      <c r="CP973">
        <v>0</v>
      </c>
      <c r="CQ973">
        <v>16</v>
      </c>
      <c r="CR973" t="s">
        <v>1272</v>
      </c>
      <c r="CS973">
        <v>25.433678347034402</v>
      </c>
      <c r="CT973">
        <v>2.91894654001212</v>
      </c>
      <c r="CU973">
        <v>0.28215875086880238</v>
      </c>
    </row>
    <row r="974" spans="1:99" x14ac:dyDescent="0.25">
      <c r="A974" t="s">
        <v>1281</v>
      </c>
      <c r="B974">
        <v>82</v>
      </c>
      <c r="C974" t="s">
        <v>86</v>
      </c>
      <c r="D974" t="s">
        <v>68</v>
      </c>
      <c r="E974">
        <v>76.25</v>
      </c>
      <c r="F974" t="s">
        <v>132</v>
      </c>
      <c r="G974" t="s">
        <v>70</v>
      </c>
      <c r="H974">
        <v>152.5</v>
      </c>
      <c r="I974">
        <v>51.3</v>
      </c>
      <c r="J974">
        <v>22.058586401504979</v>
      </c>
      <c r="K974">
        <v>21.75</v>
      </c>
      <c r="L974" t="s">
        <v>71</v>
      </c>
      <c r="M974" t="s">
        <v>72</v>
      </c>
      <c r="N974">
        <v>4</v>
      </c>
      <c r="O974" t="s">
        <v>98</v>
      </c>
      <c r="P974" t="s">
        <v>74</v>
      </c>
      <c r="Q974" t="s">
        <v>1269</v>
      </c>
      <c r="R974">
        <v>3</v>
      </c>
      <c r="S974" t="s">
        <v>1270</v>
      </c>
      <c r="T974" t="s">
        <v>74</v>
      </c>
      <c r="U974" t="s">
        <v>1271</v>
      </c>
      <c r="V974" t="s">
        <v>78</v>
      </c>
      <c r="W974" t="s">
        <v>78</v>
      </c>
      <c r="X974">
        <v>0</v>
      </c>
      <c r="Y974">
        <v>2</v>
      </c>
      <c r="Z974">
        <v>2</v>
      </c>
      <c r="AA974">
        <v>2</v>
      </c>
      <c r="AB974">
        <v>3</v>
      </c>
      <c r="AC974">
        <v>2</v>
      </c>
      <c r="AD974">
        <v>3</v>
      </c>
      <c r="AE974">
        <v>2</v>
      </c>
      <c r="AF974">
        <v>16</v>
      </c>
      <c r="AG974" t="s">
        <v>254</v>
      </c>
      <c r="AH974">
        <v>5</v>
      </c>
      <c r="AI974">
        <v>0</v>
      </c>
      <c r="AJ974">
        <v>30</v>
      </c>
      <c r="AK974">
        <v>30</v>
      </c>
      <c r="AL974">
        <v>2</v>
      </c>
      <c r="AM974">
        <v>2</v>
      </c>
      <c r="AN974">
        <v>30</v>
      </c>
      <c r="AO974">
        <v>150</v>
      </c>
      <c r="AP974">
        <v>1</v>
      </c>
      <c r="AQ974">
        <f t="shared" si="413"/>
        <v>1</v>
      </c>
      <c r="AR974">
        <v>0</v>
      </c>
      <c r="AS974">
        <v>60</v>
      </c>
      <c r="AT974" s="6">
        <f t="shared" si="391"/>
        <v>1200</v>
      </c>
      <c r="AU974" s="6">
        <f t="shared" si="392"/>
        <v>1077.3</v>
      </c>
      <c r="AV974" s="6">
        <f t="shared" si="393"/>
        <v>1200</v>
      </c>
      <c r="AW974" s="6">
        <f t="shared" si="394"/>
        <v>1077.3</v>
      </c>
      <c r="AX974" s="6">
        <f t="shared" si="395"/>
        <v>198</v>
      </c>
      <c r="AY974" s="6">
        <f t="shared" si="396"/>
        <v>177.75450000000001</v>
      </c>
      <c r="AZ974" s="6">
        <f t="shared" si="397"/>
        <v>2598</v>
      </c>
      <c r="BA974" s="6">
        <f t="shared" si="398"/>
        <v>2332.3544999999999</v>
      </c>
      <c r="BB974" s="6">
        <v>2</v>
      </c>
      <c r="BC974" s="6">
        <v>0</v>
      </c>
      <c r="BD974" s="6" t="s">
        <v>454</v>
      </c>
      <c r="BE974" s="6">
        <v>2</v>
      </c>
      <c r="BF974" s="6">
        <v>0</v>
      </c>
      <c r="BG974" s="6" t="s">
        <v>454</v>
      </c>
      <c r="BH974" s="6">
        <f t="shared" si="399"/>
        <v>3</v>
      </c>
      <c r="BI974" s="6">
        <f t="shared" si="400"/>
        <v>8</v>
      </c>
      <c r="BJ974" s="6">
        <f t="shared" si="401"/>
        <v>5</v>
      </c>
      <c r="BK974" s="6">
        <f t="shared" si="402"/>
        <v>150</v>
      </c>
      <c r="BL974" s="6">
        <f t="shared" si="403"/>
        <v>2</v>
      </c>
      <c r="BM974" s="6">
        <f t="shared" si="404"/>
        <v>300</v>
      </c>
      <c r="BN974" s="6">
        <f t="shared" si="405"/>
        <v>1</v>
      </c>
      <c r="BO974" s="6">
        <f t="shared" si="406"/>
        <v>60</v>
      </c>
      <c r="BP974" s="6">
        <f t="shared" si="407"/>
        <v>3</v>
      </c>
      <c r="BQ974" s="6">
        <f t="shared" si="408"/>
        <v>360</v>
      </c>
      <c r="BR974" s="6">
        <f t="shared" si="409"/>
        <v>450</v>
      </c>
      <c r="BS974" s="6">
        <f t="shared" si="410"/>
        <v>510</v>
      </c>
      <c r="BT974" s="12" t="str">
        <f t="shared" si="390"/>
        <v>High</v>
      </c>
      <c r="BU974">
        <f t="shared" si="411"/>
        <v>120</v>
      </c>
      <c r="BV974">
        <f t="shared" si="412"/>
        <v>120</v>
      </c>
      <c r="BW974">
        <v>72</v>
      </c>
      <c r="BX974">
        <v>0</v>
      </c>
      <c r="BY974">
        <v>153.56</v>
      </c>
      <c r="BZ974">
        <v>0</v>
      </c>
      <c r="CA974">
        <v>2</v>
      </c>
      <c r="CB974">
        <v>0</v>
      </c>
      <c r="CC974">
        <v>0</v>
      </c>
      <c r="CD974">
        <v>0</v>
      </c>
      <c r="CE974">
        <v>2</v>
      </c>
      <c r="CF974">
        <v>1</v>
      </c>
      <c r="CG974">
        <v>1</v>
      </c>
      <c r="CH974">
        <v>1</v>
      </c>
      <c r="CI974">
        <v>2</v>
      </c>
      <c r="CJ974">
        <v>1</v>
      </c>
      <c r="CK974">
        <v>2</v>
      </c>
      <c r="CL974">
        <v>2</v>
      </c>
      <c r="CM974">
        <v>1</v>
      </c>
      <c r="CN974">
        <v>1</v>
      </c>
      <c r="CO974">
        <v>1</v>
      </c>
      <c r="CP974">
        <v>0</v>
      </c>
      <c r="CQ974">
        <v>16</v>
      </c>
      <c r="CR974" t="s">
        <v>1272</v>
      </c>
      <c r="CS974">
        <v>6.650700158461988</v>
      </c>
      <c r="CT974">
        <v>1.780542355400563</v>
      </c>
      <c r="CU974">
        <v>0.34656715397262738</v>
      </c>
    </row>
    <row r="975" spans="1:99" x14ac:dyDescent="0.25">
      <c r="A975" t="s">
        <v>1282</v>
      </c>
      <c r="B975">
        <v>82</v>
      </c>
      <c r="C975" t="s">
        <v>86</v>
      </c>
      <c r="D975" t="s">
        <v>68</v>
      </c>
      <c r="E975">
        <v>76.25</v>
      </c>
      <c r="F975" t="s">
        <v>132</v>
      </c>
      <c r="G975" t="s">
        <v>70</v>
      </c>
      <c r="H975">
        <v>152.5</v>
      </c>
      <c r="I975">
        <v>51.3</v>
      </c>
      <c r="J975">
        <v>22.058586401504979</v>
      </c>
      <c r="K975">
        <v>21.75</v>
      </c>
      <c r="L975" t="s">
        <v>71</v>
      </c>
      <c r="M975" t="s">
        <v>72</v>
      </c>
      <c r="N975">
        <v>4</v>
      </c>
      <c r="O975" t="s">
        <v>98</v>
      </c>
      <c r="P975" t="s">
        <v>74</v>
      </c>
      <c r="Q975" t="s">
        <v>1269</v>
      </c>
      <c r="R975">
        <v>3</v>
      </c>
      <c r="S975" t="s">
        <v>1270</v>
      </c>
      <c r="T975" t="s">
        <v>74</v>
      </c>
      <c r="U975" t="s">
        <v>1271</v>
      </c>
      <c r="V975" t="s">
        <v>78</v>
      </c>
      <c r="W975" t="s">
        <v>78</v>
      </c>
      <c r="X975">
        <v>0</v>
      </c>
      <c r="Y975">
        <v>2</v>
      </c>
      <c r="Z975">
        <v>2</v>
      </c>
      <c r="AA975">
        <v>2</v>
      </c>
      <c r="AB975">
        <v>3</v>
      </c>
      <c r="AC975">
        <v>2</v>
      </c>
      <c r="AD975">
        <v>3</v>
      </c>
      <c r="AE975">
        <v>2</v>
      </c>
      <c r="AF975">
        <v>16</v>
      </c>
      <c r="AG975" t="s">
        <v>254</v>
      </c>
      <c r="AH975">
        <v>5</v>
      </c>
      <c r="AI975">
        <v>0</v>
      </c>
      <c r="AJ975">
        <v>30</v>
      </c>
      <c r="AK975">
        <v>30</v>
      </c>
      <c r="AL975">
        <v>2</v>
      </c>
      <c r="AM975">
        <v>2</v>
      </c>
      <c r="AN975">
        <v>30</v>
      </c>
      <c r="AO975">
        <v>150</v>
      </c>
      <c r="AP975">
        <v>1</v>
      </c>
      <c r="AQ975">
        <f t="shared" si="413"/>
        <v>1</v>
      </c>
      <c r="AR975">
        <v>0</v>
      </c>
      <c r="AS975">
        <v>60</v>
      </c>
      <c r="AT975" s="6">
        <f t="shared" si="391"/>
        <v>1200</v>
      </c>
      <c r="AU975" s="6">
        <f t="shared" si="392"/>
        <v>1077.3</v>
      </c>
      <c r="AV975" s="6">
        <f t="shared" si="393"/>
        <v>1200</v>
      </c>
      <c r="AW975" s="6">
        <f t="shared" si="394"/>
        <v>1077.3</v>
      </c>
      <c r="AX975" s="6">
        <f t="shared" si="395"/>
        <v>198</v>
      </c>
      <c r="AY975" s="6">
        <f t="shared" si="396"/>
        <v>177.75450000000001</v>
      </c>
      <c r="AZ975" s="6">
        <f t="shared" si="397"/>
        <v>2598</v>
      </c>
      <c r="BA975" s="6">
        <f t="shared" si="398"/>
        <v>2332.3544999999999</v>
      </c>
      <c r="BB975" s="6">
        <v>2</v>
      </c>
      <c r="BC975" s="6">
        <v>0</v>
      </c>
      <c r="BD975" s="6" t="s">
        <v>454</v>
      </c>
      <c r="BE975" s="6">
        <v>2</v>
      </c>
      <c r="BF975" s="6">
        <v>0</v>
      </c>
      <c r="BG975" s="6" t="s">
        <v>454</v>
      </c>
      <c r="BH975" s="6">
        <f t="shared" si="399"/>
        <v>3</v>
      </c>
      <c r="BI975" s="6">
        <f t="shared" si="400"/>
        <v>8</v>
      </c>
      <c r="BJ975" s="6">
        <f t="shared" si="401"/>
        <v>5</v>
      </c>
      <c r="BK975" s="6">
        <f t="shared" si="402"/>
        <v>150</v>
      </c>
      <c r="BL975" s="6">
        <f t="shared" si="403"/>
        <v>2</v>
      </c>
      <c r="BM975" s="6">
        <f t="shared" si="404"/>
        <v>300</v>
      </c>
      <c r="BN975" s="6">
        <f t="shared" si="405"/>
        <v>1</v>
      </c>
      <c r="BO975" s="6">
        <f t="shared" si="406"/>
        <v>60</v>
      </c>
      <c r="BP975" s="6">
        <f t="shared" si="407"/>
        <v>3</v>
      </c>
      <c r="BQ975" s="6">
        <f t="shared" si="408"/>
        <v>360</v>
      </c>
      <c r="BR975" s="6">
        <f t="shared" si="409"/>
        <v>450</v>
      </c>
      <c r="BS975" s="6">
        <f t="shared" si="410"/>
        <v>510</v>
      </c>
      <c r="BT975" s="12" t="str">
        <f t="shared" si="390"/>
        <v>High</v>
      </c>
      <c r="BU975">
        <f t="shared" si="411"/>
        <v>120</v>
      </c>
      <c r="BV975">
        <f t="shared" si="412"/>
        <v>120</v>
      </c>
      <c r="BW975">
        <v>72</v>
      </c>
      <c r="BX975">
        <v>0</v>
      </c>
      <c r="BY975">
        <v>153.56</v>
      </c>
      <c r="BZ975">
        <v>0</v>
      </c>
      <c r="CA975">
        <v>2</v>
      </c>
      <c r="CB975">
        <v>0</v>
      </c>
      <c r="CC975">
        <v>0</v>
      </c>
      <c r="CD975">
        <v>0</v>
      </c>
      <c r="CE975">
        <v>2</v>
      </c>
      <c r="CF975">
        <v>1</v>
      </c>
      <c r="CG975">
        <v>1</v>
      </c>
      <c r="CH975">
        <v>1</v>
      </c>
      <c r="CI975">
        <v>2</v>
      </c>
      <c r="CJ975">
        <v>1</v>
      </c>
      <c r="CK975">
        <v>2</v>
      </c>
      <c r="CL975">
        <v>2</v>
      </c>
      <c r="CM975">
        <v>1</v>
      </c>
      <c r="CN975">
        <v>1</v>
      </c>
      <c r="CO975">
        <v>1</v>
      </c>
      <c r="CP975">
        <v>0</v>
      </c>
      <c r="CQ975">
        <v>16</v>
      </c>
      <c r="CR975" t="s">
        <v>1272</v>
      </c>
      <c r="CS975">
        <v>3.5512623439816999</v>
      </c>
      <c r="CT975">
        <v>0.90662501415405172</v>
      </c>
      <c r="CU975">
        <v>0.2048761999991878</v>
      </c>
    </row>
    <row r="976" spans="1:99" x14ac:dyDescent="0.25">
      <c r="A976" t="s">
        <v>1283</v>
      </c>
      <c r="B976">
        <v>82</v>
      </c>
      <c r="C976" t="s">
        <v>86</v>
      </c>
      <c r="D976" t="s">
        <v>68</v>
      </c>
      <c r="E976">
        <v>76.25</v>
      </c>
      <c r="F976" t="s">
        <v>132</v>
      </c>
      <c r="G976" t="s">
        <v>70</v>
      </c>
      <c r="H976">
        <v>152.5</v>
      </c>
      <c r="I976">
        <v>51.3</v>
      </c>
      <c r="J976">
        <v>22.058586401504979</v>
      </c>
      <c r="K976">
        <v>21.75</v>
      </c>
      <c r="L976" t="s">
        <v>71</v>
      </c>
      <c r="M976" t="s">
        <v>72</v>
      </c>
      <c r="N976">
        <v>4</v>
      </c>
      <c r="O976" t="s">
        <v>98</v>
      </c>
      <c r="P976" t="s">
        <v>74</v>
      </c>
      <c r="Q976" t="s">
        <v>1269</v>
      </c>
      <c r="R976">
        <v>3</v>
      </c>
      <c r="S976" t="s">
        <v>1270</v>
      </c>
      <c r="T976" t="s">
        <v>74</v>
      </c>
      <c r="U976" t="s">
        <v>1271</v>
      </c>
      <c r="V976" t="s">
        <v>78</v>
      </c>
      <c r="W976" t="s">
        <v>78</v>
      </c>
      <c r="X976">
        <v>0</v>
      </c>
      <c r="Y976">
        <v>2</v>
      </c>
      <c r="Z976">
        <v>2</v>
      </c>
      <c r="AA976">
        <v>2</v>
      </c>
      <c r="AB976">
        <v>3</v>
      </c>
      <c r="AC976">
        <v>2</v>
      </c>
      <c r="AD976">
        <v>3</v>
      </c>
      <c r="AE976">
        <v>2</v>
      </c>
      <c r="AF976">
        <v>16</v>
      </c>
      <c r="AG976" t="s">
        <v>254</v>
      </c>
      <c r="AH976">
        <v>5</v>
      </c>
      <c r="AI976">
        <v>0</v>
      </c>
      <c r="AJ976">
        <v>30</v>
      </c>
      <c r="AK976">
        <v>30</v>
      </c>
      <c r="AL976">
        <v>2</v>
      </c>
      <c r="AM976">
        <v>2</v>
      </c>
      <c r="AN976">
        <v>30</v>
      </c>
      <c r="AO976">
        <v>150</v>
      </c>
      <c r="AP976">
        <v>1</v>
      </c>
      <c r="AQ976">
        <f t="shared" si="413"/>
        <v>1</v>
      </c>
      <c r="AR976">
        <v>0</v>
      </c>
      <c r="AS976">
        <v>60</v>
      </c>
      <c r="AT976" s="6">
        <f t="shared" si="391"/>
        <v>1200</v>
      </c>
      <c r="AU976" s="6">
        <f t="shared" si="392"/>
        <v>1077.3</v>
      </c>
      <c r="AV976" s="6">
        <f t="shared" si="393"/>
        <v>1200</v>
      </c>
      <c r="AW976" s="6">
        <f t="shared" si="394"/>
        <v>1077.3</v>
      </c>
      <c r="AX976" s="6">
        <f t="shared" si="395"/>
        <v>198</v>
      </c>
      <c r="AY976" s="6">
        <f t="shared" si="396"/>
        <v>177.75450000000001</v>
      </c>
      <c r="AZ976" s="6">
        <f t="shared" si="397"/>
        <v>2598</v>
      </c>
      <c r="BA976" s="6">
        <f t="shared" si="398"/>
        <v>2332.3544999999999</v>
      </c>
      <c r="BB976" s="6">
        <v>2</v>
      </c>
      <c r="BC976" s="6">
        <v>0</v>
      </c>
      <c r="BD976" s="6" t="s">
        <v>454</v>
      </c>
      <c r="BE976" s="6">
        <v>2</v>
      </c>
      <c r="BF976" s="6">
        <v>0</v>
      </c>
      <c r="BG976" s="6" t="s">
        <v>454</v>
      </c>
      <c r="BH976" s="6">
        <f t="shared" si="399"/>
        <v>3</v>
      </c>
      <c r="BI976" s="6">
        <f t="shared" si="400"/>
        <v>8</v>
      </c>
      <c r="BJ976" s="6">
        <f t="shared" si="401"/>
        <v>5</v>
      </c>
      <c r="BK976" s="6">
        <f t="shared" si="402"/>
        <v>150</v>
      </c>
      <c r="BL976" s="6">
        <f t="shared" si="403"/>
        <v>2</v>
      </c>
      <c r="BM976" s="6">
        <f t="shared" si="404"/>
        <v>300</v>
      </c>
      <c r="BN976" s="6">
        <f t="shared" si="405"/>
        <v>1</v>
      </c>
      <c r="BO976" s="6">
        <f t="shared" si="406"/>
        <v>60</v>
      </c>
      <c r="BP976" s="6">
        <f t="shared" si="407"/>
        <v>3</v>
      </c>
      <c r="BQ976" s="6">
        <f t="shared" si="408"/>
        <v>360</v>
      </c>
      <c r="BR976" s="6">
        <f t="shared" si="409"/>
        <v>450</v>
      </c>
      <c r="BS976" s="6">
        <f t="shared" si="410"/>
        <v>510</v>
      </c>
      <c r="BT976" s="12" t="str">
        <f t="shared" si="390"/>
        <v>High</v>
      </c>
      <c r="BU976">
        <f t="shared" si="411"/>
        <v>120</v>
      </c>
      <c r="BV976">
        <f t="shared" si="412"/>
        <v>120</v>
      </c>
      <c r="BW976">
        <v>72</v>
      </c>
      <c r="BX976">
        <v>0</v>
      </c>
      <c r="BY976">
        <v>153.56</v>
      </c>
      <c r="BZ976">
        <v>0</v>
      </c>
      <c r="CA976">
        <v>2</v>
      </c>
      <c r="CB976">
        <v>0</v>
      </c>
      <c r="CC976">
        <v>0</v>
      </c>
      <c r="CD976">
        <v>0</v>
      </c>
      <c r="CE976">
        <v>2</v>
      </c>
      <c r="CF976">
        <v>1</v>
      </c>
      <c r="CG976">
        <v>1</v>
      </c>
      <c r="CH976">
        <v>1</v>
      </c>
      <c r="CI976">
        <v>2</v>
      </c>
      <c r="CJ976">
        <v>1</v>
      </c>
      <c r="CK976">
        <v>2</v>
      </c>
      <c r="CL976">
        <v>2</v>
      </c>
      <c r="CM976">
        <v>1</v>
      </c>
      <c r="CN976">
        <v>1</v>
      </c>
      <c r="CO976">
        <v>1</v>
      </c>
      <c r="CP976">
        <v>0</v>
      </c>
      <c r="CQ976">
        <v>16</v>
      </c>
      <c r="CR976" t="s">
        <v>1272</v>
      </c>
      <c r="CS976">
        <v>5.750975464731801</v>
      </c>
      <c r="CT976">
        <v>1.2301839020709151</v>
      </c>
      <c r="CU976">
        <v>0.1796131061899863</v>
      </c>
    </row>
    <row r="977" spans="1:99" x14ac:dyDescent="0.25">
      <c r="A977" t="s">
        <v>1284</v>
      </c>
      <c r="B977">
        <v>83</v>
      </c>
      <c r="C977" t="s">
        <v>86</v>
      </c>
      <c r="D977" t="s">
        <v>90</v>
      </c>
      <c r="E977">
        <v>80.083333333333329</v>
      </c>
      <c r="F977" t="s">
        <v>132</v>
      </c>
      <c r="G977" t="s">
        <v>113</v>
      </c>
      <c r="H977">
        <v>158.80000000000001</v>
      </c>
      <c r="I977">
        <v>60.75</v>
      </c>
      <c r="J977">
        <v>24.090470721849641</v>
      </c>
      <c r="K977">
        <v>24.45000000000001</v>
      </c>
      <c r="L977" t="s">
        <v>71</v>
      </c>
      <c r="M977" t="s">
        <v>72</v>
      </c>
      <c r="N977">
        <v>1</v>
      </c>
      <c r="O977" t="s">
        <v>285</v>
      </c>
      <c r="P977" t="s">
        <v>74</v>
      </c>
      <c r="Q977" t="s">
        <v>286</v>
      </c>
      <c r="R977">
        <v>0</v>
      </c>
      <c r="S977" t="s">
        <v>78</v>
      </c>
      <c r="T977" t="s">
        <v>74</v>
      </c>
      <c r="U977" t="s">
        <v>1285</v>
      </c>
      <c r="V977" t="s">
        <v>78</v>
      </c>
      <c r="W977" t="s">
        <v>78</v>
      </c>
      <c r="X977">
        <v>0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7</v>
      </c>
      <c r="AG977" t="s">
        <v>79</v>
      </c>
      <c r="AH977">
        <v>7</v>
      </c>
      <c r="AI977">
        <v>1</v>
      </c>
      <c r="AJ977">
        <v>0</v>
      </c>
      <c r="AK977">
        <v>60</v>
      </c>
      <c r="AL977">
        <v>5</v>
      </c>
      <c r="AM977">
        <v>2</v>
      </c>
      <c r="AN977">
        <v>0</v>
      </c>
      <c r="AO977">
        <v>120</v>
      </c>
      <c r="AP977">
        <v>0</v>
      </c>
      <c r="AQ977">
        <f t="shared" si="413"/>
        <v>0</v>
      </c>
      <c r="AR977">
        <v>0</v>
      </c>
      <c r="AS977">
        <v>0</v>
      </c>
      <c r="AT977" s="6">
        <f t="shared" si="391"/>
        <v>3360</v>
      </c>
      <c r="AU977" s="6">
        <f t="shared" si="392"/>
        <v>3572.1000000000004</v>
      </c>
      <c r="AV977" s="6">
        <f t="shared" si="393"/>
        <v>2400</v>
      </c>
      <c r="AW977" s="6">
        <f t="shared" si="394"/>
        <v>2551.5</v>
      </c>
      <c r="AX977" s="6">
        <f t="shared" si="395"/>
        <v>0</v>
      </c>
      <c r="AY977" s="6">
        <f t="shared" si="396"/>
        <v>0</v>
      </c>
      <c r="AZ977" s="6">
        <f t="shared" si="397"/>
        <v>5760</v>
      </c>
      <c r="BA977" s="6">
        <f t="shared" si="398"/>
        <v>6123.6</v>
      </c>
      <c r="BB977" s="6">
        <v>1</v>
      </c>
      <c r="BC977" s="6">
        <v>30</v>
      </c>
      <c r="BD977" s="6" t="s">
        <v>1057</v>
      </c>
      <c r="BE977" s="6">
        <v>6</v>
      </c>
      <c r="BF977" s="6">
        <v>0</v>
      </c>
      <c r="BG977" s="6" t="s">
        <v>136</v>
      </c>
      <c r="BH977" s="6">
        <f t="shared" si="399"/>
        <v>3</v>
      </c>
      <c r="BI977" s="6">
        <f t="shared" si="400"/>
        <v>12</v>
      </c>
      <c r="BJ977" s="6">
        <f t="shared" si="401"/>
        <v>7</v>
      </c>
      <c r="BK977" s="6">
        <f t="shared" si="402"/>
        <v>420</v>
      </c>
      <c r="BL977" s="6">
        <f t="shared" si="403"/>
        <v>5</v>
      </c>
      <c r="BM977" s="6">
        <f t="shared" si="404"/>
        <v>600</v>
      </c>
      <c r="BN977" s="6">
        <f t="shared" si="405"/>
        <v>0</v>
      </c>
      <c r="BO977" s="6">
        <f t="shared" si="406"/>
        <v>0</v>
      </c>
      <c r="BP977" s="6">
        <f t="shared" si="407"/>
        <v>5</v>
      </c>
      <c r="BQ977" s="6">
        <f t="shared" si="408"/>
        <v>600</v>
      </c>
      <c r="BR977" s="6">
        <f t="shared" si="409"/>
        <v>1020</v>
      </c>
      <c r="BS977" s="6">
        <f t="shared" si="410"/>
        <v>1020</v>
      </c>
      <c r="BT977" s="12" t="str">
        <f t="shared" si="390"/>
        <v>High</v>
      </c>
      <c r="BU977">
        <f t="shared" si="411"/>
        <v>90</v>
      </c>
      <c r="BV977">
        <f t="shared" si="412"/>
        <v>360</v>
      </c>
      <c r="BW977">
        <v>84</v>
      </c>
      <c r="BX977">
        <v>0</v>
      </c>
      <c r="BY977">
        <v>300</v>
      </c>
      <c r="BZ977">
        <v>2</v>
      </c>
      <c r="CA977">
        <v>2</v>
      </c>
      <c r="CB977">
        <v>2</v>
      </c>
      <c r="CC977">
        <v>0</v>
      </c>
      <c r="CD977">
        <v>0</v>
      </c>
      <c r="CE977">
        <v>1</v>
      </c>
      <c r="CF977">
        <v>1</v>
      </c>
      <c r="CG977">
        <v>1</v>
      </c>
      <c r="CH977">
        <v>1</v>
      </c>
      <c r="CI977">
        <v>2</v>
      </c>
      <c r="CJ977">
        <v>2</v>
      </c>
      <c r="CK977">
        <v>1</v>
      </c>
      <c r="CL977">
        <v>2</v>
      </c>
      <c r="CM977">
        <v>1</v>
      </c>
      <c r="CN977">
        <v>0</v>
      </c>
      <c r="CO977">
        <v>1</v>
      </c>
      <c r="CP977">
        <v>0</v>
      </c>
      <c r="CQ977">
        <v>16</v>
      </c>
      <c r="CR977" t="s">
        <v>1286</v>
      </c>
      <c r="CS977">
        <v>19.86774591943821</v>
      </c>
      <c r="CT977">
        <v>3.597802374069933</v>
      </c>
      <c r="CU977">
        <v>0.38823951039593763</v>
      </c>
    </row>
    <row r="978" spans="1:99" x14ac:dyDescent="0.25">
      <c r="A978" t="s">
        <v>1287</v>
      </c>
      <c r="B978">
        <v>83</v>
      </c>
      <c r="C978" t="s">
        <v>86</v>
      </c>
      <c r="D978" t="s">
        <v>90</v>
      </c>
      <c r="E978">
        <v>80.083333333333329</v>
      </c>
      <c r="F978" t="s">
        <v>132</v>
      </c>
      <c r="G978" t="s">
        <v>113</v>
      </c>
      <c r="H978">
        <v>158.80000000000001</v>
      </c>
      <c r="I978">
        <v>60.75</v>
      </c>
      <c r="J978">
        <v>24.090470721849641</v>
      </c>
      <c r="K978">
        <v>24.45000000000001</v>
      </c>
      <c r="L978" t="s">
        <v>71</v>
      </c>
      <c r="M978" t="s">
        <v>72</v>
      </c>
      <c r="N978">
        <v>1</v>
      </c>
      <c r="O978" t="s">
        <v>285</v>
      </c>
      <c r="P978" t="s">
        <v>74</v>
      </c>
      <c r="Q978" t="s">
        <v>286</v>
      </c>
      <c r="R978">
        <v>0</v>
      </c>
      <c r="S978" t="s">
        <v>78</v>
      </c>
      <c r="T978" t="s">
        <v>74</v>
      </c>
      <c r="U978" t="s">
        <v>1285</v>
      </c>
      <c r="V978" t="s">
        <v>78</v>
      </c>
      <c r="W978" t="s">
        <v>78</v>
      </c>
      <c r="X978">
        <v>0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7</v>
      </c>
      <c r="AG978" t="s">
        <v>79</v>
      </c>
      <c r="AH978">
        <v>7</v>
      </c>
      <c r="AI978">
        <v>1</v>
      </c>
      <c r="AJ978">
        <v>0</v>
      </c>
      <c r="AK978">
        <v>60</v>
      </c>
      <c r="AL978">
        <v>5</v>
      </c>
      <c r="AM978">
        <v>2</v>
      </c>
      <c r="AN978">
        <v>0</v>
      </c>
      <c r="AO978">
        <v>120</v>
      </c>
      <c r="AP978">
        <v>0</v>
      </c>
      <c r="AQ978">
        <f t="shared" si="413"/>
        <v>0</v>
      </c>
      <c r="AR978">
        <v>0</v>
      </c>
      <c r="AS978">
        <v>0</v>
      </c>
      <c r="AT978" s="6">
        <f t="shared" si="391"/>
        <v>3360</v>
      </c>
      <c r="AU978" s="6">
        <f t="shared" si="392"/>
        <v>3572.1000000000004</v>
      </c>
      <c r="AV978" s="6">
        <f t="shared" si="393"/>
        <v>2400</v>
      </c>
      <c r="AW978" s="6">
        <f t="shared" si="394"/>
        <v>2551.5</v>
      </c>
      <c r="AX978" s="6">
        <f t="shared" si="395"/>
        <v>0</v>
      </c>
      <c r="AY978" s="6">
        <f t="shared" si="396"/>
        <v>0</v>
      </c>
      <c r="AZ978" s="6">
        <f t="shared" si="397"/>
        <v>5760</v>
      </c>
      <c r="BA978" s="6">
        <f t="shared" si="398"/>
        <v>6123.6</v>
      </c>
      <c r="BB978" s="6">
        <v>1</v>
      </c>
      <c r="BC978" s="6">
        <v>30</v>
      </c>
      <c r="BD978" s="6" t="s">
        <v>1057</v>
      </c>
      <c r="BE978" s="6">
        <v>6</v>
      </c>
      <c r="BF978" s="6">
        <v>0</v>
      </c>
      <c r="BG978" s="6" t="s">
        <v>136</v>
      </c>
      <c r="BH978" s="6">
        <f t="shared" si="399"/>
        <v>3</v>
      </c>
      <c r="BI978" s="6">
        <f t="shared" si="400"/>
        <v>12</v>
      </c>
      <c r="BJ978" s="6">
        <f t="shared" si="401"/>
        <v>7</v>
      </c>
      <c r="BK978" s="6">
        <f t="shared" si="402"/>
        <v>420</v>
      </c>
      <c r="BL978" s="6">
        <f t="shared" si="403"/>
        <v>5</v>
      </c>
      <c r="BM978" s="6">
        <f t="shared" si="404"/>
        <v>600</v>
      </c>
      <c r="BN978" s="6">
        <f t="shared" si="405"/>
        <v>0</v>
      </c>
      <c r="BO978" s="6">
        <f t="shared" si="406"/>
        <v>0</v>
      </c>
      <c r="BP978" s="6">
        <f t="shared" si="407"/>
        <v>5</v>
      </c>
      <c r="BQ978" s="6">
        <f t="shared" si="408"/>
        <v>600</v>
      </c>
      <c r="BR978" s="6">
        <f t="shared" si="409"/>
        <v>1020</v>
      </c>
      <c r="BS978" s="6">
        <f t="shared" si="410"/>
        <v>1020</v>
      </c>
      <c r="BT978" s="12" t="str">
        <f t="shared" si="390"/>
        <v>High</v>
      </c>
      <c r="BU978">
        <f t="shared" si="411"/>
        <v>90</v>
      </c>
      <c r="BV978">
        <f t="shared" si="412"/>
        <v>360</v>
      </c>
      <c r="BW978">
        <v>84</v>
      </c>
      <c r="BX978">
        <v>0</v>
      </c>
      <c r="BY978">
        <v>300</v>
      </c>
      <c r="BZ978">
        <v>2</v>
      </c>
      <c r="CA978">
        <v>2</v>
      </c>
      <c r="CB978">
        <v>2</v>
      </c>
      <c r="CC978">
        <v>0</v>
      </c>
      <c r="CD978">
        <v>0</v>
      </c>
      <c r="CE978">
        <v>1</v>
      </c>
      <c r="CF978">
        <v>1</v>
      </c>
      <c r="CG978">
        <v>1</v>
      </c>
      <c r="CH978">
        <v>1</v>
      </c>
      <c r="CI978">
        <v>2</v>
      </c>
      <c r="CJ978">
        <v>2</v>
      </c>
      <c r="CK978">
        <v>1</v>
      </c>
      <c r="CL978">
        <v>2</v>
      </c>
      <c r="CM978">
        <v>1</v>
      </c>
      <c r="CN978">
        <v>0</v>
      </c>
      <c r="CO978">
        <v>1</v>
      </c>
      <c r="CP978">
        <v>0</v>
      </c>
      <c r="CQ978">
        <v>16</v>
      </c>
      <c r="CR978" t="s">
        <v>1286</v>
      </c>
      <c r="CS978">
        <v>19.68757402774299</v>
      </c>
      <c r="CT978">
        <v>3.1711993074193359</v>
      </c>
      <c r="CU978">
        <v>0.33237342435259842</v>
      </c>
    </row>
    <row r="979" spans="1:99" x14ac:dyDescent="0.25">
      <c r="A979" t="s">
        <v>1288</v>
      </c>
      <c r="B979">
        <v>83</v>
      </c>
      <c r="C979" t="s">
        <v>86</v>
      </c>
      <c r="D979" t="s">
        <v>90</v>
      </c>
      <c r="E979">
        <v>80.083333333333329</v>
      </c>
      <c r="F979" t="s">
        <v>132</v>
      </c>
      <c r="G979" t="s">
        <v>113</v>
      </c>
      <c r="H979">
        <v>158.80000000000001</v>
      </c>
      <c r="I979">
        <v>60.75</v>
      </c>
      <c r="J979">
        <v>24.090470721849641</v>
      </c>
      <c r="K979">
        <v>24.45000000000001</v>
      </c>
      <c r="L979" t="s">
        <v>71</v>
      </c>
      <c r="M979" t="s">
        <v>72</v>
      </c>
      <c r="N979">
        <v>1</v>
      </c>
      <c r="O979" t="s">
        <v>285</v>
      </c>
      <c r="P979" t="s">
        <v>74</v>
      </c>
      <c r="Q979" t="s">
        <v>286</v>
      </c>
      <c r="R979">
        <v>0</v>
      </c>
      <c r="S979" t="s">
        <v>78</v>
      </c>
      <c r="T979" t="s">
        <v>74</v>
      </c>
      <c r="U979" t="s">
        <v>1285</v>
      </c>
      <c r="V979" t="s">
        <v>78</v>
      </c>
      <c r="W979" t="s">
        <v>78</v>
      </c>
      <c r="X979">
        <v>0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7</v>
      </c>
      <c r="AG979" t="s">
        <v>79</v>
      </c>
      <c r="AH979">
        <v>7</v>
      </c>
      <c r="AI979">
        <v>1</v>
      </c>
      <c r="AJ979">
        <v>0</v>
      </c>
      <c r="AK979">
        <v>60</v>
      </c>
      <c r="AL979">
        <v>5</v>
      </c>
      <c r="AM979">
        <v>2</v>
      </c>
      <c r="AN979">
        <v>0</v>
      </c>
      <c r="AO979">
        <v>120</v>
      </c>
      <c r="AP979">
        <v>0</v>
      </c>
      <c r="AQ979">
        <f t="shared" si="413"/>
        <v>0</v>
      </c>
      <c r="AR979">
        <v>0</v>
      </c>
      <c r="AS979">
        <v>0</v>
      </c>
      <c r="AT979" s="6">
        <f t="shared" si="391"/>
        <v>3360</v>
      </c>
      <c r="AU979" s="6">
        <f t="shared" si="392"/>
        <v>3572.1000000000004</v>
      </c>
      <c r="AV979" s="6">
        <f t="shared" si="393"/>
        <v>2400</v>
      </c>
      <c r="AW979" s="6">
        <f t="shared" si="394"/>
        <v>2551.5</v>
      </c>
      <c r="AX979" s="6">
        <f t="shared" si="395"/>
        <v>0</v>
      </c>
      <c r="AY979" s="6">
        <f t="shared" si="396"/>
        <v>0</v>
      </c>
      <c r="AZ979" s="6">
        <f t="shared" si="397"/>
        <v>5760</v>
      </c>
      <c r="BA979" s="6">
        <f t="shared" si="398"/>
        <v>6123.6</v>
      </c>
      <c r="BB979" s="6">
        <v>1</v>
      </c>
      <c r="BC979" s="6">
        <v>30</v>
      </c>
      <c r="BD979" s="6" t="s">
        <v>1057</v>
      </c>
      <c r="BE979" s="6">
        <v>6</v>
      </c>
      <c r="BF979" s="6">
        <v>0</v>
      </c>
      <c r="BG979" s="6" t="s">
        <v>136</v>
      </c>
      <c r="BH979" s="6">
        <f t="shared" si="399"/>
        <v>3</v>
      </c>
      <c r="BI979" s="6">
        <f t="shared" si="400"/>
        <v>12</v>
      </c>
      <c r="BJ979" s="6">
        <f t="shared" si="401"/>
        <v>7</v>
      </c>
      <c r="BK979" s="6">
        <f t="shared" si="402"/>
        <v>420</v>
      </c>
      <c r="BL979" s="6">
        <f t="shared" si="403"/>
        <v>5</v>
      </c>
      <c r="BM979" s="6">
        <f t="shared" si="404"/>
        <v>600</v>
      </c>
      <c r="BN979" s="6">
        <f t="shared" si="405"/>
        <v>0</v>
      </c>
      <c r="BO979" s="6">
        <f t="shared" si="406"/>
        <v>0</v>
      </c>
      <c r="BP979" s="6">
        <f t="shared" si="407"/>
        <v>5</v>
      </c>
      <c r="BQ979" s="6">
        <f t="shared" si="408"/>
        <v>600</v>
      </c>
      <c r="BR979" s="6">
        <f t="shared" si="409"/>
        <v>1020</v>
      </c>
      <c r="BS979" s="6">
        <f t="shared" si="410"/>
        <v>1020</v>
      </c>
      <c r="BT979" s="12" t="str">
        <f t="shared" si="390"/>
        <v>High</v>
      </c>
      <c r="BU979">
        <f t="shared" si="411"/>
        <v>90</v>
      </c>
      <c r="BV979">
        <f t="shared" si="412"/>
        <v>360</v>
      </c>
      <c r="BW979">
        <v>84</v>
      </c>
      <c r="BX979">
        <v>0</v>
      </c>
      <c r="BY979">
        <v>300</v>
      </c>
      <c r="BZ979">
        <v>2</v>
      </c>
      <c r="CA979">
        <v>2</v>
      </c>
      <c r="CB979">
        <v>2</v>
      </c>
      <c r="CC979">
        <v>0</v>
      </c>
      <c r="CD979">
        <v>0</v>
      </c>
      <c r="CE979">
        <v>1</v>
      </c>
      <c r="CF979">
        <v>1</v>
      </c>
      <c r="CG979">
        <v>1</v>
      </c>
      <c r="CH979">
        <v>1</v>
      </c>
      <c r="CI979">
        <v>2</v>
      </c>
      <c r="CJ979">
        <v>2</v>
      </c>
      <c r="CK979">
        <v>1</v>
      </c>
      <c r="CL979">
        <v>2</v>
      </c>
      <c r="CM979">
        <v>1</v>
      </c>
      <c r="CN979">
        <v>0</v>
      </c>
      <c r="CO979">
        <v>1</v>
      </c>
      <c r="CP979">
        <v>0</v>
      </c>
      <c r="CQ979">
        <v>16</v>
      </c>
      <c r="CR979" t="s">
        <v>1286</v>
      </c>
      <c r="CS979">
        <v>14.847729682996819</v>
      </c>
      <c r="CT979">
        <v>2.64361582919534</v>
      </c>
      <c r="CU979">
        <v>0.27373319551640402</v>
      </c>
    </row>
    <row r="980" spans="1:99" x14ac:dyDescent="0.25">
      <c r="A980" t="s">
        <v>1289</v>
      </c>
      <c r="B980">
        <v>83</v>
      </c>
      <c r="C980" t="s">
        <v>86</v>
      </c>
      <c r="D980" t="s">
        <v>68</v>
      </c>
      <c r="E980">
        <v>80.083333333333329</v>
      </c>
      <c r="F980" t="s">
        <v>132</v>
      </c>
      <c r="G980" t="s">
        <v>113</v>
      </c>
      <c r="H980">
        <v>158.80000000000001</v>
      </c>
      <c r="I980">
        <v>60.75</v>
      </c>
      <c r="J980">
        <v>24.090470721849641</v>
      </c>
      <c r="K980">
        <v>24.45000000000001</v>
      </c>
      <c r="L980" t="s">
        <v>71</v>
      </c>
      <c r="M980" t="s">
        <v>72</v>
      </c>
      <c r="N980">
        <v>1</v>
      </c>
      <c r="O980" t="s">
        <v>285</v>
      </c>
      <c r="P980" t="s">
        <v>74</v>
      </c>
      <c r="Q980" t="s">
        <v>286</v>
      </c>
      <c r="R980">
        <v>0</v>
      </c>
      <c r="S980" t="s">
        <v>78</v>
      </c>
      <c r="T980" t="s">
        <v>74</v>
      </c>
      <c r="U980" t="s">
        <v>1285</v>
      </c>
      <c r="V980" t="s">
        <v>78</v>
      </c>
      <c r="W980" t="s">
        <v>78</v>
      </c>
      <c r="X980">
        <v>0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7</v>
      </c>
      <c r="AG980" t="s">
        <v>79</v>
      </c>
      <c r="AH980">
        <v>7</v>
      </c>
      <c r="AI980">
        <v>1</v>
      </c>
      <c r="AJ980">
        <v>0</v>
      </c>
      <c r="AK980">
        <v>60</v>
      </c>
      <c r="AL980">
        <v>5</v>
      </c>
      <c r="AM980">
        <v>2</v>
      </c>
      <c r="AN980">
        <v>0</v>
      </c>
      <c r="AO980">
        <v>120</v>
      </c>
      <c r="AP980">
        <v>0</v>
      </c>
      <c r="AQ980">
        <f t="shared" si="413"/>
        <v>0</v>
      </c>
      <c r="AR980">
        <v>0</v>
      </c>
      <c r="AS980">
        <v>0</v>
      </c>
      <c r="AT980" s="6">
        <f t="shared" si="391"/>
        <v>3360</v>
      </c>
      <c r="AU980" s="6">
        <f t="shared" si="392"/>
        <v>3572.1000000000004</v>
      </c>
      <c r="AV980" s="6">
        <f t="shared" si="393"/>
        <v>2400</v>
      </c>
      <c r="AW980" s="6">
        <f t="shared" si="394"/>
        <v>2551.5</v>
      </c>
      <c r="AX980" s="6">
        <f t="shared" si="395"/>
        <v>0</v>
      </c>
      <c r="AY980" s="6">
        <f t="shared" si="396"/>
        <v>0</v>
      </c>
      <c r="AZ980" s="6">
        <f t="shared" si="397"/>
        <v>5760</v>
      </c>
      <c r="BA980" s="6">
        <f t="shared" si="398"/>
        <v>6123.6</v>
      </c>
      <c r="BB980" s="6">
        <v>1</v>
      </c>
      <c r="BC980" s="6">
        <v>30</v>
      </c>
      <c r="BD980" s="6" t="s">
        <v>1057</v>
      </c>
      <c r="BE980" s="6">
        <v>6</v>
      </c>
      <c r="BF980" s="6">
        <v>0</v>
      </c>
      <c r="BG980" s="6" t="s">
        <v>136</v>
      </c>
      <c r="BH980" s="6">
        <f t="shared" si="399"/>
        <v>3</v>
      </c>
      <c r="BI980" s="6">
        <f t="shared" si="400"/>
        <v>12</v>
      </c>
      <c r="BJ980" s="6">
        <f t="shared" si="401"/>
        <v>7</v>
      </c>
      <c r="BK980" s="6">
        <f t="shared" si="402"/>
        <v>420</v>
      </c>
      <c r="BL980" s="6">
        <f t="shared" si="403"/>
        <v>5</v>
      </c>
      <c r="BM980" s="6">
        <f t="shared" si="404"/>
        <v>600</v>
      </c>
      <c r="BN980" s="6">
        <f t="shared" si="405"/>
        <v>0</v>
      </c>
      <c r="BO980" s="6">
        <f t="shared" si="406"/>
        <v>0</v>
      </c>
      <c r="BP980" s="6">
        <f t="shared" si="407"/>
        <v>5</v>
      </c>
      <c r="BQ980" s="6">
        <f t="shared" si="408"/>
        <v>600</v>
      </c>
      <c r="BR980" s="6">
        <f t="shared" si="409"/>
        <v>1020</v>
      </c>
      <c r="BS980" s="6">
        <f t="shared" si="410"/>
        <v>1020</v>
      </c>
      <c r="BT980" s="12" t="str">
        <f t="shared" si="390"/>
        <v>High</v>
      </c>
      <c r="BU980">
        <f t="shared" si="411"/>
        <v>90</v>
      </c>
      <c r="BV980">
        <f t="shared" si="412"/>
        <v>360</v>
      </c>
      <c r="BW980">
        <v>84</v>
      </c>
      <c r="BX980">
        <v>0</v>
      </c>
      <c r="BY980">
        <v>300</v>
      </c>
      <c r="BZ980">
        <v>2</v>
      </c>
      <c r="CA980">
        <v>2</v>
      </c>
      <c r="CB980">
        <v>2</v>
      </c>
      <c r="CC980">
        <v>0</v>
      </c>
      <c r="CD980">
        <v>0</v>
      </c>
      <c r="CE980">
        <v>1</v>
      </c>
      <c r="CF980">
        <v>1</v>
      </c>
      <c r="CG980">
        <v>1</v>
      </c>
      <c r="CH980">
        <v>1</v>
      </c>
      <c r="CI980">
        <v>2</v>
      </c>
      <c r="CJ980">
        <v>2</v>
      </c>
      <c r="CK980">
        <v>1</v>
      </c>
      <c r="CL980">
        <v>2</v>
      </c>
      <c r="CM980">
        <v>1</v>
      </c>
      <c r="CN980">
        <v>0</v>
      </c>
      <c r="CO980">
        <v>1</v>
      </c>
      <c r="CP980">
        <v>0</v>
      </c>
      <c r="CQ980">
        <v>16</v>
      </c>
      <c r="CR980" t="s">
        <v>1286</v>
      </c>
      <c r="CS980">
        <v>1.0338422415570789</v>
      </c>
      <c r="CT980">
        <v>0.9460438603265463</v>
      </c>
      <c r="CU980">
        <v>0.40384927115315189</v>
      </c>
    </row>
    <row r="981" spans="1:99" x14ac:dyDescent="0.25">
      <c r="A981" t="s">
        <v>1290</v>
      </c>
      <c r="B981">
        <v>83</v>
      </c>
      <c r="C981" t="s">
        <v>86</v>
      </c>
      <c r="D981" t="s">
        <v>68</v>
      </c>
      <c r="E981">
        <v>80.083333333333329</v>
      </c>
      <c r="F981" t="s">
        <v>132</v>
      </c>
      <c r="G981" t="s">
        <v>113</v>
      </c>
      <c r="H981">
        <v>158.80000000000001</v>
      </c>
      <c r="I981">
        <v>60.75</v>
      </c>
      <c r="J981">
        <v>24.090470721849641</v>
      </c>
      <c r="K981">
        <v>24.45000000000001</v>
      </c>
      <c r="L981" t="s">
        <v>71</v>
      </c>
      <c r="M981" t="s">
        <v>72</v>
      </c>
      <c r="N981">
        <v>1</v>
      </c>
      <c r="O981" t="s">
        <v>285</v>
      </c>
      <c r="P981" t="s">
        <v>74</v>
      </c>
      <c r="Q981" t="s">
        <v>286</v>
      </c>
      <c r="R981">
        <v>0</v>
      </c>
      <c r="S981" t="s">
        <v>78</v>
      </c>
      <c r="T981" t="s">
        <v>74</v>
      </c>
      <c r="U981" t="s">
        <v>1285</v>
      </c>
      <c r="V981" t="s">
        <v>78</v>
      </c>
      <c r="W981" t="s">
        <v>78</v>
      </c>
      <c r="X981">
        <v>0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7</v>
      </c>
      <c r="AG981" t="s">
        <v>79</v>
      </c>
      <c r="AH981">
        <v>7</v>
      </c>
      <c r="AI981">
        <v>1</v>
      </c>
      <c r="AJ981">
        <v>0</v>
      </c>
      <c r="AK981">
        <v>60</v>
      </c>
      <c r="AL981">
        <v>5</v>
      </c>
      <c r="AM981">
        <v>2</v>
      </c>
      <c r="AN981">
        <v>0</v>
      </c>
      <c r="AO981">
        <v>120</v>
      </c>
      <c r="AP981">
        <v>0</v>
      </c>
      <c r="AQ981">
        <f t="shared" si="413"/>
        <v>0</v>
      </c>
      <c r="AR981">
        <v>0</v>
      </c>
      <c r="AS981">
        <v>0</v>
      </c>
      <c r="AT981" s="6">
        <f t="shared" si="391"/>
        <v>3360</v>
      </c>
      <c r="AU981" s="6">
        <f t="shared" si="392"/>
        <v>3572.1000000000004</v>
      </c>
      <c r="AV981" s="6">
        <f t="shared" si="393"/>
        <v>2400</v>
      </c>
      <c r="AW981" s="6">
        <f t="shared" si="394"/>
        <v>2551.5</v>
      </c>
      <c r="AX981" s="6">
        <f t="shared" si="395"/>
        <v>0</v>
      </c>
      <c r="AY981" s="6">
        <f t="shared" si="396"/>
        <v>0</v>
      </c>
      <c r="AZ981" s="6">
        <f t="shared" si="397"/>
        <v>5760</v>
      </c>
      <c r="BA981" s="6">
        <f t="shared" si="398"/>
        <v>6123.6</v>
      </c>
      <c r="BB981" s="6">
        <v>1</v>
      </c>
      <c r="BC981" s="6">
        <v>30</v>
      </c>
      <c r="BD981" s="6" t="s">
        <v>1057</v>
      </c>
      <c r="BE981" s="6">
        <v>6</v>
      </c>
      <c r="BF981" s="6">
        <v>0</v>
      </c>
      <c r="BG981" s="6" t="s">
        <v>136</v>
      </c>
      <c r="BH981" s="6">
        <f t="shared" si="399"/>
        <v>3</v>
      </c>
      <c r="BI981" s="6">
        <f t="shared" si="400"/>
        <v>12</v>
      </c>
      <c r="BJ981" s="6">
        <f t="shared" si="401"/>
        <v>7</v>
      </c>
      <c r="BK981" s="6">
        <f t="shared" si="402"/>
        <v>420</v>
      </c>
      <c r="BL981" s="6">
        <f t="shared" si="403"/>
        <v>5</v>
      </c>
      <c r="BM981" s="6">
        <f t="shared" si="404"/>
        <v>600</v>
      </c>
      <c r="BN981" s="6">
        <f t="shared" si="405"/>
        <v>0</v>
      </c>
      <c r="BO981" s="6">
        <f t="shared" si="406"/>
        <v>0</v>
      </c>
      <c r="BP981" s="6">
        <f t="shared" si="407"/>
        <v>5</v>
      </c>
      <c r="BQ981" s="6">
        <f t="shared" si="408"/>
        <v>600</v>
      </c>
      <c r="BR981" s="6">
        <f t="shared" si="409"/>
        <v>1020</v>
      </c>
      <c r="BS981" s="6">
        <f t="shared" si="410"/>
        <v>1020</v>
      </c>
      <c r="BT981" s="12" t="str">
        <f t="shared" si="390"/>
        <v>High</v>
      </c>
      <c r="BU981">
        <f t="shared" si="411"/>
        <v>90</v>
      </c>
      <c r="BV981">
        <f t="shared" si="412"/>
        <v>360</v>
      </c>
      <c r="BW981">
        <v>84</v>
      </c>
      <c r="BX981">
        <v>0</v>
      </c>
      <c r="BY981">
        <v>300</v>
      </c>
      <c r="BZ981">
        <v>2</v>
      </c>
      <c r="CA981">
        <v>2</v>
      </c>
      <c r="CB981">
        <v>2</v>
      </c>
      <c r="CC981">
        <v>0</v>
      </c>
      <c r="CD981">
        <v>0</v>
      </c>
      <c r="CE981">
        <v>1</v>
      </c>
      <c r="CF981">
        <v>1</v>
      </c>
      <c r="CG981">
        <v>1</v>
      </c>
      <c r="CH981">
        <v>1</v>
      </c>
      <c r="CI981">
        <v>2</v>
      </c>
      <c r="CJ981">
        <v>2</v>
      </c>
      <c r="CK981">
        <v>1</v>
      </c>
      <c r="CL981">
        <v>2</v>
      </c>
      <c r="CM981">
        <v>1</v>
      </c>
      <c r="CN981">
        <v>0</v>
      </c>
      <c r="CO981">
        <v>1</v>
      </c>
      <c r="CP981">
        <v>0</v>
      </c>
      <c r="CQ981">
        <v>16</v>
      </c>
      <c r="CR981" t="s">
        <v>1286</v>
      </c>
      <c r="CS981">
        <v>0.76893206570015138</v>
      </c>
      <c r="CT981">
        <v>0.86044823903557388</v>
      </c>
      <c r="CU981">
        <v>0.45276706676113332</v>
      </c>
    </row>
    <row r="982" spans="1:99" x14ac:dyDescent="0.25">
      <c r="A982" t="s">
        <v>1291</v>
      </c>
      <c r="B982">
        <v>83</v>
      </c>
      <c r="C982" t="s">
        <v>86</v>
      </c>
      <c r="D982" t="s">
        <v>68</v>
      </c>
      <c r="E982">
        <v>80.083333333333329</v>
      </c>
      <c r="F982" t="s">
        <v>132</v>
      </c>
      <c r="G982" t="s">
        <v>113</v>
      </c>
      <c r="H982">
        <v>158.80000000000001</v>
      </c>
      <c r="I982">
        <v>60.75</v>
      </c>
      <c r="J982">
        <v>24.090470721849641</v>
      </c>
      <c r="K982">
        <v>24.45000000000001</v>
      </c>
      <c r="L982" t="s">
        <v>71</v>
      </c>
      <c r="M982" t="s">
        <v>72</v>
      </c>
      <c r="N982">
        <v>1</v>
      </c>
      <c r="O982" t="s">
        <v>285</v>
      </c>
      <c r="P982" t="s">
        <v>74</v>
      </c>
      <c r="Q982" t="s">
        <v>286</v>
      </c>
      <c r="R982">
        <v>0</v>
      </c>
      <c r="S982" t="s">
        <v>78</v>
      </c>
      <c r="T982" t="s">
        <v>74</v>
      </c>
      <c r="U982" t="s">
        <v>1285</v>
      </c>
      <c r="V982" t="s">
        <v>78</v>
      </c>
      <c r="W982" t="s">
        <v>78</v>
      </c>
      <c r="X982">
        <v>0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7</v>
      </c>
      <c r="AG982" t="s">
        <v>79</v>
      </c>
      <c r="AH982">
        <v>7</v>
      </c>
      <c r="AI982">
        <v>1</v>
      </c>
      <c r="AJ982">
        <v>0</v>
      </c>
      <c r="AK982">
        <v>60</v>
      </c>
      <c r="AL982">
        <v>5</v>
      </c>
      <c r="AM982">
        <v>2</v>
      </c>
      <c r="AN982">
        <v>0</v>
      </c>
      <c r="AO982">
        <v>120</v>
      </c>
      <c r="AP982">
        <v>0</v>
      </c>
      <c r="AQ982">
        <f t="shared" si="413"/>
        <v>0</v>
      </c>
      <c r="AR982">
        <v>0</v>
      </c>
      <c r="AS982">
        <v>0</v>
      </c>
      <c r="AT982" s="6">
        <f t="shared" si="391"/>
        <v>3360</v>
      </c>
      <c r="AU982" s="6">
        <f t="shared" si="392"/>
        <v>3572.1000000000004</v>
      </c>
      <c r="AV982" s="6">
        <f t="shared" si="393"/>
        <v>2400</v>
      </c>
      <c r="AW982" s="6">
        <f t="shared" si="394"/>
        <v>2551.5</v>
      </c>
      <c r="AX982" s="6">
        <f t="shared" si="395"/>
        <v>0</v>
      </c>
      <c r="AY982" s="6">
        <f t="shared" si="396"/>
        <v>0</v>
      </c>
      <c r="AZ982" s="6">
        <f t="shared" si="397"/>
        <v>5760</v>
      </c>
      <c r="BA982" s="6">
        <f t="shared" si="398"/>
        <v>6123.6</v>
      </c>
      <c r="BB982" s="6">
        <v>1</v>
      </c>
      <c r="BC982" s="6">
        <v>30</v>
      </c>
      <c r="BD982" s="6" t="s">
        <v>1057</v>
      </c>
      <c r="BE982" s="6">
        <v>6</v>
      </c>
      <c r="BF982" s="6">
        <v>0</v>
      </c>
      <c r="BG982" s="6" t="s">
        <v>136</v>
      </c>
      <c r="BH982" s="6">
        <f t="shared" si="399"/>
        <v>3</v>
      </c>
      <c r="BI982" s="6">
        <f t="shared" si="400"/>
        <v>12</v>
      </c>
      <c r="BJ982" s="6">
        <f t="shared" si="401"/>
        <v>7</v>
      </c>
      <c r="BK982" s="6">
        <f t="shared" si="402"/>
        <v>420</v>
      </c>
      <c r="BL982" s="6">
        <f t="shared" si="403"/>
        <v>5</v>
      </c>
      <c r="BM982" s="6">
        <f t="shared" si="404"/>
        <v>600</v>
      </c>
      <c r="BN982" s="6">
        <f t="shared" si="405"/>
        <v>0</v>
      </c>
      <c r="BO982" s="6">
        <f t="shared" si="406"/>
        <v>0</v>
      </c>
      <c r="BP982" s="6">
        <f t="shared" si="407"/>
        <v>5</v>
      </c>
      <c r="BQ982" s="6">
        <f t="shared" si="408"/>
        <v>600</v>
      </c>
      <c r="BR982" s="6">
        <f t="shared" si="409"/>
        <v>1020</v>
      </c>
      <c r="BS982" s="6">
        <f t="shared" si="410"/>
        <v>1020</v>
      </c>
      <c r="BT982" s="12" t="str">
        <f t="shared" si="390"/>
        <v>High</v>
      </c>
      <c r="BU982">
        <f t="shared" si="411"/>
        <v>90</v>
      </c>
      <c r="BV982">
        <f t="shared" si="412"/>
        <v>360</v>
      </c>
      <c r="BW982">
        <v>84</v>
      </c>
      <c r="BX982">
        <v>0</v>
      </c>
      <c r="BY982">
        <v>300</v>
      </c>
      <c r="BZ982">
        <v>2</v>
      </c>
      <c r="CA982">
        <v>2</v>
      </c>
      <c r="CB982">
        <v>2</v>
      </c>
      <c r="CC982">
        <v>0</v>
      </c>
      <c r="CD982">
        <v>0</v>
      </c>
      <c r="CE982">
        <v>1</v>
      </c>
      <c r="CF982">
        <v>1</v>
      </c>
      <c r="CG982">
        <v>1</v>
      </c>
      <c r="CH982">
        <v>1</v>
      </c>
      <c r="CI982">
        <v>2</v>
      </c>
      <c r="CJ982">
        <v>2</v>
      </c>
      <c r="CK982">
        <v>1</v>
      </c>
      <c r="CL982">
        <v>2</v>
      </c>
      <c r="CM982">
        <v>1</v>
      </c>
      <c r="CN982">
        <v>0</v>
      </c>
      <c r="CO982">
        <v>1</v>
      </c>
      <c r="CP982">
        <v>0</v>
      </c>
      <c r="CQ982">
        <v>16</v>
      </c>
      <c r="CR982" t="s">
        <v>1286</v>
      </c>
      <c r="CS982">
        <v>1.6773663255312721</v>
      </c>
      <c r="CT982">
        <v>0.91807522411522924</v>
      </c>
      <c r="CU982">
        <v>0.1994854545275537</v>
      </c>
    </row>
    <row r="983" spans="1:99" x14ac:dyDescent="0.25">
      <c r="A983" t="s">
        <v>1292</v>
      </c>
      <c r="B983">
        <v>83</v>
      </c>
      <c r="C983" t="s">
        <v>67</v>
      </c>
      <c r="D983" t="s">
        <v>90</v>
      </c>
      <c r="E983">
        <v>80.083333333333329</v>
      </c>
      <c r="F983" t="s">
        <v>132</v>
      </c>
      <c r="G983" t="s">
        <v>113</v>
      </c>
      <c r="H983">
        <v>158.80000000000001</v>
      </c>
      <c r="I983">
        <v>60.75</v>
      </c>
      <c r="J983">
        <v>24.090470721849641</v>
      </c>
      <c r="K983">
        <v>24.45000000000001</v>
      </c>
      <c r="L983" t="s">
        <v>71</v>
      </c>
      <c r="M983" t="s">
        <v>72</v>
      </c>
      <c r="N983">
        <v>1</v>
      </c>
      <c r="O983" t="s">
        <v>285</v>
      </c>
      <c r="P983" t="s">
        <v>74</v>
      </c>
      <c r="Q983" t="s">
        <v>286</v>
      </c>
      <c r="R983">
        <v>0</v>
      </c>
      <c r="S983" t="s">
        <v>78</v>
      </c>
      <c r="T983" t="s">
        <v>74</v>
      </c>
      <c r="U983" t="s">
        <v>1285</v>
      </c>
      <c r="V983" t="s">
        <v>78</v>
      </c>
      <c r="W983" t="s">
        <v>78</v>
      </c>
      <c r="X983">
        <v>0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7</v>
      </c>
      <c r="AG983" t="s">
        <v>79</v>
      </c>
      <c r="AH983">
        <v>7</v>
      </c>
      <c r="AI983">
        <v>1</v>
      </c>
      <c r="AJ983">
        <v>0</v>
      </c>
      <c r="AK983">
        <v>60</v>
      </c>
      <c r="AL983">
        <v>5</v>
      </c>
      <c r="AM983">
        <v>2</v>
      </c>
      <c r="AN983">
        <v>0</v>
      </c>
      <c r="AO983">
        <v>120</v>
      </c>
      <c r="AP983">
        <v>0</v>
      </c>
      <c r="AQ983">
        <f t="shared" si="413"/>
        <v>0</v>
      </c>
      <c r="AR983">
        <v>0</v>
      </c>
      <c r="AS983">
        <v>0</v>
      </c>
      <c r="AT983" s="6">
        <f t="shared" si="391"/>
        <v>3360</v>
      </c>
      <c r="AU983" s="6">
        <f t="shared" si="392"/>
        <v>3572.1000000000004</v>
      </c>
      <c r="AV983" s="6">
        <f t="shared" si="393"/>
        <v>2400</v>
      </c>
      <c r="AW983" s="6">
        <f t="shared" si="394"/>
        <v>2551.5</v>
      </c>
      <c r="AX983" s="6">
        <f t="shared" si="395"/>
        <v>0</v>
      </c>
      <c r="AY983" s="6">
        <f t="shared" si="396"/>
        <v>0</v>
      </c>
      <c r="AZ983" s="6">
        <f t="shared" si="397"/>
        <v>5760</v>
      </c>
      <c r="BA983" s="6">
        <f t="shared" si="398"/>
        <v>6123.6</v>
      </c>
      <c r="BB983" s="6">
        <v>1</v>
      </c>
      <c r="BC983" s="6">
        <v>30</v>
      </c>
      <c r="BD983" s="6" t="s">
        <v>1057</v>
      </c>
      <c r="BE983" s="6">
        <v>6</v>
      </c>
      <c r="BF983" s="6">
        <v>0</v>
      </c>
      <c r="BG983" s="6" t="s">
        <v>136</v>
      </c>
      <c r="BH983" s="6">
        <f t="shared" si="399"/>
        <v>3</v>
      </c>
      <c r="BI983" s="6">
        <f t="shared" si="400"/>
        <v>12</v>
      </c>
      <c r="BJ983" s="6">
        <f t="shared" si="401"/>
        <v>7</v>
      </c>
      <c r="BK983" s="6">
        <f t="shared" si="402"/>
        <v>420</v>
      </c>
      <c r="BL983" s="6">
        <f t="shared" si="403"/>
        <v>5</v>
      </c>
      <c r="BM983" s="6">
        <f t="shared" si="404"/>
        <v>600</v>
      </c>
      <c r="BN983" s="6">
        <f t="shared" si="405"/>
        <v>0</v>
      </c>
      <c r="BO983" s="6">
        <f t="shared" si="406"/>
        <v>0</v>
      </c>
      <c r="BP983" s="6">
        <f t="shared" si="407"/>
        <v>5</v>
      </c>
      <c r="BQ983" s="6">
        <f t="shared" si="408"/>
        <v>600</v>
      </c>
      <c r="BR983" s="6">
        <f t="shared" si="409"/>
        <v>1020</v>
      </c>
      <c r="BS983" s="6">
        <f t="shared" si="410"/>
        <v>1020</v>
      </c>
      <c r="BT983" s="12" t="str">
        <f t="shared" si="390"/>
        <v>High</v>
      </c>
      <c r="BU983">
        <f t="shared" si="411"/>
        <v>90</v>
      </c>
      <c r="BV983">
        <f t="shared" si="412"/>
        <v>360</v>
      </c>
      <c r="BW983">
        <v>84</v>
      </c>
      <c r="BX983">
        <v>0</v>
      </c>
      <c r="BY983">
        <v>300</v>
      </c>
      <c r="BZ983">
        <v>2</v>
      </c>
      <c r="CA983">
        <v>2</v>
      </c>
      <c r="CB983">
        <v>2</v>
      </c>
      <c r="CC983">
        <v>0</v>
      </c>
      <c r="CD983">
        <v>0</v>
      </c>
      <c r="CE983">
        <v>1</v>
      </c>
      <c r="CF983">
        <v>1</v>
      </c>
      <c r="CG983">
        <v>1</v>
      </c>
      <c r="CH983">
        <v>1</v>
      </c>
      <c r="CI983">
        <v>2</v>
      </c>
      <c r="CJ983">
        <v>2</v>
      </c>
      <c r="CK983">
        <v>1</v>
      </c>
      <c r="CL983">
        <v>2</v>
      </c>
      <c r="CM983">
        <v>1</v>
      </c>
      <c r="CN983">
        <v>0</v>
      </c>
      <c r="CO983">
        <v>1</v>
      </c>
      <c r="CP983">
        <v>0</v>
      </c>
      <c r="CQ983">
        <v>16</v>
      </c>
      <c r="CR983" t="s">
        <v>1286</v>
      </c>
      <c r="CS983">
        <v>17.810452492480529</v>
      </c>
      <c r="CT983">
        <v>2.815276599643139</v>
      </c>
      <c r="CU983">
        <v>0.31354761462031949</v>
      </c>
    </row>
    <row r="984" spans="1:99" x14ac:dyDescent="0.25">
      <c r="A984" t="s">
        <v>1293</v>
      </c>
      <c r="B984">
        <v>83</v>
      </c>
      <c r="C984" t="s">
        <v>67</v>
      </c>
      <c r="D984" t="s">
        <v>90</v>
      </c>
      <c r="E984">
        <v>80.083333333333329</v>
      </c>
      <c r="F984" t="s">
        <v>132</v>
      </c>
      <c r="G984" t="s">
        <v>113</v>
      </c>
      <c r="H984">
        <v>158.80000000000001</v>
      </c>
      <c r="I984">
        <v>60.75</v>
      </c>
      <c r="J984">
        <v>24.090470721849641</v>
      </c>
      <c r="K984">
        <v>24.45000000000001</v>
      </c>
      <c r="L984" t="s">
        <v>71</v>
      </c>
      <c r="M984" t="s">
        <v>72</v>
      </c>
      <c r="N984">
        <v>1</v>
      </c>
      <c r="O984" t="s">
        <v>285</v>
      </c>
      <c r="P984" t="s">
        <v>74</v>
      </c>
      <c r="Q984" t="s">
        <v>286</v>
      </c>
      <c r="R984">
        <v>0</v>
      </c>
      <c r="S984" t="s">
        <v>78</v>
      </c>
      <c r="T984" t="s">
        <v>74</v>
      </c>
      <c r="U984" t="s">
        <v>1285</v>
      </c>
      <c r="V984" t="s">
        <v>78</v>
      </c>
      <c r="W984" t="s">
        <v>78</v>
      </c>
      <c r="X984">
        <v>0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7</v>
      </c>
      <c r="AG984" t="s">
        <v>79</v>
      </c>
      <c r="AH984">
        <v>7</v>
      </c>
      <c r="AI984">
        <v>1</v>
      </c>
      <c r="AJ984">
        <v>0</v>
      </c>
      <c r="AK984">
        <v>60</v>
      </c>
      <c r="AL984">
        <v>5</v>
      </c>
      <c r="AM984">
        <v>2</v>
      </c>
      <c r="AN984">
        <v>0</v>
      </c>
      <c r="AO984">
        <v>120</v>
      </c>
      <c r="AP984">
        <v>0</v>
      </c>
      <c r="AQ984">
        <f t="shared" si="413"/>
        <v>0</v>
      </c>
      <c r="AR984">
        <v>0</v>
      </c>
      <c r="AS984">
        <v>0</v>
      </c>
      <c r="AT984" s="6">
        <f t="shared" si="391"/>
        <v>3360</v>
      </c>
      <c r="AU984" s="6">
        <f t="shared" si="392"/>
        <v>3572.1000000000004</v>
      </c>
      <c r="AV984" s="6">
        <f t="shared" si="393"/>
        <v>2400</v>
      </c>
      <c r="AW984" s="6">
        <f t="shared" si="394"/>
        <v>2551.5</v>
      </c>
      <c r="AX984" s="6">
        <f t="shared" si="395"/>
        <v>0</v>
      </c>
      <c r="AY984" s="6">
        <f t="shared" si="396"/>
        <v>0</v>
      </c>
      <c r="AZ984" s="6">
        <f t="shared" si="397"/>
        <v>5760</v>
      </c>
      <c r="BA984" s="6">
        <f t="shared" si="398"/>
        <v>6123.6</v>
      </c>
      <c r="BB984" s="6">
        <v>1</v>
      </c>
      <c r="BC984" s="6">
        <v>30</v>
      </c>
      <c r="BD984" s="6" t="s">
        <v>1057</v>
      </c>
      <c r="BE984" s="6">
        <v>6</v>
      </c>
      <c r="BF984" s="6">
        <v>0</v>
      </c>
      <c r="BG984" s="6" t="s">
        <v>136</v>
      </c>
      <c r="BH984" s="6">
        <f t="shared" si="399"/>
        <v>3</v>
      </c>
      <c r="BI984" s="6">
        <f t="shared" si="400"/>
        <v>12</v>
      </c>
      <c r="BJ984" s="6">
        <f t="shared" si="401"/>
        <v>7</v>
      </c>
      <c r="BK984" s="6">
        <f t="shared" si="402"/>
        <v>420</v>
      </c>
      <c r="BL984" s="6">
        <f t="shared" si="403"/>
        <v>5</v>
      </c>
      <c r="BM984" s="6">
        <f t="shared" si="404"/>
        <v>600</v>
      </c>
      <c r="BN984" s="6">
        <f t="shared" si="405"/>
        <v>0</v>
      </c>
      <c r="BO984" s="6">
        <f t="shared" si="406"/>
        <v>0</v>
      </c>
      <c r="BP984" s="6">
        <f t="shared" si="407"/>
        <v>5</v>
      </c>
      <c r="BQ984" s="6">
        <f t="shared" si="408"/>
        <v>600</v>
      </c>
      <c r="BR984" s="6">
        <f t="shared" si="409"/>
        <v>1020</v>
      </c>
      <c r="BS984" s="6">
        <f t="shared" si="410"/>
        <v>1020</v>
      </c>
      <c r="BT984" s="12" t="str">
        <f t="shared" si="390"/>
        <v>High</v>
      </c>
      <c r="BU984">
        <f t="shared" si="411"/>
        <v>90</v>
      </c>
      <c r="BV984">
        <f t="shared" si="412"/>
        <v>360</v>
      </c>
      <c r="BW984">
        <v>84</v>
      </c>
      <c r="BX984">
        <v>0</v>
      </c>
      <c r="BY984">
        <v>300</v>
      </c>
      <c r="BZ984">
        <v>2</v>
      </c>
      <c r="CA984">
        <v>2</v>
      </c>
      <c r="CB984">
        <v>2</v>
      </c>
      <c r="CC984">
        <v>0</v>
      </c>
      <c r="CD984">
        <v>0</v>
      </c>
      <c r="CE984">
        <v>1</v>
      </c>
      <c r="CF984">
        <v>1</v>
      </c>
      <c r="CG984">
        <v>1</v>
      </c>
      <c r="CH984">
        <v>1</v>
      </c>
      <c r="CI984">
        <v>2</v>
      </c>
      <c r="CJ984">
        <v>2</v>
      </c>
      <c r="CK984">
        <v>1</v>
      </c>
      <c r="CL984">
        <v>2</v>
      </c>
      <c r="CM984">
        <v>1</v>
      </c>
      <c r="CN984">
        <v>0</v>
      </c>
      <c r="CO984">
        <v>1</v>
      </c>
      <c r="CP984">
        <v>0</v>
      </c>
      <c r="CQ984">
        <v>16</v>
      </c>
      <c r="CR984" t="s">
        <v>1286</v>
      </c>
      <c r="CS984">
        <v>11.68280326853597</v>
      </c>
      <c r="CT984">
        <v>2.6522520214207241</v>
      </c>
      <c r="CU984">
        <v>0.39102157800895149</v>
      </c>
    </row>
    <row r="985" spans="1:99" x14ac:dyDescent="0.25">
      <c r="A985" t="s">
        <v>1294</v>
      </c>
      <c r="B985">
        <v>83</v>
      </c>
      <c r="C985" t="s">
        <v>67</v>
      </c>
      <c r="D985" t="s">
        <v>90</v>
      </c>
      <c r="E985">
        <v>80.083333333333329</v>
      </c>
      <c r="F985" t="s">
        <v>132</v>
      </c>
      <c r="G985" t="s">
        <v>113</v>
      </c>
      <c r="H985">
        <v>158.80000000000001</v>
      </c>
      <c r="I985">
        <v>60.75</v>
      </c>
      <c r="J985">
        <v>24.090470721849641</v>
      </c>
      <c r="K985">
        <v>24.45000000000001</v>
      </c>
      <c r="L985" t="s">
        <v>71</v>
      </c>
      <c r="M985" t="s">
        <v>72</v>
      </c>
      <c r="N985">
        <v>1</v>
      </c>
      <c r="O985" t="s">
        <v>285</v>
      </c>
      <c r="P985" t="s">
        <v>74</v>
      </c>
      <c r="Q985" t="s">
        <v>286</v>
      </c>
      <c r="R985">
        <v>0</v>
      </c>
      <c r="S985" t="s">
        <v>78</v>
      </c>
      <c r="T985" t="s">
        <v>74</v>
      </c>
      <c r="U985" t="s">
        <v>1285</v>
      </c>
      <c r="V985" t="s">
        <v>78</v>
      </c>
      <c r="W985" t="s">
        <v>78</v>
      </c>
      <c r="X985">
        <v>0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7</v>
      </c>
      <c r="AG985" t="s">
        <v>79</v>
      </c>
      <c r="AH985">
        <v>7</v>
      </c>
      <c r="AI985">
        <v>1</v>
      </c>
      <c r="AJ985">
        <v>0</v>
      </c>
      <c r="AK985">
        <v>60</v>
      </c>
      <c r="AL985">
        <v>5</v>
      </c>
      <c r="AM985">
        <v>2</v>
      </c>
      <c r="AN985">
        <v>0</v>
      </c>
      <c r="AO985">
        <v>120</v>
      </c>
      <c r="AP985">
        <v>0</v>
      </c>
      <c r="AQ985">
        <f t="shared" si="413"/>
        <v>0</v>
      </c>
      <c r="AR985">
        <v>0</v>
      </c>
      <c r="AS985">
        <v>0</v>
      </c>
      <c r="AT985" s="6">
        <f t="shared" si="391"/>
        <v>3360</v>
      </c>
      <c r="AU985" s="6">
        <f t="shared" si="392"/>
        <v>3572.1000000000004</v>
      </c>
      <c r="AV985" s="6">
        <f t="shared" si="393"/>
        <v>2400</v>
      </c>
      <c r="AW985" s="6">
        <f t="shared" si="394"/>
        <v>2551.5</v>
      </c>
      <c r="AX985" s="6">
        <f t="shared" si="395"/>
        <v>0</v>
      </c>
      <c r="AY985" s="6">
        <f t="shared" si="396"/>
        <v>0</v>
      </c>
      <c r="AZ985" s="6">
        <f t="shared" si="397"/>
        <v>5760</v>
      </c>
      <c r="BA985" s="6">
        <f t="shared" si="398"/>
        <v>6123.6</v>
      </c>
      <c r="BB985" s="6">
        <v>1</v>
      </c>
      <c r="BC985" s="6">
        <v>30</v>
      </c>
      <c r="BD985" s="6" t="s">
        <v>1057</v>
      </c>
      <c r="BE985" s="6">
        <v>6</v>
      </c>
      <c r="BF985" s="6">
        <v>0</v>
      </c>
      <c r="BG985" s="6" t="s">
        <v>136</v>
      </c>
      <c r="BH985" s="6">
        <f t="shared" si="399"/>
        <v>3</v>
      </c>
      <c r="BI985" s="6">
        <f t="shared" si="400"/>
        <v>12</v>
      </c>
      <c r="BJ985" s="6">
        <f t="shared" si="401"/>
        <v>7</v>
      </c>
      <c r="BK985" s="6">
        <f t="shared" si="402"/>
        <v>420</v>
      </c>
      <c r="BL985" s="6">
        <f t="shared" si="403"/>
        <v>5</v>
      </c>
      <c r="BM985" s="6">
        <f t="shared" si="404"/>
        <v>600</v>
      </c>
      <c r="BN985" s="6">
        <f t="shared" si="405"/>
        <v>0</v>
      </c>
      <c r="BO985" s="6">
        <f t="shared" si="406"/>
        <v>0</v>
      </c>
      <c r="BP985" s="6">
        <f t="shared" si="407"/>
        <v>5</v>
      </c>
      <c r="BQ985" s="6">
        <f t="shared" si="408"/>
        <v>600</v>
      </c>
      <c r="BR985" s="6">
        <f t="shared" si="409"/>
        <v>1020</v>
      </c>
      <c r="BS985" s="6">
        <f t="shared" si="410"/>
        <v>1020</v>
      </c>
      <c r="BT985" s="12" t="str">
        <f t="shared" si="390"/>
        <v>High</v>
      </c>
      <c r="BU985">
        <f t="shared" si="411"/>
        <v>90</v>
      </c>
      <c r="BV985">
        <f t="shared" si="412"/>
        <v>360</v>
      </c>
      <c r="BW985">
        <v>84</v>
      </c>
      <c r="BX985">
        <v>0</v>
      </c>
      <c r="BY985">
        <v>300</v>
      </c>
      <c r="BZ985">
        <v>2</v>
      </c>
      <c r="CA985">
        <v>2</v>
      </c>
      <c r="CB985">
        <v>2</v>
      </c>
      <c r="CC985">
        <v>0</v>
      </c>
      <c r="CD985">
        <v>0</v>
      </c>
      <c r="CE985">
        <v>1</v>
      </c>
      <c r="CF985">
        <v>1</v>
      </c>
      <c r="CG985">
        <v>1</v>
      </c>
      <c r="CH985">
        <v>1</v>
      </c>
      <c r="CI985">
        <v>2</v>
      </c>
      <c r="CJ985">
        <v>2</v>
      </c>
      <c r="CK985">
        <v>1</v>
      </c>
      <c r="CL985">
        <v>2</v>
      </c>
      <c r="CM985">
        <v>1</v>
      </c>
      <c r="CN985">
        <v>0</v>
      </c>
      <c r="CO985">
        <v>1</v>
      </c>
      <c r="CP985">
        <v>0</v>
      </c>
      <c r="CQ985">
        <v>16</v>
      </c>
      <c r="CR985" t="s">
        <v>1286</v>
      </c>
      <c r="CS985">
        <v>15.185625039015649</v>
      </c>
      <c r="CT985">
        <v>2.7856284896289978</v>
      </c>
      <c r="CU985">
        <v>0.29533463280405409</v>
      </c>
    </row>
    <row r="986" spans="1:99" x14ac:dyDescent="0.25">
      <c r="A986" t="s">
        <v>1295</v>
      </c>
      <c r="B986">
        <v>83</v>
      </c>
      <c r="C986" t="s">
        <v>67</v>
      </c>
      <c r="D986" t="s">
        <v>68</v>
      </c>
      <c r="E986">
        <v>80.083333333333329</v>
      </c>
      <c r="F986" t="s">
        <v>132</v>
      </c>
      <c r="G986" t="s">
        <v>113</v>
      </c>
      <c r="H986">
        <v>158.80000000000001</v>
      </c>
      <c r="I986">
        <v>60.75</v>
      </c>
      <c r="J986">
        <v>24.090470721849641</v>
      </c>
      <c r="K986">
        <v>24.45000000000001</v>
      </c>
      <c r="L986" t="s">
        <v>71</v>
      </c>
      <c r="M986" t="s">
        <v>72</v>
      </c>
      <c r="N986">
        <v>1</v>
      </c>
      <c r="O986" t="s">
        <v>285</v>
      </c>
      <c r="P986" t="s">
        <v>74</v>
      </c>
      <c r="Q986" t="s">
        <v>286</v>
      </c>
      <c r="R986">
        <v>0</v>
      </c>
      <c r="S986" t="s">
        <v>78</v>
      </c>
      <c r="T986" t="s">
        <v>74</v>
      </c>
      <c r="U986" t="s">
        <v>1285</v>
      </c>
      <c r="V986" t="s">
        <v>78</v>
      </c>
      <c r="W986" t="s">
        <v>78</v>
      </c>
      <c r="X986">
        <v>0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7</v>
      </c>
      <c r="AG986" t="s">
        <v>79</v>
      </c>
      <c r="AH986">
        <v>7</v>
      </c>
      <c r="AI986">
        <v>1</v>
      </c>
      <c r="AJ986">
        <v>0</v>
      </c>
      <c r="AK986">
        <v>60</v>
      </c>
      <c r="AL986">
        <v>5</v>
      </c>
      <c r="AM986">
        <v>2</v>
      </c>
      <c r="AN986">
        <v>0</v>
      </c>
      <c r="AO986">
        <v>120</v>
      </c>
      <c r="AP986">
        <v>0</v>
      </c>
      <c r="AQ986">
        <f t="shared" si="413"/>
        <v>0</v>
      </c>
      <c r="AR986">
        <v>0</v>
      </c>
      <c r="AS986">
        <v>0</v>
      </c>
      <c r="AT986" s="6">
        <f t="shared" si="391"/>
        <v>3360</v>
      </c>
      <c r="AU986" s="6">
        <f t="shared" si="392"/>
        <v>3572.1000000000004</v>
      </c>
      <c r="AV986" s="6">
        <f t="shared" si="393"/>
        <v>2400</v>
      </c>
      <c r="AW986" s="6">
        <f t="shared" si="394"/>
        <v>2551.5</v>
      </c>
      <c r="AX986" s="6">
        <f t="shared" si="395"/>
        <v>0</v>
      </c>
      <c r="AY986" s="6">
        <f t="shared" si="396"/>
        <v>0</v>
      </c>
      <c r="AZ986" s="6">
        <f t="shared" si="397"/>
        <v>5760</v>
      </c>
      <c r="BA986" s="6">
        <f t="shared" si="398"/>
        <v>6123.6</v>
      </c>
      <c r="BB986" s="6">
        <v>1</v>
      </c>
      <c r="BC986" s="6">
        <v>30</v>
      </c>
      <c r="BD986" s="6" t="s">
        <v>1057</v>
      </c>
      <c r="BE986" s="6">
        <v>6</v>
      </c>
      <c r="BF986" s="6">
        <v>0</v>
      </c>
      <c r="BG986" s="6" t="s">
        <v>136</v>
      </c>
      <c r="BH986" s="6">
        <f t="shared" si="399"/>
        <v>3</v>
      </c>
      <c r="BI986" s="6">
        <f t="shared" si="400"/>
        <v>12</v>
      </c>
      <c r="BJ986" s="6">
        <f t="shared" si="401"/>
        <v>7</v>
      </c>
      <c r="BK986" s="6">
        <f t="shared" si="402"/>
        <v>420</v>
      </c>
      <c r="BL986" s="6">
        <f t="shared" si="403"/>
        <v>5</v>
      </c>
      <c r="BM986" s="6">
        <f t="shared" si="404"/>
        <v>600</v>
      </c>
      <c r="BN986" s="6">
        <f t="shared" si="405"/>
        <v>0</v>
      </c>
      <c r="BO986" s="6">
        <f t="shared" si="406"/>
        <v>0</v>
      </c>
      <c r="BP986" s="6">
        <f t="shared" si="407"/>
        <v>5</v>
      </c>
      <c r="BQ986" s="6">
        <f t="shared" si="408"/>
        <v>600</v>
      </c>
      <c r="BR986" s="6">
        <f t="shared" si="409"/>
        <v>1020</v>
      </c>
      <c r="BS986" s="6">
        <f t="shared" si="410"/>
        <v>1020</v>
      </c>
      <c r="BT986" s="12" t="str">
        <f t="shared" si="390"/>
        <v>High</v>
      </c>
      <c r="BU986">
        <f t="shared" si="411"/>
        <v>90</v>
      </c>
      <c r="BV986">
        <f t="shared" si="412"/>
        <v>360</v>
      </c>
      <c r="BW986">
        <v>84</v>
      </c>
      <c r="BX986">
        <v>0</v>
      </c>
      <c r="BY986">
        <v>300</v>
      </c>
      <c r="BZ986">
        <v>2</v>
      </c>
      <c r="CA986">
        <v>2</v>
      </c>
      <c r="CB986">
        <v>2</v>
      </c>
      <c r="CC986">
        <v>0</v>
      </c>
      <c r="CD986">
        <v>0</v>
      </c>
      <c r="CE986">
        <v>1</v>
      </c>
      <c r="CF986">
        <v>1</v>
      </c>
      <c r="CG986">
        <v>1</v>
      </c>
      <c r="CH986">
        <v>1</v>
      </c>
      <c r="CI986">
        <v>2</v>
      </c>
      <c r="CJ986">
        <v>2</v>
      </c>
      <c r="CK986">
        <v>1</v>
      </c>
      <c r="CL986">
        <v>2</v>
      </c>
      <c r="CM986">
        <v>1</v>
      </c>
      <c r="CN986">
        <v>0</v>
      </c>
      <c r="CO986">
        <v>1</v>
      </c>
      <c r="CP986">
        <v>0</v>
      </c>
      <c r="CQ986">
        <v>16</v>
      </c>
      <c r="CR986" t="s">
        <v>1286</v>
      </c>
      <c r="CS986">
        <v>1.790877030798095</v>
      </c>
      <c r="CT986">
        <v>0.91866178849886071</v>
      </c>
      <c r="CU986">
        <v>0.35956037423249509</v>
      </c>
    </row>
    <row r="987" spans="1:99" x14ac:dyDescent="0.25">
      <c r="A987" t="s">
        <v>1296</v>
      </c>
      <c r="B987">
        <v>83</v>
      </c>
      <c r="C987" t="s">
        <v>67</v>
      </c>
      <c r="D987" t="s">
        <v>68</v>
      </c>
      <c r="E987">
        <v>80.083333333333329</v>
      </c>
      <c r="F987" t="s">
        <v>132</v>
      </c>
      <c r="G987" t="s">
        <v>113</v>
      </c>
      <c r="H987">
        <v>158.80000000000001</v>
      </c>
      <c r="I987">
        <v>60.75</v>
      </c>
      <c r="J987">
        <v>24.090470721849641</v>
      </c>
      <c r="K987">
        <v>24.45000000000001</v>
      </c>
      <c r="L987" t="s">
        <v>71</v>
      </c>
      <c r="M987" t="s">
        <v>72</v>
      </c>
      <c r="N987">
        <v>1</v>
      </c>
      <c r="O987" t="s">
        <v>285</v>
      </c>
      <c r="P987" t="s">
        <v>74</v>
      </c>
      <c r="Q987" t="s">
        <v>286</v>
      </c>
      <c r="R987">
        <v>0</v>
      </c>
      <c r="S987" t="s">
        <v>78</v>
      </c>
      <c r="T987" t="s">
        <v>74</v>
      </c>
      <c r="U987" t="s">
        <v>1285</v>
      </c>
      <c r="V987" t="s">
        <v>78</v>
      </c>
      <c r="W987" t="s">
        <v>78</v>
      </c>
      <c r="X987">
        <v>0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7</v>
      </c>
      <c r="AG987" t="s">
        <v>79</v>
      </c>
      <c r="AH987">
        <v>7</v>
      </c>
      <c r="AI987">
        <v>1</v>
      </c>
      <c r="AJ987">
        <v>0</v>
      </c>
      <c r="AK987">
        <v>60</v>
      </c>
      <c r="AL987">
        <v>5</v>
      </c>
      <c r="AM987">
        <v>2</v>
      </c>
      <c r="AN987">
        <v>0</v>
      </c>
      <c r="AO987">
        <v>120</v>
      </c>
      <c r="AP987">
        <v>0</v>
      </c>
      <c r="AQ987">
        <f t="shared" si="413"/>
        <v>0</v>
      </c>
      <c r="AR987">
        <v>0</v>
      </c>
      <c r="AS987">
        <v>0</v>
      </c>
      <c r="AT987" s="6">
        <f t="shared" si="391"/>
        <v>3360</v>
      </c>
      <c r="AU987" s="6">
        <f t="shared" si="392"/>
        <v>3572.1000000000004</v>
      </c>
      <c r="AV987" s="6">
        <f t="shared" si="393"/>
        <v>2400</v>
      </c>
      <c r="AW987" s="6">
        <f t="shared" si="394"/>
        <v>2551.5</v>
      </c>
      <c r="AX987" s="6">
        <f t="shared" si="395"/>
        <v>0</v>
      </c>
      <c r="AY987" s="6">
        <f t="shared" si="396"/>
        <v>0</v>
      </c>
      <c r="AZ987" s="6">
        <f t="shared" si="397"/>
        <v>5760</v>
      </c>
      <c r="BA987" s="6">
        <f t="shared" si="398"/>
        <v>6123.6</v>
      </c>
      <c r="BB987" s="6">
        <v>1</v>
      </c>
      <c r="BC987" s="6">
        <v>30</v>
      </c>
      <c r="BD987" s="6" t="s">
        <v>1057</v>
      </c>
      <c r="BE987" s="6">
        <v>6</v>
      </c>
      <c r="BF987" s="6">
        <v>0</v>
      </c>
      <c r="BG987" s="6" t="s">
        <v>136</v>
      </c>
      <c r="BH987" s="6">
        <f t="shared" si="399"/>
        <v>3</v>
      </c>
      <c r="BI987" s="6">
        <f t="shared" si="400"/>
        <v>12</v>
      </c>
      <c r="BJ987" s="6">
        <f t="shared" si="401"/>
        <v>7</v>
      </c>
      <c r="BK987" s="6">
        <f t="shared" si="402"/>
        <v>420</v>
      </c>
      <c r="BL987" s="6">
        <f t="shared" si="403"/>
        <v>5</v>
      </c>
      <c r="BM987" s="6">
        <f t="shared" si="404"/>
        <v>600</v>
      </c>
      <c r="BN987" s="6">
        <f t="shared" si="405"/>
        <v>0</v>
      </c>
      <c r="BO987" s="6">
        <f t="shared" si="406"/>
        <v>0</v>
      </c>
      <c r="BP987" s="6">
        <f t="shared" si="407"/>
        <v>5</v>
      </c>
      <c r="BQ987" s="6">
        <f t="shared" si="408"/>
        <v>600</v>
      </c>
      <c r="BR987" s="6">
        <f t="shared" si="409"/>
        <v>1020</v>
      </c>
      <c r="BS987" s="6">
        <f t="shared" si="410"/>
        <v>1020</v>
      </c>
      <c r="BT987" s="12" t="str">
        <f t="shared" si="390"/>
        <v>High</v>
      </c>
      <c r="BU987">
        <f t="shared" si="411"/>
        <v>90</v>
      </c>
      <c r="BV987">
        <f t="shared" si="412"/>
        <v>360</v>
      </c>
      <c r="BW987">
        <v>84</v>
      </c>
      <c r="BX987">
        <v>0</v>
      </c>
      <c r="BY987">
        <v>300</v>
      </c>
      <c r="BZ987">
        <v>2</v>
      </c>
      <c r="CA987">
        <v>2</v>
      </c>
      <c r="CB987">
        <v>2</v>
      </c>
      <c r="CC987">
        <v>0</v>
      </c>
      <c r="CD987">
        <v>0</v>
      </c>
      <c r="CE987">
        <v>1</v>
      </c>
      <c r="CF987">
        <v>1</v>
      </c>
      <c r="CG987">
        <v>1</v>
      </c>
      <c r="CH987">
        <v>1</v>
      </c>
      <c r="CI987">
        <v>2</v>
      </c>
      <c r="CJ987">
        <v>2</v>
      </c>
      <c r="CK987">
        <v>1</v>
      </c>
      <c r="CL987">
        <v>2</v>
      </c>
      <c r="CM987">
        <v>1</v>
      </c>
      <c r="CN987">
        <v>0</v>
      </c>
      <c r="CO987">
        <v>1</v>
      </c>
      <c r="CP987">
        <v>0</v>
      </c>
      <c r="CQ987">
        <v>16</v>
      </c>
      <c r="CR987" t="s">
        <v>1286</v>
      </c>
      <c r="CS987">
        <v>1.2859102473451141</v>
      </c>
      <c r="CT987">
        <v>0.86184784011317794</v>
      </c>
      <c r="CU987">
        <v>0.31056720195272458</v>
      </c>
    </row>
    <row r="988" spans="1:99" x14ac:dyDescent="0.25">
      <c r="A988" t="s">
        <v>1297</v>
      </c>
      <c r="B988">
        <v>83</v>
      </c>
      <c r="C988" t="s">
        <v>67</v>
      </c>
      <c r="D988" t="s">
        <v>68</v>
      </c>
      <c r="E988">
        <v>80.083333333333329</v>
      </c>
      <c r="F988" t="s">
        <v>132</v>
      </c>
      <c r="G988" t="s">
        <v>113</v>
      </c>
      <c r="H988">
        <v>158.80000000000001</v>
      </c>
      <c r="I988">
        <v>60.75</v>
      </c>
      <c r="J988">
        <v>24.090470721849641</v>
      </c>
      <c r="K988">
        <v>24.45000000000001</v>
      </c>
      <c r="L988" t="s">
        <v>71</v>
      </c>
      <c r="M988" t="s">
        <v>72</v>
      </c>
      <c r="N988">
        <v>1</v>
      </c>
      <c r="O988" t="s">
        <v>285</v>
      </c>
      <c r="P988" t="s">
        <v>74</v>
      </c>
      <c r="Q988" t="s">
        <v>286</v>
      </c>
      <c r="R988">
        <v>0</v>
      </c>
      <c r="S988" t="s">
        <v>78</v>
      </c>
      <c r="T988" t="s">
        <v>74</v>
      </c>
      <c r="U988" t="s">
        <v>1285</v>
      </c>
      <c r="V988" t="s">
        <v>78</v>
      </c>
      <c r="W988" t="s">
        <v>78</v>
      </c>
      <c r="X988">
        <v>0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7</v>
      </c>
      <c r="AG988" t="s">
        <v>79</v>
      </c>
      <c r="AH988">
        <v>7</v>
      </c>
      <c r="AI988">
        <v>1</v>
      </c>
      <c r="AJ988">
        <v>0</v>
      </c>
      <c r="AK988">
        <v>60</v>
      </c>
      <c r="AL988">
        <v>5</v>
      </c>
      <c r="AM988">
        <v>2</v>
      </c>
      <c r="AN988">
        <v>0</v>
      </c>
      <c r="AO988">
        <v>120</v>
      </c>
      <c r="AP988">
        <v>0</v>
      </c>
      <c r="AQ988">
        <f t="shared" si="413"/>
        <v>0</v>
      </c>
      <c r="AR988">
        <v>0</v>
      </c>
      <c r="AS988">
        <v>0</v>
      </c>
      <c r="AT988" s="6">
        <f t="shared" si="391"/>
        <v>3360</v>
      </c>
      <c r="AU988" s="6">
        <f t="shared" si="392"/>
        <v>3572.1000000000004</v>
      </c>
      <c r="AV988" s="6">
        <f t="shared" si="393"/>
        <v>2400</v>
      </c>
      <c r="AW988" s="6">
        <f t="shared" si="394"/>
        <v>2551.5</v>
      </c>
      <c r="AX988" s="6">
        <f t="shared" si="395"/>
        <v>0</v>
      </c>
      <c r="AY988" s="6">
        <f t="shared" si="396"/>
        <v>0</v>
      </c>
      <c r="AZ988" s="6">
        <f t="shared" si="397"/>
        <v>5760</v>
      </c>
      <c r="BA988" s="6">
        <f t="shared" si="398"/>
        <v>6123.6</v>
      </c>
      <c r="BB988" s="6">
        <v>1</v>
      </c>
      <c r="BC988" s="6">
        <v>30</v>
      </c>
      <c r="BD988" s="6" t="s">
        <v>1057</v>
      </c>
      <c r="BE988" s="6">
        <v>6</v>
      </c>
      <c r="BF988" s="6">
        <v>0</v>
      </c>
      <c r="BG988" s="6" t="s">
        <v>136</v>
      </c>
      <c r="BH988" s="6">
        <f t="shared" si="399"/>
        <v>3</v>
      </c>
      <c r="BI988" s="6">
        <f t="shared" si="400"/>
        <v>12</v>
      </c>
      <c r="BJ988" s="6">
        <f t="shared" si="401"/>
        <v>7</v>
      </c>
      <c r="BK988" s="6">
        <f t="shared" si="402"/>
        <v>420</v>
      </c>
      <c r="BL988" s="6">
        <f t="shared" si="403"/>
        <v>5</v>
      </c>
      <c r="BM988" s="6">
        <f t="shared" si="404"/>
        <v>600</v>
      </c>
      <c r="BN988" s="6">
        <f t="shared" si="405"/>
        <v>0</v>
      </c>
      <c r="BO988" s="6">
        <f t="shared" si="406"/>
        <v>0</v>
      </c>
      <c r="BP988" s="6">
        <f t="shared" si="407"/>
        <v>5</v>
      </c>
      <c r="BQ988" s="6">
        <f t="shared" si="408"/>
        <v>600</v>
      </c>
      <c r="BR988" s="6">
        <f t="shared" si="409"/>
        <v>1020</v>
      </c>
      <c r="BS988" s="6">
        <f t="shared" si="410"/>
        <v>1020</v>
      </c>
      <c r="BT988" s="12" t="str">
        <f t="shared" si="390"/>
        <v>High</v>
      </c>
      <c r="BU988">
        <f t="shared" si="411"/>
        <v>90</v>
      </c>
      <c r="BV988">
        <f t="shared" si="412"/>
        <v>360</v>
      </c>
      <c r="BW988">
        <v>84</v>
      </c>
      <c r="BX988">
        <v>0</v>
      </c>
      <c r="BY988">
        <v>300</v>
      </c>
      <c r="BZ988">
        <v>2</v>
      </c>
      <c r="CA988">
        <v>2</v>
      </c>
      <c r="CB988">
        <v>2</v>
      </c>
      <c r="CC988">
        <v>0</v>
      </c>
      <c r="CD988">
        <v>0</v>
      </c>
      <c r="CE988">
        <v>1</v>
      </c>
      <c r="CF988">
        <v>1</v>
      </c>
      <c r="CG988">
        <v>1</v>
      </c>
      <c r="CH988">
        <v>1</v>
      </c>
      <c r="CI988">
        <v>2</v>
      </c>
      <c r="CJ988">
        <v>2</v>
      </c>
      <c r="CK988">
        <v>1</v>
      </c>
      <c r="CL988">
        <v>2</v>
      </c>
      <c r="CM988">
        <v>1</v>
      </c>
      <c r="CN988">
        <v>0</v>
      </c>
      <c r="CO988">
        <v>1</v>
      </c>
      <c r="CP988">
        <v>0</v>
      </c>
      <c r="CQ988">
        <v>16</v>
      </c>
      <c r="CR988" t="s">
        <v>1286</v>
      </c>
      <c r="CS988">
        <v>1.9220209092322591</v>
      </c>
      <c r="CT988">
        <v>0.77234311506501185</v>
      </c>
      <c r="CU988">
        <v>0.18019310570845709</v>
      </c>
    </row>
    <row r="989" spans="1:99" x14ac:dyDescent="0.25">
      <c r="A989" t="s">
        <v>1298</v>
      </c>
      <c r="B989">
        <v>84</v>
      </c>
      <c r="C989" t="s">
        <v>86</v>
      </c>
      <c r="D989" t="s">
        <v>90</v>
      </c>
      <c r="E989">
        <v>78.416666666666671</v>
      </c>
      <c r="F989" t="s">
        <v>132</v>
      </c>
      <c r="G989" t="s">
        <v>70</v>
      </c>
      <c r="H989">
        <v>154.19999999999999</v>
      </c>
      <c r="I989">
        <v>67.900000000000006</v>
      </c>
      <c r="J989">
        <v>28.556240232420048</v>
      </c>
      <c r="K989">
        <v>22.25</v>
      </c>
      <c r="L989" t="s">
        <v>71</v>
      </c>
      <c r="M989" t="s">
        <v>114</v>
      </c>
      <c r="N989">
        <v>7</v>
      </c>
      <c r="O989" t="s">
        <v>285</v>
      </c>
      <c r="P989" t="s">
        <v>74</v>
      </c>
      <c r="Q989" t="s">
        <v>1299</v>
      </c>
      <c r="R989">
        <v>2</v>
      </c>
      <c r="S989" t="s">
        <v>1300</v>
      </c>
      <c r="T989" t="s">
        <v>74</v>
      </c>
      <c r="U989" t="s">
        <v>1087</v>
      </c>
      <c r="V989" t="s">
        <v>78</v>
      </c>
      <c r="W989" t="s">
        <v>78</v>
      </c>
      <c r="X989">
        <v>0</v>
      </c>
      <c r="Y989">
        <v>1</v>
      </c>
      <c r="Z989">
        <v>1</v>
      </c>
      <c r="AA989">
        <v>1</v>
      </c>
      <c r="AB989">
        <v>4</v>
      </c>
      <c r="AC989">
        <v>1</v>
      </c>
      <c r="AD989">
        <v>1</v>
      </c>
      <c r="AE989">
        <v>1</v>
      </c>
      <c r="AF989">
        <v>10</v>
      </c>
      <c r="AG989" t="s">
        <v>135</v>
      </c>
      <c r="AH989">
        <v>3</v>
      </c>
      <c r="AI989">
        <v>1</v>
      </c>
      <c r="AJ989">
        <v>0</v>
      </c>
      <c r="AK989">
        <v>60</v>
      </c>
      <c r="AL989">
        <v>2</v>
      </c>
      <c r="AM989">
        <v>1</v>
      </c>
      <c r="AN989">
        <v>0</v>
      </c>
      <c r="AO989">
        <v>60</v>
      </c>
      <c r="AP989">
        <v>5</v>
      </c>
      <c r="AQ989">
        <f t="shared" si="413"/>
        <v>1</v>
      </c>
      <c r="AR989">
        <v>0</v>
      </c>
      <c r="AS989">
        <v>60</v>
      </c>
      <c r="AT989" s="6">
        <f t="shared" si="391"/>
        <v>1440</v>
      </c>
      <c r="AU989" s="6">
        <f t="shared" si="392"/>
        <v>1711.0800000000002</v>
      </c>
      <c r="AV989" s="6">
        <f t="shared" si="393"/>
        <v>480</v>
      </c>
      <c r="AW989" s="6">
        <f t="shared" si="394"/>
        <v>570.36</v>
      </c>
      <c r="AX989" s="6">
        <f t="shared" si="395"/>
        <v>990</v>
      </c>
      <c r="AY989" s="6">
        <f t="shared" si="396"/>
        <v>1176.3675000000001</v>
      </c>
      <c r="AZ989" s="6">
        <f t="shared" si="397"/>
        <v>2910</v>
      </c>
      <c r="BA989" s="6">
        <f t="shared" si="398"/>
        <v>3457.8074999999999</v>
      </c>
      <c r="BB989" s="6">
        <v>2</v>
      </c>
      <c r="BC989" s="6">
        <v>0</v>
      </c>
      <c r="BD989" s="6" t="s">
        <v>454</v>
      </c>
      <c r="BE989" s="6">
        <v>4</v>
      </c>
      <c r="BF989" s="6">
        <v>0</v>
      </c>
      <c r="BG989" s="6" t="s">
        <v>81</v>
      </c>
      <c r="BH989" s="6">
        <f t="shared" si="399"/>
        <v>3</v>
      </c>
      <c r="BI989" s="6">
        <f t="shared" si="400"/>
        <v>10</v>
      </c>
      <c r="BJ989" s="6">
        <f t="shared" si="401"/>
        <v>3</v>
      </c>
      <c r="BK989" s="6">
        <f t="shared" si="402"/>
        <v>180</v>
      </c>
      <c r="BL989" s="6">
        <f t="shared" si="403"/>
        <v>2</v>
      </c>
      <c r="BM989" s="6">
        <f t="shared" si="404"/>
        <v>120</v>
      </c>
      <c r="BN989" s="6">
        <f t="shared" si="405"/>
        <v>5</v>
      </c>
      <c r="BO989" s="6">
        <f t="shared" si="406"/>
        <v>300</v>
      </c>
      <c r="BP989" s="6">
        <f t="shared" si="407"/>
        <v>7</v>
      </c>
      <c r="BQ989" s="6">
        <f t="shared" si="408"/>
        <v>420</v>
      </c>
      <c r="BR989" s="6">
        <f t="shared" si="409"/>
        <v>300</v>
      </c>
      <c r="BS989" s="6">
        <f t="shared" si="410"/>
        <v>600</v>
      </c>
      <c r="BT989" s="12" t="str">
        <f t="shared" si="390"/>
        <v>High</v>
      </c>
      <c r="BU989">
        <f t="shared" si="411"/>
        <v>120</v>
      </c>
      <c r="BV989">
        <f t="shared" si="412"/>
        <v>240</v>
      </c>
      <c r="BW989">
        <v>84.31</v>
      </c>
      <c r="BX989">
        <v>0</v>
      </c>
      <c r="BY989">
        <v>256.77999999999997</v>
      </c>
      <c r="BZ989">
        <v>2</v>
      </c>
      <c r="CA989">
        <v>2</v>
      </c>
      <c r="CB989">
        <v>1</v>
      </c>
      <c r="CC989">
        <v>1</v>
      </c>
      <c r="CD989">
        <v>1</v>
      </c>
      <c r="CE989">
        <v>2</v>
      </c>
      <c r="CF989">
        <v>1</v>
      </c>
      <c r="CG989">
        <v>1</v>
      </c>
      <c r="CH989">
        <v>1</v>
      </c>
      <c r="CI989">
        <v>2</v>
      </c>
      <c r="CJ989">
        <v>0</v>
      </c>
      <c r="CK989">
        <v>2</v>
      </c>
      <c r="CL989">
        <v>2</v>
      </c>
      <c r="CM989">
        <v>2</v>
      </c>
      <c r="CN989">
        <v>1</v>
      </c>
      <c r="CO989">
        <v>2</v>
      </c>
      <c r="CP989">
        <v>0</v>
      </c>
      <c r="CQ989">
        <v>19</v>
      </c>
      <c r="CR989" t="s">
        <v>1301</v>
      </c>
      <c r="CS989">
        <v>50.124793116170167</v>
      </c>
      <c r="CT989">
        <v>7.432390269277259</v>
      </c>
      <c r="CU989">
        <v>0.45229656324905743</v>
      </c>
    </row>
    <row r="990" spans="1:99" x14ac:dyDescent="0.25">
      <c r="A990" t="s">
        <v>1302</v>
      </c>
      <c r="B990">
        <v>84</v>
      </c>
      <c r="C990" t="s">
        <v>86</v>
      </c>
      <c r="D990" t="s">
        <v>90</v>
      </c>
      <c r="E990">
        <v>78.416666666666671</v>
      </c>
      <c r="F990" t="s">
        <v>132</v>
      </c>
      <c r="G990" t="s">
        <v>70</v>
      </c>
      <c r="H990">
        <v>154.19999999999999</v>
      </c>
      <c r="I990">
        <v>67.900000000000006</v>
      </c>
      <c r="J990">
        <v>28.556240232420048</v>
      </c>
      <c r="K990">
        <v>22.25</v>
      </c>
      <c r="L990" t="s">
        <v>71</v>
      </c>
      <c r="M990" t="s">
        <v>114</v>
      </c>
      <c r="N990">
        <v>7</v>
      </c>
      <c r="O990" t="s">
        <v>285</v>
      </c>
      <c r="P990" t="s">
        <v>74</v>
      </c>
      <c r="Q990" t="s">
        <v>1299</v>
      </c>
      <c r="R990">
        <v>2</v>
      </c>
      <c r="S990" t="s">
        <v>1300</v>
      </c>
      <c r="T990" t="s">
        <v>74</v>
      </c>
      <c r="U990" t="s">
        <v>1087</v>
      </c>
      <c r="V990" t="s">
        <v>78</v>
      </c>
      <c r="W990" t="s">
        <v>78</v>
      </c>
      <c r="X990">
        <v>0</v>
      </c>
      <c r="Y990">
        <v>1</v>
      </c>
      <c r="Z990">
        <v>1</v>
      </c>
      <c r="AA990">
        <v>1</v>
      </c>
      <c r="AB990">
        <v>4</v>
      </c>
      <c r="AC990">
        <v>1</v>
      </c>
      <c r="AD990">
        <v>1</v>
      </c>
      <c r="AE990">
        <v>1</v>
      </c>
      <c r="AF990">
        <v>10</v>
      </c>
      <c r="AG990" t="s">
        <v>135</v>
      </c>
      <c r="AH990">
        <v>3</v>
      </c>
      <c r="AI990">
        <v>1</v>
      </c>
      <c r="AJ990">
        <v>0</v>
      </c>
      <c r="AK990">
        <v>60</v>
      </c>
      <c r="AL990">
        <v>2</v>
      </c>
      <c r="AM990">
        <v>1</v>
      </c>
      <c r="AN990">
        <v>0</v>
      </c>
      <c r="AO990">
        <v>60</v>
      </c>
      <c r="AP990">
        <v>5</v>
      </c>
      <c r="AQ990">
        <f t="shared" si="413"/>
        <v>1</v>
      </c>
      <c r="AR990">
        <v>0</v>
      </c>
      <c r="AS990">
        <v>60</v>
      </c>
      <c r="AT990" s="6">
        <f t="shared" si="391"/>
        <v>1440</v>
      </c>
      <c r="AU990" s="6">
        <f t="shared" si="392"/>
        <v>1711.0800000000002</v>
      </c>
      <c r="AV990" s="6">
        <f t="shared" si="393"/>
        <v>480</v>
      </c>
      <c r="AW990" s="6">
        <f t="shared" si="394"/>
        <v>570.36</v>
      </c>
      <c r="AX990" s="6">
        <f t="shared" si="395"/>
        <v>990</v>
      </c>
      <c r="AY990" s="6">
        <f t="shared" si="396"/>
        <v>1176.3675000000001</v>
      </c>
      <c r="AZ990" s="6">
        <f t="shared" si="397"/>
        <v>2910</v>
      </c>
      <c r="BA990" s="6">
        <f t="shared" si="398"/>
        <v>3457.8074999999999</v>
      </c>
      <c r="BB990" s="6">
        <v>2</v>
      </c>
      <c r="BC990" s="6">
        <v>0</v>
      </c>
      <c r="BD990" s="6" t="s">
        <v>454</v>
      </c>
      <c r="BE990" s="6">
        <v>4</v>
      </c>
      <c r="BF990" s="6">
        <v>0</v>
      </c>
      <c r="BG990" s="6" t="s">
        <v>81</v>
      </c>
      <c r="BH990" s="6">
        <f t="shared" si="399"/>
        <v>3</v>
      </c>
      <c r="BI990" s="6">
        <f t="shared" si="400"/>
        <v>10</v>
      </c>
      <c r="BJ990" s="6">
        <f t="shared" si="401"/>
        <v>3</v>
      </c>
      <c r="BK990" s="6">
        <f t="shared" si="402"/>
        <v>180</v>
      </c>
      <c r="BL990" s="6">
        <f t="shared" si="403"/>
        <v>2</v>
      </c>
      <c r="BM990" s="6">
        <f t="shared" si="404"/>
        <v>120</v>
      </c>
      <c r="BN990" s="6">
        <f t="shared" si="405"/>
        <v>5</v>
      </c>
      <c r="BO990" s="6">
        <f t="shared" si="406"/>
        <v>300</v>
      </c>
      <c r="BP990" s="6">
        <f t="shared" si="407"/>
        <v>7</v>
      </c>
      <c r="BQ990" s="6">
        <f t="shared" si="408"/>
        <v>420</v>
      </c>
      <c r="BR990" s="6">
        <f t="shared" si="409"/>
        <v>300</v>
      </c>
      <c r="BS990" s="6">
        <f t="shared" si="410"/>
        <v>600</v>
      </c>
      <c r="BT990" s="12" t="str">
        <f t="shared" si="390"/>
        <v>High</v>
      </c>
      <c r="BU990">
        <f t="shared" si="411"/>
        <v>120</v>
      </c>
      <c r="BV990">
        <f t="shared" si="412"/>
        <v>240</v>
      </c>
      <c r="BW990">
        <v>84.31</v>
      </c>
      <c r="BX990">
        <v>0</v>
      </c>
      <c r="BY990">
        <v>256.77999999999997</v>
      </c>
      <c r="BZ990">
        <v>2</v>
      </c>
      <c r="CA990">
        <v>2</v>
      </c>
      <c r="CB990">
        <v>1</v>
      </c>
      <c r="CC990">
        <v>1</v>
      </c>
      <c r="CD990">
        <v>1</v>
      </c>
      <c r="CE990">
        <v>2</v>
      </c>
      <c r="CF990">
        <v>1</v>
      </c>
      <c r="CG990">
        <v>1</v>
      </c>
      <c r="CH990">
        <v>1</v>
      </c>
      <c r="CI990">
        <v>2</v>
      </c>
      <c r="CJ990">
        <v>0</v>
      </c>
      <c r="CK990">
        <v>2</v>
      </c>
      <c r="CL990">
        <v>2</v>
      </c>
      <c r="CM990">
        <v>2</v>
      </c>
      <c r="CN990">
        <v>1</v>
      </c>
      <c r="CO990">
        <v>2</v>
      </c>
      <c r="CP990">
        <v>0</v>
      </c>
      <c r="CQ990">
        <v>19</v>
      </c>
      <c r="CR990" t="s">
        <v>1301</v>
      </c>
      <c r="CS990">
        <v>45.41316239368696</v>
      </c>
      <c r="CT990">
        <v>7.0134579475752936</v>
      </c>
      <c r="CU990">
        <v>0.44795427277168121</v>
      </c>
    </row>
    <row r="991" spans="1:99" x14ac:dyDescent="0.25">
      <c r="A991" t="s">
        <v>1303</v>
      </c>
      <c r="B991">
        <v>84</v>
      </c>
      <c r="C991" t="s">
        <v>86</v>
      </c>
      <c r="D991" t="s">
        <v>90</v>
      </c>
      <c r="E991">
        <v>78.416666666666671</v>
      </c>
      <c r="F991" t="s">
        <v>132</v>
      </c>
      <c r="G991" t="s">
        <v>70</v>
      </c>
      <c r="H991">
        <v>154.19999999999999</v>
      </c>
      <c r="I991">
        <v>67.900000000000006</v>
      </c>
      <c r="J991">
        <v>28.556240232420048</v>
      </c>
      <c r="K991">
        <v>22.25</v>
      </c>
      <c r="L991" t="s">
        <v>71</v>
      </c>
      <c r="M991" t="s">
        <v>114</v>
      </c>
      <c r="N991">
        <v>7</v>
      </c>
      <c r="O991" t="s">
        <v>285</v>
      </c>
      <c r="P991" t="s">
        <v>74</v>
      </c>
      <c r="Q991" t="s">
        <v>1299</v>
      </c>
      <c r="R991">
        <v>2</v>
      </c>
      <c r="S991" t="s">
        <v>1300</v>
      </c>
      <c r="T991" t="s">
        <v>74</v>
      </c>
      <c r="U991" t="s">
        <v>1087</v>
      </c>
      <c r="V991" t="s">
        <v>78</v>
      </c>
      <c r="W991" t="s">
        <v>78</v>
      </c>
      <c r="X991">
        <v>0</v>
      </c>
      <c r="Y991">
        <v>1</v>
      </c>
      <c r="Z991">
        <v>1</v>
      </c>
      <c r="AA991">
        <v>1</v>
      </c>
      <c r="AB991">
        <v>4</v>
      </c>
      <c r="AC991">
        <v>1</v>
      </c>
      <c r="AD991">
        <v>1</v>
      </c>
      <c r="AE991">
        <v>1</v>
      </c>
      <c r="AF991">
        <v>10</v>
      </c>
      <c r="AG991" t="s">
        <v>135</v>
      </c>
      <c r="AH991">
        <v>3</v>
      </c>
      <c r="AI991">
        <v>1</v>
      </c>
      <c r="AJ991">
        <v>0</v>
      </c>
      <c r="AK991">
        <v>60</v>
      </c>
      <c r="AL991">
        <v>2</v>
      </c>
      <c r="AM991">
        <v>1</v>
      </c>
      <c r="AN991">
        <v>0</v>
      </c>
      <c r="AO991">
        <v>60</v>
      </c>
      <c r="AP991">
        <v>5</v>
      </c>
      <c r="AQ991">
        <f t="shared" si="413"/>
        <v>1</v>
      </c>
      <c r="AR991">
        <v>0</v>
      </c>
      <c r="AS991">
        <v>60</v>
      </c>
      <c r="AT991" s="6">
        <f t="shared" si="391"/>
        <v>1440</v>
      </c>
      <c r="AU991" s="6">
        <f t="shared" si="392"/>
        <v>1711.0800000000002</v>
      </c>
      <c r="AV991" s="6">
        <f t="shared" si="393"/>
        <v>480</v>
      </c>
      <c r="AW991" s="6">
        <f t="shared" si="394"/>
        <v>570.36</v>
      </c>
      <c r="AX991" s="6">
        <f t="shared" si="395"/>
        <v>990</v>
      </c>
      <c r="AY991" s="6">
        <f t="shared" si="396"/>
        <v>1176.3675000000001</v>
      </c>
      <c r="AZ991" s="6">
        <f t="shared" si="397"/>
        <v>2910</v>
      </c>
      <c r="BA991" s="6">
        <f t="shared" si="398"/>
        <v>3457.8074999999999</v>
      </c>
      <c r="BB991" s="6">
        <v>2</v>
      </c>
      <c r="BC991" s="6">
        <v>0</v>
      </c>
      <c r="BD991" s="6" t="s">
        <v>454</v>
      </c>
      <c r="BE991" s="6">
        <v>4</v>
      </c>
      <c r="BF991" s="6">
        <v>0</v>
      </c>
      <c r="BG991" s="6" t="s">
        <v>81</v>
      </c>
      <c r="BH991" s="6">
        <f t="shared" si="399"/>
        <v>3</v>
      </c>
      <c r="BI991" s="6">
        <f t="shared" si="400"/>
        <v>10</v>
      </c>
      <c r="BJ991" s="6">
        <f t="shared" si="401"/>
        <v>3</v>
      </c>
      <c r="BK991" s="6">
        <f t="shared" si="402"/>
        <v>180</v>
      </c>
      <c r="BL991" s="6">
        <f t="shared" si="403"/>
        <v>2</v>
      </c>
      <c r="BM991" s="6">
        <f t="shared" si="404"/>
        <v>120</v>
      </c>
      <c r="BN991" s="6">
        <f t="shared" si="405"/>
        <v>5</v>
      </c>
      <c r="BO991" s="6">
        <f t="shared" si="406"/>
        <v>300</v>
      </c>
      <c r="BP991" s="6">
        <f t="shared" si="407"/>
        <v>7</v>
      </c>
      <c r="BQ991" s="6">
        <f t="shared" si="408"/>
        <v>420</v>
      </c>
      <c r="BR991" s="6">
        <f t="shared" si="409"/>
        <v>300</v>
      </c>
      <c r="BS991" s="6">
        <f t="shared" si="410"/>
        <v>600</v>
      </c>
      <c r="BT991" s="12" t="str">
        <f t="shared" si="390"/>
        <v>High</v>
      </c>
      <c r="BU991">
        <f t="shared" si="411"/>
        <v>120</v>
      </c>
      <c r="BV991">
        <f t="shared" si="412"/>
        <v>240</v>
      </c>
      <c r="BW991">
        <v>84.31</v>
      </c>
      <c r="BX991">
        <v>0</v>
      </c>
      <c r="BY991">
        <v>256.77999999999997</v>
      </c>
      <c r="BZ991">
        <v>2</v>
      </c>
      <c r="CA991">
        <v>2</v>
      </c>
      <c r="CB991">
        <v>1</v>
      </c>
      <c r="CC991">
        <v>1</v>
      </c>
      <c r="CD991">
        <v>1</v>
      </c>
      <c r="CE991">
        <v>2</v>
      </c>
      <c r="CF991">
        <v>1</v>
      </c>
      <c r="CG991">
        <v>1</v>
      </c>
      <c r="CH991">
        <v>1</v>
      </c>
      <c r="CI991">
        <v>2</v>
      </c>
      <c r="CJ991">
        <v>0</v>
      </c>
      <c r="CK991">
        <v>2</v>
      </c>
      <c r="CL991">
        <v>2</v>
      </c>
      <c r="CM991">
        <v>2</v>
      </c>
      <c r="CN991">
        <v>1</v>
      </c>
      <c r="CO991">
        <v>2</v>
      </c>
      <c r="CP991">
        <v>0</v>
      </c>
      <c r="CQ991">
        <v>19</v>
      </c>
      <c r="CR991" t="s">
        <v>1301</v>
      </c>
      <c r="CS991">
        <v>33.16122756271416</v>
      </c>
      <c r="CT991">
        <v>5.7720861419858496</v>
      </c>
      <c r="CU991">
        <v>0.37931921356427473</v>
      </c>
    </row>
    <row r="992" spans="1:99" x14ac:dyDescent="0.25">
      <c r="A992" t="s">
        <v>1304</v>
      </c>
      <c r="B992">
        <v>84</v>
      </c>
      <c r="C992" t="s">
        <v>86</v>
      </c>
      <c r="D992" t="s">
        <v>68</v>
      </c>
      <c r="E992">
        <v>78.416666666666671</v>
      </c>
      <c r="F992" t="s">
        <v>132</v>
      </c>
      <c r="G992" t="s">
        <v>70</v>
      </c>
      <c r="H992">
        <v>154.19999999999999</v>
      </c>
      <c r="I992">
        <v>67.900000000000006</v>
      </c>
      <c r="J992">
        <v>28.556240232420048</v>
      </c>
      <c r="K992">
        <v>22.25</v>
      </c>
      <c r="L992" t="s">
        <v>71</v>
      </c>
      <c r="M992" t="s">
        <v>114</v>
      </c>
      <c r="N992">
        <v>7</v>
      </c>
      <c r="O992" t="s">
        <v>285</v>
      </c>
      <c r="P992" t="s">
        <v>74</v>
      </c>
      <c r="Q992" t="s">
        <v>1299</v>
      </c>
      <c r="R992">
        <v>2</v>
      </c>
      <c r="S992" t="s">
        <v>1300</v>
      </c>
      <c r="T992" t="s">
        <v>74</v>
      </c>
      <c r="U992" t="s">
        <v>1087</v>
      </c>
      <c r="V992" t="s">
        <v>78</v>
      </c>
      <c r="W992" t="s">
        <v>78</v>
      </c>
      <c r="X992">
        <v>0</v>
      </c>
      <c r="Y992">
        <v>1</v>
      </c>
      <c r="Z992">
        <v>1</v>
      </c>
      <c r="AA992">
        <v>1</v>
      </c>
      <c r="AB992">
        <v>4</v>
      </c>
      <c r="AC992">
        <v>1</v>
      </c>
      <c r="AD992">
        <v>1</v>
      </c>
      <c r="AE992">
        <v>1</v>
      </c>
      <c r="AF992">
        <v>10</v>
      </c>
      <c r="AG992" t="s">
        <v>135</v>
      </c>
      <c r="AH992">
        <v>3</v>
      </c>
      <c r="AI992">
        <v>1</v>
      </c>
      <c r="AJ992">
        <v>0</v>
      </c>
      <c r="AK992">
        <v>60</v>
      </c>
      <c r="AL992">
        <v>2</v>
      </c>
      <c r="AM992">
        <v>1</v>
      </c>
      <c r="AN992">
        <v>0</v>
      </c>
      <c r="AO992">
        <v>60</v>
      </c>
      <c r="AP992">
        <v>5</v>
      </c>
      <c r="AQ992">
        <f t="shared" si="413"/>
        <v>1</v>
      </c>
      <c r="AR992">
        <v>0</v>
      </c>
      <c r="AS992">
        <v>60</v>
      </c>
      <c r="AT992" s="6">
        <f t="shared" si="391"/>
        <v>1440</v>
      </c>
      <c r="AU992" s="6">
        <f t="shared" si="392"/>
        <v>1711.0800000000002</v>
      </c>
      <c r="AV992" s="6">
        <f t="shared" si="393"/>
        <v>480</v>
      </c>
      <c r="AW992" s="6">
        <f t="shared" si="394"/>
        <v>570.36</v>
      </c>
      <c r="AX992" s="6">
        <f t="shared" si="395"/>
        <v>990</v>
      </c>
      <c r="AY992" s="6">
        <f t="shared" si="396"/>
        <v>1176.3675000000001</v>
      </c>
      <c r="AZ992" s="6">
        <f t="shared" si="397"/>
        <v>2910</v>
      </c>
      <c r="BA992" s="6">
        <f t="shared" si="398"/>
        <v>3457.8074999999999</v>
      </c>
      <c r="BB992" s="6">
        <v>2</v>
      </c>
      <c r="BC992" s="6">
        <v>0</v>
      </c>
      <c r="BD992" s="6" t="s">
        <v>454</v>
      </c>
      <c r="BE992" s="6">
        <v>4</v>
      </c>
      <c r="BF992" s="6">
        <v>0</v>
      </c>
      <c r="BG992" s="6" t="s">
        <v>81</v>
      </c>
      <c r="BH992" s="6">
        <f t="shared" si="399"/>
        <v>3</v>
      </c>
      <c r="BI992" s="6">
        <f t="shared" si="400"/>
        <v>10</v>
      </c>
      <c r="BJ992" s="6">
        <f t="shared" si="401"/>
        <v>3</v>
      </c>
      <c r="BK992" s="6">
        <f t="shared" si="402"/>
        <v>180</v>
      </c>
      <c r="BL992" s="6">
        <f t="shared" si="403"/>
        <v>2</v>
      </c>
      <c r="BM992" s="6">
        <f t="shared" si="404"/>
        <v>120</v>
      </c>
      <c r="BN992" s="6">
        <f t="shared" si="405"/>
        <v>5</v>
      </c>
      <c r="BO992" s="6">
        <f t="shared" si="406"/>
        <v>300</v>
      </c>
      <c r="BP992" s="6">
        <f t="shared" si="407"/>
        <v>7</v>
      </c>
      <c r="BQ992" s="6">
        <f t="shared" si="408"/>
        <v>420</v>
      </c>
      <c r="BR992" s="6">
        <f t="shared" si="409"/>
        <v>300</v>
      </c>
      <c r="BS992" s="6">
        <f t="shared" si="410"/>
        <v>600</v>
      </c>
      <c r="BT992" s="12" t="str">
        <f t="shared" si="390"/>
        <v>High</v>
      </c>
      <c r="BU992">
        <f t="shared" si="411"/>
        <v>120</v>
      </c>
      <c r="BV992">
        <f t="shared" si="412"/>
        <v>240</v>
      </c>
      <c r="BW992">
        <v>84.31</v>
      </c>
      <c r="BX992">
        <v>0</v>
      </c>
      <c r="BY992">
        <v>256.77999999999997</v>
      </c>
      <c r="BZ992">
        <v>2</v>
      </c>
      <c r="CA992">
        <v>2</v>
      </c>
      <c r="CB992">
        <v>1</v>
      </c>
      <c r="CC992">
        <v>1</v>
      </c>
      <c r="CD992">
        <v>1</v>
      </c>
      <c r="CE992">
        <v>2</v>
      </c>
      <c r="CF992">
        <v>1</v>
      </c>
      <c r="CG992">
        <v>1</v>
      </c>
      <c r="CH992">
        <v>1</v>
      </c>
      <c r="CI992">
        <v>2</v>
      </c>
      <c r="CJ992">
        <v>0</v>
      </c>
      <c r="CK992">
        <v>2</v>
      </c>
      <c r="CL992">
        <v>2</v>
      </c>
      <c r="CM992">
        <v>2</v>
      </c>
      <c r="CN992">
        <v>1</v>
      </c>
      <c r="CO992">
        <v>2</v>
      </c>
      <c r="CP992">
        <v>0</v>
      </c>
      <c r="CQ992">
        <v>19</v>
      </c>
      <c r="CR992" t="s">
        <v>1301</v>
      </c>
      <c r="CS992">
        <v>3.196063142721322</v>
      </c>
      <c r="CT992">
        <v>1.3704655536879291</v>
      </c>
      <c r="CU992">
        <v>0.37594480701180311</v>
      </c>
    </row>
    <row r="993" spans="1:99" x14ac:dyDescent="0.25">
      <c r="A993" t="s">
        <v>1305</v>
      </c>
      <c r="B993">
        <v>84</v>
      </c>
      <c r="C993" t="s">
        <v>86</v>
      </c>
      <c r="D993" t="s">
        <v>68</v>
      </c>
      <c r="E993">
        <v>78.416666666666671</v>
      </c>
      <c r="F993" t="s">
        <v>132</v>
      </c>
      <c r="G993" t="s">
        <v>70</v>
      </c>
      <c r="H993">
        <v>154.19999999999999</v>
      </c>
      <c r="I993">
        <v>67.900000000000006</v>
      </c>
      <c r="J993">
        <v>28.556240232420048</v>
      </c>
      <c r="K993">
        <v>22.25</v>
      </c>
      <c r="L993" t="s">
        <v>71</v>
      </c>
      <c r="M993" t="s">
        <v>114</v>
      </c>
      <c r="N993">
        <v>7</v>
      </c>
      <c r="O993" t="s">
        <v>285</v>
      </c>
      <c r="P993" t="s">
        <v>74</v>
      </c>
      <c r="Q993" t="s">
        <v>1299</v>
      </c>
      <c r="R993">
        <v>2</v>
      </c>
      <c r="S993" t="s">
        <v>1300</v>
      </c>
      <c r="T993" t="s">
        <v>74</v>
      </c>
      <c r="U993" t="s">
        <v>1087</v>
      </c>
      <c r="V993" t="s">
        <v>78</v>
      </c>
      <c r="W993" t="s">
        <v>78</v>
      </c>
      <c r="X993">
        <v>0</v>
      </c>
      <c r="Y993">
        <v>1</v>
      </c>
      <c r="Z993">
        <v>1</v>
      </c>
      <c r="AA993">
        <v>1</v>
      </c>
      <c r="AB993">
        <v>4</v>
      </c>
      <c r="AC993">
        <v>1</v>
      </c>
      <c r="AD993">
        <v>1</v>
      </c>
      <c r="AE993">
        <v>1</v>
      </c>
      <c r="AF993">
        <v>10</v>
      </c>
      <c r="AG993" t="s">
        <v>135</v>
      </c>
      <c r="AH993">
        <v>3</v>
      </c>
      <c r="AI993">
        <v>1</v>
      </c>
      <c r="AJ993">
        <v>0</v>
      </c>
      <c r="AK993">
        <v>60</v>
      </c>
      <c r="AL993">
        <v>2</v>
      </c>
      <c r="AM993">
        <v>1</v>
      </c>
      <c r="AN993">
        <v>0</v>
      </c>
      <c r="AO993">
        <v>60</v>
      </c>
      <c r="AP993">
        <v>5</v>
      </c>
      <c r="AQ993">
        <f t="shared" si="413"/>
        <v>1</v>
      </c>
      <c r="AR993">
        <v>0</v>
      </c>
      <c r="AS993">
        <v>60</v>
      </c>
      <c r="AT993" s="6">
        <f t="shared" si="391"/>
        <v>1440</v>
      </c>
      <c r="AU993" s="6">
        <f t="shared" si="392"/>
        <v>1711.0800000000002</v>
      </c>
      <c r="AV993" s="6">
        <f t="shared" si="393"/>
        <v>480</v>
      </c>
      <c r="AW993" s="6">
        <f t="shared" si="394"/>
        <v>570.36</v>
      </c>
      <c r="AX993" s="6">
        <f t="shared" si="395"/>
        <v>990</v>
      </c>
      <c r="AY993" s="6">
        <f t="shared" si="396"/>
        <v>1176.3675000000001</v>
      </c>
      <c r="AZ993" s="6">
        <f t="shared" si="397"/>
        <v>2910</v>
      </c>
      <c r="BA993" s="6">
        <f t="shared" si="398"/>
        <v>3457.8074999999999</v>
      </c>
      <c r="BB993" s="6">
        <v>2</v>
      </c>
      <c r="BC993" s="6">
        <v>0</v>
      </c>
      <c r="BD993" s="6" t="s">
        <v>454</v>
      </c>
      <c r="BE993" s="6">
        <v>4</v>
      </c>
      <c r="BF993" s="6">
        <v>0</v>
      </c>
      <c r="BG993" s="6" t="s">
        <v>81</v>
      </c>
      <c r="BH993" s="6">
        <f t="shared" si="399"/>
        <v>3</v>
      </c>
      <c r="BI993" s="6">
        <f t="shared" si="400"/>
        <v>10</v>
      </c>
      <c r="BJ993" s="6">
        <f t="shared" si="401"/>
        <v>3</v>
      </c>
      <c r="BK993" s="6">
        <f t="shared" si="402"/>
        <v>180</v>
      </c>
      <c r="BL993" s="6">
        <f t="shared" si="403"/>
        <v>2</v>
      </c>
      <c r="BM993" s="6">
        <f t="shared" si="404"/>
        <v>120</v>
      </c>
      <c r="BN993" s="6">
        <f t="shared" si="405"/>
        <v>5</v>
      </c>
      <c r="BO993" s="6">
        <f t="shared" si="406"/>
        <v>300</v>
      </c>
      <c r="BP993" s="6">
        <f t="shared" si="407"/>
        <v>7</v>
      </c>
      <c r="BQ993" s="6">
        <f t="shared" si="408"/>
        <v>420</v>
      </c>
      <c r="BR993" s="6">
        <f t="shared" si="409"/>
        <v>300</v>
      </c>
      <c r="BS993" s="6">
        <f t="shared" si="410"/>
        <v>600</v>
      </c>
      <c r="BT993" s="12" t="str">
        <f t="shared" si="390"/>
        <v>High</v>
      </c>
      <c r="BU993">
        <f t="shared" si="411"/>
        <v>120</v>
      </c>
      <c r="BV993">
        <f t="shared" si="412"/>
        <v>240</v>
      </c>
      <c r="BW993">
        <v>84.31</v>
      </c>
      <c r="BX993">
        <v>0</v>
      </c>
      <c r="BY993">
        <v>256.77999999999997</v>
      </c>
      <c r="BZ993">
        <v>2</v>
      </c>
      <c r="CA993">
        <v>2</v>
      </c>
      <c r="CB993">
        <v>1</v>
      </c>
      <c r="CC993">
        <v>1</v>
      </c>
      <c r="CD993">
        <v>1</v>
      </c>
      <c r="CE993">
        <v>2</v>
      </c>
      <c r="CF993">
        <v>1</v>
      </c>
      <c r="CG993">
        <v>1</v>
      </c>
      <c r="CH993">
        <v>1</v>
      </c>
      <c r="CI993">
        <v>2</v>
      </c>
      <c r="CJ993">
        <v>0</v>
      </c>
      <c r="CK993">
        <v>2</v>
      </c>
      <c r="CL993">
        <v>2</v>
      </c>
      <c r="CM993">
        <v>2</v>
      </c>
      <c r="CN993">
        <v>1</v>
      </c>
      <c r="CO993">
        <v>2</v>
      </c>
      <c r="CP993">
        <v>0</v>
      </c>
      <c r="CQ993">
        <v>19</v>
      </c>
      <c r="CR993" t="s">
        <v>1301</v>
      </c>
      <c r="CS993">
        <v>2.6804189059611079</v>
      </c>
      <c r="CT993">
        <v>1.167896294272849</v>
      </c>
      <c r="CU993">
        <v>0.30113797786832142</v>
      </c>
    </row>
    <row r="994" spans="1:99" x14ac:dyDescent="0.25">
      <c r="A994" t="s">
        <v>1306</v>
      </c>
      <c r="B994">
        <v>84</v>
      </c>
      <c r="C994" t="s">
        <v>86</v>
      </c>
      <c r="D994" t="s">
        <v>68</v>
      </c>
      <c r="E994">
        <v>78.416666666666671</v>
      </c>
      <c r="F994" t="s">
        <v>132</v>
      </c>
      <c r="G994" t="s">
        <v>70</v>
      </c>
      <c r="H994">
        <v>154.19999999999999</v>
      </c>
      <c r="I994">
        <v>67.900000000000006</v>
      </c>
      <c r="J994">
        <v>28.556240232420048</v>
      </c>
      <c r="K994">
        <v>22.25</v>
      </c>
      <c r="L994" t="s">
        <v>71</v>
      </c>
      <c r="M994" t="s">
        <v>114</v>
      </c>
      <c r="N994">
        <v>7</v>
      </c>
      <c r="O994" t="s">
        <v>285</v>
      </c>
      <c r="P994" t="s">
        <v>74</v>
      </c>
      <c r="Q994" t="s">
        <v>1299</v>
      </c>
      <c r="R994">
        <v>2</v>
      </c>
      <c r="S994" t="s">
        <v>1300</v>
      </c>
      <c r="T994" t="s">
        <v>74</v>
      </c>
      <c r="U994" t="s">
        <v>1087</v>
      </c>
      <c r="V994" t="s">
        <v>78</v>
      </c>
      <c r="W994" t="s">
        <v>78</v>
      </c>
      <c r="X994">
        <v>0</v>
      </c>
      <c r="Y994">
        <v>1</v>
      </c>
      <c r="Z994">
        <v>1</v>
      </c>
      <c r="AA994">
        <v>1</v>
      </c>
      <c r="AB994">
        <v>4</v>
      </c>
      <c r="AC994">
        <v>1</v>
      </c>
      <c r="AD994">
        <v>1</v>
      </c>
      <c r="AE994">
        <v>1</v>
      </c>
      <c r="AF994">
        <v>10</v>
      </c>
      <c r="AG994" t="s">
        <v>135</v>
      </c>
      <c r="AH994">
        <v>3</v>
      </c>
      <c r="AI994">
        <v>1</v>
      </c>
      <c r="AJ994">
        <v>0</v>
      </c>
      <c r="AK994">
        <v>60</v>
      </c>
      <c r="AL994">
        <v>2</v>
      </c>
      <c r="AM994">
        <v>1</v>
      </c>
      <c r="AN994">
        <v>0</v>
      </c>
      <c r="AO994">
        <v>60</v>
      </c>
      <c r="AP994">
        <v>5</v>
      </c>
      <c r="AQ994">
        <f t="shared" si="413"/>
        <v>1</v>
      </c>
      <c r="AR994">
        <v>0</v>
      </c>
      <c r="AS994">
        <v>60</v>
      </c>
      <c r="AT994" s="6">
        <f t="shared" si="391"/>
        <v>1440</v>
      </c>
      <c r="AU994" s="6">
        <f t="shared" si="392"/>
        <v>1711.0800000000002</v>
      </c>
      <c r="AV994" s="6">
        <f t="shared" si="393"/>
        <v>480</v>
      </c>
      <c r="AW994" s="6">
        <f t="shared" si="394"/>
        <v>570.36</v>
      </c>
      <c r="AX994" s="6">
        <f t="shared" si="395"/>
        <v>990</v>
      </c>
      <c r="AY994" s="6">
        <f t="shared" si="396"/>
        <v>1176.3675000000001</v>
      </c>
      <c r="AZ994" s="6">
        <f t="shared" si="397"/>
        <v>2910</v>
      </c>
      <c r="BA994" s="6">
        <f t="shared" si="398"/>
        <v>3457.8074999999999</v>
      </c>
      <c r="BB994" s="6">
        <v>2</v>
      </c>
      <c r="BC994" s="6">
        <v>0</v>
      </c>
      <c r="BD994" s="6" t="s">
        <v>454</v>
      </c>
      <c r="BE994" s="6">
        <v>4</v>
      </c>
      <c r="BF994" s="6">
        <v>0</v>
      </c>
      <c r="BG994" s="6" t="s">
        <v>81</v>
      </c>
      <c r="BH994" s="6">
        <f t="shared" si="399"/>
        <v>3</v>
      </c>
      <c r="BI994" s="6">
        <f t="shared" si="400"/>
        <v>10</v>
      </c>
      <c r="BJ994" s="6">
        <f t="shared" si="401"/>
        <v>3</v>
      </c>
      <c r="BK994" s="6">
        <f t="shared" si="402"/>
        <v>180</v>
      </c>
      <c r="BL994" s="6">
        <f t="shared" si="403"/>
        <v>2</v>
      </c>
      <c r="BM994" s="6">
        <f t="shared" si="404"/>
        <v>120</v>
      </c>
      <c r="BN994" s="6">
        <f t="shared" si="405"/>
        <v>5</v>
      </c>
      <c r="BO994" s="6">
        <f t="shared" si="406"/>
        <v>300</v>
      </c>
      <c r="BP994" s="6">
        <f t="shared" si="407"/>
        <v>7</v>
      </c>
      <c r="BQ994" s="6">
        <f t="shared" si="408"/>
        <v>420</v>
      </c>
      <c r="BR994" s="6">
        <f t="shared" si="409"/>
        <v>300</v>
      </c>
      <c r="BS994" s="6">
        <f t="shared" si="410"/>
        <v>600</v>
      </c>
      <c r="BT994" s="12" t="str">
        <f t="shared" si="390"/>
        <v>High</v>
      </c>
      <c r="BU994">
        <f t="shared" si="411"/>
        <v>120</v>
      </c>
      <c r="BV994">
        <f t="shared" si="412"/>
        <v>240</v>
      </c>
      <c r="BW994">
        <v>84.31</v>
      </c>
      <c r="BX994">
        <v>0</v>
      </c>
      <c r="BY994">
        <v>256.77999999999997</v>
      </c>
      <c r="BZ994">
        <v>2</v>
      </c>
      <c r="CA994">
        <v>2</v>
      </c>
      <c r="CB994">
        <v>1</v>
      </c>
      <c r="CC994">
        <v>1</v>
      </c>
      <c r="CD994">
        <v>1</v>
      </c>
      <c r="CE994">
        <v>2</v>
      </c>
      <c r="CF994">
        <v>1</v>
      </c>
      <c r="CG994">
        <v>1</v>
      </c>
      <c r="CH994">
        <v>1</v>
      </c>
      <c r="CI994">
        <v>2</v>
      </c>
      <c r="CJ994">
        <v>0</v>
      </c>
      <c r="CK994">
        <v>2</v>
      </c>
      <c r="CL994">
        <v>2</v>
      </c>
      <c r="CM994">
        <v>2</v>
      </c>
      <c r="CN994">
        <v>1</v>
      </c>
      <c r="CO994">
        <v>2</v>
      </c>
      <c r="CP994">
        <v>0</v>
      </c>
      <c r="CQ994">
        <v>19</v>
      </c>
      <c r="CR994" t="s">
        <v>1301</v>
      </c>
      <c r="CS994">
        <v>1.770334075167395</v>
      </c>
      <c r="CT994">
        <v>1.0583430778528951</v>
      </c>
      <c r="CU994">
        <v>0.32397371823594229</v>
      </c>
    </row>
    <row r="995" spans="1:99" x14ac:dyDescent="0.25">
      <c r="A995" t="s">
        <v>1307</v>
      </c>
      <c r="B995">
        <v>84</v>
      </c>
      <c r="C995" t="s">
        <v>67</v>
      </c>
      <c r="D995" t="s">
        <v>90</v>
      </c>
      <c r="E995">
        <v>78.416666666666671</v>
      </c>
      <c r="F995" t="s">
        <v>132</v>
      </c>
      <c r="G995" t="s">
        <v>70</v>
      </c>
      <c r="H995">
        <v>154.19999999999999</v>
      </c>
      <c r="I995">
        <v>67.900000000000006</v>
      </c>
      <c r="J995">
        <v>28.556240232420048</v>
      </c>
      <c r="K995">
        <v>22.25</v>
      </c>
      <c r="L995" t="s">
        <v>71</v>
      </c>
      <c r="M995" t="s">
        <v>114</v>
      </c>
      <c r="N995">
        <v>7</v>
      </c>
      <c r="O995" t="s">
        <v>285</v>
      </c>
      <c r="P995" t="s">
        <v>74</v>
      </c>
      <c r="Q995" t="s">
        <v>1299</v>
      </c>
      <c r="R995">
        <v>2</v>
      </c>
      <c r="S995" t="s">
        <v>1300</v>
      </c>
      <c r="T995" t="s">
        <v>74</v>
      </c>
      <c r="U995" t="s">
        <v>1087</v>
      </c>
      <c r="V995" t="s">
        <v>78</v>
      </c>
      <c r="W995" t="s">
        <v>78</v>
      </c>
      <c r="X995">
        <v>0</v>
      </c>
      <c r="Y995">
        <v>1</v>
      </c>
      <c r="Z995">
        <v>1</v>
      </c>
      <c r="AA995">
        <v>1</v>
      </c>
      <c r="AB995">
        <v>4</v>
      </c>
      <c r="AC995">
        <v>1</v>
      </c>
      <c r="AD995">
        <v>1</v>
      </c>
      <c r="AE995">
        <v>1</v>
      </c>
      <c r="AF995">
        <v>10</v>
      </c>
      <c r="AG995" t="s">
        <v>135</v>
      </c>
      <c r="AH995">
        <v>3</v>
      </c>
      <c r="AI995">
        <v>1</v>
      </c>
      <c r="AJ995">
        <v>0</v>
      </c>
      <c r="AK995">
        <v>60</v>
      </c>
      <c r="AL995">
        <v>2</v>
      </c>
      <c r="AM995">
        <v>1</v>
      </c>
      <c r="AN995">
        <v>0</v>
      </c>
      <c r="AO995">
        <v>60</v>
      </c>
      <c r="AP995">
        <v>5</v>
      </c>
      <c r="AQ995">
        <f t="shared" si="413"/>
        <v>1</v>
      </c>
      <c r="AR995">
        <v>0</v>
      </c>
      <c r="AS995">
        <v>60</v>
      </c>
      <c r="AT995" s="6">
        <f t="shared" si="391"/>
        <v>1440</v>
      </c>
      <c r="AU995" s="6">
        <f t="shared" si="392"/>
        <v>1711.0800000000002</v>
      </c>
      <c r="AV995" s="6">
        <f t="shared" si="393"/>
        <v>480</v>
      </c>
      <c r="AW995" s="6">
        <f t="shared" si="394"/>
        <v>570.36</v>
      </c>
      <c r="AX995" s="6">
        <f t="shared" si="395"/>
        <v>990</v>
      </c>
      <c r="AY995" s="6">
        <f t="shared" si="396"/>
        <v>1176.3675000000001</v>
      </c>
      <c r="AZ995" s="6">
        <f t="shared" si="397"/>
        <v>2910</v>
      </c>
      <c r="BA995" s="6">
        <f t="shared" si="398"/>
        <v>3457.8074999999999</v>
      </c>
      <c r="BB995" s="6">
        <v>2</v>
      </c>
      <c r="BC995" s="6">
        <v>0</v>
      </c>
      <c r="BD995" s="6" t="s">
        <v>454</v>
      </c>
      <c r="BE995" s="6">
        <v>4</v>
      </c>
      <c r="BF995" s="6">
        <v>0</v>
      </c>
      <c r="BG995" s="6" t="s">
        <v>81</v>
      </c>
      <c r="BH995" s="6">
        <f t="shared" si="399"/>
        <v>3</v>
      </c>
      <c r="BI995" s="6">
        <f t="shared" si="400"/>
        <v>10</v>
      </c>
      <c r="BJ995" s="6">
        <f t="shared" si="401"/>
        <v>3</v>
      </c>
      <c r="BK995" s="6">
        <f t="shared" si="402"/>
        <v>180</v>
      </c>
      <c r="BL995" s="6">
        <f t="shared" si="403"/>
        <v>2</v>
      </c>
      <c r="BM995" s="6">
        <f t="shared" si="404"/>
        <v>120</v>
      </c>
      <c r="BN995" s="6">
        <f t="shared" si="405"/>
        <v>5</v>
      </c>
      <c r="BO995" s="6">
        <f t="shared" si="406"/>
        <v>300</v>
      </c>
      <c r="BP995" s="6">
        <f t="shared" si="407"/>
        <v>7</v>
      </c>
      <c r="BQ995" s="6">
        <f t="shared" si="408"/>
        <v>420</v>
      </c>
      <c r="BR995" s="6">
        <f t="shared" si="409"/>
        <v>300</v>
      </c>
      <c r="BS995" s="6">
        <f t="shared" si="410"/>
        <v>600</v>
      </c>
      <c r="BT995" s="12" t="str">
        <f t="shared" si="390"/>
        <v>High</v>
      </c>
      <c r="BU995">
        <f t="shared" si="411"/>
        <v>120</v>
      </c>
      <c r="BV995">
        <f t="shared" si="412"/>
        <v>240</v>
      </c>
      <c r="BW995">
        <v>84.31</v>
      </c>
      <c r="BX995">
        <v>0</v>
      </c>
      <c r="BY995">
        <v>256.77999999999997</v>
      </c>
      <c r="BZ995">
        <v>2</v>
      </c>
      <c r="CA995">
        <v>2</v>
      </c>
      <c r="CB995">
        <v>1</v>
      </c>
      <c r="CC995">
        <v>1</v>
      </c>
      <c r="CD995">
        <v>1</v>
      </c>
      <c r="CE995">
        <v>2</v>
      </c>
      <c r="CF995">
        <v>1</v>
      </c>
      <c r="CG995">
        <v>1</v>
      </c>
      <c r="CH995">
        <v>1</v>
      </c>
      <c r="CI995">
        <v>2</v>
      </c>
      <c r="CJ995">
        <v>0</v>
      </c>
      <c r="CK995">
        <v>2</v>
      </c>
      <c r="CL995">
        <v>2</v>
      </c>
      <c r="CM995">
        <v>2</v>
      </c>
      <c r="CN995">
        <v>1</v>
      </c>
      <c r="CO995">
        <v>2</v>
      </c>
      <c r="CP995">
        <v>0</v>
      </c>
      <c r="CQ995">
        <v>19</v>
      </c>
      <c r="CR995" t="s">
        <v>1301</v>
      </c>
      <c r="CS995">
        <v>21.115839547273151</v>
      </c>
      <c r="CT995">
        <v>4.3742950218797896</v>
      </c>
      <c r="CU995">
        <v>0.3857848612984861</v>
      </c>
    </row>
    <row r="996" spans="1:99" x14ac:dyDescent="0.25">
      <c r="A996" t="s">
        <v>1308</v>
      </c>
      <c r="B996">
        <v>84</v>
      </c>
      <c r="C996" t="s">
        <v>67</v>
      </c>
      <c r="D996" t="s">
        <v>90</v>
      </c>
      <c r="E996">
        <v>78.416666666666671</v>
      </c>
      <c r="F996" t="s">
        <v>132</v>
      </c>
      <c r="G996" t="s">
        <v>70</v>
      </c>
      <c r="H996">
        <v>154.19999999999999</v>
      </c>
      <c r="I996">
        <v>67.900000000000006</v>
      </c>
      <c r="J996">
        <v>28.556240232420048</v>
      </c>
      <c r="K996">
        <v>22.25</v>
      </c>
      <c r="L996" t="s">
        <v>71</v>
      </c>
      <c r="M996" t="s">
        <v>114</v>
      </c>
      <c r="N996">
        <v>7</v>
      </c>
      <c r="O996" t="s">
        <v>285</v>
      </c>
      <c r="P996" t="s">
        <v>74</v>
      </c>
      <c r="Q996" t="s">
        <v>1299</v>
      </c>
      <c r="R996">
        <v>2</v>
      </c>
      <c r="S996" t="s">
        <v>1300</v>
      </c>
      <c r="T996" t="s">
        <v>74</v>
      </c>
      <c r="U996" t="s">
        <v>1087</v>
      </c>
      <c r="V996" t="s">
        <v>78</v>
      </c>
      <c r="W996" t="s">
        <v>78</v>
      </c>
      <c r="X996">
        <v>0</v>
      </c>
      <c r="Y996">
        <v>1</v>
      </c>
      <c r="Z996">
        <v>1</v>
      </c>
      <c r="AA996">
        <v>1</v>
      </c>
      <c r="AB996">
        <v>4</v>
      </c>
      <c r="AC996">
        <v>1</v>
      </c>
      <c r="AD996">
        <v>1</v>
      </c>
      <c r="AE996">
        <v>1</v>
      </c>
      <c r="AF996">
        <v>10</v>
      </c>
      <c r="AG996" t="s">
        <v>135</v>
      </c>
      <c r="AH996">
        <v>3</v>
      </c>
      <c r="AI996">
        <v>1</v>
      </c>
      <c r="AJ996">
        <v>0</v>
      </c>
      <c r="AK996">
        <v>60</v>
      </c>
      <c r="AL996">
        <v>2</v>
      </c>
      <c r="AM996">
        <v>1</v>
      </c>
      <c r="AN996">
        <v>0</v>
      </c>
      <c r="AO996">
        <v>60</v>
      </c>
      <c r="AP996">
        <v>5</v>
      </c>
      <c r="AQ996">
        <f t="shared" si="413"/>
        <v>1</v>
      </c>
      <c r="AR996">
        <v>0</v>
      </c>
      <c r="AS996">
        <v>60</v>
      </c>
      <c r="AT996" s="6">
        <f t="shared" si="391"/>
        <v>1440</v>
      </c>
      <c r="AU996" s="6">
        <f t="shared" si="392"/>
        <v>1711.0800000000002</v>
      </c>
      <c r="AV996" s="6">
        <f t="shared" si="393"/>
        <v>480</v>
      </c>
      <c r="AW996" s="6">
        <f t="shared" si="394"/>
        <v>570.36</v>
      </c>
      <c r="AX996" s="6">
        <f t="shared" si="395"/>
        <v>990</v>
      </c>
      <c r="AY996" s="6">
        <f t="shared" si="396"/>
        <v>1176.3675000000001</v>
      </c>
      <c r="AZ996" s="6">
        <f t="shared" si="397"/>
        <v>2910</v>
      </c>
      <c r="BA996" s="6">
        <f t="shared" si="398"/>
        <v>3457.8074999999999</v>
      </c>
      <c r="BB996" s="6">
        <v>2</v>
      </c>
      <c r="BC996" s="6">
        <v>0</v>
      </c>
      <c r="BD996" s="6" t="s">
        <v>454</v>
      </c>
      <c r="BE996" s="6">
        <v>4</v>
      </c>
      <c r="BF996" s="6">
        <v>0</v>
      </c>
      <c r="BG996" s="6" t="s">
        <v>81</v>
      </c>
      <c r="BH996" s="6">
        <f t="shared" si="399"/>
        <v>3</v>
      </c>
      <c r="BI996" s="6">
        <f t="shared" si="400"/>
        <v>10</v>
      </c>
      <c r="BJ996" s="6">
        <f t="shared" si="401"/>
        <v>3</v>
      </c>
      <c r="BK996" s="6">
        <f t="shared" si="402"/>
        <v>180</v>
      </c>
      <c r="BL996" s="6">
        <f t="shared" si="403"/>
        <v>2</v>
      </c>
      <c r="BM996" s="6">
        <f t="shared" si="404"/>
        <v>120</v>
      </c>
      <c r="BN996" s="6">
        <f t="shared" si="405"/>
        <v>5</v>
      </c>
      <c r="BO996" s="6">
        <f t="shared" si="406"/>
        <v>300</v>
      </c>
      <c r="BP996" s="6">
        <f t="shared" si="407"/>
        <v>7</v>
      </c>
      <c r="BQ996" s="6">
        <f t="shared" si="408"/>
        <v>420</v>
      </c>
      <c r="BR996" s="6">
        <f t="shared" si="409"/>
        <v>300</v>
      </c>
      <c r="BS996" s="6">
        <f t="shared" si="410"/>
        <v>600</v>
      </c>
      <c r="BT996" s="12" t="str">
        <f t="shared" si="390"/>
        <v>High</v>
      </c>
      <c r="BU996">
        <f t="shared" si="411"/>
        <v>120</v>
      </c>
      <c r="BV996">
        <f t="shared" si="412"/>
        <v>240</v>
      </c>
      <c r="BW996">
        <v>84.31</v>
      </c>
      <c r="BX996">
        <v>0</v>
      </c>
      <c r="BY996">
        <v>256.77999999999997</v>
      </c>
      <c r="BZ996">
        <v>2</v>
      </c>
      <c r="CA996">
        <v>2</v>
      </c>
      <c r="CB996">
        <v>1</v>
      </c>
      <c r="CC996">
        <v>1</v>
      </c>
      <c r="CD996">
        <v>1</v>
      </c>
      <c r="CE996">
        <v>2</v>
      </c>
      <c r="CF996">
        <v>1</v>
      </c>
      <c r="CG996">
        <v>1</v>
      </c>
      <c r="CH996">
        <v>1</v>
      </c>
      <c r="CI996">
        <v>2</v>
      </c>
      <c r="CJ996">
        <v>0</v>
      </c>
      <c r="CK996">
        <v>2</v>
      </c>
      <c r="CL996">
        <v>2</v>
      </c>
      <c r="CM996">
        <v>2</v>
      </c>
      <c r="CN996">
        <v>1</v>
      </c>
      <c r="CO996">
        <v>2</v>
      </c>
      <c r="CP996">
        <v>0</v>
      </c>
      <c r="CQ996">
        <v>19</v>
      </c>
      <c r="CR996" t="s">
        <v>1301</v>
      </c>
      <c r="CS996">
        <v>21.29275449259411</v>
      </c>
      <c r="CT996">
        <v>4.1641551201621843</v>
      </c>
      <c r="CU996">
        <v>0.39171677864103249</v>
      </c>
    </row>
    <row r="997" spans="1:99" x14ac:dyDescent="0.25">
      <c r="A997" t="s">
        <v>1309</v>
      </c>
      <c r="B997">
        <v>84</v>
      </c>
      <c r="C997" t="s">
        <v>67</v>
      </c>
      <c r="D997" t="s">
        <v>90</v>
      </c>
      <c r="E997">
        <v>78.416666666666671</v>
      </c>
      <c r="F997" t="s">
        <v>132</v>
      </c>
      <c r="G997" t="s">
        <v>70</v>
      </c>
      <c r="H997">
        <v>154.19999999999999</v>
      </c>
      <c r="I997">
        <v>67.900000000000006</v>
      </c>
      <c r="J997">
        <v>28.556240232420048</v>
      </c>
      <c r="K997">
        <v>22.25</v>
      </c>
      <c r="L997" t="s">
        <v>71</v>
      </c>
      <c r="M997" t="s">
        <v>114</v>
      </c>
      <c r="N997">
        <v>7</v>
      </c>
      <c r="O997" t="s">
        <v>285</v>
      </c>
      <c r="P997" t="s">
        <v>74</v>
      </c>
      <c r="Q997" t="s">
        <v>1299</v>
      </c>
      <c r="R997">
        <v>2</v>
      </c>
      <c r="S997" t="s">
        <v>1300</v>
      </c>
      <c r="T997" t="s">
        <v>74</v>
      </c>
      <c r="U997" t="s">
        <v>1087</v>
      </c>
      <c r="V997" t="s">
        <v>78</v>
      </c>
      <c r="W997" t="s">
        <v>78</v>
      </c>
      <c r="X997">
        <v>0</v>
      </c>
      <c r="Y997">
        <v>1</v>
      </c>
      <c r="Z997">
        <v>1</v>
      </c>
      <c r="AA997">
        <v>1</v>
      </c>
      <c r="AB997">
        <v>4</v>
      </c>
      <c r="AC997">
        <v>1</v>
      </c>
      <c r="AD997">
        <v>1</v>
      </c>
      <c r="AE997">
        <v>1</v>
      </c>
      <c r="AF997">
        <v>10</v>
      </c>
      <c r="AG997" t="s">
        <v>135</v>
      </c>
      <c r="AH997">
        <v>3</v>
      </c>
      <c r="AI997">
        <v>1</v>
      </c>
      <c r="AJ997">
        <v>0</v>
      </c>
      <c r="AK997">
        <v>60</v>
      </c>
      <c r="AL997">
        <v>2</v>
      </c>
      <c r="AM997">
        <v>1</v>
      </c>
      <c r="AN997">
        <v>0</v>
      </c>
      <c r="AO997">
        <v>60</v>
      </c>
      <c r="AP997">
        <v>5</v>
      </c>
      <c r="AQ997">
        <f t="shared" si="413"/>
        <v>1</v>
      </c>
      <c r="AR997">
        <v>0</v>
      </c>
      <c r="AS997">
        <v>60</v>
      </c>
      <c r="AT997" s="6">
        <f t="shared" si="391"/>
        <v>1440</v>
      </c>
      <c r="AU997" s="6">
        <f t="shared" si="392"/>
        <v>1711.0800000000002</v>
      </c>
      <c r="AV997" s="6">
        <f t="shared" si="393"/>
        <v>480</v>
      </c>
      <c r="AW997" s="6">
        <f t="shared" si="394"/>
        <v>570.36</v>
      </c>
      <c r="AX997" s="6">
        <f t="shared" si="395"/>
        <v>990</v>
      </c>
      <c r="AY997" s="6">
        <f t="shared" si="396"/>
        <v>1176.3675000000001</v>
      </c>
      <c r="AZ997" s="6">
        <f t="shared" si="397"/>
        <v>2910</v>
      </c>
      <c r="BA997" s="6">
        <f t="shared" si="398"/>
        <v>3457.8074999999999</v>
      </c>
      <c r="BB997" s="6">
        <v>2</v>
      </c>
      <c r="BC997" s="6">
        <v>0</v>
      </c>
      <c r="BD997" s="6" t="s">
        <v>454</v>
      </c>
      <c r="BE997" s="6">
        <v>4</v>
      </c>
      <c r="BF997" s="6">
        <v>0</v>
      </c>
      <c r="BG997" s="6" t="s">
        <v>81</v>
      </c>
      <c r="BH997" s="6">
        <f t="shared" si="399"/>
        <v>3</v>
      </c>
      <c r="BI997" s="6">
        <f t="shared" si="400"/>
        <v>10</v>
      </c>
      <c r="BJ997" s="6">
        <f t="shared" si="401"/>
        <v>3</v>
      </c>
      <c r="BK997" s="6">
        <f t="shared" si="402"/>
        <v>180</v>
      </c>
      <c r="BL997" s="6">
        <f t="shared" si="403"/>
        <v>2</v>
      </c>
      <c r="BM997" s="6">
        <f t="shared" si="404"/>
        <v>120</v>
      </c>
      <c r="BN997" s="6">
        <f t="shared" si="405"/>
        <v>5</v>
      </c>
      <c r="BO997" s="6">
        <f t="shared" si="406"/>
        <v>300</v>
      </c>
      <c r="BP997" s="6">
        <f t="shared" si="407"/>
        <v>7</v>
      </c>
      <c r="BQ997" s="6">
        <f t="shared" si="408"/>
        <v>420</v>
      </c>
      <c r="BR997" s="6">
        <f t="shared" si="409"/>
        <v>300</v>
      </c>
      <c r="BS997" s="6">
        <f t="shared" si="410"/>
        <v>600</v>
      </c>
      <c r="BT997" s="12" t="str">
        <f t="shared" si="390"/>
        <v>High</v>
      </c>
      <c r="BU997">
        <f t="shared" si="411"/>
        <v>120</v>
      </c>
      <c r="BV997">
        <f t="shared" si="412"/>
        <v>240</v>
      </c>
      <c r="BW997">
        <v>84.31</v>
      </c>
      <c r="BX997">
        <v>0</v>
      </c>
      <c r="BY997">
        <v>256.77999999999997</v>
      </c>
      <c r="BZ997">
        <v>2</v>
      </c>
      <c r="CA997">
        <v>2</v>
      </c>
      <c r="CB997">
        <v>1</v>
      </c>
      <c r="CC997">
        <v>1</v>
      </c>
      <c r="CD997">
        <v>1</v>
      </c>
      <c r="CE997">
        <v>2</v>
      </c>
      <c r="CF997">
        <v>1</v>
      </c>
      <c r="CG997">
        <v>1</v>
      </c>
      <c r="CH997">
        <v>1</v>
      </c>
      <c r="CI997">
        <v>2</v>
      </c>
      <c r="CJ997">
        <v>0</v>
      </c>
      <c r="CK997">
        <v>2</v>
      </c>
      <c r="CL997">
        <v>2</v>
      </c>
      <c r="CM997">
        <v>2</v>
      </c>
      <c r="CN997">
        <v>1</v>
      </c>
      <c r="CO997">
        <v>2</v>
      </c>
      <c r="CP997">
        <v>0</v>
      </c>
      <c r="CQ997">
        <v>19</v>
      </c>
      <c r="CR997" t="s">
        <v>1301</v>
      </c>
      <c r="CS997">
        <v>24.388387699806</v>
      </c>
      <c r="CT997">
        <v>3.623445607456488</v>
      </c>
      <c r="CU997">
        <v>0.26772223270543888</v>
      </c>
    </row>
    <row r="998" spans="1:99" x14ac:dyDescent="0.25">
      <c r="A998" t="s">
        <v>1310</v>
      </c>
      <c r="B998">
        <v>84</v>
      </c>
      <c r="C998" t="s">
        <v>67</v>
      </c>
      <c r="D998" t="s">
        <v>68</v>
      </c>
      <c r="E998">
        <v>78.416666666666671</v>
      </c>
      <c r="F998" t="s">
        <v>132</v>
      </c>
      <c r="G998" t="s">
        <v>70</v>
      </c>
      <c r="H998">
        <v>154.19999999999999</v>
      </c>
      <c r="I998">
        <v>67.900000000000006</v>
      </c>
      <c r="J998">
        <v>28.556240232420048</v>
      </c>
      <c r="K998">
        <v>22.25</v>
      </c>
      <c r="L998" t="s">
        <v>71</v>
      </c>
      <c r="M998" t="s">
        <v>114</v>
      </c>
      <c r="N998">
        <v>7</v>
      </c>
      <c r="O998" t="s">
        <v>285</v>
      </c>
      <c r="P998" t="s">
        <v>74</v>
      </c>
      <c r="Q998" t="s">
        <v>1299</v>
      </c>
      <c r="R998">
        <v>2</v>
      </c>
      <c r="S998" t="s">
        <v>1300</v>
      </c>
      <c r="T998" t="s">
        <v>74</v>
      </c>
      <c r="U998" t="s">
        <v>1087</v>
      </c>
      <c r="V998" t="s">
        <v>78</v>
      </c>
      <c r="W998" t="s">
        <v>78</v>
      </c>
      <c r="X998">
        <v>0</v>
      </c>
      <c r="Y998">
        <v>1</v>
      </c>
      <c r="Z998">
        <v>1</v>
      </c>
      <c r="AA998">
        <v>1</v>
      </c>
      <c r="AB998">
        <v>4</v>
      </c>
      <c r="AC998">
        <v>1</v>
      </c>
      <c r="AD998">
        <v>1</v>
      </c>
      <c r="AE998">
        <v>1</v>
      </c>
      <c r="AF998">
        <v>10</v>
      </c>
      <c r="AG998" t="s">
        <v>135</v>
      </c>
      <c r="AH998">
        <v>3</v>
      </c>
      <c r="AI998">
        <v>1</v>
      </c>
      <c r="AJ998">
        <v>0</v>
      </c>
      <c r="AK998">
        <v>60</v>
      </c>
      <c r="AL998">
        <v>2</v>
      </c>
      <c r="AM998">
        <v>1</v>
      </c>
      <c r="AN998">
        <v>0</v>
      </c>
      <c r="AO998">
        <v>60</v>
      </c>
      <c r="AP998">
        <v>5</v>
      </c>
      <c r="AQ998">
        <f t="shared" si="413"/>
        <v>1</v>
      </c>
      <c r="AR998">
        <v>0</v>
      </c>
      <c r="AS998">
        <v>60</v>
      </c>
      <c r="AT998" s="6">
        <f t="shared" si="391"/>
        <v>1440</v>
      </c>
      <c r="AU998" s="6">
        <f t="shared" si="392"/>
        <v>1711.0800000000002</v>
      </c>
      <c r="AV998" s="6">
        <f t="shared" si="393"/>
        <v>480</v>
      </c>
      <c r="AW998" s="6">
        <f t="shared" si="394"/>
        <v>570.36</v>
      </c>
      <c r="AX998" s="6">
        <f t="shared" si="395"/>
        <v>990</v>
      </c>
      <c r="AY998" s="6">
        <f t="shared" si="396"/>
        <v>1176.3675000000001</v>
      </c>
      <c r="AZ998" s="6">
        <f t="shared" si="397"/>
        <v>2910</v>
      </c>
      <c r="BA998" s="6">
        <f t="shared" si="398"/>
        <v>3457.8074999999999</v>
      </c>
      <c r="BB998" s="6">
        <v>2</v>
      </c>
      <c r="BC998" s="6">
        <v>0</v>
      </c>
      <c r="BD998" s="6" t="s">
        <v>454</v>
      </c>
      <c r="BE998" s="6">
        <v>4</v>
      </c>
      <c r="BF998" s="6">
        <v>0</v>
      </c>
      <c r="BG998" s="6" t="s">
        <v>81</v>
      </c>
      <c r="BH998" s="6">
        <f t="shared" si="399"/>
        <v>3</v>
      </c>
      <c r="BI998" s="6">
        <f t="shared" si="400"/>
        <v>10</v>
      </c>
      <c r="BJ998" s="6">
        <f t="shared" si="401"/>
        <v>3</v>
      </c>
      <c r="BK998" s="6">
        <f t="shared" si="402"/>
        <v>180</v>
      </c>
      <c r="BL998" s="6">
        <f t="shared" si="403"/>
        <v>2</v>
      </c>
      <c r="BM998" s="6">
        <f t="shared" si="404"/>
        <v>120</v>
      </c>
      <c r="BN998" s="6">
        <f t="shared" si="405"/>
        <v>5</v>
      </c>
      <c r="BO998" s="6">
        <f t="shared" si="406"/>
        <v>300</v>
      </c>
      <c r="BP998" s="6">
        <f t="shared" si="407"/>
        <v>7</v>
      </c>
      <c r="BQ998" s="6">
        <f t="shared" si="408"/>
        <v>420</v>
      </c>
      <c r="BR998" s="6">
        <f t="shared" si="409"/>
        <v>300</v>
      </c>
      <c r="BS998" s="6">
        <f t="shared" si="410"/>
        <v>600</v>
      </c>
      <c r="BT998" s="12" t="str">
        <f t="shared" si="390"/>
        <v>High</v>
      </c>
      <c r="BU998">
        <f t="shared" si="411"/>
        <v>120</v>
      </c>
      <c r="BV998">
        <f t="shared" si="412"/>
        <v>240</v>
      </c>
      <c r="BW998">
        <v>84.31</v>
      </c>
      <c r="BX998">
        <v>0</v>
      </c>
      <c r="BY998">
        <v>256.77999999999997</v>
      </c>
      <c r="BZ998">
        <v>2</v>
      </c>
      <c r="CA998">
        <v>2</v>
      </c>
      <c r="CB998">
        <v>1</v>
      </c>
      <c r="CC998">
        <v>1</v>
      </c>
      <c r="CD998">
        <v>1</v>
      </c>
      <c r="CE998">
        <v>2</v>
      </c>
      <c r="CF998">
        <v>1</v>
      </c>
      <c r="CG998">
        <v>1</v>
      </c>
      <c r="CH998">
        <v>1</v>
      </c>
      <c r="CI998">
        <v>2</v>
      </c>
      <c r="CJ998">
        <v>0</v>
      </c>
      <c r="CK998">
        <v>2</v>
      </c>
      <c r="CL998">
        <v>2</v>
      </c>
      <c r="CM998">
        <v>2</v>
      </c>
      <c r="CN998">
        <v>1</v>
      </c>
      <c r="CO998">
        <v>2</v>
      </c>
      <c r="CP998">
        <v>0</v>
      </c>
      <c r="CQ998">
        <v>19</v>
      </c>
      <c r="CR998" t="s">
        <v>1301</v>
      </c>
      <c r="CS998">
        <v>1.917266290931382</v>
      </c>
      <c r="CT998">
        <v>0.91932525086862937</v>
      </c>
      <c r="CU998">
        <v>0.27792959170952092</v>
      </c>
    </row>
    <row r="999" spans="1:99" x14ac:dyDescent="0.25">
      <c r="A999" t="s">
        <v>1311</v>
      </c>
      <c r="B999">
        <v>84</v>
      </c>
      <c r="C999" t="s">
        <v>67</v>
      </c>
      <c r="D999" t="s">
        <v>68</v>
      </c>
      <c r="E999">
        <v>78.416666666666671</v>
      </c>
      <c r="F999" t="s">
        <v>132</v>
      </c>
      <c r="G999" t="s">
        <v>70</v>
      </c>
      <c r="H999">
        <v>154.19999999999999</v>
      </c>
      <c r="I999">
        <v>67.900000000000006</v>
      </c>
      <c r="J999">
        <v>28.556240232420048</v>
      </c>
      <c r="K999">
        <v>22.25</v>
      </c>
      <c r="L999" t="s">
        <v>71</v>
      </c>
      <c r="M999" t="s">
        <v>114</v>
      </c>
      <c r="N999">
        <v>7</v>
      </c>
      <c r="O999" t="s">
        <v>285</v>
      </c>
      <c r="P999" t="s">
        <v>74</v>
      </c>
      <c r="Q999" t="s">
        <v>1299</v>
      </c>
      <c r="R999">
        <v>2</v>
      </c>
      <c r="S999" t="s">
        <v>1300</v>
      </c>
      <c r="T999" t="s">
        <v>74</v>
      </c>
      <c r="U999" t="s">
        <v>1087</v>
      </c>
      <c r="V999" t="s">
        <v>78</v>
      </c>
      <c r="W999" t="s">
        <v>78</v>
      </c>
      <c r="X999">
        <v>0</v>
      </c>
      <c r="Y999">
        <v>1</v>
      </c>
      <c r="Z999">
        <v>1</v>
      </c>
      <c r="AA999">
        <v>1</v>
      </c>
      <c r="AB999">
        <v>4</v>
      </c>
      <c r="AC999">
        <v>1</v>
      </c>
      <c r="AD999">
        <v>1</v>
      </c>
      <c r="AE999">
        <v>1</v>
      </c>
      <c r="AF999">
        <v>10</v>
      </c>
      <c r="AG999" t="s">
        <v>135</v>
      </c>
      <c r="AH999">
        <v>3</v>
      </c>
      <c r="AI999">
        <v>1</v>
      </c>
      <c r="AJ999">
        <v>0</v>
      </c>
      <c r="AK999">
        <v>60</v>
      </c>
      <c r="AL999">
        <v>2</v>
      </c>
      <c r="AM999">
        <v>1</v>
      </c>
      <c r="AN999">
        <v>0</v>
      </c>
      <c r="AO999">
        <v>60</v>
      </c>
      <c r="AP999">
        <v>5</v>
      </c>
      <c r="AQ999">
        <f t="shared" si="413"/>
        <v>1</v>
      </c>
      <c r="AR999">
        <v>0</v>
      </c>
      <c r="AS999">
        <v>60</v>
      </c>
      <c r="AT999" s="6">
        <f t="shared" si="391"/>
        <v>1440</v>
      </c>
      <c r="AU999" s="6">
        <f t="shared" si="392"/>
        <v>1711.0800000000002</v>
      </c>
      <c r="AV999" s="6">
        <f t="shared" si="393"/>
        <v>480</v>
      </c>
      <c r="AW999" s="6">
        <f t="shared" si="394"/>
        <v>570.36</v>
      </c>
      <c r="AX999" s="6">
        <f t="shared" si="395"/>
        <v>990</v>
      </c>
      <c r="AY999" s="6">
        <f t="shared" si="396"/>
        <v>1176.3675000000001</v>
      </c>
      <c r="AZ999" s="6">
        <f t="shared" si="397"/>
        <v>2910</v>
      </c>
      <c r="BA999" s="6">
        <f t="shared" si="398"/>
        <v>3457.8074999999999</v>
      </c>
      <c r="BB999" s="6">
        <v>2</v>
      </c>
      <c r="BC999" s="6">
        <v>0</v>
      </c>
      <c r="BD999" s="6" t="s">
        <v>454</v>
      </c>
      <c r="BE999" s="6">
        <v>4</v>
      </c>
      <c r="BF999" s="6">
        <v>0</v>
      </c>
      <c r="BG999" s="6" t="s">
        <v>81</v>
      </c>
      <c r="BH999" s="6">
        <f t="shared" si="399"/>
        <v>3</v>
      </c>
      <c r="BI999" s="6">
        <f t="shared" si="400"/>
        <v>10</v>
      </c>
      <c r="BJ999" s="6">
        <f t="shared" si="401"/>
        <v>3</v>
      </c>
      <c r="BK999" s="6">
        <f t="shared" si="402"/>
        <v>180</v>
      </c>
      <c r="BL999" s="6">
        <f t="shared" si="403"/>
        <v>2</v>
      </c>
      <c r="BM999" s="6">
        <f t="shared" si="404"/>
        <v>120</v>
      </c>
      <c r="BN999" s="6">
        <f t="shared" si="405"/>
        <v>5</v>
      </c>
      <c r="BO999" s="6">
        <f t="shared" si="406"/>
        <v>300</v>
      </c>
      <c r="BP999" s="6">
        <f t="shared" si="407"/>
        <v>7</v>
      </c>
      <c r="BQ999" s="6">
        <f t="shared" si="408"/>
        <v>420</v>
      </c>
      <c r="BR999" s="6">
        <f t="shared" si="409"/>
        <v>300</v>
      </c>
      <c r="BS999" s="6">
        <f t="shared" si="410"/>
        <v>600</v>
      </c>
      <c r="BT999" s="12" t="str">
        <f t="shared" si="390"/>
        <v>High</v>
      </c>
      <c r="BU999">
        <f t="shared" si="411"/>
        <v>120</v>
      </c>
      <c r="BV999">
        <f t="shared" si="412"/>
        <v>240</v>
      </c>
      <c r="BW999">
        <v>84.31</v>
      </c>
      <c r="BX999">
        <v>0</v>
      </c>
      <c r="BY999">
        <v>256.77999999999997</v>
      </c>
      <c r="BZ999">
        <v>2</v>
      </c>
      <c r="CA999">
        <v>2</v>
      </c>
      <c r="CB999">
        <v>1</v>
      </c>
      <c r="CC999">
        <v>1</v>
      </c>
      <c r="CD999">
        <v>1</v>
      </c>
      <c r="CE999">
        <v>2</v>
      </c>
      <c r="CF999">
        <v>1</v>
      </c>
      <c r="CG999">
        <v>1</v>
      </c>
      <c r="CH999">
        <v>1</v>
      </c>
      <c r="CI999">
        <v>2</v>
      </c>
      <c r="CJ999">
        <v>0</v>
      </c>
      <c r="CK999">
        <v>2</v>
      </c>
      <c r="CL999">
        <v>2</v>
      </c>
      <c r="CM999">
        <v>2</v>
      </c>
      <c r="CN999">
        <v>1</v>
      </c>
      <c r="CO999">
        <v>2</v>
      </c>
      <c r="CP999">
        <v>0</v>
      </c>
      <c r="CQ999">
        <v>19</v>
      </c>
      <c r="CR999" t="s">
        <v>1301</v>
      </c>
      <c r="CS999">
        <v>1.8593826991906519</v>
      </c>
      <c r="CT999">
        <v>0.87348361485429271</v>
      </c>
      <c r="CU999">
        <v>0.2339241363046361</v>
      </c>
    </row>
    <row r="1000" spans="1:99" x14ac:dyDescent="0.25">
      <c r="A1000" t="s">
        <v>1312</v>
      </c>
      <c r="B1000">
        <v>84</v>
      </c>
      <c r="C1000" t="s">
        <v>67</v>
      </c>
      <c r="D1000" t="s">
        <v>68</v>
      </c>
      <c r="E1000">
        <v>78.416666666666671</v>
      </c>
      <c r="F1000" t="s">
        <v>132</v>
      </c>
      <c r="G1000" t="s">
        <v>70</v>
      </c>
      <c r="H1000">
        <v>154.19999999999999</v>
      </c>
      <c r="I1000">
        <v>67.900000000000006</v>
      </c>
      <c r="J1000">
        <v>28.556240232420048</v>
      </c>
      <c r="K1000">
        <v>22.25</v>
      </c>
      <c r="L1000" t="s">
        <v>71</v>
      </c>
      <c r="M1000" t="s">
        <v>114</v>
      </c>
      <c r="N1000">
        <v>7</v>
      </c>
      <c r="O1000" t="s">
        <v>285</v>
      </c>
      <c r="P1000" t="s">
        <v>74</v>
      </c>
      <c r="Q1000" t="s">
        <v>1299</v>
      </c>
      <c r="R1000">
        <v>2</v>
      </c>
      <c r="S1000" t="s">
        <v>1300</v>
      </c>
      <c r="T1000" t="s">
        <v>74</v>
      </c>
      <c r="U1000" t="s">
        <v>1087</v>
      </c>
      <c r="V1000" t="s">
        <v>78</v>
      </c>
      <c r="W1000" t="s">
        <v>78</v>
      </c>
      <c r="X1000">
        <v>0</v>
      </c>
      <c r="Y1000">
        <v>1</v>
      </c>
      <c r="Z1000">
        <v>1</v>
      </c>
      <c r="AA1000">
        <v>1</v>
      </c>
      <c r="AB1000">
        <v>4</v>
      </c>
      <c r="AC1000">
        <v>1</v>
      </c>
      <c r="AD1000">
        <v>1</v>
      </c>
      <c r="AE1000">
        <v>1</v>
      </c>
      <c r="AF1000">
        <v>10</v>
      </c>
      <c r="AG1000" t="s">
        <v>135</v>
      </c>
      <c r="AH1000">
        <v>3</v>
      </c>
      <c r="AI1000">
        <v>1</v>
      </c>
      <c r="AJ1000">
        <v>0</v>
      </c>
      <c r="AK1000">
        <v>60</v>
      </c>
      <c r="AL1000">
        <v>2</v>
      </c>
      <c r="AM1000">
        <v>1</v>
      </c>
      <c r="AN1000">
        <v>0</v>
      </c>
      <c r="AO1000">
        <v>60</v>
      </c>
      <c r="AP1000">
        <v>5</v>
      </c>
      <c r="AQ1000">
        <f t="shared" si="413"/>
        <v>1</v>
      </c>
      <c r="AR1000">
        <v>0</v>
      </c>
      <c r="AS1000">
        <v>60</v>
      </c>
      <c r="AT1000" s="6">
        <f t="shared" si="391"/>
        <v>1440</v>
      </c>
      <c r="AU1000" s="6">
        <f t="shared" si="392"/>
        <v>1711.0800000000002</v>
      </c>
      <c r="AV1000" s="6">
        <f t="shared" si="393"/>
        <v>480</v>
      </c>
      <c r="AW1000" s="6">
        <f t="shared" si="394"/>
        <v>570.36</v>
      </c>
      <c r="AX1000" s="6">
        <f t="shared" si="395"/>
        <v>990</v>
      </c>
      <c r="AY1000" s="6">
        <f t="shared" si="396"/>
        <v>1176.3675000000001</v>
      </c>
      <c r="AZ1000" s="6">
        <f t="shared" si="397"/>
        <v>2910</v>
      </c>
      <c r="BA1000" s="6">
        <f t="shared" si="398"/>
        <v>3457.8074999999999</v>
      </c>
      <c r="BB1000" s="6">
        <v>2</v>
      </c>
      <c r="BC1000" s="6">
        <v>0</v>
      </c>
      <c r="BD1000" s="6" t="s">
        <v>454</v>
      </c>
      <c r="BE1000" s="6">
        <v>4</v>
      </c>
      <c r="BF1000" s="6">
        <v>0</v>
      </c>
      <c r="BG1000" s="6" t="s">
        <v>81</v>
      </c>
      <c r="BH1000" s="6">
        <f t="shared" si="399"/>
        <v>3</v>
      </c>
      <c r="BI1000" s="6">
        <f t="shared" si="400"/>
        <v>10</v>
      </c>
      <c r="BJ1000" s="6">
        <f t="shared" si="401"/>
        <v>3</v>
      </c>
      <c r="BK1000" s="6">
        <f t="shared" si="402"/>
        <v>180</v>
      </c>
      <c r="BL1000" s="6">
        <f t="shared" si="403"/>
        <v>2</v>
      </c>
      <c r="BM1000" s="6">
        <f t="shared" si="404"/>
        <v>120</v>
      </c>
      <c r="BN1000" s="6">
        <f t="shared" si="405"/>
        <v>5</v>
      </c>
      <c r="BO1000" s="6">
        <f t="shared" si="406"/>
        <v>300</v>
      </c>
      <c r="BP1000" s="6">
        <f t="shared" si="407"/>
        <v>7</v>
      </c>
      <c r="BQ1000" s="6">
        <f t="shared" si="408"/>
        <v>420</v>
      </c>
      <c r="BR1000" s="6">
        <f t="shared" si="409"/>
        <v>300</v>
      </c>
      <c r="BS1000" s="6">
        <f t="shared" si="410"/>
        <v>600</v>
      </c>
      <c r="BT1000" s="12" t="str">
        <f t="shared" si="390"/>
        <v>High</v>
      </c>
      <c r="BU1000">
        <f t="shared" si="411"/>
        <v>120</v>
      </c>
      <c r="BV1000">
        <f t="shared" si="412"/>
        <v>240</v>
      </c>
      <c r="BW1000">
        <v>84.31</v>
      </c>
      <c r="BX1000">
        <v>0</v>
      </c>
      <c r="BY1000">
        <v>256.77999999999997</v>
      </c>
      <c r="BZ1000">
        <v>2</v>
      </c>
      <c r="CA1000">
        <v>2</v>
      </c>
      <c r="CB1000">
        <v>1</v>
      </c>
      <c r="CC1000">
        <v>1</v>
      </c>
      <c r="CD1000">
        <v>1</v>
      </c>
      <c r="CE1000">
        <v>2</v>
      </c>
      <c r="CF1000">
        <v>1</v>
      </c>
      <c r="CG1000">
        <v>1</v>
      </c>
      <c r="CH1000">
        <v>1</v>
      </c>
      <c r="CI1000">
        <v>2</v>
      </c>
      <c r="CJ1000">
        <v>0</v>
      </c>
      <c r="CK1000">
        <v>2</v>
      </c>
      <c r="CL1000">
        <v>2</v>
      </c>
      <c r="CM1000">
        <v>2</v>
      </c>
      <c r="CN1000">
        <v>1</v>
      </c>
      <c r="CO1000">
        <v>2</v>
      </c>
      <c r="CP1000">
        <v>0</v>
      </c>
      <c r="CQ1000">
        <v>19</v>
      </c>
      <c r="CR1000" t="s">
        <v>1301</v>
      </c>
      <c r="CS1000">
        <v>2.298209485693159</v>
      </c>
      <c r="CT1000">
        <v>0.94989224692152896</v>
      </c>
      <c r="CU1000">
        <v>0.273443423447294</v>
      </c>
    </row>
    <row r="1001" spans="1:99" x14ac:dyDescent="0.25">
      <c r="A1001" t="s">
        <v>1313</v>
      </c>
      <c r="B1001">
        <v>85</v>
      </c>
      <c r="C1001" t="s">
        <v>86</v>
      </c>
      <c r="D1001" t="s">
        <v>90</v>
      </c>
      <c r="E1001">
        <v>68.083333333333329</v>
      </c>
      <c r="F1001" t="s">
        <v>132</v>
      </c>
      <c r="G1001" t="s">
        <v>70</v>
      </c>
      <c r="H1001">
        <v>154.5</v>
      </c>
      <c r="I1001">
        <v>57.15</v>
      </c>
      <c r="J1001">
        <v>23.941936091997359</v>
      </c>
      <c r="K1001">
        <v>21.5</v>
      </c>
      <c r="L1001" t="s">
        <v>71</v>
      </c>
      <c r="M1001" t="s">
        <v>114</v>
      </c>
      <c r="N1001">
        <v>12</v>
      </c>
      <c r="O1001" t="s">
        <v>285</v>
      </c>
      <c r="P1001" t="s">
        <v>74</v>
      </c>
      <c r="Q1001" t="s">
        <v>1314</v>
      </c>
      <c r="R1001">
        <v>1</v>
      </c>
      <c r="S1001" t="s">
        <v>1315</v>
      </c>
      <c r="T1001" t="s">
        <v>74</v>
      </c>
      <c r="U1001" t="s">
        <v>1316</v>
      </c>
      <c r="V1001" t="s">
        <v>74</v>
      </c>
      <c r="W1001" t="s">
        <v>1317</v>
      </c>
      <c r="X1001">
        <v>1</v>
      </c>
      <c r="Y1001">
        <v>2</v>
      </c>
      <c r="Z1001">
        <v>2</v>
      </c>
      <c r="AA1001">
        <v>2</v>
      </c>
      <c r="AB1001">
        <v>2</v>
      </c>
      <c r="AC1001">
        <v>2</v>
      </c>
      <c r="AD1001">
        <v>3</v>
      </c>
      <c r="AE1001">
        <v>2</v>
      </c>
      <c r="AF1001">
        <v>15</v>
      </c>
      <c r="AG1001" t="s">
        <v>254</v>
      </c>
      <c r="AH1001">
        <v>3</v>
      </c>
      <c r="AI1001">
        <v>3</v>
      </c>
      <c r="AJ1001">
        <v>0</v>
      </c>
      <c r="AK1001">
        <v>180</v>
      </c>
      <c r="AL1001">
        <v>2</v>
      </c>
      <c r="AM1001">
        <v>3</v>
      </c>
      <c r="AN1001">
        <v>0</v>
      </c>
      <c r="AO1001">
        <v>180</v>
      </c>
      <c r="AP1001">
        <v>0</v>
      </c>
      <c r="AQ1001">
        <f t="shared" si="413"/>
        <v>0</v>
      </c>
      <c r="AR1001">
        <v>0</v>
      </c>
      <c r="AS1001">
        <v>0</v>
      </c>
      <c r="AT1001" s="6">
        <f t="shared" si="391"/>
        <v>4320</v>
      </c>
      <c r="AU1001" s="6">
        <f t="shared" si="392"/>
        <v>4320.54</v>
      </c>
      <c r="AV1001" s="6">
        <f t="shared" si="393"/>
        <v>1440</v>
      </c>
      <c r="AW1001" s="6">
        <f t="shared" si="394"/>
        <v>1440.18</v>
      </c>
      <c r="AX1001" s="6">
        <f t="shared" si="395"/>
        <v>0</v>
      </c>
      <c r="AY1001" s="6">
        <f t="shared" si="396"/>
        <v>0</v>
      </c>
      <c r="AZ1001" s="6">
        <f t="shared" si="397"/>
        <v>5760</v>
      </c>
      <c r="BA1001" s="6">
        <f t="shared" si="398"/>
        <v>5760.72</v>
      </c>
      <c r="BB1001" s="6">
        <v>3</v>
      </c>
      <c r="BC1001" s="6">
        <v>0</v>
      </c>
      <c r="BD1001" s="6" t="s">
        <v>470</v>
      </c>
      <c r="BE1001" s="6">
        <v>3</v>
      </c>
      <c r="BF1001" s="6">
        <v>0</v>
      </c>
      <c r="BG1001" s="6" t="s">
        <v>470</v>
      </c>
      <c r="BH1001" s="6">
        <f t="shared" si="399"/>
        <v>6</v>
      </c>
      <c r="BI1001" s="6">
        <f t="shared" si="400"/>
        <v>5</v>
      </c>
      <c r="BJ1001" s="6">
        <f t="shared" si="401"/>
        <v>3</v>
      </c>
      <c r="BK1001" s="6">
        <f t="shared" si="402"/>
        <v>540</v>
      </c>
      <c r="BL1001" s="6">
        <f t="shared" si="403"/>
        <v>2</v>
      </c>
      <c r="BM1001" s="6">
        <f t="shared" si="404"/>
        <v>360</v>
      </c>
      <c r="BN1001" s="6">
        <f t="shared" si="405"/>
        <v>0</v>
      </c>
      <c r="BO1001" s="6">
        <f t="shared" si="406"/>
        <v>0</v>
      </c>
      <c r="BP1001" s="6">
        <f t="shared" si="407"/>
        <v>2</v>
      </c>
      <c r="BQ1001" s="6">
        <f t="shared" si="408"/>
        <v>360</v>
      </c>
      <c r="BR1001" s="6">
        <f t="shared" si="409"/>
        <v>900</v>
      </c>
      <c r="BS1001" s="6">
        <f t="shared" si="410"/>
        <v>900</v>
      </c>
      <c r="BT1001" s="12" t="str">
        <f t="shared" si="390"/>
        <v>High</v>
      </c>
      <c r="BU1001">
        <f t="shared" si="411"/>
        <v>180</v>
      </c>
      <c r="BV1001">
        <f t="shared" si="412"/>
        <v>180</v>
      </c>
      <c r="BW1001">
        <v>65.78</v>
      </c>
      <c r="BX1001">
        <v>0</v>
      </c>
      <c r="BY1001">
        <v>181.12</v>
      </c>
      <c r="BZ1001">
        <v>3</v>
      </c>
      <c r="CA1001">
        <v>2</v>
      </c>
      <c r="CB1001">
        <v>0</v>
      </c>
      <c r="CC1001">
        <v>0</v>
      </c>
      <c r="CD1001">
        <v>0</v>
      </c>
      <c r="CE1001">
        <v>1</v>
      </c>
      <c r="CF1001">
        <v>1</v>
      </c>
      <c r="CG1001">
        <v>2</v>
      </c>
      <c r="CH1001">
        <v>1</v>
      </c>
      <c r="CI1001">
        <v>2</v>
      </c>
      <c r="CJ1001">
        <v>0</v>
      </c>
      <c r="CK1001">
        <v>2</v>
      </c>
      <c r="CL1001">
        <v>2</v>
      </c>
      <c r="CM1001">
        <v>1</v>
      </c>
      <c r="CN1001">
        <v>1</v>
      </c>
      <c r="CO1001">
        <v>1</v>
      </c>
      <c r="CP1001">
        <v>0</v>
      </c>
      <c r="CQ1001">
        <v>14</v>
      </c>
      <c r="CR1001" t="s">
        <v>1318</v>
      </c>
      <c r="CS1001">
        <v>43.230858484147298</v>
      </c>
      <c r="CT1001">
        <v>8.1100913982514236</v>
      </c>
      <c r="CU1001">
        <v>0.4856307263493001</v>
      </c>
    </row>
    <row r="1002" spans="1:99" x14ac:dyDescent="0.25">
      <c r="A1002" t="s">
        <v>1319</v>
      </c>
      <c r="B1002">
        <v>85</v>
      </c>
      <c r="C1002" t="s">
        <v>86</v>
      </c>
      <c r="D1002" t="s">
        <v>90</v>
      </c>
      <c r="E1002">
        <v>68.083333333333329</v>
      </c>
      <c r="F1002" t="s">
        <v>132</v>
      </c>
      <c r="G1002" t="s">
        <v>70</v>
      </c>
      <c r="H1002">
        <v>154.5</v>
      </c>
      <c r="I1002">
        <v>57.15</v>
      </c>
      <c r="J1002">
        <v>23.941936091997359</v>
      </c>
      <c r="K1002">
        <v>21.5</v>
      </c>
      <c r="L1002" t="s">
        <v>71</v>
      </c>
      <c r="M1002" t="s">
        <v>114</v>
      </c>
      <c r="N1002">
        <v>12</v>
      </c>
      <c r="O1002" t="s">
        <v>285</v>
      </c>
      <c r="P1002" t="s">
        <v>74</v>
      </c>
      <c r="Q1002" t="s">
        <v>1314</v>
      </c>
      <c r="R1002">
        <v>1</v>
      </c>
      <c r="S1002" t="s">
        <v>1315</v>
      </c>
      <c r="T1002" t="s">
        <v>74</v>
      </c>
      <c r="U1002" t="s">
        <v>1316</v>
      </c>
      <c r="V1002" t="s">
        <v>74</v>
      </c>
      <c r="W1002" t="s">
        <v>1317</v>
      </c>
      <c r="X1002">
        <v>1</v>
      </c>
      <c r="Y1002">
        <v>2</v>
      </c>
      <c r="Z1002">
        <v>2</v>
      </c>
      <c r="AA1002">
        <v>2</v>
      </c>
      <c r="AB1002">
        <v>2</v>
      </c>
      <c r="AC1002">
        <v>2</v>
      </c>
      <c r="AD1002">
        <v>3</v>
      </c>
      <c r="AE1002">
        <v>2</v>
      </c>
      <c r="AF1002">
        <v>15</v>
      </c>
      <c r="AG1002" t="s">
        <v>254</v>
      </c>
      <c r="AH1002">
        <v>3</v>
      </c>
      <c r="AI1002">
        <v>3</v>
      </c>
      <c r="AJ1002">
        <v>0</v>
      </c>
      <c r="AK1002">
        <v>180</v>
      </c>
      <c r="AL1002">
        <v>2</v>
      </c>
      <c r="AM1002">
        <v>3</v>
      </c>
      <c r="AN1002">
        <v>0</v>
      </c>
      <c r="AO1002">
        <v>180</v>
      </c>
      <c r="AP1002">
        <v>0</v>
      </c>
      <c r="AQ1002">
        <f t="shared" si="413"/>
        <v>0</v>
      </c>
      <c r="AR1002">
        <v>0</v>
      </c>
      <c r="AS1002">
        <v>0</v>
      </c>
      <c r="AT1002" s="6">
        <f t="shared" si="391"/>
        <v>4320</v>
      </c>
      <c r="AU1002" s="6">
        <f t="shared" si="392"/>
        <v>4320.54</v>
      </c>
      <c r="AV1002" s="6">
        <f t="shared" si="393"/>
        <v>1440</v>
      </c>
      <c r="AW1002" s="6">
        <f t="shared" si="394"/>
        <v>1440.18</v>
      </c>
      <c r="AX1002" s="6">
        <f t="shared" si="395"/>
        <v>0</v>
      </c>
      <c r="AY1002" s="6">
        <f t="shared" si="396"/>
        <v>0</v>
      </c>
      <c r="AZ1002" s="6">
        <f t="shared" si="397"/>
        <v>5760</v>
      </c>
      <c r="BA1002" s="6">
        <f t="shared" si="398"/>
        <v>5760.72</v>
      </c>
      <c r="BB1002" s="6">
        <v>3</v>
      </c>
      <c r="BC1002" s="6">
        <v>0</v>
      </c>
      <c r="BD1002" s="6" t="s">
        <v>470</v>
      </c>
      <c r="BE1002" s="6">
        <v>3</v>
      </c>
      <c r="BF1002" s="6">
        <v>0</v>
      </c>
      <c r="BG1002" s="6" t="s">
        <v>470</v>
      </c>
      <c r="BH1002" s="6">
        <f t="shared" si="399"/>
        <v>6</v>
      </c>
      <c r="BI1002" s="6">
        <f t="shared" si="400"/>
        <v>5</v>
      </c>
      <c r="BJ1002" s="6">
        <f t="shared" si="401"/>
        <v>3</v>
      </c>
      <c r="BK1002" s="6">
        <f t="shared" si="402"/>
        <v>540</v>
      </c>
      <c r="BL1002" s="6">
        <f t="shared" si="403"/>
        <v>2</v>
      </c>
      <c r="BM1002" s="6">
        <f t="shared" si="404"/>
        <v>360</v>
      </c>
      <c r="BN1002" s="6">
        <f t="shared" si="405"/>
        <v>0</v>
      </c>
      <c r="BO1002" s="6">
        <f t="shared" si="406"/>
        <v>0</v>
      </c>
      <c r="BP1002" s="6">
        <f t="shared" si="407"/>
        <v>2</v>
      </c>
      <c r="BQ1002" s="6">
        <f t="shared" si="408"/>
        <v>360</v>
      </c>
      <c r="BR1002" s="6">
        <f t="shared" si="409"/>
        <v>900</v>
      </c>
      <c r="BS1002" s="6">
        <f t="shared" si="410"/>
        <v>900</v>
      </c>
      <c r="BT1002" s="12" t="str">
        <f t="shared" si="390"/>
        <v>High</v>
      </c>
      <c r="BU1002">
        <f t="shared" si="411"/>
        <v>180</v>
      </c>
      <c r="BV1002">
        <f t="shared" si="412"/>
        <v>180</v>
      </c>
      <c r="BW1002">
        <v>65.78</v>
      </c>
      <c r="BX1002">
        <v>0</v>
      </c>
      <c r="BY1002">
        <v>181.12</v>
      </c>
      <c r="BZ1002">
        <v>3</v>
      </c>
      <c r="CA1002">
        <v>2</v>
      </c>
      <c r="CB1002">
        <v>0</v>
      </c>
      <c r="CC1002">
        <v>0</v>
      </c>
      <c r="CD1002">
        <v>0</v>
      </c>
      <c r="CE1002">
        <v>1</v>
      </c>
      <c r="CF1002">
        <v>1</v>
      </c>
      <c r="CG1002">
        <v>2</v>
      </c>
      <c r="CH1002">
        <v>1</v>
      </c>
      <c r="CI1002">
        <v>2</v>
      </c>
      <c r="CJ1002">
        <v>0</v>
      </c>
      <c r="CK1002">
        <v>2</v>
      </c>
      <c r="CL1002">
        <v>2</v>
      </c>
      <c r="CM1002">
        <v>1</v>
      </c>
      <c r="CN1002">
        <v>1</v>
      </c>
      <c r="CO1002">
        <v>1</v>
      </c>
      <c r="CP1002">
        <v>0</v>
      </c>
      <c r="CQ1002">
        <v>14</v>
      </c>
      <c r="CR1002" t="s">
        <v>1318</v>
      </c>
      <c r="CS1002">
        <v>53.108624740558128</v>
      </c>
      <c r="CT1002">
        <v>7.6434990533149314</v>
      </c>
      <c r="CU1002">
        <v>0.41562205790845791</v>
      </c>
    </row>
    <row r="1003" spans="1:99" x14ac:dyDescent="0.25">
      <c r="A1003" t="s">
        <v>1320</v>
      </c>
      <c r="B1003">
        <v>85</v>
      </c>
      <c r="C1003" t="s">
        <v>67</v>
      </c>
      <c r="D1003" t="s">
        <v>90</v>
      </c>
      <c r="E1003">
        <v>68.083333333333329</v>
      </c>
      <c r="F1003" t="s">
        <v>132</v>
      </c>
      <c r="G1003" t="s">
        <v>70</v>
      </c>
      <c r="H1003">
        <v>154.5</v>
      </c>
      <c r="I1003">
        <v>57.15</v>
      </c>
      <c r="J1003">
        <v>23.941936091997359</v>
      </c>
      <c r="K1003">
        <v>21.5</v>
      </c>
      <c r="L1003" t="s">
        <v>71</v>
      </c>
      <c r="M1003" t="s">
        <v>114</v>
      </c>
      <c r="N1003">
        <v>12</v>
      </c>
      <c r="O1003" t="s">
        <v>285</v>
      </c>
      <c r="P1003" t="s">
        <v>74</v>
      </c>
      <c r="Q1003" t="s">
        <v>1314</v>
      </c>
      <c r="R1003">
        <v>1</v>
      </c>
      <c r="S1003" t="s">
        <v>1315</v>
      </c>
      <c r="T1003" t="s">
        <v>74</v>
      </c>
      <c r="U1003" t="s">
        <v>1316</v>
      </c>
      <c r="V1003" t="s">
        <v>74</v>
      </c>
      <c r="W1003" t="s">
        <v>1317</v>
      </c>
      <c r="X1003">
        <v>1</v>
      </c>
      <c r="Y1003">
        <v>2</v>
      </c>
      <c r="Z1003">
        <v>2</v>
      </c>
      <c r="AA1003">
        <v>2</v>
      </c>
      <c r="AB1003">
        <v>2</v>
      </c>
      <c r="AC1003">
        <v>2</v>
      </c>
      <c r="AD1003">
        <v>3</v>
      </c>
      <c r="AE1003">
        <v>2</v>
      </c>
      <c r="AF1003">
        <v>15</v>
      </c>
      <c r="AG1003" t="s">
        <v>254</v>
      </c>
      <c r="AH1003">
        <v>3</v>
      </c>
      <c r="AI1003">
        <v>3</v>
      </c>
      <c r="AJ1003">
        <v>0</v>
      </c>
      <c r="AK1003">
        <v>180</v>
      </c>
      <c r="AL1003">
        <v>2</v>
      </c>
      <c r="AM1003">
        <v>3</v>
      </c>
      <c r="AN1003">
        <v>0</v>
      </c>
      <c r="AO1003">
        <v>180</v>
      </c>
      <c r="AP1003">
        <v>0</v>
      </c>
      <c r="AQ1003">
        <f t="shared" si="413"/>
        <v>0</v>
      </c>
      <c r="AR1003">
        <v>0</v>
      </c>
      <c r="AS1003">
        <v>0</v>
      </c>
      <c r="AT1003" s="6">
        <f t="shared" si="391"/>
        <v>4320</v>
      </c>
      <c r="AU1003" s="6">
        <f t="shared" si="392"/>
        <v>4320.54</v>
      </c>
      <c r="AV1003" s="6">
        <f t="shared" si="393"/>
        <v>1440</v>
      </c>
      <c r="AW1003" s="6">
        <f t="shared" si="394"/>
        <v>1440.18</v>
      </c>
      <c r="AX1003" s="6">
        <f t="shared" si="395"/>
        <v>0</v>
      </c>
      <c r="AY1003" s="6">
        <f t="shared" si="396"/>
        <v>0</v>
      </c>
      <c r="AZ1003" s="6">
        <f t="shared" si="397"/>
        <v>5760</v>
      </c>
      <c r="BA1003" s="6">
        <f t="shared" si="398"/>
        <v>5760.72</v>
      </c>
      <c r="BB1003" s="6">
        <v>3</v>
      </c>
      <c r="BC1003" s="6">
        <v>0</v>
      </c>
      <c r="BD1003" s="6" t="s">
        <v>470</v>
      </c>
      <c r="BE1003" s="6">
        <v>3</v>
      </c>
      <c r="BF1003" s="6">
        <v>0</v>
      </c>
      <c r="BG1003" s="6" t="s">
        <v>470</v>
      </c>
      <c r="BH1003" s="6">
        <f t="shared" si="399"/>
        <v>6</v>
      </c>
      <c r="BI1003" s="6">
        <f t="shared" si="400"/>
        <v>5</v>
      </c>
      <c r="BJ1003" s="6">
        <f t="shared" si="401"/>
        <v>3</v>
      </c>
      <c r="BK1003" s="6">
        <f t="shared" si="402"/>
        <v>540</v>
      </c>
      <c r="BL1003" s="6">
        <f t="shared" si="403"/>
        <v>2</v>
      </c>
      <c r="BM1003" s="6">
        <f t="shared" si="404"/>
        <v>360</v>
      </c>
      <c r="BN1003" s="6">
        <f t="shared" si="405"/>
        <v>0</v>
      </c>
      <c r="BO1003" s="6">
        <f t="shared" si="406"/>
        <v>0</v>
      </c>
      <c r="BP1003" s="6">
        <f t="shared" si="407"/>
        <v>2</v>
      </c>
      <c r="BQ1003" s="6">
        <f t="shared" si="408"/>
        <v>360</v>
      </c>
      <c r="BR1003" s="6">
        <f t="shared" si="409"/>
        <v>900</v>
      </c>
      <c r="BS1003" s="6">
        <f t="shared" si="410"/>
        <v>900</v>
      </c>
      <c r="BT1003" s="12" t="str">
        <f t="shared" si="390"/>
        <v>High</v>
      </c>
      <c r="BU1003">
        <f t="shared" si="411"/>
        <v>180</v>
      </c>
      <c r="BV1003">
        <f t="shared" si="412"/>
        <v>180</v>
      </c>
      <c r="BW1003">
        <v>65.78</v>
      </c>
      <c r="BX1003">
        <v>0</v>
      </c>
      <c r="BY1003">
        <v>181.12</v>
      </c>
      <c r="BZ1003">
        <v>3</v>
      </c>
      <c r="CA1003">
        <v>2</v>
      </c>
      <c r="CB1003">
        <v>0</v>
      </c>
      <c r="CC1003">
        <v>0</v>
      </c>
      <c r="CD1003">
        <v>0</v>
      </c>
      <c r="CE1003">
        <v>1</v>
      </c>
      <c r="CF1003">
        <v>1</v>
      </c>
      <c r="CG1003">
        <v>2</v>
      </c>
      <c r="CH1003">
        <v>1</v>
      </c>
      <c r="CI1003">
        <v>2</v>
      </c>
      <c r="CJ1003">
        <v>0</v>
      </c>
      <c r="CK1003">
        <v>2</v>
      </c>
      <c r="CL1003">
        <v>2</v>
      </c>
      <c r="CM1003">
        <v>1</v>
      </c>
      <c r="CN1003">
        <v>1</v>
      </c>
      <c r="CO1003">
        <v>1</v>
      </c>
      <c r="CP1003">
        <v>0</v>
      </c>
      <c r="CQ1003">
        <v>14</v>
      </c>
      <c r="CR1003" t="s">
        <v>1318</v>
      </c>
      <c r="CS1003">
        <v>27.711328532526391</v>
      </c>
      <c r="CT1003">
        <v>5.8727521004424013</v>
      </c>
      <c r="CU1003">
        <v>0.52058619533407424</v>
      </c>
    </row>
    <row r="1004" spans="1:99" x14ac:dyDescent="0.25">
      <c r="A1004" t="s">
        <v>1321</v>
      </c>
      <c r="B1004">
        <v>85</v>
      </c>
      <c r="C1004" t="s">
        <v>67</v>
      </c>
      <c r="D1004" t="s">
        <v>90</v>
      </c>
      <c r="E1004">
        <v>68.083333333333329</v>
      </c>
      <c r="F1004" t="s">
        <v>132</v>
      </c>
      <c r="G1004" t="s">
        <v>70</v>
      </c>
      <c r="H1004">
        <v>154.5</v>
      </c>
      <c r="I1004">
        <v>57.15</v>
      </c>
      <c r="J1004">
        <v>23.941936091997359</v>
      </c>
      <c r="K1004">
        <v>21.5</v>
      </c>
      <c r="L1004" t="s">
        <v>71</v>
      </c>
      <c r="M1004" t="s">
        <v>114</v>
      </c>
      <c r="N1004">
        <v>12</v>
      </c>
      <c r="O1004" t="s">
        <v>285</v>
      </c>
      <c r="P1004" t="s">
        <v>74</v>
      </c>
      <c r="Q1004" t="s">
        <v>1314</v>
      </c>
      <c r="R1004">
        <v>1</v>
      </c>
      <c r="S1004" t="s">
        <v>1315</v>
      </c>
      <c r="T1004" t="s">
        <v>74</v>
      </c>
      <c r="U1004" t="s">
        <v>1316</v>
      </c>
      <c r="V1004" t="s">
        <v>74</v>
      </c>
      <c r="W1004" t="s">
        <v>1317</v>
      </c>
      <c r="X1004">
        <v>1</v>
      </c>
      <c r="Y1004">
        <v>2</v>
      </c>
      <c r="Z1004">
        <v>2</v>
      </c>
      <c r="AA1004">
        <v>2</v>
      </c>
      <c r="AB1004">
        <v>2</v>
      </c>
      <c r="AC1004">
        <v>2</v>
      </c>
      <c r="AD1004">
        <v>3</v>
      </c>
      <c r="AE1004">
        <v>2</v>
      </c>
      <c r="AF1004">
        <v>15</v>
      </c>
      <c r="AG1004" t="s">
        <v>254</v>
      </c>
      <c r="AH1004">
        <v>3</v>
      </c>
      <c r="AI1004">
        <v>3</v>
      </c>
      <c r="AJ1004">
        <v>0</v>
      </c>
      <c r="AK1004">
        <v>180</v>
      </c>
      <c r="AL1004">
        <v>2</v>
      </c>
      <c r="AM1004">
        <v>3</v>
      </c>
      <c r="AN1004">
        <v>0</v>
      </c>
      <c r="AO1004">
        <v>180</v>
      </c>
      <c r="AP1004">
        <v>0</v>
      </c>
      <c r="AQ1004">
        <f t="shared" si="413"/>
        <v>0</v>
      </c>
      <c r="AR1004">
        <v>0</v>
      </c>
      <c r="AS1004">
        <v>0</v>
      </c>
      <c r="AT1004" s="6">
        <f t="shared" si="391"/>
        <v>4320</v>
      </c>
      <c r="AU1004" s="6">
        <f t="shared" si="392"/>
        <v>4320.54</v>
      </c>
      <c r="AV1004" s="6">
        <f t="shared" si="393"/>
        <v>1440</v>
      </c>
      <c r="AW1004" s="6">
        <f t="shared" si="394"/>
        <v>1440.18</v>
      </c>
      <c r="AX1004" s="6">
        <f t="shared" si="395"/>
        <v>0</v>
      </c>
      <c r="AY1004" s="6">
        <f t="shared" si="396"/>
        <v>0</v>
      </c>
      <c r="AZ1004" s="6">
        <f t="shared" si="397"/>
        <v>5760</v>
      </c>
      <c r="BA1004" s="6">
        <f t="shared" si="398"/>
        <v>5760.72</v>
      </c>
      <c r="BB1004" s="6">
        <v>3</v>
      </c>
      <c r="BC1004" s="6">
        <v>0</v>
      </c>
      <c r="BD1004" s="6" t="s">
        <v>470</v>
      </c>
      <c r="BE1004" s="6">
        <v>3</v>
      </c>
      <c r="BF1004" s="6">
        <v>0</v>
      </c>
      <c r="BG1004" s="6" t="s">
        <v>470</v>
      </c>
      <c r="BH1004" s="6">
        <f t="shared" si="399"/>
        <v>6</v>
      </c>
      <c r="BI1004" s="6">
        <f t="shared" si="400"/>
        <v>5</v>
      </c>
      <c r="BJ1004" s="6">
        <f t="shared" si="401"/>
        <v>3</v>
      </c>
      <c r="BK1004" s="6">
        <f t="shared" si="402"/>
        <v>540</v>
      </c>
      <c r="BL1004" s="6">
        <f t="shared" si="403"/>
        <v>2</v>
      </c>
      <c r="BM1004" s="6">
        <f t="shared" si="404"/>
        <v>360</v>
      </c>
      <c r="BN1004" s="6">
        <f t="shared" si="405"/>
        <v>0</v>
      </c>
      <c r="BO1004" s="6">
        <f t="shared" si="406"/>
        <v>0</v>
      </c>
      <c r="BP1004" s="6">
        <f t="shared" si="407"/>
        <v>2</v>
      </c>
      <c r="BQ1004" s="6">
        <f t="shared" si="408"/>
        <v>360</v>
      </c>
      <c r="BR1004" s="6">
        <f t="shared" si="409"/>
        <v>900</v>
      </c>
      <c r="BS1004" s="6">
        <f t="shared" si="410"/>
        <v>900</v>
      </c>
      <c r="BT1004" s="12" t="str">
        <f t="shared" si="390"/>
        <v>High</v>
      </c>
      <c r="BU1004">
        <f t="shared" si="411"/>
        <v>180</v>
      </c>
      <c r="BV1004">
        <f t="shared" si="412"/>
        <v>180</v>
      </c>
      <c r="BW1004">
        <v>65.78</v>
      </c>
      <c r="BX1004">
        <v>0</v>
      </c>
      <c r="BY1004">
        <v>181.12</v>
      </c>
      <c r="BZ1004">
        <v>3</v>
      </c>
      <c r="CA1004">
        <v>2</v>
      </c>
      <c r="CB1004">
        <v>0</v>
      </c>
      <c r="CC1004">
        <v>0</v>
      </c>
      <c r="CD1004">
        <v>0</v>
      </c>
      <c r="CE1004">
        <v>1</v>
      </c>
      <c r="CF1004">
        <v>1</v>
      </c>
      <c r="CG1004">
        <v>2</v>
      </c>
      <c r="CH1004">
        <v>1</v>
      </c>
      <c r="CI1004">
        <v>2</v>
      </c>
      <c r="CJ1004">
        <v>0</v>
      </c>
      <c r="CK1004">
        <v>2</v>
      </c>
      <c r="CL1004">
        <v>2</v>
      </c>
      <c r="CM1004">
        <v>1</v>
      </c>
      <c r="CN1004">
        <v>1</v>
      </c>
      <c r="CO1004">
        <v>1</v>
      </c>
      <c r="CP1004">
        <v>0</v>
      </c>
      <c r="CQ1004">
        <v>14</v>
      </c>
      <c r="CR1004" t="s">
        <v>1318</v>
      </c>
      <c r="CS1004">
        <v>29.139946356036841</v>
      </c>
      <c r="CT1004">
        <v>5.5039704847913624</v>
      </c>
      <c r="CU1004">
        <v>0.41548567005220821</v>
      </c>
    </row>
    <row r="1005" spans="1:99" x14ac:dyDescent="0.25">
      <c r="A1005" t="s">
        <v>1322</v>
      </c>
      <c r="B1005">
        <v>85</v>
      </c>
      <c r="C1005" t="s">
        <v>67</v>
      </c>
      <c r="D1005" t="s">
        <v>90</v>
      </c>
      <c r="E1005">
        <v>68.083333333333329</v>
      </c>
      <c r="F1005" t="s">
        <v>132</v>
      </c>
      <c r="G1005" t="s">
        <v>70</v>
      </c>
      <c r="H1005">
        <v>154.5</v>
      </c>
      <c r="I1005">
        <v>57.15</v>
      </c>
      <c r="J1005">
        <v>23.941936091997359</v>
      </c>
      <c r="K1005">
        <v>21.5</v>
      </c>
      <c r="L1005" t="s">
        <v>71</v>
      </c>
      <c r="M1005" t="s">
        <v>114</v>
      </c>
      <c r="N1005">
        <v>12</v>
      </c>
      <c r="O1005" t="s">
        <v>285</v>
      </c>
      <c r="P1005" t="s">
        <v>74</v>
      </c>
      <c r="Q1005" t="s">
        <v>1314</v>
      </c>
      <c r="R1005">
        <v>1</v>
      </c>
      <c r="S1005" t="s">
        <v>1315</v>
      </c>
      <c r="T1005" t="s">
        <v>74</v>
      </c>
      <c r="U1005" t="s">
        <v>1316</v>
      </c>
      <c r="V1005" t="s">
        <v>74</v>
      </c>
      <c r="W1005" t="s">
        <v>1317</v>
      </c>
      <c r="X1005">
        <v>1</v>
      </c>
      <c r="Y1005">
        <v>2</v>
      </c>
      <c r="Z1005">
        <v>2</v>
      </c>
      <c r="AA1005">
        <v>2</v>
      </c>
      <c r="AB1005">
        <v>2</v>
      </c>
      <c r="AC1005">
        <v>2</v>
      </c>
      <c r="AD1005">
        <v>3</v>
      </c>
      <c r="AE1005">
        <v>2</v>
      </c>
      <c r="AF1005">
        <v>15</v>
      </c>
      <c r="AG1005" t="s">
        <v>254</v>
      </c>
      <c r="AH1005">
        <v>3</v>
      </c>
      <c r="AI1005">
        <v>3</v>
      </c>
      <c r="AJ1005">
        <v>0</v>
      </c>
      <c r="AK1005">
        <v>180</v>
      </c>
      <c r="AL1005">
        <v>2</v>
      </c>
      <c r="AM1005">
        <v>3</v>
      </c>
      <c r="AN1005">
        <v>0</v>
      </c>
      <c r="AO1005">
        <v>180</v>
      </c>
      <c r="AP1005">
        <v>0</v>
      </c>
      <c r="AQ1005">
        <f t="shared" si="413"/>
        <v>0</v>
      </c>
      <c r="AR1005">
        <v>0</v>
      </c>
      <c r="AS1005">
        <v>0</v>
      </c>
      <c r="AT1005" s="6">
        <f t="shared" si="391"/>
        <v>4320</v>
      </c>
      <c r="AU1005" s="6">
        <f t="shared" si="392"/>
        <v>4320.54</v>
      </c>
      <c r="AV1005" s="6">
        <f t="shared" si="393"/>
        <v>1440</v>
      </c>
      <c r="AW1005" s="6">
        <f t="shared" si="394"/>
        <v>1440.18</v>
      </c>
      <c r="AX1005" s="6">
        <f t="shared" si="395"/>
        <v>0</v>
      </c>
      <c r="AY1005" s="6">
        <f t="shared" si="396"/>
        <v>0</v>
      </c>
      <c r="AZ1005" s="6">
        <f t="shared" si="397"/>
        <v>5760</v>
      </c>
      <c r="BA1005" s="6">
        <f t="shared" si="398"/>
        <v>5760.72</v>
      </c>
      <c r="BB1005" s="6">
        <v>3</v>
      </c>
      <c r="BC1005" s="6">
        <v>0</v>
      </c>
      <c r="BD1005" s="6" t="s">
        <v>470</v>
      </c>
      <c r="BE1005" s="6">
        <v>3</v>
      </c>
      <c r="BF1005" s="6">
        <v>0</v>
      </c>
      <c r="BG1005" s="6" t="s">
        <v>470</v>
      </c>
      <c r="BH1005" s="6">
        <f t="shared" si="399"/>
        <v>6</v>
      </c>
      <c r="BI1005" s="6">
        <f t="shared" si="400"/>
        <v>5</v>
      </c>
      <c r="BJ1005" s="6">
        <f t="shared" si="401"/>
        <v>3</v>
      </c>
      <c r="BK1005" s="6">
        <f t="shared" si="402"/>
        <v>540</v>
      </c>
      <c r="BL1005" s="6">
        <f t="shared" si="403"/>
        <v>2</v>
      </c>
      <c r="BM1005" s="6">
        <f t="shared" si="404"/>
        <v>360</v>
      </c>
      <c r="BN1005" s="6">
        <f t="shared" si="405"/>
        <v>0</v>
      </c>
      <c r="BO1005" s="6">
        <f t="shared" si="406"/>
        <v>0</v>
      </c>
      <c r="BP1005" s="6">
        <f t="shared" si="407"/>
        <v>2</v>
      </c>
      <c r="BQ1005" s="6">
        <f t="shared" si="408"/>
        <v>360</v>
      </c>
      <c r="BR1005" s="6">
        <f t="shared" si="409"/>
        <v>900</v>
      </c>
      <c r="BS1005" s="6">
        <f t="shared" si="410"/>
        <v>900</v>
      </c>
      <c r="BT1005" s="12" t="str">
        <f t="shared" si="390"/>
        <v>High</v>
      </c>
      <c r="BU1005">
        <f t="shared" si="411"/>
        <v>180</v>
      </c>
      <c r="BV1005">
        <f t="shared" si="412"/>
        <v>180</v>
      </c>
      <c r="BW1005">
        <v>65.78</v>
      </c>
      <c r="BX1005">
        <v>0</v>
      </c>
      <c r="BY1005">
        <v>181.12</v>
      </c>
      <c r="BZ1005">
        <v>3</v>
      </c>
      <c r="CA1005">
        <v>2</v>
      </c>
      <c r="CB1005">
        <v>0</v>
      </c>
      <c r="CC1005">
        <v>0</v>
      </c>
      <c r="CD1005">
        <v>0</v>
      </c>
      <c r="CE1005">
        <v>1</v>
      </c>
      <c r="CF1005">
        <v>1</v>
      </c>
      <c r="CG1005">
        <v>2</v>
      </c>
      <c r="CH1005">
        <v>1</v>
      </c>
      <c r="CI1005">
        <v>2</v>
      </c>
      <c r="CJ1005">
        <v>0</v>
      </c>
      <c r="CK1005">
        <v>2</v>
      </c>
      <c r="CL1005">
        <v>2</v>
      </c>
      <c r="CM1005">
        <v>1</v>
      </c>
      <c r="CN1005">
        <v>1</v>
      </c>
      <c r="CO1005">
        <v>1</v>
      </c>
      <c r="CP1005">
        <v>0</v>
      </c>
      <c r="CQ1005">
        <v>14</v>
      </c>
      <c r="CR1005" t="s">
        <v>1318</v>
      </c>
      <c r="CS1005">
        <v>22.72125705028283</v>
      </c>
      <c r="CT1005">
        <v>5.2478520692234456</v>
      </c>
      <c r="CU1005">
        <v>0.39044547664103563</v>
      </c>
    </row>
    <row r="1006" spans="1:99" x14ac:dyDescent="0.25">
      <c r="A1006" t="s">
        <v>1323</v>
      </c>
      <c r="B1006">
        <v>85</v>
      </c>
      <c r="C1006" t="s">
        <v>67</v>
      </c>
      <c r="D1006" t="s">
        <v>68</v>
      </c>
      <c r="E1006">
        <v>68.083333333333329</v>
      </c>
      <c r="F1006" t="s">
        <v>132</v>
      </c>
      <c r="G1006" t="s">
        <v>70</v>
      </c>
      <c r="H1006">
        <v>154.5</v>
      </c>
      <c r="I1006">
        <v>57.15</v>
      </c>
      <c r="J1006">
        <v>23.941936091997359</v>
      </c>
      <c r="K1006">
        <v>21.5</v>
      </c>
      <c r="L1006" t="s">
        <v>71</v>
      </c>
      <c r="M1006" t="s">
        <v>114</v>
      </c>
      <c r="N1006">
        <v>12</v>
      </c>
      <c r="O1006" t="s">
        <v>285</v>
      </c>
      <c r="P1006" t="s">
        <v>74</v>
      </c>
      <c r="Q1006" t="s">
        <v>1314</v>
      </c>
      <c r="R1006">
        <v>1</v>
      </c>
      <c r="S1006" t="s">
        <v>1315</v>
      </c>
      <c r="T1006" t="s">
        <v>74</v>
      </c>
      <c r="U1006" t="s">
        <v>1316</v>
      </c>
      <c r="V1006" t="s">
        <v>74</v>
      </c>
      <c r="W1006" t="s">
        <v>1317</v>
      </c>
      <c r="X1006">
        <v>1</v>
      </c>
      <c r="Y1006">
        <v>2</v>
      </c>
      <c r="Z1006">
        <v>2</v>
      </c>
      <c r="AA1006">
        <v>2</v>
      </c>
      <c r="AB1006">
        <v>2</v>
      </c>
      <c r="AC1006">
        <v>2</v>
      </c>
      <c r="AD1006">
        <v>3</v>
      </c>
      <c r="AE1006">
        <v>2</v>
      </c>
      <c r="AF1006">
        <v>15</v>
      </c>
      <c r="AG1006" t="s">
        <v>254</v>
      </c>
      <c r="AH1006">
        <v>3</v>
      </c>
      <c r="AI1006">
        <v>3</v>
      </c>
      <c r="AJ1006">
        <v>0</v>
      </c>
      <c r="AK1006">
        <v>180</v>
      </c>
      <c r="AL1006">
        <v>2</v>
      </c>
      <c r="AM1006">
        <v>3</v>
      </c>
      <c r="AN1006">
        <v>0</v>
      </c>
      <c r="AO1006">
        <v>180</v>
      </c>
      <c r="AP1006">
        <v>0</v>
      </c>
      <c r="AQ1006">
        <f t="shared" si="413"/>
        <v>0</v>
      </c>
      <c r="AR1006">
        <v>0</v>
      </c>
      <c r="AS1006">
        <v>0</v>
      </c>
      <c r="AT1006" s="6">
        <f t="shared" si="391"/>
        <v>4320</v>
      </c>
      <c r="AU1006" s="6">
        <f t="shared" si="392"/>
        <v>4320.54</v>
      </c>
      <c r="AV1006" s="6">
        <f t="shared" si="393"/>
        <v>1440</v>
      </c>
      <c r="AW1006" s="6">
        <f t="shared" si="394"/>
        <v>1440.18</v>
      </c>
      <c r="AX1006" s="6">
        <f t="shared" si="395"/>
        <v>0</v>
      </c>
      <c r="AY1006" s="6">
        <f t="shared" si="396"/>
        <v>0</v>
      </c>
      <c r="AZ1006" s="6">
        <f t="shared" si="397"/>
        <v>5760</v>
      </c>
      <c r="BA1006" s="6">
        <f t="shared" si="398"/>
        <v>5760.72</v>
      </c>
      <c r="BB1006" s="6">
        <v>3</v>
      </c>
      <c r="BC1006" s="6">
        <v>0</v>
      </c>
      <c r="BD1006" s="6" t="s">
        <v>470</v>
      </c>
      <c r="BE1006" s="6">
        <v>3</v>
      </c>
      <c r="BF1006" s="6">
        <v>0</v>
      </c>
      <c r="BG1006" s="6" t="s">
        <v>470</v>
      </c>
      <c r="BH1006" s="6">
        <f t="shared" si="399"/>
        <v>6</v>
      </c>
      <c r="BI1006" s="6">
        <f t="shared" si="400"/>
        <v>5</v>
      </c>
      <c r="BJ1006" s="6">
        <f t="shared" si="401"/>
        <v>3</v>
      </c>
      <c r="BK1006" s="6">
        <f t="shared" si="402"/>
        <v>540</v>
      </c>
      <c r="BL1006" s="6">
        <f t="shared" si="403"/>
        <v>2</v>
      </c>
      <c r="BM1006" s="6">
        <f t="shared" si="404"/>
        <v>360</v>
      </c>
      <c r="BN1006" s="6">
        <f t="shared" si="405"/>
        <v>0</v>
      </c>
      <c r="BO1006" s="6">
        <f t="shared" si="406"/>
        <v>0</v>
      </c>
      <c r="BP1006" s="6">
        <f t="shared" si="407"/>
        <v>2</v>
      </c>
      <c r="BQ1006" s="6">
        <f t="shared" si="408"/>
        <v>360</v>
      </c>
      <c r="BR1006" s="6">
        <f t="shared" si="409"/>
        <v>900</v>
      </c>
      <c r="BS1006" s="6">
        <f t="shared" si="410"/>
        <v>900</v>
      </c>
      <c r="BT1006" s="12" t="str">
        <f t="shared" si="390"/>
        <v>High</v>
      </c>
      <c r="BU1006">
        <f t="shared" si="411"/>
        <v>180</v>
      </c>
      <c r="BV1006">
        <f t="shared" si="412"/>
        <v>180</v>
      </c>
      <c r="BW1006">
        <v>65.78</v>
      </c>
      <c r="BX1006">
        <v>0</v>
      </c>
      <c r="BY1006">
        <v>181.12</v>
      </c>
      <c r="BZ1006">
        <v>3</v>
      </c>
      <c r="CA1006">
        <v>2</v>
      </c>
      <c r="CB1006">
        <v>0</v>
      </c>
      <c r="CC1006">
        <v>0</v>
      </c>
      <c r="CD1006">
        <v>0</v>
      </c>
      <c r="CE1006">
        <v>1</v>
      </c>
      <c r="CF1006">
        <v>1</v>
      </c>
      <c r="CG1006">
        <v>2</v>
      </c>
      <c r="CH1006">
        <v>1</v>
      </c>
      <c r="CI1006">
        <v>2</v>
      </c>
      <c r="CJ1006">
        <v>0</v>
      </c>
      <c r="CK1006">
        <v>2</v>
      </c>
      <c r="CL1006">
        <v>2</v>
      </c>
      <c r="CM1006">
        <v>1</v>
      </c>
      <c r="CN1006">
        <v>1</v>
      </c>
      <c r="CO1006">
        <v>1</v>
      </c>
      <c r="CP1006">
        <v>0</v>
      </c>
      <c r="CQ1006">
        <v>14</v>
      </c>
      <c r="CR1006" t="s">
        <v>1318</v>
      </c>
      <c r="CS1006">
        <v>2.420229215550906</v>
      </c>
      <c r="CT1006">
        <v>2.0950962536726601</v>
      </c>
      <c r="CU1006">
        <v>0.64905539210173235</v>
      </c>
    </row>
    <row r="1007" spans="1:99" x14ac:dyDescent="0.25">
      <c r="A1007" t="s">
        <v>1324</v>
      </c>
      <c r="B1007">
        <v>85</v>
      </c>
      <c r="C1007" t="s">
        <v>67</v>
      </c>
      <c r="D1007" t="s">
        <v>68</v>
      </c>
      <c r="E1007">
        <v>68.083333333333329</v>
      </c>
      <c r="F1007" t="s">
        <v>132</v>
      </c>
      <c r="G1007" t="s">
        <v>70</v>
      </c>
      <c r="H1007">
        <v>154.5</v>
      </c>
      <c r="I1007">
        <v>57.15</v>
      </c>
      <c r="J1007">
        <v>23.941936091997359</v>
      </c>
      <c r="K1007">
        <v>21.5</v>
      </c>
      <c r="L1007" t="s">
        <v>71</v>
      </c>
      <c r="M1007" t="s">
        <v>114</v>
      </c>
      <c r="N1007">
        <v>12</v>
      </c>
      <c r="O1007" t="s">
        <v>285</v>
      </c>
      <c r="P1007" t="s">
        <v>74</v>
      </c>
      <c r="Q1007" t="s">
        <v>1314</v>
      </c>
      <c r="R1007">
        <v>1</v>
      </c>
      <c r="S1007" t="s">
        <v>1315</v>
      </c>
      <c r="T1007" t="s">
        <v>74</v>
      </c>
      <c r="U1007" t="s">
        <v>1316</v>
      </c>
      <c r="V1007" t="s">
        <v>74</v>
      </c>
      <c r="W1007" t="s">
        <v>1317</v>
      </c>
      <c r="X1007">
        <v>1</v>
      </c>
      <c r="Y1007">
        <v>2</v>
      </c>
      <c r="Z1007">
        <v>2</v>
      </c>
      <c r="AA1007">
        <v>2</v>
      </c>
      <c r="AB1007">
        <v>2</v>
      </c>
      <c r="AC1007">
        <v>2</v>
      </c>
      <c r="AD1007">
        <v>3</v>
      </c>
      <c r="AE1007">
        <v>2</v>
      </c>
      <c r="AF1007">
        <v>15</v>
      </c>
      <c r="AG1007" t="s">
        <v>254</v>
      </c>
      <c r="AH1007">
        <v>3</v>
      </c>
      <c r="AI1007">
        <v>3</v>
      </c>
      <c r="AJ1007">
        <v>0</v>
      </c>
      <c r="AK1007">
        <v>180</v>
      </c>
      <c r="AL1007">
        <v>2</v>
      </c>
      <c r="AM1007">
        <v>3</v>
      </c>
      <c r="AN1007">
        <v>0</v>
      </c>
      <c r="AO1007">
        <v>180</v>
      </c>
      <c r="AP1007">
        <v>0</v>
      </c>
      <c r="AQ1007">
        <f t="shared" si="413"/>
        <v>0</v>
      </c>
      <c r="AR1007">
        <v>0</v>
      </c>
      <c r="AS1007">
        <v>0</v>
      </c>
      <c r="AT1007" s="6">
        <f t="shared" si="391"/>
        <v>4320</v>
      </c>
      <c r="AU1007" s="6">
        <f t="shared" si="392"/>
        <v>4320.54</v>
      </c>
      <c r="AV1007" s="6">
        <f t="shared" si="393"/>
        <v>1440</v>
      </c>
      <c r="AW1007" s="6">
        <f t="shared" si="394"/>
        <v>1440.18</v>
      </c>
      <c r="AX1007" s="6">
        <f t="shared" si="395"/>
        <v>0</v>
      </c>
      <c r="AY1007" s="6">
        <f t="shared" si="396"/>
        <v>0</v>
      </c>
      <c r="AZ1007" s="6">
        <f t="shared" si="397"/>
        <v>5760</v>
      </c>
      <c r="BA1007" s="6">
        <f t="shared" si="398"/>
        <v>5760.72</v>
      </c>
      <c r="BB1007" s="6">
        <v>3</v>
      </c>
      <c r="BC1007" s="6">
        <v>0</v>
      </c>
      <c r="BD1007" s="6" t="s">
        <v>470</v>
      </c>
      <c r="BE1007" s="6">
        <v>3</v>
      </c>
      <c r="BF1007" s="6">
        <v>0</v>
      </c>
      <c r="BG1007" s="6" t="s">
        <v>470</v>
      </c>
      <c r="BH1007" s="6">
        <f t="shared" si="399"/>
        <v>6</v>
      </c>
      <c r="BI1007" s="6">
        <f t="shared" si="400"/>
        <v>5</v>
      </c>
      <c r="BJ1007" s="6">
        <f t="shared" si="401"/>
        <v>3</v>
      </c>
      <c r="BK1007" s="6">
        <f t="shared" si="402"/>
        <v>540</v>
      </c>
      <c r="BL1007" s="6">
        <f t="shared" si="403"/>
        <v>2</v>
      </c>
      <c r="BM1007" s="6">
        <f t="shared" si="404"/>
        <v>360</v>
      </c>
      <c r="BN1007" s="6">
        <f t="shared" si="405"/>
        <v>0</v>
      </c>
      <c r="BO1007" s="6">
        <f t="shared" si="406"/>
        <v>0</v>
      </c>
      <c r="BP1007" s="6">
        <f t="shared" si="407"/>
        <v>2</v>
      </c>
      <c r="BQ1007" s="6">
        <f t="shared" si="408"/>
        <v>360</v>
      </c>
      <c r="BR1007" s="6">
        <f t="shared" si="409"/>
        <v>900</v>
      </c>
      <c r="BS1007" s="6">
        <f t="shared" si="410"/>
        <v>900</v>
      </c>
      <c r="BT1007" s="12" t="str">
        <f t="shared" si="390"/>
        <v>High</v>
      </c>
      <c r="BU1007">
        <f t="shared" si="411"/>
        <v>180</v>
      </c>
      <c r="BV1007">
        <f t="shared" si="412"/>
        <v>180</v>
      </c>
      <c r="BW1007">
        <v>65.78</v>
      </c>
      <c r="BX1007">
        <v>0</v>
      </c>
      <c r="BY1007">
        <v>181.12</v>
      </c>
      <c r="BZ1007">
        <v>3</v>
      </c>
      <c r="CA1007">
        <v>2</v>
      </c>
      <c r="CB1007">
        <v>0</v>
      </c>
      <c r="CC1007">
        <v>0</v>
      </c>
      <c r="CD1007">
        <v>0</v>
      </c>
      <c r="CE1007">
        <v>1</v>
      </c>
      <c r="CF1007">
        <v>1</v>
      </c>
      <c r="CG1007">
        <v>2</v>
      </c>
      <c r="CH1007">
        <v>1</v>
      </c>
      <c r="CI1007">
        <v>2</v>
      </c>
      <c r="CJ1007">
        <v>0</v>
      </c>
      <c r="CK1007">
        <v>2</v>
      </c>
      <c r="CL1007">
        <v>2</v>
      </c>
      <c r="CM1007">
        <v>1</v>
      </c>
      <c r="CN1007">
        <v>1</v>
      </c>
      <c r="CO1007">
        <v>1</v>
      </c>
      <c r="CP1007">
        <v>0</v>
      </c>
      <c r="CQ1007">
        <v>14</v>
      </c>
      <c r="CR1007" t="s">
        <v>1318</v>
      </c>
      <c r="CS1007">
        <v>1.9900174067448899</v>
      </c>
      <c r="CT1007">
        <v>2.1109963971477308</v>
      </c>
      <c r="CU1007">
        <v>0.7622728828049351</v>
      </c>
    </row>
    <row r="1008" spans="1:99" x14ac:dyDescent="0.25">
      <c r="A1008" t="s">
        <v>1325</v>
      </c>
      <c r="B1008">
        <v>85</v>
      </c>
      <c r="C1008" t="s">
        <v>67</v>
      </c>
      <c r="D1008" t="s">
        <v>68</v>
      </c>
      <c r="E1008">
        <v>68.083333333333329</v>
      </c>
      <c r="F1008" t="s">
        <v>132</v>
      </c>
      <c r="G1008" t="s">
        <v>70</v>
      </c>
      <c r="H1008">
        <v>154.5</v>
      </c>
      <c r="I1008">
        <v>57.15</v>
      </c>
      <c r="J1008">
        <v>23.941936091997359</v>
      </c>
      <c r="K1008">
        <v>21.5</v>
      </c>
      <c r="L1008" t="s">
        <v>71</v>
      </c>
      <c r="M1008" t="s">
        <v>114</v>
      </c>
      <c r="N1008">
        <v>12</v>
      </c>
      <c r="O1008" t="s">
        <v>285</v>
      </c>
      <c r="P1008" t="s">
        <v>74</v>
      </c>
      <c r="Q1008" t="s">
        <v>1314</v>
      </c>
      <c r="R1008">
        <v>1</v>
      </c>
      <c r="S1008" t="s">
        <v>1315</v>
      </c>
      <c r="T1008" t="s">
        <v>74</v>
      </c>
      <c r="U1008" t="s">
        <v>1316</v>
      </c>
      <c r="V1008" t="s">
        <v>74</v>
      </c>
      <c r="W1008" t="s">
        <v>1317</v>
      </c>
      <c r="X1008">
        <v>1</v>
      </c>
      <c r="Y1008">
        <v>2</v>
      </c>
      <c r="Z1008">
        <v>2</v>
      </c>
      <c r="AA1008">
        <v>2</v>
      </c>
      <c r="AB1008">
        <v>2</v>
      </c>
      <c r="AC1008">
        <v>2</v>
      </c>
      <c r="AD1008">
        <v>3</v>
      </c>
      <c r="AE1008">
        <v>2</v>
      </c>
      <c r="AF1008">
        <v>15</v>
      </c>
      <c r="AG1008" t="s">
        <v>254</v>
      </c>
      <c r="AH1008">
        <v>3</v>
      </c>
      <c r="AI1008">
        <v>3</v>
      </c>
      <c r="AJ1008">
        <v>0</v>
      </c>
      <c r="AK1008">
        <v>180</v>
      </c>
      <c r="AL1008">
        <v>2</v>
      </c>
      <c r="AM1008">
        <v>3</v>
      </c>
      <c r="AN1008">
        <v>0</v>
      </c>
      <c r="AO1008">
        <v>180</v>
      </c>
      <c r="AP1008">
        <v>0</v>
      </c>
      <c r="AQ1008">
        <f t="shared" si="413"/>
        <v>0</v>
      </c>
      <c r="AR1008">
        <v>0</v>
      </c>
      <c r="AS1008">
        <v>0</v>
      </c>
      <c r="AT1008" s="6">
        <f t="shared" si="391"/>
        <v>4320</v>
      </c>
      <c r="AU1008" s="6">
        <f t="shared" si="392"/>
        <v>4320.54</v>
      </c>
      <c r="AV1008" s="6">
        <f t="shared" si="393"/>
        <v>1440</v>
      </c>
      <c r="AW1008" s="6">
        <f t="shared" si="394"/>
        <v>1440.18</v>
      </c>
      <c r="AX1008" s="6">
        <f t="shared" si="395"/>
        <v>0</v>
      </c>
      <c r="AY1008" s="6">
        <f t="shared" si="396"/>
        <v>0</v>
      </c>
      <c r="AZ1008" s="6">
        <f t="shared" si="397"/>
        <v>5760</v>
      </c>
      <c r="BA1008" s="6">
        <f t="shared" si="398"/>
        <v>5760.72</v>
      </c>
      <c r="BB1008" s="6">
        <v>3</v>
      </c>
      <c r="BC1008" s="6">
        <v>0</v>
      </c>
      <c r="BD1008" s="6" t="s">
        <v>470</v>
      </c>
      <c r="BE1008" s="6">
        <v>3</v>
      </c>
      <c r="BF1008" s="6">
        <v>0</v>
      </c>
      <c r="BG1008" s="6" t="s">
        <v>470</v>
      </c>
      <c r="BH1008" s="6">
        <f t="shared" si="399"/>
        <v>6</v>
      </c>
      <c r="BI1008" s="6">
        <f t="shared" si="400"/>
        <v>5</v>
      </c>
      <c r="BJ1008" s="6">
        <f t="shared" si="401"/>
        <v>3</v>
      </c>
      <c r="BK1008" s="6">
        <f t="shared" si="402"/>
        <v>540</v>
      </c>
      <c r="BL1008" s="6">
        <f t="shared" si="403"/>
        <v>2</v>
      </c>
      <c r="BM1008" s="6">
        <f t="shared" si="404"/>
        <v>360</v>
      </c>
      <c r="BN1008" s="6">
        <f t="shared" si="405"/>
        <v>0</v>
      </c>
      <c r="BO1008" s="6">
        <f t="shared" si="406"/>
        <v>0</v>
      </c>
      <c r="BP1008" s="6">
        <f t="shared" si="407"/>
        <v>2</v>
      </c>
      <c r="BQ1008" s="6">
        <f t="shared" si="408"/>
        <v>360</v>
      </c>
      <c r="BR1008" s="6">
        <f t="shared" si="409"/>
        <v>900</v>
      </c>
      <c r="BS1008" s="6">
        <f t="shared" si="410"/>
        <v>900</v>
      </c>
      <c r="BT1008" s="12" t="str">
        <f t="shared" si="390"/>
        <v>High</v>
      </c>
      <c r="BU1008">
        <f t="shared" si="411"/>
        <v>180</v>
      </c>
      <c r="BV1008">
        <f t="shared" si="412"/>
        <v>180</v>
      </c>
      <c r="BW1008">
        <v>65.78</v>
      </c>
      <c r="BX1008">
        <v>0</v>
      </c>
      <c r="BY1008">
        <v>181.12</v>
      </c>
      <c r="BZ1008">
        <v>3</v>
      </c>
      <c r="CA1008">
        <v>2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2</v>
      </c>
      <c r="CH1008">
        <v>1</v>
      </c>
      <c r="CI1008">
        <v>2</v>
      </c>
      <c r="CJ1008">
        <v>0</v>
      </c>
      <c r="CK1008">
        <v>2</v>
      </c>
      <c r="CL1008">
        <v>2</v>
      </c>
      <c r="CM1008">
        <v>1</v>
      </c>
      <c r="CN1008">
        <v>1</v>
      </c>
      <c r="CO1008">
        <v>1</v>
      </c>
      <c r="CP1008">
        <v>0</v>
      </c>
      <c r="CQ1008">
        <v>14</v>
      </c>
      <c r="CR1008" t="s">
        <v>1318</v>
      </c>
      <c r="CS1008">
        <v>1.6513531244831019</v>
      </c>
      <c r="CT1008">
        <v>1.588864854647126</v>
      </c>
      <c r="CU1008">
        <v>0.53508292112807687</v>
      </c>
    </row>
    <row r="1009" spans="1:99" x14ac:dyDescent="0.25">
      <c r="A1009" t="s">
        <v>1326</v>
      </c>
      <c r="B1009">
        <v>85</v>
      </c>
      <c r="C1009" t="s">
        <v>86</v>
      </c>
      <c r="D1009" t="s">
        <v>68</v>
      </c>
      <c r="E1009">
        <v>68.083333333333329</v>
      </c>
      <c r="F1009" t="s">
        <v>132</v>
      </c>
      <c r="G1009" t="s">
        <v>70</v>
      </c>
      <c r="H1009">
        <v>154.5</v>
      </c>
      <c r="I1009">
        <v>57.15</v>
      </c>
      <c r="J1009">
        <v>23.941936091997359</v>
      </c>
      <c r="K1009">
        <v>21.5</v>
      </c>
      <c r="L1009" t="s">
        <v>71</v>
      </c>
      <c r="M1009" t="s">
        <v>114</v>
      </c>
      <c r="N1009">
        <v>12</v>
      </c>
      <c r="O1009" t="s">
        <v>285</v>
      </c>
      <c r="P1009" t="s">
        <v>74</v>
      </c>
      <c r="Q1009" t="s">
        <v>1314</v>
      </c>
      <c r="R1009">
        <v>1</v>
      </c>
      <c r="S1009" t="s">
        <v>1315</v>
      </c>
      <c r="T1009" t="s">
        <v>74</v>
      </c>
      <c r="U1009" t="s">
        <v>1316</v>
      </c>
      <c r="V1009" t="s">
        <v>74</v>
      </c>
      <c r="W1009" t="s">
        <v>1317</v>
      </c>
      <c r="X1009">
        <v>1</v>
      </c>
      <c r="Y1009">
        <v>2</v>
      </c>
      <c r="Z1009">
        <v>2</v>
      </c>
      <c r="AA1009">
        <v>2</v>
      </c>
      <c r="AB1009">
        <v>2</v>
      </c>
      <c r="AC1009">
        <v>2</v>
      </c>
      <c r="AD1009">
        <v>3</v>
      </c>
      <c r="AE1009">
        <v>2</v>
      </c>
      <c r="AF1009">
        <v>15</v>
      </c>
      <c r="AG1009" t="s">
        <v>254</v>
      </c>
      <c r="AH1009">
        <v>3</v>
      </c>
      <c r="AI1009">
        <v>3</v>
      </c>
      <c r="AJ1009">
        <v>0</v>
      </c>
      <c r="AK1009">
        <v>180</v>
      </c>
      <c r="AL1009">
        <v>2</v>
      </c>
      <c r="AM1009">
        <v>3</v>
      </c>
      <c r="AN1009">
        <v>0</v>
      </c>
      <c r="AO1009">
        <v>180</v>
      </c>
      <c r="AP1009">
        <v>0</v>
      </c>
      <c r="AQ1009">
        <f t="shared" si="413"/>
        <v>0</v>
      </c>
      <c r="AR1009">
        <v>0</v>
      </c>
      <c r="AS1009">
        <v>0</v>
      </c>
      <c r="AT1009" s="6">
        <f t="shared" si="391"/>
        <v>4320</v>
      </c>
      <c r="AU1009" s="6">
        <f t="shared" si="392"/>
        <v>4320.54</v>
      </c>
      <c r="AV1009" s="6">
        <f t="shared" si="393"/>
        <v>1440</v>
      </c>
      <c r="AW1009" s="6">
        <f t="shared" si="394"/>
        <v>1440.18</v>
      </c>
      <c r="AX1009" s="6">
        <f t="shared" si="395"/>
        <v>0</v>
      </c>
      <c r="AY1009" s="6">
        <f t="shared" si="396"/>
        <v>0</v>
      </c>
      <c r="AZ1009" s="6">
        <f t="shared" si="397"/>
        <v>5760</v>
      </c>
      <c r="BA1009" s="6">
        <f t="shared" si="398"/>
        <v>5760.72</v>
      </c>
      <c r="BB1009" s="6">
        <v>3</v>
      </c>
      <c r="BC1009" s="6">
        <v>0</v>
      </c>
      <c r="BD1009" s="6" t="s">
        <v>470</v>
      </c>
      <c r="BE1009" s="6">
        <v>3</v>
      </c>
      <c r="BF1009" s="6">
        <v>0</v>
      </c>
      <c r="BG1009" s="6" t="s">
        <v>470</v>
      </c>
      <c r="BH1009" s="6">
        <f t="shared" si="399"/>
        <v>6</v>
      </c>
      <c r="BI1009" s="6">
        <f t="shared" si="400"/>
        <v>5</v>
      </c>
      <c r="BJ1009" s="6">
        <f t="shared" si="401"/>
        <v>3</v>
      </c>
      <c r="BK1009" s="6">
        <f t="shared" si="402"/>
        <v>540</v>
      </c>
      <c r="BL1009" s="6">
        <f t="shared" si="403"/>
        <v>2</v>
      </c>
      <c r="BM1009" s="6">
        <f t="shared" si="404"/>
        <v>360</v>
      </c>
      <c r="BN1009" s="6">
        <f t="shared" si="405"/>
        <v>0</v>
      </c>
      <c r="BO1009" s="6">
        <f t="shared" si="406"/>
        <v>0</v>
      </c>
      <c r="BP1009" s="6">
        <f t="shared" si="407"/>
        <v>2</v>
      </c>
      <c r="BQ1009" s="6">
        <f t="shared" si="408"/>
        <v>360</v>
      </c>
      <c r="BR1009" s="6">
        <f t="shared" si="409"/>
        <v>900</v>
      </c>
      <c r="BS1009" s="6">
        <f t="shared" si="410"/>
        <v>900</v>
      </c>
      <c r="BT1009" s="12" t="str">
        <f t="shared" ref="BT1009:BT1072" si="414">IF(AND(BH1009&gt;16,I1009&gt;1),"Not Classified",IF(OR(AND(BI1009&gt;=7,(AZ1009&gt;=3000)),AND(AH1009&gt;=3, AZ1009&gt;=1500)),"High",IF(OR(AND(BI1009&gt;=5,AZ1009&gt;=600),AND(AH1009&gt;=3,BK1009&gt;=20),AND(BP1009&gt;=5,BQ1009&gt;=150)),"Moderate","Low")))</f>
        <v>High</v>
      </c>
      <c r="BU1009">
        <f t="shared" si="411"/>
        <v>180</v>
      </c>
      <c r="BV1009">
        <f t="shared" si="412"/>
        <v>180</v>
      </c>
      <c r="BW1009">
        <v>65.78</v>
      </c>
      <c r="BX1009">
        <v>0</v>
      </c>
      <c r="BY1009">
        <v>181.12</v>
      </c>
      <c r="BZ1009">
        <v>3</v>
      </c>
      <c r="CA1009">
        <v>2</v>
      </c>
      <c r="CB1009">
        <v>0</v>
      </c>
      <c r="CC1009">
        <v>0</v>
      </c>
      <c r="CD1009">
        <v>0</v>
      </c>
      <c r="CE1009">
        <v>1</v>
      </c>
      <c r="CF1009">
        <v>1</v>
      </c>
      <c r="CG1009">
        <v>2</v>
      </c>
      <c r="CH1009">
        <v>1</v>
      </c>
      <c r="CI1009">
        <v>2</v>
      </c>
      <c r="CJ1009">
        <v>0</v>
      </c>
      <c r="CK1009">
        <v>2</v>
      </c>
      <c r="CL1009">
        <v>2</v>
      </c>
      <c r="CM1009">
        <v>1</v>
      </c>
      <c r="CN1009">
        <v>1</v>
      </c>
      <c r="CO1009">
        <v>1</v>
      </c>
      <c r="CP1009">
        <v>0</v>
      </c>
      <c r="CQ1009">
        <v>14</v>
      </c>
      <c r="CR1009" t="s">
        <v>1318</v>
      </c>
      <c r="CS1009">
        <v>4.9909430073328229</v>
      </c>
      <c r="CT1009">
        <v>2.576268387710539</v>
      </c>
      <c r="CU1009">
        <v>0.68777402967955592</v>
      </c>
    </row>
    <row r="1010" spans="1:99" x14ac:dyDescent="0.25">
      <c r="A1010" t="s">
        <v>1327</v>
      </c>
      <c r="B1010">
        <v>85</v>
      </c>
      <c r="C1010" t="s">
        <v>86</v>
      </c>
      <c r="D1010" t="s">
        <v>68</v>
      </c>
      <c r="E1010">
        <v>68.083333333333329</v>
      </c>
      <c r="F1010" t="s">
        <v>132</v>
      </c>
      <c r="G1010" t="s">
        <v>70</v>
      </c>
      <c r="H1010">
        <v>154.5</v>
      </c>
      <c r="I1010">
        <v>57.15</v>
      </c>
      <c r="J1010">
        <v>23.941936091997359</v>
      </c>
      <c r="K1010">
        <v>21.5</v>
      </c>
      <c r="L1010" t="s">
        <v>71</v>
      </c>
      <c r="M1010" t="s">
        <v>114</v>
      </c>
      <c r="N1010">
        <v>12</v>
      </c>
      <c r="O1010" t="s">
        <v>285</v>
      </c>
      <c r="P1010" t="s">
        <v>74</v>
      </c>
      <c r="Q1010" t="s">
        <v>1314</v>
      </c>
      <c r="R1010">
        <v>1</v>
      </c>
      <c r="S1010" t="s">
        <v>1315</v>
      </c>
      <c r="T1010" t="s">
        <v>74</v>
      </c>
      <c r="U1010" t="s">
        <v>1316</v>
      </c>
      <c r="V1010" t="s">
        <v>74</v>
      </c>
      <c r="W1010" t="s">
        <v>1317</v>
      </c>
      <c r="X1010">
        <v>1</v>
      </c>
      <c r="Y1010">
        <v>2</v>
      </c>
      <c r="Z1010">
        <v>2</v>
      </c>
      <c r="AA1010">
        <v>2</v>
      </c>
      <c r="AB1010">
        <v>2</v>
      </c>
      <c r="AC1010">
        <v>2</v>
      </c>
      <c r="AD1010">
        <v>3</v>
      </c>
      <c r="AE1010">
        <v>2</v>
      </c>
      <c r="AF1010">
        <v>15</v>
      </c>
      <c r="AG1010" t="s">
        <v>254</v>
      </c>
      <c r="AH1010">
        <v>3</v>
      </c>
      <c r="AI1010">
        <v>3</v>
      </c>
      <c r="AJ1010">
        <v>0</v>
      </c>
      <c r="AK1010">
        <v>180</v>
      </c>
      <c r="AL1010">
        <v>2</v>
      </c>
      <c r="AM1010">
        <v>3</v>
      </c>
      <c r="AN1010">
        <v>0</v>
      </c>
      <c r="AO1010">
        <v>180</v>
      </c>
      <c r="AP1010">
        <v>0</v>
      </c>
      <c r="AQ1010">
        <f t="shared" si="413"/>
        <v>0</v>
      </c>
      <c r="AR1010">
        <v>0</v>
      </c>
      <c r="AS1010">
        <v>0</v>
      </c>
      <c r="AT1010" s="6">
        <f t="shared" si="391"/>
        <v>4320</v>
      </c>
      <c r="AU1010" s="6">
        <f t="shared" si="392"/>
        <v>4320.54</v>
      </c>
      <c r="AV1010" s="6">
        <f t="shared" si="393"/>
        <v>1440</v>
      </c>
      <c r="AW1010" s="6">
        <f t="shared" si="394"/>
        <v>1440.18</v>
      </c>
      <c r="AX1010" s="6">
        <f t="shared" si="395"/>
        <v>0</v>
      </c>
      <c r="AY1010" s="6">
        <f t="shared" si="396"/>
        <v>0</v>
      </c>
      <c r="AZ1010" s="6">
        <f t="shared" si="397"/>
        <v>5760</v>
      </c>
      <c r="BA1010" s="6">
        <f t="shared" si="398"/>
        <v>5760.72</v>
      </c>
      <c r="BB1010" s="6">
        <v>3</v>
      </c>
      <c r="BC1010" s="6">
        <v>0</v>
      </c>
      <c r="BD1010" s="6" t="s">
        <v>470</v>
      </c>
      <c r="BE1010" s="6">
        <v>3</v>
      </c>
      <c r="BF1010" s="6">
        <v>0</v>
      </c>
      <c r="BG1010" s="6" t="s">
        <v>470</v>
      </c>
      <c r="BH1010" s="6">
        <f t="shared" si="399"/>
        <v>6</v>
      </c>
      <c r="BI1010" s="6">
        <f t="shared" si="400"/>
        <v>5</v>
      </c>
      <c r="BJ1010" s="6">
        <f t="shared" si="401"/>
        <v>3</v>
      </c>
      <c r="BK1010" s="6">
        <f t="shared" si="402"/>
        <v>540</v>
      </c>
      <c r="BL1010" s="6">
        <f t="shared" si="403"/>
        <v>2</v>
      </c>
      <c r="BM1010" s="6">
        <f t="shared" si="404"/>
        <v>360</v>
      </c>
      <c r="BN1010" s="6">
        <f t="shared" si="405"/>
        <v>0</v>
      </c>
      <c r="BO1010" s="6">
        <f t="shared" si="406"/>
        <v>0</v>
      </c>
      <c r="BP1010" s="6">
        <f t="shared" si="407"/>
        <v>2</v>
      </c>
      <c r="BQ1010" s="6">
        <f t="shared" si="408"/>
        <v>360</v>
      </c>
      <c r="BR1010" s="6">
        <f t="shared" si="409"/>
        <v>900</v>
      </c>
      <c r="BS1010" s="6">
        <f t="shared" si="410"/>
        <v>900</v>
      </c>
      <c r="BT1010" s="12" t="str">
        <f t="shared" si="414"/>
        <v>High</v>
      </c>
      <c r="BU1010">
        <f t="shared" si="411"/>
        <v>180</v>
      </c>
      <c r="BV1010">
        <f t="shared" si="412"/>
        <v>180</v>
      </c>
      <c r="BW1010">
        <v>65.78</v>
      </c>
      <c r="BX1010">
        <v>0</v>
      </c>
      <c r="BY1010">
        <v>181.12</v>
      </c>
      <c r="BZ1010">
        <v>3</v>
      </c>
      <c r="CA1010">
        <v>2</v>
      </c>
      <c r="CB1010">
        <v>0</v>
      </c>
      <c r="CC1010">
        <v>0</v>
      </c>
      <c r="CD1010">
        <v>0</v>
      </c>
      <c r="CE1010">
        <v>1</v>
      </c>
      <c r="CF1010">
        <v>1</v>
      </c>
      <c r="CG1010">
        <v>2</v>
      </c>
      <c r="CH1010">
        <v>1</v>
      </c>
      <c r="CI1010">
        <v>2</v>
      </c>
      <c r="CJ1010">
        <v>0</v>
      </c>
      <c r="CK1010">
        <v>2</v>
      </c>
      <c r="CL1010">
        <v>2</v>
      </c>
      <c r="CM1010">
        <v>1</v>
      </c>
      <c r="CN1010">
        <v>1</v>
      </c>
      <c r="CO1010">
        <v>1</v>
      </c>
      <c r="CP1010">
        <v>0</v>
      </c>
      <c r="CQ1010">
        <v>14</v>
      </c>
      <c r="CR1010" t="s">
        <v>1318</v>
      </c>
      <c r="CS1010">
        <v>3.3832526805742358</v>
      </c>
      <c r="CT1010">
        <v>2.997041274935953</v>
      </c>
      <c r="CU1010">
        <v>0.77992948547808472</v>
      </c>
    </row>
    <row r="1011" spans="1:99" x14ac:dyDescent="0.25">
      <c r="A1011" t="s">
        <v>1328</v>
      </c>
      <c r="B1011">
        <v>85</v>
      </c>
      <c r="C1011" t="s">
        <v>86</v>
      </c>
      <c r="D1011" t="s">
        <v>68</v>
      </c>
      <c r="E1011">
        <v>68.083333333333329</v>
      </c>
      <c r="F1011" t="s">
        <v>132</v>
      </c>
      <c r="G1011" t="s">
        <v>70</v>
      </c>
      <c r="H1011">
        <v>154.5</v>
      </c>
      <c r="I1011">
        <v>57.15</v>
      </c>
      <c r="J1011">
        <v>23.941936091997359</v>
      </c>
      <c r="K1011">
        <v>21.5</v>
      </c>
      <c r="L1011" t="s">
        <v>71</v>
      </c>
      <c r="M1011" t="s">
        <v>114</v>
      </c>
      <c r="N1011">
        <v>12</v>
      </c>
      <c r="O1011" t="s">
        <v>285</v>
      </c>
      <c r="P1011" t="s">
        <v>74</v>
      </c>
      <c r="Q1011" t="s">
        <v>1314</v>
      </c>
      <c r="R1011">
        <v>1</v>
      </c>
      <c r="S1011" t="s">
        <v>1315</v>
      </c>
      <c r="T1011" t="s">
        <v>74</v>
      </c>
      <c r="U1011" t="s">
        <v>1316</v>
      </c>
      <c r="V1011" t="s">
        <v>74</v>
      </c>
      <c r="W1011" t="s">
        <v>1317</v>
      </c>
      <c r="X1011">
        <v>1</v>
      </c>
      <c r="Y1011">
        <v>2</v>
      </c>
      <c r="Z1011">
        <v>2</v>
      </c>
      <c r="AA1011">
        <v>2</v>
      </c>
      <c r="AB1011">
        <v>2</v>
      </c>
      <c r="AC1011">
        <v>2</v>
      </c>
      <c r="AD1011">
        <v>3</v>
      </c>
      <c r="AE1011">
        <v>2</v>
      </c>
      <c r="AF1011">
        <v>15</v>
      </c>
      <c r="AG1011" t="s">
        <v>254</v>
      </c>
      <c r="AH1011">
        <v>3</v>
      </c>
      <c r="AI1011">
        <v>3</v>
      </c>
      <c r="AJ1011">
        <v>0</v>
      </c>
      <c r="AK1011">
        <v>180</v>
      </c>
      <c r="AL1011">
        <v>2</v>
      </c>
      <c r="AM1011">
        <v>3</v>
      </c>
      <c r="AN1011">
        <v>0</v>
      </c>
      <c r="AO1011">
        <v>180</v>
      </c>
      <c r="AP1011">
        <v>0</v>
      </c>
      <c r="AQ1011">
        <f t="shared" si="413"/>
        <v>0</v>
      </c>
      <c r="AR1011">
        <v>0</v>
      </c>
      <c r="AS1011">
        <v>0</v>
      </c>
      <c r="AT1011" s="6">
        <f t="shared" si="391"/>
        <v>4320</v>
      </c>
      <c r="AU1011" s="6">
        <f t="shared" si="392"/>
        <v>4320.54</v>
      </c>
      <c r="AV1011" s="6">
        <f t="shared" si="393"/>
        <v>1440</v>
      </c>
      <c r="AW1011" s="6">
        <f t="shared" si="394"/>
        <v>1440.18</v>
      </c>
      <c r="AX1011" s="6">
        <f t="shared" si="395"/>
        <v>0</v>
      </c>
      <c r="AY1011" s="6">
        <f t="shared" si="396"/>
        <v>0</v>
      </c>
      <c r="AZ1011" s="6">
        <f t="shared" si="397"/>
        <v>5760</v>
      </c>
      <c r="BA1011" s="6">
        <f t="shared" si="398"/>
        <v>5760.72</v>
      </c>
      <c r="BB1011" s="6">
        <v>3</v>
      </c>
      <c r="BC1011" s="6">
        <v>0</v>
      </c>
      <c r="BD1011" s="6" t="s">
        <v>470</v>
      </c>
      <c r="BE1011" s="6">
        <v>3</v>
      </c>
      <c r="BF1011" s="6">
        <v>0</v>
      </c>
      <c r="BG1011" s="6" t="s">
        <v>470</v>
      </c>
      <c r="BH1011" s="6">
        <f t="shared" si="399"/>
        <v>6</v>
      </c>
      <c r="BI1011" s="6">
        <f t="shared" si="400"/>
        <v>5</v>
      </c>
      <c r="BJ1011" s="6">
        <f t="shared" si="401"/>
        <v>3</v>
      </c>
      <c r="BK1011" s="6">
        <f t="shared" si="402"/>
        <v>540</v>
      </c>
      <c r="BL1011" s="6">
        <f t="shared" si="403"/>
        <v>2</v>
      </c>
      <c r="BM1011" s="6">
        <f t="shared" si="404"/>
        <v>360</v>
      </c>
      <c r="BN1011" s="6">
        <f t="shared" si="405"/>
        <v>0</v>
      </c>
      <c r="BO1011" s="6">
        <f t="shared" si="406"/>
        <v>0</v>
      </c>
      <c r="BP1011" s="6">
        <f t="shared" si="407"/>
        <v>2</v>
      </c>
      <c r="BQ1011" s="6">
        <f t="shared" si="408"/>
        <v>360</v>
      </c>
      <c r="BR1011" s="6">
        <f t="shared" si="409"/>
        <v>900</v>
      </c>
      <c r="BS1011" s="6">
        <f t="shared" si="410"/>
        <v>900</v>
      </c>
      <c r="BT1011" s="12" t="str">
        <f t="shared" si="414"/>
        <v>High</v>
      </c>
      <c r="BU1011">
        <f t="shared" si="411"/>
        <v>180</v>
      </c>
      <c r="BV1011">
        <f t="shared" si="412"/>
        <v>180</v>
      </c>
      <c r="BW1011">
        <v>65.78</v>
      </c>
      <c r="BX1011">
        <v>0</v>
      </c>
      <c r="BY1011">
        <v>181.12</v>
      </c>
      <c r="BZ1011">
        <v>3</v>
      </c>
      <c r="CA1011">
        <v>2</v>
      </c>
      <c r="CB1011">
        <v>0</v>
      </c>
      <c r="CC1011">
        <v>0</v>
      </c>
      <c r="CD1011">
        <v>0</v>
      </c>
      <c r="CE1011">
        <v>1</v>
      </c>
      <c r="CF1011">
        <v>1</v>
      </c>
      <c r="CG1011">
        <v>2</v>
      </c>
      <c r="CH1011">
        <v>1</v>
      </c>
      <c r="CI1011">
        <v>2</v>
      </c>
      <c r="CJ1011">
        <v>0</v>
      </c>
      <c r="CK1011">
        <v>2</v>
      </c>
      <c r="CL1011">
        <v>2</v>
      </c>
      <c r="CM1011">
        <v>1</v>
      </c>
      <c r="CN1011">
        <v>1</v>
      </c>
      <c r="CO1011">
        <v>1</v>
      </c>
      <c r="CP1011">
        <v>0</v>
      </c>
      <c r="CQ1011">
        <v>14</v>
      </c>
      <c r="CR1011" t="s">
        <v>1318</v>
      </c>
      <c r="CS1011">
        <v>5.1946723127032541</v>
      </c>
      <c r="CT1011">
        <v>2.463273562963098</v>
      </c>
      <c r="CU1011">
        <v>0.66171186832405071</v>
      </c>
    </row>
    <row r="1012" spans="1:99" x14ac:dyDescent="0.25">
      <c r="A1012" t="s">
        <v>1329</v>
      </c>
      <c r="B1012">
        <v>85</v>
      </c>
      <c r="C1012" t="s">
        <v>86</v>
      </c>
      <c r="D1012" t="s">
        <v>90</v>
      </c>
      <c r="E1012">
        <v>68.083333333333329</v>
      </c>
      <c r="F1012" t="s">
        <v>132</v>
      </c>
      <c r="G1012" t="s">
        <v>70</v>
      </c>
      <c r="H1012">
        <v>154.5</v>
      </c>
      <c r="I1012">
        <v>57.15</v>
      </c>
      <c r="J1012">
        <v>23.941936091997359</v>
      </c>
      <c r="K1012">
        <v>21.5</v>
      </c>
      <c r="L1012" t="s">
        <v>71</v>
      </c>
      <c r="M1012" t="s">
        <v>114</v>
      </c>
      <c r="N1012">
        <v>12</v>
      </c>
      <c r="O1012" t="s">
        <v>285</v>
      </c>
      <c r="P1012" t="s">
        <v>74</v>
      </c>
      <c r="Q1012" t="s">
        <v>1314</v>
      </c>
      <c r="R1012">
        <v>1</v>
      </c>
      <c r="S1012" t="s">
        <v>1315</v>
      </c>
      <c r="T1012" t="s">
        <v>74</v>
      </c>
      <c r="U1012" t="s">
        <v>1316</v>
      </c>
      <c r="V1012" t="s">
        <v>74</v>
      </c>
      <c r="W1012" t="s">
        <v>1317</v>
      </c>
      <c r="X1012">
        <v>1</v>
      </c>
      <c r="Y1012">
        <v>2</v>
      </c>
      <c r="Z1012">
        <v>2</v>
      </c>
      <c r="AA1012">
        <v>2</v>
      </c>
      <c r="AB1012">
        <v>2</v>
      </c>
      <c r="AC1012">
        <v>2</v>
      </c>
      <c r="AD1012">
        <v>3</v>
      </c>
      <c r="AE1012">
        <v>2</v>
      </c>
      <c r="AF1012">
        <v>15</v>
      </c>
      <c r="AG1012" t="s">
        <v>254</v>
      </c>
      <c r="AH1012">
        <v>3</v>
      </c>
      <c r="AI1012">
        <v>3</v>
      </c>
      <c r="AJ1012">
        <v>0</v>
      </c>
      <c r="AK1012">
        <v>180</v>
      </c>
      <c r="AL1012">
        <v>2</v>
      </c>
      <c r="AM1012">
        <v>3</v>
      </c>
      <c r="AN1012">
        <v>0</v>
      </c>
      <c r="AO1012">
        <v>180</v>
      </c>
      <c r="AP1012">
        <v>0</v>
      </c>
      <c r="AQ1012">
        <f t="shared" si="413"/>
        <v>0</v>
      </c>
      <c r="AR1012">
        <v>0</v>
      </c>
      <c r="AS1012">
        <v>0</v>
      </c>
      <c r="AT1012" s="6">
        <f t="shared" si="391"/>
        <v>4320</v>
      </c>
      <c r="AU1012" s="6">
        <f t="shared" si="392"/>
        <v>4320.54</v>
      </c>
      <c r="AV1012" s="6">
        <f t="shared" si="393"/>
        <v>1440</v>
      </c>
      <c r="AW1012" s="6">
        <f t="shared" si="394"/>
        <v>1440.18</v>
      </c>
      <c r="AX1012" s="6">
        <f t="shared" si="395"/>
        <v>0</v>
      </c>
      <c r="AY1012" s="6">
        <f t="shared" si="396"/>
        <v>0</v>
      </c>
      <c r="AZ1012" s="6">
        <f t="shared" si="397"/>
        <v>5760</v>
      </c>
      <c r="BA1012" s="6">
        <f t="shared" si="398"/>
        <v>5760.72</v>
      </c>
      <c r="BB1012" s="6">
        <v>3</v>
      </c>
      <c r="BC1012" s="6">
        <v>0</v>
      </c>
      <c r="BD1012" s="6" t="s">
        <v>470</v>
      </c>
      <c r="BE1012" s="6">
        <v>3</v>
      </c>
      <c r="BF1012" s="6">
        <v>0</v>
      </c>
      <c r="BG1012" s="6" t="s">
        <v>470</v>
      </c>
      <c r="BH1012" s="6">
        <f t="shared" si="399"/>
        <v>6</v>
      </c>
      <c r="BI1012" s="6">
        <f t="shared" si="400"/>
        <v>5</v>
      </c>
      <c r="BJ1012" s="6">
        <f t="shared" si="401"/>
        <v>3</v>
      </c>
      <c r="BK1012" s="6">
        <f t="shared" si="402"/>
        <v>540</v>
      </c>
      <c r="BL1012" s="6">
        <f t="shared" si="403"/>
        <v>2</v>
      </c>
      <c r="BM1012" s="6">
        <f t="shared" si="404"/>
        <v>360</v>
      </c>
      <c r="BN1012" s="6">
        <f t="shared" si="405"/>
        <v>0</v>
      </c>
      <c r="BO1012" s="6">
        <f t="shared" si="406"/>
        <v>0</v>
      </c>
      <c r="BP1012" s="6">
        <f t="shared" si="407"/>
        <v>2</v>
      </c>
      <c r="BQ1012" s="6">
        <f t="shared" si="408"/>
        <v>360</v>
      </c>
      <c r="BR1012" s="6">
        <f t="shared" si="409"/>
        <v>900</v>
      </c>
      <c r="BS1012" s="6">
        <f t="shared" si="410"/>
        <v>900</v>
      </c>
      <c r="BT1012" s="12" t="str">
        <f t="shared" si="414"/>
        <v>High</v>
      </c>
      <c r="BU1012">
        <f t="shared" si="411"/>
        <v>180</v>
      </c>
      <c r="BV1012">
        <f t="shared" si="412"/>
        <v>180</v>
      </c>
      <c r="BW1012">
        <v>65.78</v>
      </c>
      <c r="BX1012">
        <v>0</v>
      </c>
      <c r="BY1012">
        <v>181.12</v>
      </c>
      <c r="BZ1012">
        <v>3</v>
      </c>
      <c r="CA1012">
        <v>2</v>
      </c>
      <c r="CB1012">
        <v>0</v>
      </c>
      <c r="CC1012">
        <v>0</v>
      </c>
      <c r="CD1012">
        <v>0</v>
      </c>
      <c r="CE1012">
        <v>1</v>
      </c>
      <c r="CF1012">
        <v>1</v>
      </c>
      <c r="CG1012">
        <v>2</v>
      </c>
      <c r="CH1012">
        <v>1</v>
      </c>
      <c r="CI1012">
        <v>2</v>
      </c>
      <c r="CJ1012">
        <v>0</v>
      </c>
      <c r="CK1012">
        <v>2</v>
      </c>
      <c r="CL1012">
        <v>2</v>
      </c>
      <c r="CM1012">
        <v>1</v>
      </c>
      <c r="CN1012">
        <v>1</v>
      </c>
      <c r="CO1012">
        <v>1</v>
      </c>
      <c r="CP1012">
        <v>0</v>
      </c>
      <c r="CQ1012">
        <v>14</v>
      </c>
      <c r="CR1012" t="s">
        <v>1318</v>
      </c>
      <c r="CS1012">
        <v>49.814580976145251</v>
      </c>
      <c r="CT1012">
        <v>8.293387168474899</v>
      </c>
      <c r="CU1012">
        <v>0.47047638191125518</v>
      </c>
    </row>
    <row r="1013" spans="1:99" x14ac:dyDescent="0.25">
      <c r="A1013" t="s">
        <v>1330</v>
      </c>
      <c r="B1013">
        <v>86</v>
      </c>
      <c r="C1013" t="s">
        <v>67</v>
      </c>
      <c r="D1013" t="s">
        <v>68</v>
      </c>
      <c r="E1013">
        <v>75.666666666666671</v>
      </c>
      <c r="F1013" t="s">
        <v>132</v>
      </c>
      <c r="G1013" t="s">
        <v>70</v>
      </c>
      <c r="H1013">
        <v>155.6</v>
      </c>
      <c r="I1013">
        <v>69.25</v>
      </c>
      <c r="J1013">
        <v>28.602275956410541</v>
      </c>
      <c r="K1013">
        <v>21.5</v>
      </c>
      <c r="L1013" t="s">
        <v>71</v>
      </c>
      <c r="M1013" t="s">
        <v>114</v>
      </c>
      <c r="N1013">
        <v>4</v>
      </c>
      <c r="O1013" t="s">
        <v>659</v>
      </c>
      <c r="P1013" t="s">
        <v>74</v>
      </c>
      <c r="Q1013" t="s">
        <v>1331</v>
      </c>
      <c r="R1013">
        <v>2</v>
      </c>
      <c r="S1013" t="s">
        <v>1332</v>
      </c>
      <c r="T1013" t="s">
        <v>74</v>
      </c>
      <c r="U1013" t="s">
        <v>1333</v>
      </c>
      <c r="V1013" t="s">
        <v>74</v>
      </c>
      <c r="W1013" t="s">
        <v>1334</v>
      </c>
      <c r="X1013">
        <v>0</v>
      </c>
      <c r="Y1013">
        <v>3</v>
      </c>
      <c r="Z1013">
        <v>1</v>
      </c>
      <c r="AA1013">
        <v>1</v>
      </c>
      <c r="AB1013">
        <v>3</v>
      </c>
      <c r="AC1013">
        <v>4</v>
      </c>
      <c r="AD1013">
        <v>3</v>
      </c>
      <c r="AE1013">
        <v>3</v>
      </c>
      <c r="AF1013">
        <v>18</v>
      </c>
      <c r="AG1013" t="s">
        <v>254</v>
      </c>
      <c r="AH1013">
        <v>6</v>
      </c>
      <c r="AI1013">
        <v>1</v>
      </c>
      <c r="AJ1013">
        <v>30</v>
      </c>
      <c r="AK1013">
        <v>90</v>
      </c>
      <c r="AL1013">
        <v>3</v>
      </c>
      <c r="AM1013">
        <v>1</v>
      </c>
      <c r="AN1013">
        <v>0</v>
      </c>
      <c r="AO1013">
        <v>60</v>
      </c>
      <c r="AP1013">
        <v>2</v>
      </c>
      <c r="AQ1013">
        <f t="shared" si="413"/>
        <v>3</v>
      </c>
      <c r="AR1013">
        <v>0</v>
      </c>
      <c r="AS1013">
        <v>180</v>
      </c>
      <c r="AT1013" s="6">
        <f t="shared" si="391"/>
        <v>4320</v>
      </c>
      <c r="AU1013" s="6">
        <f t="shared" si="392"/>
        <v>5235.3</v>
      </c>
      <c r="AV1013" s="6">
        <f t="shared" si="393"/>
        <v>720</v>
      </c>
      <c r="AW1013" s="6">
        <f t="shared" si="394"/>
        <v>872.55</v>
      </c>
      <c r="AX1013" s="6">
        <f t="shared" si="395"/>
        <v>1188</v>
      </c>
      <c r="AY1013" s="6">
        <f t="shared" si="396"/>
        <v>1439.7075</v>
      </c>
      <c r="AZ1013" s="6">
        <f t="shared" si="397"/>
        <v>6228</v>
      </c>
      <c r="BA1013" s="6">
        <f t="shared" si="398"/>
        <v>7547.5575000000008</v>
      </c>
      <c r="BB1013" s="6">
        <v>2</v>
      </c>
      <c r="BC1013" s="6">
        <v>0</v>
      </c>
      <c r="BD1013" s="6" t="s">
        <v>454</v>
      </c>
      <c r="BE1013" s="6">
        <v>7</v>
      </c>
      <c r="BF1013" s="6">
        <v>0</v>
      </c>
      <c r="BG1013" s="6" t="s">
        <v>271</v>
      </c>
      <c r="BH1013" s="6">
        <f t="shared" si="399"/>
        <v>5</v>
      </c>
      <c r="BI1013" s="6">
        <f t="shared" si="400"/>
        <v>11</v>
      </c>
      <c r="BJ1013" s="6">
        <f t="shared" si="401"/>
        <v>6</v>
      </c>
      <c r="BK1013" s="6">
        <f t="shared" si="402"/>
        <v>540</v>
      </c>
      <c r="BL1013" s="6">
        <f t="shared" si="403"/>
        <v>3</v>
      </c>
      <c r="BM1013" s="6">
        <f t="shared" si="404"/>
        <v>180</v>
      </c>
      <c r="BN1013" s="6">
        <f t="shared" si="405"/>
        <v>2</v>
      </c>
      <c r="BO1013" s="6">
        <f t="shared" si="406"/>
        <v>360</v>
      </c>
      <c r="BP1013" s="6">
        <f t="shared" si="407"/>
        <v>5</v>
      </c>
      <c r="BQ1013" s="6">
        <f t="shared" si="408"/>
        <v>540</v>
      </c>
      <c r="BR1013" s="6">
        <f t="shared" si="409"/>
        <v>720</v>
      </c>
      <c r="BS1013" s="6">
        <f t="shared" si="410"/>
        <v>1080</v>
      </c>
      <c r="BT1013" s="12" t="str">
        <f t="shared" si="414"/>
        <v>High</v>
      </c>
      <c r="BU1013">
        <f t="shared" si="411"/>
        <v>120</v>
      </c>
      <c r="BV1013">
        <f t="shared" si="412"/>
        <v>420</v>
      </c>
      <c r="BW1013">
        <v>63.75</v>
      </c>
      <c r="BX1013">
        <v>1</v>
      </c>
      <c r="BY1013">
        <v>281.81</v>
      </c>
      <c r="BZ1013">
        <v>1</v>
      </c>
      <c r="CA1013">
        <v>2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1</v>
      </c>
      <c r="CI1013">
        <v>2</v>
      </c>
      <c r="CJ1013">
        <v>0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0</v>
      </c>
      <c r="CQ1013">
        <v>10</v>
      </c>
      <c r="CR1013" t="s">
        <v>1335</v>
      </c>
      <c r="CS1013">
        <v>2.2652374720934381</v>
      </c>
      <c r="CT1013">
        <v>0.75005399675788909</v>
      </c>
      <c r="CU1013">
        <v>0.2777649651367432</v>
      </c>
    </row>
    <row r="1014" spans="1:99" x14ac:dyDescent="0.25">
      <c r="A1014" t="s">
        <v>1336</v>
      </c>
      <c r="B1014">
        <v>86</v>
      </c>
      <c r="C1014" t="s">
        <v>67</v>
      </c>
      <c r="D1014" t="s">
        <v>68</v>
      </c>
      <c r="E1014">
        <v>75.666666666666671</v>
      </c>
      <c r="F1014" t="s">
        <v>132</v>
      </c>
      <c r="G1014" t="s">
        <v>70</v>
      </c>
      <c r="H1014">
        <v>155.6</v>
      </c>
      <c r="I1014">
        <v>69.25</v>
      </c>
      <c r="J1014">
        <v>28.602275956410541</v>
      </c>
      <c r="K1014">
        <v>21.5</v>
      </c>
      <c r="L1014" t="s">
        <v>71</v>
      </c>
      <c r="M1014" t="s">
        <v>114</v>
      </c>
      <c r="N1014">
        <v>4</v>
      </c>
      <c r="O1014" t="s">
        <v>659</v>
      </c>
      <c r="P1014" t="s">
        <v>74</v>
      </c>
      <c r="Q1014" t="s">
        <v>1331</v>
      </c>
      <c r="R1014">
        <v>2</v>
      </c>
      <c r="S1014" t="s">
        <v>1332</v>
      </c>
      <c r="T1014" t="s">
        <v>74</v>
      </c>
      <c r="U1014" t="s">
        <v>1333</v>
      </c>
      <c r="V1014" t="s">
        <v>74</v>
      </c>
      <c r="W1014" t="s">
        <v>1334</v>
      </c>
      <c r="X1014">
        <v>0</v>
      </c>
      <c r="Y1014">
        <v>3</v>
      </c>
      <c r="Z1014">
        <v>1</v>
      </c>
      <c r="AA1014">
        <v>1</v>
      </c>
      <c r="AB1014">
        <v>3</v>
      </c>
      <c r="AC1014">
        <v>4</v>
      </c>
      <c r="AD1014">
        <v>3</v>
      </c>
      <c r="AE1014">
        <v>3</v>
      </c>
      <c r="AF1014">
        <v>18</v>
      </c>
      <c r="AG1014" t="s">
        <v>254</v>
      </c>
      <c r="AH1014">
        <v>6</v>
      </c>
      <c r="AI1014">
        <v>1</v>
      </c>
      <c r="AJ1014">
        <v>30</v>
      </c>
      <c r="AK1014">
        <v>90</v>
      </c>
      <c r="AL1014">
        <v>3</v>
      </c>
      <c r="AM1014">
        <v>1</v>
      </c>
      <c r="AN1014">
        <v>0</v>
      </c>
      <c r="AO1014">
        <v>60</v>
      </c>
      <c r="AP1014">
        <v>2</v>
      </c>
      <c r="AQ1014">
        <f t="shared" si="413"/>
        <v>3</v>
      </c>
      <c r="AR1014">
        <v>0</v>
      </c>
      <c r="AS1014">
        <v>180</v>
      </c>
      <c r="AT1014" s="6">
        <f t="shared" si="391"/>
        <v>4320</v>
      </c>
      <c r="AU1014" s="6">
        <f t="shared" si="392"/>
        <v>5235.3</v>
      </c>
      <c r="AV1014" s="6">
        <f t="shared" si="393"/>
        <v>720</v>
      </c>
      <c r="AW1014" s="6">
        <f t="shared" si="394"/>
        <v>872.55</v>
      </c>
      <c r="AX1014" s="6">
        <f t="shared" si="395"/>
        <v>1188</v>
      </c>
      <c r="AY1014" s="6">
        <f t="shared" si="396"/>
        <v>1439.7075</v>
      </c>
      <c r="AZ1014" s="6">
        <f t="shared" si="397"/>
        <v>6228</v>
      </c>
      <c r="BA1014" s="6">
        <f t="shared" si="398"/>
        <v>7547.5575000000008</v>
      </c>
      <c r="BB1014" s="6">
        <v>2</v>
      </c>
      <c r="BC1014" s="6">
        <v>0</v>
      </c>
      <c r="BD1014" s="6" t="s">
        <v>454</v>
      </c>
      <c r="BE1014" s="6">
        <v>7</v>
      </c>
      <c r="BF1014" s="6">
        <v>0</v>
      </c>
      <c r="BG1014" s="6" t="s">
        <v>271</v>
      </c>
      <c r="BH1014" s="6">
        <f t="shared" si="399"/>
        <v>5</v>
      </c>
      <c r="BI1014" s="6">
        <f t="shared" si="400"/>
        <v>11</v>
      </c>
      <c r="BJ1014" s="6">
        <f t="shared" si="401"/>
        <v>6</v>
      </c>
      <c r="BK1014" s="6">
        <f t="shared" si="402"/>
        <v>540</v>
      </c>
      <c r="BL1014" s="6">
        <f t="shared" si="403"/>
        <v>3</v>
      </c>
      <c r="BM1014" s="6">
        <f t="shared" si="404"/>
        <v>180</v>
      </c>
      <c r="BN1014" s="6">
        <f t="shared" si="405"/>
        <v>2</v>
      </c>
      <c r="BO1014" s="6">
        <f t="shared" si="406"/>
        <v>360</v>
      </c>
      <c r="BP1014" s="6">
        <f t="shared" si="407"/>
        <v>5</v>
      </c>
      <c r="BQ1014" s="6">
        <f t="shared" si="408"/>
        <v>540</v>
      </c>
      <c r="BR1014" s="6">
        <f t="shared" si="409"/>
        <v>720</v>
      </c>
      <c r="BS1014" s="6">
        <f t="shared" si="410"/>
        <v>1080</v>
      </c>
      <c r="BT1014" s="12" t="str">
        <f t="shared" si="414"/>
        <v>High</v>
      </c>
      <c r="BU1014">
        <f t="shared" si="411"/>
        <v>120</v>
      </c>
      <c r="BV1014">
        <f t="shared" si="412"/>
        <v>420</v>
      </c>
      <c r="BW1014">
        <v>63.75</v>
      </c>
      <c r="BX1014">
        <v>1</v>
      </c>
      <c r="BY1014">
        <v>281.81</v>
      </c>
      <c r="BZ1014">
        <v>1</v>
      </c>
      <c r="CA1014">
        <v>2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1</v>
      </c>
      <c r="CI1014">
        <v>2</v>
      </c>
      <c r="CJ1014">
        <v>0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0</v>
      </c>
      <c r="CQ1014">
        <v>10</v>
      </c>
      <c r="CR1014" t="s">
        <v>1335</v>
      </c>
      <c r="CS1014">
        <v>1.027046938701849</v>
      </c>
      <c r="CT1014">
        <v>0.59608112565521054</v>
      </c>
      <c r="CU1014">
        <v>0.21325500617404439</v>
      </c>
    </row>
    <row r="1015" spans="1:99" x14ac:dyDescent="0.25">
      <c r="A1015" t="s">
        <v>1337</v>
      </c>
      <c r="B1015">
        <v>86</v>
      </c>
      <c r="C1015" t="s">
        <v>67</v>
      </c>
      <c r="D1015" t="s">
        <v>68</v>
      </c>
      <c r="E1015">
        <v>75.666666666666671</v>
      </c>
      <c r="F1015" t="s">
        <v>132</v>
      </c>
      <c r="G1015" t="s">
        <v>70</v>
      </c>
      <c r="H1015">
        <v>155.6</v>
      </c>
      <c r="I1015">
        <v>69.25</v>
      </c>
      <c r="J1015">
        <v>28.602275956410541</v>
      </c>
      <c r="K1015">
        <v>21.5</v>
      </c>
      <c r="L1015" t="s">
        <v>71</v>
      </c>
      <c r="M1015" t="s">
        <v>114</v>
      </c>
      <c r="N1015">
        <v>4</v>
      </c>
      <c r="O1015" t="s">
        <v>659</v>
      </c>
      <c r="P1015" t="s">
        <v>74</v>
      </c>
      <c r="Q1015" t="s">
        <v>1331</v>
      </c>
      <c r="R1015">
        <v>2</v>
      </c>
      <c r="S1015" t="s">
        <v>1332</v>
      </c>
      <c r="T1015" t="s">
        <v>74</v>
      </c>
      <c r="U1015" t="s">
        <v>1333</v>
      </c>
      <c r="V1015" t="s">
        <v>74</v>
      </c>
      <c r="W1015" t="s">
        <v>1334</v>
      </c>
      <c r="X1015">
        <v>0</v>
      </c>
      <c r="Y1015">
        <v>3</v>
      </c>
      <c r="Z1015">
        <v>1</v>
      </c>
      <c r="AA1015">
        <v>1</v>
      </c>
      <c r="AB1015">
        <v>3</v>
      </c>
      <c r="AC1015">
        <v>4</v>
      </c>
      <c r="AD1015">
        <v>3</v>
      </c>
      <c r="AE1015">
        <v>3</v>
      </c>
      <c r="AF1015">
        <v>18</v>
      </c>
      <c r="AG1015" t="s">
        <v>254</v>
      </c>
      <c r="AH1015">
        <v>6</v>
      </c>
      <c r="AI1015">
        <v>1</v>
      </c>
      <c r="AJ1015">
        <v>30</v>
      </c>
      <c r="AK1015">
        <v>90</v>
      </c>
      <c r="AL1015">
        <v>3</v>
      </c>
      <c r="AM1015">
        <v>1</v>
      </c>
      <c r="AN1015">
        <v>0</v>
      </c>
      <c r="AO1015">
        <v>60</v>
      </c>
      <c r="AP1015">
        <v>2</v>
      </c>
      <c r="AQ1015">
        <f t="shared" si="413"/>
        <v>3</v>
      </c>
      <c r="AR1015">
        <v>0</v>
      </c>
      <c r="AS1015">
        <v>180</v>
      </c>
      <c r="AT1015" s="6">
        <f t="shared" si="391"/>
        <v>4320</v>
      </c>
      <c r="AU1015" s="6">
        <f t="shared" si="392"/>
        <v>5235.3</v>
      </c>
      <c r="AV1015" s="6">
        <f t="shared" si="393"/>
        <v>720</v>
      </c>
      <c r="AW1015" s="6">
        <f t="shared" si="394"/>
        <v>872.55</v>
      </c>
      <c r="AX1015" s="6">
        <f t="shared" si="395"/>
        <v>1188</v>
      </c>
      <c r="AY1015" s="6">
        <f t="shared" si="396"/>
        <v>1439.7075</v>
      </c>
      <c r="AZ1015" s="6">
        <f t="shared" si="397"/>
        <v>6228</v>
      </c>
      <c r="BA1015" s="6">
        <f t="shared" si="398"/>
        <v>7547.5575000000008</v>
      </c>
      <c r="BB1015" s="6">
        <v>2</v>
      </c>
      <c r="BC1015" s="6">
        <v>0</v>
      </c>
      <c r="BD1015" s="6" t="s">
        <v>454</v>
      </c>
      <c r="BE1015" s="6">
        <v>7</v>
      </c>
      <c r="BF1015" s="6">
        <v>0</v>
      </c>
      <c r="BG1015" s="6" t="s">
        <v>271</v>
      </c>
      <c r="BH1015" s="6">
        <f t="shared" si="399"/>
        <v>5</v>
      </c>
      <c r="BI1015" s="6">
        <f t="shared" si="400"/>
        <v>11</v>
      </c>
      <c r="BJ1015" s="6">
        <f t="shared" si="401"/>
        <v>6</v>
      </c>
      <c r="BK1015" s="6">
        <f t="shared" si="402"/>
        <v>540</v>
      </c>
      <c r="BL1015" s="6">
        <f t="shared" si="403"/>
        <v>3</v>
      </c>
      <c r="BM1015" s="6">
        <f t="shared" si="404"/>
        <v>180</v>
      </c>
      <c r="BN1015" s="6">
        <f t="shared" si="405"/>
        <v>2</v>
      </c>
      <c r="BO1015" s="6">
        <f t="shared" si="406"/>
        <v>360</v>
      </c>
      <c r="BP1015" s="6">
        <f t="shared" si="407"/>
        <v>5</v>
      </c>
      <c r="BQ1015" s="6">
        <f t="shared" si="408"/>
        <v>540</v>
      </c>
      <c r="BR1015" s="6">
        <f t="shared" si="409"/>
        <v>720</v>
      </c>
      <c r="BS1015" s="6">
        <f t="shared" si="410"/>
        <v>1080</v>
      </c>
      <c r="BT1015" s="12" t="str">
        <f t="shared" si="414"/>
        <v>High</v>
      </c>
      <c r="BU1015">
        <f t="shared" si="411"/>
        <v>120</v>
      </c>
      <c r="BV1015">
        <f t="shared" si="412"/>
        <v>420</v>
      </c>
      <c r="BW1015">
        <v>63.75</v>
      </c>
      <c r="BX1015">
        <v>1</v>
      </c>
      <c r="BY1015">
        <v>281.81</v>
      </c>
      <c r="BZ1015">
        <v>1</v>
      </c>
      <c r="CA1015">
        <v>2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1</v>
      </c>
      <c r="CI1015">
        <v>2</v>
      </c>
      <c r="CJ1015">
        <v>0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0</v>
      </c>
      <c r="CQ1015">
        <v>10</v>
      </c>
      <c r="CR1015" t="s">
        <v>1335</v>
      </c>
      <c r="CS1015">
        <v>1.3130698223313391</v>
      </c>
      <c r="CT1015">
        <v>0.71883994692009301</v>
      </c>
      <c r="CU1015">
        <v>0.25816494021684738</v>
      </c>
    </row>
    <row r="1016" spans="1:99" x14ac:dyDescent="0.25">
      <c r="A1016" t="s">
        <v>1338</v>
      </c>
      <c r="B1016">
        <v>86</v>
      </c>
      <c r="C1016" t="s">
        <v>86</v>
      </c>
      <c r="D1016" t="s">
        <v>68</v>
      </c>
      <c r="E1016">
        <v>75.666666666666671</v>
      </c>
      <c r="F1016" t="s">
        <v>132</v>
      </c>
      <c r="G1016" t="s">
        <v>70</v>
      </c>
      <c r="H1016">
        <v>155.6</v>
      </c>
      <c r="I1016">
        <v>69.25</v>
      </c>
      <c r="J1016">
        <v>28.602275956410541</v>
      </c>
      <c r="K1016">
        <v>21.5</v>
      </c>
      <c r="L1016" t="s">
        <v>71</v>
      </c>
      <c r="M1016" t="s">
        <v>114</v>
      </c>
      <c r="N1016">
        <v>4</v>
      </c>
      <c r="O1016" t="s">
        <v>659</v>
      </c>
      <c r="P1016" t="s">
        <v>74</v>
      </c>
      <c r="Q1016" t="s">
        <v>1331</v>
      </c>
      <c r="R1016">
        <v>2</v>
      </c>
      <c r="S1016" t="s">
        <v>1332</v>
      </c>
      <c r="T1016" t="s">
        <v>74</v>
      </c>
      <c r="U1016" t="s">
        <v>1333</v>
      </c>
      <c r="V1016" t="s">
        <v>74</v>
      </c>
      <c r="W1016" t="s">
        <v>1334</v>
      </c>
      <c r="X1016">
        <v>0</v>
      </c>
      <c r="Y1016">
        <v>3</v>
      </c>
      <c r="Z1016">
        <v>1</v>
      </c>
      <c r="AA1016">
        <v>1</v>
      </c>
      <c r="AB1016">
        <v>3</v>
      </c>
      <c r="AC1016">
        <v>4</v>
      </c>
      <c r="AD1016">
        <v>3</v>
      </c>
      <c r="AE1016">
        <v>3</v>
      </c>
      <c r="AF1016">
        <v>18</v>
      </c>
      <c r="AG1016" t="s">
        <v>254</v>
      </c>
      <c r="AH1016">
        <v>6</v>
      </c>
      <c r="AI1016">
        <v>1</v>
      </c>
      <c r="AJ1016">
        <v>30</v>
      </c>
      <c r="AK1016">
        <v>90</v>
      </c>
      <c r="AL1016">
        <v>3</v>
      </c>
      <c r="AM1016">
        <v>1</v>
      </c>
      <c r="AN1016">
        <v>0</v>
      </c>
      <c r="AO1016">
        <v>60</v>
      </c>
      <c r="AP1016">
        <v>2</v>
      </c>
      <c r="AQ1016">
        <f t="shared" si="413"/>
        <v>3</v>
      </c>
      <c r="AR1016">
        <v>0</v>
      </c>
      <c r="AS1016">
        <v>180</v>
      </c>
      <c r="AT1016" s="6">
        <f t="shared" si="391"/>
        <v>4320</v>
      </c>
      <c r="AU1016" s="6">
        <f t="shared" si="392"/>
        <v>5235.3</v>
      </c>
      <c r="AV1016" s="6">
        <f t="shared" si="393"/>
        <v>720</v>
      </c>
      <c r="AW1016" s="6">
        <f t="shared" si="394"/>
        <v>872.55</v>
      </c>
      <c r="AX1016" s="6">
        <f t="shared" si="395"/>
        <v>1188</v>
      </c>
      <c r="AY1016" s="6">
        <f t="shared" si="396"/>
        <v>1439.7075</v>
      </c>
      <c r="AZ1016" s="6">
        <f t="shared" si="397"/>
        <v>6228</v>
      </c>
      <c r="BA1016" s="6">
        <f t="shared" si="398"/>
        <v>7547.5575000000008</v>
      </c>
      <c r="BB1016" s="6">
        <v>2</v>
      </c>
      <c r="BC1016" s="6">
        <v>0</v>
      </c>
      <c r="BD1016" s="6" t="s">
        <v>454</v>
      </c>
      <c r="BE1016" s="6">
        <v>7</v>
      </c>
      <c r="BF1016" s="6">
        <v>0</v>
      </c>
      <c r="BG1016" s="6" t="s">
        <v>271</v>
      </c>
      <c r="BH1016" s="6">
        <f t="shared" si="399"/>
        <v>5</v>
      </c>
      <c r="BI1016" s="6">
        <f t="shared" si="400"/>
        <v>11</v>
      </c>
      <c r="BJ1016" s="6">
        <f t="shared" si="401"/>
        <v>6</v>
      </c>
      <c r="BK1016" s="6">
        <f t="shared" si="402"/>
        <v>540</v>
      </c>
      <c r="BL1016" s="6">
        <f t="shared" si="403"/>
        <v>3</v>
      </c>
      <c r="BM1016" s="6">
        <f t="shared" si="404"/>
        <v>180</v>
      </c>
      <c r="BN1016" s="6">
        <f t="shared" si="405"/>
        <v>2</v>
      </c>
      <c r="BO1016" s="6">
        <f t="shared" si="406"/>
        <v>360</v>
      </c>
      <c r="BP1016" s="6">
        <f t="shared" si="407"/>
        <v>5</v>
      </c>
      <c r="BQ1016" s="6">
        <f t="shared" si="408"/>
        <v>540</v>
      </c>
      <c r="BR1016" s="6">
        <f t="shared" si="409"/>
        <v>720</v>
      </c>
      <c r="BS1016" s="6">
        <f t="shared" si="410"/>
        <v>1080</v>
      </c>
      <c r="BT1016" s="12" t="str">
        <f t="shared" si="414"/>
        <v>High</v>
      </c>
      <c r="BU1016">
        <f t="shared" si="411"/>
        <v>120</v>
      </c>
      <c r="BV1016">
        <f t="shared" si="412"/>
        <v>420</v>
      </c>
      <c r="BW1016">
        <v>63.75</v>
      </c>
      <c r="BX1016">
        <v>1</v>
      </c>
      <c r="BY1016">
        <v>281.81</v>
      </c>
      <c r="BZ1016">
        <v>1</v>
      </c>
      <c r="CA1016">
        <v>2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1</v>
      </c>
      <c r="CI1016">
        <v>2</v>
      </c>
      <c r="CJ1016">
        <v>0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0</v>
      </c>
      <c r="CQ1016">
        <v>10</v>
      </c>
      <c r="CR1016" t="s">
        <v>1335</v>
      </c>
      <c r="CS1016">
        <v>1.9437601297351961</v>
      </c>
      <c r="CT1016">
        <v>0.60579017627228604</v>
      </c>
      <c r="CU1016">
        <v>0.20177856303123159</v>
      </c>
    </row>
    <row r="1017" spans="1:99" x14ac:dyDescent="0.25">
      <c r="A1017" t="s">
        <v>1339</v>
      </c>
      <c r="B1017">
        <v>86</v>
      </c>
      <c r="C1017" t="s">
        <v>86</v>
      </c>
      <c r="D1017" t="s">
        <v>68</v>
      </c>
      <c r="E1017">
        <v>75.666666666666671</v>
      </c>
      <c r="F1017" t="s">
        <v>132</v>
      </c>
      <c r="G1017" t="s">
        <v>70</v>
      </c>
      <c r="H1017">
        <v>155.6</v>
      </c>
      <c r="I1017">
        <v>69.25</v>
      </c>
      <c r="J1017">
        <v>28.602275956410541</v>
      </c>
      <c r="K1017">
        <v>21.5</v>
      </c>
      <c r="L1017" t="s">
        <v>71</v>
      </c>
      <c r="M1017" t="s">
        <v>114</v>
      </c>
      <c r="N1017">
        <v>4</v>
      </c>
      <c r="O1017" t="s">
        <v>659</v>
      </c>
      <c r="P1017" t="s">
        <v>74</v>
      </c>
      <c r="Q1017" t="s">
        <v>1331</v>
      </c>
      <c r="R1017">
        <v>2</v>
      </c>
      <c r="S1017" t="s">
        <v>1332</v>
      </c>
      <c r="T1017" t="s">
        <v>74</v>
      </c>
      <c r="U1017" t="s">
        <v>1333</v>
      </c>
      <c r="V1017" t="s">
        <v>74</v>
      </c>
      <c r="W1017" t="s">
        <v>1334</v>
      </c>
      <c r="X1017">
        <v>0</v>
      </c>
      <c r="Y1017">
        <v>3</v>
      </c>
      <c r="Z1017">
        <v>1</v>
      </c>
      <c r="AA1017">
        <v>1</v>
      </c>
      <c r="AB1017">
        <v>3</v>
      </c>
      <c r="AC1017">
        <v>4</v>
      </c>
      <c r="AD1017">
        <v>3</v>
      </c>
      <c r="AE1017">
        <v>3</v>
      </c>
      <c r="AF1017">
        <v>18</v>
      </c>
      <c r="AG1017" t="s">
        <v>254</v>
      </c>
      <c r="AH1017">
        <v>6</v>
      </c>
      <c r="AI1017">
        <v>1</v>
      </c>
      <c r="AJ1017">
        <v>30</v>
      </c>
      <c r="AK1017">
        <v>90</v>
      </c>
      <c r="AL1017">
        <v>3</v>
      </c>
      <c r="AM1017">
        <v>1</v>
      </c>
      <c r="AN1017">
        <v>0</v>
      </c>
      <c r="AO1017">
        <v>60</v>
      </c>
      <c r="AP1017">
        <v>2</v>
      </c>
      <c r="AQ1017">
        <f t="shared" si="413"/>
        <v>3</v>
      </c>
      <c r="AR1017">
        <v>0</v>
      </c>
      <c r="AS1017">
        <v>180</v>
      </c>
      <c r="AT1017" s="6">
        <f t="shared" si="391"/>
        <v>4320</v>
      </c>
      <c r="AU1017" s="6">
        <f t="shared" si="392"/>
        <v>5235.3</v>
      </c>
      <c r="AV1017" s="6">
        <f t="shared" si="393"/>
        <v>720</v>
      </c>
      <c r="AW1017" s="6">
        <f t="shared" si="394"/>
        <v>872.55</v>
      </c>
      <c r="AX1017" s="6">
        <f t="shared" si="395"/>
        <v>1188</v>
      </c>
      <c r="AY1017" s="6">
        <f t="shared" si="396"/>
        <v>1439.7075</v>
      </c>
      <c r="AZ1017" s="6">
        <f t="shared" si="397"/>
        <v>6228</v>
      </c>
      <c r="BA1017" s="6">
        <f t="shared" si="398"/>
        <v>7547.5575000000008</v>
      </c>
      <c r="BB1017" s="6">
        <v>2</v>
      </c>
      <c r="BC1017" s="6">
        <v>0</v>
      </c>
      <c r="BD1017" s="6" t="s">
        <v>454</v>
      </c>
      <c r="BE1017" s="6">
        <v>7</v>
      </c>
      <c r="BF1017" s="6">
        <v>0</v>
      </c>
      <c r="BG1017" s="6" t="s">
        <v>271</v>
      </c>
      <c r="BH1017" s="6">
        <f t="shared" si="399"/>
        <v>5</v>
      </c>
      <c r="BI1017" s="6">
        <f t="shared" si="400"/>
        <v>11</v>
      </c>
      <c r="BJ1017" s="6">
        <f t="shared" si="401"/>
        <v>6</v>
      </c>
      <c r="BK1017" s="6">
        <f t="shared" si="402"/>
        <v>540</v>
      </c>
      <c r="BL1017" s="6">
        <f t="shared" si="403"/>
        <v>3</v>
      </c>
      <c r="BM1017" s="6">
        <f t="shared" si="404"/>
        <v>180</v>
      </c>
      <c r="BN1017" s="6">
        <f t="shared" si="405"/>
        <v>2</v>
      </c>
      <c r="BO1017" s="6">
        <f t="shared" si="406"/>
        <v>360</v>
      </c>
      <c r="BP1017" s="6">
        <f t="shared" si="407"/>
        <v>5</v>
      </c>
      <c r="BQ1017" s="6">
        <f t="shared" si="408"/>
        <v>540</v>
      </c>
      <c r="BR1017" s="6">
        <f t="shared" si="409"/>
        <v>720</v>
      </c>
      <c r="BS1017" s="6">
        <f t="shared" si="410"/>
        <v>1080</v>
      </c>
      <c r="BT1017" s="12" t="str">
        <f t="shared" si="414"/>
        <v>High</v>
      </c>
      <c r="BU1017">
        <f t="shared" si="411"/>
        <v>120</v>
      </c>
      <c r="BV1017">
        <f t="shared" si="412"/>
        <v>420</v>
      </c>
      <c r="BW1017">
        <v>63.75</v>
      </c>
      <c r="BX1017">
        <v>1</v>
      </c>
      <c r="BY1017">
        <v>281.81</v>
      </c>
      <c r="BZ1017">
        <v>1</v>
      </c>
      <c r="CA1017">
        <v>2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1</v>
      </c>
      <c r="CI1017">
        <v>2</v>
      </c>
      <c r="CJ1017">
        <v>0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0</v>
      </c>
      <c r="CQ1017">
        <v>10</v>
      </c>
      <c r="CR1017" t="s">
        <v>1335</v>
      </c>
      <c r="CS1017">
        <v>1.166301531694826</v>
      </c>
      <c r="CT1017">
        <v>0.62447183281678709</v>
      </c>
      <c r="CU1017">
        <v>0.2054371440862196</v>
      </c>
    </row>
    <row r="1018" spans="1:99" x14ac:dyDescent="0.25">
      <c r="A1018" t="s">
        <v>1340</v>
      </c>
      <c r="B1018">
        <v>86</v>
      </c>
      <c r="C1018" t="s">
        <v>86</v>
      </c>
      <c r="D1018" t="s">
        <v>68</v>
      </c>
      <c r="E1018">
        <v>75.666666666666671</v>
      </c>
      <c r="F1018" t="s">
        <v>132</v>
      </c>
      <c r="G1018" t="s">
        <v>70</v>
      </c>
      <c r="H1018">
        <v>155.6</v>
      </c>
      <c r="I1018">
        <v>69.25</v>
      </c>
      <c r="J1018">
        <v>28.602275956410541</v>
      </c>
      <c r="K1018">
        <v>21.5</v>
      </c>
      <c r="L1018" t="s">
        <v>71</v>
      </c>
      <c r="M1018" t="s">
        <v>114</v>
      </c>
      <c r="N1018">
        <v>4</v>
      </c>
      <c r="O1018" t="s">
        <v>659</v>
      </c>
      <c r="P1018" t="s">
        <v>74</v>
      </c>
      <c r="Q1018" t="s">
        <v>1331</v>
      </c>
      <c r="R1018">
        <v>2</v>
      </c>
      <c r="S1018" t="s">
        <v>1332</v>
      </c>
      <c r="T1018" t="s">
        <v>74</v>
      </c>
      <c r="U1018" t="s">
        <v>1333</v>
      </c>
      <c r="V1018" t="s">
        <v>74</v>
      </c>
      <c r="W1018" t="s">
        <v>1334</v>
      </c>
      <c r="X1018">
        <v>0</v>
      </c>
      <c r="Y1018">
        <v>3</v>
      </c>
      <c r="Z1018">
        <v>1</v>
      </c>
      <c r="AA1018">
        <v>1</v>
      </c>
      <c r="AB1018">
        <v>3</v>
      </c>
      <c r="AC1018">
        <v>4</v>
      </c>
      <c r="AD1018">
        <v>3</v>
      </c>
      <c r="AE1018">
        <v>3</v>
      </c>
      <c r="AF1018">
        <v>18</v>
      </c>
      <c r="AG1018" t="s">
        <v>254</v>
      </c>
      <c r="AH1018">
        <v>6</v>
      </c>
      <c r="AI1018">
        <v>1</v>
      </c>
      <c r="AJ1018">
        <v>30</v>
      </c>
      <c r="AK1018">
        <v>90</v>
      </c>
      <c r="AL1018">
        <v>3</v>
      </c>
      <c r="AM1018">
        <v>1</v>
      </c>
      <c r="AN1018">
        <v>0</v>
      </c>
      <c r="AO1018">
        <v>60</v>
      </c>
      <c r="AP1018">
        <v>2</v>
      </c>
      <c r="AQ1018">
        <f t="shared" si="413"/>
        <v>3</v>
      </c>
      <c r="AR1018">
        <v>0</v>
      </c>
      <c r="AS1018">
        <v>180</v>
      </c>
      <c r="AT1018" s="6">
        <f t="shared" si="391"/>
        <v>4320</v>
      </c>
      <c r="AU1018" s="6">
        <f t="shared" si="392"/>
        <v>5235.3</v>
      </c>
      <c r="AV1018" s="6">
        <f t="shared" si="393"/>
        <v>720</v>
      </c>
      <c r="AW1018" s="6">
        <f t="shared" si="394"/>
        <v>872.55</v>
      </c>
      <c r="AX1018" s="6">
        <f t="shared" si="395"/>
        <v>1188</v>
      </c>
      <c r="AY1018" s="6">
        <f t="shared" si="396"/>
        <v>1439.7075</v>
      </c>
      <c r="AZ1018" s="6">
        <f t="shared" si="397"/>
        <v>6228</v>
      </c>
      <c r="BA1018" s="6">
        <f t="shared" si="398"/>
        <v>7547.5575000000008</v>
      </c>
      <c r="BB1018" s="6">
        <v>2</v>
      </c>
      <c r="BC1018" s="6">
        <v>0</v>
      </c>
      <c r="BD1018" s="6" t="s">
        <v>454</v>
      </c>
      <c r="BE1018" s="6">
        <v>7</v>
      </c>
      <c r="BF1018" s="6">
        <v>0</v>
      </c>
      <c r="BG1018" s="6" t="s">
        <v>271</v>
      </c>
      <c r="BH1018" s="6">
        <f t="shared" si="399"/>
        <v>5</v>
      </c>
      <c r="BI1018" s="6">
        <f t="shared" si="400"/>
        <v>11</v>
      </c>
      <c r="BJ1018" s="6">
        <f t="shared" si="401"/>
        <v>6</v>
      </c>
      <c r="BK1018" s="6">
        <f t="shared" si="402"/>
        <v>540</v>
      </c>
      <c r="BL1018" s="6">
        <f t="shared" si="403"/>
        <v>3</v>
      </c>
      <c r="BM1018" s="6">
        <f t="shared" si="404"/>
        <v>180</v>
      </c>
      <c r="BN1018" s="6">
        <f t="shared" si="405"/>
        <v>2</v>
      </c>
      <c r="BO1018" s="6">
        <f t="shared" si="406"/>
        <v>360</v>
      </c>
      <c r="BP1018" s="6">
        <f t="shared" si="407"/>
        <v>5</v>
      </c>
      <c r="BQ1018" s="6">
        <f t="shared" si="408"/>
        <v>540</v>
      </c>
      <c r="BR1018" s="6">
        <f t="shared" si="409"/>
        <v>720</v>
      </c>
      <c r="BS1018" s="6">
        <f t="shared" si="410"/>
        <v>1080</v>
      </c>
      <c r="BT1018" s="12" t="str">
        <f t="shared" si="414"/>
        <v>High</v>
      </c>
      <c r="BU1018">
        <f t="shared" si="411"/>
        <v>120</v>
      </c>
      <c r="BV1018">
        <f t="shared" si="412"/>
        <v>420</v>
      </c>
      <c r="BW1018">
        <v>63.75</v>
      </c>
      <c r="BX1018">
        <v>1</v>
      </c>
      <c r="BY1018">
        <v>281.81</v>
      </c>
      <c r="BZ1018">
        <v>1</v>
      </c>
      <c r="CA1018">
        <v>2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1</v>
      </c>
      <c r="CI1018">
        <v>2</v>
      </c>
      <c r="CJ1018">
        <v>0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0</v>
      </c>
      <c r="CQ1018">
        <v>10</v>
      </c>
      <c r="CR1018" t="s">
        <v>1335</v>
      </c>
      <c r="CS1018">
        <v>2.1163731606064839</v>
      </c>
      <c r="CT1018">
        <v>0.65103095333938532</v>
      </c>
      <c r="CU1018">
        <v>0.21548924282472531</v>
      </c>
    </row>
    <row r="1019" spans="1:99" x14ac:dyDescent="0.25">
      <c r="A1019" t="s">
        <v>1341</v>
      </c>
      <c r="B1019">
        <v>87</v>
      </c>
      <c r="C1019" t="s">
        <v>67</v>
      </c>
      <c r="D1019" t="s">
        <v>68</v>
      </c>
      <c r="E1019">
        <v>83.666666666666671</v>
      </c>
      <c r="F1019" t="s">
        <v>132</v>
      </c>
      <c r="G1019" t="s">
        <v>70</v>
      </c>
      <c r="H1019">
        <v>149</v>
      </c>
      <c r="I1019">
        <v>58.9</v>
      </c>
      <c r="J1019">
        <v>26.53033647133012</v>
      </c>
      <c r="K1019">
        <v>22.20000000000001</v>
      </c>
      <c r="L1019" t="s">
        <v>71</v>
      </c>
      <c r="M1019" t="s">
        <v>526</v>
      </c>
      <c r="N1019">
        <v>3</v>
      </c>
      <c r="O1019" t="s">
        <v>285</v>
      </c>
      <c r="P1019" t="s">
        <v>74</v>
      </c>
      <c r="Q1019" t="s">
        <v>1342</v>
      </c>
      <c r="R1019">
        <v>1</v>
      </c>
      <c r="S1019" t="s">
        <v>1343</v>
      </c>
      <c r="T1019" t="s">
        <v>74</v>
      </c>
      <c r="U1019" t="s">
        <v>1344</v>
      </c>
      <c r="V1019" t="s">
        <v>74</v>
      </c>
      <c r="W1019" t="s">
        <v>1345</v>
      </c>
      <c r="X1019">
        <v>0</v>
      </c>
      <c r="Y1019">
        <v>1</v>
      </c>
      <c r="Z1019">
        <v>2</v>
      </c>
      <c r="AA1019">
        <v>1</v>
      </c>
      <c r="AB1019">
        <v>1</v>
      </c>
      <c r="AC1019">
        <v>2</v>
      </c>
      <c r="AD1019">
        <v>1</v>
      </c>
      <c r="AE1019">
        <v>1</v>
      </c>
      <c r="AF1019">
        <v>9</v>
      </c>
      <c r="AG1019" t="s">
        <v>135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f t="shared" si="413"/>
        <v>0</v>
      </c>
      <c r="AR1019">
        <v>0</v>
      </c>
      <c r="AS1019">
        <v>0</v>
      </c>
      <c r="AT1019" s="6">
        <f t="shared" si="391"/>
        <v>0</v>
      </c>
      <c r="AU1019" s="6">
        <f t="shared" si="392"/>
        <v>0</v>
      </c>
      <c r="AV1019" s="6">
        <f t="shared" si="393"/>
        <v>0</v>
      </c>
      <c r="AW1019" s="6">
        <f t="shared" si="394"/>
        <v>0</v>
      </c>
      <c r="AX1019" s="6">
        <f t="shared" si="395"/>
        <v>0</v>
      </c>
      <c r="AY1019" s="6">
        <f t="shared" si="396"/>
        <v>0</v>
      </c>
      <c r="AZ1019" s="6">
        <f t="shared" si="397"/>
        <v>0</v>
      </c>
      <c r="BA1019" s="6">
        <f t="shared" si="398"/>
        <v>0</v>
      </c>
      <c r="BB1019" s="6">
        <v>4</v>
      </c>
      <c r="BC1019" s="6">
        <v>0</v>
      </c>
      <c r="BD1019" s="6" t="s">
        <v>81</v>
      </c>
      <c r="BE1019" s="6">
        <v>5</v>
      </c>
      <c r="BF1019" s="6">
        <v>0</v>
      </c>
      <c r="BG1019" s="6" t="s">
        <v>80</v>
      </c>
      <c r="BH1019" s="6">
        <f t="shared" si="399"/>
        <v>0</v>
      </c>
      <c r="BI1019" s="6">
        <f t="shared" si="400"/>
        <v>0</v>
      </c>
      <c r="BJ1019" s="6">
        <f t="shared" si="401"/>
        <v>0</v>
      </c>
      <c r="BK1019" s="6">
        <f t="shared" si="402"/>
        <v>0</v>
      </c>
      <c r="BL1019" s="6">
        <f t="shared" si="403"/>
        <v>0</v>
      </c>
      <c r="BM1019" s="6">
        <f t="shared" si="404"/>
        <v>0</v>
      </c>
      <c r="BN1019" s="6">
        <f t="shared" si="405"/>
        <v>0</v>
      </c>
      <c r="BO1019" s="6">
        <f t="shared" si="406"/>
        <v>0</v>
      </c>
      <c r="BP1019" s="6">
        <f t="shared" si="407"/>
        <v>0</v>
      </c>
      <c r="BQ1019" s="6">
        <f t="shared" si="408"/>
        <v>0</v>
      </c>
      <c r="BR1019" s="6">
        <f t="shared" si="409"/>
        <v>0</v>
      </c>
      <c r="BS1019" s="6">
        <f t="shared" si="410"/>
        <v>0</v>
      </c>
      <c r="BT1019" s="12" t="str">
        <f t="shared" si="414"/>
        <v>Low</v>
      </c>
      <c r="BU1019">
        <f t="shared" si="411"/>
        <v>240</v>
      </c>
      <c r="BV1019">
        <f t="shared" si="412"/>
        <v>300</v>
      </c>
      <c r="BW1019">
        <v>100.57</v>
      </c>
      <c r="BX1019">
        <v>1</v>
      </c>
      <c r="BY1019">
        <v>300</v>
      </c>
      <c r="BZ1019">
        <v>0</v>
      </c>
      <c r="CA1019">
        <v>2</v>
      </c>
      <c r="CB1019">
        <v>1</v>
      </c>
      <c r="CC1019">
        <v>0</v>
      </c>
      <c r="CD1019">
        <v>0</v>
      </c>
      <c r="CE1019">
        <v>1</v>
      </c>
      <c r="CF1019">
        <v>1</v>
      </c>
      <c r="CG1019">
        <v>1</v>
      </c>
      <c r="CH1019">
        <v>1</v>
      </c>
      <c r="CI1019">
        <v>2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15</v>
      </c>
      <c r="CR1019" t="s">
        <v>1346</v>
      </c>
      <c r="CS1019">
        <v>0.56713881110430697</v>
      </c>
      <c r="CT1019">
        <v>0.78583898112090511</v>
      </c>
      <c r="CU1019">
        <v>0.3628766966284227</v>
      </c>
    </row>
    <row r="1020" spans="1:99" x14ac:dyDescent="0.25">
      <c r="A1020" t="s">
        <v>1347</v>
      </c>
      <c r="B1020">
        <v>87</v>
      </c>
      <c r="C1020" t="s">
        <v>67</v>
      </c>
      <c r="D1020" t="s">
        <v>68</v>
      </c>
      <c r="E1020">
        <v>83.666666666666671</v>
      </c>
      <c r="F1020" t="s">
        <v>132</v>
      </c>
      <c r="G1020" t="s">
        <v>70</v>
      </c>
      <c r="H1020">
        <v>149</v>
      </c>
      <c r="I1020">
        <v>58.9</v>
      </c>
      <c r="J1020">
        <v>26.53033647133012</v>
      </c>
      <c r="K1020">
        <v>22.20000000000001</v>
      </c>
      <c r="L1020" t="s">
        <v>71</v>
      </c>
      <c r="M1020" t="s">
        <v>526</v>
      </c>
      <c r="N1020">
        <v>3</v>
      </c>
      <c r="O1020" t="s">
        <v>285</v>
      </c>
      <c r="P1020" t="s">
        <v>74</v>
      </c>
      <c r="Q1020" t="s">
        <v>1342</v>
      </c>
      <c r="R1020">
        <v>1</v>
      </c>
      <c r="S1020" t="s">
        <v>1343</v>
      </c>
      <c r="T1020" t="s">
        <v>74</v>
      </c>
      <c r="U1020" t="s">
        <v>1344</v>
      </c>
      <c r="V1020" t="s">
        <v>74</v>
      </c>
      <c r="W1020" t="s">
        <v>1345</v>
      </c>
      <c r="X1020">
        <v>0</v>
      </c>
      <c r="Y1020">
        <v>1</v>
      </c>
      <c r="Z1020">
        <v>2</v>
      </c>
      <c r="AA1020">
        <v>1</v>
      </c>
      <c r="AB1020">
        <v>1</v>
      </c>
      <c r="AC1020">
        <v>2</v>
      </c>
      <c r="AD1020">
        <v>1</v>
      </c>
      <c r="AE1020">
        <v>1</v>
      </c>
      <c r="AF1020">
        <v>9</v>
      </c>
      <c r="AG1020" t="s">
        <v>135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f t="shared" si="413"/>
        <v>0</v>
      </c>
      <c r="AR1020">
        <v>0</v>
      </c>
      <c r="AS1020">
        <v>0</v>
      </c>
      <c r="AT1020" s="6">
        <f t="shared" si="391"/>
        <v>0</v>
      </c>
      <c r="AU1020" s="6">
        <f t="shared" si="392"/>
        <v>0</v>
      </c>
      <c r="AV1020" s="6">
        <f t="shared" si="393"/>
        <v>0</v>
      </c>
      <c r="AW1020" s="6">
        <f t="shared" si="394"/>
        <v>0</v>
      </c>
      <c r="AX1020" s="6">
        <f t="shared" si="395"/>
        <v>0</v>
      </c>
      <c r="AY1020" s="6">
        <f t="shared" si="396"/>
        <v>0</v>
      </c>
      <c r="AZ1020" s="6">
        <f t="shared" si="397"/>
        <v>0</v>
      </c>
      <c r="BA1020" s="6">
        <f t="shared" si="398"/>
        <v>0</v>
      </c>
      <c r="BB1020" s="6">
        <v>4</v>
      </c>
      <c r="BC1020" s="6">
        <v>0</v>
      </c>
      <c r="BD1020" s="6" t="s">
        <v>81</v>
      </c>
      <c r="BE1020" s="6">
        <v>5</v>
      </c>
      <c r="BF1020" s="6">
        <v>0</v>
      </c>
      <c r="BG1020" s="6" t="s">
        <v>80</v>
      </c>
      <c r="BH1020" s="6">
        <f t="shared" si="399"/>
        <v>0</v>
      </c>
      <c r="BI1020" s="6">
        <f t="shared" si="400"/>
        <v>0</v>
      </c>
      <c r="BJ1020" s="6">
        <f t="shared" si="401"/>
        <v>0</v>
      </c>
      <c r="BK1020" s="6">
        <f t="shared" si="402"/>
        <v>0</v>
      </c>
      <c r="BL1020" s="6">
        <f t="shared" si="403"/>
        <v>0</v>
      </c>
      <c r="BM1020" s="6">
        <f t="shared" si="404"/>
        <v>0</v>
      </c>
      <c r="BN1020" s="6">
        <f t="shared" si="405"/>
        <v>0</v>
      </c>
      <c r="BO1020" s="6">
        <f t="shared" si="406"/>
        <v>0</v>
      </c>
      <c r="BP1020" s="6">
        <f t="shared" si="407"/>
        <v>0</v>
      </c>
      <c r="BQ1020" s="6">
        <f t="shared" si="408"/>
        <v>0</v>
      </c>
      <c r="BR1020" s="6">
        <f t="shared" si="409"/>
        <v>0</v>
      </c>
      <c r="BS1020" s="6">
        <f t="shared" si="410"/>
        <v>0</v>
      </c>
      <c r="BT1020" s="12" t="str">
        <f t="shared" si="414"/>
        <v>Low</v>
      </c>
      <c r="BU1020">
        <f t="shared" si="411"/>
        <v>240</v>
      </c>
      <c r="BV1020">
        <f t="shared" si="412"/>
        <v>300</v>
      </c>
      <c r="BW1020">
        <v>100.57</v>
      </c>
      <c r="BX1020">
        <v>1</v>
      </c>
      <c r="BY1020">
        <v>300</v>
      </c>
      <c r="BZ1020">
        <v>0</v>
      </c>
      <c r="CA1020">
        <v>2</v>
      </c>
      <c r="CB1020">
        <v>1</v>
      </c>
      <c r="CC1020">
        <v>0</v>
      </c>
      <c r="CD1020">
        <v>0</v>
      </c>
      <c r="CE1020">
        <v>1</v>
      </c>
      <c r="CF1020">
        <v>1</v>
      </c>
      <c r="CG1020">
        <v>1</v>
      </c>
      <c r="CH1020">
        <v>1</v>
      </c>
      <c r="CI1020">
        <v>2</v>
      </c>
      <c r="CJ1020">
        <v>1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15</v>
      </c>
      <c r="CR1020" t="s">
        <v>1346</v>
      </c>
      <c r="CS1020">
        <v>0.7515996159379067</v>
      </c>
      <c r="CT1020">
        <v>0.84038007432048001</v>
      </c>
      <c r="CU1020">
        <v>0.3941393991143769</v>
      </c>
    </row>
    <row r="1021" spans="1:99" x14ac:dyDescent="0.25">
      <c r="A1021" t="s">
        <v>1348</v>
      </c>
      <c r="B1021">
        <v>87</v>
      </c>
      <c r="C1021" t="s">
        <v>67</v>
      </c>
      <c r="D1021" t="s">
        <v>68</v>
      </c>
      <c r="E1021">
        <v>83.666666666666671</v>
      </c>
      <c r="F1021" t="s">
        <v>132</v>
      </c>
      <c r="G1021" t="s">
        <v>70</v>
      </c>
      <c r="H1021">
        <v>149</v>
      </c>
      <c r="I1021">
        <v>58.9</v>
      </c>
      <c r="J1021">
        <v>26.53033647133012</v>
      </c>
      <c r="K1021">
        <v>22.20000000000001</v>
      </c>
      <c r="L1021" t="s">
        <v>71</v>
      </c>
      <c r="M1021" t="s">
        <v>526</v>
      </c>
      <c r="N1021">
        <v>3</v>
      </c>
      <c r="O1021" t="s">
        <v>285</v>
      </c>
      <c r="P1021" t="s">
        <v>74</v>
      </c>
      <c r="Q1021" t="s">
        <v>1342</v>
      </c>
      <c r="R1021">
        <v>1</v>
      </c>
      <c r="S1021" t="s">
        <v>1343</v>
      </c>
      <c r="T1021" t="s">
        <v>74</v>
      </c>
      <c r="U1021" t="s">
        <v>1344</v>
      </c>
      <c r="V1021" t="s">
        <v>74</v>
      </c>
      <c r="W1021" t="s">
        <v>1345</v>
      </c>
      <c r="X1021">
        <v>0</v>
      </c>
      <c r="Y1021">
        <v>1</v>
      </c>
      <c r="Z1021">
        <v>2</v>
      </c>
      <c r="AA1021">
        <v>1</v>
      </c>
      <c r="AB1021">
        <v>1</v>
      </c>
      <c r="AC1021">
        <v>2</v>
      </c>
      <c r="AD1021">
        <v>1</v>
      </c>
      <c r="AE1021">
        <v>1</v>
      </c>
      <c r="AF1021">
        <v>9</v>
      </c>
      <c r="AG1021" t="s">
        <v>135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f t="shared" si="413"/>
        <v>0</v>
      </c>
      <c r="AR1021">
        <v>0</v>
      </c>
      <c r="AS1021">
        <v>0</v>
      </c>
      <c r="AT1021" s="6">
        <f t="shared" si="391"/>
        <v>0</v>
      </c>
      <c r="AU1021" s="6">
        <f t="shared" si="392"/>
        <v>0</v>
      </c>
      <c r="AV1021" s="6">
        <f t="shared" si="393"/>
        <v>0</v>
      </c>
      <c r="AW1021" s="6">
        <f t="shared" si="394"/>
        <v>0</v>
      </c>
      <c r="AX1021" s="6">
        <f t="shared" si="395"/>
        <v>0</v>
      </c>
      <c r="AY1021" s="6">
        <f t="shared" si="396"/>
        <v>0</v>
      </c>
      <c r="AZ1021" s="6">
        <f t="shared" si="397"/>
        <v>0</v>
      </c>
      <c r="BA1021" s="6">
        <f t="shared" si="398"/>
        <v>0</v>
      </c>
      <c r="BB1021" s="6">
        <v>4</v>
      </c>
      <c r="BC1021" s="6">
        <v>0</v>
      </c>
      <c r="BD1021" s="6" t="s">
        <v>81</v>
      </c>
      <c r="BE1021" s="6">
        <v>5</v>
      </c>
      <c r="BF1021" s="6">
        <v>0</v>
      </c>
      <c r="BG1021" s="6" t="s">
        <v>80</v>
      </c>
      <c r="BH1021" s="6">
        <f t="shared" si="399"/>
        <v>0</v>
      </c>
      <c r="BI1021" s="6">
        <f t="shared" si="400"/>
        <v>0</v>
      </c>
      <c r="BJ1021" s="6">
        <f t="shared" si="401"/>
        <v>0</v>
      </c>
      <c r="BK1021" s="6">
        <f t="shared" si="402"/>
        <v>0</v>
      </c>
      <c r="BL1021" s="6">
        <f t="shared" si="403"/>
        <v>0</v>
      </c>
      <c r="BM1021" s="6">
        <f t="shared" si="404"/>
        <v>0</v>
      </c>
      <c r="BN1021" s="6">
        <f t="shared" si="405"/>
        <v>0</v>
      </c>
      <c r="BO1021" s="6">
        <f t="shared" si="406"/>
        <v>0</v>
      </c>
      <c r="BP1021" s="6">
        <f t="shared" si="407"/>
        <v>0</v>
      </c>
      <c r="BQ1021" s="6">
        <f t="shared" si="408"/>
        <v>0</v>
      </c>
      <c r="BR1021" s="6">
        <f t="shared" si="409"/>
        <v>0</v>
      </c>
      <c r="BS1021" s="6">
        <f t="shared" si="410"/>
        <v>0</v>
      </c>
      <c r="BT1021" s="12" t="str">
        <f t="shared" si="414"/>
        <v>Low</v>
      </c>
      <c r="BU1021">
        <f t="shared" si="411"/>
        <v>240</v>
      </c>
      <c r="BV1021">
        <f t="shared" si="412"/>
        <v>300</v>
      </c>
      <c r="BW1021">
        <v>100.57</v>
      </c>
      <c r="BX1021">
        <v>1</v>
      </c>
      <c r="BY1021">
        <v>300</v>
      </c>
      <c r="BZ1021">
        <v>0</v>
      </c>
      <c r="CA1021">
        <v>2</v>
      </c>
      <c r="CB1021">
        <v>1</v>
      </c>
      <c r="CC1021">
        <v>0</v>
      </c>
      <c r="CD1021">
        <v>0</v>
      </c>
      <c r="CE1021">
        <v>1</v>
      </c>
      <c r="CF1021">
        <v>1</v>
      </c>
      <c r="CG1021">
        <v>1</v>
      </c>
      <c r="CH1021">
        <v>1</v>
      </c>
      <c r="CI1021">
        <v>2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15</v>
      </c>
      <c r="CR1021" t="s">
        <v>1346</v>
      </c>
      <c r="CS1021">
        <v>0.99249731221280535</v>
      </c>
      <c r="CT1021">
        <v>0.81437495567695362</v>
      </c>
      <c r="CU1021">
        <v>0.24897070229940291</v>
      </c>
    </row>
    <row r="1022" spans="1:99" x14ac:dyDescent="0.25">
      <c r="A1022" t="s">
        <v>1349</v>
      </c>
      <c r="B1022">
        <v>87</v>
      </c>
      <c r="C1022" t="s">
        <v>67</v>
      </c>
      <c r="D1022" t="s">
        <v>90</v>
      </c>
      <c r="E1022">
        <v>83.666666666666671</v>
      </c>
      <c r="F1022" t="s">
        <v>132</v>
      </c>
      <c r="G1022" t="s">
        <v>70</v>
      </c>
      <c r="H1022">
        <v>149</v>
      </c>
      <c r="I1022">
        <v>58.9</v>
      </c>
      <c r="J1022">
        <v>26.53033647133012</v>
      </c>
      <c r="K1022">
        <v>22.20000000000001</v>
      </c>
      <c r="L1022" t="s">
        <v>71</v>
      </c>
      <c r="M1022" t="s">
        <v>526</v>
      </c>
      <c r="N1022">
        <v>3</v>
      </c>
      <c r="O1022" t="s">
        <v>285</v>
      </c>
      <c r="P1022" t="s">
        <v>74</v>
      </c>
      <c r="Q1022" t="s">
        <v>1342</v>
      </c>
      <c r="R1022">
        <v>1</v>
      </c>
      <c r="S1022" t="s">
        <v>1343</v>
      </c>
      <c r="T1022" t="s">
        <v>74</v>
      </c>
      <c r="U1022" t="s">
        <v>1344</v>
      </c>
      <c r="V1022" t="s">
        <v>74</v>
      </c>
      <c r="W1022" t="s">
        <v>1345</v>
      </c>
      <c r="X1022">
        <v>0</v>
      </c>
      <c r="Y1022">
        <v>1</v>
      </c>
      <c r="Z1022">
        <v>2</v>
      </c>
      <c r="AA1022">
        <v>1</v>
      </c>
      <c r="AB1022">
        <v>1</v>
      </c>
      <c r="AC1022">
        <v>2</v>
      </c>
      <c r="AD1022">
        <v>1</v>
      </c>
      <c r="AE1022">
        <v>1</v>
      </c>
      <c r="AF1022">
        <v>9</v>
      </c>
      <c r="AG1022" t="s">
        <v>135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f t="shared" si="413"/>
        <v>0</v>
      </c>
      <c r="AR1022">
        <v>0</v>
      </c>
      <c r="AS1022">
        <v>0</v>
      </c>
      <c r="AT1022" s="6">
        <f t="shared" ref="AT1022:AT1085" si="415">8*((AI1022*60)+AJ1022)*AH1022</f>
        <v>0</v>
      </c>
      <c r="AU1022" s="6">
        <f t="shared" ref="AU1022:AU1085" si="416">AT1022*3.5*(I1022/200)</f>
        <v>0</v>
      </c>
      <c r="AV1022" s="6">
        <f t="shared" ref="AV1022:AV1085" si="417">4*((AM1022*60)+AN1022)*AL1022</f>
        <v>0</v>
      </c>
      <c r="AW1022" s="6">
        <f t="shared" ref="AW1022:AW1085" si="418">AV1022*3.5*(I1022/200)</f>
        <v>0</v>
      </c>
      <c r="AX1022" s="6">
        <f t="shared" ref="AX1022:AX1085" si="419">3.3*((AQ1022*60)+AR1022)*AP1022</f>
        <v>0</v>
      </c>
      <c r="AY1022" s="6">
        <f t="shared" ref="AY1022:AY1085" si="420">AX1022*3.5*(I1022/200)</f>
        <v>0</v>
      </c>
      <c r="AZ1022" s="6">
        <f t="shared" ref="AZ1022:AZ1085" si="421">SUM(AT1022,AV1022,AX1022)</f>
        <v>0</v>
      </c>
      <c r="BA1022" s="6">
        <f t="shared" ref="BA1022:BA1085" si="422">SUM(AU1022,AW1022,AY1022)</f>
        <v>0</v>
      </c>
      <c r="BB1022" s="6">
        <v>4</v>
      </c>
      <c r="BC1022" s="6">
        <v>0</v>
      </c>
      <c r="BD1022" s="6" t="s">
        <v>81</v>
      </c>
      <c r="BE1022" s="6">
        <v>5</v>
      </c>
      <c r="BF1022" s="6">
        <v>0</v>
      </c>
      <c r="BG1022" s="6" t="s">
        <v>80</v>
      </c>
      <c r="BH1022" s="6">
        <f t="shared" si="399"/>
        <v>0</v>
      </c>
      <c r="BI1022" s="6">
        <f t="shared" si="400"/>
        <v>0</v>
      </c>
      <c r="BJ1022" s="6">
        <f t="shared" si="401"/>
        <v>0</v>
      </c>
      <c r="BK1022" s="6">
        <f t="shared" si="402"/>
        <v>0</v>
      </c>
      <c r="BL1022" s="6">
        <f t="shared" si="403"/>
        <v>0</v>
      </c>
      <c r="BM1022" s="6">
        <f t="shared" si="404"/>
        <v>0</v>
      </c>
      <c r="BN1022" s="6">
        <f t="shared" si="405"/>
        <v>0</v>
      </c>
      <c r="BO1022" s="6">
        <f t="shared" si="406"/>
        <v>0</v>
      </c>
      <c r="BP1022" s="6">
        <f t="shared" si="407"/>
        <v>0</v>
      </c>
      <c r="BQ1022" s="6">
        <f t="shared" si="408"/>
        <v>0</v>
      </c>
      <c r="BR1022" s="6">
        <f t="shared" si="409"/>
        <v>0</v>
      </c>
      <c r="BS1022" s="6">
        <f t="shared" si="410"/>
        <v>0</v>
      </c>
      <c r="BT1022" s="12" t="str">
        <f t="shared" si="414"/>
        <v>Low</v>
      </c>
      <c r="BU1022">
        <f t="shared" si="411"/>
        <v>240</v>
      </c>
      <c r="BV1022">
        <f t="shared" si="412"/>
        <v>300</v>
      </c>
      <c r="BW1022">
        <v>100.57</v>
      </c>
      <c r="BX1022">
        <v>1</v>
      </c>
      <c r="BY1022">
        <v>300</v>
      </c>
      <c r="BZ1022">
        <v>0</v>
      </c>
      <c r="CA1022">
        <v>2</v>
      </c>
      <c r="CB1022">
        <v>1</v>
      </c>
      <c r="CC1022">
        <v>0</v>
      </c>
      <c r="CD1022">
        <v>0</v>
      </c>
      <c r="CE1022">
        <v>1</v>
      </c>
      <c r="CF1022">
        <v>1</v>
      </c>
      <c r="CG1022">
        <v>1</v>
      </c>
      <c r="CH1022">
        <v>1</v>
      </c>
      <c r="CI1022">
        <v>2</v>
      </c>
      <c r="CJ1022">
        <v>1</v>
      </c>
      <c r="CK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15</v>
      </c>
      <c r="CR1022" t="s">
        <v>1346</v>
      </c>
      <c r="CS1022">
        <v>19.983579805042719</v>
      </c>
      <c r="CT1022">
        <v>4.4851287456601563</v>
      </c>
      <c r="CU1022">
        <v>0.41880595620745958</v>
      </c>
    </row>
    <row r="1023" spans="1:99" x14ac:dyDescent="0.25">
      <c r="A1023" t="s">
        <v>1350</v>
      </c>
      <c r="B1023">
        <v>87</v>
      </c>
      <c r="C1023" t="s">
        <v>67</v>
      </c>
      <c r="D1023" t="s">
        <v>90</v>
      </c>
      <c r="E1023">
        <v>83.666666666666671</v>
      </c>
      <c r="F1023" t="s">
        <v>132</v>
      </c>
      <c r="G1023" t="s">
        <v>70</v>
      </c>
      <c r="H1023">
        <v>149</v>
      </c>
      <c r="I1023">
        <v>58.9</v>
      </c>
      <c r="J1023">
        <v>26.53033647133012</v>
      </c>
      <c r="K1023">
        <v>22.20000000000001</v>
      </c>
      <c r="L1023" t="s">
        <v>71</v>
      </c>
      <c r="M1023" t="s">
        <v>526</v>
      </c>
      <c r="N1023">
        <v>3</v>
      </c>
      <c r="O1023" t="s">
        <v>285</v>
      </c>
      <c r="P1023" t="s">
        <v>74</v>
      </c>
      <c r="Q1023" t="s">
        <v>1342</v>
      </c>
      <c r="R1023">
        <v>1</v>
      </c>
      <c r="S1023" t="s">
        <v>1343</v>
      </c>
      <c r="T1023" t="s">
        <v>74</v>
      </c>
      <c r="U1023" t="s">
        <v>1344</v>
      </c>
      <c r="V1023" t="s">
        <v>74</v>
      </c>
      <c r="W1023" t="s">
        <v>1345</v>
      </c>
      <c r="X1023">
        <v>0</v>
      </c>
      <c r="Y1023">
        <v>1</v>
      </c>
      <c r="Z1023">
        <v>2</v>
      </c>
      <c r="AA1023">
        <v>1</v>
      </c>
      <c r="AB1023">
        <v>1</v>
      </c>
      <c r="AC1023">
        <v>2</v>
      </c>
      <c r="AD1023">
        <v>1</v>
      </c>
      <c r="AE1023">
        <v>1</v>
      </c>
      <c r="AF1023">
        <v>9</v>
      </c>
      <c r="AG1023" t="s">
        <v>135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f t="shared" si="413"/>
        <v>0</v>
      </c>
      <c r="AR1023">
        <v>0</v>
      </c>
      <c r="AS1023">
        <v>0</v>
      </c>
      <c r="AT1023" s="6">
        <f t="shared" si="415"/>
        <v>0</v>
      </c>
      <c r="AU1023" s="6">
        <f t="shared" si="416"/>
        <v>0</v>
      </c>
      <c r="AV1023" s="6">
        <f t="shared" si="417"/>
        <v>0</v>
      </c>
      <c r="AW1023" s="6">
        <f t="shared" si="418"/>
        <v>0</v>
      </c>
      <c r="AX1023" s="6">
        <f t="shared" si="419"/>
        <v>0</v>
      </c>
      <c r="AY1023" s="6">
        <f t="shared" si="420"/>
        <v>0</v>
      </c>
      <c r="AZ1023" s="6">
        <f t="shared" si="421"/>
        <v>0</v>
      </c>
      <c r="BA1023" s="6">
        <f t="shared" si="422"/>
        <v>0</v>
      </c>
      <c r="BB1023" s="6">
        <v>4</v>
      </c>
      <c r="BC1023" s="6">
        <v>0</v>
      </c>
      <c r="BD1023" s="6" t="s">
        <v>81</v>
      </c>
      <c r="BE1023" s="6">
        <v>5</v>
      </c>
      <c r="BF1023" s="6">
        <v>0</v>
      </c>
      <c r="BG1023" s="6" t="s">
        <v>80</v>
      </c>
      <c r="BH1023" s="6">
        <f t="shared" si="399"/>
        <v>0</v>
      </c>
      <c r="BI1023" s="6">
        <f t="shared" si="400"/>
        <v>0</v>
      </c>
      <c r="BJ1023" s="6">
        <f t="shared" si="401"/>
        <v>0</v>
      </c>
      <c r="BK1023" s="6">
        <f t="shared" si="402"/>
        <v>0</v>
      </c>
      <c r="BL1023" s="6">
        <f t="shared" si="403"/>
        <v>0</v>
      </c>
      <c r="BM1023" s="6">
        <f t="shared" si="404"/>
        <v>0</v>
      </c>
      <c r="BN1023" s="6">
        <f t="shared" si="405"/>
        <v>0</v>
      </c>
      <c r="BO1023" s="6">
        <f t="shared" si="406"/>
        <v>0</v>
      </c>
      <c r="BP1023" s="6">
        <f t="shared" si="407"/>
        <v>0</v>
      </c>
      <c r="BQ1023" s="6">
        <f t="shared" si="408"/>
        <v>0</v>
      </c>
      <c r="BR1023" s="6">
        <f t="shared" si="409"/>
        <v>0</v>
      </c>
      <c r="BS1023" s="6">
        <f t="shared" si="410"/>
        <v>0</v>
      </c>
      <c r="BT1023" s="12" t="str">
        <f t="shared" si="414"/>
        <v>Low</v>
      </c>
      <c r="BU1023">
        <f t="shared" si="411"/>
        <v>240</v>
      </c>
      <c r="BV1023">
        <f t="shared" si="412"/>
        <v>300</v>
      </c>
      <c r="BW1023">
        <v>100.57</v>
      </c>
      <c r="BX1023">
        <v>1</v>
      </c>
      <c r="BY1023">
        <v>300</v>
      </c>
      <c r="BZ1023">
        <v>0</v>
      </c>
      <c r="CA1023">
        <v>2</v>
      </c>
      <c r="CB1023">
        <v>1</v>
      </c>
      <c r="CC1023">
        <v>0</v>
      </c>
      <c r="CD1023">
        <v>0</v>
      </c>
      <c r="CE1023">
        <v>1</v>
      </c>
      <c r="CF1023">
        <v>1</v>
      </c>
      <c r="CG1023">
        <v>1</v>
      </c>
      <c r="CH1023">
        <v>1</v>
      </c>
      <c r="CI1023">
        <v>2</v>
      </c>
      <c r="CJ1023">
        <v>1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15</v>
      </c>
      <c r="CR1023" t="s">
        <v>1346</v>
      </c>
      <c r="CS1023">
        <v>12.98331257967506</v>
      </c>
      <c r="CT1023">
        <v>3.8291193942176278</v>
      </c>
      <c r="CU1023">
        <v>0.44074324624611633</v>
      </c>
    </row>
    <row r="1024" spans="1:99" x14ac:dyDescent="0.25">
      <c r="A1024" t="s">
        <v>1351</v>
      </c>
      <c r="B1024">
        <v>87</v>
      </c>
      <c r="C1024" t="s">
        <v>67</v>
      </c>
      <c r="D1024" t="s">
        <v>90</v>
      </c>
      <c r="E1024">
        <v>83.666666666666671</v>
      </c>
      <c r="F1024" t="s">
        <v>132</v>
      </c>
      <c r="G1024" t="s">
        <v>70</v>
      </c>
      <c r="H1024">
        <v>149</v>
      </c>
      <c r="I1024">
        <v>58.9</v>
      </c>
      <c r="J1024">
        <v>26.53033647133012</v>
      </c>
      <c r="K1024">
        <v>22.20000000000001</v>
      </c>
      <c r="L1024" t="s">
        <v>71</v>
      </c>
      <c r="M1024" t="s">
        <v>526</v>
      </c>
      <c r="N1024">
        <v>3</v>
      </c>
      <c r="O1024" t="s">
        <v>285</v>
      </c>
      <c r="P1024" t="s">
        <v>74</v>
      </c>
      <c r="Q1024" t="s">
        <v>1342</v>
      </c>
      <c r="R1024">
        <v>1</v>
      </c>
      <c r="S1024" t="s">
        <v>1343</v>
      </c>
      <c r="T1024" t="s">
        <v>74</v>
      </c>
      <c r="U1024" t="s">
        <v>1344</v>
      </c>
      <c r="V1024" t="s">
        <v>74</v>
      </c>
      <c r="W1024" t="s">
        <v>1345</v>
      </c>
      <c r="X1024">
        <v>0</v>
      </c>
      <c r="Y1024">
        <v>1</v>
      </c>
      <c r="Z1024">
        <v>2</v>
      </c>
      <c r="AA1024">
        <v>1</v>
      </c>
      <c r="AB1024">
        <v>1</v>
      </c>
      <c r="AC1024">
        <v>2</v>
      </c>
      <c r="AD1024">
        <v>1</v>
      </c>
      <c r="AE1024">
        <v>1</v>
      </c>
      <c r="AF1024">
        <v>9</v>
      </c>
      <c r="AG1024" t="s">
        <v>135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f t="shared" si="413"/>
        <v>0</v>
      </c>
      <c r="AR1024">
        <v>0</v>
      </c>
      <c r="AS1024">
        <v>0</v>
      </c>
      <c r="AT1024" s="6">
        <f t="shared" si="415"/>
        <v>0</v>
      </c>
      <c r="AU1024" s="6">
        <f t="shared" si="416"/>
        <v>0</v>
      </c>
      <c r="AV1024" s="6">
        <f t="shared" si="417"/>
        <v>0</v>
      </c>
      <c r="AW1024" s="6">
        <f t="shared" si="418"/>
        <v>0</v>
      </c>
      <c r="AX1024" s="6">
        <f t="shared" si="419"/>
        <v>0</v>
      </c>
      <c r="AY1024" s="6">
        <f t="shared" si="420"/>
        <v>0</v>
      </c>
      <c r="AZ1024" s="6">
        <f t="shared" si="421"/>
        <v>0</v>
      </c>
      <c r="BA1024" s="6">
        <f t="shared" si="422"/>
        <v>0</v>
      </c>
      <c r="BB1024" s="6">
        <v>4</v>
      </c>
      <c r="BC1024" s="6">
        <v>0</v>
      </c>
      <c r="BD1024" s="6" t="s">
        <v>81</v>
      </c>
      <c r="BE1024" s="6">
        <v>5</v>
      </c>
      <c r="BF1024" s="6">
        <v>0</v>
      </c>
      <c r="BG1024" s="6" t="s">
        <v>80</v>
      </c>
      <c r="BH1024" s="6">
        <f t="shared" si="399"/>
        <v>0</v>
      </c>
      <c r="BI1024" s="6">
        <f t="shared" si="400"/>
        <v>0</v>
      </c>
      <c r="BJ1024" s="6">
        <f t="shared" si="401"/>
        <v>0</v>
      </c>
      <c r="BK1024" s="6">
        <f t="shared" si="402"/>
        <v>0</v>
      </c>
      <c r="BL1024" s="6">
        <f t="shared" si="403"/>
        <v>0</v>
      </c>
      <c r="BM1024" s="6">
        <f t="shared" si="404"/>
        <v>0</v>
      </c>
      <c r="BN1024" s="6">
        <f t="shared" si="405"/>
        <v>0</v>
      </c>
      <c r="BO1024" s="6">
        <f t="shared" si="406"/>
        <v>0</v>
      </c>
      <c r="BP1024" s="6">
        <f t="shared" si="407"/>
        <v>0</v>
      </c>
      <c r="BQ1024" s="6">
        <f t="shared" si="408"/>
        <v>0</v>
      </c>
      <c r="BR1024" s="6">
        <f t="shared" si="409"/>
        <v>0</v>
      </c>
      <c r="BS1024" s="6">
        <f t="shared" si="410"/>
        <v>0</v>
      </c>
      <c r="BT1024" s="12" t="str">
        <f t="shared" si="414"/>
        <v>Low</v>
      </c>
      <c r="BU1024">
        <f t="shared" si="411"/>
        <v>240</v>
      </c>
      <c r="BV1024">
        <f t="shared" si="412"/>
        <v>300</v>
      </c>
      <c r="BW1024">
        <v>100.57</v>
      </c>
      <c r="BX1024">
        <v>1</v>
      </c>
      <c r="BY1024">
        <v>300</v>
      </c>
      <c r="BZ1024">
        <v>0</v>
      </c>
      <c r="CA1024">
        <v>2</v>
      </c>
      <c r="CB1024">
        <v>1</v>
      </c>
      <c r="CC1024">
        <v>0</v>
      </c>
      <c r="CD1024">
        <v>0</v>
      </c>
      <c r="CE1024">
        <v>1</v>
      </c>
      <c r="CF1024">
        <v>1</v>
      </c>
      <c r="CG1024">
        <v>1</v>
      </c>
      <c r="CH1024">
        <v>1</v>
      </c>
      <c r="CI1024">
        <v>2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15</v>
      </c>
      <c r="CR1024" t="s">
        <v>1346</v>
      </c>
      <c r="CS1024">
        <v>14.494183308889751</v>
      </c>
      <c r="CT1024">
        <v>3.7962669285479809</v>
      </c>
      <c r="CU1024">
        <v>0.44781638185650791</v>
      </c>
    </row>
    <row r="1025" spans="1:99" x14ac:dyDescent="0.25">
      <c r="A1025" t="s">
        <v>1352</v>
      </c>
      <c r="B1025">
        <v>87</v>
      </c>
      <c r="C1025" t="s">
        <v>86</v>
      </c>
      <c r="D1025" t="s">
        <v>90</v>
      </c>
      <c r="E1025">
        <v>83.666666666666671</v>
      </c>
      <c r="F1025" t="s">
        <v>132</v>
      </c>
      <c r="G1025" t="s">
        <v>70</v>
      </c>
      <c r="H1025">
        <v>149</v>
      </c>
      <c r="I1025">
        <v>58.9</v>
      </c>
      <c r="J1025">
        <v>26.53033647133012</v>
      </c>
      <c r="K1025">
        <v>22.20000000000001</v>
      </c>
      <c r="L1025" t="s">
        <v>71</v>
      </c>
      <c r="M1025" t="s">
        <v>526</v>
      </c>
      <c r="N1025">
        <v>3</v>
      </c>
      <c r="O1025" t="s">
        <v>285</v>
      </c>
      <c r="P1025" t="s">
        <v>74</v>
      </c>
      <c r="Q1025" t="s">
        <v>1342</v>
      </c>
      <c r="R1025">
        <v>1</v>
      </c>
      <c r="S1025" t="s">
        <v>1343</v>
      </c>
      <c r="T1025" t="s">
        <v>74</v>
      </c>
      <c r="U1025" t="s">
        <v>1344</v>
      </c>
      <c r="V1025" t="s">
        <v>74</v>
      </c>
      <c r="W1025" t="s">
        <v>1345</v>
      </c>
      <c r="X1025">
        <v>0</v>
      </c>
      <c r="Y1025">
        <v>1</v>
      </c>
      <c r="Z1025">
        <v>2</v>
      </c>
      <c r="AA1025">
        <v>1</v>
      </c>
      <c r="AB1025">
        <v>1</v>
      </c>
      <c r="AC1025">
        <v>2</v>
      </c>
      <c r="AD1025">
        <v>1</v>
      </c>
      <c r="AE1025">
        <v>1</v>
      </c>
      <c r="AF1025">
        <v>9</v>
      </c>
      <c r="AG1025" t="s">
        <v>135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f t="shared" si="413"/>
        <v>0</v>
      </c>
      <c r="AR1025">
        <v>0</v>
      </c>
      <c r="AS1025">
        <v>0</v>
      </c>
      <c r="AT1025" s="6">
        <f t="shared" si="415"/>
        <v>0</v>
      </c>
      <c r="AU1025" s="6">
        <f t="shared" si="416"/>
        <v>0</v>
      </c>
      <c r="AV1025" s="6">
        <f t="shared" si="417"/>
        <v>0</v>
      </c>
      <c r="AW1025" s="6">
        <f t="shared" si="418"/>
        <v>0</v>
      </c>
      <c r="AX1025" s="6">
        <f t="shared" si="419"/>
        <v>0</v>
      </c>
      <c r="AY1025" s="6">
        <f t="shared" si="420"/>
        <v>0</v>
      </c>
      <c r="AZ1025" s="6">
        <f t="shared" si="421"/>
        <v>0</v>
      </c>
      <c r="BA1025" s="6">
        <f t="shared" si="422"/>
        <v>0</v>
      </c>
      <c r="BB1025" s="6">
        <v>4</v>
      </c>
      <c r="BC1025" s="6">
        <v>0</v>
      </c>
      <c r="BD1025" s="6" t="s">
        <v>81</v>
      </c>
      <c r="BE1025" s="6">
        <v>5</v>
      </c>
      <c r="BF1025" s="6">
        <v>0</v>
      </c>
      <c r="BG1025" s="6" t="s">
        <v>80</v>
      </c>
      <c r="BH1025" s="6">
        <f t="shared" si="399"/>
        <v>0</v>
      </c>
      <c r="BI1025" s="6">
        <f t="shared" si="400"/>
        <v>0</v>
      </c>
      <c r="BJ1025" s="6">
        <f t="shared" si="401"/>
        <v>0</v>
      </c>
      <c r="BK1025" s="6">
        <f t="shared" si="402"/>
        <v>0</v>
      </c>
      <c r="BL1025" s="6">
        <f t="shared" si="403"/>
        <v>0</v>
      </c>
      <c r="BM1025" s="6">
        <f t="shared" si="404"/>
        <v>0</v>
      </c>
      <c r="BN1025" s="6">
        <f t="shared" si="405"/>
        <v>0</v>
      </c>
      <c r="BO1025" s="6">
        <f t="shared" si="406"/>
        <v>0</v>
      </c>
      <c r="BP1025" s="6">
        <f t="shared" si="407"/>
        <v>0</v>
      </c>
      <c r="BQ1025" s="6">
        <f t="shared" si="408"/>
        <v>0</v>
      </c>
      <c r="BR1025" s="6">
        <f t="shared" si="409"/>
        <v>0</v>
      </c>
      <c r="BS1025" s="6">
        <f t="shared" si="410"/>
        <v>0</v>
      </c>
      <c r="BT1025" s="12" t="str">
        <f t="shared" si="414"/>
        <v>Low</v>
      </c>
      <c r="BU1025">
        <f t="shared" si="411"/>
        <v>240</v>
      </c>
      <c r="BV1025">
        <f t="shared" si="412"/>
        <v>300</v>
      </c>
      <c r="BW1025">
        <v>100.57</v>
      </c>
      <c r="BX1025">
        <v>1</v>
      </c>
      <c r="BY1025">
        <v>300</v>
      </c>
      <c r="BZ1025">
        <v>0</v>
      </c>
      <c r="CA1025">
        <v>2</v>
      </c>
      <c r="CB1025">
        <v>1</v>
      </c>
      <c r="CC1025">
        <v>0</v>
      </c>
      <c r="CD1025">
        <v>0</v>
      </c>
      <c r="CE1025">
        <v>1</v>
      </c>
      <c r="CF1025">
        <v>1</v>
      </c>
      <c r="CG1025">
        <v>1</v>
      </c>
      <c r="CH1025">
        <v>1</v>
      </c>
      <c r="CI1025">
        <v>2</v>
      </c>
      <c r="CJ1025">
        <v>1</v>
      </c>
      <c r="CK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15</v>
      </c>
      <c r="CR1025" t="s">
        <v>1346</v>
      </c>
      <c r="CS1025">
        <v>15.688619781835749</v>
      </c>
      <c r="CT1025">
        <v>4.2080507522295658</v>
      </c>
      <c r="CU1025">
        <v>0.46026326839594067</v>
      </c>
    </row>
    <row r="1026" spans="1:99" x14ac:dyDescent="0.25">
      <c r="A1026" t="s">
        <v>1353</v>
      </c>
      <c r="B1026">
        <v>87</v>
      </c>
      <c r="C1026" t="s">
        <v>86</v>
      </c>
      <c r="D1026" t="s">
        <v>90</v>
      </c>
      <c r="E1026">
        <v>83.666666666666671</v>
      </c>
      <c r="F1026" t="s">
        <v>132</v>
      </c>
      <c r="G1026" t="s">
        <v>70</v>
      </c>
      <c r="H1026">
        <v>149</v>
      </c>
      <c r="I1026">
        <v>58.9</v>
      </c>
      <c r="J1026">
        <v>26.53033647133012</v>
      </c>
      <c r="K1026">
        <v>22.20000000000001</v>
      </c>
      <c r="L1026" t="s">
        <v>71</v>
      </c>
      <c r="M1026" t="s">
        <v>526</v>
      </c>
      <c r="N1026">
        <v>3</v>
      </c>
      <c r="O1026" t="s">
        <v>285</v>
      </c>
      <c r="P1026" t="s">
        <v>74</v>
      </c>
      <c r="Q1026" t="s">
        <v>1342</v>
      </c>
      <c r="R1026">
        <v>1</v>
      </c>
      <c r="S1026" t="s">
        <v>1343</v>
      </c>
      <c r="T1026" t="s">
        <v>74</v>
      </c>
      <c r="U1026" t="s">
        <v>1344</v>
      </c>
      <c r="V1026" t="s">
        <v>74</v>
      </c>
      <c r="W1026" t="s">
        <v>1345</v>
      </c>
      <c r="X1026">
        <v>0</v>
      </c>
      <c r="Y1026">
        <v>1</v>
      </c>
      <c r="Z1026">
        <v>2</v>
      </c>
      <c r="AA1026">
        <v>1</v>
      </c>
      <c r="AB1026">
        <v>1</v>
      </c>
      <c r="AC1026">
        <v>2</v>
      </c>
      <c r="AD1026">
        <v>1</v>
      </c>
      <c r="AE1026">
        <v>1</v>
      </c>
      <c r="AF1026">
        <v>9</v>
      </c>
      <c r="AG1026" t="s">
        <v>135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f t="shared" si="413"/>
        <v>0</v>
      </c>
      <c r="AR1026">
        <v>0</v>
      </c>
      <c r="AS1026">
        <v>0</v>
      </c>
      <c r="AT1026" s="6">
        <f t="shared" si="415"/>
        <v>0</v>
      </c>
      <c r="AU1026" s="6">
        <f t="shared" si="416"/>
        <v>0</v>
      </c>
      <c r="AV1026" s="6">
        <f t="shared" si="417"/>
        <v>0</v>
      </c>
      <c r="AW1026" s="6">
        <f t="shared" si="418"/>
        <v>0</v>
      </c>
      <c r="AX1026" s="6">
        <f t="shared" si="419"/>
        <v>0</v>
      </c>
      <c r="AY1026" s="6">
        <f t="shared" si="420"/>
        <v>0</v>
      </c>
      <c r="AZ1026" s="6">
        <f t="shared" si="421"/>
        <v>0</v>
      </c>
      <c r="BA1026" s="6">
        <f t="shared" si="422"/>
        <v>0</v>
      </c>
      <c r="BB1026" s="6">
        <v>4</v>
      </c>
      <c r="BC1026" s="6">
        <v>0</v>
      </c>
      <c r="BD1026" s="6" t="s">
        <v>81</v>
      </c>
      <c r="BE1026" s="6">
        <v>5</v>
      </c>
      <c r="BF1026" s="6">
        <v>0</v>
      </c>
      <c r="BG1026" s="6" t="s">
        <v>80</v>
      </c>
      <c r="BH1026" s="6">
        <f t="shared" si="399"/>
        <v>0</v>
      </c>
      <c r="BI1026" s="6">
        <f t="shared" si="400"/>
        <v>0</v>
      </c>
      <c r="BJ1026" s="6">
        <f t="shared" si="401"/>
        <v>0</v>
      </c>
      <c r="BK1026" s="6">
        <f t="shared" si="402"/>
        <v>0</v>
      </c>
      <c r="BL1026" s="6">
        <f t="shared" si="403"/>
        <v>0</v>
      </c>
      <c r="BM1026" s="6">
        <f t="shared" si="404"/>
        <v>0</v>
      </c>
      <c r="BN1026" s="6">
        <f t="shared" si="405"/>
        <v>0</v>
      </c>
      <c r="BO1026" s="6">
        <f t="shared" si="406"/>
        <v>0</v>
      </c>
      <c r="BP1026" s="6">
        <f t="shared" si="407"/>
        <v>0</v>
      </c>
      <c r="BQ1026" s="6">
        <f t="shared" si="408"/>
        <v>0</v>
      </c>
      <c r="BR1026" s="6">
        <f t="shared" si="409"/>
        <v>0</v>
      </c>
      <c r="BS1026" s="6">
        <f t="shared" si="410"/>
        <v>0</v>
      </c>
      <c r="BT1026" s="12" t="str">
        <f t="shared" si="414"/>
        <v>Low</v>
      </c>
      <c r="BU1026">
        <f t="shared" si="411"/>
        <v>240</v>
      </c>
      <c r="BV1026">
        <f t="shared" si="412"/>
        <v>300</v>
      </c>
      <c r="BW1026">
        <v>100.57</v>
      </c>
      <c r="BX1026">
        <v>1</v>
      </c>
      <c r="BY1026">
        <v>300</v>
      </c>
      <c r="BZ1026">
        <v>0</v>
      </c>
      <c r="CA1026">
        <v>2</v>
      </c>
      <c r="CB1026">
        <v>1</v>
      </c>
      <c r="CC1026">
        <v>0</v>
      </c>
      <c r="CD1026">
        <v>0</v>
      </c>
      <c r="CE1026">
        <v>1</v>
      </c>
      <c r="CF1026">
        <v>1</v>
      </c>
      <c r="CG1026">
        <v>1</v>
      </c>
      <c r="CH1026">
        <v>1</v>
      </c>
      <c r="CI1026">
        <v>2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15</v>
      </c>
      <c r="CR1026" t="s">
        <v>1346</v>
      </c>
      <c r="CS1026">
        <v>13.17121867844531</v>
      </c>
      <c r="CT1026">
        <v>3.44852416960157</v>
      </c>
      <c r="CU1026">
        <v>0.33667165447925951</v>
      </c>
    </row>
    <row r="1027" spans="1:99" x14ac:dyDescent="0.25">
      <c r="A1027" t="s">
        <v>1354</v>
      </c>
      <c r="B1027">
        <v>87</v>
      </c>
      <c r="C1027" t="s">
        <v>86</v>
      </c>
      <c r="D1027" t="s">
        <v>90</v>
      </c>
      <c r="E1027">
        <v>83.666666666666671</v>
      </c>
      <c r="F1027" t="s">
        <v>132</v>
      </c>
      <c r="G1027" t="s">
        <v>70</v>
      </c>
      <c r="H1027">
        <v>149</v>
      </c>
      <c r="I1027">
        <v>58.9</v>
      </c>
      <c r="J1027">
        <v>26.53033647133012</v>
      </c>
      <c r="K1027">
        <v>22.20000000000001</v>
      </c>
      <c r="L1027" t="s">
        <v>71</v>
      </c>
      <c r="M1027" t="s">
        <v>526</v>
      </c>
      <c r="N1027">
        <v>3</v>
      </c>
      <c r="O1027" t="s">
        <v>285</v>
      </c>
      <c r="P1027" t="s">
        <v>74</v>
      </c>
      <c r="Q1027" t="s">
        <v>1342</v>
      </c>
      <c r="R1027">
        <v>1</v>
      </c>
      <c r="S1027" t="s">
        <v>1343</v>
      </c>
      <c r="T1027" t="s">
        <v>74</v>
      </c>
      <c r="U1027" t="s">
        <v>1344</v>
      </c>
      <c r="V1027" t="s">
        <v>74</v>
      </c>
      <c r="W1027" t="s">
        <v>1345</v>
      </c>
      <c r="X1027">
        <v>0</v>
      </c>
      <c r="Y1027">
        <v>1</v>
      </c>
      <c r="Z1027">
        <v>2</v>
      </c>
      <c r="AA1027">
        <v>1</v>
      </c>
      <c r="AB1027">
        <v>1</v>
      </c>
      <c r="AC1027">
        <v>2</v>
      </c>
      <c r="AD1027">
        <v>1</v>
      </c>
      <c r="AE1027">
        <v>1</v>
      </c>
      <c r="AF1027">
        <v>9</v>
      </c>
      <c r="AG1027" t="s">
        <v>135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f t="shared" si="413"/>
        <v>0</v>
      </c>
      <c r="AR1027">
        <v>0</v>
      </c>
      <c r="AS1027">
        <v>0</v>
      </c>
      <c r="AT1027" s="6">
        <f t="shared" si="415"/>
        <v>0</v>
      </c>
      <c r="AU1027" s="6">
        <f t="shared" si="416"/>
        <v>0</v>
      </c>
      <c r="AV1027" s="6">
        <f t="shared" si="417"/>
        <v>0</v>
      </c>
      <c r="AW1027" s="6">
        <f t="shared" si="418"/>
        <v>0</v>
      </c>
      <c r="AX1027" s="6">
        <f t="shared" si="419"/>
        <v>0</v>
      </c>
      <c r="AY1027" s="6">
        <f t="shared" si="420"/>
        <v>0</v>
      </c>
      <c r="AZ1027" s="6">
        <f t="shared" si="421"/>
        <v>0</v>
      </c>
      <c r="BA1027" s="6">
        <f t="shared" si="422"/>
        <v>0</v>
      </c>
      <c r="BB1027" s="6">
        <v>4</v>
      </c>
      <c r="BC1027" s="6">
        <v>0</v>
      </c>
      <c r="BD1027" s="6" t="s">
        <v>81</v>
      </c>
      <c r="BE1027" s="6">
        <v>5</v>
      </c>
      <c r="BF1027" s="6">
        <v>0</v>
      </c>
      <c r="BG1027" s="6" t="s">
        <v>80</v>
      </c>
      <c r="BH1027" s="6">
        <f t="shared" ref="BH1027:BH1090" si="423">SUM(AI1027,AM1027,AQ1027)</f>
        <v>0</v>
      </c>
      <c r="BI1027" s="6">
        <f t="shared" ref="BI1027:BI1090" si="424">SUM(AH1027,AL1027,AP1027)</f>
        <v>0</v>
      </c>
      <c r="BJ1027" s="6">
        <f t="shared" ref="BJ1027:BJ1090" si="425">AH1027</f>
        <v>0</v>
      </c>
      <c r="BK1027" s="6">
        <f t="shared" ref="BK1027:BK1090" si="426">(AI1027*60+AJ1027)*BJ1027</f>
        <v>0</v>
      </c>
      <c r="BL1027" s="6">
        <f t="shared" ref="BL1027:BL1090" si="427">AL1027</f>
        <v>0</v>
      </c>
      <c r="BM1027" s="6">
        <f t="shared" ref="BM1027:BM1090" si="428">(AM1027*60+AN1027)*BL1027</f>
        <v>0</v>
      </c>
      <c r="BN1027" s="6">
        <f t="shared" ref="BN1027:BN1090" si="429">AP1027</f>
        <v>0</v>
      </c>
      <c r="BO1027" s="6">
        <f t="shared" ref="BO1027:BO1090" si="430">(AQ1027*60+AR1027)*BN1027</f>
        <v>0</v>
      </c>
      <c r="BP1027" s="6">
        <f t="shared" ref="BP1027:BP1090" si="431">SUM(AL1027,AP1027)</f>
        <v>0</v>
      </c>
      <c r="BQ1027" s="6">
        <f t="shared" ref="BQ1027:BQ1090" si="432">BO1027+BM1027</f>
        <v>0</v>
      </c>
      <c r="BR1027" s="6">
        <f t="shared" ref="BR1027:BR1090" si="433">BK1027+BM1027</f>
        <v>0</v>
      </c>
      <c r="BS1027" s="6">
        <f t="shared" ref="BS1027:BS1090" si="434">BO1027+BR1027</f>
        <v>0</v>
      </c>
      <c r="BT1027" s="12" t="str">
        <f t="shared" si="414"/>
        <v>Low</v>
      </c>
      <c r="BU1027">
        <f t="shared" ref="BU1027:BU1090" si="435">60*BB1027+BC1027</f>
        <v>240</v>
      </c>
      <c r="BV1027">
        <f t="shared" ref="BV1027:BV1090" si="436">60*BE1027+BF1027</f>
        <v>300</v>
      </c>
      <c r="BW1027">
        <v>100.57</v>
      </c>
      <c r="BX1027">
        <v>1</v>
      </c>
      <c r="BY1027">
        <v>300</v>
      </c>
      <c r="BZ1027">
        <v>0</v>
      </c>
      <c r="CA1027">
        <v>2</v>
      </c>
      <c r="CB1027">
        <v>1</v>
      </c>
      <c r="CC1027">
        <v>0</v>
      </c>
      <c r="CD1027">
        <v>0</v>
      </c>
      <c r="CE1027">
        <v>1</v>
      </c>
      <c r="CF1027">
        <v>1</v>
      </c>
      <c r="CG1027">
        <v>1</v>
      </c>
      <c r="CH1027">
        <v>1</v>
      </c>
      <c r="CI1027">
        <v>2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15</v>
      </c>
      <c r="CR1027" t="s">
        <v>1346</v>
      </c>
      <c r="CS1027">
        <v>17.16187860044807</v>
      </c>
      <c r="CT1027">
        <v>4.3343110681703214</v>
      </c>
      <c r="CU1027">
        <v>0.42256134726389072</v>
      </c>
    </row>
    <row r="1028" spans="1:99" x14ac:dyDescent="0.25">
      <c r="A1028" t="s">
        <v>1355</v>
      </c>
      <c r="B1028">
        <v>87</v>
      </c>
      <c r="C1028" t="s">
        <v>86</v>
      </c>
      <c r="D1028" t="s">
        <v>68</v>
      </c>
      <c r="E1028">
        <v>83.666666666666671</v>
      </c>
      <c r="F1028" t="s">
        <v>132</v>
      </c>
      <c r="G1028" t="s">
        <v>70</v>
      </c>
      <c r="H1028">
        <v>149</v>
      </c>
      <c r="I1028">
        <v>58.9</v>
      </c>
      <c r="J1028">
        <v>26.53033647133012</v>
      </c>
      <c r="K1028">
        <v>22.20000000000001</v>
      </c>
      <c r="L1028" t="s">
        <v>71</v>
      </c>
      <c r="M1028" t="s">
        <v>526</v>
      </c>
      <c r="N1028">
        <v>3</v>
      </c>
      <c r="O1028" t="s">
        <v>285</v>
      </c>
      <c r="P1028" t="s">
        <v>74</v>
      </c>
      <c r="Q1028" t="s">
        <v>1342</v>
      </c>
      <c r="R1028">
        <v>1</v>
      </c>
      <c r="S1028" t="s">
        <v>1343</v>
      </c>
      <c r="T1028" t="s">
        <v>74</v>
      </c>
      <c r="U1028" t="s">
        <v>1344</v>
      </c>
      <c r="V1028" t="s">
        <v>74</v>
      </c>
      <c r="W1028" t="s">
        <v>1345</v>
      </c>
      <c r="X1028">
        <v>0</v>
      </c>
      <c r="Y1028">
        <v>1</v>
      </c>
      <c r="Z1028">
        <v>2</v>
      </c>
      <c r="AA1028">
        <v>1</v>
      </c>
      <c r="AB1028">
        <v>1</v>
      </c>
      <c r="AC1028">
        <v>2</v>
      </c>
      <c r="AD1028">
        <v>1</v>
      </c>
      <c r="AE1028">
        <v>1</v>
      </c>
      <c r="AF1028">
        <v>9</v>
      </c>
      <c r="AG1028" t="s">
        <v>135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f t="shared" si="413"/>
        <v>0</v>
      </c>
      <c r="AR1028">
        <v>0</v>
      </c>
      <c r="AS1028">
        <v>0</v>
      </c>
      <c r="AT1028" s="6">
        <f t="shared" si="415"/>
        <v>0</v>
      </c>
      <c r="AU1028" s="6">
        <f t="shared" si="416"/>
        <v>0</v>
      </c>
      <c r="AV1028" s="6">
        <f t="shared" si="417"/>
        <v>0</v>
      </c>
      <c r="AW1028" s="6">
        <f t="shared" si="418"/>
        <v>0</v>
      </c>
      <c r="AX1028" s="6">
        <f t="shared" si="419"/>
        <v>0</v>
      </c>
      <c r="AY1028" s="6">
        <f t="shared" si="420"/>
        <v>0</v>
      </c>
      <c r="AZ1028" s="6">
        <f t="shared" si="421"/>
        <v>0</v>
      </c>
      <c r="BA1028" s="6">
        <f t="shared" si="422"/>
        <v>0</v>
      </c>
      <c r="BB1028" s="6">
        <v>4</v>
      </c>
      <c r="BC1028" s="6">
        <v>0</v>
      </c>
      <c r="BD1028" s="6" t="s">
        <v>81</v>
      </c>
      <c r="BE1028" s="6">
        <v>5</v>
      </c>
      <c r="BF1028" s="6">
        <v>0</v>
      </c>
      <c r="BG1028" s="6" t="s">
        <v>80</v>
      </c>
      <c r="BH1028" s="6">
        <f t="shared" si="423"/>
        <v>0</v>
      </c>
      <c r="BI1028" s="6">
        <f t="shared" si="424"/>
        <v>0</v>
      </c>
      <c r="BJ1028" s="6">
        <f t="shared" si="425"/>
        <v>0</v>
      </c>
      <c r="BK1028" s="6">
        <f t="shared" si="426"/>
        <v>0</v>
      </c>
      <c r="BL1028" s="6">
        <f t="shared" si="427"/>
        <v>0</v>
      </c>
      <c r="BM1028" s="6">
        <f t="shared" si="428"/>
        <v>0</v>
      </c>
      <c r="BN1028" s="6">
        <f t="shared" si="429"/>
        <v>0</v>
      </c>
      <c r="BO1028" s="6">
        <f t="shared" si="430"/>
        <v>0</v>
      </c>
      <c r="BP1028" s="6">
        <f t="shared" si="431"/>
        <v>0</v>
      </c>
      <c r="BQ1028" s="6">
        <f t="shared" si="432"/>
        <v>0</v>
      </c>
      <c r="BR1028" s="6">
        <f t="shared" si="433"/>
        <v>0</v>
      </c>
      <c r="BS1028" s="6">
        <f t="shared" si="434"/>
        <v>0</v>
      </c>
      <c r="BT1028" s="12" t="str">
        <f t="shared" si="414"/>
        <v>Low</v>
      </c>
      <c r="BU1028">
        <f t="shared" si="435"/>
        <v>240</v>
      </c>
      <c r="BV1028">
        <f t="shared" si="436"/>
        <v>300</v>
      </c>
      <c r="BW1028">
        <v>100.57</v>
      </c>
      <c r="BX1028">
        <v>1</v>
      </c>
      <c r="BY1028">
        <v>300</v>
      </c>
      <c r="BZ1028">
        <v>0</v>
      </c>
      <c r="CA1028">
        <v>2</v>
      </c>
      <c r="CB1028">
        <v>1</v>
      </c>
      <c r="CC1028">
        <v>0</v>
      </c>
      <c r="CD1028">
        <v>0</v>
      </c>
      <c r="CE1028">
        <v>1</v>
      </c>
      <c r="CF1028">
        <v>1</v>
      </c>
      <c r="CG1028">
        <v>1</v>
      </c>
      <c r="CH1028">
        <v>1</v>
      </c>
      <c r="CI1028">
        <v>2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1</v>
      </c>
      <c r="CP1028">
        <v>1</v>
      </c>
      <c r="CQ1028">
        <v>15</v>
      </c>
      <c r="CR1028" t="s">
        <v>1346</v>
      </c>
      <c r="CS1028">
        <v>3.7419042421224828</v>
      </c>
      <c r="CT1028">
        <v>3.4531838592916921</v>
      </c>
      <c r="CU1028">
        <v>0.86680413981543913</v>
      </c>
    </row>
    <row r="1029" spans="1:99" x14ac:dyDescent="0.25">
      <c r="A1029" t="s">
        <v>1356</v>
      </c>
      <c r="B1029">
        <v>87</v>
      </c>
      <c r="C1029" t="s">
        <v>86</v>
      </c>
      <c r="D1029" t="s">
        <v>68</v>
      </c>
      <c r="E1029">
        <v>83.666666666666671</v>
      </c>
      <c r="F1029" t="s">
        <v>132</v>
      </c>
      <c r="G1029" t="s">
        <v>70</v>
      </c>
      <c r="H1029">
        <v>149</v>
      </c>
      <c r="I1029">
        <v>58.9</v>
      </c>
      <c r="J1029">
        <v>26.53033647133012</v>
      </c>
      <c r="K1029">
        <v>22.20000000000001</v>
      </c>
      <c r="L1029" t="s">
        <v>71</v>
      </c>
      <c r="M1029" t="s">
        <v>526</v>
      </c>
      <c r="N1029">
        <v>3</v>
      </c>
      <c r="O1029" t="s">
        <v>285</v>
      </c>
      <c r="P1029" t="s">
        <v>74</v>
      </c>
      <c r="Q1029" t="s">
        <v>1342</v>
      </c>
      <c r="R1029">
        <v>1</v>
      </c>
      <c r="S1029" t="s">
        <v>1343</v>
      </c>
      <c r="T1029" t="s">
        <v>74</v>
      </c>
      <c r="U1029" t="s">
        <v>1344</v>
      </c>
      <c r="V1029" t="s">
        <v>74</v>
      </c>
      <c r="W1029" t="s">
        <v>1345</v>
      </c>
      <c r="X1029">
        <v>0</v>
      </c>
      <c r="Y1029">
        <v>1</v>
      </c>
      <c r="Z1029">
        <v>2</v>
      </c>
      <c r="AA1029">
        <v>1</v>
      </c>
      <c r="AB1029">
        <v>1</v>
      </c>
      <c r="AC1029">
        <v>2</v>
      </c>
      <c r="AD1029">
        <v>1</v>
      </c>
      <c r="AE1029">
        <v>1</v>
      </c>
      <c r="AF1029">
        <v>9</v>
      </c>
      <c r="AG1029" t="s">
        <v>135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f t="shared" si="413"/>
        <v>0</v>
      </c>
      <c r="AR1029">
        <v>0</v>
      </c>
      <c r="AS1029">
        <v>0</v>
      </c>
      <c r="AT1029" s="6">
        <f t="shared" si="415"/>
        <v>0</v>
      </c>
      <c r="AU1029" s="6">
        <f t="shared" si="416"/>
        <v>0</v>
      </c>
      <c r="AV1029" s="6">
        <f t="shared" si="417"/>
        <v>0</v>
      </c>
      <c r="AW1029" s="6">
        <f t="shared" si="418"/>
        <v>0</v>
      </c>
      <c r="AX1029" s="6">
        <f t="shared" si="419"/>
        <v>0</v>
      </c>
      <c r="AY1029" s="6">
        <f t="shared" si="420"/>
        <v>0</v>
      </c>
      <c r="AZ1029" s="6">
        <f t="shared" si="421"/>
        <v>0</v>
      </c>
      <c r="BA1029" s="6">
        <f t="shared" si="422"/>
        <v>0</v>
      </c>
      <c r="BB1029" s="6">
        <v>4</v>
      </c>
      <c r="BC1029" s="6">
        <v>0</v>
      </c>
      <c r="BD1029" s="6" t="s">
        <v>81</v>
      </c>
      <c r="BE1029" s="6">
        <v>5</v>
      </c>
      <c r="BF1029" s="6">
        <v>0</v>
      </c>
      <c r="BG1029" s="6" t="s">
        <v>80</v>
      </c>
      <c r="BH1029" s="6">
        <f t="shared" si="423"/>
        <v>0</v>
      </c>
      <c r="BI1029" s="6">
        <f t="shared" si="424"/>
        <v>0</v>
      </c>
      <c r="BJ1029" s="6">
        <f t="shared" si="425"/>
        <v>0</v>
      </c>
      <c r="BK1029" s="6">
        <f t="shared" si="426"/>
        <v>0</v>
      </c>
      <c r="BL1029" s="6">
        <f t="shared" si="427"/>
        <v>0</v>
      </c>
      <c r="BM1029" s="6">
        <f t="shared" si="428"/>
        <v>0</v>
      </c>
      <c r="BN1029" s="6">
        <f t="shared" si="429"/>
        <v>0</v>
      </c>
      <c r="BO1029" s="6">
        <f t="shared" si="430"/>
        <v>0</v>
      </c>
      <c r="BP1029" s="6">
        <f t="shared" si="431"/>
        <v>0</v>
      </c>
      <c r="BQ1029" s="6">
        <f t="shared" si="432"/>
        <v>0</v>
      </c>
      <c r="BR1029" s="6">
        <f t="shared" si="433"/>
        <v>0</v>
      </c>
      <c r="BS1029" s="6">
        <f t="shared" si="434"/>
        <v>0</v>
      </c>
      <c r="BT1029" s="12" t="str">
        <f t="shared" si="414"/>
        <v>Low</v>
      </c>
      <c r="BU1029">
        <f t="shared" si="435"/>
        <v>240</v>
      </c>
      <c r="BV1029">
        <f t="shared" si="436"/>
        <v>300</v>
      </c>
      <c r="BW1029">
        <v>100.57</v>
      </c>
      <c r="BX1029">
        <v>1</v>
      </c>
      <c r="BY1029">
        <v>300</v>
      </c>
      <c r="BZ1029">
        <v>0</v>
      </c>
      <c r="CA1029">
        <v>2</v>
      </c>
      <c r="CB1029">
        <v>1</v>
      </c>
      <c r="CC1029">
        <v>0</v>
      </c>
      <c r="CD1029">
        <v>0</v>
      </c>
      <c r="CE1029">
        <v>1</v>
      </c>
      <c r="CF1029">
        <v>1</v>
      </c>
      <c r="CG1029">
        <v>1</v>
      </c>
      <c r="CH1029">
        <v>1</v>
      </c>
      <c r="CI1029">
        <v>2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15</v>
      </c>
      <c r="CR1029" t="s">
        <v>1346</v>
      </c>
      <c r="CS1029">
        <v>1.430705453999227</v>
      </c>
      <c r="CT1029">
        <v>2.2472640768962502</v>
      </c>
      <c r="CU1029">
        <v>0.87442777143686068</v>
      </c>
    </row>
    <row r="1030" spans="1:99" x14ac:dyDescent="0.25">
      <c r="A1030" t="s">
        <v>1357</v>
      </c>
      <c r="B1030">
        <v>87</v>
      </c>
      <c r="C1030" t="s">
        <v>86</v>
      </c>
      <c r="D1030" t="s">
        <v>68</v>
      </c>
      <c r="E1030">
        <v>83.666666666666671</v>
      </c>
      <c r="F1030" t="s">
        <v>132</v>
      </c>
      <c r="G1030" t="s">
        <v>70</v>
      </c>
      <c r="H1030">
        <v>149</v>
      </c>
      <c r="I1030">
        <v>58.9</v>
      </c>
      <c r="J1030">
        <v>26.53033647133012</v>
      </c>
      <c r="K1030">
        <v>22.20000000000001</v>
      </c>
      <c r="L1030" t="s">
        <v>71</v>
      </c>
      <c r="M1030" t="s">
        <v>526</v>
      </c>
      <c r="N1030">
        <v>3</v>
      </c>
      <c r="O1030" t="s">
        <v>285</v>
      </c>
      <c r="P1030" t="s">
        <v>74</v>
      </c>
      <c r="Q1030" t="s">
        <v>1342</v>
      </c>
      <c r="R1030">
        <v>1</v>
      </c>
      <c r="S1030" t="s">
        <v>1343</v>
      </c>
      <c r="T1030" t="s">
        <v>74</v>
      </c>
      <c r="U1030" t="s">
        <v>1344</v>
      </c>
      <c r="V1030" t="s">
        <v>74</v>
      </c>
      <c r="W1030" t="s">
        <v>1345</v>
      </c>
      <c r="X1030">
        <v>0</v>
      </c>
      <c r="Y1030">
        <v>1</v>
      </c>
      <c r="Z1030">
        <v>2</v>
      </c>
      <c r="AA1030">
        <v>1</v>
      </c>
      <c r="AB1030">
        <v>1</v>
      </c>
      <c r="AC1030">
        <v>2</v>
      </c>
      <c r="AD1030">
        <v>1</v>
      </c>
      <c r="AE1030">
        <v>1</v>
      </c>
      <c r="AF1030">
        <v>9</v>
      </c>
      <c r="AG1030" t="s">
        <v>135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f t="shared" si="413"/>
        <v>0</v>
      </c>
      <c r="AR1030">
        <v>0</v>
      </c>
      <c r="AS1030">
        <v>0</v>
      </c>
      <c r="AT1030" s="6">
        <f t="shared" si="415"/>
        <v>0</v>
      </c>
      <c r="AU1030" s="6">
        <f t="shared" si="416"/>
        <v>0</v>
      </c>
      <c r="AV1030" s="6">
        <f t="shared" si="417"/>
        <v>0</v>
      </c>
      <c r="AW1030" s="6">
        <f t="shared" si="418"/>
        <v>0</v>
      </c>
      <c r="AX1030" s="6">
        <f t="shared" si="419"/>
        <v>0</v>
      </c>
      <c r="AY1030" s="6">
        <f t="shared" si="420"/>
        <v>0</v>
      </c>
      <c r="AZ1030" s="6">
        <f t="shared" si="421"/>
        <v>0</v>
      </c>
      <c r="BA1030" s="6">
        <f t="shared" si="422"/>
        <v>0</v>
      </c>
      <c r="BB1030" s="6">
        <v>4</v>
      </c>
      <c r="BC1030" s="6">
        <v>0</v>
      </c>
      <c r="BD1030" s="6" t="s">
        <v>81</v>
      </c>
      <c r="BE1030" s="6">
        <v>5</v>
      </c>
      <c r="BF1030" s="6">
        <v>0</v>
      </c>
      <c r="BG1030" s="6" t="s">
        <v>80</v>
      </c>
      <c r="BH1030" s="6">
        <f t="shared" si="423"/>
        <v>0</v>
      </c>
      <c r="BI1030" s="6">
        <f t="shared" si="424"/>
        <v>0</v>
      </c>
      <c r="BJ1030" s="6">
        <f t="shared" si="425"/>
        <v>0</v>
      </c>
      <c r="BK1030" s="6">
        <f t="shared" si="426"/>
        <v>0</v>
      </c>
      <c r="BL1030" s="6">
        <f t="shared" si="427"/>
        <v>0</v>
      </c>
      <c r="BM1030" s="6">
        <f t="shared" si="428"/>
        <v>0</v>
      </c>
      <c r="BN1030" s="6">
        <f t="shared" si="429"/>
        <v>0</v>
      </c>
      <c r="BO1030" s="6">
        <f t="shared" si="430"/>
        <v>0</v>
      </c>
      <c r="BP1030" s="6">
        <f t="shared" si="431"/>
        <v>0</v>
      </c>
      <c r="BQ1030" s="6">
        <f t="shared" si="432"/>
        <v>0</v>
      </c>
      <c r="BR1030" s="6">
        <f t="shared" si="433"/>
        <v>0</v>
      </c>
      <c r="BS1030" s="6">
        <f t="shared" si="434"/>
        <v>0</v>
      </c>
      <c r="BT1030" s="12" t="str">
        <f t="shared" si="414"/>
        <v>Low</v>
      </c>
      <c r="BU1030">
        <f t="shared" si="435"/>
        <v>240</v>
      </c>
      <c r="BV1030">
        <f t="shared" si="436"/>
        <v>300</v>
      </c>
      <c r="BW1030">
        <v>100.57</v>
      </c>
      <c r="BX1030">
        <v>1</v>
      </c>
      <c r="BY1030">
        <v>300</v>
      </c>
      <c r="BZ1030">
        <v>0</v>
      </c>
      <c r="CA1030">
        <v>2</v>
      </c>
      <c r="CB1030">
        <v>1</v>
      </c>
      <c r="CC1030">
        <v>0</v>
      </c>
      <c r="CD1030">
        <v>0</v>
      </c>
      <c r="CE1030">
        <v>1</v>
      </c>
      <c r="CF1030">
        <v>1</v>
      </c>
      <c r="CG1030">
        <v>1</v>
      </c>
      <c r="CH1030">
        <v>1</v>
      </c>
      <c r="CI1030">
        <v>2</v>
      </c>
      <c r="CJ1030">
        <v>1</v>
      </c>
      <c r="CK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15</v>
      </c>
      <c r="CR1030" t="s">
        <v>1346</v>
      </c>
      <c r="CS1030">
        <v>1.974604172674187</v>
      </c>
      <c r="CT1030">
        <v>2.207947318122276</v>
      </c>
      <c r="CU1030">
        <v>0.68315177534563409</v>
      </c>
    </row>
    <row r="1031" spans="1:99" x14ac:dyDescent="0.25">
      <c r="A1031" t="s">
        <v>1358</v>
      </c>
      <c r="B1031">
        <v>88</v>
      </c>
      <c r="C1031" t="s">
        <v>86</v>
      </c>
      <c r="D1031" t="s">
        <v>68</v>
      </c>
      <c r="E1031">
        <v>72.5</v>
      </c>
      <c r="F1031" t="s">
        <v>132</v>
      </c>
      <c r="G1031" t="s">
        <v>70</v>
      </c>
      <c r="H1031">
        <v>140</v>
      </c>
      <c r="I1031">
        <v>54.55</v>
      </c>
      <c r="J1031">
        <v>27.831632653061231</v>
      </c>
      <c r="K1031">
        <v>21.20000000000001</v>
      </c>
      <c r="L1031" t="s">
        <v>71</v>
      </c>
      <c r="M1031" t="s">
        <v>114</v>
      </c>
      <c r="N1031">
        <v>14</v>
      </c>
      <c r="O1031" t="s">
        <v>285</v>
      </c>
      <c r="P1031" t="s">
        <v>74</v>
      </c>
      <c r="Q1031" t="s">
        <v>1359</v>
      </c>
      <c r="R1031">
        <v>1</v>
      </c>
      <c r="S1031" t="s">
        <v>1360</v>
      </c>
      <c r="T1031" t="s">
        <v>74</v>
      </c>
      <c r="U1031" t="s">
        <v>1361</v>
      </c>
      <c r="V1031" t="s">
        <v>78</v>
      </c>
      <c r="W1031" t="s">
        <v>78</v>
      </c>
      <c r="X1031">
        <v>0</v>
      </c>
      <c r="Y1031">
        <v>1</v>
      </c>
      <c r="Z1031">
        <v>2</v>
      </c>
      <c r="AA1031">
        <v>1</v>
      </c>
      <c r="AB1031">
        <v>3</v>
      </c>
      <c r="AC1031">
        <v>1</v>
      </c>
      <c r="AD1031">
        <v>2</v>
      </c>
      <c r="AE1031">
        <v>1</v>
      </c>
      <c r="AF1031">
        <v>11</v>
      </c>
      <c r="AG1031" t="s">
        <v>135</v>
      </c>
      <c r="AH1031">
        <v>1</v>
      </c>
      <c r="AI1031">
        <v>1</v>
      </c>
      <c r="AJ1031">
        <v>0</v>
      </c>
      <c r="AK1031">
        <v>60</v>
      </c>
      <c r="AL1031">
        <v>1</v>
      </c>
      <c r="AM1031">
        <v>0</v>
      </c>
      <c r="AN1031">
        <v>15</v>
      </c>
      <c r="AO1031">
        <v>15</v>
      </c>
      <c r="AP1031">
        <v>0</v>
      </c>
      <c r="AQ1031">
        <f t="shared" si="413"/>
        <v>0</v>
      </c>
      <c r="AR1031">
        <v>0</v>
      </c>
      <c r="AS1031">
        <v>0</v>
      </c>
      <c r="AT1031" s="6">
        <f t="shared" si="415"/>
        <v>480</v>
      </c>
      <c r="AU1031" s="6">
        <f t="shared" si="416"/>
        <v>458.21999999999997</v>
      </c>
      <c r="AV1031" s="6">
        <f t="shared" si="417"/>
        <v>60</v>
      </c>
      <c r="AW1031" s="6">
        <f t="shared" si="418"/>
        <v>57.277499999999996</v>
      </c>
      <c r="AX1031" s="6">
        <f t="shared" si="419"/>
        <v>0</v>
      </c>
      <c r="AY1031" s="6">
        <f t="shared" si="420"/>
        <v>0</v>
      </c>
      <c r="AZ1031" s="6">
        <f t="shared" si="421"/>
        <v>540</v>
      </c>
      <c r="BA1031" s="6">
        <f t="shared" si="422"/>
        <v>515.49749999999995</v>
      </c>
      <c r="BB1031" s="6">
        <v>3</v>
      </c>
      <c r="BC1031" s="6">
        <v>0</v>
      </c>
      <c r="BD1031" s="6" t="s">
        <v>470</v>
      </c>
      <c r="BE1031" s="6">
        <v>4</v>
      </c>
      <c r="BF1031" s="6">
        <v>30</v>
      </c>
      <c r="BG1031" s="6" t="s">
        <v>677</v>
      </c>
      <c r="BH1031" s="6">
        <f t="shared" si="423"/>
        <v>1</v>
      </c>
      <c r="BI1031" s="6">
        <f t="shared" si="424"/>
        <v>2</v>
      </c>
      <c r="BJ1031" s="6">
        <f t="shared" si="425"/>
        <v>1</v>
      </c>
      <c r="BK1031" s="6">
        <f t="shared" si="426"/>
        <v>60</v>
      </c>
      <c r="BL1031" s="6">
        <f t="shared" si="427"/>
        <v>1</v>
      </c>
      <c r="BM1031" s="6">
        <f t="shared" si="428"/>
        <v>15</v>
      </c>
      <c r="BN1031" s="6">
        <f t="shared" si="429"/>
        <v>0</v>
      </c>
      <c r="BO1031" s="6">
        <f t="shared" si="430"/>
        <v>0</v>
      </c>
      <c r="BP1031" s="6">
        <f t="shared" si="431"/>
        <v>1</v>
      </c>
      <c r="BQ1031" s="6">
        <f t="shared" si="432"/>
        <v>15</v>
      </c>
      <c r="BR1031" s="6">
        <f t="shared" si="433"/>
        <v>75</v>
      </c>
      <c r="BS1031" s="6">
        <f t="shared" si="434"/>
        <v>75</v>
      </c>
      <c r="BT1031" s="12" t="str">
        <f t="shared" si="414"/>
        <v>Low</v>
      </c>
      <c r="BU1031">
        <f t="shared" si="435"/>
        <v>180</v>
      </c>
      <c r="BV1031">
        <f t="shared" si="436"/>
        <v>270</v>
      </c>
      <c r="BW1031">
        <v>51.12</v>
      </c>
      <c r="BX1031">
        <v>0</v>
      </c>
      <c r="BY1031">
        <v>234.87</v>
      </c>
      <c r="BZ1031">
        <v>4</v>
      </c>
      <c r="CA1031">
        <v>2</v>
      </c>
      <c r="CB1031">
        <v>1</v>
      </c>
      <c r="CC1031">
        <v>0</v>
      </c>
      <c r="CD1031">
        <v>0</v>
      </c>
      <c r="CE1031">
        <v>1</v>
      </c>
      <c r="CF1031">
        <v>1</v>
      </c>
      <c r="CG1031">
        <v>1</v>
      </c>
      <c r="CH1031">
        <v>1</v>
      </c>
      <c r="CI1031">
        <v>2</v>
      </c>
      <c r="CJ1031">
        <v>1</v>
      </c>
      <c r="CK1031">
        <v>1</v>
      </c>
      <c r="CL1031">
        <v>1</v>
      </c>
      <c r="CM1031">
        <v>2</v>
      </c>
      <c r="CN1031">
        <v>1</v>
      </c>
      <c r="CO1031">
        <v>1</v>
      </c>
      <c r="CP1031">
        <v>1</v>
      </c>
      <c r="CQ1031">
        <v>16</v>
      </c>
      <c r="CR1031" t="s">
        <v>1362</v>
      </c>
      <c r="CS1031">
        <v>1.1656347617603009</v>
      </c>
      <c r="CT1031">
        <v>0.77037750781083381</v>
      </c>
      <c r="CU1031">
        <v>0.24851348920123029</v>
      </c>
    </row>
    <row r="1032" spans="1:99" x14ac:dyDescent="0.25">
      <c r="A1032" t="s">
        <v>1363</v>
      </c>
      <c r="B1032">
        <v>88</v>
      </c>
      <c r="C1032" t="s">
        <v>86</v>
      </c>
      <c r="D1032" t="s">
        <v>68</v>
      </c>
      <c r="E1032">
        <v>72.5</v>
      </c>
      <c r="F1032" t="s">
        <v>132</v>
      </c>
      <c r="G1032" t="s">
        <v>70</v>
      </c>
      <c r="H1032">
        <v>140</v>
      </c>
      <c r="I1032">
        <v>54.55</v>
      </c>
      <c r="J1032">
        <v>27.831632653061231</v>
      </c>
      <c r="K1032">
        <v>21.20000000000001</v>
      </c>
      <c r="L1032" t="s">
        <v>71</v>
      </c>
      <c r="M1032" t="s">
        <v>114</v>
      </c>
      <c r="N1032">
        <v>14</v>
      </c>
      <c r="O1032" t="s">
        <v>285</v>
      </c>
      <c r="P1032" t="s">
        <v>74</v>
      </c>
      <c r="Q1032" t="s">
        <v>1359</v>
      </c>
      <c r="R1032">
        <v>1</v>
      </c>
      <c r="S1032" t="s">
        <v>1360</v>
      </c>
      <c r="T1032" t="s">
        <v>74</v>
      </c>
      <c r="U1032" t="s">
        <v>1361</v>
      </c>
      <c r="V1032" t="s">
        <v>78</v>
      </c>
      <c r="W1032" t="s">
        <v>78</v>
      </c>
      <c r="X1032">
        <v>0</v>
      </c>
      <c r="Y1032">
        <v>1</v>
      </c>
      <c r="Z1032">
        <v>2</v>
      </c>
      <c r="AA1032">
        <v>1</v>
      </c>
      <c r="AB1032">
        <v>3</v>
      </c>
      <c r="AC1032">
        <v>1</v>
      </c>
      <c r="AD1032">
        <v>2</v>
      </c>
      <c r="AE1032">
        <v>1</v>
      </c>
      <c r="AF1032">
        <v>11</v>
      </c>
      <c r="AG1032" t="s">
        <v>135</v>
      </c>
      <c r="AH1032">
        <v>1</v>
      </c>
      <c r="AI1032">
        <v>1</v>
      </c>
      <c r="AJ1032">
        <v>0</v>
      </c>
      <c r="AK1032">
        <v>60</v>
      </c>
      <c r="AL1032">
        <v>1</v>
      </c>
      <c r="AM1032">
        <v>0</v>
      </c>
      <c r="AN1032">
        <v>15</v>
      </c>
      <c r="AO1032">
        <v>15</v>
      </c>
      <c r="AP1032">
        <v>0</v>
      </c>
      <c r="AQ1032">
        <f t="shared" si="413"/>
        <v>0</v>
      </c>
      <c r="AR1032">
        <v>0</v>
      </c>
      <c r="AS1032">
        <v>0</v>
      </c>
      <c r="AT1032" s="6">
        <f t="shared" si="415"/>
        <v>480</v>
      </c>
      <c r="AU1032" s="6">
        <f t="shared" si="416"/>
        <v>458.21999999999997</v>
      </c>
      <c r="AV1032" s="6">
        <f t="shared" si="417"/>
        <v>60</v>
      </c>
      <c r="AW1032" s="6">
        <f t="shared" si="418"/>
        <v>57.277499999999996</v>
      </c>
      <c r="AX1032" s="6">
        <f t="shared" si="419"/>
        <v>0</v>
      </c>
      <c r="AY1032" s="6">
        <f t="shared" si="420"/>
        <v>0</v>
      </c>
      <c r="AZ1032" s="6">
        <f t="shared" si="421"/>
        <v>540</v>
      </c>
      <c r="BA1032" s="6">
        <f t="shared" si="422"/>
        <v>515.49749999999995</v>
      </c>
      <c r="BB1032" s="6">
        <v>3</v>
      </c>
      <c r="BC1032" s="6">
        <v>0</v>
      </c>
      <c r="BD1032" s="6" t="s">
        <v>470</v>
      </c>
      <c r="BE1032" s="6">
        <v>4</v>
      </c>
      <c r="BF1032" s="6">
        <v>30</v>
      </c>
      <c r="BG1032" s="6" t="s">
        <v>677</v>
      </c>
      <c r="BH1032" s="6">
        <f t="shared" si="423"/>
        <v>1</v>
      </c>
      <c r="BI1032" s="6">
        <f t="shared" si="424"/>
        <v>2</v>
      </c>
      <c r="BJ1032" s="6">
        <f t="shared" si="425"/>
        <v>1</v>
      </c>
      <c r="BK1032" s="6">
        <f t="shared" si="426"/>
        <v>60</v>
      </c>
      <c r="BL1032" s="6">
        <f t="shared" si="427"/>
        <v>1</v>
      </c>
      <c r="BM1032" s="6">
        <f t="shared" si="428"/>
        <v>15</v>
      </c>
      <c r="BN1032" s="6">
        <f t="shared" si="429"/>
        <v>0</v>
      </c>
      <c r="BO1032" s="6">
        <f t="shared" si="430"/>
        <v>0</v>
      </c>
      <c r="BP1032" s="6">
        <f t="shared" si="431"/>
        <v>1</v>
      </c>
      <c r="BQ1032" s="6">
        <f t="shared" si="432"/>
        <v>15</v>
      </c>
      <c r="BR1032" s="6">
        <f t="shared" si="433"/>
        <v>75</v>
      </c>
      <c r="BS1032" s="6">
        <f t="shared" si="434"/>
        <v>75</v>
      </c>
      <c r="BT1032" s="12" t="str">
        <f t="shared" si="414"/>
        <v>Low</v>
      </c>
      <c r="BU1032">
        <f t="shared" si="435"/>
        <v>180</v>
      </c>
      <c r="BV1032">
        <f t="shared" si="436"/>
        <v>270</v>
      </c>
      <c r="BW1032">
        <v>51.12</v>
      </c>
      <c r="BX1032">
        <v>0</v>
      </c>
      <c r="BY1032">
        <v>234.87</v>
      </c>
      <c r="BZ1032">
        <v>4</v>
      </c>
      <c r="CA1032">
        <v>2</v>
      </c>
      <c r="CB1032">
        <v>1</v>
      </c>
      <c r="CC1032">
        <v>0</v>
      </c>
      <c r="CD1032">
        <v>0</v>
      </c>
      <c r="CE1032">
        <v>1</v>
      </c>
      <c r="CF1032">
        <v>1</v>
      </c>
      <c r="CG1032">
        <v>1</v>
      </c>
      <c r="CH1032">
        <v>1</v>
      </c>
      <c r="CI1032">
        <v>2</v>
      </c>
      <c r="CJ1032">
        <v>1</v>
      </c>
      <c r="CK1032">
        <v>1</v>
      </c>
      <c r="CL1032">
        <v>1</v>
      </c>
      <c r="CM1032">
        <v>2</v>
      </c>
      <c r="CN1032">
        <v>1</v>
      </c>
      <c r="CO1032">
        <v>1</v>
      </c>
      <c r="CP1032">
        <v>1</v>
      </c>
      <c r="CQ1032">
        <v>16</v>
      </c>
      <c r="CR1032" t="s">
        <v>1362</v>
      </c>
      <c r="CS1032">
        <v>1.1395193434030679</v>
      </c>
      <c r="CT1032">
        <v>0.69433722394078956</v>
      </c>
      <c r="CU1032">
        <v>0.27053333847059291</v>
      </c>
    </row>
    <row r="1033" spans="1:99" x14ac:dyDescent="0.25">
      <c r="A1033" t="s">
        <v>1364</v>
      </c>
      <c r="B1033">
        <v>88</v>
      </c>
      <c r="C1033" t="s">
        <v>86</v>
      </c>
      <c r="D1033" t="s">
        <v>68</v>
      </c>
      <c r="E1033">
        <v>72.5</v>
      </c>
      <c r="F1033" t="s">
        <v>132</v>
      </c>
      <c r="G1033" t="s">
        <v>70</v>
      </c>
      <c r="H1033">
        <v>140</v>
      </c>
      <c r="I1033">
        <v>54.55</v>
      </c>
      <c r="J1033">
        <v>27.831632653061231</v>
      </c>
      <c r="K1033">
        <v>21.20000000000001</v>
      </c>
      <c r="L1033" t="s">
        <v>71</v>
      </c>
      <c r="M1033" t="s">
        <v>114</v>
      </c>
      <c r="N1033">
        <v>14</v>
      </c>
      <c r="O1033" t="s">
        <v>285</v>
      </c>
      <c r="P1033" t="s">
        <v>74</v>
      </c>
      <c r="Q1033" t="s">
        <v>1359</v>
      </c>
      <c r="R1033">
        <v>1</v>
      </c>
      <c r="S1033" t="s">
        <v>1360</v>
      </c>
      <c r="T1033" t="s">
        <v>74</v>
      </c>
      <c r="U1033" t="s">
        <v>1361</v>
      </c>
      <c r="V1033" t="s">
        <v>78</v>
      </c>
      <c r="W1033" t="s">
        <v>78</v>
      </c>
      <c r="X1033">
        <v>0</v>
      </c>
      <c r="Y1033">
        <v>1</v>
      </c>
      <c r="Z1033">
        <v>2</v>
      </c>
      <c r="AA1033">
        <v>1</v>
      </c>
      <c r="AB1033">
        <v>3</v>
      </c>
      <c r="AC1033">
        <v>1</v>
      </c>
      <c r="AD1033">
        <v>2</v>
      </c>
      <c r="AE1033">
        <v>1</v>
      </c>
      <c r="AF1033">
        <v>11</v>
      </c>
      <c r="AG1033" t="s">
        <v>135</v>
      </c>
      <c r="AH1033">
        <v>1</v>
      </c>
      <c r="AI1033">
        <v>1</v>
      </c>
      <c r="AJ1033">
        <v>0</v>
      </c>
      <c r="AK1033">
        <v>60</v>
      </c>
      <c r="AL1033">
        <v>1</v>
      </c>
      <c r="AM1033">
        <v>0</v>
      </c>
      <c r="AN1033">
        <v>15</v>
      </c>
      <c r="AO1033">
        <v>15</v>
      </c>
      <c r="AP1033">
        <v>0</v>
      </c>
      <c r="AQ1033">
        <f t="shared" ref="AQ1033:AQ1096" si="437">AS1033/60</f>
        <v>0</v>
      </c>
      <c r="AR1033">
        <v>0</v>
      </c>
      <c r="AS1033">
        <v>0</v>
      </c>
      <c r="AT1033" s="6">
        <f t="shared" si="415"/>
        <v>480</v>
      </c>
      <c r="AU1033" s="6">
        <f t="shared" si="416"/>
        <v>458.21999999999997</v>
      </c>
      <c r="AV1033" s="6">
        <f t="shared" si="417"/>
        <v>60</v>
      </c>
      <c r="AW1033" s="6">
        <f t="shared" si="418"/>
        <v>57.277499999999996</v>
      </c>
      <c r="AX1033" s="6">
        <f t="shared" si="419"/>
        <v>0</v>
      </c>
      <c r="AY1033" s="6">
        <f t="shared" si="420"/>
        <v>0</v>
      </c>
      <c r="AZ1033" s="6">
        <f t="shared" si="421"/>
        <v>540</v>
      </c>
      <c r="BA1033" s="6">
        <f t="shared" si="422"/>
        <v>515.49749999999995</v>
      </c>
      <c r="BB1033" s="6">
        <v>3</v>
      </c>
      <c r="BC1033" s="6">
        <v>0</v>
      </c>
      <c r="BD1033" s="6" t="s">
        <v>470</v>
      </c>
      <c r="BE1033" s="6">
        <v>4</v>
      </c>
      <c r="BF1033" s="6">
        <v>30</v>
      </c>
      <c r="BG1033" s="6" t="s">
        <v>677</v>
      </c>
      <c r="BH1033" s="6">
        <f t="shared" si="423"/>
        <v>1</v>
      </c>
      <c r="BI1033" s="6">
        <f t="shared" si="424"/>
        <v>2</v>
      </c>
      <c r="BJ1033" s="6">
        <f t="shared" si="425"/>
        <v>1</v>
      </c>
      <c r="BK1033" s="6">
        <f t="shared" si="426"/>
        <v>60</v>
      </c>
      <c r="BL1033" s="6">
        <f t="shared" si="427"/>
        <v>1</v>
      </c>
      <c r="BM1033" s="6">
        <f t="shared" si="428"/>
        <v>15</v>
      </c>
      <c r="BN1033" s="6">
        <f t="shared" si="429"/>
        <v>0</v>
      </c>
      <c r="BO1033" s="6">
        <f t="shared" si="430"/>
        <v>0</v>
      </c>
      <c r="BP1033" s="6">
        <f t="shared" si="431"/>
        <v>1</v>
      </c>
      <c r="BQ1033" s="6">
        <f t="shared" si="432"/>
        <v>15</v>
      </c>
      <c r="BR1033" s="6">
        <f t="shared" si="433"/>
        <v>75</v>
      </c>
      <c r="BS1033" s="6">
        <f t="shared" si="434"/>
        <v>75</v>
      </c>
      <c r="BT1033" s="12" t="str">
        <f t="shared" si="414"/>
        <v>Low</v>
      </c>
      <c r="BU1033">
        <f t="shared" si="435"/>
        <v>180</v>
      </c>
      <c r="BV1033">
        <f t="shared" si="436"/>
        <v>270</v>
      </c>
      <c r="BW1033">
        <v>51.12</v>
      </c>
      <c r="BX1033">
        <v>0</v>
      </c>
      <c r="BY1033">
        <v>234.87</v>
      </c>
      <c r="BZ1033">
        <v>4</v>
      </c>
      <c r="CA1033">
        <v>2</v>
      </c>
      <c r="CB1033">
        <v>1</v>
      </c>
      <c r="CC1033">
        <v>0</v>
      </c>
      <c r="CD1033">
        <v>0</v>
      </c>
      <c r="CE1033">
        <v>1</v>
      </c>
      <c r="CF1033">
        <v>1</v>
      </c>
      <c r="CG1033">
        <v>1</v>
      </c>
      <c r="CH1033">
        <v>1</v>
      </c>
      <c r="CI1033">
        <v>2</v>
      </c>
      <c r="CJ1033">
        <v>1</v>
      </c>
      <c r="CK1033">
        <v>1</v>
      </c>
      <c r="CL1033">
        <v>1</v>
      </c>
      <c r="CM1033">
        <v>2</v>
      </c>
      <c r="CN1033">
        <v>1</v>
      </c>
      <c r="CO1033">
        <v>1</v>
      </c>
      <c r="CP1033">
        <v>1</v>
      </c>
      <c r="CQ1033">
        <v>16</v>
      </c>
      <c r="CR1033" t="s">
        <v>1362</v>
      </c>
      <c r="CS1033">
        <v>3.091253056518307</v>
      </c>
      <c r="CT1033">
        <v>0.7192901625950866</v>
      </c>
      <c r="CU1033">
        <v>0.1448449570077335</v>
      </c>
    </row>
    <row r="1034" spans="1:99" x14ac:dyDescent="0.25">
      <c r="A1034" t="s">
        <v>1365</v>
      </c>
      <c r="B1034">
        <v>88</v>
      </c>
      <c r="C1034" t="s">
        <v>67</v>
      </c>
      <c r="D1034" t="s">
        <v>68</v>
      </c>
      <c r="E1034">
        <v>72.5</v>
      </c>
      <c r="F1034" t="s">
        <v>132</v>
      </c>
      <c r="G1034" t="s">
        <v>70</v>
      </c>
      <c r="H1034">
        <v>140</v>
      </c>
      <c r="I1034">
        <v>54.55</v>
      </c>
      <c r="J1034">
        <v>27.831632653061231</v>
      </c>
      <c r="K1034">
        <v>21.20000000000001</v>
      </c>
      <c r="L1034" t="s">
        <v>71</v>
      </c>
      <c r="M1034" t="s">
        <v>114</v>
      </c>
      <c r="N1034">
        <v>14</v>
      </c>
      <c r="O1034" t="s">
        <v>285</v>
      </c>
      <c r="P1034" t="s">
        <v>74</v>
      </c>
      <c r="Q1034" t="s">
        <v>1359</v>
      </c>
      <c r="R1034">
        <v>1</v>
      </c>
      <c r="S1034" t="s">
        <v>1360</v>
      </c>
      <c r="T1034" t="s">
        <v>74</v>
      </c>
      <c r="U1034" t="s">
        <v>1361</v>
      </c>
      <c r="V1034" t="s">
        <v>78</v>
      </c>
      <c r="W1034" t="s">
        <v>78</v>
      </c>
      <c r="X1034">
        <v>0</v>
      </c>
      <c r="Y1034">
        <v>1</v>
      </c>
      <c r="Z1034">
        <v>2</v>
      </c>
      <c r="AA1034">
        <v>1</v>
      </c>
      <c r="AB1034">
        <v>3</v>
      </c>
      <c r="AC1034">
        <v>1</v>
      </c>
      <c r="AD1034">
        <v>2</v>
      </c>
      <c r="AE1034">
        <v>1</v>
      </c>
      <c r="AF1034">
        <v>11</v>
      </c>
      <c r="AG1034" t="s">
        <v>135</v>
      </c>
      <c r="AH1034">
        <v>1</v>
      </c>
      <c r="AI1034">
        <v>1</v>
      </c>
      <c r="AJ1034">
        <v>0</v>
      </c>
      <c r="AK1034">
        <v>60</v>
      </c>
      <c r="AL1034">
        <v>1</v>
      </c>
      <c r="AM1034">
        <v>0</v>
      </c>
      <c r="AN1034">
        <v>15</v>
      </c>
      <c r="AO1034">
        <v>15</v>
      </c>
      <c r="AP1034">
        <v>0</v>
      </c>
      <c r="AQ1034">
        <f t="shared" si="437"/>
        <v>0</v>
      </c>
      <c r="AR1034">
        <v>0</v>
      </c>
      <c r="AS1034">
        <v>0</v>
      </c>
      <c r="AT1034" s="6">
        <f t="shared" si="415"/>
        <v>480</v>
      </c>
      <c r="AU1034" s="6">
        <f t="shared" si="416"/>
        <v>458.21999999999997</v>
      </c>
      <c r="AV1034" s="6">
        <f t="shared" si="417"/>
        <v>60</v>
      </c>
      <c r="AW1034" s="6">
        <f t="shared" si="418"/>
        <v>57.277499999999996</v>
      </c>
      <c r="AX1034" s="6">
        <f t="shared" si="419"/>
        <v>0</v>
      </c>
      <c r="AY1034" s="6">
        <f t="shared" si="420"/>
        <v>0</v>
      </c>
      <c r="AZ1034" s="6">
        <f t="shared" si="421"/>
        <v>540</v>
      </c>
      <c r="BA1034" s="6">
        <f t="shared" si="422"/>
        <v>515.49749999999995</v>
      </c>
      <c r="BB1034" s="6">
        <v>3</v>
      </c>
      <c r="BC1034" s="6">
        <v>0</v>
      </c>
      <c r="BD1034" s="6" t="s">
        <v>470</v>
      </c>
      <c r="BE1034" s="6">
        <v>4</v>
      </c>
      <c r="BF1034" s="6">
        <v>30</v>
      </c>
      <c r="BG1034" s="6" t="s">
        <v>677</v>
      </c>
      <c r="BH1034" s="6">
        <f t="shared" si="423"/>
        <v>1</v>
      </c>
      <c r="BI1034" s="6">
        <f t="shared" si="424"/>
        <v>2</v>
      </c>
      <c r="BJ1034" s="6">
        <f t="shared" si="425"/>
        <v>1</v>
      </c>
      <c r="BK1034" s="6">
        <f t="shared" si="426"/>
        <v>60</v>
      </c>
      <c r="BL1034" s="6">
        <f t="shared" si="427"/>
        <v>1</v>
      </c>
      <c r="BM1034" s="6">
        <f t="shared" si="428"/>
        <v>15</v>
      </c>
      <c r="BN1034" s="6">
        <f t="shared" si="429"/>
        <v>0</v>
      </c>
      <c r="BO1034" s="6">
        <f t="shared" si="430"/>
        <v>0</v>
      </c>
      <c r="BP1034" s="6">
        <f t="shared" si="431"/>
        <v>1</v>
      </c>
      <c r="BQ1034" s="6">
        <f t="shared" si="432"/>
        <v>15</v>
      </c>
      <c r="BR1034" s="6">
        <f t="shared" si="433"/>
        <v>75</v>
      </c>
      <c r="BS1034" s="6">
        <f t="shared" si="434"/>
        <v>75</v>
      </c>
      <c r="BT1034" s="12" t="str">
        <f t="shared" si="414"/>
        <v>Low</v>
      </c>
      <c r="BU1034">
        <f t="shared" si="435"/>
        <v>180</v>
      </c>
      <c r="BV1034">
        <f t="shared" si="436"/>
        <v>270</v>
      </c>
      <c r="BW1034">
        <v>51.12</v>
      </c>
      <c r="BX1034">
        <v>0</v>
      </c>
      <c r="BY1034">
        <v>234.87</v>
      </c>
      <c r="BZ1034">
        <v>4</v>
      </c>
      <c r="CA1034">
        <v>2</v>
      </c>
      <c r="CB1034">
        <v>1</v>
      </c>
      <c r="CC1034">
        <v>0</v>
      </c>
      <c r="CD1034">
        <v>0</v>
      </c>
      <c r="CE1034">
        <v>1</v>
      </c>
      <c r="CF1034">
        <v>1</v>
      </c>
      <c r="CG1034">
        <v>1</v>
      </c>
      <c r="CH1034">
        <v>1</v>
      </c>
      <c r="CI1034">
        <v>2</v>
      </c>
      <c r="CJ1034">
        <v>1</v>
      </c>
      <c r="CK1034">
        <v>1</v>
      </c>
      <c r="CL1034">
        <v>1</v>
      </c>
      <c r="CM1034">
        <v>2</v>
      </c>
      <c r="CN1034">
        <v>1</v>
      </c>
      <c r="CO1034">
        <v>1</v>
      </c>
      <c r="CP1034">
        <v>1</v>
      </c>
      <c r="CQ1034">
        <v>16</v>
      </c>
      <c r="CR1034" t="s">
        <v>1362</v>
      </c>
      <c r="CS1034">
        <v>2.5010139684834392</v>
      </c>
      <c r="CT1034">
        <v>0.70323232207940478</v>
      </c>
      <c r="CU1034">
        <v>0.24718384457926329</v>
      </c>
    </row>
    <row r="1035" spans="1:99" x14ac:dyDescent="0.25">
      <c r="A1035" t="s">
        <v>1366</v>
      </c>
      <c r="B1035">
        <v>88</v>
      </c>
      <c r="C1035" t="s">
        <v>67</v>
      </c>
      <c r="D1035" t="s">
        <v>68</v>
      </c>
      <c r="E1035">
        <v>72.5</v>
      </c>
      <c r="F1035" t="s">
        <v>132</v>
      </c>
      <c r="G1035" t="s">
        <v>70</v>
      </c>
      <c r="H1035">
        <v>140</v>
      </c>
      <c r="I1035">
        <v>54.55</v>
      </c>
      <c r="J1035">
        <v>27.831632653061231</v>
      </c>
      <c r="K1035">
        <v>21.20000000000001</v>
      </c>
      <c r="L1035" t="s">
        <v>71</v>
      </c>
      <c r="M1035" t="s">
        <v>114</v>
      </c>
      <c r="N1035">
        <v>14</v>
      </c>
      <c r="O1035" t="s">
        <v>285</v>
      </c>
      <c r="P1035" t="s">
        <v>74</v>
      </c>
      <c r="Q1035" t="s">
        <v>1359</v>
      </c>
      <c r="R1035">
        <v>1</v>
      </c>
      <c r="S1035" t="s">
        <v>1360</v>
      </c>
      <c r="T1035" t="s">
        <v>74</v>
      </c>
      <c r="U1035" t="s">
        <v>1361</v>
      </c>
      <c r="V1035" t="s">
        <v>78</v>
      </c>
      <c r="W1035" t="s">
        <v>78</v>
      </c>
      <c r="X1035">
        <v>0</v>
      </c>
      <c r="Y1035">
        <v>1</v>
      </c>
      <c r="Z1035">
        <v>2</v>
      </c>
      <c r="AA1035">
        <v>1</v>
      </c>
      <c r="AB1035">
        <v>3</v>
      </c>
      <c r="AC1035">
        <v>1</v>
      </c>
      <c r="AD1035">
        <v>2</v>
      </c>
      <c r="AE1035">
        <v>1</v>
      </c>
      <c r="AF1035">
        <v>11</v>
      </c>
      <c r="AG1035" t="s">
        <v>135</v>
      </c>
      <c r="AH1035">
        <v>1</v>
      </c>
      <c r="AI1035">
        <v>1</v>
      </c>
      <c r="AJ1035">
        <v>0</v>
      </c>
      <c r="AK1035">
        <v>60</v>
      </c>
      <c r="AL1035">
        <v>1</v>
      </c>
      <c r="AM1035">
        <v>0</v>
      </c>
      <c r="AN1035">
        <v>15</v>
      </c>
      <c r="AO1035">
        <v>15</v>
      </c>
      <c r="AP1035">
        <v>0</v>
      </c>
      <c r="AQ1035">
        <f t="shared" si="437"/>
        <v>0</v>
      </c>
      <c r="AR1035">
        <v>0</v>
      </c>
      <c r="AS1035">
        <v>0</v>
      </c>
      <c r="AT1035" s="6">
        <f t="shared" si="415"/>
        <v>480</v>
      </c>
      <c r="AU1035" s="6">
        <f t="shared" si="416"/>
        <v>458.21999999999997</v>
      </c>
      <c r="AV1035" s="6">
        <f t="shared" si="417"/>
        <v>60</v>
      </c>
      <c r="AW1035" s="6">
        <f t="shared" si="418"/>
        <v>57.277499999999996</v>
      </c>
      <c r="AX1035" s="6">
        <f t="shared" si="419"/>
        <v>0</v>
      </c>
      <c r="AY1035" s="6">
        <f t="shared" si="420"/>
        <v>0</v>
      </c>
      <c r="AZ1035" s="6">
        <f t="shared" si="421"/>
        <v>540</v>
      </c>
      <c r="BA1035" s="6">
        <f t="shared" si="422"/>
        <v>515.49749999999995</v>
      </c>
      <c r="BB1035" s="6">
        <v>3</v>
      </c>
      <c r="BC1035" s="6">
        <v>0</v>
      </c>
      <c r="BD1035" s="6" t="s">
        <v>470</v>
      </c>
      <c r="BE1035" s="6">
        <v>4</v>
      </c>
      <c r="BF1035" s="6">
        <v>30</v>
      </c>
      <c r="BG1035" s="6" t="s">
        <v>677</v>
      </c>
      <c r="BH1035" s="6">
        <f t="shared" si="423"/>
        <v>1</v>
      </c>
      <c r="BI1035" s="6">
        <f t="shared" si="424"/>
        <v>2</v>
      </c>
      <c r="BJ1035" s="6">
        <f t="shared" si="425"/>
        <v>1</v>
      </c>
      <c r="BK1035" s="6">
        <f t="shared" si="426"/>
        <v>60</v>
      </c>
      <c r="BL1035" s="6">
        <f t="shared" si="427"/>
        <v>1</v>
      </c>
      <c r="BM1035" s="6">
        <f t="shared" si="428"/>
        <v>15</v>
      </c>
      <c r="BN1035" s="6">
        <f t="shared" si="429"/>
        <v>0</v>
      </c>
      <c r="BO1035" s="6">
        <f t="shared" si="430"/>
        <v>0</v>
      </c>
      <c r="BP1035" s="6">
        <f t="shared" si="431"/>
        <v>1</v>
      </c>
      <c r="BQ1035" s="6">
        <f t="shared" si="432"/>
        <v>15</v>
      </c>
      <c r="BR1035" s="6">
        <f t="shared" si="433"/>
        <v>75</v>
      </c>
      <c r="BS1035" s="6">
        <f t="shared" si="434"/>
        <v>75</v>
      </c>
      <c r="BT1035" s="12" t="str">
        <f t="shared" si="414"/>
        <v>Low</v>
      </c>
      <c r="BU1035">
        <f t="shared" si="435"/>
        <v>180</v>
      </c>
      <c r="BV1035">
        <f t="shared" si="436"/>
        <v>270</v>
      </c>
      <c r="BW1035">
        <v>51.12</v>
      </c>
      <c r="BX1035">
        <v>0</v>
      </c>
      <c r="BY1035">
        <v>234.87</v>
      </c>
      <c r="BZ1035">
        <v>4</v>
      </c>
      <c r="CA1035">
        <v>2</v>
      </c>
      <c r="CB1035">
        <v>1</v>
      </c>
      <c r="CC1035">
        <v>0</v>
      </c>
      <c r="CD1035">
        <v>0</v>
      </c>
      <c r="CE1035">
        <v>1</v>
      </c>
      <c r="CF1035">
        <v>1</v>
      </c>
      <c r="CG1035">
        <v>1</v>
      </c>
      <c r="CH1035">
        <v>1</v>
      </c>
      <c r="CI1035">
        <v>2</v>
      </c>
      <c r="CJ1035">
        <v>1</v>
      </c>
      <c r="CK1035">
        <v>1</v>
      </c>
      <c r="CL1035">
        <v>1</v>
      </c>
      <c r="CM1035">
        <v>2</v>
      </c>
      <c r="CN1035">
        <v>1</v>
      </c>
      <c r="CO1035">
        <v>1</v>
      </c>
      <c r="CP1035">
        <v>1</v>
      </c>
      <c r="CQ1035">
        <v>16</v>
      </c>
      <c r="CR1035" t="s">
        <v>1362</v>
      </c>
      <c r="CS1035">
        <v>2.0015996241608178</v>
      </c>
      <c r="CT1035">
        <v>0.70412546505228546</v>
      </c>
      <c r="CU1035">
        <v>0.24101328871781669</v>
      </c>
    </row>
    <row r="1036" spans="1:99" x14ac:dyDescent="0.25">
      <c r="A1036" t="s">
        <v>1367</v>
      </c>
      <c r="B1036">
        <v>88</v>
      </c>
      <c r="C1036" t="s">
        <v>67</v>
      </c>
      <c r="D1036" t="s">
        <v>68</v>
      </c>
      <c r="E1036">
        <v>72.5</v>
      </c>
      <c r="F1036" t="s">
        <v>132</v>
      </c>
      <c r="G1036" t="s">
        <v>70</v>
      </c>
      <c r="H1036">
        <v>140</v>
      </c>
      <c r="I1036">
        <v>54.55</v>
      </c>
      <c r="J1036">
        <v>27.831632653061231</v>
      </c>
      <c r="K1036">
        <v>21.20000000000001</v>
      </c>
      <c r="L1036" t="s">
        <v>71</v>
      </c>
      <c r="M1036" t="s">
        <v>114</v>
      </c>
      <c r="N1036">
        <v>14</v>
      </c>
      <c r="O1036" t="s">
        <v>285</v>
      </c>
      <c r="P1036" t="s">
        <v>74</v>
      </c>
      <c r="Q1036" t="s">
        <v>1359</v>
      </c>
      <c r="R1036">
        <v>1</v>
      </c>
      <c r="S1036" t="s">
        <v>1360</v>
      </c>
      <c r="T1036" t="s">
        <v>74</v>
      </c>
      <c r="U1036" t="s">
        <v>1361</v>
      </c>
      <c r="V1036" t="s">
        <v>78</v>
      </c>
      <c r="W1036" t="s">
        <v>78</v>
      </c>
      <c r="X1036">
        <v>0</v>
      </c>
      <c r="Y1036">
        <v>1</v>
      </c>
      <c r="Z1036">
        <v>2</v>
      </c>
      <c r="AA1036">
        <v>1</v>
      </c>
      <c r="AB1036">
        <v>3</v>
      </c>
      <c r="AC1036">
        <v>1</v>
      </c>
      <c r="AD1036">
        <v>2</v>
      </c>
      <c r="AE1036">
        <v>1</v>
      </c>
      <c r="AF1036">
        <v>11</v>
      </c>
      <c r="AG1036" t="s">
        <v>135</v>
      </c>
      <c r="AH1036">
        <v>1</v>
      </c>
      <c r="AI1036">
        <v>1</v>
      </c>
      <c r="AJ1036">
        <v>0</v>
      </c>
      <c r="AK1036">
        <v>60</v>
      </c>
      <c r="AL1036">
        <v>1</v>
      </c>
      <c r="AM1036">
        <v>0</v>
      </c>
      <c r="AN1036">
        <v>15</v>
      </c>
      <c r="AO1036">
        <v>15</v>
      </c>
      <c r="AP1036">
        <v>0</v>
      </c>
      <c r="AQ1036">
        <f t="shared" si="437"/>
        <v>0</v>
      </c>
      <c r="AR1036">
        <v>0</v>
      </c>
      <c r="AS1036">
        <v>0</v>
      </c>
      <c r="AT1036" s="6">
        <f t="shared" si="415"/>
        <v>480</v>
      </c>
      <c r="AU1036" s="6">
        <f t="shared" si="416"/>
        <v>458.21999999999997</v>
      </c>
      <c r="AV1036" s="6">
        <f t="shared" si="417"/>
        <v>60</v>
      </c>
      <c r="AW1036" s="6">
        <f t="shared" si="418"/>
        <v>57.277499999999996</v>
      </c>
      <c r="AX1036" s="6">
        <f t="shared" si="419"/>
        <v>0</v>
      </c>
      <c r="AY1036" s="6">
        <f t="shared" si="420"/>
        <v>0</v>
      </c>
      <c r="AZ1036" s="6">
        <f t="shared" si="421"/>
        <v>540</v>
      </c>
      <c r="BA1036" s="6">
        <f t="shared" si="422"/>
        <v>515.49749999999995</v>
      </c>
      <c r="BB1036" s="6">
        <v>3</v>
      </c>
      <c r="BC1036" s="6">
        <v>0</v>
      </c>
      <c r="BD1036" s="6" t="s">
        <v>470</v>
      </c>
      <c r="BE1036" s="6">
        <v>4</v>
      </c>
      <c r="BF1036" s="6">
        <v>30</v>
      </c>
      <c r="BG1036" s="6" t="s">
        <v>677</v>
      </c>
      <c r="BH1036" s="6">
        <f t="shared" si="423"/>
        <v>1</v>
      </c>
      <c r="BI1036" s="6">
        <f t="shared" si="424"/>
        <v>2</v>
      </c>
      <c r="BJ1036" s="6">
        <f t="shared" si="425"/>
        <v>1</v>
      </c>
      <c r="BK1036" s="6">
        <f t="shared" si="426"/>
        <v>60</v>
      </c>
      <c r="BL1036" s="6">
        <f t="shared" si="427"/>
        <v>1</v>
      </c>
      <c r="BM1036" s="6">
        <f t="shared" si="428"/>
        <v>15</v>
      </c>
      <c r="BN1036" s="6">
        <f t="shared" si="429"/>
        <v>0</v>
      </c>
      <c r="BO1036" s="6">
        <f t="shared" si="430"/>
        <v>0</v>
      </c>
      <c r="BP1036" s="6">
        <f t="shared" si="431"/>
        <v>1</v>
      </c>
      <c r="BQ1036" s="6">
        <f t="shared" si="432"/>
        <v>15</v>
      </c>
      <c r="BR1036" s="6">
        <f t="shared" si="433"/>
        <v>75</v>
      </c>
      <c r="BS1036" s="6">
        <f t="shared" si="434"/>
        <v>75</v>
      </c>
      <c r="BT1036" s="12" t="str">
        <f t="shared" si="414"/>
        <v>Low</v>
      </c>
      <c r="BU1036">
        <f t="shared" si="435"/>
        <v>180</v>
      </c>
      <c r="BV1036">
        <f t="shared" si="436"/>
        <v>270</v>
      </c>
      <c r="BW1036">
        <v>51.12</v>
      </c>
      <c r="BX1036">
        <v>0</v>
      </c>
      <c r="BY1036">
        <v>234.87</v>
      </c>
      <c r="BZ1036">
        <v>4</v>
      </c>
      <c r="CA1036">
        <v>2</v>
      </c>
      <c r="CB1036">
        <v>1</v>
      </c>
      <c r="CC1036">
        <v>0</v>
      </c>
      <c r="CD1036">
        <v>0</v>
      </c>
      <c r="CE1036">
        <v>1</v>
      </c>
      <c r="CF1036">
        <v>1</v>
      </c>
      <c r="CG1036">
        <v>1</v>
      </c>
      <c r="CH1036">
        <v>1</v>
      </c>
      <c r="CI1036">
        <v>2</v>
      </c>
      <c r="CJ1036">
        <v>1</v>
      </c>
      <c r="CK1036">
        <v>1</v>
      </c>
      <c r="CL1036">
        <v>1</v>
      </c>
      <c r="CM1036">
        <v>2</v>
      </c>
      <c r="CN1036">
        <v>1</v>
      </c>
      <c r="CO1036">
        <v>1</v>
      </c>
      <c r="CP1036">
        <v>1</v>
      </c>
      <c r="CQ1036">
        <v>16</v>
      </c>
      <c r="CR1036" t="s">
        <v>1362</v>
      </c>
      <c r="CS1036">
        <v>2.1700290215073621</v>
      </c>
      <c r="CT1036">
        <v>0.7559898325813651</v>
      </c>
      <c r="CU1036">
        <v>0.22586925361036209</v>
      </c>
    </row>
    <row r="1037" spans="1:99" x14ac:dyDescent="0.25">
      <c r="A1037" t="s">
        <v>1368</v>
      </c>
      <c r="B1037">
        <v>88</v>
      </c>
      <c r="C1037" t="s">
        <v>67</v>
      </c>
      <c r="D1037" t="s">
        <v>90</v>
      </c>
      <c r="E1037">
        <v>72.5</v>
      </c>
      <c r="F1037" t="s">
        <v>132</v>
      </c>
      <c r="G1037" t="s">
        <v>70</v>
      </c>
      <c r="H1037">
        <v>140</v>
      </c>
      <c r="I1037">
        <v>54.55</v>
      </c>
      <c r="J1037">
        <v>27.831632653061231</v>
      </c>
      <c r="K1037">
        <v>21.20000000000001</v>
      </c>
      <c r="L1037" t="s">
        <v>71</v>
      </c>
      <c r="M1037" t="s">
        <v>114</v>
      </c>
      <c r="N1037">
        <v>14</v>
      </c>
      <c r="O1037" t="s">
        <v>285</v>
      </c>
      <c r="P1037" t="s">
        <v>74</v>
      </c>
      <c r="Q1037" t="s">
        <v>1359</v>
      </c>
      <c r="R1037">
        <v>1</v>
      </c>
      <c r="S1037" t="s">
        <v>1360</v>
      </c>
      <c r="T1037" t="s">
        <v>74</v>
      </c>
      <c r="U1037" t="s">
        <v>1361</v>
      </c>
      <c r="V1037" t="s">
        <v>78</v>
      </c>
      <c r="W1037" t="s">
        <v>78</v>
      </c>
      <c r="X1037">
        <v>0</v>
      </c>
      <c r="Y1037">
        <v>1</v>
      </c>
      <c r="Z1037">
        <v>2</v>
      </c>
      <c r="AA1037">
        <v>1</v>
      </c>
      <c r="AB1037">
        <v>3</v>
      </c>
      <c r="AC1037">
        <v>1</v>
      </c>
      <c r="AD1037">
        <v>2</v>
      </c>
      <c r="AE1037">
        <v>1</v>
      </c>
      <c r="AF1037">
        <v>11</v>
      </c>
      <c r="AG1037" t="s">
        <v>135</v>
      </c>
      <c r="AH1037">
        <v>1</v>
      </c>
      <c r="AI1037">
        <v>1</v>
      </c>
      <c r="AJ1037">
        <v>0</v>
      </c>
      <c r="AK1037">
        <v>60</v>
      </c>
      <c r="AL1037">
        <v>1</v>
      </c>
      <c r="AM1037">
        <v>0</v>
      </c>
      <c r="AN1037">
        <v>15</v>
      </c>
      <c r="AO1037">
        <v>15</v>
      </c>
      <c r="AP1037">
        <v>0</v>
      </c>
      <c r="AQ1037">
        <f t="shared" si="437"/>
        <v>0</v>
      </c>
      <c r="AR1037">
        <v>0</v>
      </c>
      <c r="AS1037">
        <v>0</v>
      </c>
      <c r="AT1037" s="6">
        <f t="shared" si="415"/>
        <v>480</v>
      </c>
      <c r="AU1037" s="6">
        <f t="shared" si="416"/>
        <v>458.21999999999997</v>
      </c>
      <c r="AV1037" s="6">
        <f t="shared" si="417"/>
        <v>60</v>
      </c>
      <c r="AW1037" s="6">
        <f t="shared" si="418"/>
        <v>57.277499999999996</v>
      </c>
      <c r="AX1037" s="6">
        <f t="shared" si="419"/>
        <v>0</v>
      </c>
      <c r="AY1037" s="6">
        <f t="shared" si="420"/>
        <v>0</v>
      </c>
      <c r="AZ1037" s="6">
        <f t="shared" si="421"/>
        <v>540</v>
      </c>
      <c r="BA1037" s="6">
        <f t="shared" si="422"/>
        <v>515.49749999999995</v>
      </c>
      <c r="BB1037" s="6">
        <v>3</v>
      </c>
      <c r="BC1037" s="6">
        <v>0</v>
      </c>
      <c r="BD1037" s="6" t="s">
        <v>470</v>
      </c>
      <c r="BE1037" s="6">
        <v>4</v>
      </c>
      <c r="BF1037" s="6">
        <v>30</v>
      </c>
      <c r="BG1037" s="6" t="s">
        <v>677</v>
      </c>
      <c r="BH1037" s="6">
        <f t="shared" si="423"/>
        <v>1</v>
      </c>
      <c r="BI1037" s="6">
        <f t="shared" si="424"/>
        <v>2</v>
      </c>
      <c r="BJ1037" s="6">
        <f t="shared" si="425"/>
        <v>1</v>
      </c>
      <c r="BK1037" s="6">
        <f t="shared" si="426"/>
        <v>60</v>
      </c>
      <c r="BL1037" s="6">
        <f t="shared" si="427"/>
        <v>1</v>
      </c>
      <c r="BM1037" s="6">
        <f t="shared" si="428"/>
        <v>15</v>
      </c>
      <c r="BN1037" s="6">
        <f t="shared" si="429"/>
        <v>0</v>
      </c>
      <c r="BO1037" s="6">
        <f t="shared" si="430"/>
        <v>0</v>
      </c>
      <c r="BP1037" s="6">
        <f t="shared" si="431"/>
        <v>1</v>
      </c>
      <c r="BQ1037" s="6">
        <f t="shared" si="432"/>
        <v>15</v>
      </c>
      <c r="BR1037" s="6">
        <f t="shared" si="433"/>
        <v>75</v>
      </c>
      <c r="BS1037" s="6">
        <f t="shared" si="434"/>
        <v>75</v>
      </c>
      <c r="BT1037" s="12" t="str">
        <f t="shared" si="414"/>
        <v>Low</v>
      </c>
      <c r="BU1037">
        <f t="shared" si="435"/>
        <v>180</v>
      </c>
      <c r="BV1037">
        <f t="shared" si="436"/>
        <v>270</v>
      </c>
      <c r="BW1037">
        <v>51.12</v>
      </c>
      <c r="BX1037">
        <v>0</v>
      </c>
      <c r="BY1037">
        <v>234.87</v>
      </c>
      <c r="BZ1037">
        <v>4</v>
      </c>
      <c r="CA1037">
        <v>2</v>
      </c>
      <c r="CB1037">
        <v>1</v>
      </c>
      <c r="CC1037">
        <v>0</v>
      </c>
      <c r="CD1037">
        <v>0</v>
      </c>
      <c r="CE1037">
        <v>1</v>
      </c>
      <c r="CF1037">
        <v>1</v>
      </c>
      <c r="CG1037">
        <v>1</v>
      </c>
      <c r="CH1037">
        <v>1</v>
      </c>
      <c r="CI1037">
        <v>2</v>
      </c>
      <c r="CJ1037">
        <v>1</v>
      </c>
      <c r="CK1037">
        <v>1</v>
      </c>
      <c r="CL1037">
        <v>1</v>
      </c>
      <c r="CM1037">
        <v>2</v>
      </c>
      <c r="CN1037">
        <v>1</v>
      </c>
      <c r="CO1037">
        <v>1</v>
      </c>
      <c r="CP1037">
        <v>1</v>
      </c>
      <c r="CQ1037">
        <v>16</v>
      </c>
      <c r="CR1037" t="s">
        <v>1362</v>
      </c>
      <c r="CS1037">
        <v>18.12233356894966</v>
      </c>
      <c r="CT1037">
        <v>3.629058272874508</v>
      </c>
      <c r="CU1037">
        <v>0.37120045707909027</v>
      </c>
    </row>
    <row r="1038" spans="1:99" x14ac:dyDescent="0.25">
      <c r="A1038" t="s">
        <v>1369</v>
      </c>
      <c r="B1038">
        <v>88</v>
      </c>
      <c r="C1038" t="s">
        <v>67</v>
      </c>
      <c r="D1038" t="s">
        <v>90</v>
      </c>
      <c r="E1038">
        <v>72.5</v>
      </c>
      <c r="F1038" t="s">
        <v>132</v>
      </c>
      <c r="G1038" t="s">
        <v>70</v>
      </c>
      <c r="H1038">
        <v>140</v>
      </c>
      <c r="I1038">
        <v>54.55</v>
      </c>
      <c r="J1038">
        <v>27.831632653061231</v>
      </c>
      <c r="K1038">
        <v>21.20000000000001</v>
      </c>
      <c r="L1038" t="s">
        <v>71</v>
      </c>
      <c r="M1038" t="s">
        <v>114</v>
      </c>
      <c r="N1038">
        <v>14</v>
      </c>
      <c r="O1038" t="s">
        <v>285</v>
      </c>
      <c r="P1038" t="s">
        <v>74</v>
      </c>
      <c r="Q1038" t="s">
        <v>1359</v>
      </c>
      <c r="R1038">
        <v>1</v>
      </c>
      <c r="S1038" t="s">
        <v>1360</v>
      </c>
      <c r="T1038" t="s">
        <v>74</v>
      </c>
      <c r="U1038" t="s">
        <v>1361</v>
      </c>
      <c r="V1038" t="s">
        <v>78</v>
      </c>
      <c r="W1038" t="s">
        <v>78</v>
      </c>
      <c r="X1038">
        <v>0</v>
      </c>
      <c r="Y1038">
        <v>1</v>
      </c>
      <c r="Z1038">
        <v>2</v>
      </c>
      <c r="AA1038">
        <v>1</v>
      </c>
      <c r="AB1038">
        <v>3</v>
      </c>
      <c r="AC1038">
        <v>1</v>
      </c>
      <c r="AD1038">
        <v>2</v>
      </c>
      <c r="AE1038">
        <v>1</v>
      </c>
      <c r="AF1038">
        <v>11</v>
      </c>
      <c r="AG1038" t="s">
        <v>135</v>
      </c>
      <c r="AH1038">
        <v>1</v>
      </c>
      <c r="AI1038">
        <v>1</v>
      </c>
      <c r="AJ1038">
        <v>0</v>
      </c>
      <c r="AK1038">
        <v>60</v>
      </c>
      <c r="AL1038">
        <v>1</v>
      </c>
      <c r="AM1038">
        <v>0</v>
      </c>
      <c r="AN1038">
        <v>15</v>
      </c>
      <c r="AO1038">
        <v>15</v>
      </c>
      <c r="AP1038">
        <v>0</v>
      </c>
      <c r="AQ1038">
        <f t="shared" si="437"/>
        <v>0</v>
      </c>
      <c r="AR1038">
        <v>0</v>
      </c>
      <c r="AS1038">
        <v>0</v>
      </c>
      <c r="AT1038" s="6">
        <f t="shared" si="415"/>
        <v>480</v>
      </c>
      <c r="AU1038" s="6">
        <f t="shared" si="416"/>
        <v>458.21999999999997</v>
      </c>
      <c r="AV1038" s="6">
        <f t="shared" si="417"/>
        <v>60</v>
      </c>
      <c r="AW1038" s="6">
        <f t="shared" si="418"/>
        <v>57.277499999999996</v>
      </c>
      <c r="AX1038" s="6">
        <f t="shared" si="419"/>
        <v>0</v>
      </c>
      <c r="AY1038" s="6">
        <f t="shared" si="420"/>
        <v>0</v>
      </c>
      <c r="AZ1038" s="6">
        <f t="shared" si="421"/>
        <v>540</v>
      </c>
      <c r="BA1038" s="6">
        <f t="shared" si="422"/>
        <v>515.49749999999995</v>
      </c>
      <c r="BB1038" s="6">
        <v>3</v>
      </c>
      <c r="BC1038" s="6">
        <v>0</v>
      </c>
      <c r="BD1038" s="6" t="s">
        <v>470</v>
      </c>
      <c r="BE1038" s="6">
        <v>4</v>
      </c>
      <c r="BF1038" s="6">
        <v>30</v>
      </c>
      <c r="BG1038" s="6" t="s">
        <v>677</v>
      </c>
      <c r="BH1038" s="6">
        <f t="shared" si="423"/>
        <v>1</v>
      </c>
      <c r="BI1038" s="6">
        <f t="shared" si="424"/>
        <v>2</v>
      </c>
      <c r="BJ1038" s="6">
        <f t="shared" si="425"/>
        <v>1</v>
      </c>
      <c r="BK1038" s="6">
        <f t="shared" si="426"/>
        <v>60</v>
      </c>
      <c r="BL1038" s="6">
        <f t="shared" si="427"/>
        <v>1</v>
      </c>
      <c r="BM1038" s="6">
        <f t="shared" si="428"/>
        <v>15</v>
      </c>
      <c r="BN1038" s="6">
        <f t="shared" si="429"/>
        <v>0</v>
      </c>
      <c r="BO1038" s="6">
        <f t="shared" si="430"/>
        <v>0</v>
      </c>
      <c r="BP1038" s="6">
        <f t="shared" si="431"/>
        <v>1</v>
      </c>
      <c r="BQ1038" s="6">
        <f t="shared" si="432"/>
        <v>15</v>
      </c>
      <c r="BR1038" s="6">
        <f t="shared" si="433"/>
        <v>75</v>
      </c>
      <c r="BS1038" s="6">
        <f t="shared" si="434"/>
        <v>75</v>
      </c>
      <c r="BT1038" s="12" t="str">
        <f t="shared" si="414"/>
        <v>Low</v>
      </c>
      <c r="BU1038">
        <f t="shared" si="435"/>
        <v>180</v>
      </c>
      <c r="BV1038">
        <f t="shared" si="436"/>
        <v>270</v>
      </c>
      <c r="BW1038">
        <v>51.12</v>
      </c>
      <c r="BX1038">
        <v>0</v>
      </c>
      <c r="BY1038">
        <v>234.87</v>
      </c>
      <c r="BZ1038">
        <v>4</v>
      </c>
      <c r="CA1038">
        <v>2</v>
      </c>
      <c r="CB1038">
        <v>1</v>
      </c>
      <c r="CC1038">
        <v>0</v>
      </c>
      <c r="CD1038">
        <v>0</v>
      </c>
      <c r="CE1038">
        <v>1</v>
      </c>
      <c r="CF1038">
        <v>1</v>
      </c>
      <c r="CG1038">
        <v>1</v>
      </c>
      <c r="CH1038">
        <v>1</v>
      </c>
      <c r="CI1038">
        <v>2</v>
      </c>
      <c r="CJ1038">
        <v>1</v>
      </c>
      <c r="CK1038">
        <v>1</v>
      </c>
      <c r="CL1038">
        <v>1</v>
      </c>
      <c r="CM1038">
        <v>2</v>
      </c>
      <c r="CN1038">
        <v>1</v>
      </c>
      <c r="CO1038">
        <v>1</v>
      </c>
      <c r="CP1038">
        <v>1</v>
      </c>
      <c r="CQ1038">
        <v>16</v>
      </c>
      <c r="CR1038" t="s">
        <v>1362</v>
      </c>
      <c r="CS1038">
        <v>19.63742066936511</v>
      </c>
      <c r="CT1038">
        <v>3.274779394650897</v>
      </c>
      <c r="CU1038">
        <v>0.29312234353497529</v>
      </c>
    </row>
    <row r="1039" spans="1:99" x14ac:dyDescent="0.25">
      <c r="A1039" t="s">
        <v>1370</v>
      </c>
      <c r="B1039">
        <v>88</v>
      </c>
      <c r="C1039" t="s">
        <v>67</v>
      </c>
      <c r="D1039" t="s">
        <v>90</v>
      </c>
      <c r="E1039">
        <v>72.5</v>
      </c>
      <c r="F1039" t="s">
        <v>132</v>
      </c>
      <c r="G1039" t="s">
        <v>70</v>
      </c>
      <c r="H1039">
        <v>140</v>
      </c>
      <c r="I1039">
        <v>54.55</v>
      </c>
      <c r="J1039">
        <v>27.831632653061231</v>
      </c>
      <c r="K1039">
        <v>21.20000000000001</v>
      </c>
      <c r="L1039" t="s">
        <v>71</v>
      </c>
      <c r="M1039" t="s">
        <v>114</v>
      </c>
      <c r="N1039">
        <v>14</v>
      </c>
      <c r="O1039" t="s">
        <v>285</v>
      </c>
      <c r="P1039" t="s">
        <v>74</v>
      </c>
      <c r="Q1039" t="s">
        <v>1359</v>
      </c>
      <c r="R1039">
        <v>1</v>
      </c>
      <c r="S1039" t="s">
        <v>1360</v>
      </c>
      <c r="T1039" t="s">
        <v>74</v>
      </c>
      <c r="U1039" t="s">
        <v>1361</v>
      </c>
      <c r="V1039" t="s">
        <v>78</v>
      </c>
      <c r="W1039" t="s">
        <v>78</v>
      </c>
      <c r="X1039">
        <v>0</v>
      </c>
      <c r="Y1039">
        <v>1</v>
      </c>
      <c r="Z1039">
        <v>2</v>
      </c>
      <c r="AA1039">
        <v>1</v>
      </c>
      <c r="AB1039">
        <v>3</v>
      </c>
      <c r="AC1039">
        <v>1</v>
      </c>
      <c r="AD1039">
        <v>2</v>
      </c>
      <c r="AE1039">
        <v>1</v>
      </c>
      <c r="AF1039">
        <v>11</v>
      </c>
      <c r="AG1039" t="s">
        <v>135</v>
      </c>
      <c r="AH1039">
        <v>1</v>
      </c>
      <c r="AI1039">
        <v>1</v>
      </c>
      <c r="AJ1039">
        <v>0</v>
      </c>
      <c r="AK1039">
        <v>60</v>
      </c>
      <c r="AL1039">
        <v>1</v>
      </c>
      <c r="AM1039">
        <v>0</v>
      </c>
      <c r="AN1039">
        <v>15</v>
      </c>
      <c r="AO1039">
        <v>15</v>
      </c>
      <c r="AP1039">
        <v>0</v>
      </c>
      <c r="AQ1039">
        <f t="shared" si="437"/>
        <v>0</v>
      </c>
      <c r="AR1039">
        <v>0</v>
      </c>
      <c r="AS1039">
        <v>0</v>
      </c>
      <c r="AT1039" s="6">
        <f t="shared" si="415"/>
        <v>480</v>
      </c>
      <c r="AU1039" s="6">
        <f t="shared" si="416"/>
        <v>458.21999999999997</v>
      </c>
      <c r="AV1039" s="6">
        <f t="shared" si="417"/>
        <v>60</v>
      </c>
      <c r="AW1039" s="6">
        <f t="shared" si="418"/>
        <v>57.277499999999996</v>
      </c>
      <c r="AX1039" s="6">
        <f t="shared" si="419"/>
        <v>0</v>
      </c>
      <c r="AY1039" s="6">
        <f t="shared" si="420"/>
        <v>0</v>
      </c>
      <c r="AZ1039" s="6">
        <f t="shared" si="421"/>
        <v>540</v>
      </c>
      <c r="BA1039" s="6">
        <f t="shared" si="422"/>
        <v>515.49749999999995</v>
      </c>
      <c r="BB1039" s="6">
        <v>3</v>
      </c>
      <c r="BC1039" s="6">
        <v>0</v>
      </c>
      <c r="BD1039" s="6" t="s">
        <v>470</v>
      </c>
      <c r="BE1039" s="6">
        <v>4</v>
      </c>
      <c r="BF1039" s="6">
        <v>30</v>
      </c>
      <c r="BG1039" s="6" t="s">
        <v>677</v>
      </c>
      <c r="BH1039" s="6">
        <f t="shared" si="423"/>
        <v>1</v>
      </c>
      <c r="BI1039" s="6">
        <f t="shared" si="424"/>
        <v>2</v>
      </c>
      <c r="BJ1039" s="6">
        <f t="shared" si="425"/>
        <v>1</v>
      </c>
      <c r="BK1039" s="6">
        <f t="shared" si="426"/>
        <v>60</v>
      </c>
      <c r="BL1039" s="6">
        <f t="shared" si="427"/>
        <v>1</v>
      </c>
      <c r="BM1039" s="6">
        <f t="shared" si="428"/>
        <v>15</v>
      </c>
      <c r="BN1039" s="6">
        <f t="shared" si="429"/>
        <v>0</v>
      </c>
      <c r="BO1039" s="6">
        <f t="shared" si="430"/>
        <v>0</v>
      </c>
      <c r="BP1039" s="6">
        <f t="shared" si="431"/>
        <v>1</v>
      </c>
      <c r="BQ1039" s="6">
        <f t="shared" si="432"/>
        <v>15</v>
      </c>
      <c r="BR1039" s="6">
        <f t="shared" si="433"/>
        <v>75</v>
      </c>
      <c r="BS1039" s="6">
        <f t="shared" si="434"/>
        <v>75</v>
      </c>
      <c r="BT1039" s="12" t="str">
        <f t="shared" si="414"/>
        <v>Low</v>
      </c>
      <c r="BU1039">
        <f t="shared" si="435"/>
        <v>180</v>
      </c>
      <c r="BV1039">
        <f t="shared" si="436"/>
        <v>270</v>
      </c>
      <c r="BW1039">
        <v>51.12</v>
      </c>
      <c r="BX1039">
        <v>0</v>
      </c>
      <c r="BY1039">
        <v>234.87</v>
      </c>
      <c r="BZ1039">
        <v>4</v>
      </c>
      <c r="CA1039">
        <v>2</v>
      </c>
      <c r="CB1039">
        <v>1</v>
      </c>
      <c r="CC1039">
        <v>0</v>
      </c>
      <c r="CD1039">
        <v>0</v>
      </c>
      <c r="CE1039">
        <v>1</v>
      </c>
      <c r="CF1039">
        <v>1</v>
      </c>
      <c r="CG1039">
        <v>1</v>
      </c>
      <c r="CH1039">
        <v>1</v>
      </c>
      <c r="CI1039">
        <v>2</v>
      </c>
      <c r="CJ1039">
        <v>1</v>
      </c>
      <c r="CK1039">
        <v>1</v>
      </c>
      <c r="CL1039">
        <v>1</v>
      </c>
      <c r="CM1039">
        <v>2</v>
      </c>
      <c r="CN1039">
        <v>1</v>
      </c>
      <c r="CO1039">
        <v>1</v>
      </c>
      <c r="CP1039">
        <v>1</v>
      </c>
      <c r="CQ1039">
        <v>16</v>
      </c>
      <c r="CR1039" t="s">
        <v>1362</v>
      </c>
      <c r="CS1039">
        <v>16.07717528468919</v>
      </c>
      <c r="CT1039">
        <v>2.7381878649726001</v>
      </c>
      <c r="CU1039">
        <v>0.29611607668842671</v>
      </c>
    </row>
    <row r="1040" spans="1:99" x14ac:dyDescent="0.25">
      <c r="A1040" t="s">
        <v>1371</v>
      </c>
      <c r="B1040">
        <v>88</v>
      </c>
      <c r="C1040" t="s">
        <v>86</v>
      </c>
      <c r="D1040" t="s">
        <v>90</v>
      </c>
      <c r="E1040">
        <v>72.5</v>
      </c>
      <c r="F1040" t="s">
        <v>132</v>
      </c>
      <c r="G1040" t="s">
        <v>70</v>
      </c>
      <c r="H1040">
        <v>140</v>
      </c>
      <c r="I1040">
        <v>54.55</v>
      </c>
      <c r="J1040">
        <v>27.831632653061231</v>
      </c>
      <c r="K1040">
        <v>21.20000000000001</v>
      </c>
      <c r="L1040" t="s">
        <v>71</v>
      </c>
      <c r="M1040" t="s">
        <v>114</v>
      </c>
      <c r="N1040">
        <v>14</v>
      </c>
      <c r="O1040" t="s">
        <v>285</v>
      </c>
      <c r="P1040" t="s">
        <v>74</v>
      </c>
      <c r="Q1040" t="s">
        <v>1359</v>
      </c>
      <c r="R1040">
        <v>1</v>
      </c>
      <c r="S1040" t="s">
        <v>1360</v>
      </c>
      <c r="T1040" t="s">
        <v>74</v>
      </c>
      <c r="U1040" t="s">
        <v>1361</v>
      </c>
      <c r="V1040" t="s">
        <v>78</v>
      </c>
      <c r="W1040" t="s">
        <v>78</v>
      </c>
      <c r="X1040">
        <v>0</v>
      </c>
      <c r="Y1040">
        <v>1</v>
      </c>
      <c r="Z1040">
        <v>2</v>
      </c>
      <c r="AA1040">
        <v>1</v>
      </c>
      <c r="AB1040">
        <v>3</v>
      </c>
      <c r="AC1040">
        <v>1</v>
      </c>
      <c r="AD1040">
        <v>2</v>
      </c>
      <c r="AE1040">
        <v>1</v>
      </c>
      <c r="AF1040">
        <v>11</v>
      </c>
      <c r="AG1040" t="s">
        <v>135</v>
      </c>
      <c r="AH1040">
        <v>1</v>
      </c>
      <c r="AI1040">
        <v>1</v>
      </c>
      <c r="AJ1040">
        <v>0</v>
      </c>
      <c r="AK1040">
        <v>60</v>
      </c>
      <c r="AL1040">
        <v>1</v>
      </c>
      <c r="AM1040">
        <v>0</v>
      </c>
      <c r="AN1040">
        <v>15</v>
      </c>
      <c r="AO1040">
        <v>15</v>
      </c>
      <c r="AP1040">
        <v>0</v>
      </c>
      <c r="AQ1040">
        <f t="shared" si="437"/>
        <v>0</v>
      </c>
      <c r="AR1040">
        <v>0</v>
      </c>
      <c r="AS1040">
        <v>0</v>
      </c>
      <c r="AT1040" s="6">
        <f t="shared" si="415"/>
        <v>480</v>
      </c>
      <c r="AU1040" s="6">
        <f t="shared" si="416"/>
        <v>458.21999999999997</v>
      </c>
      <c r="AV1040" s="6">
        <f t="shared" si="417"/>
        <v>60</v>
      </c>
      <c r="AW1040" s="6">
        <f t="shared" si="418"/>
        <v>57.277499999999996</v>
      </c>
      <c r="AX1040" s="6">
        <f t="shared" si="419"/>
        <v>0</v>
      </c>
      <c r="AY1040" s="6">
        <f t="shared" si="420"/>
        <v>0</v>
      </c>
      <c r="AZ1040" s="6">
        <f t="shared" si="421"/>
        <v>540</v>
      </c>
      <c r="BA1040" s="6">
        <f t="shared" si="422"/>
        <v>515.49749999999995</v>
      </c>
      <c r="BB1040" s="6">
        <v>3</v>
      </c>
      <c r="BC1040" s="6">
        <v>0</v>
      </c>
      <c r="BD1040" s="6" t="s">
        <v>470</v>
      </c>
      <c r="BE1040" s="6">
        <v>4</v>
      </c>
      <c r="BF1040" s="6">
        <v>30</v>
      </c>
      <c r="BG1040" s="6" t="s">
        <v>677</v>
      </c>
      <c r="BH1040" s="6">
        <f t="shared" si="423"/>
        <v>1</v>
      </c>
      <c r="BI1040" s="6">
        <f t="shared" si="424"/>
        <v>2</v>
      </c>
      <c r="BJ1040" s="6">
        <f t="shared" si="425"/>
        <v>1</v>
      </c>
      <c r="BK1040" s="6">
        <f t="shared" si="426"/>
        <v>60</v>
      </c>
      <c r="BL1040" s="6">
        <f t="shared" si="427"/>
        <v>1</v>
      </c>
      <c r="BM1040" s="6">
        <f t="shared" si="428"/>
        <v>15</v>
      </c>
      <c r="BN1040" s="6">
        <f t="shared" si="429"/>
        <v>0</v>
      </c>
      <c r="BO1040" s="6">
        <f t="shared" si="430"/>
        <v>0</v>
      </c>
      <c r="BP1040" s="6">
        <f t="shared" si="431"/>
        <v>1</v>
      </c>
      <c r="BQ1040" s="6">
        <f t="shared" si="432"/>
        <v>15</v>
      </c>
      <c r="BR1040" s="6">
        <f t="shared" si="433"/>
        <v>75</v>
      </c>
      <c r="BS1040" s="6">
        <f t="shared" si="434"/>
        <v>75</v>
      </c>
      <c r="BT1040" s="12" t="str">
        <f t="shared" si="414"/>
        <v>Low</v>
      </c>
      <c r="BU1040">
        <f t="shared" si="435"/>
        <v>180</v>
      </c>
      <c r="BV1040">
        <f t="shared" si="436"/>
        <v>270</v>
      </c>
      <c r="BW1040">
        <v>51.12</v>
      </c>
      <c r="BX1040">
        <v>0</v>
      </c>
      <c r="BY1040">
        <v>234.87</v>
      </c>
      <c r="BZ1040">
        <v>4</v>
      </c>
      <c r="CA1040">
        <v>2</v>
      </c>
      <c r="CB1040">
        <v>1</v>
      </c>
      <c r="CC1040">
        <v>0</v>
      </c>
      <c r="CD1040">
        <v>0</v>
      </c>
      <c r="CE1040">
        <v>1</v>
      </c>
      <c r="CF1040">
        <v>1</v>
      </c>
      <c r="CG1040">
        <v>1</v>
      </c>
      <c r="CH1040">
        <v>1</v>
      </c>
      <c r="CI1040">
        <v>2</v>
      </c>
      <c r="CJ1040">
        <v>1</v>
      </c>
      <c r="CK1040">
        <v>1</v>
      </c>
      <c r="CL1040">
        <v>1</v>
      </c>
      <c r="CM1040">
        <v>2</v>
      </c>
      <c r="CN1040">
        <v>1</v>
      </c>
      <c r="CO1040">
        <v>1</v>
      </c>
      <c r="CP1040">
        <v>1</v>
      </c>
      <c r="CQ1040">
        <v>16</v>
      </c>
      <c r="CR1040" t="s">
        <v>1362</v>
      </c>
      <c r="CS1040">
        <v>18.10307559057566</v>
      </c>
      <c r="CT1040">
        <v>2.7547264975267449</v>
      </c>
      <c r="CU1040">
        <v>0.26826334405385199</v>
      </c>
    </row>
    <row r="1041" spans="1:99" x14ac:dyDescent="0.25">
      <c r="A1041" t="s">
        <v>1372</v>
      </c>
      <c r="B1041">
        <v>88</v>
      </c>
      <c r="C1041" t="s">
        <v>86</v>
      </c>
      <c r="D1041" t="s">
        <v>90</v>
      </c>
      <c r="E1041">
        <v>72.5</v>
      </c>
      <c r="F1041" t="s">
        <v>132</v>
      </c>
      <c r="G1041" t="s">
        <v>70</v>
      </c>
      <c r="H1041">
        <v>140</v>
      </c>
      <c r="I1041">
        <v>54.55</v>
      </c>
      <c r="J1041">
        <v>27.831632653061231</v>
      </c>
      <c r="K1041">
        <v>21.20000000000001</v>
      </c>
      <c r="L1041" t="s">
        <v>71</v>
      </c>
      <c r="M1041" t="s">
        <v>114</v>
      </c>
      <c r="N1041">
        <v>14</v>
      </c>
      <c r="O1041" t="s">
        <v>285</v>
      </c>
      <c r="P1041" t="s">
        <v>74</v>
      </c>
      <c r="Q1041" t="s">
        <v>1359</v>
      </c>
      <c r="R1041">
        <v>1</v>
      </c>
      <c r="S1041" t="s">
        <v>1360</v>
      </c>
      <c r="T1041" t="s">
        <v>74</v>
      </c>
      <c r="U1041" t="s">
        <v>1361</v>
      </c>
      <c r="V1041" t="s">
        <v>78</v>
      </c>
      <c r="W1041" t="s">
        <v>78</v>
      </c>
      <c r="X1041">
        <v>0</v>
      </c>
      <c r="Y1041">
        <v>1</v>
      </c>
      <c r="Z1041">
        <v>2</v>
      </c>
      <c r="AA1041">
        <v>1</v>
      </c>
      <c r="AB1041">
        <v>3</v>
      </c>
      <c r="AC1041">
        <v>1</v>
      </c>
      <c r="AD1041">
        <v>2</v>
      </c>
      <c r="AE1041">
        <v>1</v>
      </c>
      <c r="AF1041">
        <v>11</v>
      </c>
      <c r="AG1041" t="s">
        <v>135</v>
      </c>
      <c r="AH1041">
        <v>1</v>
      </c>
      <c r="AI1041">
        <v>1</v>
      </c>
      <c r="AJ1041">
        <v>0</v>
      </c>
      <c r="AK1041">
        <v>60</v>
      </c>
      <c r="AL1041">
        <v>1</v>
      </c>
      <c r="AM1041">
        <v>0</v>
      </c>
      <c r="AN1041">
        <v>15</v>
      </c>
      <c r="AO1041">
        <v>15</v>
      </c>
      <c r="AP1041">
        <v>0</v>
      </c>
      <c r="AQ1041">
        <f t="shared" si="437"/>
        <v>0</v>
      </c>
      <c r="AR1041">
        <v>0</v>
      </c>
      <c r="AS1041">
        <v>0</v>
      </c>
      <c r="AT1041" s="6">
        <f t="shared" si="415"/>
        <v>480</v>
      </c>
      <c r="AU1041" s="6">
        <f t="shared" si="416"/>
        <v>458.21999999999997</v>
      </c>
      <c r="AV1041" s="6">
        <f t="shared" si="417"/>
        <v>60</v>
      </c>
      <c r="AW1041" s="6">
        <f t="shared" si="418"/>
        <v>57.277499999999996</v>
      </c>
      <c r="AX1041" s="6">
        <f t="shared" si="419"/>
        <v>0</v>
      </c>
      <c r="AY1041" s="6">
        <f t="shared" si="420"/>
        <v>0</v>
      </c>
      <c r="AZ1041" s="6">
        <f t="shared" si="421"/>
        <v>540</v>
      </c>
      <c r="BA1041" s="6">
        <f t="shared" si="422"/>
        <v>515.49749999999995</v>
      </c>
      <c r="BB1041" s="6">
        <v>3</v>
      </c>
      <c r="BC1041" s="6">
        <v>0</v>
      </c>
      <c r="BD1041" s="6" t="s">
        <v>470</v>
      </c>
      <c r="BE1041" s="6">
        <v>4</v>
      </c>
      <c r="BF1041" s="6">
        <v>30</v>
      </c>
      <c r="BG1041" s="6" t="s">
        <v>677</v>
      </c>
      <c r="BH1041" s="6">
        <f t="shared" si="423"/>
        <v>1</v>
      </c>
      <c r="BI1041" s="6">
        <f t="shared" si="424"/>
        <v>2</v>
      </c>
      <c r="BJ1041" s="6">
        <f t="shared" si="425"/>
        <v>1</v>
      </c>
      <c r="BK1041" s="6">
        <f t="shared" si="426"/>
        <v>60</v>
      </c>
      <c r="BL1041" s="6">
        <f t="shared" si="427"/>
        <v>1</v>
      </c>
      <c r="BM1041" s="6">
        <f t="shared" si="428"/>
        <v>15</v>
      </c>
      <c r="BN1041" s="6">
        <f t="shared" si="429"/>
        <v>0</v>
      </c>
      <c r="BO1041" s="6">
        <f t="shared" si="430"/>
        <v>0</v>
      </c>
      <c r="BP1041" s="6">
        <f t="shared" si="431"/>
        <v>1</v>
      </c>
      <c r="BQ1041" s="6">
        <f t="shared" si="432"/>
        <v>15</v>
      </c>
      <c r="BR1041" s="6">
        <f t="shared" si="433"/>
        <v>75</v>
      </c>
      <c r="BS1041" s="6">
        <f t="shared" si="434"/>
        <v>75</v>
      </c>
      <c r="BT1041" s="12" t="str">
        <f t="shared" si="414"/>
        <v>Low</v>
      </c>
      <c r="BU1041">
        <f t="shared" si="435"/>
        <v>180</v>
      </c>
      <c r="BV1041">
        <f t="shared" si="436"/>
        <v>270</v>
      </c>
      <c r="BW1041">
        <v>51.12</v>
      </c>
      <c r="BX1041">
        <v>0</v>
      </c>
      <c r="BY1041">
        <v>234.87</v>
      </c>
      <c r="BZ1041">
        <v>4</v>
      </c>
      <c r="CA1041">
        <v>2</v>
      </c>
      <c r="CB1041">
        <v>1</v>
      </c>
      <c r="CC1041">
        <v>0</v>
      </c>
      <c r="CD1041">
        <v>0</v>
      </c>
      <c r="CE1041">
        <v>1</v>
      </c>
      <c r="CF1041">
        <v>1</v>
      </c>
      <c r="CG1041">
        <v>1</v>
      </c>
      <c r="CH1041">
        <v>1</v>
      </c>
      <c r="CI1041">
        <v>2</v>
      </c>
      <c r="CJ1041">
        <v>1</v>
      </c>
      <c r="CK1041">
        <v>1</v>
      </c>
      <c r="CL1041">
        <v>1</v>
      </c>
      <c r="CM1041">
        <v>2</v>
      </c>
      <c r="CN1041">
        <v>1</v>
      </c>
      <c r="CO1041">
        <v>1</v>
      </c>
      <c r="CP1041">
        <v>1</v>
      </c>
      <c r="CQ1041">
        <v>16</v>
      </c>
      <c r="CR1041" t="s">
        <v>1362</v>
      </c>
      <c r="CS1041">
        <v>20.885891021985429</v>
      </c>
      <c r="CT1041">
        <v>2.9687623985154459</v>
      </c>
      <c r="CU1041">
        <v>0.24051027921560761</v>
      </c>
    </row>
    <row r="1042" spans="1:99" x14ac:dyDescent="0.25">
      <c r="A1042" t="s">
        <v>1373</v>
      </c>
      <c r="B1042">
        <v>88</v>
      </c>
      <c r="C1042" t="s">
        <v>86</v>
      </c>
      <c r="D1042" t="s">
        <v>90</v>
      </c>
      <c r="E1042">
        <v>72.5</v>
      </c>
      <c r="F1042" t="s">
        <v>132</v>
      </c>
      <c r="G1042" t="s">
        <v>70</v>
      </c>
      <c r="H1042">
        <v>140</v>
      </c>
      <c r="I1042">
        <v>54.55</v>
      </c>
      <c r="J1042">
        <v>27.831632653061231</v>
      </c>
      <c r="K1042">
        <v>21.20000000000001</v>
      </c>
      <c r="L1042" t="s">
        <v>71</v>
      </c>
      <c r="M1042" t="s">
        <v>114</v>
      </c>
      <c r="N1042">
        <v>14</v>
      </c>
      <c r="O1042" t="s">
        <v>285</v>
      </c>
      <c r="P1042" t="s">
        <v>74</v>
      </c>
      <c r="Q1042" t="s">
        <v>1359</v>
      </c>
      <c r="R1042">
        <v>1</v>
      </c>
      <c r="S1042" t="s">
        <v>1360</v>
      </c>
      <c r="T1042" t="s">
        <v>74</v>
      </c>
      <c r="U1042" t="s">
        <v>1361</v>
      </c>
      <c r="V1042" t="s">
        <v>78</v>
      </c>
      <c r="W1042" t="s">
        <v>78</v>
      </c>
      <c r="X1042">
        <v>0</v>
      </c>
      <c r="Y1042">
        <v>1</v>
      </c>
      <c r="Z1042">
        <v>2</v>
      </c>
      <c r="AA1042">
        <v>1</v>
      </c>
      <c r="AB1042">
        <v>3</v>
      </c>
      <c r="AC1042">
        <v>1</v>
      </c>
      <c r="AD1042">
        <v>2</v>
      </c>
      <c r="AE1042">
        <v>1</v>
      </c>
      <c r="AF1042">
        <v>11</v>
      </c>
      <c r="AG1042" t="s">
        <v>135</v>
      </c>
      <c r="AH1042">
        <v>1</v>
      </c>
      <c r="AI1042">
        <v>1</v>
      </c>
      <c r="AJ1042">
        <v>0</v>
      </c>
      <c r="AK1042">
        <v>60</v>
      </c>
      <c r="AL1042">
        <v>1</v>
      </c>
      <c r="AM1042">
        <v>0</v>
      </c>
      <c r="AN1042">
        <v>15</v>
      </c>
      <c r="AO1042">
        <v>15</v>
      </c>
      <c r="AP1042">
        <v>0</v>
      </c>
      <c r="AQ1042">
        <f t="shared" si="437"/>
        <v>0</v>
      </c>
      <c r="AR1042">
        <v>0</v>
      </c>
      <c r="AS1042">
        <v>0</v>
      </c>
      <c r="AT1042" s="6">
        <f t="shared" si="415"/>
        <v>480</v>
      </c>
      <c r="AU1042" s="6">
        <f t="shared" si="416"/>
        <v>458.21999999999997</v>
      </c>
      <c r="AV1042" s="6">
        <f t="shared" si="417"/>
        <v>60</v>
      </c>
      <c r="AW1042" s="6">
        <f t="shared" si="418"/>
        <v>57.277499999999996</v>
      </c>
      <c r="AX1042" s="6">
        <f t="shared" si="419"/>
        <v>0</v>
      </c>
      <c r="AY1042" s="6">
        <f t="shared" si="420"/>
        <v>0</v>
      </c>
      <c r="AZ1042" s="6">
        <f t="shared" si="421"/>
        <v>540</v>
      </c>
      <c r="BA1042" s="6">
        <f t="shared" si="422"/>
        <v>515.49749999999995</v>
      </c>
      <c r="BB1042" s="6">
        <v>3</v>
      </c>
      <c r="BC1042" s="6">
        <v>0</v>
      </c>
      <c r="BD1042" s="6" t="s">
        <v>470</v>
      </c>
      <c r="BE1042" s="6">
        <v>4</v>
      </c>
      <c r="BF1042" s="6">
        <v>30</v>
      </c>
      <c r="BG1042" s="6" t="s">
        <v>677</v>
      </c>
      <c r="BH1042" s="6">
        <f t="shared" si="423"/>
        <v>1</v>
      </c>
      <c r="BI1042" s="6">
        <f t="shared" si="424"/>
        <v>2</v>
      </c>
      <c r="BJ1042" s="6">
        <f t="shared" si="425"/>
        <v>1</v>
      </c>
      <c r="BK1042" s="6">
        <f t="shared" si="426"/>
        <v>60</v>
      </c>
      <c r="BL1042" s="6">
        <f t="shared" si="427"/>
        <v>1</v>
      </c>
      <c r="BM1042" s="6">
        <f t="shared" si="428"/>
        <v>15</v>
      </c>
      <c r="BN1042" s="6">
        <f t="shared" si="429"/>
        <v>0</v>
      </c>
      <c r="BO1042" s="6">
        <f t="shared" si="430"/>
        <v>0</v>
      </c>
      <c r="BP1042" s="6">
        <f t="shared" si="431"/>
        <v>1</v>
      </c>
      <c r="BQ1042" s="6">
        <f t="shared" si="432"/>
        <v>15</v>
      </c>
      <c r="BR1042" s="6">
        <f t="shared" si="433"/>
        <v>75</v>
      </c>
      <c r="BS1042" s="6">
        <f t="shared" si="434"/>
        <v>75</v>
      </c>
      <c r="BT1042" s="12" t="str">
        <f t="shared" si="414"/>
        <v>Low</v>
      </c>
      <c r="BU1042">
        <f t="shared" si="435"/>
        <v>180</v>
      </c>
      <c r="BV1042">
        <f t="shared" si="436"/>
        <v>270</v>
      </c>
      <c r="BW1042">
        <v>51.12</v>
      </c>
      <c r="BX1042">
        <v>0</v>
      </c>
      <c r="BY1042">
        <v>234.87</v>
      </c>
      <c r="BZ1042">
        <v>4</v>
      </c>
      <c r="CA1042">
        <v>2</v>
      </c>
      <c r="CB1042">
        <v>1</v>
      </c>
      <c r="CC1042">
        <v>0</v>
      </c>
      <c r="CD1042">
        <v>0</v>
      </c>
      <c r="CE1042">
        <v>1</v>
      </c>
      <c r="CF1042">
        <v>1</v>
      </c>
      <c r="CG1042">
        <v>1</v>
      </c>
      <c r="CH1042">
        <v>1</v>
      </c>
      <c r="CI1042">
        <v>2</v>
      </c>
      <c r="CJ1042">
        <v>1</v>
      </c>
      <c r="CK1042">
        <v>1</v>
      </c>
      <c r="CL1042">
        <v>1</v>
      </c>
      <c r="CM1042">
        <v>2</v>
      </c>
      <c r="CN1042">
        <v>1</v>
      </c>
      <c r="CO1042">
        <v>1</v>
      </c>
      <c r="CP1042">
        <v>1</v>
      </c>
      <c r="CQ1042">
        <v>16</v>
      </c>
      <c r="CR1042" t="s">
        <v>1362</v>
      </c>
      <c r="CS1042">
        <v>25.56959313165164</v>
      </c>
      <c r="CT1042">
        <v>2.8035301135823389</v>
      </c>
      <c r="CU1042">
        <v>0.2115727085308898</v>
      </c>
    </row>
    <row r="1043" spans="1:99" x14ac:dyDescent="0.25">
      <c r="A1043" t="s">
        <v>1374</v>
      </c>
      <c r="B1043">
        <v>89</v>
      </c>
      <c r="C1043" t="s">
        <v>86</v>
      </c>
      <c r="D1043" t="s">
        <v>90</v>
      </c>
      <c r="E1043">
        <v>22.833333333333329</v>
      </c>
      <c r="F1043" t="s">
        <v>69</v>
      </c>
      <c r="G1043" t="s">
        <v>113</v>
      </c>
      <c r="H1043">
        <v>171.6</v>
      </c>
      <c r="I1043">
        <v>72.8</v>
      </c>
      <c r="J1043">
        <v>24.722751995479271</v>
      </c>
      <c r="K1043">
        <v>26.1</v>
      </c>
      <c r="L1043" t="s">
        <v>71</v>
      </c>
      <c r="M1043" t="s">
        <v>1375</v>
      </c>
      <c r="N1043">
        <v>11</v>
      </c>
      <c r="O1043" t="s">
        <v>73</v>
      </c>
      <c r="P1043" t="s">
        <v>78</v>
      </c>
      <c r="Q1043" t="s">
        <v>78</v>
      </c>
      <c r="R1043">
        <v>0</v>
      </c>
      <c r="S1043" t="s">
        <v>78</v>
      </c>
      <c r="T1043" t="s">
        <v>78</v>
      </c>
      <c r="U1043" t="s">
        <v>78</v>
      </c>
      <c r="V1043" t="s">
        <v>78</v>
      </c>
      <c r="W1043" t="s">
        <v>78</v>
      </c>
      <c r="X1043">
        <v>0</v>
      </c>
      <c r="Y1043">
        <v>1</v>
      </c>
      <c r="Z1043">
        <v>1</v>
      </c>
      <c r="AA1043">
        <v>1</v>
      </c>
      <c r="AB1043">
        <v>2</v>
      </c>
      <c r="AC1043">
        <v>1</v>
      </c>
      <c r="AD1043">
        <v>1</v>
      </c>
      <c r="AE1043">
        <v>1</v>
      </c>
      <c r="AF1043">
        <v>8</v>
      </c>
      <c r="AG1043" t="s">
        <v>79</v>
      </c>
      <c r="AH1043">
        <v>7</v>
      </c>
      <c r="AI1043">
        <v>0</v>
      </c>
      <c r="AJ1043">
        <v>30</v>
      </c>
      <c r="AK1043">
        <v>30</v>
      </c>
      <c r="AL1043">
        <v>3</v>
      </c>
      <c r="AM1043">
        <v>0</v>
      </c>
      <c r="AN1043">
        <v>20</v>
      </c>
      <c r="AO1043">
        <v>20</v>
      </c>
      <c r="AP1043">
        <v>0</v>
      </c>
      <c r="AQ1043">
        <f t="shared" si="437"/>
        <v>0</v>
      </c>
      <c r="AR1043">
        <v>0</v>
      </c>
      <c r="AS1043">
        <v>0</v>
      </c>
      <c r="AT1043" s="6">
        <f t="shared" si="415"/>
        <v>1680</v>
      </c>
      <c r="AU1043" s="6">
        <f t="shared" si="416"/>
        <v>2140.3200000000002</v>
      </c>
      <c r="AV1043" s="6">
        <f t="shared" si="417"/>
        <v>240</v>
      </c>
      <c r="AW1043" s="6">
        <f t="shared" si="418"/>
        <v>305.76</v>
      </c>
      <c r="AX1043" s="6">
        <f t="shared" si="419"/>
        <v>0</v>
      </c>
      <c r="AY1043" s="6">
        <f t="shared" si="420"/>
        <v>0</v>
      </c>
      <c r="AZ1043" s="6">
        <f t="shared" si="421"/>
        <v>1920</v>
      </c>
      <c r="BA1043" s="6">
        <f t="shared" si="422"/>
        <v>2446.08</v>
      </c>
      <c r="BB1043" s="6">
        <v>13</v>
      </c>
      <c r="BC1043" s="6">
        <v>0</v>
      </c>
      <c r="BD1043" s="6" t="s">
        <v>99</v>
      </c>
      <c r="BE1043" s="6">
        <v>11</v>
      </c>
      <c r="BF1043" s="6">
        <v>0</v>
      </c>
      <c r="BG1043" s="6" t="s">
        <v>117</v>
      </c>
      <c r="BH1043" s="6">
        <f t="shared" si="423"/>
        <v>0</v>
      </c>
      <c r="BI1043" s="6">
        <f t="shared" si="424"/>
        <v>10</v>
      </c>
      <c r="BJ1043" s="6">
        <f t="shared" si="425"/>
        <v>7</v>
      </c>
      <c r="BK1043" s="6">
        <f t="shared" si="426"/>
        <v>210</v>
      </c>
      <c r="BL1043" s="6">
        <f t="shared" si="427"/>
        <v>3</v>
      </c>
      <c r="BM1043" s="6">
        <f t="shared" si="428"/>
        <v>60</v>
      </c>
      <c r="BN1043" s="6">
        <f t="shared" si="429"/>
        <v>0</v>
      </c>
      <c r="BO1043" s="6">
        <f t="shared" si="430"/>
        <v>0</v>
      </c>
      <c r="BP1043" s="6">
        <f t="shared" si="431"/>
        <v>3</v>
      </c>
      <c r="BQ1043" s="6">
        <f t="shared" si="432"/>
        <v>60</v>
      </c>
      <c r="BR1043" s="6">
        <f t="shared" si="433"/>
        <v>270</v>
      </c>
      <c r="BS1043" s="6">
        <f t="shared" si="434"/>
        <v>270</v>
      </c>
      <c r="BT1043" s="12" t="str">
        <f t="shared" si="414"/>
        <v>High</v>
      </c>
      <c r="BU1043">
        <f t="shared" si="435"/>
        <v>780</v>
      </c>
      <c r="BV1043">
        <f t="shared" si="436"/>
        <v>660</v>
      </c>
      <c r="BW1043">
        <v>18.16</v>
      </c>
      <c r="BX1043">
        <v>0</v>
      </c>
      <c r="BY1043">
        <v>49.22</v>
      </c>
      <c r="BZ1043">
        <v>0</v>
      </c>
      <c r="CA1043">
        <v>2</v>
      </c>
      <c r="CB1043">
        <v>2</v>
      </c>
      <c r="CC1043">
        <v>2</v>
      </c>
      <c r="CD1043">
        <v>2</v>
      </c>
      <c r="CE1043">
        <v>1</v>
      </c>
      <c r="CF1043">
        <v>1</v>
      </c>
      <c r="CG1043">
        <v>1</v>
      </c>
      <c r="CH1043">
        <v>1</v>
      </c>
      <c r="CI1043">
        <v>2</v>
      </c>
      <c r="CJ1043">
        <v>2</v>
      </c>
      <c r="CK1043">
        <v>1</v>
      </c>
      <c r="CL1043">
        <v>2</v>
      </c>
      <c r="CM1043">
        <v>2</v>
      </c>
      <c r="CN1043">
        <v>2</v>
      </c>
      <c r="CO1043">
        <v>2</v>
      </c>
      <c r="CP1043">
        <v>2</v>
      </c>
      <c r="CQ1043">
        <v>24</v>
      </c>
      <c r="CR1043" t="s">
        <v>1376</v>
      </c>
      <c r="CS1043">
        <v>7.5577103679670881</v>
      </c>
      <c r="CT1043">
        <v>2.4658005538054391</v>
      </c>
      <c r="CU1043">
        <v>0.40730424790759678</v>
      </c>
    </row>
    <row r="1044" spans="1:99" x14ac:dyDescent="0.25">
      <c r="A1044" t="s">
        <v>1377</v>
      </c>
      <c r="B1044">
        <v>89</v>
      </c>
      <c r="C1044" t="s">
        <v>86</v>
      </c>
      <c r="D1044" t="s">
        <v>90</v>
      </c>
      <c r="E1044">
        <v>22.833333333333329</v>
      </c>
      <c r="F1044" t="s">
        <v>69</v>
      </c>
      <c r="G1044" t="s">
        <v>113</v>
      </c>
      <c r="H1044">
        <v>171.6</v>
      </c>
      <c r="I1044">
        <v>72.8</v>
      </c>
      <c r="J1044">
        <v>24.722751995479271</v>
      </c>
      <c r="K1044">
        <v>26.1</v>
      </c>
      <c r="L1044" t="s">
        <v>71</v>
      </c>
      <c r="M1044" t="s">
        <v>1375</v>
      </c>
      <c r="N1044">
        <v>11</v>
      </c>
      <c r="O1044" t="s">
        <v>73</v>
      </c>
      <c r="P1044" t="s">
        <v>78</v>
      </c>
      <c r="Q1044" t="s">
        <v>78</v>
      </c>
      <c r="R1044">
        <v>0</v>
      </c>
      <c r="S1044" t="s">
        <v>78</v>
      </c>
      <c r="T1044" t="s">
        <v>78</v>
      </c>
      <c r="U1044" t="s">
        <v>78</v>
      </c>
      <c r="V1044" t="s">
        <v>78</v>
      </c>
      <c r="W1044" t="s">
        <v>78</v>
      </c>
      <c r="X1044">
        <v>0</v>
      </c>
      <c r="Y1044">
        <v>1</v>
      </c>
      <c r="Z1044">
        <v>1</v>
      </c>
      <c r="AA1044">
        <v>1</v>
      </c>
      <c r="AB1044">
        <v>2</v>
      </c>
      <c r="AC1044">
        <v>1</v>
      </c>
      <c r="AD1044">
        <v>1</v>
      </c>
      <c r="AE1044">
        <v>1</v>
      </c>
      <c r="AF1044">
        <v>8</v>
      </c>
      <c r="AG1044" t="s">
        <v>79</v>
      </c>
      <c r="AH1044">
        <v>7</v>
      </c>
      <c r="AI1044">
        <v>0</v>
      </c>
      <c r="AJ1044">
        <v>30</v>
      </c>
      <c r="AK1044">
        <v>30</v>
      </c>
      <c r="AL1044">
        <v>3</v>
      </c>
      <c r="AM1044">
        <v>0</v>
      </c>
      <c r="AN1044">
        <v>20</v>
      </c>
      <c r="AO1044">
        <v>20</v>
      </c>
      <c r="AP1044">
        <v>0</v>
      </c>
      <c r="AQ1044">
        <f t="shared" si="437"/>
        <v>0</v>
      </c>
      <c r="AR1044">
        <v>0</v>
      </c>
      <c r="AS1044">
        <v>0</v>
      </c>
      <c r="AT1044" s="6">
        <f t="shared" si="415"/>
        <v>1680</v>
      </c>
      <c r="AU1044" s="6">
        <f t="shared" si="416"/>
        <v>2140.3200000000002</v>
      </c>
      <c r="AV1044" s="6">
        <f t="shared" si="417"/>
        <v>240</v>
      </c>
      <c r="AW1044" s="6">
        <f t="shared" si="418"/>
        <v>305.76</v>
      </c>
      <c r="AX1044" s="6">
        <f t="shared" si="419"/>
        <v>0</v>
      </c>
      <c r="AY1044" s="6">
        <f t="shared" si="420"/>
        <v>0</v>
      </c>
      <c r="AZ1044" s="6">
        <f t="shared" si="421"/>
        <v>1920</v>
      </c>
      <c r="BA1044" s="6">
        <f t="shared" si="422"/>
        <v>2446.08</v>
      </c>
      <c r="BB1044" s="6">
        <v>13</v>
      </c>
      <c r="BC1044" s="6">
        <v>0</v>
      </c>
      <c r="BD1044" s="6" t="s">
        <v>99</v>
      </c>
      <c r="BE1044" s="6">
        <v>11</v>
      </c>
      <c r="BF1044" s="6">
        <v>0</v>
      </c>
      <c r="BG1044" s="6" t="s">
        <v>117</v>
      </c>
      <c r="BH1044" s="6">
        <f t="shared" si="423"/>
        <v>0</v>
      </c>
      <c r="BI1044" s="6">
        <f t="shared" si="424"/>
        <v>10</v>
      </c>
      <c r="BJ1044" s="6">
        <f t="shared" si="425"/>
        <v>7</v>
      </c>
      <c r="BK1044" s="6">
        <f t="shared" si="426"/>
        <v>210</v>
      </c>
      <c r="BL1044" s="6">
        <f t="shared" si="427"/>
        <v>3</v>
      </c>
      <c r="BM1044" s="6">
        <f t="shared" si="428"/>
        <v>60</v>
      </c>
      <c r="BN1044" s="6">
        <f t="shared" si="429"/>
        <v>0</v>
      </c>
      <c r="BO1044" s="6">
        <f t="shared" si="430"/>
        <v>0</v>
      </c>
      <c r="BP1044" s="6">
        <f t="shared" si="431"/>
        <v>3</v>
      </c>
      <c r="BQ1044" s="6">
        <f t="shared" si="432"/>
        <v>60</v>
      </c>
      <c r="BR1044" s="6">
        <f t="shared" si="433"/>
        <v>270</v>
      </c>
      <c r="BS1044" s="6">
        <f t="shared" si="434"/>
        <v>270</v>
      </c>
      <c r="BT1044" s="12" t="str">
        <f t="shared" si="414"/>
        <v>High</v>
      </c>
      <c r="BU1044">
        <f t="shared" si="435"/>
        <v>780</v>
      </c>
      <c r="BV1044">
        <f t="shared" si="436"/>
        <v>660</v>
      </c>
      <c r="BW1044">
        <v>18.16</v>
      </c>
      <c r="BX1044">
        <v>0</v>
      </c>
      <c r="BY1044">
        <v>49.22</v>
      </c>
      <c r="BZ1044">
        <v>0</v>
      </c>
      <c r="CA1044">
        <v>2</v>
      </c>
      <c r="CB1044">
        <v>2</v>
      </c>
      <c r="CC1044">
        <v>2</v>
      </c>
      <c r="CD1044">
        <v>2</v>
      </c>
      <c r="CE1044">
        <v>1</v>
      </c>
      <c r="CF1044">
        <v>1</v>
      </c>
      <c r="CG1044">
        <v>1</v>
      </c>
      <c r="CH1044">
        <v>1</v>
      </c>
      <c r="CI1044">
        <v>2</v>
      </c>
      <c r="CJ1044">
        <v>2</v>
      </c>
      <c r="CK1044">
        <v>1</v>
      </c>
      <c r="CL1044">
        <v>2</v>
      </c>
      <c r="CM1044">
        <v>2</v>
      </c>
      <c r="CN1044">
        <v>2</v>
      </c>
      <c r="CO1044">
        <v>2</v>
      </c>
      <c r="CP1044">
        <v>2</v>
      </c>
      <c r="CQ1044">
        <v>24</v>
      </c>
      <c r="CR1044" t="s">
        <v>1376</v>
      </c>
      <c r="CS1044">
        <v>16.61358338805481</v>
      </c>
      <c r="CT1044">
        <v>2.8069857259638642</v>
      </c>
      <c r="CU1044">
        <v>0.32461094308678051</v>
      </c>
    </row>
    <row r="1045" spans="1:99" x14ac:dyDescent="0.25">
      <c r="A1045" t="s">
        <v>1378</v>
      </c>
      <c r="B1045">
        <v>89</v>
      </c>
      <c r="C1045" t="s">
        <v>86</v>
      </c>
      <c r="D1045" t="s">
        <v>90</v>
      </c>
      <c r="E1045">
        <v>22.833333333333329</v>
      </c>
      <c r="F1045" t="s">
        <v>69</v>
      </c>
      <c r="G1045" t="s">
        <v>113</v>
      </c>
      <c r="H1045">
        <v>171.6</v>
      </c>
      <c r="I1045">
        <v>72.8</v>
      </c>
      <c r="J1045">
        <v>24.722751995479271</v>
      </c>
      <c r="K1045">
        <v>26.1</v>
      </c>
      <c r="L1045" t="s">
        <v>71</v>
      </c>
      <c r="M1045" t="s">
        <v>1375</v>
      </c>
      <c r="N1045">
        <v>11</v>
      </c>
      <c r="O1045" t="s">
        <v>73</v>
      </c>
      <c r="P1045" t="s">
        <v>78</v>
      </c>
      <c r="Q1045" t="s">
        <v>78</v>
      </c>
      <c r="R1045">
        <v>0</v>
      </c>
      <c r="S1045" t="s">
        <v>78</v>
      </c>
      <c r="T1045" t="s">
        <v>78</v>
      </c>
      <c r="U1045" t="s">
        <v>78</v>
      </c>
      <c r="V1045" t="s">
        <v>78</v>
      </c>
      <c r="W1045" t="s">
        <v>78</v>
      </c>
      <c r="X1045">
        <v>0</v>
      </c>
      <c r="Y1045">
        <v>1</v>
      </c>
      <c r="Z1045">
        <v>1</v>
      </c>
      <c r="AA1045">
        <v>1</v>
      </c>
      <c r="AB1045">
        <v>2</v>
      </c>
      <c r="AC1045">
        <v>1</v>
      </c>
      <c r="AD1045">
        <v>1</v>
      </c>
      <c r="AE1045">
        <v>1</v>
      </c>
      <c r="AF1045">
        <v>8</v>
      </c>
      <c r="AG1045" t="s">
        <v>79</v>
      </c>
      <c r="AH1045">
        <v>7</v>
      </c>
      <c r="AI1045">
        <v>0</v>
      </c>
      <c r="AJ1045">
        <v>30</v>
      </c>
      <c r="AK1045">
        <v>30</v>
      </c>
      <c r="AL1045">
        <v>3</v>
      </c>
      <c r="AM1045">
        <v>0</v>
      </c>
      <c r="AN1045">
        <v>20</v>
      </c>
      <c r="AO1045">
        <v>20</v>
      </c>
      <c r="AP1045">
        <v>0</v>
      </c>
      <c r="AQ1045">
        <f t="shared" si="437"/>
        <v>0</v>
      </c>
      <c r="AR1045">
        <v>0</v>
      </c>
      <c r="AS1045">
        <v>0</v>
      </c>
      <c r="AT1045" s="6">
        <f t="shared" si="415"/>
        <v>1680</v>
      </c>
      <c r="AU1045" s="6">
        <f t="shared" si="416"/>
        <v>2140.3200000000002</v>
      </c>
      <c r="AV1045" s="6">
        <f t="shared" si="417"/>
        <v>240</v>
      </c>
      <c r="AW1045" s="6">
        <f t="shared" si="418"/>
        <v>305.76</v>
      </c>
      <c r="AX1045" s="6">
        <f t="shared" si="419"/>
        <v>0</v>
      </c>
      <c r="AY1045" s="6">
        <f t="shared" si="420"/>
        <v>0</v>
      </c>
      <c r="AZ1045" s="6">
        <f t="shared" si="421"/>
        <v>1920</v>
      </c>
      <c r="BA1045" s="6">
        <f t="shared" si="422"/>
        <v>2446.08</v>
      </c>
      <c r="BB1045" s="6">
        <v>13</v>
      </c>
      <c r="BC1045" s="6">
        <v>0</v>
      </c>
      <c r="BD1045" s="6" t="s">
        <v>99</v>
      </c>
      <c r="BE1045" s="6">
        <v>11</v>
      </c>
      <c r="BF1045" s="6">
        <v>0</v>
      </c>
      <c r="BG1045" s="6" t="s">
        <v>117</v>
      </c>
      <c r="BH1045" s="6">
        <f t="shared" si="423"/>
        <v>0</v>
      </c>
      <c r="BI1045" s="6">
        <f t="shared" si="424"/>
        <v>10</v>
      </c>
      <c r="BJ1045" s="6">
        <f t="shared" si="425"/>
        <v>7</v>
      </c>
      <c r="BK1045" s="6">
        <f t="shared" si="426"/>
        <v>210</v>
      </c>
      <c r="BL1045" s="6">
        <f t="shared" si="427"/>
        <v>3</v>
      </c>
      <c r="BM1045" s="6">
        <f t="shared" si="428"/>
        <v>60</v>
      </c>
      <c r="BN1045" s="6">
        <f t="shared" si="429"/>
        <v>0</v>
      </c>
      <c r="BO1045" s="6">
        <f t="shared" si="430"/>
        <v>0</v>
      </c>
      <c r="BP1045" s="6">
        <f t="shared" si="431"/>
        <v>3</v>
      </c>
      <c r="BQ1045" s="6">
        <f t="shared" si="432"/>
        <v>60</v>
      </c>
      <c r="BR1045" s="6">
        <f t="shared" si="433"/>
        <v>270</v>
      </c>
      <c r="BS1045" s="6">
        <f t="shared" si="434"/>
        <v>270</v>
      </c>
      <c r="BT1045" s="12" t="str">
        <f t="shared" si="414"/>
        <v>High</v>
      </c>
      <c r="BU1045">
        <f t="shared" si="435"/>
        <v>780</v>
      </c>
      <c r="BV1045">
        <f t="shared" si="436"/>
        <v>660</v>
      </c>
      <c r="BW1045">
        <v>18.16</v>
      </c>
      <c r="BX1045">
        <v>0</v>
      </c>
      <c r="BY1045">
        <v>49.22</v>
      </c>
      <c r="BZ1045">
        <v>0</v>
      </c>
      <c r="CA1045">
        <v>2</v>
      </c>
      <c r="CB1045">
        <v>2</v>
      </c>
      <c r="CC1045">
        <v>2</v>
      </c>
      <c r="CD1045">
        <v>2</v>
      </c>
      <c r="CE1045">
        <v>1</v>
      </c>
      <c r="CF1045">
        <v>1</v>
      </c>
      <c r="CG1045">
        <v>1</v>
      </c>
      <c r="CH1045">
        <v>1</v>
      </c>
      <c r="CI1045">
        <v>2</v>
      </c>
      <c r="CJ1045">
        <v>2</v>
      </c>
      <c r="CK1045">
        <v>1</v>
      </c>
      <c r="CL1045">
        <v>2</v>
      </c>
      <c r="CM1045">
        <v>2</v>
      </c>
      <c r="CN1045">
        <v>2</v>
      </c>
      <c r="CO1045">
        <v>2</v>
      </c>
      <c r="CP1045">
        <v>2</v>
      </c>
      <c r="CQ1045">
        <v>24</v>
      </c>
      <c r="CR1045" t="s">
        <v>1376</v>
      </c>
      <c r="CS1045">
        <v>13.28780456724696</v>
      </c>
      <c r="CT1045">
        <v>2.407192001035837</v>
      </c>
      <c r="CU1045">
        <v>0.31297496229896188</v>
      </c>
    </row>
    <row r="1046" spans="1:99" x14ac:dyDescent="0.25">
      <c r="A1046" t="s">
        <v>1379</v>
      </c>
      <c r="B1046">
        <v>89</v>
      </c>
      <c r="C1046" t="s">
        <v>86</v>
      </c>
      <c r="D1046" t="s">
        <v>68</v>
      </c>
      <c r="E1046">
        <v>22.833333333333329</v>
      </c>
      <c r="F1046" t="s">
        <v>69</v>
      </c>
      <c r="G1046" t="s">
        <v>113</v>
      </c>
      <c r="H1046">
        <v>171.6</v>
      </c>
      <c r="I1046">
        <v>72.8</v>
      </c>
      <c r="J1046">
        <v>24.722751995479271</v>
      </c>
      <c r="K1046">
        <v>26.1</v>
      </c>
      <c r="L1046" t="s">
        <v>71</v>
      </c>
      <c r="M1046" t="s">
        <v>1375</v>
      </c>
      <c r="N1046">
        <v>11</v>
      </c>
      <c r="O1046" t="s">
        <v>73</v>
      </c>
      <c r="P1046" t="s">
        <v>78</v>
      </c>
      <c r="Q1046" t="s">
        <v>78</v>
      </c>
      <c r="R1046">
        <v>0</v>
      </c>
      <c r="S1046" t="s">
        <v>78</v>
      </c>
      <c r="T1046" t="s">
        <v>78</v>
      </c>
      <c r="U1046" t="s">
        <v>78</v>
      </c>
      <c r="V1046" t="s">
        <v>78</v>
      </c>
      <c r="W1046" t="s">
        <v>78</v>
      </c>
      <c r="X1046">
        <v>0</v>
      </c>
      <c r="Y1046">
        <v>1</v>
      </c>
      <c r="Z1046">
        <v>1</v>
      </c>
      <c r="AA1046">
        <v>1</v>
      </c>
      <c r="AB1046">
        <v>2</v>
      </c>
      <c r="AC1046">
        <v>1</v>
      </c>
      <c r="AD1046">
        <v>1</v>
      </c>
      <c r="AE1046">
        <v>1</v>
      </c>
      <c r="AF1046">
        <v>8</v>
      </c>
      <c r="AG1046" t="s">
        <v>79</v>
      </c>
      <c r="AH1046">
        <v>7</v>
      </c>
      <c r="AI1046">
        <v>0</v>
      </c>
      <c r="AJ1046">
        <v>30</v>
      </c>
      <c r="AK1046">
        <v>30</v>
      </c>
      <c r="AL1046">
        <v>3</v>
      </c>
      <c r="AM1046">
        <v>0</v>
      </c>
      <c r="AN1046">
        <v>20</v>
      </c>
      <c r="AO1046">
        <v>20</v>
      </c>
      <c r="AP1046">
        <v>0</v>
      </c>
      <c r="AQ1046">
        <f t="shared" si="437"/>
        <v>0</v>
      </c>
      <c r="AR1046">
        <v>0</v>
      </c>
      <c r="AS1046">
        <v>0</v>
      </c>
      <c r="AT1046" s="6">
        <f t="shared" si="415"/>
        <v>1680</v>
      </c>
      <c r="AU1046" s="6">
        <f t="shared" si="416"/>
        <v>2140.3200000000002</v>
      </c>
      <c r="AV1046" s="6">
        <f t="shared" si="417"/>
        <v>240</v>
      </c>
      <c r="AW1046" s="6">
        <f t="shared" si="418"/>
        <v>305.76</v>
      </c>
      <c r="AX1046" s="6">
        <f t="shared" si="419"/>
        <v>0</v>
      </c>
      <c r="AY1046" s="6">
        <f t="shared" si="420"/>
        <v>0</v>
      </c>
      <c r="AZ1046" s="6">
        <f t="shared" si="421"/>
        <v>1920</v>
      </c>
      <c r="BA1046" s="6">
        <f t="shared" si="422"/>
        <v>2446.08</v>
      </c>
      <c r="BB1046" s="6">
        <v>13</v>
      </c>
      <c r="BC1046" s="6">
        <v>0</v>
      </c>
      <c r="BD1046" s="6" t="s">
        <v>99</v>
      </c>
      <c r="BE1046" s="6">
        <v>11</v>
      </c>
      <c r="BF1046" s="6">
        <v>0</v>
      </c>
      <c r="BG1046" s="6" t="s">
        <v>117</v>
      </c>
      <c r="BH1046" s="6">
        <f t="shared" si="423"/>
        <v>0</v>
      </c>
      <c r="BI1046" s="6">
        <f t="shared" si="424"/>
        <v>10</v>
      </c>
      <c r="BJ1046" s="6">
        <f t="shared" si="425"/>
        <v>7</v>
      </c>
      <c r="BK1046" s="6">
        <f t="shared" si="426"/>
        <v>210</v>
      </c>
      <c r="BL1046" s="6">
        <f t="shared" si="427"/>
        <v>3</v>
      </c>
      <c r="BM1046" s="6">
        <f t="shared" si="428"/>
        <v>60</v>
      </c>
      <c r="BN1046" s="6">
        <f t="shared" si="429"/>
        <v>0</v>
      </c>
      <c r="BO1046" s="6">
        <f t="shared" si="430"/>
        <v>0</v>
      </c>
      <c r="BP1046" s="6">
        <f t="shared" si="431"/>
        <v>3</v>
      </c>
      <c r="BQ1046" s="6">
        <f t="shared" si="432"/>
        <v>60</v>
      </c>
      <c r="BR1046" s="6">
        <f t="shared" si="433"/>
        <v>270</v>
      </c>
      <c r="BS1046" s="6">
        <f t="shared" si="434"/>
        <v>270</v>
      </c>
      <c r="BT1046" s="12" t="str">
        <f t="shared" si="414"/>
        <v>High</v>
      </c>
      <c r="BU1046">
        <f t="shared" si="435"/>
        <v>780</v>
      </c>
      <c r="BV1046">
        <f t="shared" si="436"/>
        <v>660</v>
      </c>
      <c r="BW1046">
        <v>18.16</v>
      </c>
      <c r="BX1046">
        <v>0</v>
      </c>
      <c r="BY1046">
        <v>49.22</v>
      </c>
      <c r="BZ1046">
        <v>0</v>
      </c>
      <c r="CA1046">
        <v>2</v>
      </c>
      <c r="CB1046">
        <v>2</v>
      </c>
      <c r="CC1046">
        <v>2</v>
      </c>
      <c r="CD1046">
        <v>2</v>
      </c>
      <c r="CE1046">
        <v>1</v>
      </c>
      <c r="CF1046">
        <v>1</v>
      </c>
      <c r="CG1046">
        <v>1</v>
      </c>
      <c r="CH1046">
        <v>1</v>
      </c>
      <c r="CI1046">
        <v>2</v>
      </c>
      <c r="CJ1046">
        <v>2</v>
      </c>
      <c r="CK1046">
        <v>1</v>
      </c>
      <c r="CL1046">
        <v>2</v>
      </c>
      <c r="CM1046">
        <v>2</v>
      </c>
      <c r="CN1046">
        <v>2</v>
      </c>
      <c r="CO1046">
        <v>2</v>
      </c>
      <c r="CP1046">
        <v>2</v>
      </c>
      <c r="CQ1046">
        <v>24</v>
      </c>
      <c r="CR1046" t="s">
        <v>1376</v>
      </c>
      <c r="CS1046">
        <v>2.1243676216752858</v>
      </c>
      <c r="CT1046">
        <v>0.76885341600705448</v>
      </c>
      <c r="CU1046">
        <v>0.12478452503583271</v>
      </c>
    </row>
    <row r="1047" spans="1:99" x14ac:dyDescent="0.25">
      <c r="A1047" t="s">
        <v>1380</v>
      </c>
      <c r="B1047">
        <v>89</v>
      </c>
      <c r="C1047" t="s">
        <v>86</v>
      </c>
      <c r="D1047" t="s">
        <v>68</v>
      </c>
      <c r="E1047">
        <v>22.833333333333329</v>
      </c>
      <c r="F1047" t="s">
        <v>69</v>
      </c>
      <c r="G1047" t="s">
        <v>113</v>
      </c>
      <c r="H1047">
        <v>171.6</v>
      </c>
      <c r="I1047">
        <v>72.8</v>
      </c>
      <c r="J1047">
        <v>24.722751995479271</v>
      </c>
      <c r="K1047">
        <v>26.1</v>
      </c>
      <c r="L1047" t="s">
        <v>71</v>
      </c>
      <c r="M1047" t="s">
        <v>1375</v>
      </c>
      <c r="N1047">
        <v>11</v>
      </c>
      <c r="O1047" t="s">
        <v>73</v>
      </c>
      <c r="P1047" t="s">
        <v>78</v>
      </c>
      <c r="Q1047" t="s">
        <v>78</v>
      </c>
      <c r="R1047">
        <v>0</v>
      </c>
      <c r="S1047" t="s">
        <v>78</v>
      </c>
      <c r="T1047" t="s">
        <v>78</v>
      </c>
      <c r="U1047" t="s">
        <v>78</v>
      </c>
      <c r="V1047" t="s">
        <v>78</v>
      </c>
      <c r="W1047" t="s">
        <v>78</v>
      </c>
      <c r="X1047">
        <v>0</v>
      </c>
      <c r="Y1047">
        <v>1</v>
      </c>
      <c r="Z1047">
        <v>1</v>
      </c>
      <c r="AA1047">
        <v>1</v>
      </c>
      <c r="AB1047">
        <v>2</v>
      </c>
      <c r="AC1047">
        <v>1</v>
      </c>
      <c r="AD1047">
        <v>1</v>
      </c>
      <c r="AE1047">
        <v>1</v>
      </c>
      <c r="AF1047">
        <v>8</v>
      </c>
      <c r="AG1047" t="s">
        <v>79</v>
      </c>
      <c r="AH1047">
        <v>7</v>
      </c>
      <c r="AI1047">
        <v>0</v>
      </c>
      <c r="AJ1047">
        <v>30</v>
      </c>
      <c r="AK1047">
        <v>30</v>
      </c>
      <c r="AL1047">
        <v>3</v>
      </c>
      <c r="AM1047">
        <v>0</v>
      </c>
      <c r="AN1047">
        <v>20</v>
      </c>
      <c r="AO1047">
        <v>20</v>
      </c>
      <c r="AP1047">
        <v>0</v>
      </c>
      <c r="AQ1047">
        <f t="shared" si="437"/>
        <v>0</v>
      </c>
      <c r="AR1047">
        <v>0</v>
      </c>
      <c r="AS1047">
        <v>0</v>
      </c>
      <c r="AT1047" s="6">
        <f t="shared" si="415"/>
        <v>1680</v>
      </c>
      <c r="AU1047" s="6">
        <f t="shared" si="416"/>
        <v>2140.3200000000002</v>
      </c>
      <c r="AV1047" s="6">
        <f t="shared" si="417"/>
        <v>240</v>
      </c>
      <c r="AW1047" s="6">
        <f t="shared" si="418"/>
        <v>305.76</v>
      </c>
      <c r="AX1047" s="6">
        <f t="shared" si="419"/>
        <v>0</v>
      </c>
      <c r="AY1047" s="6">
        <f t="shared" si="420"/>
        <v>0</v>
      </c>
      <c r="AZ1047" s="6">
        <f t="shared" si="421"/>
        <v>1920</v>
      </c>
      <c r="BA1047" s="6">
        <f t="shared" si="422"/>
        <v>2446.08</v>
      </c>
      <c r="BB1047" s="6">
        <v>13</v>
      </c>
      <c r="BC1047" s="6">
        <v>0</v>
      </c>
      <c r="BD1047" s="6" t="s">
        <v>99</v>
      </c>
      <c r="BE1047" s="6">
        <v>11</v>
      </c>
      <c r="BF1047" s="6">
        <v>0</v>
      </c>
      <c r="BG1047" s="6" t="s">
        <v>117</v>
      </c>
      <c r="BH1047" s="6">
        <f t="shared" si="423"/>
        <v>0</v>
      </c>
      <c r="BI1047" s="6">
        <f t="shared" si="424"/>
        <v>10</v>
      </c>
      <c r="BJ1047" s="6">
        <f t="shared" si="425"/>
        <v>7</v>
      </c>
      <c r="BK1047" s="6">
        <f t="shared" si="426"/>
        <v>210</v>
      </c>
      <c r="BL1047" s="6">
        <f t="shared" si="427"/>
        <v>3</v>
      </c>
      <c r="BM1047" s="6">
        <f t="shared" si="428"/>
        <v>60</v>
      </c>
      <c r="BN1047" s="6">
        <f t="shared" si="429"/>
        <v>0</v>
      </c>
      <c r="BO1047" s="6">
        <f t="shared" si="430"/>
        <v>0</v>
      </c>
      <c r="BP1047" s="6">
        <f t="shared" si="431"/>
        <v>3</v>
      </c>
      <c r="BQ1047" s="6">
        <f t="shared" si="432"/>
        <v>60</v>
      </c>
      <c r="BR1047" s="6">
        <f t="shared" si="433"/>
        <v>270</v>
      </c>
      <c r="BS1047" s="6">
        <f t="shared" si="434"/>
        <v>270</v>
      </c>
      <c r="BT1047" s="12" t="str">
        <f t="shared" si="414"/>
        <v>High</v>
      </c>
      <c r="BU1047">
        <f t="shared" si="435"/>
        <v>780</v>
      </c>
      <c r="BV1047">
        <f t="shared" si="436"/>
        <v>660</v>
      </c>
      <c r="BW1047">
        <v>18.16</v>
      </c>
      <c r="BX1047">
        <v>0</v>
      </c>
      <c r="BY1047">
        <v>49.22</v>
      </c>
      <c r="BZ1047">
        <v>0</v>
      </c>
      <c r="CA1047">
        <v>2</v>
      </c>
      <c r="CB1047">
        <v>2</v>
      </c>
      <c r="CC1047">
        <v>2</v>
      </c>
      <c r="CD1047">
        <v>2</v>
      </c>
      <c r="CE1047">
        <v>1</v>
      </c>
      <c r="CF1047">
        <v>1</v>
      </c>
      <c r="CG1047">
        <v>1</v>
      </c>
      <c r="CH1047">
        <v>1</v>
      </c>
      <c r="CI1047">
        <v>2</v>
      </c>
      <c r="CJ1047">
        <v>2</v>
      </c>
      <c r="CK1047">
        <v>1</v>
      </c>
      <c r="CL1047">
        <v>2</v>
      </c>
      <c r="CM1047">
        <v>2</v>
      </c>
      <c r="CN1047">
        <v>2</v>
      </c>
      <c r="CO1047">
        <v>2</v>
      </c>
      <c r="CP1047">
        <v>2</v>
      </c>
      <c r="CQ1047">
        <v>24</v>
      </c>
      <c r="CR1047" t="s">
        <v>1376</v>
      </c>
      <c r="CS1047">
        <v>2.0511514049616379</v>
      </c>
      <c r="CT1047">
        <v>0.75506206384837538</v>
      </c>
      <c r="CU1047">
        <v>0.1531400106572611</v>
      </c>
    </row>
    <row r="1048" spans="1:99" x14ac:dyDescent="0.25">
      <c r="A1048" t="s">
        <v>1381</v>
      </c>
      <c r="B1048">
        <v>89</v>
      </c>
      <c r="C1048" t="s">
        <v>86</v>
      </c>
      <c r="D1048" t="s">
        <v>68</v>
      </c>
      <c r="E1048">
        <v>22.833333333333329</v>
      </c>
      <c r="F1048" t="s">
        <v>69</v>
      </c>
      <c r="G1048" t="s">
        <v>113</v>
      </c>
      <c r="H1048">
        <v>171.6</v>
      </c>
      <c r="I1048">
        <v>72.8</v>
      </c>
      <c r="J1048">
        <v>24.722751995479271</v>
      </c>
      <c r="K1048">
        <v>26.1</v>
      </c>
      <c r="L1048" t="s">
        <v>71</v>
      </c>
      <c r="M1048" t="s">
        <v>1375</v>
      </c>
      <c r="N1048">
        <v>11</v>
      </c>
      <c r="O1048" t="s">
        <v>73</v>
      </c>
      <c r="P1048" t="s">
        <v>78</v>
      </c>
      <c r="Q1048" t="s">
        <v>78</v>
      </c>
      <c r="R1048">
        <v>0</v>
      </c>
      <c r="S1048" t="s">
        <v>78</v>
      </c>
      <c r="T1048" t="s">
        <v>78</v>
      </c>
      <c r="U1048" t="s">
        <v>78</v>
      </c>
      <c r="V1048" t="s">
        <v>78</v>
      </c>
      <c r="W1048" t="s">
        <v>78</v>
      </c>
      <c r="X1048">
        <v>0</v>
      </c>
      <c r="Y1048">
        <v>1</v>
      </c>
      <c r="Z1048">
        <v>1</v>
      </c>
      <c r="AA1048">
        <v>1</v>
      </c>
      <c r="AB1048">
        <v>2</v>
      </c>
      <c r="AC1048">
        <v>1</v>
      </c>
      <c r="AD1048">
        <v>1</v>
      </c>
      <c r="AE1048">
        <v>1</v>
      </c>
      <c r="AF1048">
        <v>8</v>
      </c>
      <c r="AG1048" t="s">
        <v>79</v>
      </c>
      <c r="AH1048">
        <v>7</v>
      </c>
      <c r="AI1048">
        <v>0</v>
      </c>
      <c r="AJ1048">
        <v>30</v>
      </c>
      <c r="AK1048">
        <v>30</v>
      </c>
      <c r="AL1048">
        <v>3</v>
      </c>
      <c r="AM1048">
        <v>0</v>
      </c>
      <c r="AN1048">
        <v>20</v>
      </c>
      <c r="AO1048">
        <v>20</v>
      </c>
      <c r="AP1048">
        <v>0</v>
      </c>
      <c r="AQ1048">
        <f t="shared" si="437"/>
        <v>0</v>
      </c>
      <c r="AR1048">
        <v>0</v>
      </c>
      <c r="AS1048">
        <v>0</v>
      </c>
      <c r="AT1048" s="6">
        <f t="shared" si="415"/>
        <v>1680</v>
      </c>
      <c r="AU1048" s="6">
        <f t="shared" si="416"/>
        <v>2140.3200000000002</v>
      </c>
      <c r="AV1048" s="6">
        <f t="shared" si="417"/>
        <v>240</v>
      </c>
      <c r="AW1048" s="6">
        <f t="shared" si="418"/>
        <v>305.76</v>
      </c>
      <c r="AX1048" s="6">
        <f t="shared" si="419"/>
        <v>0</v>
      </c>
      <c r="AY1048" s="6">
        <f t="shared" si="420"/>
        <v>0</v>
      </c>
      <c r="AZ1048" s="6">
        <f t="shared" si="421"/>
        <v>1920</v>
      </c>
      <c r="BA1048" s="6">
        <f t="shared" si="422"/>
        <v>2446.08</v>
      </c>
      <c r="BB1048" s="6">
        <v>13</v>
      </c>
      <c r="BC1048" s="6">
        <v>0</v>
      </c>
      <c r="BD1048" s="6" t="s">
        <v>99</v>
      </c>
      <c r="BE1048" s="6">
        <v>11</v>
      </c>
      <c r="BF1048" s="6">
        <v>0</v>
      </c>
      <c r="BG1048" s="6" t="s">
        <v>117</v>
      </c>
      <c r="BH1048" s="6">
        <f t="shared" si="423"/>
        <v>0</v>
      </c>
      <c r="BI1048" s="6">
        <f t="shared" si="424"/>
        <v>10</v>
      </c>
      <c r="BJ1048" s="6">
        <f t="shared" si="425"/>
        <v>7</v>
      </c>
      <c r="BK1048" s="6">
        <f t="shared" si="426"/>
        <v>210</v>
      </c>
      <c r="BL1048" s="6">
        <f t="shared" si="427"/>
        <v>3</v>
      </c>
      <c r="BM1048" s="6">
        <f t="shared" si="428"/>
        <v>60</v>
      </c>
      <c r="BN1048" s="6">
        <f t="shared" si="429"/>
        <v>0</v>
      </c>
      <c r="BO1048" s="6">
        <f t="shared" si="430"/>
        <v>0</v>
      </c>
      <c r="BP1048" s="6">
        <f t="shared" si="431"/>
        <v>3</v>
      </c>
      <c r="BQ1048" s="6">
        <f t="shared" si="432"/>
        <v>60</v>
      </c>
      <c r="BR1048" s="6">
        <f t="shared" si="433"/>
        <v>270</v>
      </c>
      <c r="BS1048" s="6">
        <f t="shared" si="434"/>
        <v>270</v>
      </c>
      <c r="BT1048" s="12" t="str">
        <f t="shared" si="414"/>
        <v>High</v>
      </c>
      <c r="BU1048">
        <f t="shared" si="435"/>
        <v>780</v>
      </c>
      <c r="BV1048">
        <f t="shared" si="436"/>
        <v>660</v>
      </c>
      <c r="BW1048">
        <v>18.16</v>
      </c>
      <c r="BX1048">
        <v>0</v>
      </c>
      <c r="BY1048">
        <v>49.22</v>
      </c>
      <c r="BZ1048">
        <v>0</v>
      </c>
      <c r="CA1048">
        <v>2</v>
      </c>
      <c r="CB1048">
        <v>2</v>
      </c>
      <c r="CC1048">
        <v>2</v>
      </c>
      <c r="CD1048">
        <v>2</v>
      </c>
      <c r="CE1048">
        <v>1</v>
      </c>
      <c r="CF1048">
        <v>1</v>
      </c>
      <c r="CG1048">
        <v>1</v>
      </c>
      <c r="CH1048">
        <v>1</v>
      </c>
      <c r="CI1048">
        <v>2</v>
      </c>
      <c r="CJ1048">
        <v>2</v>
      </c>
      <c r="CK1048">
        <v>1</v>
      </c>
      <c r="CL1048">
        <v>2</v>
      </c>
      <c r="CM1048">
        <v>2</v>
      </c>
      <c r="CN1048">
        <v>2</v>
      </c>
      <c r="CO1048">
        <v>2</v>
      </c>
      <c r="CP1048">
        <v>2</v>
      </c>
      <c r="CQ1048">
        <v>24</v>
      </c>
      <c r="CR1048" t="s">
        <v>1376</v>
      </c>
      <c r="CS1048">
        <v>2.2311953012233929</v>
      </c>
      <c r="CT1048">
        <v>0.70813729568549943</v>
      </c>
      <c r="CU1048">
        <v>0.19297984297993789</v>
      </c>
    </row>
    <row r="1049" spans="1:99" x14ac:dyDescent="0.25">
      <c r="A1049" t="s">
        <v>1382</v>
      </c>
      <c r="B1049">
        <v>89</v>
      </c>
      <c r="C1049" t="s">
        <v>67</v>
      </c>
      <c r="D1049" t="s">
        <v>90</v>
      </c>
      <c r="E1049">
        <v>22.833333333333329</v>
      </c>
      <c r="F1049" t="s">
        <v>69</v>
      </c>
      <c r="G1049" t="s">
        <v>113</v>
      </c>
      <c r="H1049">
        <v>171.6</v>
      </c>
      <c r="I1049">
        <v>72.8</v>
      </c>
      <c r="J1049">
        <v>24.722751995479271</v>
      </c>
      <c r="K1049">
        <v>26.1</v>
      </c>
      <c r="L1049" t="s">
        <v>71</v>
      </c>
      <c r="M1049" t="s">
        <v>1375</v>
      </c>
      <c r="N1049">
        <v>11</v>
      </c>
      <c r="O1049" t="s">
        <v>73</v>
      </c>
      <c r="P1049" t="s">
        <v>78</v>
      </c>
      <c r="Q1049" t="s">
        <v>78</v>
      </c>
      <c r="R1049">
        <v>0</v>
      </c>
      <c r="S1049" t="s">
        <v>78</v>
      </c>
      <c r="T1049" t="s">
        <v>78</v>
      </c>
      <c r="U1049" t="s">
        <v>78</v>
      </c>
      <c r="V1049" t="s">
        <v>78</v>
      </c>
      <c r="W1049" t="s">
        <v>78</v>
      </c>
      <c r="X1049">
        <v>0</v>
      </c>
      <c r="Y1049">
        <v>1</v>
      </c>
      <c r="Z1049">
        <v>1</v>
      </c>
      <c r="AA1049">
        <v>1</v>
      </c>
      <c r="AB1049">
        <v>2</v>
      </c>
      <c r="AC1049">
        <v>1</v>
      </c>
      <c r="AD1049">
        <v>1</v>
      </c>
      <c r="AE1049">
        <v>1</v>
      </c>
      <c r="AF1049">
        <v>8</v>
      </c>
      <c r="AG1049" t="s">
        <v>79</v>
      </c>
      <c r="AH1049">
        <v>7</v>
      </c>
      <c r="AI1049">
        <v>0</v>
      </c>
      <c r="AJ1049">
        <v>30</v>
      </c>
      <c r="AK1049">
        <v>30</v>
      </c>
      <c r="AL1049">
        <v>3</v>
      </c>
      <c r="AM1049">
        <v>0</v>
      </c>
      <c r="AN1049">
        <v>20</v>
      </c>
      <c r="AO1049">
        <v>20</v>
      </c>
      <c r="AP1049">
        <v>0</v>
      </c>
      <c r="AQ1049">
        <f t="shared" si="437"/>
        <v>0</v>
      </c>
      <c r="AR1049">
        <v>0</v>
      </c>
      <c r="AS1049">
        <v>0</v>
      </c>
      <c r="AT1049" s="6">
        <f t="shared" si="415"/>
        <v>1680</v>
      </c>
      <c r="AU1049" s="6">
        <f t="shared" si="416"/>
        <v>2140.3200000000002</v>
      </c>
      <c r="AV1049" s="6">
        <f t="shared" si="417"/>
        <v>240</v>
      </c>
      <c r="AW1049" s="6">
        <f t="shared" si="418"/>
        <v>305.76</v>
      </c>
      <c r="AX1049" s="6">
        <f t="shared" si="419"/>
        <v>0</v>
      </c>
      <c r="AY1049" s="6">
        <f t="shared" si="420"/>
        <v>0</v>
      </c>
      <c r="AZ1049" s="6">
        <f t="shared" si="421"/>
        <v>1920</v>
      </c>
      <c r="BA1049" s="6">
        <f t="shared" si="422"/>
        <v>2446.08</v>
      </c>
      <c r="BB1049" s="6">
        <v>13</v>
      </c>
      <c r="BC1049" s="6">
        <v>0</v>
      </c>
      <c r="BD1049" s="6" t="s">
        <v>99</v>
      </c>
      <c r="BE1049" s="6">
        <v>11</v>
      </c>
      <c r="BF1049" s="6">
        <v>0</v>
      </c>
      <c r="BG1049" s="6" t="s">
        <v>117</v>
      </c>
      <c r="BH1049" s="6">
        <f t="shared" si="423"/>
        <v>0</v>
      </c>
      <c r="BI1049" s="6">
        <f t="shared" si="424"/>
        <v>10</v>
      </c>
      <c r="BJ1049" s="6">
        <f t="shared" si="425"/>
        <v>7</v>
      </c>
      <c r="BK1049" s="6">
        <f t="shared" si="426"/>
        <v>210</v>
      </c>
      <c r="BL1049" s="6">
        <f t="shared" si="427"/>
        <v>3</v>
      </c>
      <c r="BM1049" s="6">
        <f t="shared" si="428"/>
        <v>60</v>
      </c>
      <c r="BN1049" s="6">
        <f t="shared" si="429"/>
        <v>0</v>
      </c>
      <c r="BO1049" s="6">
        <f t="shared" si="430"/>
        <v>0</v>
      </c>
      <c r="BP1049" s="6">
        <f t="shared" si="431"/>
        <v>3</v>
      </c>
      <c r="BQ1049" s="6">
        <f t="shared" si="432"/>
        <v>60</v>
      </c>
      <c r="BR1049" s="6">
        <f t="shared" si="433"/>
        <v>270</v>
      </c>
      <c r="BS1049" s="6">
        <f t="shared" si="434"/>
        <v>270</v>
      </c>
      <c r="BT1049" s="12" t="str">
        <f t="shared" si="414"/>
        <v>High</v>
      </c>
      <c r="BU1049">
        <f t="shared" si="435"/>
        <v>780</v>
      </c>
      <c r="BV1049">
        <f t="shared" si="436"/>
        <v>660</v>
      </c>
      <c r="BW1049">
        <v>18.16</v>
      </c>
      <c r="BX1049">
        <v>0</v>
      </c>
      <c r="BY1049">
        <v>49.22</v>
      </c>
      <c r="BZ1049">
        <v>0</v>
      </c>
      <c r="CA1049">
        <v>2</v>
      </c>
      <c r="CB1049">
        <v>2</v>
      </c>
      <c r="CC1049">
        <v>2</v>
      </c>
      <c r="CD1049">
        <v>2</v>
      </c>
      <c r="CE1049">
        <v>1</v>
      </c>
      <c r="CF1049">
        <v>1</v>
      </c>
      <c r="CG1049">
        <v>1</v>
      </c>
      <c r="CH1049">
        <v>1</v>
      </c>
      <c r="CI1049">
        <v>2</v>
      </c>
      <c r="CJ1049">
        <v>2</v>
      </c>
      <c r="CK1049">
        <v>1</v>
      </c>
      <c r="CL1049">
        <v>2</v>
      </c>
      <c r="CM1049">
        <v>2</v>
      </c>
      <c r="CN1049">
        <v>2</v>
      </c>
      <c r="CO1049">
        <v>2</v>
      </c>
      <c r="CP1049">
        <v>2</v>
      </c>
      <c r="CQ1049">
        <v>24</v>
      </c>
      <c r="CR1049" t="s">
        <v>1376</v>
      </c>
      <c r="CS1049">
        <v>22.299859770488169</v>
      </c>
      <c r="CT1049">
        <v>1.740531683468753</v>
      </c>
      <c r="CU1049">
        <v>0.16678414478033729</v>
      </c>
    </row>
    <row r="1050" spans="1:99" x14ac:dyDescent="0.25">
      <c r="A1050" t="s">
        <v>1383</v>
      </c>
      <c r="B1050">
        <v>89</v>
      </c>
      <c r="C1050" t="s">
        <v>67</v>
      </c>
      <c r="D1050" t="s">
        <v>90</v>
      </c>
      <c r="E1050">
        <v>22.833333333333329</v>
      </c>
      <c r="F1050" t="s">
        <v>69</v>
      </c>
      <c r="G1050" t="s">
        <v>113</v>
      </c>
      <c r="H1050">
        <v>171.6</v>
      </c>
      <c r="I1050">
        <v>72.8</v>
      </c>
      <c r="J1050">
        <v>24.722751995479271</v>
      </c>
      <c r="K1050">
        <v>26.1</v>
      </c>
      <c r="L1050" t="s">
        <v>71</v>
      </c>
      <c r="M1050" t="s">
        <v>1375</v>
      </c>
      <c r="N1050">
        <v>11</v>
      </c>
      <c r="O1050" t="s">
        <v>73</v>
      </c>
      <c r="P1050" t="s">
        <v>78</v>
      </c>
      <c r="Q1050" t="s">
        <v>78</v>
      </c>
      <c r="R1050">
        <v>0</v>
      </c>
      <c r="S1050" t="s">
        <v>78</v>
      </c>
      <c r="T1050" t="s">
        <v>78</v>
      </c>
      <c r="U1050" t="s">
        <v>78</v>
      </c>
      <c r="V1050" t="s">
        <v>78</v>
      </c>
      <c r="W1050" t="s">
        <v>78</v>
      </c>
      <c r="X1050">
        <v>0</v>
      </c>
      <c r="Y1050">
        <v>1</v>
      </c>
      <c r="Z1050">
        <v>1</v>
      </c>
      <c r="AA1050">
        <v>1</v>
      </c>
      <c r="AB1050">
        <v>2</v>
      </c>
      <c r="AC1050">
        <v>1</v>
      </c>
      <c r="AD1050">
        <v>1</v>
      </c>
      <c r="AE1050">
        <v>1</v>
      </c>
      <c r="AF1050">
        <v>8</v>
      </c>
      <c r="AG1050" t="s">
        <v>79</v>
      </c>
      <c r="AH1050">
        <v>7</v>
      </c>
      <c r="AI1050">
        <v>0</v>
      </c>
      <c r="AJ1050">
        <v>30</v>
      </c>
      <c r="AK1050">
        <v>30</v>
      </c>
      <c r="AL1050">
        <v>3</v>
      </c>
      <c r="AM1050">
        <v>0</v>
      </c>
      <c r="AN1050">
        <v>20</v>
      </c>
      <c r="AO1050">
        <v>20</v>
      </c>
      <c r="AP1050">
        <v>0</v>
      </c>
      <c r="AQ1050">
        <f t="shared" si="437"/>
        <v>0</v>
      </c>
      <c r="AR1050">
        <v>0</v>
      </c>
      <c r="AS1050">
        <v>0</v>
      </c>
      <c r="AT1050" s="6">
        <f t="shared" si="415"/>
        <v>1680</v>
      </c>
      <c r="AU1050" s="6">
        <f t="shared" si="416"/>
        <v>2140.3200000000002</v>
      </c>
      <c r="AV1050" s="6">
        <f t="shared" si="417"/>
        <v>240</v>
      </c>
      <c r="AW1050" s="6">
        <f t="shared" si="418"/>
        <v>305.76</v>
      </c>
      <c r="AX1050" s="6">
        <f t="shared" si="419"/>
        <v>0</v>
      </c>
      <c r="AY1050" s="6">
        <f t="shared" si="420"/>
        <v>0</v>
      </c>
      <c r="AZ1050" s="6">
        <f t="shared" si="421"/>
        <v>1920</v>
      </c>
      <c r="BA1050" s="6">
        <f t="shared" si="422"/>
        <v>2446.08</v>
      </c>
      <c r="BB1050" s="6">
        <v>13</v>
      </c>
      <c r="BC1050" s="6">
        <v>0</v>
      </c>
      <c r="BD1050" s="6" t="s">
        <v>99</v>
      </c>
      <c r="BE1050" s="6">
        <v>11</v>
      </c>
      <c r="BF1050" s="6">
        <v>0</v>
      </c>
      <c r="BG1050" s="6" t="s">
        <v>117</v>
      </c>
      <c r="BH1050" s="6">
        <f t="shared" si="423"/>
        <v>0</v>
      </c>
      <c r="BI1050" s="6">
        <f t="shared" si="424"/>
        <v>10</v>
      </c>
      <c r="BJ1050" s="6">
        <f t="shared" si="425"/>
        <v>7</v>
      </c>
      <c r="BK1050" s="6">
        <f t="shared" si="426"/>
        <v>210</v>
      </c>
      <c r="BL1050" s="6">
        <f t="shared" si="427"/>
        <v>3</v>
      </c>
      <c r="BM1050" s="6">
        <f t="shared" si="428"/>
        <v>60</v>
      </c>
      <c r="BN1050" s="6">
        <f t="shared" si="429"/>
        <v>0</v>
      </c>
      <c r="BO1050" s="6">
        <f t="shared" si="430"/>
        <v>0</v>
      </c>
      <c r="BP1050" s="6">
        <f t="shared" si="431"/>
        <v>3</v>
      </c>
      <c r="BQ1050" s="6">
        <f t="shared" si="432"/>
        <v>60</v>
      </c>
      <c r="BR1050" s="6">
        <f t="shared" si="433"/>
        <v>270</v>
      </c>
      <c r="BS1050" s="6">
        <f t="shared" si="434"/>
        <v>270</v>
      </c>
      <c r="BT1050" s="12" t="str">
        <f t="shared" si="414"/>
        <v>High</v>
      </c>
      <c r="BU1050">
        <f t="shared" si="435"/>
        <v>780</v>
      </c>
      <c r="BV1050">
        <f t="shared" si="436"/>
        <v>660</v>
      </c>
      <c r="BW1050">
        <v>18.16</v>
      </c>
      <c r="BX1050">
        <v>0</v>
      </c>
      <c r="BY1050">
        <v>49.22</v>
      </c>
      <c r="BZ1050">
        <v>0</v>
      </c>
      <c r="CA1050">
        <v>2</v>
      </c>
      <c r="CB1050">
        <v>2</v>
      </c>
      <c r="CC1050">
        <v>2</v>
      </c>
      <c r="CD1050">
        <v>2</v>
      </c>
      <c r="CE1050">
        <v>1</v>
      </c>
      <c r="CF1050">
        <v>1</v>
      </c>
      <c r="CG1050">
        <v>1</v>
      </c>
      <c r="CH1050">
        <v>1</v>
      </c>
      <c r="CI1050">
        <v>2</v>
      </c>
      <c r="CJ1050">
        <v>2</v>
      </c>
      <c r="CK1050">
        <v>1</v>
      </c>
      <c r="CL1050">
        <v>2</v>
      </c>
      <c r="CM1050">
        <v>2</v>
      </c>
      <c r="CN1050">
        <v>2</v>
      </c>
      <c r="CO1050">
        <v>2</v>
      </c>
      <c r="CP1050">
        <v>2</v>
      </c>
      <c r="CQ1050">
        <v>24</v>
      </c>
      <c r="CR1050" t="s">
        <v>1376</v>
      </c>
      <c r="CS1050">
        <v>16.29576251461118</v>
      </c>
      <c r="CT1050">
        <v>1.7937709405029569</v>
      </c>
      <c r="CU1050">
        <v>0.12961282467297661</v>
      </c>
    </row>
    <row r="1051" spans="1:99" x14ac:dyDescent="0.25">
      <c r="A1051" t="s">
        <v>1384</v>
      </c>
      <c r="B1051">
        <v>89</v>
      </c>
      <c r="C1051" t="s">
        <v>67</v>
      </c>
      <c r="D1051" t="s">
        <v>90</v>
      </c>
      <c r="E1051">
        <v>22.833333333333329</v>
      </c>
      <c r="F1051" t="s">
        <v>69</v>
      </c>
      <c r="G1051" t="s">
        <v>113</v>
      </c>
      <c r="H1051">
        <v>171.6</v>
      </c>
      <c r="I1051">
        <v>72.8</v>
      </c>
      <c r="J1051">
        <v>24.722751995479271</v>
      </c>
      <c r="K1051">
        <v>26.1</v>
      </c>
      <c r="L1051" t="s">
        <v>71</v>
      </c>
      <c r="M1051" t="s">
        <v>1375</v>
      </c>
      <c r="N1051">
        <v>11</v>
      </c>
      <c r="O1051" t="s">
        <v>73</v>
      </c>
      <c r="P1051" t="s">
        <v>78</v>
      </c>
      <c r="Q1051" t="s">
        <v>78</v>
      </c>
      <c r="R1051">
        <v>0</v>
      </c>
      <c r="S1051" t="s">
        <v>78</v>
      </c>
      <c r="T1051" t="s">
        <v>78</v>
      </c>
      <c r="U1051" t="s">
        <v>78</v>
      </c>
      <c r="V1051" t="s">
        <v>78</v>
      </c>
      <c r="W1051" t="s">
        <v>78</v>
      </c>
      <c r="X1051">
        <v>0</v>
      </c>
      <c r="Y1051">
        <v>1</v>
      </c>
      <c r="Z1051">
        <v>1</v>
      </c>
      <c r="AA1051">
        <v>1</v>
      </c>
      <c r="AB1051">
        <v>2</v>
      </c>
      <c r="AC1051">
        <v>1</v>
      </c>
      <c r="AD1051">
        <v>1</v>
      </c>
      <c r="AE1051">
        <v>1</v>
      </c>
      <c r="AF1051">
        <v>8</v>
      </c>
      <c r="AG1051" t="s">
        <v>79</v>
      </c>
      <c r="AH1051">
        <v>7</v>
      </c>
      <c r="AI1051">
        <v>0</v>
      </c>
      <c r="AJ1051">
        <v>30</v>
      </c>
      <c r="AK1051">
        <v>30</v>
      </c>
      <c r="AL1051">
        <v>3</v>
      </c>
      <c r="AM1051">
        <v>0</v>
      </c>
      <c r="AN1051">
        <v>20</v>
      </c>
      <c r="AO1051">
        <v>20</v>
      </c>
      <c r="AP1051">
        <v>0</v>
      </c>
      <c r="AQ1051">
        <f t="shared" si="437"/>
        <v>0</v>
      </c>
      <c r="AR1051">
        <v>0</v>
      </c>
      <c r="AS1051">
        <v>0</v>
      </c>
      <c r="AT1051" s="6">
        <f t="shared" si="415"/>
        <v>1680</v>
      </c>
      <c r="AU1051" s="6">
        <f t="shared" si="416"/>
        <v>2140.3200000000002</v>
      </c>
      <c r="AV1051" s="6">
        <f t="shared" si="417"/>
        <v>240</v>
      </c>
      <c r="AW1051" s="6">
        <f t="shared" si="418"/>
        <v>305.76</v>
      </c>
      <c r="AX1051" s="6">
        <f t="shared" si="419"/>
        <v>0</v>
      </c>
      <c r="AY1051" s="6">
        <f t="shared" si="420"/>
        <v>0</v>
      </c>
      <c r="AZ1051" s="6">
        <f t="shared" si="421"/>
        <v>1920</v>
      </c>
      <c r="BA1051" s="6">
        <f t="shared" si="422"/>
        <v>2446.08</v>
      </c>
      <c r="BB1051" s="6">
        <v>13</v>
      </c>
      <c r="BC1051" s="6">
        <v>0</v>
      </c>
      <c r="BD1051" s="6" t="s">
        <v>99</v>
      </c>
      <c r="BE1051" s="6">
        <v>11</v>
      </c>
      <c r="BF1051" s="6">
        <v>0</v>
      </c>
      <c r="BG1051" s="6" t="s">
        <v>117</v>
      </c>
      <c r="BH1051" s="6">
        <f t="shared" si="423"/>
        <v>0</v>
      </c>
      <c r="BI1051" s="6">
        <f t="shared" si="424"/>
        <v>10</v>
      </c>
      <c r="BJ1051" s="6">
        <f t="shared" si="425"/>
        <v>7</v>
      </c>
      <c r="BK1051" s="6">
        <f t="shared" si="426"/>
        <v>210</v>
      </c>
      <c r="BL1051" s="6">
        <f t="shared" si="427"/>
        <v>3</v>
      </c>
      <c r="BM1051" s="6">
        <f t="shared" si="428"/>
        <v>60</v>
      </c>
      <c r="BN1051" s="6">
        <f t="shared" si="429"/>
        <v>0</v>
      </c>
      <c r="BO1051" s="6">
        <f t="shared" si="430"/>
        <v>0</v>
      </c>
      <c r="BP1051" s="6">
        <f t="shared" si="431"/>
        <v>3</v>
      </c>
      <c r="BQ1051" s="6">
        <f t="shared" si="432"/>
        <v>60</v>
      </c>
      <c r="BR1051" s="6">
        <f t="shared" si="433"/>
        <v>270</v>
      </c>
      <c r="BS1051" s="6">
        <f t="shared" si="434"/>
        <v>270</v>
      </c>
      <c r="BT1051" s="12" t="str">
        <f t="shared" si="414"/>
        <v>High</v>
      </c>
      <c r="BU1051">
        <f t="shared" si="435"/>
        <v>780</v>
      </c>
      <c r="BV1051">
        <f t="shared" si="436"/>
        <v>660</v>
      </c>
      <c r="BW1051">
        <v>18.16</v>
      </c>
      <c r="BX1051">
        <v>0</v>
      </c>
      <c r="BY1051">
        <v>49.22</v>
      </c>
      <c r="BZ1051">
        <v>0</v>
      </c>
      <c r="CA1051">
        <v>2</v>
      </c>
      <c r="CB1051">
        <v>2</v>
      </c>
      <c r="CC1051">
        <v>2</v>
      </c>
      <c r="CD1051">
        <v>2</v>
      </c>
      <c r="CE1051">
        <v>1</v>
      </c>
      <c r="CF1051">
        <v>1</v>
      </c>
      <c r="CG1051">
        <v>1</v>
      </c>
      <c r="CH1051">
        <v>1</v>
      </c>
      <c r="CI1051">
        <v>2</v>
      </c>
      <c r="CJ1051">
        <v>2</v>
      </c>
      <c r="CK1051">
        <v>1</v>
      </c>
      <c r="CL1051">
        <v>2</v>
      </c>
      <c r="CM1051">
        <v>2</v>
      </c>
      <c r="CN1051">
        <v>2</v>
      </c>
      <c r="CO1051">
        <v>2</v>
      </c>
      <c r="CP1051">
        <v>2</v>
      </c>
      <c r="CQ1051">
        <v>24</v>
      </c>
      <c r="CR1051" t="s">
        <v>1376</v>
      </c>
      <c r="CS1051">
        <v>19.934097687543229</v>
      </c>
      <c r="CT1051">
        <v>1.872607082445058</v>
      </c>
      <c r="CU1051">
        <v>0.1317096200665252</v>
      </c>
    </row>
    <row r="1052" spans="1:99" x14ac:dyDescent="0.25">
      <c r="A1052" t="s">
        <v>1385</v>
      </c>
      <c r="B1052">
        <v>89</v>
      </c>
      <c r="C1052" t="s">
        <v>67</v>
      </c>
      <c r="D1052" t="s">
        <v>68</v>
      </c>
      <c r="E1052">
        <v>22.833333333333329</v>
      </c>
      <c r="F1052" t="s">
        <v>69</v>
      </c>
      <c r="G1052" t="s">
        <v>113</v>
      </c>
      <c r="H1052">
        <v>171.6</v>
      </c>
      <c r="I1052">
        <v>72.8</v>
      </c>
      <c r="J1052">
        <v>24.722751995479271</v>
      </c>
      <c r="K1052">
        <v>26.1</v>
      </c>
      <c r="L1052" t="s">
        <v>71</v>
      </c>
      <c r="M1052" t="s">
        <v>1375</v>
      </c>
      <c r="N1052">
        <v>11</v>
      </c>
      <c r="O1052" t="s">
        <v>73</v>
      </c>
      <c r="P1052" t="s">
        <v>78</v>
      </c>
      <c r="Q1052" t="s">
        <v>78</v>
      </c>
      <c r="R1052">
        <v>0</v>
      </c>
      <c r="S1052" t="s">
        <v>78</v>
      </c>
      <c r="T1052" t="s">
        <v>78</v>
      </c>
      <c r="U1052" t="s">
        <v>78</v>
      </c>
      <c r="V1052" t="s">
        <v>78</v>
      </c>
      <c r="W1052" t="s">
        <v>78</v>
      </c>
      <c r="X1052">
        <v>0</v>
      </c>
      <c r="Y1052">
        <v>1</v>
      </c>
      <c r="Z1052">
        <v>1</v>
      </c>
      <c r="AA1052">
        <v>1</v>
      </c>
      <c r="AB1052">
        <v>2</v>
      </c>
      <c r="AC1052">
        <v>1</v>
      </c>
      <c r="AD1052">
        <v>1</v>
      </c>
      <c r="AE1052">
        <v>1</v>
      </c>
      <c r="AF1052">
        <v>8</v>
      </c>
      <c r="AG1052" t="s">
        <v>79</v>
      </c>
      <c r="AH1052">
        <v>7</v>
      </c>
      <c r="AI1052">
        <v>0</v>
      </c>
      <c r="AJ1052">
        <v>30</v>
      </c>
      <c r="AK1052">
        <v>30</v>
      </c>
      <c r="AL1052">
        <v>3</v>
      </c>
      <c r="AM1052">
        <v>0</v>
      </c>
      <c r="AN1052">
        <v>20</v>
      </c>
      <c r="AO1052">
        <v>20</v>
      </c>
      <c r="AP1052">
        <v>0</v>
      </c>
      <c r="AQ1052">
        <f t="shared" si="437"/>
        <v>0</v>
      </c>
      <c r="AR1052">
        <v>0</v>
      </c>
      <c r="AS1052">
        <v>0</v>
      </c>
      <c r="AT1052" s="6">
        <f t="shared" si="415"/>
        <v>1680</v>
      </c>
      <c r="AU1052" s="6">
        <f t="shared" si="416"/>
        <v>2140.3200000000002</v>
      </c>
      <c r="AV1052" s="6">
        <f t="shared" si="417"/>
        <v>240</v>
      </c>
      <c r="AW1052" s="6">
        <f t="shared" si="418"/>
        <v>305.76</v>
      </c>
      <c r="AX1052" s="6">
        <f t="shared" si="419"/>
        <v>0</v>
      </c>
      <c r="AY1052" s="6">
        <f t="shared" si="420"/>
        <v>0</v>
      </c>
      <c r="AZ1052" s="6">
        <f t="shared" si="421"/>
        <v>1920</v>
      </c>
      <c r="BA1052" s="6">
        <f t="shared" si="422"/>
        <v>2446.08</v>
      </c>
      <c r="BB1052" s="6">
        <v>13</v>
      </c>
      <c r="BC1052" s="6">
        <v>0</v>
      </c>
      <c r="BD1052" s="6" t="s">
        <v>99</v>
      </c>
      <c r="BE1052" s="6">
        <v>11</v>
      </c>
      <c r="BF1052" s="6">
        <v>0</v>
      </c>
      <c r="BG1052" s="6" t="s">
        <v>117</v>
      </c>
      <c r="BH1052" s="6">
        <f t="shared" si="423"/>
        <v>0</v>
      </c>
      <c r="BI1052" s="6">
        <f t="shared" si="424"/>
        <v>10</v>
      </c>
      <c r="BJ1052" s="6">
        <f t="shared" si="425"/>
        <v>7</v>
      </c>
      <c r="BK1052" s="6">
        <f t="shared" si="426"/>
        <v>210</v>
      </c>
      <c r="BL1052" s="6">
        <f t="shared" si="427"/>
        <v>3</v>
      </c>
      <c r="BM1052" s="6">
        <f t="shared" si="428"/>
        <v>60</v>
      </c>
      <c r="BN1052" s="6">
        <f t="shared" si="429"/>
        <v>0</v>
      </c>
      <c r="BO1052" s="6">
        <f t="shared" si="430"/>
        <v>0</v>
      </c>
      <c r="BP1052" s="6">
        <f t="shared" si="431"/>
        <v>3</v>
      </c>
      <c r="BQ1052" s="6">
        <f t="shared" si="432"/>
        <v>60</v>
      </c>
      <c r="BR1052" s="6">
        <f t="shared" si="433"/>
        <v>270</v>
      </c>
      <c r="BS1052" s="6">
        <f t="shared" si="434"/>
        <v>270</v>
      </c>
      <c r="BT1052" s="12" t="str">
        <f t="shared" si="414"/>
        <v>High</v>
      </c>
      <c r="BU1052">
        <f t="shared" si="435"/>
        <v>780</v>
      </c>
      <c r="BV1052">
        <f t="shared" si="436"/>
        <v>660</v>
      </c>
      <c r="BW1052">
        <v>18.16</v>
      </c>
      <c r="BX1052">
        <v>0</v>
      </c>
      <c r="BY1052">
        <v>49.22</v>
      </c>
      <c r="BZ1052">
        <v>0</v>
      </c>
      <c r="CA1052">
        <v>2</v>
      </c>
      <c r="CB1052">
        <v>2</v>
      </c>
      <c r="CC1052">
        <v>2</v>
      </c>
      <c r="CD1052">
        <v>2</v>
      </c>
      <c r="CE1052">
        <v>1</v>
      </c>
      <c r="CF1052">
        <v>1</v>
      </c>
      <c r="CG1052">
        <v>1</v>
      </c>
      <c r="CH1052">
        <v>1</v>
      </c>
      <c r="CI1052">
        <v>2</v>
      </c>
      <c r="CJ1052">
        <v>2</v>
      </c>
      <c r="CK1052">
        <v>1</v>
      </c>
      <c r="CL1052">
        <v>2</v>
      </c>
      <c r="CM1052">
        <v>2</v>
      </c>
      <c r="CN1052">
        <v>2</v>
      </c>
      <c r="CO1052">
        <v>2</v>
      </c>
      <c r="CP1052">
        <v>2</v>
      </c>
      <c r="CQ1052">
        <v>24</v>
      </c>
      <c r="CR1052" t="s">
        <v>1376</v>
      </c>
      <c r="CS1052">
        <v>2.2095001441568609</v>
      </c>
      <c r="CT1052">
        <v>0.73158536131895857</v>
      </c>
      <c r="CU1052">
        <v>0.172766466005812</v>
      </c>
    </row>
    <row r="1053" spans="1:99" x14ac:dyDescent="0.25">
      <c r="A1053" t="s">
        <v>1386</v>
      </c>
      <c r="B1053">
        <v>89</v>
      </c>
      <c r="C1053" t="s">
        <v>67</v>
      </c>
      <c r="D1053" t="s">
        <v>68</v>
      </c>
      <c r="E1053">
        <v>22.833333333333329</v>
      </c>
      <c r="F1053" t="s">
        <v>69</v>
      </c>
      <c r="G1053" t="s">
        <v>113</v>
      </c>
      <c r="H1053">
        <v>171.6</v>
      </c>
      <c r="I1053">
        <v>72.8</v>
      </c>
      <c r="J1053">
        <v>24.722751995479271</v>
      </c>
      <c r="K1053">
        <v>26.1</v>
      </c>
      <c r="L1053" t="s">
        <v>71</v>
      </c>
      <c r="M1053" t="s">
        <v>1375</v>
      </c>
      <c r="N1053">
        <v>11</v>
      </c>
      <c r="O1053" t="s">
        <v>73</v>
      </c>
      <c r="P1053" t="s">
        <v>78</v>
      </c>
      <c r="Q1053" t="s">
        <v>78</v>
      </c>
      <c r="R1053">
        <v>0</v>
      </c>
      <c r="S1053" t="s">
        <v>78</v>
      </c>
      <c r="T1053" t="s">
        <v>78</v>
      </c>
      <c r="U1053" t="s">
        <v>78</v>
      </c>
      <c r="V1053" t="s">
        <v>78</v>
      </c>
      <c r="W1053" t="s">
        <v>78</v>
      </c>
      <c r="X1053">
        <v>0</v>
      </c>
      <c r="Y1053">
        <v>1</v>
      </c>
      <c r="Z1053">
        <v>1</v>
      </c>
      <c r="AA1053">
        <v>1</v>
      </c>
      <c r="AB1053">
        <v>2</v>
      </c>
      <c r="AC1053">
        <v>1</v>
      </c>
      <c r="AD1053">
        <v>1</v>
      </c>
      <c r="AE1053">
        <v>1</v>
      </c>
      <c r="AF1053">
        <v>8</v>
      </c>
      <c r="AG1053" t="s">
        <v>79</v>
      </c>
      <c r="AH1053">
        <v>7</v>
      </c>
      <c r="AI1053">
        <v>0</v>
      </c>
      <c r="AJ1053">
        <v>30</v>
      </c>
      <c r="AK1053">
        <v>30</v>
      </c>
      <c r="AL1053">
        <v>3</v>
      </c>
      <c r="AM1053">
        <v>0</v>
      </c>
      <c r="AN1053">
        <v>20</v>
      </c>
      <c r="AO1053">
        <v>20</v>
      </c>
      <c r="AP1053">
        <v>0</v>
      </c>
      <c r="AQ1053">
        <f t="shared" si="437"/>
        <v>0</v>
      </c>
      <c r="AR1053">
        <v>0</v>
      </c>
      <c r="AS1053">
        <v>0</v>
      </c>
      <c r="AT1053" s="6">
        <f t="shared" si="415"/>
        <v>1680</v>
      </c>
      <c r="AU1053" s="6">
        <f t="shared" si="416"/>
        <v>2140.3200000000002</v>
      </c>
      <c r="AV1053" s="6">
        <f t="shared" si="417"/>
        <v>240</v>
      </c>
      <c r="AW1053" s="6">
        <f t="shared" si="418"/>
        <v>305.76</v>
      </c>
      <c r="AX1053" s="6">
        <f t="shared" si="419"/>
        <v>0</v>
      </c>
      <c r="AY1053" s="6">
        <f t="shared" si="420"/>
        <v>0</v>
      </c>
      <c r="AZ1053" s="6">
        <f t="shared" si="421"/>
        <v>1920</v>
      </c>
      <c r="BA1053" s="6">
        <f t="shared" si="422"/>
        <v>2446.08</v>
      </c>
      <c r="BB1053" s="6">
        <v>13</v>
      </c>
      <c r="BC1053" s="6">
        <v>0</v>
      </c>
      <c r="BD1053" s="6" t="s">
        <v>99</v>
      </c>
      <c r="BE1053" s="6">
        <v>11</v>
      </c>
      <c r="BF1053" s="6">
        <v>0</v>
      </c>
      <c r="BG1053" s="6" t="s">
        <v>117</v>
      </c>
      <c r="BH1053" s="6">
        <f t="shared" si="423"/>
        <v>0</v>
      </c>
      <c r="BI1053" s="6">
        <f t="shared" si="424"/>
        <v>10</v>
      </c>
      <c r="BJ1053" s="6">
        <f t="shared" si="425"/>
        <v>7</v>
      </c>
      <c r="BK1053" s="6">
        <f t="shared" si="426"/>
        <v>210</v>
      </c>
      <c r="BL1053" s="6">
        <f t="shared" si="427"/>
        <v>3</v>
      </c>
      <c r="BM1053" s="6">
        <f t="shared" si="428"/>
        <v>60</v>
      </c>
      <c r="BN1053" s="6">
        <f t="shared" si="429"/>
        <v>0</v>
      </c>
      <c r="BO1053" s="6">
        <f t="shared" si="430"/>
        <v>0</v>
      </c>
      <c r="BP1053" s="6">
        <f t="shared" si="431"/>
        <v>3</v>
      </c>
      <c r="BQ1053" s="6">
        <f t="shared" si="432"/>
        <v>60</v>
      </c>
      <c r="BR1053" s="6">
        <f t="shared" si="433"/>
        <v>270</v>
      </c>
      <c r="BS1053" s="6">
        <f t="shared" si="434"/>
        <v>270</v>
      </c>
      <c r="BT1053" s="12" t="str">
        <f t="shared" si="414"/>
        <v>High</v>
      </c>
      <c r="BU1053">
        <f t="shared" si="435"/>
        <v>780</v>
      </c>
      <c r="BV1053">
        <f t="shared" si="436"/>
        <v>660</v>
      </c>
      <c r="BW1053">
        <v>18.16</v>
      </c>
      <c r="BX1053">
        <v>0</v>
      </c>
      <c r="BY1053">
        <v>49.22</v>
      </c>
      <c r="BZ1053">
        <v>0</v>
      </c>
      <c r="CA1053">
        <v>2</v>
      </c>
      <c r="CB1053">
        <v>2</v>
      </c>
      <c r="CC1053">
        <v>2</v>
      </c>
      <c r="CD1053">
        <v>2</v>
      </c>
      <c r="CE1053">
        <v>1</v>
      </c>
      <c r="CF1053">
        <v>1</v>
      </c>
      <c r="CG1053">
        <v>1</v>
      </c>
      <c r="CH1053">
        <v>1</v>
      </c>
      <c r="CI1053">
        <v>2</v>
      </c>
      <c r="CJ1053">
        <v>2</v>
      </c>
      <c r="CK1053">
        <v>1</v>
      </c>
      <c r="CL1053">
        <v>2</v>
      </c>
      <c r="CM1053">
        <v>2</v>
      </c>
      <c r="CN1053">
        <v>2</v>
      </c>
      <c r="CO1053">
        <v>2</v>
      </c>
      <c r="CP1053">
        <v>2</v>
      </c>
      <c r="CQ1053">
        <v>24</v>
      </c>
      <c r="CR1053" t="s">
        <v>1376</v>
      </c>
      <c r="CS1053">
        <v>2.4669258857060861</v>
      </c>
      <c r="CT1053">
        <v>0.66700858115294681</v>
      </c>
      <c r="CU1053">
        <v>0.1164698903868749</v>
      </c>
    </row>
    <row r="1054" spans="1:99" x14ac:dyDescent="0.25">
      <c r="A1054" t="s">
        <v>1387</v>
      </c>
      <c r="B1054">
        <v>89</v>
      </c>
      <c r="C1054" t="s">
        <v>67</v>
      </c>
      <c r="D1054" t="s">
        <v>68</v>
      </c>
      <c r="E1054">
        <v>22.833333333333329</v>
      </c>
      <c r="F1054" t="s">
        <v>69</v>
      </c>
      <c r="G1054" t="s">
        <v>113</v>
      </c>
      <c r="H1054">
        <v>171.6</v>
      </c>
      <c r="I1054">
        <v>72.8</v>
      </c>
      <c r="J1054">
        <v>24.722751995479271</v>
      </c>
      <c r="K1054">
        <v>26.1</v>
      </c>
      <c r="L1054" t="s">
        <v>71</v>
      </c>
      <c r="M1054" t="s">
        <v>1375</v>
      </c>
      <c r="N1054">
        <v>11</v>
      </c>
      <c r="O1054" t="s">
        <v>73</v>
      </c>
      <c r="P1054" t="s">
        <v>78</v>
      </c>
      <c r="Q1054" t="s">
        <v>78</v>
      </c>
      <c r="R1054">
        <v>0</v>
      </c>
      <c r="S1054" t="s">
        <v>78</v>
      </c>
      <c r="T1054" t="s">
        <v>78</v>
      </c>
      <c r="U1054" t="s">
        <v>78</v>
      </c>
      <c r="V1054" t="s">
        <v>78</v>
      </c>
      <c r="W1054" t="s">
        <v>78</v>
      </c>
      <c r="X1054">
        <v>0</v>
      </c>
      <c r="Y1054">
        <v>1</v>
      </c>
      <c r="Z1054">
        <v>1</v>
      </c>
      <c r="AA1054">
        <v>1</v>
      </c>
      <c r="AB1054">
        <v>2</v>
      </c>
      <c r="AC1054">
        <v>1</v>
      </c>
      <c r="AD1054">
        <v>1</v>
      </c>
      <c r="AE1054">
        <v>1</v>
      </c>
      <c r="AF1054">
        <v>8</v>
      </c>
      <c r="AG1054" t="s">
        <v>79</v>
      </c>
      <c r="AH1054">
        <v>7</v>
      </c>
      <c r="AI1054">
        <v>0</v>
      </c>
      <c r="AJ1054">
        <v>30</v>
      </c>
      <c r="AK1054">
        <v>30</v>
      </c>
      <c r="AL1054">
        <v>3</v>
      </c>
      <c r="AM1054">
        <v>0</v>
      </c>
      <c r="AN1054">
        <v>20</v>
      </c>
      <c r="AO1054">
        <v>20</v>
      </c>
      <c r="AP1054">
        <v>0</v>
      </c>
      <c r="AQ1054">
        <f t="shared" si="437"/>
        <v>0</v>
      </c>
      <c r="AR1054">
        <v>0</v>
      </c>
      <c r="AS1054">
        <v>0</v>
      </c>
      <c r="AT1054" s="6">
        <f t="shared" si="415"/>
        <v>1680</v>
      </c>
      <c r="AU1054" s="6">
        <f t="shared" si="416"/>
        <v>2140.3200000000002</v>
      </c>
      <c r="AV1054" s="6">
        <f t="shared" si="417"/>
        <v>240</v>
      </c>
      <c r="AW1054" s="6">
        <f t="shared" si="418"/>
        <v>305.76</v>
      </c>
      <c r="AX1054" s="6">
        <f t="shared" si="419"/>
        <v>0</v>
      </c>
      <c r="AY1054" s="6">
        <f t="shared" si="420"/>
        <v>0</v>
      </c>
      <c r="AZ1054" s="6">
        <f t="shared" si="421"/>
        <v>1920</v>
      </c>
      <c r="BA1054" s="6">
        <f t="shared" si="422"/>
        <v>2446.08</v>
      </c>
      <c r="BB1054" s="6">
        <v>13</v>
      </c>
      <c r="BC1054" s="6">
        <v>0</v>
      </c>
      <c r="BD1054" s="6" t="s">
        <v>99</v>
      </c>
      <c r="BE1054" s="6">
        <v>11</v>
      </c>
      <c r="BF1054" s="6">
        <v>0</v>
      </c>
      <c r="BG1054" s="6" t="s">
        <v>117</v>
      </c>
      <c r="BH1054" s="6">
        <f t="shared" si="423"/>
        <v>0</v>
      </c>
      <c r="BI1054" s="6">
        <f t="shared" si="424"/>
        <v>10</v>
      </c>
      <c r="BJ1054" s="6">
        <f t="shared" si="425"/>
        <v>7</v>
      </c>
      <c r="BK1054" s="6">
        <f t="shared" si="426"/>
        <v>210</v>
      </c>
      <c r="BL1054" s="6">
        <f t="shared" si="427"/>
        <v>3</v>
      </c>
      <c r="BM1054" s="6">
        <f t="shared" si="428"/>
        <v>60</v>
      </c>
      <c r="BN1054" s="6">
        <f t="shared" si="429"/>
        <v>0</v>
      </c>
      <c r="BO1054" s="6">
        <f t="shared" si="430"/>
        <v>0</v>
      </c>
      <c r="BP1054" s="6">
        <f t="shared" si="431"/>
        <v>3</v>
      </c>
      <c r="BQ1054" s="6">
        <f t="shared" si="432"/>
        <v>60</v>
      </c>
      <c r="BR1054" s="6">
        <f t="shared" si="433"/>
        <v>270</v>
      </c>
      <c r="BS1054" s="6">
        <f t="shared" si="434"/>
        <v>270</v>
      </c>
      <c r="BT1054" s="12" t="str">
        <f t="shared" si="414"/>
        <v>High</v>
      </c>
      <c r="BU1054">
        <f t="shared" si="435"/>
        <v>780</v>
      </c>
      <c r="BV1054">
        <f t="shared" si="436"/>
        <v>660</v>
      </c>
      <c r="BW1054">
        <v>18.16</v>
      </c>
      <c r="BX1054">
        <v>0</v>
      </c>
      <c r="BY1054">
        <v>49.22</v>
      </c>
      <c r="BZ1054">
        <v>0</v>
      </c>
      <c r="CA1054">
        <v>2</v>
      </c>
      <c r="CB1054">
        <v>2</v>
      </c>
      <c r="CC1054">
        <v>2</v>
      </c>
      <c r="CD1054">
        <v>2</v>
      </c>
      <c r="CE1054">
        <v>1</v>
      </c>
      <c r="CF1054">
        <v>1</v>
      </c>
      <c r="CG1054">
        <v>1</v>
      </c>
      <c r="CH1054">
        <v>1</v>
      </c>
      <c r="CI1054">
        <v>2</v>
      </c>
      <c r="CJ1054">
        <v>2</v>
      </c>
      <c r="CK1054">
        <v>1</v>
      </c>
      <c r="CL1054">
        <v>2</v>
      </c>
      <c r="CM1054">
        <v>2</v>
      </c>
      <c r="CN1054">
        <v>2</v>
      </c>
      <c r="CO1054">
        <v>2</v>
      </c>
      <c r="CP1054">
        <v>2</v>
      </c>
      <c r="CQ1054">
        <v>24</v>
      </c>
      <c r="CR1054" t="s">
        <v>1376</v>
      </c>
      <c r="CS1054">
        <v>1.5091901578668241</v>
      </c>
      <c r="CT1054">
        <v>0.75447145857838649</v>
      </c>
      <c r="CU1054">
        <v>0.22102362040066431</v>
      </c>
    </row>
    <row r="1055" spans="1:99" x14ac:dyDescent="0.25">
      <c r="A1055" t="s">
        <v>1388</v>
      </c>
      <c r="B1055">
        <v>90</v>
      </c>
      <c r="C1055" t="s">
        <v>67</v>
      </c>
      <c r="D1055" t="s">
        <v>90</v>
      </c>
      <c r="E1055">
        <v>28.916666666666671</v>
      </c>
      <c r="F1055" t="s">
        <v>69</v>
      </c>
      <c r="G1055" t="s">
        <v>113</v>
      </c>
      <c r="H1055">
        <v>175</v>
      </c>
      <c r="I1055">
        <v>72.8</v>
      </c>
      <c r="J1055">
        <v>23.771428571428569</v>
      </c>
      <c r="K1055">
        <v>25.35</v>
      </c>
      <c r="L1055" t="s">
        <v>71</v>
      </c>
      <c r="M1055" t="s">
        <v>114</v>
      </c>
      <c r="N1055">
        <v>18</v>
      </c>
      <c r="O1055" t="s">
        <v>133</v>
      </c>
      <c r="P1055" t="s">
        <v>78</v>
      </c>
      <c r="Q1055" t="s">
        <v>78</v>
      </c>
      <c r="R1055">
        <v>0</v>
      </c>
      <c r="S1055" t="s">
        <v>78</v>
      </c>
      <c r="T1055" t="s">
        <v>74</v>
      </c>
      <c r="U1055" t="s">
        <v>77</v>
      </c>
      <c r="V1055" t="s">
        <v>78</v>
      </c>
      <c r="W1055" t="s">
        <v>78</v>
      </c>
      <c r="X1055">
        <v>1</v>
      </c>
      <c r="Y1055">
        <v>2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8</v>
      </c>
      <c r="AG1055" t="s">
        <v>79</v>
      </c>
      <c r="AH1055">
        <v>3</v>
      </c>
      <c r="AI1055">
        <v>0</v>
      </c>
      <c r="AJ1055">
        <v>30</v>
      </c>
      <c r="AK1055">
        <v>30</v>
      </c>
      <c r="AL1055">
        <v>1</v>
      </c>
      <c r="AM1055">
        <v>2</v>
      </c>
      <c r="AN1055">
        <v>0</v>
      </c>
      <c r="AO1055">
        <v>120</v>
      </c>
      <c r="AP1055">
        <v>0</v>
      </c>
      <c r="AQ1055">
        <f t="shared" si="437"/>
        <v>0</v>
      </c>
      <c r="AR1055">
        <v>0</v>
      </c>
      <c r="AS1055">
        <v>0</v>
      </c>
      <c r="AT1055" s="6">
        <f t="shared" si="415"/>
        <v>720</v>
      </c>
      <c r="AU1055" s="6">
        <f t="shared" si="416"/>
        <v>917.28</v>
      </c>
      <c r="AV1055" s="6">
        <f t="shared" si="417"/>
        <v>480</v>
      </c>
      <c r="AW1055" s="6">
        <f t="shared" si="418"/>
        <v>611.52</v>
      </c>
      <c r="AX1055" s="6">
        <f t="shared" si="419"/>
        <v>0</v>
      </c>
      <c r="AY1055" s="6">
        <f t="shared" si="420"/>
        <v>0</v>
      </c>
      <c r="AZ1055" s="6">
        <f t="shared" si="421"/>
        <v>1200</v>
      </c>
      <c r="BA1055" s="6">
        <f t="shared" si="422"/>
        <v>1528.8</v>
      </c>
      <c r="BB1055" s="6">
        <v>15</v>
      </c>
      <c r="BC1055" s="6">
        <v>0</v>
      </c>
      <c r="BD1055" s="6" t="s">
        <v>357</v>
      </c>
      <c r="BE1055" s="6">
        <v>9</v>
      </c>
      <c r="BF1055" s="6">
        <v>0</v>
      </c>
      <c r="BG1055" s="6" t="s">
        <v>118</v>
      </c>
      <c r="BH1055" s="6">
        <f t="shared" si="423"/>
        <v>2</v>
      </c>
      <c r="BI1055" s="6">
        <f t="shared" si="424"/>
        <v>4</v>
      </c>
      <c r="BJ1055" s="6">
        <f t="shared" si="425"/>
        <v>3</v>
      </c>
      <c r="BK1055" s="6">
        <f t="shared" si="426"/>
        <v>90</v>
      </c>
      <c r="BL1055" s="6">
        <f t="shared" si="427"/>
        <v>1</v>
      </c>
      <c r="BM1055" s="6">
        <f t="shared" si="428"/>
        <v>120</v>
      </c>
      <c r="BN1055" s="6">
        <f t="shared" si="429"/>
        <v>0</v>
      </c>
      <c r="BO1055" s="6">
        <f t="shared" si="430"/>
        <v>0</v>
      </c>
      <c r="BP1055" s="6">
        <f t="shared" si="431"/>
        <v>1</v>
      </c>
      <c r="BQ1055" s="6">
        <f t="shared" si="432"/>
        <v>120</v>
      </c>
      <c r="BR1055" s="6">
        <f t="shared" si="433"/>
        <v>210</v>
      </c>
      <c r="BS1055" s="6">
        <f t="shared" si="434"/>
        <v>210</v>
      </c>
      <c r="BT1055" s="12" t="str">
        <f t="shared" si="414"/>
        <v>Moderate</v>
      </c>
      <c r="BU1055">
        <f t="shared" si="435"/>
        <v>900</v>
      </c>
      <c r="BV1055">
        <f t="shared" si="436"/>
        <v>540</v>
      </c>
      <c r="BW1055">
        <v>20.38</v>
      </c>
      <c r="BX1055">
        <v>0</v>
      </c>
      <c r="BY1055">
        <v>41.62</v>
      </c>
      <c r="BZ1055">
        <v>0</v>
      </c>
      <c r="CA1055">
        <v>2</v>
      </c>
      <c r="CB1055">
        <v>2</v>
      </c>
      <c r="CC1055">
        <v>2</v>
      </c>
      <c r="CD1055">
        <v>2</v>
      </c>
      <c r="CE1055">
        <v>2</v>
      </c>
      <c r="CF1055">
        <v>2</v>
      </c>
      <c r="CG1055">
        <v>2</v>
      </c>
      <c r="CH1055">
        <v>2</v>
      </c>
      <c r="CI1055">
        <v>2</v>
      </c>
      <c r="CJ1055">
        <v>2</v>
      </c>
      <c r="CK1055">
        <v>2</v>
      </c>
      <c r="CL1055">
        <v>2</v>
      </c>
      <c r="CM1055">
        <v>2</v>
      </c>
      <c r="CN1055">
        <v>2</v>
      </c>
      <c r="CO1055">
        <v>2</v>
      </c>
      <c r="CP1055">
        <v>1</v>
      </c>
      <c r="CQ1055">
        <v>27</v>
      </c>
      <c r="CR1055" t="s">
        <v>1389</v>
      </c>
      <c r="CS1055">
        <v>11.33342256294018</v>
      </c>
      <c r="CT1055">
        <v>2.5757023193656359</v>
      </c>
      <c r="CU1055">
        <v>0.27014513470197171</v>
      </c>
    </row>
    <row r="1056" spans="1:99" x14ac:dyDescent="0.25">
      <c r="A1056" t="s">
        <v>1390</v>
      </c>
      <c r="B1056">
        <v>90</v>
      </c>
      <c r="C1056" t="s">
        <v>67</v>
      </c>
      <c r="D1056" t="s">
        <v>90</v>
      </c>
      <c r="E1056">
        <v>28.916666666666671</v>
      </c>
      <c r="F1056" t="s">
        <v>69</v>
      </c>
      <c r="G1056" t="s">
        <v>113</v>
      </c>
      <c r="H1056">
        <v>175</v>
      </c>
      <c r="I1056">
        <v>72.8</v>
      </c>
      <c r="J1056">
        <v>23.771428571428569</v>
      </c>
      <c r="K1056">
        <v>25.35</v>
      </c>
      <c r="L1056" t="s">
        <v>71</v>
      </c>
      <c r="M1056" t="s">
        <v>114</v>
      </c>
      <c r="N1056">
        <v>18</v>
      </c>
      <c r="O1056" t="s">
        <v>133</v>
      </c>
      <c r="P1056" t="s">
        <v>78</v>
      </c>
      <c r="Q1056" t="s">
        <v>78</v>
      </c>
      <c r="R1056">
        <v>0</v>
      </c>
      <c r="S1056" t="s">
        <v>78</v>
      </c>
      <c r="T1056" t="s">
        <v>74</v>
      </c>
      <c r="U1056" t="s">
        <v>77</v>
      </c>
      <c r="V1056" t="s">
        <v>78</v>
      </c>
      <c r="W1056" t="s">
        <v>78</v>
      </c>
      <c r="X1056">
        <v>1</v>
      </c>
      <c r="Y1056">
        <v>2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8</v>
      </c>
      <c r="AG1056" t="s">
        <v>79</v>
      </c>
      <c r="AH1056">
        <v>3</v>
      </c>
      <c r="AI1056">
        <v>0</v>
      </c>
      <c r="AJ1056">
        <v>30</v>
      </c>
      <c r="AK1056">
        <v>30</v>
      </c>
      <c r="AL1056">
        <v>1</v>
      </c>
      <c r="AM1056">
        <v>2</v>
      </c>
      <c r="AN1056">
        <v>0</v>
      </c>
      <c r="AO1056">
        <v>120</v>
      </c>
      <c r="AP1056">
        <v>0</v>
      </c>
      <c r="AQ1056">
        <f t="shared" si="437"/>
        <v>0</v>
      </c>
      <c r="AR1056">
        <v>0</v>
      </c>
      <c r="AS1056">
        <v>0</v>
      </c>
      <c r="AT1056" s="6">
        <f t="shared" si="415"/>
        <v>720</v>
      </c>
      <c r="AU1056" s="6">
        <f t="shared" si="416"/>
        <v>917.28</v>
      </c>
      <c r="AV1056" s="6">
        <f t="shared" si="417"/>
        <v>480</v>
      </c>
      <c r="AW1056" s="6">
        <f t="shared" si="418"/>
        <v>611.52</v>
      </c>
      <c r="AX1056" s="6">
        <f t="shared" si="419"/>
        <v>0</v>
      </c>
      <c r="AY1056" s="6">
        <f t="shared" si="420"/>
        <v>0</v>
      </c>
      <c r="AZ1056" s="6">
        <f t="shared" si="421"/>
        <v>1200</v>
      </c>
      <c r="BA1056" s="6">
        <f t="shared" si="422"/>
        <v>1528.8</v>
      </c>
      <c r="BB1056" s="6">
        <v>15</v>
      </c>
      <c r="BC1056" s="6">
        <v>0</v>
      </c>
      <c r="BD1056" s="6" t="s">
        <v>357</v>
      </c>
      <c r="BE1056" s="6">
        <v>9</v>
      </c>
      <c r="BF1056" s="6">
        <v>0</v>
      </c>
      <c r="BG1056" s="6" t="s">
        <v>118</v>
      </c>
      <c r="BH1056" s="6">
        <f t="shared" si="423"/>
        <v>2</v>
      </c>
      <c r="BI1056" s="6">
        <f t="shared" si="424"/>
        <v>4</v>
      </c>
      <c r="BJ1056" s="6">
        <f t="shared" si="425"/>
        <v>3</v>
      </c>
      <c r="BK1056" s="6">
        <f t="shared" si="426"/>
        <v>90</v>
      </c>
      <c r="BL1056" s="6">
        <f t="shared" si="427"/>
        <v>1</v>
      </c>
      <c r="BM1056" s="6">
        <f t="shared" si="428"/>
        <v>120</v>
      </c>
      <c r="BN1056" s="6">
        <f t="shared" si="429"/>
        <v>0</v>
      </c>
      <c r="BO1056" s="6">
        <f t="shared" si="430"/>
        <v>0</v>
      </c>
      <c r="BP1056" s="6">
        <f t="shared" si="431"/>
        <v>1</v>
      </c>
      <c r="BQ1056" s="6">
        <f t="shared" si="432"/>
        <v>120</v>
      </c>
      <c r="BR1056" s="6">
        <f t="shared" si="433"/>
        <v>210</v>
      </c>
      <c r="BS1056" s="6">
        <f t="shared" si="434"/>
        <v>210</v>
      </c>
      <c r="BT1056" s="12" t="str">
        <f t="shared" si="414"/>
        <v>Moderate</v>
      </c>
      <c r="BU1056">
        <f t="shared" si="435"/>
        <v>900</v>
      </c>
      <c r="BV1056">
        <f t="shared" si="436"/>
        <v>540</v>
      </c>
      <c r="BW1056">
        <v>20.38</v>
      </c>
      <c r="BX1056">
        <v>0</v>
      </c>
      <c r="BY1056">
        <v>41.62</v>
      </c>
      <c r="BZ1056">
        <v>0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2</v>
      </c>
      <c r="CH1056">
        <v>2</v>
      </c>
      <c r="CI1056">
        <v>2</v>
      </c>
      <c r="CJ1056">
        <v>2</v>
      </c>
      <c r="CK1056">
        <v>2</v>
      </c>
      <c r="CL1056">
        <v>2</v>
      </c>
      <c r="CM1056">
        <v>2</v>
      </c>
      <c r="CN1056">
        <v>2</v>
      </c>
      <c r="CO1056">
        <v>2</v>
      </c>
      <c r="CP1056">
        <v>1</v>
      </c>
      <c r="CQ1056">
        <v>27</v>
      </c>
      <c r="CR1056" t="s">
        <v>1389</v>
      </c>
      <c r="CS1056">
        <v>10.95596284045228</v>
      </c>
      <c r="CT1056">
        <v>2.272598407262854</v>
      </c>
      <c r="CU1056">
        <v>0.21627948665757199</v>
      </c>
    </row>
    <row r="1057" spans="1:99" x14ac:dyDescent="0.25">
      <c r="A1057" t="s">
        <v>1391</v>
      </c>
      <c r="B1057">
        <v>90</v>
      </c>
      <c r="C1057" t="s">
        <v>67</v>
      </c>
      <c r="D1057" t="s">
        <v>90</v>
      </c>
      <c r="E1057">
        <v>28.916666666666671</v>
      </c>
      <c r="F1057" t="s">
        <v>69</v>
      </c>
      <c r="G1057" t="s">
        <v>113</v>
      </c>
      <c r="H1057">
        <v>175</v>
      </c>
      <c r="I1057">
        <v>72.8</v>
      </c>
      <c r="J1057">
        <v>23.771428571428569</v>
      </c>
      <c r="K1057">
        <v>25.35</v>
      </c>
      <c r="L1057" t="s">
        <v>71</v>
      </c>
      <c r="M1057" t="s">
        <v>114</v>
      </c>
      <c r="N1057">
        <v>18</v>
      </c>
      <c r="O1057" t="s">
        <v>133</v>
      </c>
      <c r="P1057" t="s">
        <v>78</v>
      </c>
      <c r="Q1057" t="s">
        <v>78</v>
      </c>
      <c r="R1057">
        <v>0</v>
      </c>
      <c r="S1057" t="s">
        <v>78</v>
      </c>
      <c r="T1057" t="s">
        <v>74</v>
      </c>
      <c r="U1057" t="s">
        <v>77</v>
      </c>
      <c r="V1057" t="s">
        <v>78</v>
      </c>
      <c r="W1057" t="s">
        <v>78</v>
      </c>
      <c r="X1057">
        <v>1</v>
      </c>
      <c r="Y1057">
        <v>2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8</v>
      </c>
      <c r="AG1057" t="s">
        <v>79</v>
      </c>
      <c r="AH1057">
        <v>3</v>
      </c>
      <c r="AI1057">
        <v>0</v>
      </c>
      <c r="AJ1057">
        <v>30</v>
      </c>
      <c r="AK1057">
        <v>30</v>
      </c>
      <c r="AL1057">
        <v>1</v>
      </c>
      <c r="AM1057">
        <v>2</v>
      </c>
      <c r="AN1057">
        <v>0</v>
      </c>
      <c r="AO1057">
        <v>120</v>
      </c>
      <c r="AP1057">
        <v>0</v>
      </c>
      <c r="AQ1057">
        <f t="shared" si="437"/>
        <v>0</v>
      </c>
      <c r="AR1057">
        <v>0</v>
      </c>
      <c r="AS1057">
        <v>0</v>
      </c>
      <c r="AT1057" s="6">
        <f t="shared" si="415"/>
        <v>720</v>
      </c>
      <c r="AU1057" s="6">
        <f t="shared" si="416"/>
        <v>917.28</v>
      </c>
      <c r="AV1057" s="6">
        <f t="shared" si="417"/>
        <v>480</v>
      </c>
      <c r="AW1057" s="6">
        <f t="shared" si="418"/>
        <v>611.52</v>
      </c>
      <c r="AX1057" s="6">
        <f t="shared" si="419"/>
        <v>0</v>
      </c>
      <c r="AY1057" s="6">
        <f t="shared" si="420"/>
        <v>0</v>
      </c>
      <c r="AZ1057" s="6">
        <f t="shared" si="421"/>
        <v>1200</v>
      </c>
      <c r="BA1057" s="6">
        <f t="shared" si="422"/>
        <v>1528.8</v>
      </c>
      <c r="BB1057" s="6">
        <v>15</v>
      </c>
      <c r="BC1057" s="6">
        <v>0</v>
      </c>
      <c r="BD1057" s="6" t="s">
        <v>357</v>
      </c>
      <c r="BE1057" s="6">
        <v>9</v>
      </c>
      <c r="BF1057" s="6">
        <v>0</v>
      </c>
      <c r="BG1057" s="6" t="s">
        <v>118</v>
      </c>
      <c r="BH1057" s="6">
        <f t="shared" si="423"/>
        <v>2</v>
      </c>
      <c r="BI1057" s="6">
        <f t="shared" si="424"/>
        <v>4</v>
      </c>
      <c r="BJ1057" s="6">
        <f t="shared" si="425"/>
        <v>3</v>
      </c>
      <c r="BK1057" s="6">
        <f t="shared" si="426"/>
        <v>90</v>
      </c>
      <c r="BL1057" s="6">
        <f t="shared" si="427"/>
        <v>1</v>
      </c>
      <c r="BM1057" s="6">
        <f t="shared" si="428"/>
        <v>120</v>
      </c>
      <c r="BN1057" s="6">
        <f t="shared" si="429"/>
        <v>0</v>
      </c>
      <c r="BO1057" s="6">
        <f t="shared" si="430"/>
        <v>0</v>
      </c>
      <c r="BP1057" s="6">
        <f t="shared" si="431"/>
        <v>1</v>
      </c>
      <c r="BQ1057" s="6">
        <f t="shared" si="432"/>
        <v>120</v>
      </c>
      <c r="BR1057" s="6">
        <f t="shared" si="433"/>
        <v>210</v>
      </c>
      <c r="BS1057" s="6">
        <f t="shared" si="434"/>
        <v>210</v>
      </c>
      <c r="BT1057" s="12" t="str">
        <f t="shared" si="414"/>
        <v>Moderate</v>
      </c>
      <c r="BU1057">
        <f t="shared" si="435"/>
        <v>900</v>
      </c>
      <c r="BV1057">
        <f t="shared" si="436"/>
        <v>540</v>
      </c>
      <c r="BW1057">
        <v>20.38</v>
      </c>
      <c r="BX1057">
        <v>0</v>
      </c>
      <c r="BY1057">
        <v>41.62</v>
      </c>
      <c r="BZ1057">
        <v>0</v>
      </c>
      <c r="CA1057">
        <v>2</v>
      </c>
      <c r="CB1057">
        <v>2</v>
      </c>
      <c r="CC1057">
        <v>2</v>
      </c>
      <c r="CD1057">
        <v>2</v>
      </c>
      <c r="CE1057">
        <v>2</v>
      </c>
      <c r="CF1057">
        <v>2</v>
      </c>
      <c r="CG1057">
        <v>2</v>
      </c>
      <c r="CH1057">
        <v>2</v>
      </c>
      <c r="CI1057">
        <v>2</v>
      </c>
      <c r="CJ1057">
        <v>2</v>
      </c>
      <c r="CK1057">
        <v>2</v>
      </c>
      <c r="CL1057">
        <v>2</v>
      </c>
      <c r="CM1057">
        <v>2</v>
      </c>
      <c r="CN1057">
        <v>2</v>
      </c>
      <c r="CO1057">
        <v>2</v>
      </c>
      <c r="CP1057">
        <v>1</v>
      </c>
      <c r="CQ1057">
        <v>27</v>
      </c>
      <c r="CR1057" t="s">
        <v>1389</v>
      </c>
      <c r="CS1057">
        <v>8.5939653629550428</v>
      </c>
      <c r="CT1057">
        <v>1.859134703240606</v>
      </c>
      <c r="CU1057">
        <v>0.21626089656471839</v>
      </c>
    </row>
    <row r="1058" spans="1:99" x14ac:dyDescent="0.25">
      <c r="A1058" t="s">
        <v>1392</v>
      </c>
      <c r="B1058">
        <v>90</v>
      </c>
      <c r="C1058" t="s">
        <v>67</v>
      </c>
      <c r="D1058" t="s">
        <v>68</v>
      </c>
      <c r="E1058">
        <v>28.916666666666671</v>
      </c>
      <c r="F1058" t="s">
        <v>69</v>
      </c>
      <c r="G1058" t="s">
        <v>113</v>
      </c>
      <c r="H1058">
        <v>175</v>
      </c>
      <c r="I1058">
        <v>72.8</v>
      </c>
      <c r="J1058">
        <v>23.771428571428569</v>
      </c>
      <c r="K1058">
        <v>25.35</v>
      </c>
      <c r="L1058" t="s">
        <v>71</v>
      </c>
      <c r="M1058" t="s">
        <v>114</v>
      </c>
      <c r="N1058">
        <v>18</v>
      </c>
      <c r="O1058" t="s">
        <v>133</v>
      </c>
      <c r="P1058" t="s">
        <v>78</v>
      </c>
      <c r="Q1058" t="s">
        <v>78</v>
      </c>
      <c r="R1058">
        <v>0</v>
      </c>
      <c r="S1058" t="s">
        <v>78</v>
      </c>
      <c r="T1058" t="s">
        <v>74</v>
      </c>
      <c r="U1058" t="s">
        <v>77</v>
      </c>
      <c r="V1058" t="s">
        <v>78</v>
      </c>
      <c r="W1058" t="s">
        <v>78</v>
      </c>
      <c r="X1058">
        <v>1</v>
      </c>
      <c r="Y1058">
        <v>2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8</v>
      </c>
      <c r="AG1058" t="s">
        <v>79</v>
      </c>
      <c r="AH1058">
        <v>3</v>
      </c>
      <c r="AI1058">
        <v>0</v>
      </c>
      <c r="AJ1058">
        <v>30</v>
      </c>
      <c r="AK1058">
        <v>30</v>
      </c>
      <c r="AL1058">
        <v>1</v>
      </c>
      <c r="AM1058">
        <v>2</v>
      </c>
      <c r="AN1058">
        <v>0</v>
      </c>
      <c r="AO1058">
        <v>120</v>
      </c>
      <c r="AP1058">
        <v>0</v>
      </c>
      <c r="AQ1058">
        <f t="shared" si="437"/>
        <v>0</v>
      </c>
      <c r="AR1058">
        <v>0</v>
      </c>
      <c r="AS1058">
        <v>0</v>
      </c>
      <c r="AT1058" s="6">
        <f t="shared" si="415"/>
        <v>720</v>
      </c>
      <c r="AU1058" s="6">
        <f t="shared" si="416"/>
        <v>917.28</v>
      </c>
      <c r="AV1058" s="6">
        <f t="shared" si="417"/>
        <v>480</v>
      </c>
      <c r="AW1058" s="6">
        <f t="shared" si="418"/>
        <v>611.52</v>
      </c>
      <c r="AX1058" s="6">
        <f t="shared" si="419"/>
        <v>0</v>
      </c>
      <c r="AY1058" s="6">
        <f t="shared" si="420"/>
        <v>0</v>
      </c>
      <c r="AZ1058" s="6">
        <f t="shared" si="421"/>
        <v>1200</v>
      </c>
      <c r="BA1058" s="6">
        <f t="shared" si="422"/>
        <v>1528.8</v>
      </c>
      <c r="BB1058" s="6">
        <v>15</v>
      </c>
      <c r="BC1058" s="6">
        <v>0</v>
      </c>
      <c r="BD1058" s="6" t="s">
        <v>357</v>
      </c>
      <c r="BE1058" s="6">
        <v>9</v>
      </c>
      <c r="BF1058" s="6">
        <v>0</v>
      </c>
      <c r="BG1058" s="6" t="s">
        <v>118</v>
      </c>
      <c r="BH1058" s="6">
        <f t="shared" si="423"/>
        <v>2</v>
      </c>
      <c r="BI1058" s="6">
        <f t="shared" si="424"/>
        <v>4</v>
      </c>
      <c r="BJ1058" s="6">
        <f t="shared" si="425"/>
        <v>3</v>
      </c>
      <c r="BK1058" s="6">
        <f t="shared" si="426"/>
        <v>90</v>
      </c>
      <c r="BL1058" s="6">
        <f t="shared" si="427"/>
        <v>1</v>
      </c>
      <c r="BM1058" s="6">
        <f t="shared" si="428"/>
        <v>120</v>
      </c>
      <c r="BN1058" s="6">
        <f t="shared" si="429"/>
        <v>0</v>
      </c>
      <c r="BO1058" s="6">
        <f t="shared" si="430"/>
        <v>0</v>
      </c>
      <c r="BP1058" s="6">
        <f t="shared" si="431"/>
        <v>1</v>
      </c>
      <c r="BQ1058" s="6">
        <f t="shared" si="432"/>
        <v>120</v>
      </c>
      <c r="BR1058" s="6">
        <f t="shared" si="433"/>
        <v>210</v>
      </c>
      <c r="BS1058" s="6">
        <f t="shared" si="434"/>
        <v>210</v>
      </c>
      <c r="BT1058" s="12" t="str">
        <f t="shared" si="414"/>
        <v>Moderate</v>
      </c>
      <c r="BU1058">
        <f t="shared" si="435"/>
        <v>900</v>
      </c>
      <c r="BV1058">
        <f t="shared" si="436"/>
        <v>540</v>
      </c>
      <c r="BW1058">
        <v>20.38</v>
      </c>
      <c r="BX1058">
        <v>0</v>
      </c>
      <c r="BY1058">
        <v>41.62</v>
      </c>
      <c r="BZ1058">
        <v>0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2</v>
      </c>
      <c r="CH1058">
        <v>2</v>
      </c>
      <c r="CI1058">
        <v>2</v>
      </c>
      <c r="CJ1058">
        <v>2</v>
      </c>
      <c r="CK1058">
        <v>2</v>
      </c>
      <c r="CL1058">
        <v>2</v>
      </c>
      <c r="CM1058">
        <v>2</v>
      </c>
      <c r="CN1058">
        <v>2</v>
      </c>
      <c r="CO1058">
        <v>2</v>
      </c>
      <c r="CP1058">
        <v>1</v>
      </c>
      <c r="CQ1058">
        <v>27</v>
      </c>
      <c r="CR1058" t="s">
        <v>1389</v>
      </c>
      <c r="CS1058">
        <v>1.6795820839196101</v>
      </c>
      <c r="CT1058">
        <v>0.89970998655150325</v>
      </c>
      <c r="CU1058">
        <v>0.1843117961060238</v>
      </c>
    </row>
    <row r="1059" spans="1:99" x14ac:dyDescent="0.25">
      <c r="A1059" t="s">
        <v>1393</v>
      </c>
      <c r="B1059">
        <v>90</v>
      </c>
      <c r="C1059" t="s">
        <v>67</v>
      </c>
      <c r="D1059" t="s">
        <v>68</v>
      </c>
      <c r="E1059">
        <v>28.916666666666671</v>
      </c>
      <c r="F1059" t="s">
        <v>69</v>
      </c>
      <c r="G1059" t="s">
        <v>113</v>
      </c>
      <c r="H1059">
        <v>175</v>
      </c>
      <c r="I1059">
        <v>72.8</v>
      </c>
      <c r="J1059">
        <v>23.771428571428569</v>
      </c>
      <c r="K1059">
        <v>25.35</v>
      </c>
      <c r="L1059" t="s">
        <v>71</v>
      </c>
      <c r="M1059" t="s">
        <v>114</v>
      </c>
      <c r="N1059">
        <v>18</v>
      </c>
      <c r="O1059" t="s">
        <v>133</v>
      </c>
      <c r="P1059" t="s">
        <v>78</v>
      </c>
      <c r="Q1059" t="s">
        <v>78</v>
      </c>
      <c r="R1059">
        <v>0</v>
      </c>
      <c r="S1059" t="s">
        <v>78</v>
      </c>
      <c r="T1059" t="s">
        <v>74</v>
      </c>
      <c r="U1059" t="s">
        <v>77</v>
      </c>
      <c r="V1059" t="s">
        <v>78</v>
      </c>
      <c r="W1059" t="s">
        <v>78</v>
      </c>
      <c r="X1059">
        <v>1</v>
      </c>
      <c r="Y1059">
        <v>2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8</v>
      </c>
      <c r="AG1059" t="s">
        <v>79</v>
      </c>
      <c r="AH1059">
        <v>3</v>
      </c>
      <c r="AI1059">
        <v>0</v>
      </c>
      <c r="AJ1059">
        <v>30</v>
      </c>
      <c r="AK1059">
        <v>30</v>
      </c>
      <c r="AL1059">
        <v>1</v>
      </c>
      <c r="AM1059">
        <v>2</v>
      </c>
      <c r="AN1059">
        <v>0</v>
      </c>
      <c r="AO1059">
        <v>120</v>
      </c>
      <c r="AP1059">
        <v>0</v>
      </c>
      <c r="AQ1059">
        <f t="shared" si="437"/>
        <v>0</v>
      </c>
      <c r="AR1059">
        <v>0</v>
      </c>
      <c r="AS1059">
        <v>0</v>
      </c>
      <c r="AT1059" s="6">
        <f t="shared" si="415"/>
        <v>720</v>
      </c>
      <c r="AU1059" s="6">
        <f t="shared" si="416"/>
        <v>917.28</v>
      </c>
      <c r="AV1059" s="6">
        <f t="shared" si="417"/>
        <v>480</v>
      </c>
      <c r="AW1059" s="6">
        <f t="shared" si="418"/>
        <v>611.52</v>
      </c>
      <c r="AX1059" s="6">
        <f t="shared" si="419"/>
        <v>0</v>
      </c>
      <c r="AY1059" s="6">
        <f t="shared" si="420"/>
        <v>0</v>
      </c>
      <c r="AZ1059" s="6">
        <f t="shared" si="421"/>
        <v>1200</v>
      </c>
      <c r="BA1059" s="6">
        <f t="shared" si="422"/>
        <v>1528.8</v>
      </c>
      <c r="BB1059" s="6">
        <v>15</v>
      </c>
      <c r="BC1059" s="6">
        <v>0</v>
      </c>
      <c r="BD1059" s="6" t="s">
        <v>357</v>
      </c>
      <c r="BE1059" s="6">
        <v>9</v>
      </c>
      <c r="BF1059" s="6">
        <v>0</v>
      </c>
      <c r="BG1059" s="6" t="s">
        <v>118</v>
      </c>
      <c r="BH1059" s="6">
        <f t="shared" si="423"/>
        <v>2</v>
      </c>
      <c r="BI1059" s="6">
        <f t="shared" si="424"/>
        <v>4</v>
      </c>
      <c r="BJ1059" s="6">
        <f t="shared" si="425"/>
        <v>3</v>
      </c>
      <c r="BK1059" s="6">
        <f t="shared" si="426"/>
        <v>90</v>
      </c>
      <c r="BL1059" s="6">
        <f t="shared" si="427"/>
        <v>1</v>
      </c>
      <c r="BM1059" s="6">
        <f t="shared" si="428"/>
        <v>120</v>
      </c>
      <c r="BN1059" s="6">
        <f t="shared" si="429"/>
        <v>0</v>
      </c>
      <c r="BO1059" s="6">
        <f t="shared" si="430"/>
        <v>0</v>
      </c>
      <c r="BP1059" s="6">
        <f t="shared" si="431"/>
        <v>1</v>
      </c>
      <c r="BQ1059" s="6">
        <f t="shared" si="432"/>
        <v>120</v>
      </c>
      <c r="BR1059" s="6">
        <f t="shared" si="433"/>
        <v>210</v>
      </c>
      <c r="BS1059" s="6">
        <f t="shared" si="434"/>
        <v>210</v>
      </c>
      <c r="BT1059" s="12" t="str">
        <f t="shared" si="414"/>
        <v>Moderate</v>
      </c>
      <c r="BU1059">
        <f t="shared" si="435"/>
        <v>900</v>
      </c>
      <c r="BV1059">
        <f t="shared" si="436"/>
        <v>540</v>
      </c>
      <c r="BW1059">
        <v>20.38</v>
      </c>
      <c r="BX1059">
        <v>0</v>
      </c>
      <c r="BY1059">
        <v>41.62</v>
      </c>
      <c r="BZ1059">
        <v>0</v>
      </c>
      <c r="CA1059">
        <v>2</v>
      </c>
      <c r="CB1059">
        <v>2</v>
      </c>
      <c r="CC1059">
        <v>2</v>
      </c>
      <c r="CD1059">
        <v>2</v>
      </c>
      <c r="CE1059">
        <v>2</v>
      </c>
      <c r="CF1059">
        <v>2</v>
      </c>
      <c r="CG1059">
        <v>2</v>
      </c>
      <c r="CH1059">
        <v>2</v>
      </c>
      <c r="CI1059">
        <v>2</v>
      </c>
      <c r="CJ1059">
        <v>2</v>
      </c>
      <c r="CK1059">
        <v>2</v>
      </c>
      <c r="CL1059">
        <v>2</v>
      </c>
      <c r="CM1059">
        <v>2</v>
      </c>
      <c r="CN1059">
        <v>2</v>
      </c>
      <c r="CO1059">
        <v>2</v>
      </c>
      <c r="CP1059">
        <v>1</v>
      </c>
      <c r="CQ1059">
        <v>27</v>
      </c>
      <c r="CR1059" t="s">
        <v>1389</v>
      </c>
      <c r="CS1059">
        <v>3.1859314286098082</v>
      </c>
      <c r="CT1059">
        <v>0.75502510388603195</v>
      </c>
      <c r="CU1059">
        <v>0.15306237453598351</v>
      </c>
    </row>
    <row r="1060" spans="1:99" x14ac:dyDescent="0.25">
      <c r="A1060" t="s">
        <v>1394</v>
      </c>
      <c r="B1060">
        <v>90</v>
      </c>
      <c r="C1060" t="s">
        <v>67</v>
      </c>
      <c r="D1060" t="s">
        <v>68</v>
      </c>
      <c r="E1060">
        <v>28.916666666666671</v>
      </c>
      <c r="F1060" t="s">
        <v>69</v>
      </c>
      <c r="G1060" t="s">
        <v>113</v>
      </c>
      <c r="H1060">
        <v>175</v>
      </c>
      <c r="I1060">
        <v>72.8</v>
      </c>
      <c r="J1060">
        <v>23.771428571428569</v>
      </c>
      <c r="K1060">
        <v>25.35</v>
      </c>
      <c r="L1060" t="s">
        <v>71</v>
      </c>
      <c r="M1060" t="s">
        <v>114</v>
      </c>
      <c r="N1060">
        <v>18</v>
      </c>
      <c r="O1060" t="s">
        <v>133</v>
      </c>
      <c r="P1060" t="s">
        <v>78</v>
      </c>
      <c r="Q1060" t="s">
        <v>78</v>
      </c>
      <c r="R1060">
        <v>0</v>
      </c>
      <c r="S1060" t="s">
        <v>78</v>
      </c>
      <c r="T1060" t="s">
        <v>74</v>
      </c>
      <c r="U1060" t="s">
        <v>77</v>
      </c>
      <c r="V1060" t="s">
        <v>78</v>
      </c>
      <c r="W1060" t="s">
        <v>78</v>
      </c>
      <c r="X1060">
        <v>1</v>
      </c>
      <c r="Y1060">
        <v>2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8</v>
      </c>
      <c r="AG1060" t="s">
        <v>79</v>
      </c>
      <c r="AH1060">
        <v>3</v>
      </c>
      <c r="AI1060">
        <v>0</v>
      </c>
      <c r="AJ1060">
        <v>30</v>
      </c>
      <c r="AK1060">
        <v>30</v>
      </c>
      <c r="AL1060">
        <v>1</v>
      </c>
      <c r="AM1060">
        <v>2</v>
      </c>
      <c r="AN1060">
        <v>0</v>
      </c>
      <c r="AO1060">
        <v>120</v>
      </c>
      <c r="AP1060">
        <v>0</v>
      </c>
      <c r="AQ1060">
        <f t="shared" si="437"/>
        <v>0</v>
      </c>
      <c r="AR1060">
        <v>0</v>
      </c>
      <c r="AS1060">
        <v>0</v>
      </c>
      <c r="AT1060" s="6">
        <f t="shared" si="415"/>
        <v>720</v>
      </c>
      <c r="AU1060" s="6">
        <f t="shared" si="416"/>
        <v>917.28</v>
      </c>
      <c r="AV1060" s="6">
        <f t="shared" si="417"/>
        <v>480</v>
      </c>
      <c r="AW1060" s="6">
        <f t="shared" si="418"/>
        <v>611.52</v>
      </c>
      <c r="AX1060" s="6">
        <f t="shared" si="419"/>
        <v>0</v>
      </c>
      <c r="AY1060" s="6">
        <f t="shared" si="420"/>
        <v>0</v>
      </c>
      <c r="AZ1060" s="6">
        <f t="shared" si="421"/>
        <v>1200</v>
      </c>
      <c r="BA1060" s="6">
        <f t="shared" si="422"/>
        <v>1528.8</v>
      </c>
      <c r="BB1060" s="6">
        <v>15</v>
      </c>
      <c r="BC1060" s="6">
        <v>0</v>
      </c>
      <c r="BD1060" s="6" t="s">
        <v>357</v>
      </c>
      <c r="BE1060" s="6">
        <v>9</v>
      </c>
      <c r="BF1060" s="6">
        <v>0</v>
      </c>
      <c r="BG1060" s="6" t="s">
        <v>118</v>
      </c>
      <c r="BH1060" s="6">
        <f t="shared" si="423"/>
        <v>2</v>
      </c>
      <c r="BI1060" s="6">
        <f t="shared" si="424"/>
        <v>4</v>
      </c>
      <c r="BJ1060" s="6">
        <f t="shared" si="425"/>
        <v>3</v>
      </c>
      <c r="BK1060" s="6">
        <f t="shared" si="426"/>
        <v>90</v>
      </c>
      <c r="BL1060" s="6">
        <f t="shared" si="427"/>
        <v>1</v>
      </c>
      <c r="BM1060" s="6">
        <f t="shared" si="428"/>
        <v>120</v>
      </c>
      <c r="BN1060" s="6">
        <f t="shared" si="429"/>
        <v>0</v>
      </c>
      <c r="BO1060" s="6">
        <f t="shared" si="430"/>
        <v>0</v>
      </c>
      <c r="BP1060" s="6">
        <f t="shared" si="431"/>
        <v>1</v>
      </c>
      <c r="BQ1060" s="6">
        <f t="shared" si="432"/>
        <v>120</v>
      </c>
      <c r="BR1060" s="6">
        <f t="shared" si="433"/>
        <v>210</v>
      </c>
      <c r="BS1060" s="6">
        <f t="shared" si="434"/>
        <v>210</v>
      </c>
      <c r="BT1060" s="12" t="str">
        <f t="shared" si="414"/>
        <v>Moderate</v>
      </c>
      <c r="BU1060">
        <f t="shared" si="435"/>
        <v>900</v>
      </c>
      <c r="BV1060">
        <f t="shared" si="436"/>
        <v>540</v>
      </c>
      <c r="BW1060">
        <v>20.38</v>
      </c>
      <c r="BX1060">
        <v>0</v>
      </c>
      <c r="BY1060">
        <v>41.62</v>
      </c>
      <c r="BZ1060">
        <v>0</v>
      </c>
      <c r="CA1060">
        <v>2</v>
      </c>
      <c r="CB1060">
        <v>2</v>
      </c>
      <c r="CC1060">
        <v>2</v>
      </c>
      <c r="CD1060">
        <v>2</v>
      </c>
      <c r="CE1060">
        <v>2</v>
      </c>
      <c r="CF1060">
        <v>2</v>
      </c>
      <c r="CG1060">
        <v>2</v>
      </c>
      <c r="CH1060">
        <v>2</v>
      </c>
      <c r="CI1060">
        <v>2</v>
      </c>
      <c r="CJ1060">
        <v>2</v>
      </c>
      <c r="CK1060">
        <v>2</v>
      </c>
      <c r="CL1060">
        <v>2</v>
      </c>
      <c r="CM1060">
        <v>2</v>
      </c>
      <c r="CN1060">
        <v>2</v>
      </c>
      <c r="CO1060">
        <v>2</v>
      </c>
      <c r="CP1060">
        <v>1</v>
      </c>
      <c r="CQ1060">
        <v>27</v>
      </c>
      <c r="CR1060" t="s">
        <v>1389</v>
      </c>
      <c r="CS1060">
        <v>1.3437420015528121</v>
      </c>
      <c r="CT1060">
        <v>0.67862952056265335</v>
      </c>
      <c r="CU1060">
        <v>0.22655687736661431</v>
      </c>
    </row>
    <row r="1061" spans="1:99" x14ac:dyDescent="0.25">
      <c r="A1061" t="s">
        <v>1395</v>
      </c>
      <c r="B1061">
        <v>90</v>
      </c>
      <c r="C1061" t="s">
        <v>86</v>
      </c>
      <c r="D1061" t="s">
        <v>90</v>
      </c>
      <c r="E1061">
        <v>28.916666666666671</v>
      </c>
      <c r="F1061" t="s">
        <v>69</v>
      </c>
      <c r="G1061" t="s">
        <v>113</v>
      </c>
      <c r="H1061">
        <v>175</v>
      </c>
      <c r="I1061">
        <v>72.8</v>
      </c>
      <c r="J1061">
        <v>23.771428571428569</v>
      </c>
      <c r="K1061">
        <v>25.35</v>
      </c>
      <c r="L1061" t="s">
        <v>71</v>
      </c>
      <c r="M1061" t="s">
        <v>114</v>
      </c>
      <c r="N1061">
        <v>18</v>
      </c>
      <c r="O1061" t="s">
        <v>133</v>
      </c>
      <c r="P1061" t="s">
        <v>78</v>
      </c>
      <c r="Q1061" t="s">
        <v>78</v>
      </c>
      <c r="R1061">
        <v>0</v>
      </c>
      <c r="S1061" t="s">
        <v>78</v>
      </c>
      <c r="T1061" t="s">
        <v>74</v>
      </c>
      <c r="U1061" t="s">
        <v>77</v>
      </c>
      <c r="V1061" t="s">
        <v>78</v>
      </c>
      <c r="W1061" t="s">
        <v>78</v>
      </c>
      <c r="X1061">
        <v>1</v>
      </c>
      <c r="Y1061">
        <v>2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8</v>
      </c>
      <c r="AG1061" t="s">
        <v>79</v>
      </c>
      <c r="AH1061">
        <v>3</v>
      </c>
      <c r="AI1061">
        <v>0</v>
      </c>
      <c r="AJ1061">
        <v>30</v>
      </c>
      <c r="AK1061">
        <v>30</v>
      </c>
      <c r="AL1061">
        <v>1</v>
      </c>
      <c r="AM1061">
        <v>2</v>
      </c>
      <c r="AN1061">
        <v>0</v>
      </c>
      <c r="AO1061">
        <v>120</v>
      </c>
      <c r="AP1061">
        <v>0</v>
      </c>
      <c r="AQ1061">
        <f t="shared" si="437"/>
        <v>0</v>
      </c>
      <c r="AR1061">
        <v>0</v>
      </c>
      <c r="AS1061">
        <v>0</v>
      </c>
      <c r="AT1061" s="6">
        <f t="shared" si="415"/>
        <v>720</v>
      </c>
      <c r="AU1061" s="6">
        <f t="shared" si="416"/>
        <v>917.28</v>
      </c>
      <c r="AV1061" s="6">
        <f t="shared" si="417"/>
        <v>480</v>
      </c>
      <c r="AW1061" s="6">
        <f t="shared" si="418"/>
        <v>611.52</v>
      </c>
      <c r="AX1061" s="6">
        <f t="shared" si="419"/>
        <v>0</v>
      </c>
      <c r="AY1061" s="6">
        <f t="shared" si="420"/>
        <v>0</v>
      </c>
      <c r="AZ1061" s="6">
        <f t="shared" si="421"/>
        <v>1200</v>
      </c>
      <c r="BA1061" s="6">
        <f t="shared" si="422"/>
        <v>1528.8</v>
      </c>
      <c r="BB1061" s="6">
        <v>15</v>
      </c>
      <c r="BC1061" s="6">
        <v>0</v>
      </c>
      <c r="BD1061" s="6" t="s">
        <v>357</v>
      </c>
      <c r="BE1061" s="6">
        <v>9</v>
      </c>
      <c r="BF1061" s="6">
        <v>0</v>
      </c>
      <c r="BG1061" s="6" t="s">
        <v>118</v>
      </c>
      <c r="BH1061" s="6">
        <f t="shared" si="423"/>
        <v>2</v>
      </c>
      <c r="BI1061" s="6">
        <f t="shared" si="424"/>
        <v>4</v>
      </c>
      <c r="BJ1061" s="6">
        <f t="shared" si="425"/>
        <v>3</v>
      </c>
      <c r="BK1061" s="6">
        <f t="shared" si="426"/>
        <v>90</v>
      </c>
      <c r="BL1061" s="6">
        <f t="shared" si="427"/>
        <v>1</v>
      </c>
      <c r="BM1061" s="6">
        <f t="shared" si="428"/>
        <v>120</v>
      </c>
      <c r="BN1061" s="6">
        <f t="shared" si="429"/>
        <v>0</v>
      </c>
      <c r="BO1061" s="6">
        <f t="shared" si="430"/>
        <v>0</v>
      </c>
      <c r="BP1061" s="6">
        <f t="shared" si="431"/>
        <v>1</v>
      </c>
      <c r="BQ1061" s="6">
        <f t="shared" si="432"/>
        <v>120</v>
      </c>
      <c r="BR1061" s="6">
        <f t="shared" si="433"/>
        <v>210</v>
      </c>
      <c r="BS1061" s="6">
        <f t="shared" si="434"/>
        <v>210</v>
      </c>
      <c r="BT1061" s="12" t="str">
        <f t="shared" si="414"/>
        <v>Moderate</v>
      </c>
      <c r="BU1061">
        <f t="shared" si="435"/>
        <v>900</v>
      </c>
      <c r="BV1061">
        <f t="shared" si="436"/>
        <v>540</v>
      </c>
      <c r="BW1061">
        <v>20.38</v>
      </c>
      <c r="BX1061">
        <v>0</v>
      </c>
      <c r="BY1061">
        <v>41.62</v>
      </c>
      <c r="BZ1061">
        <v>0</v>
      </c>
      <c r="CA1061">
        <v>2</v>
      </c>
      <c r="CB1061">
        <v>2</v>
      </c>
      <c r="CC1061">
        <v>2</v>
      </c>
      <c r="CD1061">
        <v>2</v>
      </c>
      <c r="CE1061">
        <v>2</v>
      </c>
      <c r="CF1061">
        <v>2</v>
      </c>
      <c r="CG1061">
        <v>2</v>
      </c>
      <c r="CH1061">
        <v>2</v>
      </c>
      <c r="CI1061">
        <v>2</v>
      </c>
      <c r="CJ1061">
        <v>2</v>
      </c>
      <c r="CK1061">
        <v>2</v>
      </c>
      <c r="CL1061">
        <v>2</v>
      </c>
      <c r="CM1061">
        <v>2</v>
      </c>
      <c r="CN1061">
        <v>2</v>
      </c>
      <c r="CO1061">
        <v>2</v>
      </c>
      <c r="CP1061">
        <v>1</v>
      </c>
      <c r="CQ1061">
        <v>27</v>
      </c>
      <c r="CR1061" t="s">
        <v>1389</v>
      </c>
      <c r="CS1061">
        <v>16.450748230986569</v>
      </c>
      <c r="CT1061">
        <v>3.869965099887533</v>
      </c>
      <c r="CU1061">
        <v>0.36643510977133981</v>
      </c>
    </row>
    <row r="1062" spans="1:99" x14ac:dyDescent="0.25">
      <c r="A1062" t="s">
        <v>1396</v>
      </c>
      <c r="B1062">
        <v>90</v>
      </c>
      <c r="C1062" t="s">
        <v>86</v>
      </c>
      <c r="D1062" t="s">
        <v>90</v>
      </c>
      <c r="E1062">
        <v>28.916666666666671</v>
      </c>
      <c r="F1062" t="s">
        <v>69</v>
      </c>
      <c r="G1062" t="s">
        <v>113</v>
      </c>
      <c r="H1062">
        <v>175</v>
      </c>
      <c r="I1062">
        <v>72.8</v>
      </c>
      <c r="J1062">
        <v>23.771428571428569</v>
      </c>
      <c r="K1062">
        <v>25.35</v>
      </c>
      <c r="L1062" t="s">
        <v>71</v>
      </c>
      <c r="M1062" t="s">
        <v>114</v>
      </c>
      <c r="N1062">
        <v>18</v>
      </c>
      <c r="O1062" t="s">
        <v>133</v>
      </c>
      <c r="P1062" t="s">
        <v>78</v>
      </c>
      <c r="Q1062" t="s">
        <v>78</v>
      </c>
      <c r="R1062">
        <v>0</v>
      </c>
      <c r="S1062" t="s">
        <v>78</v>
      </c>
      <c r="T1062" t="s">
        <v>74</v>
      </c>
      <c r="U1062" t="s">
        <v>77</v>
      </c>
      <c r="V1062" t="s">
        <v>78</v>
      </c>
      <c r="W1062" t="s">
        <v>78</v>
      </c>
      <c r="X1062">
        <v>1</v>
      </c>
      <c r="Y1062">
        <v>2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8</v>
      </c>
      <c r="AG1062" t="s">
        <v>79</v>
      </c>
      <c r="AH1062">
        <v>3</v>
      </c>
      <c r="AI1062">
        <v>0</v>
      </c>
      <c r="AJ1062">
        <v>30</v>
      </c>
      <c r="AK1062">
        <v>30</v>
      </c>
      <c r="AL1062">
        <v>1</v>
      </c>
      <c r="AM1062">
        <v>2</v>
      </c>
      <c r="AN1062">
        <v>0</v>
      </c>
      <c r="AO1062">
        <v>120</v>
      </c>
      <c r="AP1062">
        <v>0</v>
      </c>
      <c r="AQ1062">
        <f t="shared" si="437"/>
        <v>0</v>
      </c>
      <c r="AR1062">
        <v>0</v>
      </c>
      <c r="AS1062">
        <v>0</v>
      </c>
      <c r="AT1062" s="6">
        <f t="shared" si="415"/>
        <v>720</v>
      </c>
      <c r="AU1062" s="6">
        <f t="shared" si="416"/>
        <v>917.28</v>
      </c>
      <c r="AV1062" s="6">
        <f t="shared" si="417"/>
        <v>480</v>
      </c>
      <c r="AW1062" s="6">
        <f t="shared" si="418"/>
        <v>611.52</v>
      </c>
      <c r="AX1062" s="6">
        <f t="shared" si="419"/>
        <v>0</v>
      </c>
      <c r="AY1062" s="6">
        <f t="shared" si="420"/>
        <v>0</v>
      </c>
      <c r="AZ1062" s="6">
        <f t="shared" si="421"/>
        <v>1200</v>
      </c>
      <c r="BA1062" s="6">
        <f t="shared" si="422"/>
        <v>1528.8</v>
      </c>
      <c r="BB1062" s="6">
        <v>15</v>
      </c>
      <c r="BC1062" s="6">
        <v>0</v>
      </c>
      <c r="BD1062" s="6" t="s">
        <v>357</v>
      </c>
      <c r="BE1062" s="6">
        <v>9</v>
      </c>
      <c r="BF1062" s="6">
        <v>0</v>
      </c>
      <c r="BG1062" s="6" t="s">
        <v>118</v>
      </c>
      <c r="BH1062" s="6">
        <f t="shared" si="423"/>
        <v>2</v>
      </c>
      <c r="BI1062" s="6">
        <f t="shared" si="424"/>
        <v>4</v>
      </c>
      <c r="BJ1062" s="6">
        <f t="shared" si="425"/>
        <v>3</v>
      </c>
      <c r="BK1062" s="6">
        <f t="shared" si="426"/>
        <v>90</v>
      </c>
      <c r="BL1062" s="6">
        <f t="shared" si="427"/>
        <v>1</v>
      </c>
      <c r="BM1062" s="6">
        <f t="shared" si="428"/>
        <v>120</v>
      </c>
      <c r="BN1062" s="6">
        <f t="shared" si="429"/>
        <v>0</v>
      </c>
      <c r="BO1062" s="6">
        <f t="shared" si="430"/>
        <v>0</v>
      </c>
      <c r="BP1062" s="6">
        <f t="shared" si="431"/>
        <v>1</v>
      </c>
      <c r="BQ1062" s="6">
        <f t="shared" si="432"/>
        <v>120</v>
      </c>
      <c r="BR1062" s="6">
        <f t="shared" si="433"/>
        <v>210</v>
      </c>
      <c r="BS1062" s="6">
        <f t="shared" si="434"/>
        <v>210</v>
      </c>
      <c r="BT1062" s="12" t="str">
        <f t="shared" si="414"/>
        <v>Moderate</v>
      </c>
      <c r="BU1062">
        <f t="shared" si="435"/>
        <v>900</v>
      </c>
      <c r="BV1062">
        <f t="shared" si="436"/>
        <v>540</v>
      </c>
      <c r="BW1062">
        <v>20.38</v>
      </c>
      <c r="BX1062">
        <v>0</v>
      </c>
      <c r="BY1062">
        <v>41.62</v>
      </c>
      <c r="BZ1062">
        <v>0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2</v>
      </c>
      <c r="CJ1062">
        <v>2</v>
      </c>
      <c r="CK1062">
        <v>2</v>
      </c>
      <c r="CL1062">
        <v>2</v>
      </c>
      <c r="CM1062">
        <v>2</v>
      </c>
      <c r="CN1062">
        <v>2</v>
      </c>
      <c r="CO1062">
        <v>2</v>
      </c>
      <c r="CP1062">
        <v>1</v>
      </c>
      <c r="CQ1062">
        <v>27</v>
      </c>
      <c r="CR1062" t="s">
        <v>1389</v>
      </c>
      <c r="CS1062">
        <v>15.4436962591569</v>
      </c>
      <c r="CT1062">
        <v>3.1694826711590549</v>
      </c>
      <c r="CU1062">
        <v>0.39373367455203401</v>
      </c>
    </row>
    <row r="1063" spans="1:99" x14ac:dyDescent="0.25">
      <c r="A1063" t="s">
        <v>1397</v>
      </c>
      <c r="B1063">
        <v>90</v>
      </c>
      <c r="C1063" t="s">
        <v>86</v>
      </c>
      <c r="D1063" t="s">
        <v>90</v>
      </c>
      <c r="E1063">
        <v>28.916666666666671</v>
      </c>
      <c r="F1063" t="s">
        <v>69</v>
      </c>
      <c r="G1063" t="s">
        <v>113</v>
      </c>
      <c r="H1063">
        <v>175</v>
      </c>
      <c r="I1063">
        <v>72.8</v>
      </c>
      <c r="J1063">
        <v>23.771428571428569</v>
      </c>
      <c r="K1063">
        <v>25.35</v>
      </c>
      <c r="L1063" t="s">
        <v>71</v>
      </c>
      <c r="M1063" t="s">
        <v>114</v>
      </c>
      <c r="N1063">
        <v>18</v>
      </c>
      <c r="O1063" t="s">
        <v>133</v>
      </c>
      <c r="P1063" t="s">
        <v>78</v>
      </c>
      <c r="Q1063" t="s">
        <v>78</v>
      </c>
      <c r="R1063">
        <v>0</v>
      </c>
      <c r="S1063" t="s">
        <v>78</v>
      </c>
      <c r="T1063" t="s">
        <v>74</v>
      </c>
      <c r="U1063" t="s">
        <v>77</v>
      </c>
      <c r="V1063" t="s">
        <v>78</v>
      </c>
      <c r="W1063" t="s">
        <v>78</v>
      </c>
      <c r="X1063">
        <v>1</v>
      </c>
      <c r="Y1063">
        <v>2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8</v>
      </c>
      <c r="AG1063" t="s">
        <v>79</v>
      </c>
      <c r="AH1063">
        <v>3</v>
      </c>
      <c r="AI1063">
        <v>0</v>
      </c>
      <c r="AJ1063">
        <v>30</v>
      </c>
      <c r="AK1063">
        <v>30</v>
      </c>
      <c r="AL1063">
        <v>1</v>
      </c>
      <c r="AM1063">
        <v>2</v>
      </c>
      <c r="AN1063">
        <v>0</v>
      </c>
      <c r="AO1063">
        <v>120</v>
      </c>
      <c r="AP1063">
        <v>0</v>
      </c>
      <c r="AQ1063">
        <f t="shared" si="437"/>
        <v>0</v>
      </c>
      <c r="AR1063">
        <v>0</v>
      </c>
      <c r="AS1063">
        <v>0</v>
      </c>
      <c r="AT1063" s="6">
        <f t="shared" si="415"/>
        <v>720</v>
      </c>
      <c r="AU1063" s="6">
        <f t="shared" si="416"/>
        <v>917.28</v>
      </c>
      <c r="AV1063" s="6">
        <f t="shared" si="417"/>
        <v>480</v>
      </c>
      <c r="AW1063" s="6">
        <f t="shared" si="418"/>
        <v>611.52</v>
      </c>
      <c r="AX1063" s="6">
        <f t="shared" si="419"/>
        <v>0</v>
      </c>
      <c r="AY1063" s="6">
        <f t="shared" si="420"/>
        <v>0</v>
      </c>
      <c r="AZ1063" s="6">
        <f t="shared" si="421"/>
        <v>1200</v>
      </c>
      <c r="BA1063" s="6">
        <f t="shared" si="422"/>
        <v>1528.8</v>
      </c>
      <c r="BB1063" s="6">
        <v>15</v>
      </c>
      <c r="BC1063" s="6">
        <v>0</v>
      </c>
      <c r="BD1063" s="6" t="s">
        <v>357</v>
      </c>
      <c r="BE1063" s="6">
        <v>9</v>
      </c>
      <c r="BF1063" s="6">
        <v>0</v>
      </c>
      <c r="BG1063" s="6" t="s">
        <v>118</v>
      </c>
      <c r="BH1063" s="6">
        <f t="shared" si="423"/>
        <v>2</v>
      </c>
      <c r="BI1063" s="6">
        <f t="shared" si="424"/>
        <v>4</v>
      </c>
      <c r="BJ1063" s="6">
        <f t="shared" si="425"/>
        <v>3</v>
      </c>
      <c r="BK1063" s="6">
        <f t="shared" si="426"/>
        <v>90</v>
      </c>
      <c r="BL1063" s="6">
        <f t="shared" si="427"/>
        <v>1</v>
      </c>
      <c r="BM1063" s="6">
        <f t="shared" si="428"/>
        <v>120</v>
      </c>
      <c r="BN1063" s="6">
        <f t="shared" si="429"/>
        <v>0</v>
      </c>
      <c r="BO1063" s="6">
        <f t="shared" si="430"/>
        <v>0</v>
      </c>
      <c r="BP1063" s="6">
        <f t="shared" si="431"/>
        <v>1</v>
      </c>
      <c r="BQ1063" s="6">
        <f t="shared" si="432"/>
        <v>120</v>
      </c>
      <c r="BR1063" s="6">
        <f t="shared" si="433"/>
        <v>210</v>
      </c>
      <c r="BS1063" s="6">
        <f t="shared" si="434"/>
        <v>210</v>
      </c>
      <c r="BT1063" s="12" t="str">
        <f t="shared" si="414"/>
        <v>Moderate</v>
      </c>
      <c r="BU1063">
        <f t="shared" si="435"/>
        <v>900</v>
      </c>
      <c r="BV1063">
        <f t="shared" si="436"/>
        <v>540</v>
      </c>
      <c r="BW1063">
        <v>20.38</v>
      </c>
      <c r="BX1063">
        <v>0</v>
      </c>
      <c r="BY1063">
        <v>41.62</v>
      </c>
      <c r="BZ1063">
        <v>0</v>
      </c>
      <c r="CA1063">
        <v>2</v>
      </c>
      <c r="CB1063">
        <v>2</v>
      </c>
      <c r="CC1063">
        <v>2</v>
      </c>
      <c r="CD1063">
        <v>2</v>
      </c>
      <c r="CE1063">
        <v>2</v>
      </c>
      <c r="CF1063">
        <v>2</v>
      </c>
      <c r="CG1063">
        <v>2</v>
      </c>
      <c r="CH1063">
        <v>2</v>
      </c>
      <c r="CI1063">
        <v>2</v>
      </c>
      <c r="CJ1063">
        <v>2</v>
      </c>
      <c r="CK1063">
        <v>2</v>
      </c>
      <c r="CL1063">
        <v>2</v>
      </c>
      <c r="CM1063">
        <v>2</v>
      </c>
      <c r="CN1063">
        <v>2</v>
      </c>
      <c r="CO1063">
        <v>2</v>
      </c>
      <c r="CP1063">
        <v>1</v>
      </c>
      <c r="CQ1063">
        <v>27</v>
      </c>
      <c r="CR1063" t="s">
        <v>1389</v>
      </c>
      <c r="CS1063">
        <v>12.971005045130109</v>
      </c>
      <c r="CT1063">
        <v>3.1952416283484331</v>
      </c>
      <c r="CU1063">
        <v>0.3364882652543737</v>
      </c>
    </row>
    <row r="1064" spans="1:99" x14ac:dyDescent="0.25">
      <c r="A1064" t="s">
        <v>1398</v>
      </c>
      <c r="B1064">
        <v>90</v>
      </c>
      <c r="C1064" t="s">
        <v>86</v>
      </c>
      <c r="D1064" t="s">
        <v>68</v>
      </c>
      <c r="E1064">
        <v>28.916666666666671</v>
      </c>
      <c r="F1064" t="s">
        <v>69</v>
      </c>
      <c r="G1064" t="s">
        <v>113</v>
      </c>
      <c r="H1064">
        <v>175</v>
      </c>
      <c r="I1064">
        <v>72.8</v>
      </c>
      <c r="J1064">
        <v>23.771428571428569</v>
      </c>
      <c r="K1064">
        <v>25.35</v>
      </c>
      <c r="L1064" t="s">
        <v>71</v>
      </c>
      <c r="M1064" t="s">
        <v>114</v>
      </c>
      <c r="N1064">
        <v>18</v>
      </c>
      <c r="O1064" t="s">
        <v>133</v>
      </c>
      <c r="P1064" t="s">
        <v>78</v>
      </c>
      <c r="Q1064" t="s">
        <v>78</v>
      </c>
      <c r="R1064">
        <v>0</v>
      </c>
      <c r="S1064" t="s">
        <v>78</v>
      </c>
      <c r="T1064" t="s">
        <v>74</v>
      </c>
      <c r="U1064" t="s">
        <v>77</v>
      </c>
      <c r="V1064" t="s">
        <v>78</v>
      </c>
      <c r="W1064" t="s">
        <v>78</v>
      </c>
      <c r="X1064">
        <v>1</v>
      </c>
      <c r="Y1064">
        <v>2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8</v>
      </c>
      <c r="AG1064" t="s">
        <v>79</v>
      </c>
      <c r="AH1064">
        <v>3</v>
      </c>
      <c r="AI1064">
        <v>0</v>
      </c>
      <c r="AJ1064">
        <v>30</v>
      </c>
      <c r="AK1064">
        <v>30</v>
      </c>
      <c r="AL1064">
        <v>1</v>
      </c>
      <c r="AM1064">
        <v>2</v>
      </c>
      <c r="AN1064">
        <v>0</v>
      </c>
      <c r="AO1064">
        <v>120</v>
      </c>
      <c r="AP1064">
        <v>0</v>
      </c>
      <c r="AQ1064">
        <f t="shared" si="437"/>
        <v>0</v>
      </c>
      <c r="AR1064">
        <v>0</v>
      </c>
      <c r="AS1064">
        <v>0</v>
      </c>
      <c r="AT1064" s="6">
        <f t="shared" si="415"/>
        <v>720</v>
      </c>
      <c r="AU1064" s="6">
        <f t="shared" si="416"/>
        <v>917.28</v>
      </c>
      <c r="AV1064" s="6">
        <f t="shared" si="417"/>
        <v>480</v>
      </c>
      <c r="AW1064" s="6">
        <f t="shared" si="418"/>
        <v>611.52</v>
      </c>
      <c r="AX1064" s="6">
        <f t="shared" si="419"/>
        <v>0</v>
      </c>
      <c r="AY1064" s="6">
        <f t="shared" si="420"/>
        <v>0</v>
      </c>
      <c r="AZ1064" s="6">
        <f t="shared" si="421"/>
        <v>1200</v>
      </c>
      <c r="BA1064" s="6">
        <f t="shared" si="422"/>
        <v>1528.8</v>
      </c>
      <c r="BB1064" s="6">
        <v>15</v>
      </c>
      <c r="BC1064" s="6">
        <v>0</v>
      </c>
      <c r="BD1064" s="6" t="s">
        <v>357</v>
      </c>
      <c r="BE1064" s="6">
        <v>9</v>
      </c>
      <c r="BF1064" s="6">
        <v>0</v>
      </c>
      <c r="BG1064" s="6" t="s">
        <v>118</v>
      </c>
      <c r="BH1064" s="6">
        <f t="shared" si="423"/>
        <v>2</v>
      </c>
      <c r="BI1064" s="6">
        <f t="shared" si="424"/>
        <v>4</v>
      </c>
      <c r="BJ1064" s="6">
        <f t="shared" si="425"/>
        <v>3</v>
      </c>
      <c r="BK1064" s="6">
        <f t="shared" si="426"/>
        <v>90</v>
      </c>
      <c r="BL1064" s="6">
        <f t="shared" si="427"/>
        <v>1</v>
      </c>
      <c r="BM1064" s="6">
        <f t="shared" si="428"/>
        <v>120</v>
      </c>
      <c r="BN1064" s="6">
        <f t="shared" si="429"/>
        <v>0</v>
      </c>
      <c r="BO1064" s="6">
        <f t="shared" si="430"/>
        <v>0</v>
      </c>
      <c r="BP1064" s="6">
        <f t="shared" si="431"/>
        <v>1</v>
      </c>
      <c r="BQ1064" s="6">
        <f t="shared" si="432"/>
        <v>120</v>
      </c>
      <c r="BR1064" s="6">
        <f t="shared" si="433"/>
        <v>210</v>
      </c>
      <c r="BS1064" s="6">
        <f t="shared" si="434"/>
        <v>210</v>
      </c>
      <c r="BT1064" s="12" t="str">
        <f t="shared" si="414"/>
        <v>Moderate</v>
      </c>
      <c r="BU1064">
        <f t="shared" si="435"/>
        <v>900</v>
      </c>
      <c r="BV1064">
        <f t="shared" si="436"/>
        <v>540</v>
      </c>
      <c r="BW1064">
        <v>20.38</v>
      </c>
      <c r="BX1064">
        <v>0</v>
      </c>
      <c r="BY1064">
        <v>41.62</v>
      </c>
      <c r="BZ1064">
        <v>0</v>
      </c>
      <c r="CA1064">
        <v>2</v>
      </c>
      <c r="CB1064">
        <v>2</v>
      </c>
      <c r="CC1064">
        <v>2</v>
      </c>
      <c r="CD1064">
        <v>2</v>
      </c>
      <c r="CE1064">
        <v>2</v>
      </c>
      <c r="CF1064">
        <v>2</v>
      </c>
      <c r="CG1064">
        <v>2</v>
      </c>
      <c r="CH1064">
        <v>2</v>
      </c>
      <c r="CI1064">
        <v>2</v>
      </c>
      <c r="CJ1064">
        <v>2</v>
      </c>
      <c r="CK1064">
        <v>2</v>
      </c>
      <c r="CL1064">
        <v>2</v>
      </c>
      <c r="CM1064">
        <v>2</v>
      </c>
      <c r="CN1064">
        <v>2</v>
      </c>
      <c r="CO1064">
        <v>2</v>
      </c>
      <c r="CP1064">
        <v>1</v>
      </c>
      <c r="CQ1064">
        <v>27</v>
      </c>
      <c r="CR1064" t="s">
        <v>1389</v>
      </c>
      <c r="CS1064">
        <v>3.431629010109448</v>
      </c>
      <c r="CT1064">
        <v>1.0326650969603759</v>
      </c>
      <c r="CU1064">
        <v>0.17729280439561509</v>
      </c>
    </row>
    <row r="1065" spans="1:99" x14ac:dyDescent="0.25">
      <c r="A1065" t="s">
        <v>1399</v>
      </c>
      <c r="B1065">
        <v>90</v>
      </c>
      <c r="C1065" t="s">
        <v>86</v>
      </c>
      <c r="D1065" t="s">
        <v>68</v>
      </c>
      <c r="E1065">
        <v>28.916666666666671</v>
      </c>
      <c r="F1065" t="s">
        <v>69</v>
      </c>
      <c r="G1065" t="s">
        <v>113</v>
      </c>
      <c r="H1065">
        <v>175</v>
      </c>
      <c r="I1065">
        <v>72.8</v>
      </c>
      <c r="J1065">
        <v>23.771428571428569</v>
      </c>
      <c r="K1065">
        <v>25.35</v>
      </c>
      <c r="L1065" t="s">
        <v>71</v>
      </c>
      <c r="M1065" t="s">
        <v>114</v>
      </c>
      <c r="N1065">
        <v>18</v>
      </c>
      <c r="O1065" t="s">
        <v>133</v>
      </c>
      <c r="P1065" t="s">
        <v>78</v>
      </c>
      <c r="Q1065" t="s">
        <v>78</v>
      </c>
      <c r="R1065">
        <v>0</v>
      </c>
      <c r="S1065" t="s">
        <v>78</v>
      </c>
      <c r="T1065" t="s">
        <v>74</v>
      </c>
      <c r="U1065" t="s">
        <v>77</v>
      </c>
      <c r="V1065" t="s">
        <v>78</v>
      </c>
      <c r="W1065" t="s">
        <v>78</v>
      </c>
      <c r="X1065">
        <v>1</v>
      </c>
      <c r="Y1065">
        <v>2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8</v>
      </c>
      <c r="AG1065" t="s">
        <v>79</v>
      </c>
      <c r="AH1065">
        <v>3</v>
      </c>
      <c r="AI1065">
        <v>0</v>
      </c>
      <c r="AJ1065">
        <v>30</v>
      </c>
      <c r="AK1065">
        <v>30</v>
      </c>
      <c r="AL1065">
        <v>1</v>
      </c>
      <c r="AM1065">
        <v>2</v>
      </c>
      <c r="AN1065">
        <v>0</v>
      </c>
      <c r="AO1065">
        <v>120</v>
      </c>
      <c r="AP1065">
        <v>0</v>
      </c>
      <c r="AQ1065">
        <f t="shared" si="437"/>
        <v>0</v>
      </c>
      <c r="AR1065">
        <v>0</v>
      </c>
      <c r="AS1065">
        <v>0</v>
      </c>
      <c r="AT1065" s="6">
        <f t="shared" si="415"/>
        <v>720</v>
      </c>
      <c r="AU1065" s="6">
        <f t="shared" si="416"/>
        <v>917.28</v>
      </c>
      <c r="AV1065" s="6">
        <f t="shared" si="417"/>
        <v>480</v>
      </c>
      <c r="AW1065" s="6">
        <f t="shared" si="418"/>
        <v>611.52</v>
      </c>
      <c r="AX1065" s="6">
        <f t="shared" si="419"/>
        <v>0</v>
      </c>
      <c r="AY1065" s="6">
        <f t="shared" si="420"/>
        <v>0</v>
      </c>
      <c r="AZ1065" s="6">
        <f t="shared" si="421"/>
        <v>1200</v>
      </c>
      <c r="BA1065" s="6">
        <f t="shared" si="422"/>
        <v>1528.8</v>
      </c>
      <c r="BB1065" s="6">
        <v>15</v>
      </c>
      <c r="BC1065" s="6">
        <v>0</v>
      </c>
      <c r="BD1065" s="6" t="s">
        <v>357</v>
      </c>
      <c r="BE1065" s="6">
        <v>9</v>
      </c>
      <c r="BF1065" s="6">
        <v>0</v>
      </c>
      <c r="BG1065" s="6" t="s">
        <v>118</v>
      </c>
      <c r="BH1065" s="6">
        <f t="shared" si="423"/>
        <v>2</v>
      </c>
      <c r="BI1065" s="6">
        <f t="shared" si="424"/>
        <v>4</v>
      </c>
      <c r="BJ1065" s="6">
        <f t="shared" si="425"/>
        <v>3</v>
      </c>
      <c r="BK1065" s="6">
        <f t="shared" si="426"/>
        <v>90</v>
      </c>
      <c r="BL1065" s="6">
        <f t="shared" si="427"/>
        <v>1</v>
      </c>
      <c r="BM1065" s="6">
        <f t="shared" si="428"/>
        <v>120</v>
      </c>
      <c r="BN1065" s="6">
        <f t="shared" si="429"/>
        <v>0</v>
      </c>
      <c r="BO1065" s="6">
        <f t="shared" si="430"/>
        <v>0</v>
      </c>
      <c r="BP1065" s="6">
        <f t="shared" si="431"/>
        <v>1</v>
      </c>
      <c r="BQ1065" s="6">
        <f t="shared" si="432"/>
        <v>120</v>
      </c>
      <c r="BR1065" s="6">
        <f t="shared" si="433"/>
        <v>210</v>
      </c>
      <c r="BS1065" s="6">
        <f t="shared" si="434"/>
        <v>210</v>
      </c>
      <c r="BT1065" s="12" t="str">
        <f t="shared" si="414"/>
        <v>Moderate</v>
      </c>
      <c r="BU1065">
        <f t="shared" si="435"/>
        <v>900</v>
      </c>
      <c r="BV1065">
        <f t="shared" si="436"/>
        <v>540</v>
      </c>
      <c r="BW1065">
        <v>20.38</v>
      </c>
      <c r="BX1065">
        <v>0</v>
      </c>
      <c r="BY1065">
        <v>41.62</v>
      </c>
      <c r="BZ1065">
        <v>0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2</v>
      </c>
      <c r="CG1065">
        <v>2</v>
      </c>
      <c r="CH1065">
        <v>2</v>
      </c>
      <c r="CI1065">
        <v>2</v>
      </c>
      <c r="CJ1065">
        <v>2</v>
      </c>
      <c r="CK1065">
        <v>2</v>
      </c>
      <c r="CL1065">
        <v>2</v>
      </c>
      <c r="CM1065">
        <v>2</v>
      </c>
      <c r="CN1065">
        <v>2</v>
      </c>
      <c r="CO1065">
        <v>2</v>
      </c>
      <c r="CP1065">
        <v>1</v>
      </c>
      <c r="CQ1065">
        <v>27</v>
      </c>
      <c r="CR1065" t="s">
        <v>1389</v>
      </c>
      <c r="CS1065">
        <v>2.540234110315422</v>
      </c>
      <c r="CT1065">
        <v>1.0282799743325739</v>
      </c>
      <c r="CU1065">
        <v>0.28436090783339207</v>
      </c>
    </row>
    <row r="1066" spans="1:99" x14ac:dyDescent="0.25">
      <c r="A1066" t="s">
        <v>1400</v>
      </c>
      <c r="B1066">
        <v>90</v>
      </c>
      <c r="C1066" t="s">
        <v>86</v>
      </c>
      <c r="D1066" t="s">
        <v>68</v>
      </c>
      <c r="E1066">
        <v>28.916666666666671</v>
      </c>
      <c r="F1066" t="s">
        <v>69</v>
      </c>
      <c r="G1066" t="s">
        <v>113</v>
      </c>
      <c r="H1066">
        <v>175</v>
      </c>
      <c r="I1066">
        <v>72.8</v>
      </c>
      <c r="J1066">
        <v>23.771428571428569</v>
      </c>
      <c r="K1066">
        <v>25.35</v>
      </c>
      <c r="L1066" t="s">
        <v>71</v>
      </c>
      <c r="M1066" t="s">
        <v>114</v>
      </c>
      <c r="N1066">
        <v>18</v>
      </c>
      <c r="O1066" t="s">
        <v>133</v>
      </c>
      <c r="P1066" t="s">
        <v>78</v>
      </c>
      <c r="Q1066" t="s">
        <v>78</v>
      </c>
      <c r="R1066">
        <v>0</v>
      </c>
      <c r="S1066" t="s">
        <v>78</v>
      </c>
      <c r="T1066" t="s">
        <v>74</v>
      </c>
      <c r="U1066" t="s">
        <v>77</v>
      </c>
      <c r="V1066" t="s">
        <v>78</v>
      </c>
      <c r="W1066" t="s">
        <v>78</v>
      </c>
      <c r="X1066">
        <v>1</v>
      </c>
      <c r="Y1066">
        <v>2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8</v>
      </c>
      <c r="AG1066" t="s">
        <v>79</v>
      </c>
      <c r="AH1066">
        <v>3</v>
      </c>
      <c r="AI1066">
        <v>0</v>
      </c>
      <c r="AJ1066">
        <v>30</v>
      </c>
      <c r="AK1066">
        <v>30</v>
      </c>
      <c r="AL1066">
        <v>1</v>
      </c>
      <c r="AM1066">
        <v>2</v>
      </c>
      <c r="AN1066">
        <v>0</v>
      </c>
      <c r="AO1066">
        <v>120</v>
      </c>
      <c r="AP1066">
        <v>0</v>
      </c>
      <c r="AQ1066">
        <f t="shared" si="437"/>
        <v>0</v>
      </c>
      <c r="AR1066">
        <v>0</v>
      </c>
      <c r="AS1066">
        <v>0</v>
      </c>
      <c r="AT1066" s="6">
        <f t="shared" si="415"/>
        <v>720</v>
      </c>
      <c r="AU1066" s="6">
        <f t="shared" si="416"/>
        <v>917.28</v>
      </c>
      <c r="AV1066" s="6">
        <f t="shared" si="417"/>
        <v>480</v>
      </c>
      <c r="AW1066" s="6">
        <f t="shared" si="418"/>
        <v>611.52</v>
      </c>
      <c r="AX1066" s="6">
        <f t="shared" si="419"/>
        <v>0</v>
      </c>
      <c r="AY1066" s="6">
        <f t="shared" si="420"/>
        <v>0</v>
      </c>
      <c r="AZ1066" s="6">
        <f t="shared" si="421"/>
        <v>1200</v>
      </c>
      <c r="BA1066" s="6">
        <f t="shared" si="422"/>
        <v>1528.8</v>
      </c>
      <c r="BB1066" s="6">
        <v>15</v>
      </c>
      <c r="BC1066" s="6">
        <v>0</v>
      </c>
      <c r="BD1066" s="6" t="s">
        <v>357</v>
      </c>
      <c r="BE1066" s="6">
        <v>9</v>
      </c>
      <c r="BF1066" s="6">
        <v>0</v>
      </c>
      <c r="BG1066" s="6" t="s">
        <v>118</v>
      </c>
      <c r="BH1066" s="6">
        <f t="shared" si="423"/>
        <v>2</v>
      </c>
      <c r="BI1066" s="6">
        <f t="shared" si="424"/>
        <v>4</v>
      </c>
      <c r="BJ1066" s="6">
        <f t="shared" si="425"/>
        <v>3</v>
      </c>
      <c r="BK1066" s="6">
        <f t="shared" si="426"/>
        <v>90</v>
      </c>
      <c r="BL1066" s="6">
        <f t="shared" si="427"/>
        <v>1</v>
      </c>
      <c r="BM1066" s="6">
        <f t="shared" si="428"/>
        <v>120</v>
      </c>
      <c r="BN1066" s="6">
        <f t="shared" si="429"/>
        <v>0</v>
      </c>
      <c r="BO1066" s="6">
        <f t="shared" si="430"/>
        <v>0</v>
      </c>
      <c r="BP1066" s="6">
        <f t="shared" si="431"/>
        <v>1</v>
      </c>
      <c r="BQ1066" s="6">
        <f t="shared" si="432"/>
        <v>120</v>
      </c>
      <c r="BR1066" s="6">
        <f t="shared" si="433"/>
        <v>210</v>
      </c>
      <c r="BS1066" s="6">
        <f t="shared" si="434"/>
        <v>210</v>
      </c>
      <c r="BT1066" s="12" t="str">
        <f t="shared" si="414"/>
        <v>Moderate</v>
      </c>
      <c r="BU1066">
        <f t="shared" si="435"/>
        <v>900</v>
      </c>
      <c r="BV1066">
        <f t="shared" si="436"/>
        <v>540</v>
      </c>
      <c r="BW1066">
        <v>20.38</v>
      </c>
      <c r="BX1066">
        <v>0</v>
      </c>
      <c r="BY1066">
        <v>41.62</v>
      </c>
      <c r="BZ1066">
        <v>0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2</v>
      </c>
      <c r="CH1066">
        <v>2</v>
      </c>
      <c r="CI1066">
        <v>2</v>
      </c>
      <c r="CJ1066">
        <v>2</v>
      </c>
      <c r="CK1066">
        <v>2</v>
      </c>
      <c r="CL1066">
        <v>2</v>
      </c>
      <c r="CM1066">
        <v>2</v>
      </c>
      <c r="CN1066">
        <v>2</v>
      </c>
      <c r="CO1066">
        <v>2</v>
      </c>
      <c r="CP1066">
        <v>1</v>
      </c>
      <c r="CQ1066">
        <v>27</v>
      </c>
      <c r="CR1066" t="s">
        <v>1389</v>
      </c>
      <c r="CS1066">
        <v>4.8254574766139324</v>
      </c>
      <c r="CT1066">
        <v>1.197490606407505</v>
      </c>
      <c r="CU1066">
        <v>0.29791159641384002</v>
      </c>
    </row>
    <row r="1067" spans="1:99" x14ac:dyDescent="0.25">
      <c r="A1067" t="s">
        <v>1401</v>
      </c>
      <c r="B1067">
        <v>91</v>
      </c>
      <c r="C1067" t="s">
        <v>67</v>
      </c>
      <c r="D1067" t="s">
        <v>68</v>
      </c>
      <c r="E1067">
        <v>71.166666666666671</v>
      </c>
      <c r="F1067" t="s">
        <v>132</v>
      </c>
      <c r="G1067" t="s">
        <v>70</v>
      </c>
      <c r="H1067">
        <v>142</v>
      </c>
      <c r="I1067">
        <v>64.25</v>
      </c>
      <c r="J1067">
        <v>31.863717516365799</v>
      </c>
      <c r="K1067">
        <v>21.5</v>
      </c>
      <c r="L1067" t="s">
        <v>71</v>
      </c>
      <c r="M1067" t="s">
        <v>114</v>
      </c>
      <c r="N1067">
        <v>4</v>
      </c>
      <c r="O1067" t="s">
        <v>659</v>
      </c>
      <c r="P1067" t="s">
        <v>74</v>
      </c>
      <c r="Q1067" t="s">
        <v>1402</v>
      </c>
      <c r="R1067">
        <v>2</v>
      </c>
      <c r="S1067" t="s">
        <v>1403</v>
      </c>
      <c r="T1067" t="s">
        <v>74</v>
      </c>
      <c r="U1067" t="s">
        <v>1087</v>
      </c>
      <c r="V1067" t="s">
        <v>78</v>
      </c>
      <c r="W1067" t="s">
        <v>78</v>
      </c>
      <c r="X1067">
        <v>0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7</v>
      </c>
      <c r="AG1067" t="s">
        <v>79</v>
      </c>
      <c r="AH1067">
        <v>4</v>
      </c>
      <c r="AI1067">
        <v>0</v>
      </c>
      <c r="AJ1067">
        <v>40</v>
      </c>
      <c r="AK1067">
        <v>40</v>
      </c>
      <c r="AL1067">
        <v>7</v>
      </c>
      <c r="AM1067">
        <v>2</v>
      </c>
      <c r="AN1067">
        <v>0</v>
      </c>
      <c r="AO1067">
        <v>120</v>
      </c>
      <c r="AP1067">
        <v>2</v>
      </c>
      <c r="AQ1067">
        <f t="shared" si="437"/>
        <v>1</v>
      </c>
      <c r="AR1067">
        <v>0</v>
      </c>
      <c r="AS1067">
        <v>60</v>
      </c>
      <c r="AT1067" s="6">
        <f t="shared" si="415"/>
        <v>1280</v>
      </c>
      <c r="AU1067" s="6">
        <f t="shared" si="416"/>
        <v>1439.1999999999998</v>
      </c>
      <c r="AV1067" s="6">
        <f t="shared" si="417"/>
        <v>3360</v>
      </c>
      <c r="AW1067" s="6">
        <f t="shared" si="418"/>
        <v>3777.8999999999996</v>
      </c>
      <c r="AX1067" s="6">
        <f t="shared" si="419"/>
        <v>396</v>
      </c>
      <c r="AY1067" s="6">
        <f t="shared" si="420"/>
        <v>445.2525</v>
      </c>
      <c r="AZ1067" s="6">
        <f t="shared" si="421"/>
        <v>5036</v>
      </c>
      <c r="BA1067" s="6">
        <f t="shared" si="422"/>
        <v>5662.3524999999991</v>
      </c>
      <c r="BB1067" s="6">
        <v>3</v>
      </c>
      <c r="BC1067" s="6">
        <v>0</v>
      </c>
      <c r="BD1067" s="6" t="s">
        <v>470</v>
      </c>
      <c r="BE1067" s="6">
        <v>2</v>
      </c>
      <c r="BF1067" s="6">
        <v>0</v>
      </c>
      <c r="BG1067" s="6" t="s">
        <v>454</v>
      </c>
      <c r="BH1067" s="6">
        <f t="shared" si="423"/>
        <v>3</v>
      </c>
      <c r="BI1067" s="6">
        <f t="shared" si="424"/>
        <v>13</v>
      </c>
      <c r="BJ1067" s="6">
        <f t="shared" si="425"/>
        <v>4</v>
      </c>
      <c r="BK1067" s="6">
        <f t="shared" si="426"/>
        <v>160</v>
      </c>
      <c r="BL1067" s="6">
        <f t="shared" si="427"/>
        <v>7</v>
      </c>
      <c r="BM1067" s="6">
        <f t="shared" si="428"/>
        <v>840</v>
      </c>
      <c r="BN1067" s="6">
        <f t="shared" si="429"/>
        <v>2</v>
      </c>
      <c r="BO1067" s="6">
        <f t="shared" si="430"/>
        <v>120</v>
      </c>
      <c r="BP1067" s="6">
        <f t="shared" si="431"/>
        <v>9</v>
      </c>
      <c r="BQ1067" s="6">
        <f t="shared" si="432"/>
        <v>960</v>
      </c>
      <c r="BR1067" s="6">
        <f t="shared" si="433"/>
        <v>1000</v>
      </c>
      <c r="BS1067" s="6">
        <f t="shared" si="434"/>
        <v>1120</v>
      </c>
      <c r="BT1067" s="12" t="str">
        <f t="shared" si="414"/>
        <v>High</v>
      </c>
      <c r="BU1067">
        <f t="shared" si="435"/>
        <v>180</v>
      </c>
      <c r="BV1067">
        <f t="shared" si="436"/>
        <v>120</v>
      </c>
      <c r="BW1067">
        <v>34.32</v>
      </c>
      <c r="BX1067">
        <v>0</v>
      </c>
      <c r="BY1067">
        <v>136.72</v>
      </c>
      <c r="BZ1067">
        <v>1</v>
      </c>
      <c r="CA1067">
        <v>2</v>
      </c>
      <c r="CB1067">
        <v>1</v>
      </c>
      <c r="CC1067">
        <v>0</v>
      </c>
      <c r="CD1067">
        <v>0</v>
      </c>
      <c r="CE1067">
        <v>1</v>
      </c>
      <c r="CF1067">
        <v>0</v>
      </c>
      <c r="CG1067">
        <v>1</v>
      </c>
      <c r="CH1067">
        <v>1</v>
      </c>
      <c r="CI1067">
        <v>2</v>
      </c>
      <c r="CJ1067">
        <v>2</v>
      </c>
      <c r="CK1067">
        <v>2</v>
      </c>
      <c r="CL1067">
        <v>2</v>
      </c>
      <c r="CM1067">
        <v>2</v>
      </c>
      <c r="CN1067">
        <v>1</v>
      </c>
      <c r="CO1067">
        <v>1</v>
      </c>
      <c r="CP1067">
        <v>0</v>
      </c>
      <c r="CQ1067">
        <v>17</v>
      </c>
      <c r="CR1067" t="s">
        <v>1404</v>
      </c>
      <c r="CS1067">
        <v>1.4348119468434251</v>
      </c>
      <c r="CT1067">
        <v>0.80766493047391108</v>
      </c>
      <c r="CU1067">
        <v>0.32038124573621302</v>
      </c>
    </row>
    <row r="1068" spans="1:99" x14ac:dyDescent="0.25">
      <c r="A1068" t="s">
        <v>1405</v>
      </c>
      <c r="B1068">
        <v>91</v>
      </c>
      <c r="C1068" t="s">
        <v>67</v>
      </c>
      <c r="D1068" t="s">
        <v>68</v>
      </c>
      <c r="E1068">
        <v>71.166666666666671</v>
      </c>
      <c r="F1068" t="s">
        <v>132</v>
      </c>
      <c r="G1068" t="s">
        <v>70</v>
      </c>
      <c r="H1068">
        <v>142</v>
      </c>
      <c r="I1068">
        <v>64.25</v>
      </c>
      <c r="J1068">
        <v>31.863717516365799</v>
      </c>
      <c r="K1068">
        <v>21.5</v>
      </c>
      <c r="L1068" t="s">
        <v>71</v>
      </c>
      <c r="M1068" t="s">
        <v>114</v>
      </c>
      <c r="N1068">
        <v>4</v>
      </c>
      <c r="O1068" t="s">
        <v>659</v>
      </c>
      <c r="P1068" t="s">
        <v>74</v>
      </c>
      <c r="Q1068" t="s">
        <v>1402</v>
      </c>
      <c r="R1068">
        <v>2</v>
      </c>
      <c r="S1068" t="s">
        <v>1403</v>
      </c>
      <c r="T1068" t="s">
        <v>74</v>
      </c>
      <c r="U1068" t="s">
        <v>1087</v>
      </c>
      <c r="V1068" t="s">
        <v>78</v>
      </c>
      <c r="W1068" t="s">
        <v>78</v>
      </c>
      <c r="X1068">
        <v>0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7</v>
      </c>
      <c r="AG1068" t="s">
        <v>79</v>
      </c>
      <c r="AH1068">
        <v>4</v>
      </c>
      <c r="AI1068">
        <v>0</v>
      </c>
      <c r="AJ1068">
        <v>40</v>
      </c>
      <c r="AK1068">
        <v>40</v>
      </c>
      <c r="AL1068">
        <v>7</v>
      </c>
      <c r="AM1068">
        <v>2</v>
      </c>
      <c r="AN1068">
        <v>0</v>
      </c>
      <c r="AO1068">
        <v>120</v>
      </c>
      <c r="AP1068">
        <v>2</v>
      </c>
      <c r="AQ1068">
        <f t="shared" si="437"/>
        <v>1</v>
      </c>
      <c r="AR1068">
        <v>0</v>
      </c>
      <c r="AS1068">
        <v>60</v>
      </c>
      <c r="AT1068" s="6">
        <f t="shared" si="415"/>
        <v>1280</v>
      </c>
      <c r="AU1068" s="6">
        <f t="shared" si="416"/>
        <v>1439.1999999999998</v>
      </c>
      <c r="AV1068" s="6">
        <f t="shared" si="417"/>
        <v>3360</v>
      </c>
      <c r="AW1068" s="6">
        <f t="shared" si="418"/>
        <v>3777.8999999999996</v>
      </c>
      <c r="AX1068" s="6">
        <f t="shared" si="419"/>
        <v>396</v>
      </c>
      <c r="AY1068" s="6">
        <f t="shared" si="420"/>
        <v>445.2525</v>
      </c>
      <c r="AZ1068" s="6">
        <f t="shared" si="421"/>
        <v>5036</v>
      </c>
      <c r="BA1068" s="6">
        <f t="shared" si="422"/>
        <v>5662.3524999999991</v>
      </c>
      <c r="BB1068" s="6">
        <v>3</v>
      </c>
      <c r="BC1068" s="6">
        <v>0</v>
      </c>
      <c r="BD1068" s="6" t="s">
        <v>470</v>
      </c>
      <c r="BE1068" s="6">
        <v>2</v>
      </c>
      <c r="BF1068" s="6">
        <v>0</v>
      </c>
      <c r="BG1068" s="6" t="s">
        <v>454</v>
      </c>
      <c r="BH1068" s="6">
        <f t="shared" si="423"/>
        <v>3</v>
      </c>
      <c r="BI1068" s="6">
        <f t="shared" si="424"/>
        <v>13</v>
      </c>
      <c r="BJ1068" s="6">
        <f t="shared" si="425"/>
        <v>4</v>
      </c>
      <c r="BK1068" s="6">
        <f t="shared" si="426"/>
        <v>160</v>
      </c>
      <c r="BL1068" s="6">
        <f t="shared" si="427"/>
        <v>7</v>
      </c>
      <c r="BM1068" s="6">
        <f t="shared" si="428"/>
        <v>840</v>
      </c>
      <c r="BN1068" s="6">
        <f t="shared" si="429"/>
        <v>2</v>
      </c>
      <c r="BO1068" s="6">
        <f t="shared" si="430"/>
        <v>120</v>
      </c>
      <c r="BP1068" s="6">
        <f t="shared" si="431"/>
        <v>9</v>
      </c>
      <c r="BQ1068" s="6">
        <f t="shared" si="432"/>
        <v>960</v>
      </c>
      <c r="BR1068" s="6">
        <f t="shared" si="433"/>
        <v>1000</v>
      </c>
      <c r="BS1068" s="6">
        <f t="shared" si="434"/>
        <v>1120</v>
      </c>
      <c r="BT1068" s="12" t="str">
        <f t="shared" si="414"/>
        <v>High</v>
      </c>
      <c r="BU1068">
        <f t="shared" si="435"/>
        <v>180</v>
      </c>
      <c r="BV1068">
        <f t="shared" si="436"/>
        <v>120</v>
      </c>
      <c r="BW1068">
        <v>34.32</v>
      </c>
      <c r="BX1068">
        <v>0</v>
      </c>
      <c r="BY1068">
        <v>136.72</v>
      </c>
      <c r="BZ1068">
        <v>1</v>
      </c>
      <c r="CA1068">
        <v>2</v>
      </c>
      <c r="CB1068">
        <v>1</v>
      </c>
      <c r="CC1068">
        <v>0</v>
      </c>
      <c r="CD1068">
        <v>0</v>
      </c>
      <c r="CE1068">
        <v>1</v>
      </c>
      <c r="CF1068">
        <v>0</v>
      </c>
      <c r="CG1068">
        <v>1</v>
      </c>
      <c r="CH1068">
        <v>1</v>
      </c>
      <c r="CI1068">
        <v>2</v>
      </c>
      <c r="CJ1068">
        <v>2</v>
      </c>
      <c r="CK1068">
        <v>2</v>
      </c>
      <c r="CL1068">
        <v>2</v>
      </c>
      <c r="CM1068">
        <v>2</v>
      </c>
      <c r="CN1068">
        <v>1</v>
      </c>
      <c r="CO1068">
        <v>1</v>
      </c>
      <c r="CP1068">
        <v>0</v>
      </c>
      <c r="CQ1068">
        <v>17</v>
      </c>
      <c r="CR1068" t="s">
        <v>1404</v>
      </c>
      <c r="CS1068">
        <v>1.1731398099038071</v>
      </c>
      <c r="CT1068">
        <v>0.84421186886052668</v>
      </c>
      <c r="CU1068">
        <v>0.34194659994637872</v>
      </c>
    </row>
    <row r="1069" spans="1:99" x14ac:dyDescent="0.25">
      <c r="A1069" t="s">
        <v>1406</v>
      </c>
      <c r="B1069">
        <v>91</v>
      </c>
      <c r="C1069" t="s">
        <v>67</v>
      </c>
      <c r="D1069" t="s">
        <v>68</v>
      </c>
      <c r="E1069">
        <v>71.166666666666671</v>
      </c>
      <c r="F1069" t="s">
        <v>132</v>
      </c>
      <c r="G1069" t="s">
        <v>70</v>
      </c>
      <c r="H1069">
        <v>142</v>
      </c>
      <c r="I1069">
        <v>64.25</v>
      </c>
      <c r="J1069">
        <v>31.863717516365799</v>
      </c>
      <c r="K1069">
        <v>21.5</v>
      </c>
      <c r="L1069" t="s">
        <v>71</v>
      </c>
      <c r="M1069" t="s">
        <v>114</v>
      </c>
      <c r="N1069">
        <v>4</v>
      </c>
      <c r="O1069" t="s">
        <v>659</v>
      </c>
      <c r="P1069" t="s">
        <v>74</v>
      </c>
      <c r="Q1069" t="s">
        <v>1402</v>
      </c>
      <c r="R1069">
        <v>2</v>
      </c>
      <c r="S1069" t="s">
        <v>1403</v>
      </c>
      <c r="T1069" t="s">
        <v>74</v>
      </c>
      <c r="U1069" t="s">
        <v>1087</v>
      </c>
      <c r="V1069" t="s">
        <v>78</v>
      </c>
      <c r="W1069" t="s">
        <v>78</v>
      </c>
      <c r="X1069">
        <v>0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7</v>
      </c>
      <c r="AG1069" t="s">
        <v>79</v>
      </c>
      <c r="AH1069">
        <v>4</v>
      </c>
      <c r="AI1069">
        <v>0</v>
      </c>
      <c r="AJ1069">
        <v>40</v>
      </c>
      <c r="AK1069">
        <v>40</v>
      </c>
      <c r="AL1069">
        <v>7</v>
      </c>
      <c r="AM1069">
        <v>2</v>
      </c>
      <c r="AN1069">
        <v>0</v>
      </c>
      <c r="AO1069">
        <v>120</v>
      </c>
      <c r="AP1069">
        <v>2</v>
      </c>
      <c r="AQ1069">
        <f t="shared" si="437"/>
        <v>1</v>
      </c>
      <c r="AR1069">
        <v>0</v>
      </c>
      <c r="AS1069">
        <v>60</v>
      </c>
      <c r="AT1069" s="6">
        <f t="shared" si="415"/>
        <v>1280</v>
      </c>
      <c r="AU1069" s="6">
        <f t="shared" si="416"/>
        <v>1439.1999999999998</v>
      </c>
      <c r="AV1069" s="6">
        <f t="shared" si="417"/>
        <v>3360</v>
      </c>
      <c r="AW1069" s="6">
        <f t="shared" si="418"/>
        <v>3777.8999999999996</v>
      </c>
      <c r="AX1069" s="6">
        <f t="shared" si="419"/>
        <v>396</v>
      </c>
      <c r="AY1069" s="6">
        <f t="shared" si="420"/>
        <v>445.2525</v>
      </c>
      <c r="AZ1069" s="6">
        <f t="shared" si="421"/>
        <v>5036</v>
      </c>
      <c r="BA1069" s="6">
        <f t="shared" si="422"/>
        <v>5662.3524999999991</v>
      </c>
      <c r="BB1069" s="6">
        <v>3</v>
      </c>
      <c r="BC1069" s="6">
        <v>0</v>
      </c>
      <c r="BD1069" s="6" t="s">
        <v>470</v>
      </c>
      <c r="BE1069" s="6">
        <v>2</v>
      </c>
      <c r="BF1069" s="6">
        <v>0</v>
      </c>
      <c r="BG1069" s="6" t="s">
        <v>454</v>
      </c>
      <c r="BH1069" s="6">
        <f t="shared" si="423"/>
        <v>3</v>
      </c>
      <c r="BI1069" s="6">
        <f t="shared" si="424"/>
        <v>13</v>
      </c>
      <c r="BJ1069" s="6">
        <f t="shared" si="425"/>
        <v>4</v>
      </c>
      <c r="BK1069" s="6">
        <f t="shared" si="426"/>
        <v>160</v>
      </c>
      <c r="BL1069" s="6">
        <f t="shared" si="427"/>
        <v>7</v>
      </c>
      <c r="BM1069" s="6">
        <f t="shared" si="428"/>
        <v>840</v>
      </c>
      <c r="BN1069" s="6">
        <f t="shared" si="429"/>
        <v>2</v>
      </c>
      <c r="BO1069" s="6">
        <f t="shared" si="430"/>
        <v>120</v>
      </c>
      <c r="BP1069" s="6">
        <f t="shared" si="431"/>
        <v>9</v>
      </c>
      <c r="BQ1069" s="6">
        <f t="shared" si="432"/>
        <v>960</v>
      </c>
      <c r="BR1069" s="6">
        <f t="shared" si="433"/>
        <v>1000</v>
      </c>
      <c r="BS1069" s="6">
        <f t="shared" si="434"/>
        <v>1120</v>
      </c>
      <c r="BT1069" s="12" t="str">
        <f t="shared" si="414"/>
        <v>High</v>
      </c>
      <c r="BU1069">
        <f t="shared" si="435"/>
        <v>180</v>
      </c>
      <c r="BV1069">
        <f t="shared" si="436"/>
        <v>120</v>
      </c>
      <c r="BW1069">
        <v>34.32</v>
      </c>
      <c r="BX1069">
        <v>0</v>
      </c>
      <c r="BY1069">
        <v>136.72</v>
      </c>
      <c r="BZ1069">
        <v>1</v>
      </c>
      <c r="CA1069">
        <v>2</v>
      </c>
      <c r="CB1069">
        <v>1</v>
      </c>
      <c r="CC1069">
        <v>0</v>
      </c>
      <c r="CD1069">
        <v>0</v>
      </c>
      <c r="CE1069">
        <v>1</v>
      </c>
      <c r="CF1069">
        <v>0</v>
      </c>
      <c r="CG1069">
        <v>1</v>
      </c>
      <c r="CH1069">
        <v>1</v>
      </c>
      <c r="CI1069">
        <v>2</v>
      </c>
      <c r="CJ1069">
        <v>2</v>
      </c>
      <c r="CK1069">
        <v>2</v>
      </c>
      <c r="CL1069">
        <v>2</v>
      </c>
      <c r="CM1069">
        <v>2</v>
      </c>
      <c r="CN1069">
        <v>1</v>
      </c>
      <c r="CO1069">
        <v>1</v>
      </c>
      <c r="CP1069">
        <v>0</v>
      </c>
      <c r="CQ1069">
        <v>17</v>
      </c>
      <c r="CR1069" t="s">
        <v>1404</v>
      </c>
      <c r="CS1069">
        <v>0.96400960534423874</v>
      </c>
      <c r="CT1069">
        <v>0.87469775710667341</v>
      </c>
      <c r="CU1069">
        <v>0.37277078296310101</v>
      </c>
    </row>
    <row r="1070" spans="1:99" x14ac:dyDescent="0.25">
      <c r="A1070" t="s">
        <v>1407</v>
      </c>
      <c r="B1070">
        <v>91</v>
      </c>
      <c r="C1070" t="s">
        <v>86</v>
      </c>
      <c r="D1070" t="s">
        <v>90</v>
      </c>
      <c r="E1070">
        <v>71.166666666666671</v>
      </c>
      <c r="F1070" t="s">
        <v>132</v>
      </c>
      <c r="G1070" t="s">
        <v>70</v>
      </c>
      <c r="H1070">
        <v>142</v>
      </c>
      <c r="I1070">
        <v>64.25</v>
      </c>
      <c r="J1070">
        <v>31.863717516365799</v>
      </c>
      <c r="K1070">
        <v>21.5</v>
      </c>
      <c r="L1070" t="s">
        <v>71</v>
      </c>
      <c r="M1070" t="s">
        <v>114</v>
      </c>
      <c r="N1070">
        <v>4</v>
      </c>
      <c r="O1070" t="s">
        <v>659</v>
      </c>
      <c r="P1070" t="s">
        <v>74</v>
      </c>
      <c r="Q1070" t="s">
        <v>1402</v>
      </c>
      <c r="R1070">
        <v>2</v>
      </c>
      <c r="S1070" t="s">
        <v>1403</v>
      </c>
      <c r="T1070" t="s">
        <v>74</v>
      </c>
      <c r="U1070" t="s">
        <v>1087</v>
      </c>
      <c r="V1070" t="s">
        <v>78</v>
      </c>
      <c r="W1070" t="s">
        <v>78</v>
      </c>
      <c r="X1070">
        <v>0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7</v>
      </c>
      <c r="AG1070" t="s">
        <v>79</v>
      </c>
      <c r="AH1070">
        <v>4</v>
      </c>
      <c r="AI1070">
        <v>0</v>
      </c>
      <c r="AJ1070">
        <v>40</v>
      </c>
      <c r="AK1070">
        <v>40</v>
      </c>
      <c r="AL1070">
        <v>7</v>
      </c>
      <c r="AM1070">
        <v>2</v>
      </c>
      <c r="AN1070">
        <v>0</v>
      </c>
      <c r="AO1070">
        <v>120</v>
      </c>
      <c r="AP1070">
        <v>2</v>
      </c>
      <c r="AQ1070">
        <f t="shared" si="437"/>
        <v>1</v>
      </c>
      <c r="AR1070">
        <v>0</v>
      </c>
      <c r="AS1070">
        <v>60</v>
      </c>
      <c r="AT1070" s="6">
        <f t="shared" si="415"/>
        <v>1280</v>
      </c>
      <c r="AU1070" s="6">
        <f t="shared" si="416"/>
        <v>1439.1999999999998</v>
      </c>
      <c r="AV1070" s="6">
        <f t="shared" si="417"/>
        <v>3360</v>
      </c>
      <c r="AW1070" s="6">
        <f t="shared" si="418"/>
        <v>3777.8999999999996</v>
      </c>
      <c r="AX1070" s="6">
        <f t="shared" si="419"/>
        <v>396</v>
      </c>
      <c r="AY1070" s="6">
        <f t="shared" si="420"/>
        <v>445.2525</v>
      </c>
      <c r="AZ1070" s="6">
        <f t="shared" si="421"/>
        <v>5036</v>
      </c>
      <c r="BA1070" s="6">
        <f t="shared" si="422"/>
        <v>5662.3524999999991</v>
      </c>
      <c r="BB1070" s="6">
        <v>3</v>
      </c>
      <c r="BC1070" s="6">
        <v>0</v>
      </c>
      <c r="BD1070" s="6" t="s">
        <v>470</v>
      </c>
      <c r="BE1070" s="6">
        <v>2</v>
      </c>
      <c r="BF1070" s="6">
        <v>0</v>
      </c>
      <c r="BG1070" s="6" t="s">
        <v>454</v>
      </c>
      <c r="BH1070" s="6">
        <f t="shared" si="423"/>
        <v>3</v>
      </c>
      <c r="BI1070" s="6">
        <f t="shared" si="424"/>
        <v>13</v>
      </c>
      <c r="BJ1070" s="6">
        <f t="shared" si="425"/>
        <v>4</v>
      </c>
      <c r="BK1070" s="6">
        <f t="shared" si="426"/>
        <v>160</v>
      </c>
      <c r="BL1070" s="6">
        <f t="shared" si="427"/>
        <v>7</v>
      </c>
      <c r="BM1070" s="6">
        <f t="shared" si="428"/>
        <v>840</v>
      </c>
      <c r="BN1070" s="6">
        <f t="shared" si="429"/>
        <v>2</v>
      </c>
      <c r="BO1070" s="6">
        <f t="shared" si="430"/>
        <v>120</v>
      </c>
      <c r="BP1070" s="6">
        <f t="shared" si="431"/>
        <v>9</v>
      </c>
      <c r="BQ1070" s="6">
        <f t="shared" si="432"/>
        <v>960</v>
      </c>
      <c r="BR1070" s="6">
        <f t="shared" si="433"/>
        <v>1000</v>
      </c>
      <c r="BS1070" s="6">
        <f t="shared" si="434"/>
        <v>1120</v>
      </c>
      <c r="BT1070" s="12" t="str">
        <f t="shared" si="414"/>
        <v>High</v>
      </c>
      <c r="BU1070">
        <f t="shared" si="435"/>
        <v>180</v>
      </c>
      <c r="BV1070">
        <f t="shared" si="436"/>
        <v>120</v>
      </c>
      <c r="BW1070">
        <v>34.32</v>
      </c>
      <c r="BX1070">
        <v>0</v>
      </c>
      <c r="BY1070">
        <v>136.72</v>
      </c>
      <c r="BZ1070">
        <v>1</v>
      </c>
      <c r="CA1070">
        <v>2</v>
      </c>
      <c r="CB1070">
        <v>1</v>
      </c>
      <c r="CC1070">
        <v>0</v>
      </c>
      <c r="CD1070">
        <v>0</v>
      </c>
      <c r="CE1070">
        <v>1</v>
      </c>
      <c r="CF1070">
        <v>0</v>
      </c>
      <c r="CG1070">
        <v>1</v>
      </c>
      <c r="CH1070">
        <v>1</v>
      </c>
      <c r="CI1070">
        <v>2</v>
      </c>
      <c r="CJ1070">
        <v>2</v>
      </c>
      <c r="CK1070">
        <v>2</v>
      </c>
      <c r="CL1070">
        <v>2</v>
      </c>
      <c r="CM1070">
        <v>2</v>
      </c>
      <c r="CN1070">
        <v>1</v>
      </c>
      <c r="CO1070">
        <v>1</v>
      </c>
      <c r="CP1070">
        <v>0</v>
      </c>
      <c r="CQ1070">
        <v>17</v>
      </c>
      <c r="CR1070" t="s">
        <v>1404</v>
      </c>
      <c r="CS1070">
        <v>9.376069211108863</v>
      </c>
      <c r="CT1070">
        <v>3.199289986478286</v>
      </c>
      <c r="CU1070">
        <v>0.3883214231061301</v>
      </c>
    </row>
    <row r="1071" spans="1:99" x14ac:dyDescent="0.25">
      <c r="A1071" t="s">
        <v>1408</v>
      </c>
      <c r="B1071">
        <v>91</v>
      </c>
      <c r="C1071" t="s">
        <v>86</v>
      </c>
      <c r="D1071" t="s">
        <v>90</v>
      </c>
      <c r="E1071">
        <v>71.166666666666671</v>
      </c>
      <c r="F1071" t="s">
        <v>132</v>
      </c>
      <c r="G1071" t="s">
        <v>70</v>
      </c>
      <c r="H1071">
        <v>142</v>
      </c>
      <c r="I1071">
        <v>64.25</v>
      </c>
      <c r="J1071">
        <v>31.863717516365799</v>
      </c>
      <c r="K1071">
        <v>21.5</v>
      </c>
      <c r="L1071" t="s">
        <v>71</v>
      </c>
      <c r="M1071" t="s">
        <v>114</v>
      </c>
      <c r="N1071">
        <v>4</v>
      </c>
      <c r="O1071" t="s">
        <v>659</v>
      </c>
      <c r="P1071" t="s">
        <v>74</v>
      </c>
      <c r="Q1071" t="s">
        <v>1402</v>
      </c>
      <c r="R1071">
        <v>2</v>
      </c>
      <c r="S1071" t="s">
        <v>1403</v>
      </c>
      <c r="T1071" t="s">
        <v>74</v>
      </c>
      <c r="U1071" t="s">
        <v>1087</v>
      </c>
      <c r="V1071" t="s">
        <v>78</v>
      </c>
      <c r="W1071" t="s">
        <v>78</v>
      </c>
      <c r="X1071">
        <v>0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7</v>
      </c>
      <c r="AG1071" t="s">
        <v>79</v>
      </c>
      <c r="AH1071">
        <v>4</v>
      </c>
      <c r="AI1071">
        <v>0</v>
      </c>
      <c r="AJ1071">
        <v>40</v>
      </c>
      <c r="AK1071">
        <v>40</v>
      </c>
      <c r="AL1071">
        <v>7</v>
      </c>
      <c r="AM1071">
        <v>2</v>
      </c>
      <c r="AN1071">
        <v>0</v>
      </c>
      <c r="AO1071">
        <v>120</v>
      </c>
      <c r="AP1071">
        <v>2</v>
      </c>
      <c r="AQ1071">
        <f t="shared" si="437"/>
        <v>1</v>
      </c>
      <c r="AR1071">
        <v>0</v>
      </c>
      <c r="AS1071">
        <v>60</v>
      </c>
      <c r="AT1071" s="6">
        <f t="shared" si="415"/>
        <v>1280</v>
      </c>
      <c r="AU1071" s="6">
        <f t="shared" si="416"/>
        <v>1439.1999999999998</v>
      </c>
      <c r="AV1071" s="6">
        <f t="shared" si="417"/>
        <v>3360</v>
      </c>
      <c r="AW1071" s="6">
        <f t="shared" si="418"/>
        <v>3777.8999999999996</v>
      </c>
      <c r="AX1071" s="6">
        <f t="shared" si="419"/>
        <v>396</v>
      </c>
      <c r="AY1071" s="6">
        <f t="shared" si="420"/>
        <v>445.2525</v>
      </c>
      <c r="AZ1071" s="6">
        <f t="shared" si="421"/>
        <v>5036</v>
      </c>
      <c r="BA1071" s="6">
        <f t="shared" si="422"/>
        <v>5662.3524999999991</v>
      </c>
      <c r="BB1071" s="6">
        <v>3</v>
      </c>
      <c r="BC1071" s="6">
        <v>0</v>
      </c>
      <c r="BD1071" s="6" t="s">
        <v>470</v>
      </c>
      <c r="BE1071" s="6">
        <v>2</v>
      </c>
      <c r="BF1071" s="6">
        <v>0</v>
      </c>
      <c r="BG1071" s="6" t="s">
        <v>454</v>
      </c>
      <c r="BH1071" s="6">
        <f t="shared" si="423"/>
        <v>3</v>
      </c>
      <c r="BI1071" s="6">
        <f t="shared" si="424"/>
        <v>13</v>
      </c>
      <c r="BJ1071" s="6">
        <f t="shared" si="425"/>
        <v>4</v>
      </c>
      <c r="BK1071" s="6">
        <f t="shared" si="426"/>
        <v>160</v>
      </c>
      <c r="BL1071" s="6">
        <f t="shared" si="427"/>
        <v>7</v>
      </c>
      <c r="BM1071" s="6">
        <f t="shared" si="428"/>
        <v>840</v>
      </c>
      <c r="BN1071" s="6">
        <f t="shared" si="429"/>
        <v>2</v>
      </c>
      <c r="BO1071" s="6">
        <f t="shared" si="430"/>
        <v>120</v>
      </c>
      <c r="BP1071" s="6">
        <f t="shared" si="431"/>
        <v>9</v>
      </c>
      <c r="BQ1071" s="6">
        <f t="shared" si="432"/>
        <v>960</v>
      </c>
      <c r="BR1071" s="6">
        <f t="shared" si="433"/>
        <v>1000</v>
      </c>
      <c r="BS1071" s="6">
        <f t="shared" si="434"/>
        <v>1120</v>
      </c>
      <c r="BT1071" s="12" t="str">
        <f t="shared" si="414"/>
        <v>High</v>
      </c>
      <c r="BU1071">
        <f t="shared" si="435"/>
        <v>180</v>
      </c>
      <c r="BV1071">
        <f t="shared" si="436"/>
        <v>120</v>
      </c>
      <c r="BW1071">
        <v>34.32</v>
      </c>
      <c r="BX1071">
        <v>0</v>
      </c>
      <c r="BY1071">
        <v>136.72</v>
      </c>
      <c r="BZ1071">
        <v>1</v>
      </c>
      <c r="CA1071">
        <v>2</v>
      </c>
      <c r="CB1071">
        <v>1</v>
      </c>
      <c r="CC1071">
        <v>0</v>
      </c>
      <c r="CD1071">
        <v>0</v>
      </c>
      <c r="CE1071">
        <v>1</v>
      </c>
      <c r="CF1071">
        <v>0</v>
      </c>
      <c r="CG1071">
        <v>1</v>
      </c>
      <c r="CH1071">
        <v>1</v>
      </c>
      <c r="CI1071">
        <v>2</v>
      </c>
      <c r="CJ1071">
        <v>2</v>
      </c>
      <c r="CK1071">
        <v>2</v>
      </c>
      <c r="CL1071">
        <v>2</v>
      </c>
      <c r="CM1071">
        <v>2</v>
      </c>
      <c r="CN1071">
        <v>1</v>
      </c>
      <c r="CO1071">
        <v>1</v>
      </c>
      <c r="CP1071">
        <v>0</v>
      </c>
      <c r="CQ1071">
        <v>17</v>
      </c>
      <c r="CR1071" t="s">
        <v>1404</v>
      </c>
      <c r="CS1071">
        <v>14.982196190361339</v>
      </c>
      <c r="CT1071">
        <v>2.9382550748104701</v>
      </c>
      <c r="CU1071">
        <v>0.25206618690579091</v>
      </c>
    </row>
    <row r="1072" spans="1:99" x14ac:dyDescent="0.25">
      <c r="A1072" t="s">
        <v>1409</v>
      </c>
      <c r="B1072">
        <v>91</v>
      </c>
      <c r="C1072" t="s">
        <v>86</v>
      </c>
      <c r="D1072" t="s">
        <v>90</v>
      </c>
      <c r="E1072">
        <v>71.166666666666671</v>
      </c>
      <c r="F1072" t="s">
        <v>132</v>
      </c>
      <c r="G1072" t="s">
        <v>70</v>
      </c>
      <c r="H1072">
        <v>142</v>
      </c>
      <c r="I1072">
        <v>64.25</v>
      </c>
      <c r="J1072">
        <v>31.863717516365799</v>
      </c>
      <c r="K1072">
        <v>21.5</v>
      </c>
      <c r="L1072" t="s">
        <v>71</v>
      </c>
      <c r="M1072" t="s">
        <v>114</v>
      </c>
      <c r="N1072">
        <v>4</v>
      </c>
      <c r="O1072" t="s">
        <v>659</v>
      </c>
      <c r="P1072" t="s">
        <v>74</v>
      </c>
      <c r="Q1072" t="s">
        <v>1402</v>
      </c>
      <c r="R1072">
        <v>2</v>
      </c>
      <c r="S1072" t="s">
        <v>1403</v>
      </c>
      <c r="T1072" t="s">
        <v>74</v>
      </c>
      <c r="U1072" t="s">
        <v>1087</v>
      </c>
      <c r="V1072" t="s">
        <v>78</v>
      </c>
      <c r="W1072" t="s">
        <v>78</v>
      </c>
      <c r="X1072">
        <v>0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7</v>
      </c>
      <c r="AG1072" t="s">
        <v>79</v>
      </c>
      <c r="AH1072">
        <v>4</v>
      </c>
      <c r="AI1072">
        <v>0</v>
      </c>
      <c r="AJ1072">
        <v>40</v>
      </c>
      <c r="AK1072">
        <v>40</v>
      </c>
      <c r="AL1072">
        <v>7</v>
      </c>
      <c r="AM1072">
        <v>2</v>
      </c>
      <c r="AN1072">
        <v>0</v>
      </c>
      <c r="AO1072">
        <v>120</v>
      </c>
      <c r="AP1072">
        <v>2</v>
      </c>
      <c r="AQ1072">
        <f t="shared" si="437"/>
        <v>1</v>
      </c>
      <c r="AR1072">
        <v>0</v>
      </c>
      <c r="AS1072">
        <v>60</v>
      </c>
      <c r="AT1072" s="6">
        <f t="shared" si="415"/>
        <v>1280</v>
      </c>
      <c r="AU1072" s="6">
        <f t="shared" si="416"/>
        <v>1439.1999999999998</v>
      </c>
      <c r="AV1072" s="6">
        <f t="shared" si="417"/>
        <v>3360</v>
      </c>
      <c r="AW1072" s="6">
        <f t="shared" si="418"/>
        <v>3777.8999999999996</v>
      </c>
      <c r="AX1072" s="6">
        <f t="shared" si="419"/>
        <v>396</v>
      </c>
      <c r="AY1072" s="6">
        <f t="shared" si="420"/>
        <v>445.2525</v>
      </c>
      <c r="AZ1072" s="6">
        <f t="shared" si="421"/>
        <v>5036</v>
      </c>
      <c r="BA1072" s="6">
        <f t="shared" si="422"/>
        <v>5662.3524999999991</v>
      </c>
      <c r="BB1072" s="6">
        <v>3</v>
      </c>
      <c r="BC1072" s="6">
        <v>0</v>
      </c>
      <c r="BD1072" s="6" t="s">
        <v>470</v>
      </c>
      <c r="BE1072" s="6">
        <v>2</v>
      </c>
      <c r="BF1072" s="6">
        <v>0</v>
      </c>
      <c r="BG1072" s="6" t="s">
        <v>454</v>
      </c>
      <c r="BH1072" s="6">
        <f t="shared" si="423"/>
        <v>3</v>
      </c>
      <c r="BI1072" s="6">
        <f t="shared" si="424"/>
        <v>13</v>
      </c>
      <c r="BJ1072" s="6">
        <f t="shared" si="425"/>
        <v>4</v>
      </c>
      <c r="BK1072" s="6">
        <f t="shared" si="426"/>
        <v>160</v>
      </c>
      <c r="BL1072" s="6">
        <f t="shared" si="427"/>
        <v>7</v>
      </c>
      <c r="BM1072" s="6">
        <f t="shared" si="428"/>
        <v>840</v>
      </c>
      <c r="BN1072" s="6">
        <f t="shared" si="429"/>
        <v>2</v>
      </c>
      <c r="BO1072" s="6">
        <f t="shared" si="430"/>
        <v>120</v>
      </c>
      <c r="BP1072" s="6">
        <f t="shared" si="431"/>
        <v>9</v>
      </c>
      <c r="BQ1072" s="6">
        <f t="shared" si="432"/>
        <v>960</v>
      </c>
      <c r="BR1072" s="6">
        <f t="shared" si="433"/>
        <v>1000</v>
      </c>
      <c r="BS1072" s="6">
        <f t="shared" si="434"/>
        <v>1120</v>
      </c>
      <c r="BT1072" s="12" t="str">
        <f t="shared" si="414"/>
        <v>High</v>
      </c>
      <c r="BU1072">
        <f t="shared" si="435"/>
        <v>180</v>
      </c>
      <c r="BV1072">
        <f t="shared" si="436"/>
        <v>120</v>
      </c>
      <c r="BW1072">
        <v>34.32</v>
      </c>
      <c r="BX1072">
        <v>0</v>
      </c>
      <c r="BY1072">
        <v>136.72</v>
      </c>
      <c r="BZ1072">
        <v>1</v>
      </c>
      <c r="CA1072">
        <v>2</v>
      </c>
      <c r="CB1072">
        <v>1</v>
      </c>
      <c r="CC1072">
        <v>0</v>
      </c>
      <c r="CD1072">
        <v>0</v>
      </c>
      <c r="CE1072">
        <v>1</v>
      </c>
      <c r="CF1072">
        <v>0</v>
      </c>
      <c r="CG1072">
        <v>1</v>
      </c>
      <c r="CH1072">
        <v>1</v>
      </c>
      <c r="CI1072">
        <v>2</v>
      </c>
      <c r="CJ1072">
        <v>2</v>
      </c>
      <c r="CK1072">
        <v>2</v>
      </c>
      <c r="CL1072">
        <v>2</v>
      </c>
      <c r="CM1072">
        <v>2</v>
      </c>
      <c r="CN1072">
        <v>1</v>
      </c>
      <c r="CO1072">
        <v>1</v>
      </c>
      <c r="CP1072">
        <v>0</v>
      </c>
      <c r="CQ1072">
        <v>17</v>
      </c>
      <c r="CR1072" t="s">
        <v>1404</v>
      </c>
      <c r="CS1072">
        <v>15.28344277327669</v>
      </c>
      <c r="CT1072">
        <v>2.667316309692084</v>
      </c>
      <c r="CU1072">
        <v>0.22646628564732521</v>
      </c>
    </row>
    <row r="1073" spans="1:99" x14ac:dyDescent="0.25">
      <c r="A1073" t="s">
        <v>1410</v>
      </c>
      <c r="B1073">
        <v>91</v>
      </c>
      <c r="C1073" t="s">
        <v>67</v>
      </c>
      <c r="D1073" t="s">
        <v>90</v>
      </c>
      <c r="E1073">
        <v>71.166666666666671</v>
      </c>
      <c r="F1073" t="s">
        <v>132</v>
      </c>
      <c r="G1073" t="s">
        <v>70</v>
      </c>
      <c r="H1073">
        <v>142</v>
      </c>
      <c r="I1073">
        <v>64.25</v>
      </c>
      <c r="J1073">
        <v>31.863717516365799</v>
      </c>
      <c r="K1073">
        <v>21.5</v>
      </c>
      <c r="L1073" t="s">
        <v>71</v>
      </c>
      <c r="M1073" t="s">
        <v>114</v>
      </c>
      <c r="N1073">
        <v>4</v>
      </c>
      <c r="O1073" t="s">
        <v>659</v>
      </c>
      <c r="P1073" t="s">
        <v>74</v>
      </c>
      <c r="Q1073" t="s">
        <v>1402</v>
      </c>
      <c r="R1073">
        <v>2</v>
      </c>
      <c r="S1073" t="s">
        <v>1403</v>
      </c>
      <c r="T1073" t="s">
        <v>74</v>
      </c>
      <c r="U1073" t="s">
        <v>1087</v>
      </c>
      <c r="V1073" t="s">
        <v>78</v>
      </c>
      <c r="W1073" t="s">
        <v>78</v>
      </c>
      <c r="X1073">
        <v>0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7</v>
      </c>
      <c r="AG1073" t="s">
        <v>79</v>
      </c>
      <c r="AH1073">
        <v>4</v>
      </c>
      <c r="AI1073">
        <v>0</v>
      </c>
      <c r="AJ1073">
        <v>40</v>
      </c>
      <c r="AK1073">
        <v>40</v>
      </c>
      <c r="AL1073">
        <v>7</v>
      </c>
      <c r="AM1073">
        <v>2</v>
      </c>
      <c r="AN1073">
        <v>0</v>
      </c>
      <c r="AO1073">
        <v>120</v>
      </c>
      <c r="AP1073">
        <v>2</v>
      </c>
      <c r="AQ1073">
        <f t="shared" si="437"/>
        <v>1</v>
      </c>
      <c r="AR1073">
        <v>0</v>
      </c>
      <c r="AS1073">
        <v>60</v>
      </c>
      <c r="AT1073" s="6">
        <f t="shared" si="415"/>
        <v>1280</v>
      </c>
      <c r="AU1073" s="6">
        <f t="shared" si="416"/>
        <v>1439.1999999999998</v>
      </c>
      <c r="AV1073" s="6">
        <f t="shared" si="417"/>
        <v>3360</v>
      </c>
      <c r="AW1073" s="6">
        <f t="shared" si="418"/>
        <v>3777.8999999999996</v>
      </c>
      <c r="AX1073" s="6">
        <f t="shared" si="419"/>
        <v>396</v>
      </c>
      <c r="AY1073" s="6">
        <f t="shared" si="420"/>
        <v>445.2525</v>
      </c>
      <c r="AZ1073" s="6">
        <f t="shared" si="421"/>
        <v>5036</v>
      </c>
      <c r="BA1073" s="6">
        <f t="shared" si="422"/>
        <v>5662.3524999999991</v>
      </c>
      <c r="BB1073" s="6">
        <v>3</v>
      </c>
      <c r="BC1073" s="6">
        <v>0</v>
      </c>
      <c r="BD1073" s="6" t="s">
        <v>470</v>
      </c>
      <c r="BE1073" s="6">
        <v>2</v>
      </c>
      <c r="BF1073" s="6">
        <v>0</v>
      </c>
      <c r="BG1073" s="6" t="s">
        <v>454</v>
      </c>
      <c r="BH1073" s="6">
        <f t="shared" si="423"/>
        <v>3</v>
      </c>
      <c r="BI1073" s="6">
        <f t="shared" si="424"/>
        <v>13</v>
      </c>
      <c r="BJ1073" s="6">
        <f t="shared" si="425"/>
        <v>4</v>
      </c>
      <c r="BK1073" s="6">
        <f t="shared" si="426"/>
        <v>160</v>
      </c>
      <c r="BL1073" s="6">
        <f t="shared" si="427"/>
        <v>7</v>
      </c>
      <c r="BM1073" s="6">
        <f t="shared" si="428"/>
        <v>840</v>
      </c>
      <c r="BN1073" s="6">
        <f t="shared" si="429"/>
        <v>2</v>
      </c>
      <c r="BO1073" s="6">
        <f t="shared" si="430"/>
        <v>120</v>
      </c>
      <c r="BP1073" s="6">
        <f t="shared" si="431"/>
        <v>9</v>
      </c>
      <c r="BQ1073" s="6">
        <f t="shared" si="432"/>
        <v>960</v>
      </c>
      <c r="BR1073" s="6">
        <f t="shared" si="433"/>
        <v>1000</v>
      </c>
      <c r="BS1073" s="6">
        <f t="shared" si="434"/>
        <v>1120</v>
      </c>
      <c r="BT1073" s="12" t="str">
        <f t="shared" ref="BT1073:BT1136" si="438">IF(AND(BH1073&gt;16,I1073&gt;1),"Not Classified",IF(OR(AND(BI1073&gt;=7,(AZ1073&gt;=3000)),AND(AH1073&gt;=3, AZ1073&gt;=1500)),"High",IF(OR(AND(BI1073&gt;=5,AZ1073&gt;=600),AND(AH1073&gt;=3,BK1073&gt;=20),AND(BP1073&gt;=5,BQ1073&gt;=150)),"Moderate","Low")))</f>
        <v>High</v>
      </c>
      <c r="BU1073">
        <f t="shared" si="435"/>
        <v>180</v>
      </c>
      <c r="BV1073">
        <f t="shared" si="436"/>
        <v>120</v>
      </c>
      <c r="BW1073">
        <v>34.32</v>
      </c>
      <c r="BX1073">
        <v>0</v>
      </c>
      <c r="BY1073">
        <v>136.72</v>
      </c>
      <c r="BZ1073">
        <v>1</v>
      </c>
      <c r="CA1073">
        <v>2</v>
      </c>
      <c r="CB1073">
        <v>1</v>
      </c>
      <c r="CC1073">
        <v>0</v>
      </c>
      <c r="CD1073">
        <v>0</v>
      </c>
      <c r="CE1073">
        <v>1</v>
      </c>
      <c r="CF1073">
        <v>0</v>
      </c>
      <c r="CG1073">
        <v>1</v>
      </c>
      <c r="CH1073">
        <v>1</v>
      </c>
      <c r="CI1073">
        <v>2</v>
      </c>
      <c r="CJ1073">
        <v>2</v>
      </c>
      <c r="CK1073">
        <v>2</v>
      </c>
      <c r="CL1073">
        <v>2</v>
      </c>
      <c r="CM1073">
        <v>2</v>
      </c>
      <c r="CN1073">
        <v>1</v>
      </c>
      <c r="CO1073">
        <v>1</v>
      </c>
      <c r="CP1073">
        <v>0</v>
      </c>
      <c r="CQ1073">
        <v>17</v>
      </c>
      <c r="CR1073" t="s">
        <v>1404</v>
      </c>
      <c r="CS1073">
        <v>9.6982220727919888</v>
      </c>
      <c r="CT1073">
        <v>2.490295559576384</v>
      </c>
      <c r="CU1073">
        <v>0.26520060681295071</v>
      </c>
    </row>
    <row r="1074" spans="1:99" x14ac:dyDescent="0.25">
      <c r="A1074" t="s">
        <v>1411</v>
      </c>
      <c r="B1074">
        <v>91</v>
      </c>
      <c r="C1074" t="s">
        <v>67</v>
      </c>
      <c r="D1074" t="s">
        <v>90</v>
      </c>
      <c r="E1074">
        <v>71.166666666666671</v>
      </c>
      <c r="F1074" t="s">
        <v>132</v>
      </c>
      <c r="G1074" t="s">
        <v>70</v>
      </c>
      <c r="H1074">
        <v>142</v>
      </c>
      <c r="I1074">
        <v>64.25</v>
      </c>
      <c r="J1074">
        <v>31.863717516365799</v>
      </c>
      <c r="K1074">
        <v>21.5</v>
      </c>
      <c r="L1074" t="s">
        <v>71</v>
      </c>
      <c r="M1074" t="s">
        <v>114</v>
      </c>
      <c r="N1074">
        <v>4</v>
      </c>
      <c r="O1074" t="s">
        <v>659</v>
      </c>
      <c r="P1074" t="s">
        <v>74</v>
      </c>
      <c r="Q1074" t="s">
        <v>1402</v>
      </c>
      <c r="R1074">
        <v>2</v>
      </c>
      <c r="S1074" t="s">
        <v>1403</v>
      </c>
      <c r="T1074" t="s">
        <v>74</v>
      </c>
      <c r="U1074" t="s">
        <v>1087</v>
      </c>
      <c r="V1074" t="s">
        <v>78</v>
      </c>
      <c r="W1074" t="s">
        <v>78</v>
      </c>
      <c r="X1074">
        <v>0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7</v>
      </c>
      <c r="AG1074" t="s">
        <v>79</v>
      </c>
      <c r="AH1074">
        <v>4</v>
      </c>
      <c r="AI1074">
        <v>0</v>
      </c>
      <c r="AJ1074">
        <v>40</v>
      </c>
      <c r="AK1074">
        <v>40</v>
      </c>
      <c r="AL1074">
        <v>7</v>
      </c>
      <c r="AM1074">
        <v>2</v>
      </c>
      <c r="AN1074">
        <v>0</v>
      </c>
      <c r="AO1074">
        <v>120</v>
      </c>
      <c r="AP1074">
        <v>2</v>
      </c>
      <c r="AQ1074">
        <f t="shared" si="437"/>
        <v>1</v>
      </c>
      <c r="AR1074">
        <v>0</v>
      </c>
      <c r="AS1074">
        <v>60</v>
      </c>
      <c r="AT1074" s="6">
        <f t="shared" si="415"/>
        <v>1280</v>
      </c>
      <c r="AU1074" s="6">
        <f t="shared" si="416"/>
        <v>1439.1999999999998</v>
      </c>
      <c r="AV1074" s="6">
        <f t="shared" si="417"/>
        <v>3360</v>
      </c>
      <c r="AW1074" s="6">
        <f t="shared" si="418"/>
        <v>3777.8999999999996</v>
      </c>
      <c r="AX1074" s="6">
        <f t="shared" si="419"/>
        <v>396</v>
      </c>
      <c r="AY1074" s="6">
        <f t="shared" si="420"/>
        <v>445.2525</v>
      </c>
      <c r="AZ1074" s="6">
        <f t="shared" si="421"/>
        <v>5036</v>
      </c>
      <c r="BA1074" s="6">
        <f t="shared" si="422"/>
        <v>5662.3524999999991</v>
      </c>
      <c r="BB1074" s="6">
        <v>3</v>
      </c>
      <c r="BC1074" s="6">
        <v>0</v>
      </c>
      <c r="BD1074" s="6" t="s">
        <v>470</v>
      </c>
      <c r="BE1074" s="6">
        <v>2</v>
      </c>
      <c r="BF1074" s="6">
        <v>0</v>
      </c>
      <c r="BG1074" s="6" t="s">
        <v>454</v>
      </c>
      <c r="BH1074" s="6">
        <f t="shared" si="423"/>
        <v>3</v>
      </c>
      <c r="BI1074" s="6">
        <f t="shared" si="424"/>
        <v>13</v>
      </c>
      <c r="BJ1074" s="6">
        <f t="shared" si="425"/>
        <v>4</v>
      </c>
      <c r="BK1074" s="6">
        <f t="shared" si="426"/>
        <v>160</v>
      </c>
      <c r="BL1074" s="6">
        <f t="shared" si="427"/>
        <v>7</v>
      </c>
      <c r="BM1074" s="6">
        <f t="shared" si="428"/>
        <v>840</v>
      </c>
      <c r="BN1074" s="6">
        <f t="shared" si="429"/>
        <v>2</v>
      </c>
      <c r="BO1074" s="6">
        <f t="shared" si="430"/>
        <v>120</v>
      </c>
      <c r="BP1074" s="6">
        <f t="shared" si="431"/>
        <v>9</v>
      </c>
      <c r="BQ1074" s="6">
        <f t="shared" si="432"/>
        <v>960</v>
      </c>
      <c r="BR1074" s="6">
        <f t="shared" si="433"/>
        <v>1000</v>
      </c>
      <c r="BS1074" s="6">
        <f t="shared" si="434"/>
        <v>1120</v>
      </c>
      <c r="BT1074" s="12" t="str">
        <f t="shared" si="438"/>
        <v>High</v>
      </c>
      <c r="BU1074">
        <f t="shared" si="435"/>
        <v>180</v>
      </c>
      <c r="BV1074">
        <f t="shared" si="436"/>
        <v>120</v>
      </c>
      <c r="BW1074">
        <v>34.32</v>
      </c>
      <c r="BX1074">
        <v>0</v>
      </c>
      <c r="BY1074">
        <v>136.72</v>
      </c>
      <c r="BZ1074">
        <v>1</v>
      </c>
      <c r="CA1074">
        <v>2</v>
      </c>
      <c r="CB1074">
        <v>1</v>
      </c>
      <c r="CC1074">
        <v>0</v>
      </c>
      <c r="CD1074">
        <v>0</v>
      </c>
      <c r="CE1074">
        <v>1</v>
      </c>
      <c r="CF1074">
        <v>0</v>
      </c>
      <c r="CG1074">
        <v>1</v>
      </c>
      <c r="CH1074">
        <v>1</v>
      </c>
      <c r="CI1074">
        <v>2</v>
      </c>
      <c r="CJ1074">
        <v>2</v>
      </c>
      <c r="CK1074">
        <v>2</v>
      </c>
      <c r="CL1074">
        <v>2</v>
      </c>
      <c r="CM1074">
        <v>2</v>
      </c>
      <c r="CN1074">
        <v>1</v>
      </c>
      <c r="CO1074">
        <v>1</v>
      </c>
      <c r="CP1074">
        <v>0</v>
      </c>
      <c r="CQ1074">
        <v>17</v>
      </c>
      <c r="CR1074" t="s">
        <v>1404</v>
      </c>
      <c r="CS1074">
        <v>12.15829552114848</v>
      </c>
      <c r="CT1074">
        <v>2.5811340219934751</v>
      </c>
      <c r="CU1074">
        <v>0.21712109450408529</v>
      </c>
    </row>
    <row r="1075" spans="1:99" x14ac:dyDescent="0.25">
      <c r="A1075" t="s">
        <v>1412</v>
      </c>
      <c r="B1075">
        <v>91</v>
      </c>
      <c r="C1075" t="s">
        <v>67</v>
      </c>
      <c r="D1075" t="s">
        <v>90</v>
      </c>
      <c r="E1075">
        <v>71.166666666666671</v>
      </c>
      <c r="F1075" t="s">
        <v>132</v>
      </c>
      <c r="G1075" t="s">
        <v>70</v>
      </c>
      <c r="H1075">
        <v>142</v>
      </c>
      <c r="I1075">
        <v>64.25</v>
      </c>
      <c r="J1075">
        <v>31.863717516365799</v>
      </c>
      <c r="K1075">
        <v>21.5</v>
      </c>
      <c r="L1075" t="s">
        <v>71</v>
      </c>
      <c r="M1075" t="s">
        <v>114</v>
      </c>
      <c r="N1075">
        <v>4</v>
      </c>
      <c r="O1075" t="s">
        <v>659</v>
      </c>
      <c r="P1075" t="s">
        <v>74</v>
      </c>
      <c r="Q1075" t="s">
        <v>1402</v>
      </c>
      <c r="R1075">
        <v>2</v>
      </c>
      <c r="S1075" t="s">
        <v>1403</v>
      </c>
      <c r="T1075" t="s">
        <v>74</v>
      </c>
      <c r="U1075" t="s">
        <v>1087</v>
      </c>
      <c r="V1075" t="s">
        <v>78</v>
      </c>
      <c r="W1075" t="s">
        <v>78</v>
      </c>
      <c r="X1075">
        <v>0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7</v>
      </c>
      <c r="AG1075" t="s">
        <v>79</v>
      </c>
      <c r="AH1075">
        <v>4</v>
      </c>
      <c r="AI1075">
        <v>0</v>
      </c>
      <c r="AJ1075">
        <v>40</v>
      </c>
      <c r="AK1075">
        <v>40</v>
      </c>
      <c r="AL1075">
        <v>7</v>
      </c>
      <c r="AM1075">
        <v>2</v>
      </c>
      <c r="AN1075">
        <v>0</v>
      </c>
      <c r="AO1075">
        <v>120</v>
      </c>
      <c r="AP1075">
        <v>2</v>
      </c>
      <c r="AQ1075">
        <f t="shared" si="437"/>
        <v>1</v>
      </c>
      <c r="AR1075">
        <v>0</v>
      </c>
      <c r="AS1075">
        <v>60</v>
      </c>
      <c r="AT1075" s="6">
        <f t="shared" si="415"/>
        <v>1280</v>
      </c>
      <c r="AU1075" s="6">
        <f t="shared" si="416"/>
        <v>1439.1999999999998</v>
      </c>
      <c r="AV1075" s="6">
        <f t="shared" si="417"/>
        <v>3360</v>
      </c>
      <c r="AW1075" s="6">
        <f t="shared" si="418"/>
        <v>3777.8999999999996</v>
      </c>
      <c r="AX1075" s="6">
        <f t="shared" si="419"/>
        <v>396</v>
      </c>
      <c r="AY1075" s="6">
        <f t="shared" si="420"/>
        <v>445.2525</v>
      </c>
      <c r="AZ1075" s="6">
        <f t="shared" si="421"/>
        <v>5036</v>
      </c>
      <c r="BA1075" s="6">
        <f t="shared" si="422"/>
        <v>5662.3524999999991</v>
      </c>
      <c r="BB1075" s="6">
        <v>3</v>
      </c>
      <c r="BC1075" s="6">
        <v>0</v>
      </c>
      <c r="BD1075" s="6" t="s">
        <v>470</v>
      </c>
      <c r="BE1075" s="6">
        <v>2</v>
      </c>
      <c r="BF1075" s="6">
        <v>0</v>
      </c>
      <c r="BG1075" s="6" t="s">
        <v>454</v>
      </c>
      <c r="BH1075" s="6">
        <f t="shared" si="423"/>
        <v>3</v>
      </c>
      <c r="BI1075" s="6">
        <f t="shared" si="424"/>
        <v>13</v>
      </c>
      <c r="BJ1075" s="6">
        <f t="shared" si="425"/>
        <v>4</v>
      </c>
      <c r="BK1075" s="6">
        <f t="shared" si="426"/>
        <v>160</v>
      </c>
      <c r="BL1075" s="6">
        <f t="shared" si="427"/>
        <v>7</v>
      </c>
      <c r="BM1075" s="6">
        <f t="shared" si="428"/>
        <v>840</v>
      </c>
      <c r="BN1075" s="6">
        <f t="shared" si="429"/>
        <v>2</v>
      </c>
      <c r="BO1075" s="6">
        <f t="shared" si="430"/>
        <v>120</v>
      </c>
      <c r="BP1075" s="6">
        <f t="shared" si="431"/>
        <v>9</v>
      </c>
      <c r="BQ1075" s="6">
        <f t="shared" si="432"/>
        <v>960</v>
      </c>
      <c r="BR1075" s="6">
        <f t="shared" si="433"/>
        <v>1000</v>
      </c>
      <c r="BS1075" s="6">
        <f t="shared" si="434"/>
        <v>1120</v>
      </c>
      <c r="BT1075" s="12" t="str">
        <f t="shared" si="438"/>
        <v>High</v>
      </c>
      <c r="BU1075">
        <f t="shared" si="435"/>
        <v>180</v>
      </c>
      <c r="BV1075">
        <f t="shared" si="436"/>
        <v>120</v>
      </c>
      <c r="BW1075">
        <v>34.32</v>
      </c>
      <c r="BX1075">
        <v>0</v>
      </c>
      <c r="BY1075">
        <v>136.72</v>
      </c>
      <c r="BZ1075">
        <v>1</v>
      </c>
      <c r="CA1075">
        <v>2</v>
      </c>
      <c r="CB1075">
        <v>1</v>
      </c>
      <c r="CC1075">
        <v>0</v>
      </c>
      <c r="CD1075">
        <v>0</v>
      </c>
      <c r="CE1075">
        <v>1</v>
      </c>
      <c r="CF1075">
        <v>0</v>
      </c>
      <c r="CG1075">
        <v>1</v>
      </c>
      <c r="CH1075">
        <v>1</v>
      </c>
      <c r="CI1075">
        <v>2</v>
      </c>
      <c r="CJ1075">
        <v>2</v>
      </c>
      <c r="CK1075">
        <v>2</v>
      </c>
      <c r="CL1075">
        <v>2</v>
      </c>
      <c r="CM1075">
        <v>2</v>
      </c>
      <c r="CN1075">
        <v>1</v>
      </c>
      <c r="CO1075">
        <v>1</v>
      </c>
      <c r="CP1075">
        <v>0</v>
      </c>
      <c r="CQ1075">
        <v>17</v>
      </c>
      <c r="CR1075" t="s">
        <v>1404</v>
      </c>
      <c r="CS1075">
        <v>16.492783708788991</v>
      </c>
      <c r="CT1075">
        <v>2.7037051367541411</v>
      </c>
      <c r="CU1075">
        <v>0.21224152012766709</v>
      </c>
    </row>
    <row r="1076" spans="1:99" x14ac:dyDescent="0.25">
      <c r="A1076" t="s">
        <v>1413</v>
      </c>
      <c r="B1076">
        <v>91</v>
      </c>
      <c r="C1076" t="s">
        <v>86</v>
      </c>
      <c r="D1076" t="s">
        <v>68</v>
      </c>
      <c r="E1076">
        <v>71.166666666666671</v>
      </c>
      <c r="F1076" t="s">
        <v>132</v>
      </c>
      <c r="G1076" t="s">
        <v>70</v>
      </c>
      <c r="H1076">
        <v>142</v>
      </c>
      <c r="I1076">
        <v>64.25</v>
      </c>
      <c r="J1076">
        <v>31.863717516365799</v>
      </c>
      <c r="K1076">
        <v>21.5</v>
      </c>
      <c r="L1076" t="s">
        <v>71</v>
      </c>
      <c r="M1076" t="s">
        <v>114</v>
      </c>
      <c r="N1076">
        <v>4</v>
      </c>
      <c r="O1076" t="s">
        <v>659</v>
      </c>
      <c r="P1076" t="s">
        <v>74</v>
      </c>
      <c r="Q1076" t="s">
        <v>1402</v>
      </c>
      <c r="R1076">
        <v>2</v>
      </c>
      <c r="S1076" t="s">
        <v>1403</v>
      </c>
      <c r="T1076" t="s">
        <v>74</v>
      </c>
      <c r="U1076" t="s">
        <v>1087</v>
      </c>
      <c r="V1076" t="s">
        <v>78</v>
      </c>
      <c r="W1076" t="s">
        <v>78</v>
      </c>
      <c r="X1076">
        <v>0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7</v>
      </c>
      <c r="AG1076" t="s">
        <v>79</v>
      </c>
      <c r="AH1076">
        <v>4</v>
      </c>
      <c r="AI1076">
        <v>0</v>
      </c>
      <c r="AJ1076">
        <v>40</v>
      </c>
      <c r="AK1076">
        <v>40</v>
      </c>
      <c r="AL1076">
        <v>7</v>
      </c>
      <c r="AM1076">
        <v>2</v>
      </c>
      <c r="AN1076">
        <v>0</v>
      </c>
      <c r="AO1076">
        <v>120</v>
      </c>
      <c r="AP1076">
        <v>2</v>
      </c>
      <c r="AQ1076">
        <f t="shared" si="437"/>
        <v>1</v>
      </c>
      <c r="AR1076">
        <v>0</v>
      </c>
      <c r="AS1076">
        <v>60</v>
      </c>
      <c r="AT1076" s="6">
        <f t="shared" si="415"/>
        <v>1280</v>
      </c>
      <c r="AU1076" s="6">
        <f t="shared" si="416"/>
        <v>1439.1999999999998</v>
      </c>
      <c r="AV1076" s="6">
        <f t="shared" si="417"/>
        <v>3360</v>
      </c>
      <c r="AW1076" s="6">
        <f t="shared" si="418"/>
        <v>3777.8999999999996</v>
      </c>
      <c r="AX1076" s="6">
        <f t="shared" si="419"/>
        <v>396</v>
      </c>
      <c r="AY1076" s="6">
        <f t="shared" si="420"/>
        <v>445.2525</v>
      </c>
      <c r="AZ1076" s="6">
        <f t="shared" si="421"/>
        <v>5036</v>
      </c>
      <c r="BA1076" s="6">
        <f t="shared" si="422"/>
        <v>5662.3524999999991</v>
      </c>
      <c r="BB1076" s="6">
        <v>3</v>
      </c>
      <c r="BC1076" s="6">
        <v>0</v>
      </c>
      <c r="BD1076" s="6" t="s">
        <v>470</v>
      </c>
      <c r="BE1076" s="6">
        <v>2</v>
      </c>
      <c r="BF1076" s="6">
        <v>0</v>
      </c>
      <c r="BG1076" s="6" t="s">
        <v>454</v>
      </c>
      <c r="BH1076" s="6">
        <f t="shared" si="423"/>
        <v>3</v>
      </c>
      <c r="BI1076" s="6">
        <f t="shared" si="424"/>
        <v>13</v>
      </c>
      <c r="BJ1076" s="6">
        <f t="shared" si="425"/>
        <v>4</v>
      </c>
      <c r="BK1076" s="6">
        <f t="shared" si="426"/>
        <v>160</v>
      </c>
      <c r="BL1076" s="6">
        <f t="shared" si="427"/>
        <v>7</v>
      </c>
      <c r="BM1076" s="6">
        <f t="shared" si="428"/>
        <v>840</v>
      </c>
      <c r="BN1076" s="6">
        <f t="shared" si="429"/>
        <v>2</v>
      </c>
      <c r="BO1076" s="6">
        <f t="shared" si="430"/>
        <v>120</v>
      </c>
      <c r="BP1076" s="6">
        <f t="shared" si="431"/>
        <v>9</v>
      </c>
      <c r="BQ1076" s="6">
        <f t="shared" si="432"/>
        <v>960</v>
      </c>
      <c r="BR1076" s="6">
        <f t="shared" si="433"/>
        <v>1000</v>
      </c>
      <c r="BS1076" s="6">
        <f t="shared" si="434"/>
        <v>1120</v>
      </c>
      <c r="BT1076" s="12" t="str">
        <f t="shared" si="438"/>
        <v>High</v>
      </c>
      <c r="BU1076">
        <f t="shared" si="435"/>
        <v>180</v>
      </c>
      <c r="BV1076">
        <f t="shared" si="436"/>
        <v>120</v>
      </c>
      <c r="BW1076">
        <v>34.32</v>
      </c>
      <c r="BX1076">
        <v>0</v>
      </c>
      <c r="BY1076">
        <v>136.72</v>
      </c>
      <c r="BZ1076">
        <v>1</v>
      </c>
      <c r="CA1076">
        <v>2</v>
      </c>
      <c r="CB1076">
        <v>1</v>
      </c>
      <c r="CC1076">
        <v>0</v>
      </c>
      <c r="CD1076">
        <v>0</v>
      </c>
      <c r="CE1076">
        <v>1</v>
      </c>
      <c r="CF1076">
        <v>0</v>
      </c>
      <c r="CG1076">
        <v>1</v>
      </c>
      <c r="CH1076">
        <v>1</v>
      </c>
      <c r="CI1076">
        <v>2</v>
      </c>
      <c r="CJ1076">
        <v>2</v>
      </c>
      <c r="CK1076">
        <v>2</v>
      </c>
      <c r="CL1076">
        <v>2</v>
      </c>
      <c r="CM1076">
        <v>2</v>
      </c>
      <c r="CN1076">
        <v>1</v>
      </c>
      <c r="CO1076">
        <v>1</v>
      </c>
      <c r="CP1076">
        <v>0</v>
      </c>
      <c r="CQ1076">
        <v>17</v>
      </c>
      <c r="CR1076" t="s">
        <v>1404</v>
      </c>
      <c r="CS1076">
        <v>1.786683534942259</v>
      </c>
      <c r="CT1076">
        <v>1.34213732949516</v>
      </c>
      <c r="CU1076">
        <v>0.62602610206183817</v>
      </c>
    </row>
    <row r="1077" spans="1:99" x14ac:dyDescent="0.25">
      <c r="A1077" t="s">
        <v>1414</v>
      </c>
      <c r="B1077">
        <v>91</v>
      </c>
      <c r="C1077" t="s">
        <v>86</v>
      </c>
      <c r="D1077" t="s">
        <v>68</v>
      </c>
      <c r="E1077">
        <v>71.166666666666671</v>
      </c>
      <c r="F1077" t="s">
        <v>132</v>
      </c>
      <c r="G1077" t="s">
        <v>70</v>
      </c>
      <c r="H1077">
        <v>142</v>
      </c>
      <c r="I1077">
        <v>64.25</v>
      </c>
      <c r="J1077">
        <v>31.863717516365799</v>
      </c>
      <c r="K1077">
        <v>21.5</v>
      </c>
      <c r="L1077" t="s">
        <v>71</v>
      </c>
      <c r="M1077" t="s">
        <v>114</v>
      </c>
      <c r="N1077">
        <v>4</v>
      </c>
      <c r="O1077" t="s">
        <v>659</v>
      </c>
      <c r="P1077" t="s">
        <v>74</v>
      </c>
      <c r="Q1077" t="s">
        <v>1402</v>
      </c>
      <c r="R1077">
        <v>2</v>
      </c>
      <c r="S1077" t="s">
        <v>1403</v>
      </c>
      <c r="T1077" t="s">
        <v>74</v>
      </c>
      <c r="U1077" t="s">
        <v>1087</v>
      </c>
      <c r="V1077" t="s">
        <v>78</v>
      </c>
      <c r="W1077" t="s">
        <v>78</v>
      </c>
      <c r="X1077">
        <v>0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7</v>
      </c>
      <c r="AG1077" t="s">
        <v>79</v>
      </c>
      <c r="AH1077">
        <v>4</v>
      </c>
      <c r="AI1077">
        <v>0</v>
      </c>
      <c r="AJ1077">
        <v>40</v>
      </c>
      <c r="AK1077">
        <v>40</v>
      </c>
      <c r="AL1077">
        <v>7</v>
      </c>
      <c r="AM1077">
        <v>2</v>
      </c>
      <c r="AN1077">
        <v>0</v>
      </c>
      <c r="AO1077">
        <v>120</v>
      </c>
      <c r="AP1077">
        <v>2</v>
      </c>
      <c r="AQ1077">
        <f t="shared" si="437"/>
        <v>1</v>
      </c>
      <c r="AR1077">
        <v>0</v>
      </c>
      <c r="AS1077">
        <v>60</v>
      </c>
      <c r="AT1077" s="6">
        <f t="shared" si="415"/>
        <v>1280</v>
      </c>
      <c r="AU1077" s="6">
        <f t="shared" si="416"/>
        <v>1439.1999999999998</v>
      </c>
      <c r="AV1077" s="6">
        <f t="shared" si="417"/>
        <v>3360</v>
      </c>
      <c r="AW1077" s="6">
        <f t="shared" si="418"/>
        <v>3777.8999999999996</v>
      </c>
      <c r="AX1077" s="6">
        <f t="shared" si="419"/>
        <v>396</v>
      </c>
      <c r="AY1077" s="6">
        <f t="shared" si="420"/>
        <v>445.2525</v>
      </c>
      <c r="AZ1077" s="6">
        <f t="shared" si="421"/>
        <v>5036</v>
      </c>
      <c r="BA1077" s="6">
        <f t="shared" si="422"/>
        <v>5662.3524999999991</v>
      </c>
      <c r="BB1077" s="6">
        <v>3</v>
      </c>
      <c r="BC1077" s="6">
        <v>0</v>
      </c>
      <c r="BD1077" s="6" t="s">
        <v>470</v>
      </c>
      <c r="BE1077" s="6">
        <v>2</v>
      </c>
      <c r="BF1077" s="6">
        <v>0</v>
      </c>
      <c r="BG1077" s="6" t="s">
        <v>454</v>
      </c>
      <c r="BH1077" s="6">
        <f t="shared" si="423"/>
        <v>3</v>
      </c>
      <c r="BI1077" s="6">
        <f t="shared" si="424"/>
        <v>13</v>
      </c>
      <c r="BJ1077" s="6">
        <f t="shared" si="425"/>
        <v>4</v>
      </c>
      <c r="BK1077" s="6">
        <f t="shared" si="426"/>
        <v>160</v>
      </c>
      <c r="BL1077" s="6">
        <f t="shared" si="427"/>
        <v>7</v>
      </c>
      <c r="BM1077" s="6">
        <f t="shared" si="428"/>
        <v>840</v>
      </c>
      <c r="BN1077" s="6">
        <f t="shared" si="429"/>
        <v>2</v>
      </c>
      <c r="BO1077" s="6">
        <f t="shared" si="430"/>
        <v>120</v>
      </c>
      <c r="BP1077" s="6">
        <f t="shared" si="431"/>
        <v>9</v>
      </c>
      <c r="BQ1077" s="6">
        <f t="shared" si="432"/>
        <v>960</v>
      </c>
      <c r="BR1077" s="6">
        <f t="shared" si="433"/>
        <v>1000</v>
      </c>
      <c r="BS1077" s="6">
        <f t="shared" si="434"/>
        <v>1120</v>
      </c>
      <c r="BT1077" s="12" t="str">
        <f t="shared" si="438"/>
        <v>High</v>
      </c>
      <c r="BU1077">
        <f t="shared" si="435"/>
        <v>180</v>
      </c>
      <c r="BV1077">
        <f t="shared" si="436"/>
        <v>120</v>
      </c>
      <c r="BW1077">
        <v>34.32</v>
      </c>
      <c r="BX1077">
        <v>0</v>
      </c>
      <c r="BY1077">
        <v>136.72</v>
      </c>
      <c r="BZ1077">
        <v>1</v>
      </c>
      <c r="CA1077">
        <v>2</v>
      </c>
      <c r="CB1077">
        <v>1</v>
      </c>
      <c r="CC1077">
        <v>0</v>
      </c>
      <c r="CD1077">
        <v>0</v>
      </c>
      <c r="CE1077">
        <v>1</v>
      </c>
      <c r="CF1077">
        <v>0</v>
      </c>
      <c r="CG1077">
        <v>1</v>
      </c>
      <c r="CH1077">
        <v>1</v>
      </c>
      <c r="CI1077">
        <v>2</v>
      </c>
      <c r="CJ1077">
        <v>2</v>
      </c>
      <c r="CK1077">
        <v>2</v>
      </c>
      <c r="CL1077">
        <v>2</v>
      </c>
      <c r="CM1077">
        <v>2</v>
      </c>
      <c r="CN1077">
        <v>1</v>
      </c>
      <c r="CO1077">
        <v>1</v>
      </c>
      <c r="CP1077">
        <v>0</v>
      </c>
      <c r="CQ1077">
        <v>17</v>
      </c>
      <c r="CR1077" t="s">
        <v>1404</v>
      </c>
      <c r="CS1077">
        <v>0.92298052892790794</v>
      </c>
      <c r="CT1077">
        <v>0.98252863868147455</v>
      </c>
      <c r="CU1077">
        <v>0.43023407543688119</v>
      </c>
    </row>
    <row r="1078" spans="1:99" x14ac:dyDescent="0.25">
      <c r="A1078" t="s">
        <v>1415</v>
      </c>
      <c r="B1078">
        <v>91</v>
      </c>
      <c r="C1078" t="s">
        <v>86</v>
      </c>
      <c r="D1078" t="s">
        <v>68</v>
      </c>
      <c r="E1078">
        <v>71.166666666666671</v>
      </c>
      <c r="F1078" t="s">
        <v>132</v>
      </c>
      <c r="G1078" t="s">
        <v>70</v>
      </c>
      <c r="H1078">
        <v>142</v>
      </c>
      <c r="I1078">
        <v>64.25</v>
      </c>
      <c r="J1078">
        <v>31.863717516365799</v>
      </c>
      <c r="K1078">
        <v>21.5</v>
      </c>
      <c r="L1078" t="s">
        <v>71</v>
      </c>
      <c r="M1078" t="s">
        <v>114</v>
      </c>
      <c r="N1078">
        <v>4</v>
      </c>
      <c r="O1078" t="s">
        <v>659</v>
      </c>
      <c r="P1078" t="s">
        <v>74</v>
      </c>
      <c r="Q1078" t="s">
        <v>1402</v>
      </c>
      <c r="R1078">
        <v>2</v>
      </c>
      <c r="S1078" t="s">
        <v>1403</v>
      </c>
      <c r="T1078" t="s">
        <v>74</v>
      </c>
      <c r="U1078" t="s">
        <v>1087</v>
      </c>
      <c r="V1078" t="s">
        <v>78</v>
      </c>
      <c r="W1078" t="s">
        <v>78</v>
      </c>
      <c r="X1078">
        <v>0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7</v>
      </c>
      <c r="AG1078" t="s">
        <v>79</v>
      </c>
      <c r="AH1078">
        <v>4</v>
      </c>
      <c r="AI1078">
        <v>0</v>
      </c>
      <c r="AJ1078">
        <v>40</v>
      </c>
      <c r="AK1078">
        <v>40</v>
      </c>
      <c r="AL1078">
        <v>7</v>
      </c>
      <c r="AM1078">
        <v>2</v>
      </c>
      <c r="AN1078">
        <v>0</v>
      </c>
      <c r="AO1078">
        <v>120</v>
      </c>
      <c r="AP1078">
        <v>2</v>
      </c>
      <c r="AQ1078">
        <f t="shared" si="437"/>
        <v>1</v>
      </c>
      <c r="AR1078">
        <v>0</v>
      </c>
      <c r="AS1078">
        <v>60</v>
      </c>
      <c r="AT1078" s="6">
        <f t="shared" si="415"/>
        <v>1280</v>
      </c>
      <c r="AU1078" s="6">
        <f t="shared" si="416"/>
        <v>1439.1999999999998</v>
      </c>
      <c r="AV1078" s="6">
        <f t="shared" si="417"/>
        <v>3360</v>
      </c>
      <c r="AW1078" s="6">
        <f t="shared" si="418"/>
        <v>3777.8999999999996</v>
      </c>
      <c r="AX1078" s="6">
        <f t="shared" si="419"/>
        <v>396</v>
      </c>
      <c r="AY1078" s="6">
        <f t="shared" si="420"/>
        <v>445.2525</v>
      </c>
      <c r="AZ1078" s="6">
        <f t="shared" si="421"/>
        <v>5036</v>
      </c>
      <c r="BA1078" s="6">
        <f t="shared" si="422"/>
        <v>5662.3524999999991</v>
      </c>
      <c r="BB1078" s="6">
        <v>3</v>
      </c>
      <c r="BC1078" s="6">
        <v>0</v>
      </c>
      <c r="BD1078" s="6" t="s">
        <v>470</v>
      </c>
      <c r="BE1078" s="6">
        <v>2</v>
      </c>
      <c r="BF1078" s="6">
        <v>0</v>
      </c>
      <c r="BG1078" s="6" t="s">
        <v>454</v>
      </c>
      <c r="BH1078" s="6">
        <f t="shared" si="423"/>
        <v>3</v>
      </c>
      <c r="BI1078" s="6">
        <f t="shared" si="424"/>
        <v>13</v>
      </c>
      <c r="BJ1078" s="6">
        <f t="shared" si="425"/>
        <v>4</v>
      </c>
      <c r="BK1078" s="6">
        <f t="shared" si="426"/>
        <v>160</v>
      </c>
      <c r="BL1078" s="6">
        <f t="shared" si="427"/>
        <v>7</v>
      </c>
      <c r="BM1078" s="6">
        <f t="shared" si="428"/>
        <v>840</v>
      </c>
      <c r="BN1078" s="6">
        <f t="shared" si="429"/>
        <v>2</v>
      </c>
      <c r="BO1078" s="6">
        <f t="shared" si="430"/>
        <v>120</v>
      </c>
      <c r="BP1078" s="6">
        <f t="shared" si="431"/>
        <v>9</v>
      </c>
      <c r="BQ1078" s="6">
        <f t="shared" si="432"/>
        <v>960</v>
      </c>
      <c r="BR1078" s="6">
        <f t="shared" si="433"/>
        <v>1000</v>
      </c>
      <c r="BS1078" s="6">
        <f t="shared" si="434"/>
        <v>1120</v>
      </c>
      <c r="BT1078" s="12" t="str">
        <f t="shared" si="438"/>
        <v>High</v>
      </c>
      <c r="BU1078">
        <f t="shared" si="435"/>
        <v>180</v>
      </c>
      <c r="BV1078">
        <f t="shared" si="436"/>
        <v>120</v>
      </c>
      <c r="BW1078">
        <v>34.32</v>
      </c>
      <c r="BX1078">
        <v>0</v>
      </c>
      <c r="BY1078">
        <v>136.72</v>
      </c>
      <c r="BZ1078">
        <v>1</v>
      </c>
      <c r="CA1078">
        <v>2</v>
      </c>
      <c r="CB1078">
        <v>1</v>
      </c>
      <c r="CC1078">
        <v>0</v>
      </c>
      <c r="CD1078">
        <v>0</v>
      </c>
      <c r="CE1078">
        <v>1</v>
      </c>
      <c r="CF1078">
        <v>0</v>
      </c>
      <c r="CG1078">
        <v>1</v>
      </c>
      <c r="CH1078">
        <v>1</v>
      </c>
      <c r="CI1078">
        <v>2</v>
      </c>
      <c r="CJ1078">
        <v>2</v>
      </c>
      <c r="CK1078">
        <v>2</v>
      </c>
      <c r="CL1078">
        <v>2</v>
      </c>
      <c r="CM1078">
        <v>2</v>
      </c>
      <c r="CN1078">
        <v>1</v>
      </c>
      <c r="CO1078">
        <v>1</v>
      </c>
      <c r="CP1078">
        <v>0</v>
      </c>
      <c r="CQ1078">
        <v>17</v>
      </c>
      <c r="CR1078" t="s">
        <v>1404</v>
      </c>
      <c r="CS1078">
        <v>0.74496592861883659</v>
      </c>
      <c r="CT1078">
        <v>0.82036726271369409</v>
      </c>
      <c r="CU1078">
        <v>0.24405359813706681</v>
      </c>
    </row>
    <row r="1079" spans="1:99" x14ac:dyDescent="0.25">
      <c r="A1079" t="s">
        <v>1416</v>
      </c>
      <c r="B1079">
        <v>92</v>
      </c>
      <c r="C1079" t="s">
        <v>67</v>
      </c>
      <c r="D1079" t="s">
        <v>68</v>
      </c>
      <c r="E1079">
        <v>76.416666666666671</v>
      </c>
      <c r="F1079" t="s">
        <v>132</v>
      </c>
      <c r="G1079" t="s">
        <v>70</v>
      </c>
      <c r="H1079">
        <v>156.80000000000001</v>
      </c>
      <c r="I1079">
        <v>62.45</v>
      </c>
      <c r="J1079">
        <v>25.4003865576843</v>
      </c>
      <c r="K1079">
        <v>21.4</v>
      </c>
      <c r="L1079" t="s">
        <v>71</v>
      </c>
      <c r="M1079" t="s">
        <v>114</v>
      </c>
      <c r="N1079">
        <v>9</v>
      </c>
      <c r="O1079" t="s">
        <v>1417</v>
      </c>
      <c r="P1079" t="s">
        <v>74</v>
      </c>
      <c r="Q1079" t="s">
        <v>707</v>
      </c>
      <c r="R1079">
        <v>1</v>
      </c>
      <c r="S1079" t="s">
        <v>660</v>
      </c>
      <c r="T1079" t="s">
        <v>74</v>
      </c>
      <c r="U1079" t="s">
        <v>1087</v>
      </c>
      <c r="V1079" t="s">
        <v>78</v>
      </c>
      <c r="W1079" t="s">
        <v>78</v>
      </c>
      <c r="X1079">
        <v>1</v>
      </c>
      <c r="Y1079">
        <v>1</v>
      </c>
      <c r="Z1079">
        <v>2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8</v>
      </c>
      <c r="AG1079" t="s">
        <v>79</v>
      </c>
      <c r="AH1079">
        <v>7</v>
      </c>
      <c r="AI1079">
        <v>0</v>
      </c>
      <c r="AJ1079">
        <v>20</v>
      </c>
      <c r="AK1079">
        <v>20</v>
      </c>
      <c r="AL1079">
        <v>1</v>
      </c>
      <c r="AM1079">
        <v>4</v>
      </c>
      <c r="AN1079">
        <v>0</v>
      </c>
      <c r="AO1079">
        <v>240</v>
      </c>
      <c r="AP1079">
        <v>0</v>
      </c>
      <c r="AQ1079">
        <f t="shared" si="437"/>
        <v>0</v>
      </c>
      <c r="AR1079">
        <v>0</v>
      </c>
      <c r="AS1079">
        <v>0</v>
      </c>
      <c r="AT1079" s="6">
        <f t="shared" si="415"/>
        <v>1120</v>
      </c>
      <c r="AU1079" s="6">
        <f t="shared" si="416"/>
        <v>1224.0200000000002</v>
      </c>
      <c r="AV1079" s="6">
        <f t="shared" si="417"/>
        <v>960</v>
      </c>
      <c r="AW1079" s="6">
        <f t="shared" si="418"/>
        <v>1049.1600000000001</v>
      </c>
      <c r="AX1079" s="6">
        <f t="shared" si="419"/>
        <v>0</v>
      </c>
      <c r="AY1079" s="6">
        <f t="shared" si="420"/>
        <v>0</v>
      </c>
      <c r="AZ1079" s="6">
        <f t="shared" si="421"/>
        <v>2080</v>
      </c>
      <c r="BA1079" s="6">
        <f t="shared" si="422"/>
        <v>2273.1800000000003</v>
      </c>
      <c r="BB1079" s="6">
        <v>5</v>
      </c>
      <c r="BC1079" s="6">
        <v>0</v>
      </c>
      <c r="BD1079" s="6" t="s">
        <v>80</v>
      </c>
      <c r="BE1079" s="6">
        <v>4</v>
      </c>
      <c r="BF1079" s="6">
        <v>0</v>
      </c>
      <c r="BG1079" s="6" t="s">
        <v>81</v>
      </c>
      <c r="BH1079" s="6">
        <f t="shared" si="423"/>
        <v>4</v>
      </c>
      <c r="BI1079" s="6">
        <f t="shared" si="424"/>
        <v>8</v>
      </c>
      <c r="BJ1079" s="6">
        <f t="shared" si="425"/>
        <v>7</v>
      </c>
      <c r="BK1079" s="6">
        <f t="shared" si="426"/>
        <v>140</v>
      </c>
      <c r="BL1079" s="6">
        <f t="shared" si="427"/>
        <v>1</v>
      </c>
      <c r="BM1079" s="6">
        <f t="shared" si="428"/>
        <v>240</v>
      </c>
      <c r="BN1079" s="6">
        <f t="shared" si="429"/>
        <v>0</v>
      </c>
      <c r="BO1079" s="6">
        <f t="shared" si="430"/>
        <v>0</v>
      </c>
      <c r="BP1079" s="6">
        <f t="shared" si="431"/>
        <v>1</v>
      </c>
      <c r="BQ1079" s="6">
        <f t="shared" si="432"/>
        <v>240</v>
      </c>
      <c r="BR1079" s="6">
        <f t="shared" si="433"/>
        <v>380</v>
      </c>
      <c r="BS1079" s="6">
        <f t="shared" si="434"/>
        <v>380</v>
      </c>
      <c r="BT1079" s="12" t="str">
        <f t="shared" si="438"/>
        <v>High</v>
      </c>
      <c r="BU1079">
        <f t="shared" si="435"/>
        <v>300</v>
      </c>
      <c r="BV1079">
        <f t="shared" si="436"/>
        <v>240</v>
      </c>
      <c r="BW1079">
        <v>34.85</v>
      </c>
      <c r="BX1079">
        <v>1</v>
      </c>
      <c r="BY1079">
        <v>74.209999999999994</v>
      </c>
      <c r="BZ1079">
        <v>2</v>
      </c>
      <c r="CA1079">
        <v>2</v>
      </c>
      <c r="CB1079">
        <v>0</v>
      </c>
      <c r="CC1079">
        <v>0</v>
      </c>
      <c r="CD1079">
        <v>0</v>
      </c>
      <c r="CE1079">
        <v>2</v>
      </c>
      <c r="CF1079">
        <v>0</v>
      </c>
      <c r="CG1079">
        <v>0</v>
      </c>
      <c r="CH1079">
        <v>0</v>
      </c>
      <c r="CI1079">
        <v>2</v>
      </c>
      <c r="CJ1079">
        <v>1</v>
      </c>
      <c r="CK1079">
        <v>1</v>
      </c>
      <c r="CL1079">
        <v>1</v>
      </c>
      <c r="CM1079">
        <v>1</v>
      </c>
      <c r="CN1079">
        <v>2</v>
      </c>
      <c r="CO1079">
        <v>1</v>
      </c>
      <c r="CP1079">
        <v>1</v>
      </c>
      <c r="CQ1079">
        <v>14</v>
      </c>
      <c r="CR1079" t="s">
        <v>1418</v>
      </c>
      <c r="CS1079">
        <v>4.1102242348624998</v>
      </c>
      <c r="CT1079">
        <v>1.8316528665453999</v>
      </c>
      <c r="CU1079">
        <v>0.29439994953550258</v>
      </c>
    </row>
    <row r="1080" spans="1:99" x14ac:dyDescent="0.25">
      <c r="A1080" t="s">
        <v>1419</v>
      </c>
      <c r="B1080">
        <v>92</v>
      </c>
      <c r="C1080" t="s">
        <v>67</v>
      </c>
      <c r="D1080" t="s">
        <v>68</v>
      </c>
      <c r="E1080">
        <v>76.416666666666671</v>
      </c>
      <c r="F1080" t="s">
        <v>132</v>
      </c>
      <c r="G1080" t="s">
        <v>70</v>
      </c>
      <c r="H1080">
        <v>156.80000000000001</v>
      </c>
      <c r="I1080">
        <v>62.45</v>
      </c>
      <c r="J1080">
        <v>25.4003865576843</v>
      </c>
      <c r="K1080">
        <v>21.4</v>
      </c>
      <c r="L1080" t="s">
        <v>71</v>
      </c>
      <c r="M1080" t="s">
        <v>114</v>
      </c>
      <c r="N1080">
        <v>9</v>
      </c>
      <c r="O1080" t="s">
        <v>1417</v>
      </c>
      <c r="P1080" t="s">
        <v>74</v>
      </c>
      <c r="Q1080" t="s">
        <v>707</v>
      </c>
      <c r="R1080">
        <v>1</v>
      </c>
      <c r="S1080" t="s">
        <v>660</v>
      </c>
      <c r="T1080" t="s">
        <v>74</v>
      </c>
      <c r="U1080" t="s">
        <v>1087</v>
      </c>
      <c r="V1080" t="s">
        <v>78</v>
      </c>
      <c r="W1080" t="s">
        <v>78</v>
      </c>
      <c r="X1080">
        <v>1</v>
      </c>
      <c r="Y1080">
        <v>1</v>
      </c>
      <c r="Z1080">
        <v>2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8</v>
      </c>
      <c r="AG1080" t="s">
        <v>79</v>
      </c>
      <c r="AH1080">
        <v>7</v>
      </c>
      <c r="AI1080">
        <v>0</v>
      </c>
      <c r="AJ1080">
        <v>20</v>
      </c>
      <c r="AK1080">
        <v>20</v>
      </c>
      <c r="AL1080">
        <v>1</v>
      </c>
      <c r="AM1080">
        <v>4</v>
      </c>
      <c r="AN1080">
        <v>0</v>
      </c>
      <c r="AO1080">
        <v>240</v>
      </c>
      <c r="AP1080">
        <v>0</v>
      </c>
      <c r="AQ1080">
        <f t="shared" si="437"/>
        <v>0</v>
      </c>
      <c r="AR1080">
        <v>0</v>
      </c>
      <c r="AS1080">
        <v>0</v>
      </c>
      <c r="AT1080" s="6">
        <f t="shared" si="415"/>
        <v>1120</v>
      </c>
      <c r="AU1080" s="6">
        <f t="shared" si="416"/>
        <v>1224.0200000000002</v>
      </c>
      <c r="AV1080" s="6">
        <f t="shared" si="417"/>
        <v>960</v>
      </c>
      <c r="AW1080" s="6">
        <f t="shared" si="418"/>
        <v>1049.1600000000001</v>
      </c>
      <c r="AX1080" s="6">
        <f t="shared" si="419"/>
        <v>0</v>
      </c>
      <c r="AY1080" s="6">
        <f t="shared" si="420"/>
        <v>0</v>
      </c>
      <c r="AZ1080" s="6">
        <f t="shared" si="421"/>
        <v>2080</v>
      </c>
      <c r="BA1080" s="6">
        <f t="shared" si="422"/>
        <v>2273.1800000000003</v>
      </c>
      <c r="BB1080" s="6">
        <v>5</v>
      </c>
      <c r="BC1080" s="6">
        <v>0</v>
      </c>
      <c r="BD1080" s="6" t="s">
        <v>80</v>
      </c>
      <c r="BE1080" s="6">
        <v>4</v>
      </c>
      <c r="BF1080" s="6">
        <v>0</v>
      </c>
      <c r="BG1080" s="6" t="s">
        <v>81</v>
      </c>
      <c r="BH1080" s="6">
        <f t="shared" si="423"/>
        <v>4</v>
      </c>
      <c r="BI1080" s="6">
        <f t="shared" si="424"/>
        <v>8</v>
      </c>
      <c r="BJ1080" s="6">
        <f t="shared" si="425"/>
        <v>7</v>
      </c>
      <c r="BK1080" s="6">
        <f t="shared" si="426"/>
        <v>140</v>
      </c>
      <c r="BL1080" s="6">
        <f t="shared" si="427"/>
        <v>1</v>
      </c>
      <c r="BM1080" s="6">
        <f t="shared" si="428"/>
        <v>240</v>
      </c>
      <c r="BN1080" s="6">
        <f t="shared" si="429"/>
        <v>0</v>
      </c>
      <c r="BO1080" s="6">
        <f t="shared" si="430"/>
        <v>0</v>
      </c>
      <c r="BP1080" s="6">
        <f t="shared" si="431"/>
        <v>1</v>
      </c>
      <c r="BQ1080" s="6">
        <f t="shared" si="432"/>
        <v>240</v>
      </c>
      <c r="BR1080" s="6">
        <f t="shared" si="433"/>
        <v>380</v>
      </c>
      <c r="BS1080" s="6">
        <f t="shared" si="434"/>
        <v>380</v>
      </c>
      <c r="BT1080" s="12" t="str">
        <f t="shared" si="438"/>
        <v>High</v>
      </c>
      <c r="BU1080">
        <f t="shared" si="435"/>
        <v>300</v>
      </c>
      <c r="BV1080">
        <f t="shared" si="436"/>
        <v>240</v>
      </c>
      <c r="BW1080">
        <v>34.85</v>
      </c>
      <c r="BX1080">
        <v>1</v>
      </c>
      <c r="BY1080">
        <v>74.209999999999994</v>
      </c>
      <c r="BZ1080">
        <v>2</v>
      </c>
      <c r="CA1080">
        <v>2</v>
      </c>
      <c r="CB1080">
        <v>0</v>
      </c>
      <c r="CC1080">
        <v>0</v>
      </c>
      <c r="CD1080">
        <v>0</v>
      </c>
      <c r="CE1080">
        <v>2</v>
      </c>
      <c r="CF1080">
        <v>0</v>
      </c>
      <c r="CG1080">
        <v>0</v>
      </c>
      <c r="CH1080">
        <v>0</v>
      </c>
      <c r="CI1080">
        <v>2</v>
      </c>
      <c r="CJ1080">
        <v>1</v>
      </c>
      <c r="CK1080">
        <v>1</v>
      </c>
      <c r="CL1080">
        <v>1</v>
      </c>
      <c r="CM1080">
        <v>1</v>
      </c>
      <c r="CN1080">
        <v>2</v>
      </c>
      <c r="CO1080">
        <v>1</v>
      </c>
      <c r="CP1080">
        <v>1</v>
      </c>
      <c r="CQ1080">
        <v>14</v>
      </c>
      <c r="CR1080" t="s">
        <v>1418</v>
      </c>
      <c r="CS1080">
        <v>3.5542203118020872</v>
      </c>
      <c r="CT1080">
        <v>2.0663906164146701</v>
      </c>
      <c r="CU1080">
        <v>0.38735465611238917</v>
      </c>
    </row>
    <row r="1081" spans="1:99" x14ac:dyDescent="0.25">
      <c r="A1081" t="s">
        <v>1420</v>
      </c>
      <c r="B1081">
        <v>92</v>
      </c>
      <c r="C1081" t="s">
        <v>67</v>
      </c>
      <c r="D1081" t="s">
        <v>68</v>
      </c>
      <c r="E1081">
        <v>76.416666666666671</v>
      </c>
      <c r="F1081" t="s">
        <v>132</v>
      </c>
      <c r="G1081" t="s">
        <v>70</v>
      </c>
      <c r="H1081">
        <v>156.80000000000001</v>
      </c>
      <c r="I1081">
        <v>62.45</v>
      </c>
      <c r="J1081">
        <v>25.4003865576843</v>
      </c>
      <c r="K1081">
        <v>21.4</v>
      </c>
      <c r="L1081" t="s">
        <v>71</v>
      </c>
      <c r="M1081" t="s">
        <v>114</v>
      </c>
      <c r="N1081">
        <v>9</v>
      </c>
      <c r="O1081" t="s">
        <v>1417</v>
      </c>
      <c r="P1081" t="s">
        <v>74</v>
      </c>
      <c r="Q1081" t="s">
        <v>707</v>
      </c>
      <c r="R1081">
        <v>1</v>
      </c>
      <c r="S1081" t="s">
        <v>660</v>
      </c>
      <c r="T1081" t="s">
        <v>74</v>
      </c>
      <c r="U1081" t="s">
        <v>1087</v>
      </c>
      <c r="V1081" t="s">
        <v>78</v>
      </c>
      <c r="W1081" t="s">
        <v>78</v>
      </c>
      <c r="X1081">
        <v>1</v>
      </c>
      <c r="Y1081">
        <v>1</v>
      </c>
      <c r="Z1081">
        <v>2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8</v>
      </c>
      <c r="AG1081" t="s">
        <v>79</v>
      </c>
      <c r="AH1081">
        <v>7</v>
      </c>
      <c r="AI1081">
        <v>0</v>
      </c>
      <c r="AJ1081">
        <v>20</v>
      </c>
      <c r="AK1081">
        <v>20</v>
      </c>
      <c r="AL1081">
        <v>1</v>
      </c>
      <c r="AM1081">
        <v>4</v>
      </c>
      <c r="AN1081">
        <v>0</v>
      </c>
      <c r="AO1081">
        <v>240</v>
      </c>
      <c r="AP1081">
        <v>0</v>
      </c>
      <c r="AQ1081">
        <f t="shared" si="437"/>
        <v>0</v>
      </c>
      <c r="AR1081">
        <v>0</v>
      </c>
      <c r="AS1081">
        <v>0</v>
      </c>
      <c r="AT1081" s="6">
        <f t="shared" si="415"/>
        <v>1120</v>
      </c>
      <c r="AU1081" s="6">
        <f t="shared" si="416"/>
        <v>1224.0200000000002</v>
      </c>
      <c r="AV1081" s="6">
        <f t="shared" si="417"/>
        <v>960</v>
      </c>
      <c r="AW1081" s="6">
        <f t="shared" si="418"/>
        <v>1049.1600000000001</v>
      </c>
      <c r="AX1081" s="6">
        <f t="shared" si="419"/>
        <v>0</v>
      </c>
      <c r="AY1081" s="6">
        <f t="shared" si="420"/>
        <v>0</v>
      </c>
      <c r="AZ1081" s="6">
        <f t="shared" si="421"/>
        <v>2080</v>
      </c>
      <c r="BA1081" s="6">
        <f t="shared" si="422"/>
        <v>2273.1800000000003</v>
      </c>
      <c r="BB1081" s="6">
        <v>5</v>
      </c>
      <c r="BC1081" s="6">
        <v>0</v>
      </c>
      <c r="BD1081" s="6" t="s">
        <v>80</v>
      </c>
      <c r="BE1081" s="6">
        <v>4</v>
      </c>
      <c r="BF1081" s="6">
        <v>0</v>
      </c>
      <c r="BG1081" s="6" t="s">
        <v>81</v>
      </c>
      <c r="BH1081" s="6">
        <f t="shared" si="423"/>
        <v>4</v>
      </c>
      <c r="BI1081" s="6">
        <f t="shared" si="424"/>
        <v>8</v>
      </c>
      <c r="BJ1081" s="6">
        <f t="shared" si="425"/>
        <v>7</v>
      </c>
      <c r="BK1081" s="6">
        <f t="shared" si="426"/>
        <v>140</v>
      </c>
      <c r="BL1081" s="6">
        <f t="shared" si="427"/>
        <v>1</v>
      </c>
      <c r="BM1081" s="6">
        <f t="shared" si="428"/>
        <v>240</v>
      </c>
      <c r="BN1081" s="6">
        <f t="shared" si="429"/>
        <v>0</v>
      </c>
      <c r="BO1081" s="6">
        <f t="shared" si="430"/>
        <v>0</v>
      </c>
      <c r="BP1081" s="6">
        <f t="shared" si="431"/>
        <v>1</v>
      </c>
      <c r="BQ1081" s="6">
        <f t="shared" si="432"/>
        <v>240</v>
      </c>
      <c r="BR1081" s="6">
        <f t="shared" si="433"/>
        <v>380</v>
      </c>
      <c r="BS1081" s="6">
        <f t="shared" si="434"/>
        <v>380</v>
      </c>
      <c r="BT1081" s="12" t="str">
        <f t="shared" si="438"/>
        <v>High</v>
      </c>
      <c r="BU1081">
        <f t="shared" si="435"/>
        <v>300</v>
      </c>
      <c r="BV1081">
        <f t="shared" si="436"/>
        <v>240</v>
      </c>
      <c r="BW1081">
        <v>34.85</v>
      </c>
      <c r="BX1081">
        <v>1</v>
      </c>
      <c r="BY1081">
        <v>74.209999999999994</v>
      </c>
      <c r="BZ1081">
        <v>2</v>
      </c>
      <c r="CA1081">
        <v>2</v>
      </c>
      <c r="CB1081">
        <v>0</v>
      </c>
      <c r="CC1081">
        <v>0</v>
      </c>
      <c r="CD1081">
        <v>0</v>
      </c>
      <c r="CE1081">
        <v>2</v>
      </c>
      <c r="CF1081">
        <v>0</v>
      </c>
      <c r="CG1081">
        <v>0</v>
      </c>
      <c r="CH1081">
        <v>0</v>
      </c>
      <c r="CI1081">
        <v>2</v>
      </c>
      <c r="CJ1081">
        <v>1</v>
      </c>
      <c r="CK1081">
        <v>1</v>
      </c>
      <c r="CL1081">
        <v>1</v>
      </c>
      <c r="CM1081">
        <v>1</v>
      </c>
      <c r="CN1081">
        <v>2</v>
      </c>
      <c r="CO1081">
        <v>1</v>
      </c>
      <c r="CP1081">
        <v>1</v>
      </c>
      <c r="CQ1081">
        <v>14</v>
      </c>
      <c r="CR1081" t="s">
        <v>1418</v>
      </c>
      <c r="CS1081">
        <v>4.46135984069661</v>
      </c>
      <c r="CT1081">
        <v>2.1108754740106979</v>
      </c>
      <c r="CU1081">
        <v>0.36454597748536888</v>
      </c>
    </row>
    <row r="1082" spans="1:99" x14ac:dyDescent="0.25">
      <c r="A1082" t="s">
        <v>1421</v>
      </c>
      <c r="B1082">
        <v>92</v>
      </c>
      <c r="C1082" t="s">
        <v>67</v>
      </c>
      <c r="D1082" t="s">
        <v>90</v>
      </c>
      <c r="E1082">
        <v>76.416666666666671</v>
      </c>
      <c r="F1082" t="s">
        <v>132</v>
      </c>
      <c r="G1082" t="s">
        <v>70</v>
      </c>
      <c r="H1082">
        <v>156.80000000000001</v>
      </c>
      <c r="I1082">
        <v>62.45</v>
      </c>
      <c r="J1082">
        <v>25.4003865576843</v>
      </c>
      <c r="K1082">
        <v>21.4</v>
      </c>
      <c r="L1082" t="s">
        <v>71</v>
      </c>
      <c r="M1082" t="s">
        <v>114</v>
      </c>
      <c r="N1082">
        <v>9</v>
      </c>
      <c r="O1082" t="s">
        <v>1417</v>
      </c>
      <c r="P1082" t="s">
        <v>74</v>
      </c>
      <c r="Q1082" t="s">
        <v>707</v>
      </c>
      <c r="R1082">
        <v>1</v>
      </c>
      <c r="S1082" t="s">
        <v>660</v>
      </c>
      <c r="T1082" t="s">
        <v>74</v>
      </c>
      <c r="U1082" t="s">
        <v>1087</v>
      </c>
      <c r="V1082" t="s">
        <v>78</v>
      </c>
      <c r="W1082" t="s">
        <v>78</v>
      </c>
      <c r="X1082">
        <v>1</v>
      </c>
      <c r="Y1082">
        <v>1</v>
      </c>
      <c r="Z1082">
        <v>2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8</v>
      </c>
      <c r="AG1082" t="s">
        <v>79</v>
      </c>
      <c r="AH1082">
        <v>7</v>
      </c>
      <c r="AI1082">
        <v>0</v>
      </c>
      <c r="AJ1082">
        <v>20</v>
      </c>
      <c r="AK1082">
        <v>20</v>
      </c>
      <c r="AL1082">
        <v>1</v>
      </c>
      <c r="AM1082">
        <v>4</v>
      </c>
      <c r="AN1082">
        <v>0</v>
      </c>
      <c r="AO1082">
        <v>240</v>
      </c>
      <c r="AP1082">
        <v>0</v>
      </c>
      <c r="AQ1082">
        <f t="shared" si="437"/>
        <v>0</v>
      </c>
      <c r="AR1082">
        <v>0</v>
      </c>
      <c r="AS1082">
        <v>0</v>
      </c>
      <c r="AT1082" s="6">
        <f t="shared" si="415"/>
        <v>1120</v>
      </c>
      <c r="AU1082" s="6">
        <f t="shared" si="416"/>
        <v>1224.0200000000002</v>
      </c>
      <c r="AV1082" s="6">
        <f t="shared" si="417"/>
        <v>960</v>
      </c>
      <c r="AW1082" s="6">
        <f t="shared" si="418"/>
        <v>1049.1600000000001</v>
      </c>
      <c r="AX1082" s="6">
        <f t="shared" si="419"/>
        <v>0</v>
      </c>
      <c r="AY1082" s="6">
        <f t="shared" si="420"/>
        <v>0</v>
      </c>
      <c r="AZ1082" s="6">
        <f t="shared" si="421"/>
        <v>2080</v>
      </c>
      <c r="BA1082" s="6">
        <f t="shared" si="422"/>
        <v>2273.1800000000003</v>
      </c>
      <c r="BB1082" s="6">
        <v>5</v>
      </c>
      <c r="BC1082" s="6">
        <v>0</v>
      </c>
      <c r="BD1082" s="6" t="s">
        <v>80</v>
      </c>
      <c r="BE1082" s="6">
        <v>4</v>
      </c>
      <c r="BF1082" s="6">
        <v>0</v>
      </c>
      <c r="BG1082" s="6" t="s">
        <v>81</v>
      </c>
      <c r="BH1082" s="6">
        <f t="shared" si="423"/>
        <v>4</v>
      </c>
      <c r="BI1082" s="6">
        <f t="shared" si="424"/>
        <v>8</v>
      </c>
      <c r="BJ1082" s="6">
        <f t="shared" si="425"/>
        <v>7</v>
      </c>
      <c r="BK1082" s="6">
        <f t="shared" si="426"/>
        <v>140</v>
      </c>
      <c r="BL1082" s="6">
        <f t="shared" si="427"/>
        <v>1</v>
      </c>
      <c r="BM1082" s="6">
        <f t="shared" si="428"/>
        <v>240</v>
      </c>
      <c r="BN1082" s="6">
        <f t="shared" si="429"/>
        <v>0</v>
      </c>
      <c r="BO1082" s="6">
        <f t="shared" si="430"/>
        <v>0</v>
      </c>
      <c r="BP1082" s="6">
        <f t="shared" si="431"/>
        <v>1</v>
      </c>
      <c r="BQ1082" s="6">
        <f t="shared" si="432"/>
        <v>240</v>
      </c>
      <c r="BR1082" s="6">
        <f t="shared" si="433"/>
        <v>380</v>
      </c>
      <c r="BS1082" s="6">
        <f t="shared" si="434"/>
        <v>380</v>
      </c>
      <c r="BT1082" s="12" t="str">
        <f t="shared" si="438"/>
        <v>High</v>
      </c>
      <c r="BU1082">
        <f t="shared" si="435"/>
        <v>300</v>
      </c>
      <c r="BV1082">
        <f t="shared" si="436"/>
        <v>240</v>
      </c>
      <c r="BW1082">
        <v>34.85</v>
      </c>
      <c r="BX1082">
        <v>1</v>
      </c>
      <c r="BY1082">
        <v>74.209999999999994</v>
      </c>
      <c r="BZ1082">
        <v>2</v>
      </c>
      <c r="CA1082">
        <v>2</v>
      </c>
      <c r="CB1082">
        <v>0</v>
      </c>
      <c r="CC1082">
        <v>0</v>
      </c>
      <c r="CD1082">
        <v>0</v>
      </c>
      <c r="CE1082">
        <v>2</v>
      </c>
      <c r="CF1082">
        <v>0</v>
      </c>
      <c r="CG1082">
        <v>0</v>
      </c>
      <c r="CH1082">
        <v>0</v>
      </c>
      <c r="CI1082">
        <v>2</v>
      </c>
      <c r="CJ1082">
        <v>1</v>
      </c>
      <c r="CK1082">
        <v>1</v>
      </c>
      <c r="CL1082">
        <v>1</v>
      </c>
      <c r="CM1082">
        <v>1</v>
      </c>
      <c r="CN1082">
        <v>2</v>
      </c>
      <c r="CO1082">
        <v>1</v>
      </c>
      <c r="CP1082">
        <v>1</v>
      </c>
      <c r="CQ1082">
        <v>14</v>
      </c>
      <c r="CR1082" t="s">
        <v>1418</v>
      </c>
      <c r="CS1082">
        <v>39.158140602818072</v>
      </c>
      <c r="CT1082">
        <v>5.2235452686612636</v>
      </c>
      <c r="CU1082">
        <v>0.31022265359400081</v>
      </c>
    </row>
    <row r="1083" spans="1:99" x14ac:dyDescent="0.25">
      <c r="A1083" t="s">
        <v>1422</v>
      </c>
      <c r="B1083">
        <v>92</v>
      </c>
      <c r="C1083" t="s">
        <v>67</v>
      </c>
      <c r="D1083" t="s">
        <v>90</v>
      </c>
      <c r="E1083">
        <v>76.416666666666671</v>
      </c>
      <c r="F1083" t="s">
        <v>132</v>
      </c>
      <c r="G1083" t="s">
        <v>70</v>
      </c>
      <c r="H1083">
        <v>156.80000000000001</v>
      </c>
      <c r="I1083">
        <v>62.45</v>
      </c>
      <c r="J1083">
        <v>25.4003865576843</v>
      </c>
      <c r="K1083">
        <v>21.4</v>
      </c>
      <c r="L1083" t="s">
        <v>71</v>
      </c>
      <c r="M1083" t="s">
        <v>114</v>
      </c>
      <c r="N1083">
        <v>9</v>
      </c>
      <c r="O1083" t="s">
        <v>1417</v>
      </c>
      <c r="P1083" t="s">
        <v>74</v>
      </c>
      <c r="Q1083" t="s">
        <v>707</v>
      </c>
      <c r="R1083">
        <v>1</v>
      </c>
      <c r="S1083" t="s">
        <v>660</v>
      </c>
      <c r="T1083" t="s">
        <v>74</v>
      </c>
      <c r="U1083" t="s">
        <v>1087</v>
      </c>
      <c r="V1083" t="s">
        <v>78</v>
      </c>
      <c r="W1083" t="s">
        <v>78</v>
      </c>
      <c r="X1083">
        <v>1</v>
      </c>
      <c r="Y1083">
        <v>1</v>
      </c>
      <c r="Z1083">
        <v>2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8</v>
      </c>
      <c r="AG1083" t="s">
        <v>79</v>
      </c>
      <c r="AH1083">
        <v>7</v>
      </c>
      <c r="AI1083">
        <v>0</v>
      </c>
      <c r="AJ1083">
        <v>20</v>
      </c>
      <c r="AK1083">
        <v>20</v>
      </c>
      <c r="AL1083">
        <v>1</v>
      </c>
      <c r="AM1083">
        <v>4</v>
      </c>
      <c r="AN1083">
        <v>0</v>
      </c>
      <c r="AO1083">
        <v>240</v>
      </c>
      <c r="AP1083">
        <v>0</v>
      </c>
      <c r="AQ1083">
        <f t="shared" si="437"/>
        <v>0</v>
      </c>
      <c r="AR1083">
        <v>0</v>
      </c>
      <c r="AS1083">
        <v>0</v>
      </c>
      <c r="AT1083" s="6">
        <f t="shared" si="415"/>
        <v>1120</v>
      </c>
      <c r="AU1083" s="6">
        <f t="shared" si="416"/>
        <v>1224.0200000000002</v>
      </c>
      <c r="AV1083" s="6">
        <f t="shared" si="417"/>
        <v>960</v>
      </c>
      <c r="AW1083" s="6">
        <f t="shared" si="418"/>
        <v>1049.1600000000001</v>
      </c>
      <c r="AX1083" s="6">
        <f t="shared" si="419"/>
        <v>0</v>
      </c>
      <c r="AY1083" s="6">
        <f t="shared" si="420"/>
        <v>0</v>
      </c>
      <c r="AZ1083" s="6">
        <f t="shared" si="421"/>
        <v>2080</v>
      </c>
      <c r="BA1083" s="6">
        <f t="shared" si="422"/>
        <v>2273.1800000000003</v>
      </c>
      <c r="BB1083" s="6">
        <v>5</v>
      </c>
      <c r="BC1083" s="6">
        <v>0</v>
      </c>
      <c r="BD1083" s="6" t="s">
        <v>80</v>
      </c>
      <c r="BE1083" s="6">
        <v>4</v>
      </c>
      <c r="BF1083" s="6">
        <v>0</v>
      </c>
      <c r="BG1083" s="6" t="s">
        <v>81</v>
      </c>
      <c r="BH1083" s="6">
        <f t="shared" si="423"/>
        <v>4</v>
      </c>
      <c r="BI1083" s="6">
        <f t="shared" si="424"/>
        <v>8</v>
      </c>
      <c r="BJ1083" s="6">
        <f t="shared" si="425"/>
        <v>7</v>
      </c>
      <c r="BK1083" s="6">
        <f t="shared" si="426"/>
        <v>140</v>
      </c>
      <c r="BL1083" s="6">
        <f t="shared" si="427"/>
        <v>1</v>
      </c>
      <c r="BM1083" s="6">
        <f t="shared" si="428"/>
        <v>240</v>
      </c>
      <c r="BN1083" s="6">
        <f t="shared" si="429"/>
        <v>0</v>
      </c>
      <c r="BO1083" s="6">
        <f t="shared" si="430"/>
        <v>0</v>
      </c>
      <c r="BP1083" s="6">
        <f t="shared" si="431"/>
        <v>1</v>
      </c>
      <c r="BQ1083" s="6">
        <f t="shared" si="432"/>
        <v>240</v>
      </c>
      <c r="BR1083" s="6">
        <f t="shared" si="433"/>
        <v>380</v>
      </c>
      <c r="BS1083" s="6">
        <f t="shared" si="434"/>
        <v>380</v>
      </c>
      <c r="BT1083" s="12" t="str">
        <f t="shared" si="438"/>
        <v>High</v>
      </c>
      <c r="BU1083">
        <f t="shared" si="435"/>
        <v>300</v>
      </c>
      <c r="BV1083">
        <f t="shared" si="436"/>
        <v>240</v>
      </c>
      <c r="BW1083">
        <v>34.85</v>
      </c>
      <c r="BX1083">
        <v>1</v>
      </c>
      <c r="BY1083">
        <v>74.209999999999994</v>
      </c>
      <c r="BZ1083">
        <v>2</v>
      </c>
      <c r="CA1083">
        <v>2</v>
      </c>
      <c r="CB1083">
        <v>0</v>
      </c>
      <c r="CC1083">
        <v>0</v>
      </c>
      <c r="CD1083">
        <v>0</v>
      </c>
      <c r="CE1083">
        <v>2</v>
      </c>
      <c r="CF1083">
        <v>0</v>
      </c>
      <c r="CG1083">
        <v>0</v>
      </c>
      <c r="CH1083">
        <v>0</v>
      </c>
      <c r="CI1083">
        <v>2</v>
      </c>
      <c r="CJ1083">
        <v>1</v>
      </c>
      <c r="CK1083">
        <v>1</v>
      </c>
      <c r="CL1083">
        <v>1</v>
      </c>
      <c r="CM1083">
        <v>1</v>
      </c>
      <c r="CN1083">
        <v>2</v>
      </c>
      <c r="CO1083">
        <v>1</v>
      </c>
      <c r="CP1083">
        <v>1</v>
      </c>
      <c r="CQ1083">
        <v>14</v>
      </c>
      <c r="CR1083" t="s">
        <v>1418</v>
      </c>
      <c r="CS1083">
        <v>38.121323357329551</v>
      </c>
      <c r="CT1083">
        <v>4.9184362616678277</v>
      </c>
      <c r="CU1083">
        <v>0.27217511489326929</v>
      </c>
    </row>
    <row r="1084" spans="1:99" x14ac:dyDescent="0.25">
      <c r="A1084" t="s">
        <v>1423</v>
      </c>
      <c r="B1084">
        <v>92</v>
      </c>
      <c r="C1084" t="s">
        <v>67</v>
      </c>
      <c r="D1084" t="s">
        <v>90</v>
      </c>
      <c r="E1084">
        <v>76.416666666666671</v>
      </c>
      <c r="F1084" t="s">
        <v>132</v>
      </c>
      <c r="G1084" t="s">
        <v>70</v>
      </c>
      <c r="H1084">
        <v>156.80000000000001</v>
      </c>
      <c r="I1084">
        <v>62.45</v>
      </c>
      <c r="J1084">
        <v>25.4003865576843</v>
      </c>
      <c r="K1084">
        <v>21.4</v>
      </c>
      <c r="L1084" t="s">
        <v>71</v>
      </c>
      <c r="M1084" t="s">
        <v>114</v>
      </c>
      <c r="N1084">
        <v>9</v>
      </c>
      <c r="O1084" t="s">
        <v>1417</v>
      </c>
      <c r="P1084" t="s">
        <v>74</v>
      </c>
      <c r="Q1084" t="s">
        <v>707</v>
      </c>
      <c r="R1084">
        <v>1</v>
      </c>
      <c r="S1084" t="s">
        <v>660</v>
      </c>
      <c r="T1084" t="s">
        <v>74</v>
      </c>
      <c r="U1084" t="s">
        <v>1087</v>
      </c>
      <c r="V1084" t="s">
        <v>78</v>
      </c>
      <c r="W1084" t="s">
        <v>78</v>
      </c>
      <c r="X1084">
        <v>1</v>
      </c>
      <c r="Y1084">
        <v>1</v>
      </c>
      <c r="Z1084">
        <v>2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8</v>
      </c>
      <c r="AG1084" t="s">
        <v>79</v>
      </c>
      <c r="AH1084">
        <v>7</v>
      </c>
      <c r="AI1084">
        <v>0</v>
      </c>
      <c r="AJ1084">
        <v>20</v>
      </c>
      <c r="AK1084">
        <v>20</v>
      </c>
      <c r="AL1084">
        <v>1</v>
      </c>
      <c r="AM1084">
        <v>4</v>
      </c>
      <c r="AN1084">
        <v>0</v>
      </c>
      <c r="AO1084">
        <v>240</v>
      </c>
      <c r="AP1084">
        <v>0</v>
      </c>
      <c r="AQ1084">
        <f t="shared" si="437"/>
        <v>0</v>
      </c>
      <c r="AR1084">
        <v>0</v>
      </c>
      <c r="AS1084">
        <v>0</v>
      </c>
      <c r="AT1084" s="6">
        <f t="shared" si="415"/>
        <v>1120</v>
      </c>
      <c r="AU1084" s="6">
        <f t="shared" si="416"/>
        <v>1224.0200000000002</v>
      </c>
      <c r="AV1084" s="6">
        <f t="shared" si="417"/>
        <v>960</v>
      </c>
      <c r="AW1084" s="6">
        <f t="shared" si="418"/>
        <v>1049.1600000000001</v>
      </c>
      <c r="AX1084" s="6">
        <f t="shared" si="419"/>
        <v>0</v>
      </c>
      <c r="AY1084" s="6">
        <f t="shared" si="420"/>
        <v>0</v>
      </c>
      <c r="AZ1084" s="6">
        <f t="shared" si="421"/>
        <v>2080</v>
      </c>
      <c r="BA1084" s="6">
        <f t="shared" si="422"/>
        <v>2273.1800000000003</v>
      </c>
      <c r="BB1084" s="6">
        <v>5</v>
      </c>
      <c r="BC1084" s="6">
        <v>0</v>
      </c>
      <c r="BD1084" s="6" t="s">
        <v>80</v>
      </c>
      <c r="BE1084" s="6">
        <v>4</v>
      </c>
      <c r="BF1084" s="6">
        <v>0</v>
      </c>
      <c r="BG1084" s="6" t="s">
        <v>81</v>
      </c>
      <c r="BH1084" s="6">
        <f t="shared" si="423"/>
        <v>4</v>
      </c>
      <c r="BI1084" s="6">
        <f t="shared" si="424"/>
        <v>8</v>
      </c>
      <c r="BJ1084" s="6">
        <f t="shared" si="425"/>
        <v>7</v>
      </c>
      <c r="BK1084" s="6">
        <f t="shared" si="426"/>
        <v>140</v>
      </c>
      <c r="BL1084" s="6">
        <f t="shared" si="427"/>
        <v>1</v>
      </c>
      <c r="BM1084" s="6">
        <f t="shared" si="428"/>
        <v>240</v>
      </c>
      <c r="BN1084" s="6">
        <f t="shared" si="429"/>
        <v>0</v>
      </c>
      <c r="BO1084" s="6">
        <f t="shared" si="430"/>
        <v>0</v>
      </c>
      <c r="BP1084" s="6">
        <f t="shared" si="431"/>
        <v>1</v>
      </c>
      <c r="BQ1084" s="6">
        <f t="shared" si="432"/>
        <v>240</v>
      </c>
      <c r="BR1084" s="6">
        <f t="shared" si="433"/>
        <v>380</v>
      </c>
      <c r="BS1084" s="6">
        <f t="shared" si="434"/>
        <v>380</v>
      </c>
      <c r="BT1084" s="12" t="str">
        <f t="shared" si="438"/>
        <v>High</v>
      </c>
      <c r="BU1084">
        <f t="shared" si="435"/>
        <v>300</v>
      </c>
      <c r="BV1084">
        <f t="shared" si="436"/>
        <v>240</v>
      </c>
      <c r="BW1084">
        <v>34.85</v>
      </c>
      <c r="BX1084">
        <v>1</v>
      </c>
      <c r="BY1084">
        <v>74.209999999999994</v>
      </c>
      <c r="BZ1084">
        <v>2</v>
      </c>
      <c r="CA1084">
        <v>2</v>
      </c>
      <c r="CB1084">
        <v>0</v>
      </c>
      <c r="CC1084">
        <v>0</v>
      </c>
      <c r="CD1084">
        <v>0</v>
      </c>
      <c r="CE1084">
        <v>2</v>
      </c>
      <c r="CF1084">
        <v>0</v>
      </c>
      <c r="CG1084">
        <v>0</v>
      </c>
      <c r="CH1084">
        <v>0</v>
      </c>
      <c r="CI1084">
        <v>2</v>
      </c>
      <c r="CJ1084">
        <v>1</v>
      </c>
      <c r="CK1084">
        <v>1</v>
      </c>
      <c r="CL1084">
        <v>1</v>
      </c>
      <c r="CM1084">
        <v>1</v>
      </c>
      <c r="CN1084">
        <v>2</v>
      </c>
      <c r="CO1084">
        <v>1</v>
      </c>
      <c r="CP1084">
        <v>1</v>
      </c>
      <c r="CQ1084">
        <v>14</v>
      </c>
      <c r="CR1084" t="s">
        <v>1418</v>
      </c>
      <c r="CS1084">
        <v>48.486706763073762</v>
      </c>
      <c r="CT1084">
        <v>5.5119152236540678</v>
      </c>
      <c r="CU1084">
        <v>0.30343400284715161</v>
      </c>
    </row>
    <row r="1085" spans="1:99" x14ac:dyDescent="0.25">
      <c r="A1085" t="s">
        <v>1424</v>
      </c>
      <c r="B1085">
        <v>92</v>
      </c>
      <c r="C1085" t="s">
        <v>86</v>
      </c>
      <c r="D1085" t="s">
        <v>90</v>
      </c>
      <c r="E1085">
        <v>76.416666666666671</v>
      </c>
      <c r="F1085" t="s">
        <v>132</v>
      </c>
      <c r="G1085" t="s">
        <v>70</v>
      </c>
      <c r="H1085">
        <v>156.80000000000001</v>
      </c>
      <c r="I1085">
        <v>62.45</v>
      </c>
      <c r="J1085">
        <v>25.4003865576843</v>
      </c>
      <c r="K1085">
        <v>21.4</v>
      </c>
      <c r="L1085" t="s">
        <v>71</v>
      </c>
      <c r="M1085" t="s">
        <v>114</v>
      </c>
      <c r="N1085">
        <v>9</v>
      </c>
      <c r="O1085" t="s">
        <v>1417</v>
      </c>
      <c r="P1085" t="s">
        <v>74</v>
      </c>
      <c r="Q1085" t="s">
        <v>707</v>
      </c>
      <c r="R1085">
        <v>1</v>
      </c>
      <c r="S1085" t="s">
        <v>660</v>
      </c>
      <c r="T1085" t="s">
        <v>74</v>
      </c>
      <c r="U1085" t="s">
        <v>1087</v>
      </c>
      <c r="V1085" t="s">
        <v>78</v>
      </c>
      <c r="W1085" t="s">
        <v>78</v>
      </c>
      <c r="X1085">
        <v>1</v>
      </c>
      <c r="Y1085">
        <v>1</v>
      </c>
      <c r="Z1085">
        <v>2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8</v>
      </c>
      <c r="AG1085" t="s">
        <v>79</v>
      </c>
      <c r="AH1085">
        <v>7</v>
      </c>
      <c r="AI1085">
        <v>0</v>
      </c>
      <c r="AJ1085">
        <v>20</v>
      </c>
      <c r="AK1085">
        <v>20</v>
      </c>
      <c r="AL1085">
        <v>1</v>
      </c>
      <c r="AM1085">
        <v>4</v>
      </c>
      <c r="AN1085">
        <v>0</v>
      </c>
      <c r="AO1085">
        <v>240</v>
      </c>
      <c r="AP1085">
        <v>0</v>
      </c>
      <c r="AQ1085">
        <f t="shared" si="437"/>
        <v>0</v>
      </c>
      <c r="AR1085">
        <v>0</v>
      </c>
      <c r="AS1085">
        <v>0</v>
      </c>
      <c r="AT1085" s="6">
        <f t="shared" si="415"/>
        <v>1120</v>
      </c>
      <c r="AU1085" s="6">
        <f t="shared" si="416"/>
        <v>1224.0200000000002</v>
      </c>
      <c r="AV1085" s="6">
        <f t="shared" si="417"/>
        <v>960</v>
      </c>
      <c r="AW1085" s="6">
        <f t="shared" si="418"/>
        <v>1049.1600000000001</v>
      </c>
      <c r="AX1085" s="6">
        <f t="shared" si="419"/>
        <v>0</v>
      </c>
      <c r="AY1085" s="6">
        <f t="shared" si="420"/>
        <v>0</v>
      </c>
      <c r="AZ1085" s="6">
        <f t="shared" si="421"/>
        <v>2080</v>
      </c>
      <c r="BA1085" s="6">
        <f t="shared" si="422"/>
        <v>2273.1800000000003</v>
      </c>
      <c r="BB1085" s="6">
        <v>5</v>
      </c>
      <c r="BC1085" s="6">
        <v>0</v>
      </c>
      <c r="BD1085" s="6" t="s">
        <v>80</v>
      </c>
      <c r="BE1085" s="6">
        <v>4</v>
      </c>
      <c r="BF1085" s="6">
        <v>0</v>
      </c>
      <c r="BG1085" s="6" t="s">
        <v>81</v>
      </c>
      <c r="BH1085" s="6">
        <f t="shared" si="423"/>
        <v>4</v>
      </c>
      <c r="BI1085" s="6">
        <f t="shared" si="424"/>
        <v>8</v>
      </c>
      <c r="BJ1085" s="6">
        <f t="shared" si="425"/>
        <v>7</v>
      </c>
      <c r="BK1085" s="6">
        <f t="shared" si="426"/>
        <v>140</v>
      </c>
      <c r="BL1085" s="6">
        <f t="shared" si="427"/>
        <v>1</v>
      </c>
      <c r="BM1085" s="6">
        <f t="shared" si="428"/>
        <v>240</v>
      </c>
      <c r="BN1085" s="6">
        <f t="shared" si="429"/>
        <v>0</v>
      </c>
      <c r="BO1085" s="6">
        <f t="shared" si="430"/>
        <v>0</v>
      </c>
      <c r="BP1085" s="6">
        <f t="shared" si="431"/>
        <v>1</v>
      </c>
      <c r="BQ1085" s="6">
        <f t="shared" si="432"/>
        <v>240</v>
      </c>
      <c r="BR1085" s="6">
        <f t="shared" si="433"/>
        <v>380</v>
      </c>
      <c r="BS1085" s="6">
        <f t="shared" si="434"/>
        <v>380</v>
      </c>
      <c r="BT1085" s="12" t="str">
        <f t="shared" si="438"/>
        <v>High</v>
      </c>
      <c r="BU1085">
        <f t="shared" si="435"/>
        <v>300</v>
      </c>
      <c r="BV1085">
        <f t="shared" si="436"/>
        <v>240</v>
      </c>
      <c r="BW1085">
        <v>34.85</v>
      </c>
      <c r="BX1085">
        <v>1</v>
      </c>
      <c r="BY1085">
        <v>74.209999999999994</v>
      </c>
      <c r="BZ1085">
        <v>2</v>
      </c>
      <c r="CA1085">
        <v>2</v>
      </c>
      <c r="CB1085">
        <v>0</v>
      </c>
      <c r="CC1085">
        <v>0</v>
      </c>
      <c r="CD1085">
        <v>0</v>
      </c>
      <c r="CE1085">
        <v>2</v>
      </c>
      <c r="CF1085">
        <v>0</v>
      </c>
      <c r="CG1085">
        <v>0</v>
      </c>
      <c r="CH1085">
        <v>0</v>
      </c>
      <c r="CI1085">
        <v>2</v>
      </c>
      <c r="CJ1085">
        <v>1</v>
      </c>
      <c r="CK1085">
        <v>1</v>
      </c>
      <c r="CL1085">
        <v>1</v>
      </c>
      <c r="CM1085">
        <v>1</v>
      </c>
      <c r="CN1085">
        <v>2</v>
      </c>
      <c r="CO1085">
        <v>1</v>
      </c>
      <c r="CP1085">
        <v>1</v>
      </c>
      <c r="CQ1085">
        <v>14</v>
      </c>
      <c r="CR1085" t="s">
        <v>1418</v>
      </c>
      <c r="CS1085">
        <v>36.70865170599992</v>
      </c>
      <c r="CT1085">
        <v>6.397341072357932</v>
      </c>
      <c r="CU1085">
        <v>0.43000031622858542</v>
      </c>
    </row>
    <row r="1086" spans="1:99" x14ac:dyDescent="0.25">
      <c r="A1086" t="s">
        <v>1425</v>
      </c>
      <c r="B1086">
        <v>92</v>
      </c>
      <c r="C1086" t="s">
        <v>86</v>
      </c>
      <c r="D1086" t="s">
        <v>68</v>
      </c>
      <c r="E1086">
        <v>76.416666666666671</v>
      </c>
      <c r="F1086" t="s">
        <v>132</v>
      </c>
      <c r="G1086" t="s">
        <v>70</v>
      </c>
      <c r="H1086">
        <v>156.80000000000001</v>
      </c>
      <c r="I1086">
        <v>62.45</v>
      </c>
      <c r="J1086">
        <v>25.4003865576843</v>
      </c>
      <c r="K1086">
        <v>21.4</v>
      </c>
      <c r="L1086" t="s">
        <v>71</v>
      </c>
      <c r="M1086" t="s">
        <v>114</v>
      </c>
      <c r="N1086">
        <v>9</v>
      </c>
      <c r="O1086" t="s">
        <v>1417</v>
      </c>
      <c r="P1086" t="s">
        <v>74</v>
      </c>
      <c r="Q1086" t="s">
        <v>707</v>
      </c>
      <c r="R1086">
        <v>1</v>
      </c>
      <c r="S1086" t="s">
        <v>660</v>
      </c>
      <c r="T1086" t="s">
        <v>74</v>
      </c>
      <c r="U1086" t="s">
        <v>1087</v>
      </c>
      <c r="V1086" t="s">
        <v>78</v>
      </c>
      <c r="W1086" t="s">
        <v>78</v>
      </c>
      <c r="X1086">
        <v>1</v>
      </c>
      <c r="Y1086">
        <v>1</v>
      </c>
      <c r="Z1086">
        <v>2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8</v>
      </c>
      <c r="AG1086" t="s">
        <v>79</v>
      </c>
      <c r="AH1086">
        <v>7</v>
      </c>
      <c r="AI1086">
        <v>0</v>
      </c>
      <c r="AJ1086">
        <v>20</v>
      </c>
      <c r="AK1086">
        <v>20</v>
      </c>
      <c r="AL1086">
        <v>1</v>
      </c>
      <c r="AM1086">
        <v>4</v>
      </c>
      <c r="AN1086">
        <v>0</v>
      </c>
      <c r="AO1086">
        <v>240</v>
      </c>
      <c r="AP1086">
        <v>0</v>
      </c>
      <c r="AQ1086">
        <f t="shared" si="437"/>
        <v>0</v>
      </c>
      <c r="AR1086">
        <v>0</v>
      </c>
      <c r="AS1086">
        <v>0</v>
      </c>
      <c r="AT1086" s="6">
        <f t="shared" ref="AT1086:AT1149" si="439">8*((AI1086*60)+AJ1086)*AH1086</f>
        <v>1120</v>
      </c>
      <c r="AU1086" s="6">
        <f t="shared" ref="AU1086:AU1149" si="440">AT1086*3.5*(I1086/200)</f>
        <v>1224.0200000000002</v>
      </c>
      <c r="AV1086" s="6">
        <f t="shared" ref="AV1086:AV1149" si="441">4*((AM1086*60)+AN1086)*AL1086</f>
        <v>960</v>
      </c>
      <c r="AW1086" s="6">
        <f t="shared" ref="AW1086:AW1149" si="442">AV1086*3.5*(I1086/200)</f>
        <v>1049.1600000000001</v>
      </c>
      <c r="AX1086" s="6">
        <f t="shared" ref="AX1086:AX1149" si="443">3.3*((AQ1086*60)+AR1086)*AP1086</f>
        <v>0</v>
      </c>
      <c r="AY1086" s="6">
        <f t="shared" ref="AY1086:AY1149" si="444">AX1086*3.5*(I1086/200)</f>
        <v>0</v>
      </c>
      <c r="AZ1086" s="6">
        <f t="shared" ref="AZ1086:AZ1149" si="445">SUM(AT1086,AV1086,AX1086)</f>
        <v>2080</v>
      </c>
      <c r="BA1086" s="6">
        <f t="shared" ref="BA1086:BA1149" si="446">SUM(AU1086,AW1086,AY1086)</f>
        <v>2273.1800000000003</v>
      </c>
      <c r="BB1086" s="6">
        <v>5</v>
      </c>
      <c r="BC1086" s="6">
        <v>0</v>
      </c>
      <c r="BD1086" s="6" t="s">
        <v>80</v>
      </c>
      <c r="BE1086" s="6">
        <v>4</v>
      </c>
      <c r="BF1086" s="6">
        <v>0</v>
      </c>
      <c r="BG1086" s="6" t="s">
        <v>81</v>
      </c>
      <c r="BH1086" s="6">
        <f t="shared" si="423"/>
        <v>4</v>
      </c>
      <c r="BI1086" s="6">
        <f t="shared" si="424"/>
        <v>8</v>
      </c>
      <c r="BJ1086" s="6">
        <f t="shared" si="425"/>
        <v>7</v>
      </c>
      <c r="BK1086" s="6">
        <f t="shared" si="426"/>
        <v>140</v>
      </c>
      <c r="BL1086" s="6">
        <f t="shared" si="427"/>
        <v>1</v>
      </c>
      <c r="BM1086" s="6">
        <f t="shared" si="428"/>
        <v>240</v>
      </c>
      <c r="BN1086" s="6">
        <f t="shared" si="429"/>
        <v>0</v>
      </c>
      <c r="BO1086" s="6">
        <f t="shared" si="430"/>
        <v>0</v>
      </c>
      <c r="BP1086" s="6">
        <f t="shared" si="431"/>
        <v>1</v>
      </c>
      <c r="BQ1086" s="6">
        <f t="shared" si="432"/>
        <v>240</v>
      </c>
      <c r="BR1086" s="6">
        <f t="shared" si="433"/>
        <v>380</v>
      </c>
      <c r="BS1086" s="6">
        <f t="shared" si="434"/>
        <v>380</v>
      </c>
      <c r="BT1086" s="12" t="str">
        <f t="shared" si="438"/>
        <v>High</v>
      </c>
      <c r="BU1086">
        <f t="shared" si="435"/>
        <v>300</v>
      </c>
      <c r="BV1086">
        <f t="shared" si="436"/>
        <v>240</v>
      </c>
      <c r="BW1086">
        <v>34.85</v>
      </c>
      <c r="BX1086">
        <v>1</v>
      </c>
      <c r="BY1086">
        <v>74.209999999999994</v>
      </c>
      <c r="BZ1086">
        <v>2</v>
      </c>
      <c r="CA1086">
        <v>2</v>
      </c>
      <c r="CB1086">
        <v>0</v>
      </c>
      <c r="CC1086">
        <v>0</v>
      </c>
      <c r="CD1086">
        <v>0</v>
      </c>
      <c r="CE1086">
        <v>2</v>
      </c>
      <c r="CF1086">
        <v>0</v>
      </c>
      <c r="CG1086">
        <v>0</v>
      </c>
      <c r="CH1086">
        <v>0</v>
      </c>
      <c r="CI1086">
        <v>2</v>
      </c>
      <c r="CJ1086">
        <v>1</v>
      </c>
      <c r="CK1086">
        <v>1</v>
      </c>
      <c r="CL1086">
        <v>1</v>
      </c>
      <c r="CM1086">
        <v>1</v>
      </c>
      <c r="CN1086">
        <v>2</v>
      </c>
      <c r="CO1086">
        <v>1</v>
      </c>
      <c r="CP1086">
        <v>1</v>
      </c>
      <c r="CQ1086">
        <v>14</v>
      </c>
      <c r="CR1086" t="s">
        <v>1418</v>
      </c>
      <c r="CS1086">
        <v>4.393308882386493</v>
      </c>
      <c r="CT1086">
        <v>2.0410326560056271</v>
      </c>
      <c r="CU1086">
        <v>0.38100936716343892</v>
      </c>
    </row>
    <row r="1087" spans="1:99" x14ac:dyDescent="0.25">
      <c r="A1087" t="s">
        <v>1426</v>
      </c>
      <c r="B1087">
        <v>92</v>
      </c>
      <c r="C1087" t="s">
        <v>86</v>
      </c>
      <c r="D1087" t="s">
        <v>68</v>
      </c>
      <c r="E1087">
        <v>76.416666666666671</v>
      </c>
      <c r="F1087" t="s">
        <v>132</v>
      </c>
      <c r="G1087" t="s">
        <v>70</v>
      </c>
      <c r="H1087">
        <v>156.80000000000001</v>
      </c>
      <c r="I1087">
        <v>62.45</v>
      </c>
      <c r="J1087">
        <v>25.4003865576843</v>
      </c>
      <c r="K1087">
        <v>21.4</v>
      </c>
      <c r="L1087" t="s">
        <v>71</v>
      </c>
      <c r="M1087" t="s">
        <v>114</v>
      </c>
      <c r="N1087">
        <v>9</v>
      </c>
      <c r="O1087" t="s">
        <v>1417</v>
      </c>
      <c r="P1087" t="s">
        <v>74</v>
      </c>
      <c r="Q1087" t="s">
        <v>707</v>
      </c>
      <c r="R1087">
        <v>1</v>
      </c>
      <c r="S1087" t="s">
        <v>660</v>
      </c>
      <c r="T1087" t="s">
        <v>74</v>
      </c>
      <c r="U1087" t="s">
        <v>1087</v>
      </c>
      <c r="V1087" t="s">
        <v>78</v>
      </c>
      <c r="W1087" t="s">
        <v>78</v>
      </c>
      <c r="X1087">
        <v>1</v>
      </c>
      <c r="Y1087">
        <v>1</v>
      </c>
      <c r="Z1087">
        <v>2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8</v>
      </c>
      <c r="AG1087" t="s">
        <v>79</v>
      </c>
      <c r="AH1087">
        <v>7</v>
      </c>
      <c r="AI1087">
        <v>0</v>
      </c>
      <c r="AJ1087">
        <v>20</v>
      </c>
      <c r="AK1087">
        <v>20</v>
      </c>
      <c r="AL1087">
        <v>1</v>
      </c>
      <c r="AM1087">
        <v>4</v>
      </c>
      <c r="AN1087">
        <v>0</v>
      </c>
      <c r="AO1087">
        <v>240</v>
      </c>
      <c r="AP1087">
        <v>0</v>
      </c>
      <c r="AQ1087">
        <f t="shared" si="437"/>
        <v>0</v>
      </c>
      <c r="AR1087">
        <v>0</v>
      </c>
      <c r="AS1087">
        <v>0</v>
      </c>
      <c r="AT1087" s="6">
        <f t="shared" si="439"/>
        <v>1120</v>
      </c>
      <c r="AU1087" s="6">
        <f t="shared" si="440"/>
        <v>1224.0200000000002</v>
      </c>
      <c r="AV1087" s="6">
        <f t="shared" si="441"/>
        <v>960</v>
      </c>
      <c r="AW1087" s="6">
        <f t="shared" si="442"/>
        <v>1049.1600000000001</v>
      </c>
      <c r="AX1087" s="6">
        <f t="shared" si="443"/>
        <v>0</v>
      </c>
      <c r="AY1087" s="6">
        <f t="shared" si="444"/>
        <v>0</v>
      </c>
      <c r="AZ1087" s="6">
        <f t="shared" si="445"/>
        <v>2080</v>
      </c>
      <c r="BA1087" s="6">
        <f t="shared" si="446"/>
        <v>2273.1800000000003</v>
      </c>
      <c r="BB1087" s="6">
        <v>5</v>
      </c>
      <c r="BC1087" s="6">
        <v>0</v>
      </c>
      <c r="BD1087" s="6" t="s">
        <v>80</v>
      </c>
      <c r="BE1087" s="6">
        <v>4</v>
      </c>
      <c r="BF1087" s="6">
        <v>0</v>
      </c>
      <c r="BG1087" s="6" t="s">
        <v>81</v>
      </c>
      <c r="BH1087" s="6">
        <f t="shared" si="423"/>
        <v>4</v>
      </c>
      <c r="BI1087" s="6">
        <f t="shared" si="424"/>
        <v>8</v>
      </c>
      <c r="BJ1087" s="6">
        <f t="shared" si="425"/>
        <v>7</v>
      </c>
      <c r="BK1087" s="6">
        <f t="shared" si="426"/>
        <v>140</v>
      </c>
      <c r="BL1087" s="6">
        <f t="shared" si="427"/>
        <v>1</v>
      </c>
      <c r="BM1087" s="6">
        <f t="shared" si="428"/>
        <v>240</v>
      </c>
      <c r="BN1087" s="6">
        <f t="shared" si="429"/>
        <v>0</v>
      </c>
      <c r="BO1087" s="6">
        <f t="shared" si="430"/>
        <v>0</v>
      </c>
      <c r="BP1087" s="6">
        <f t="shared" si="431"/>
        <v>1</v>
      </c>
      <c r="BQ1087" s="6">
        <f t="shared" si="432"/>
        <v>240</v>
      </c>
      <c r="BR1087" s="6">
        <f t="shared" si="433"/>
        <v>380</v>
      </c>
      <c r="BS1087" s="6">
        <f t="shared" si="434"/>
        <v>380</v>
      </c>
      <c r="BT1087" s="12" t="str">
        <f t="shared" si="438"/>
        <v>High</v>
      </c>
      <c r="BU1087">
        <f t="shared" si="435"/>
        <v>300</v>
      </c>
      <c r="BV1087">
        <f t="shared" si="436"/>
        <v>240</v>
      </c>
      <c r="BW1087">
        <v>34.85</v>
      </c>
      <c r="BX1087">
        <v>1</v>
      </c>
      <c r="BY1087">
        <v>74.209999999999994</v>
      </c>
      <c r="BZ1087">
        <v>2</v>
      </c>
      <c r="CA1087">
        <v>2</v>
      </c>
      <c r="CB1087">
        <v>0</v>
      </c>
      <c r="CC1087">
        <v>0</v>
      </c>
      <c r="CD1087">
        <v>0</v>
      </c>
      <c r="CE1087">
        <v>2</v>
      </c>
      <c r="CF1087">
        <v>0</v>
      </c>
      <c r="CG1087">
        <v>0</v>
      </c>
      <c r="CH1087">
        <v>0</v>
      </c>
      <c r="CI1087">
        <v>2</v>
      </c>
      <c r="CJ1087">
        <v>1</v>
      </c>
      <c r="CK1087">
        <v>1</v>
      </c>
      <c r="CL1087">
        <v>1</v>
      </c>
      <c r="CM1087">
        <v>1</v>
      </c>
      <c r="CN1087">
        <v>2</v>
      </c>
      <c r="CO1087">
        <v>1</v>
      </c>
      <c r="CP1087">
        <v>1</v>
      </c>
      <c r="CQ1087">
        <v>14</v>
      </c>
      <c r="CR1087" t="s">
        <v>1418</v>
      </c>
      <c r="CS1087">
        <v>7.7592979343135946</v>
      </c>
      <c r="CT1087">
        <v>2.4848851846111182</v>
      </c>
      <c r="CU1087">
        <v>0.36706476653136222</v>
      </c>
    </row>
    <row r="1088" spans="1:99" x14ac:dyDescent="0.25">
      <c r="A1088" t="s">
        <v>1427</v>
      </c>
      <c r="B1088">
        <v>92</v>
      </c>
      <c r="C1088" t="s">
        <v>86</v>
      </c>
      <c r="D1088" t="s">
        <v>68</v>
      </c>
      <c r="E1088">
        <v>76.416666666666671</v>
      </c>
      <c r="F1088" t="s">
        <v>132</v>
      </c>
      <c r="G1088" t="s">
        <v>70</v>
      </c>
      <c r="H1088">
        <v>156.80000000000001</v>
      </c>
      <c r="I1088">
        <v>62.45</v>
      </c>
      <c r="J1088">
        <v>25.4003865576843</v>
      </c>
      <c r="K1088">
        <v>21.4</v>
      </c>
      <c r="L1088" t="s">
        <v>71</v>
      </c>
      <c r="M1088" t="s">
        <v>114</v>
      </c>
      <c r="N1088">
        <v>9</v>
      </c>
      <c r="O1088" t="s">
        <v>1417</v>
      </c>
      <c r="P1088" t="s">
        <v>74</v>
      </c>
      <c r="Q1088" t="s">
        <v>707</v>
      </c>
      <c r="R1088">
        <v>1</v>
      </c>
      <c r="S1088" t="s">
        <v>660</v>
      </c>
      <c r="T1088" t="s">
        <v>74</v>
      </c>
      <c r="U1088" t="s">
        <v>1087</v>
      </c>
      <c r="V1088" t="s">
        <v>78</v>
      </c>
      <c r="W1088" t="s">
        <v>78</v>
      </c>
      <c r="X1088">
        <v>1</v>
      </c>
      <c r="Y1088">
        <v>1</v>
      </c>
      <c r="Z1088">
        <v>2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8</v>
      </c>
      <c r="AG1088" t="s">
        <v>79</v>
      </c>
      <c r="AH1088">
        <v>7</v>
      </c>
      <c r="AI1088">
        <v>0</v>
      </c>
      <c r="AJ1088">
        <v>20</v>
      </c>
      <c r="AK1088">
        <v>20</v>
      </c>
      <c r="AL1088">
        <v>1</v>
      </c>
      <c r="AM1088">
        <v>4</v>
      </c>
      <c r="AN1088">
        <v>0</v>
      </c>
      <c r="AO1088">
        <v>240</v>
      </c>
      <c r="AP1088">
        <v>0</v>
      </c>
      <c r="AQ1088">
        <f t="shared" si="437"/>
        <v>0</v>
      </c>
      <c r="AR1088">
        <v>0</v>
      </c>
      <c r="AS1088">
        <v>0</v>
      </c>
      <c r="AT1088" s="6">
        <f t="shared" si="439"/>
        <v>1120</v>
      </c>
      <c r="AU1088" s="6">
        <f t="shared" si="440"/>
        <v>1224.0200000000002</v>
      </c>
      <c r="AV1088" s="6">
        <f t="shared" si="441"/>
        <v>960</v>
      </c>
      <c r="AW1088" s="6">
        <f t="shared" si="442"/>
        <v>1049.1600000000001</v>
      </c>
      <c r="AX1088" s="6">
        <f t="shared" si="443"/>
        <v>0</v>
      </c>
      <c r="AY1088" s="6">
        <f t="shared" si="444"/>
        <v>0</v>
      </c>
      <c r="AZ1088" s="6">
        <f t="shared" si="445"/>
        <v>2080</v>
      </c>
      <c r="BA1088" s="6">
        <f t="shared" si="446"/>
        <v>2273.1800000000003</v>
      </c>
      <c r="BB1088" s="6">
        <v>5</v>
      </c>
      <c r="BC1088" s="6">
        <v>0</v>
      </c>
      <c r="BD1088" s="6" t="s">
        <v>80</v>
      </c>
      <c r="BE1088" s="6">
        <v>4</v>
      </c>
      <c r="BF1088" s="6">
        <v>0</v>
      </c>
      <c r="BG1088" s="6" t="s">
        <v>81</v>
      </c>
      <c r="BH1088" s="6">
        <f t="shared" si="423"/>
        <v>4</v>
      </c>
      <c r="BI1088" s="6">
        <f t="shared" si="424"/>
        <v>8</v>
      </c>
      <c r="BJ1088" s="6">
        <f t="shared" si="425"/>
        <v>7</v>
      </c>
      <c r="BK1088" s="6">
        <f t="shared" si="426"/>
        <v>140</v>
      </c>
      <c r="BL1088" s="6">
        <f t="shared" si="427"/>
        <v>1</v>
      </c>
      <c r="BM1088" s="6">
        <f t="shared" si="428"/>
        <v>240</v>
      </c>
      <c r="BN1088" s="6">
        <f t="shared" si="429"/>
        <v>0</v>
      </c>
      <c r="BO1088" s="6">
        <f t="shared" si="430"/>
        <v>0</v>
      </c>
      <c r="BP1088" s="6">
        <f t="shared" si="431"/>
        <v>1</v>
      </c>
      <c r="BQ1088" s="6">
        <f t="shared" si="432"/>
        <v>240</v>
      </c>
      <c r="BR1088" s="6">
        <f t="shared" si="433"/>
        <v>380</v>
      </c>
      <c r="BS1088" s="6">
        <f t="shared" si="434"/>
        <v>380</v>
      </c>
      <c r="BT1088" s="12" t="str">
        <f t="shared" si="438"/>
        <v>High</v>
      </c>
      <c r="BU1088">
        <f t="shared" si="435"/>
        <v>300</v>
      </c>
      <c r="BV1088">
        <f t="shared" si="436"/>
        <v>240</v>
      </c>
      <c r="BW1088">
        <v>34.85</v>
      </c>
      <c r="BX1088">
        <v>1</v>
      </c>
      <c r="BY1088">
        <v>74.209999999999994</v>
      </c>
      <c r="BZ1088">
        <v>2</v>
      </c>
      <c r="CA1088">
        <v>2</v>
      </c>
      <c r="CB1088">
        <v>0</v>
      </c>
      <c r="CC1088">
        <v>0</v>
      </c>
      <c r="CD1088">
        <v>0</v>
      </c>
      <c r="CE1088">
        <v>2</v>
      </c>
      <c r="CF1088">
        <v>0</v>
      </c>
      <c r="CG1088">
        <v>0</v>
      </c>
      <c r="CH1088">
        <v>0</v>
      </c>
      <c r="CI1088">
        <v>2</v>
      </c>
      <c r="CJ1088">
        <v>1</v>
      </c>
      <c r="CK1088">
        <v>1</v>
      </c>
      <c r="CL1088">
        <v>1</v>
      </c>
      <c r="CM1088">
        <v>1</v>
      </c>
      <c r="CN1088">
        <v>2</v>
      </c>
      <c r="CO1088">
        <v>1</v>
      </c>
      <c r="CP1088">
        <v>1</v>
      </c>
      <c r="CQ1088">
        <v>14</v>
      </c>
      <c r="CR1088" t="s">
        <v>1418</v>
      </c>
      <c r="CS1088">
        <v>4.3854295143516122</v>
      </c>
      <c r="CT1088">
        <v>1.8241235464009069</v>
      </c>
      <c r="CU1088">
        <v>0.37507709528909211</v>
      </c>
    </row>
    <row r="1089" spans="1:99" x14ac:dyDescent="0.25">
      <c r="A1089" t="s">
        <v>1428</v>
      </c>
      <c r="B1089">
        <v>92</v>
      </c>
      <c r="C1089" t="s">
        <v>86</v>
      </c>
      <c r="D1089" t="s">
        <v>90</v>
      </c>
      <c r="E1089">
        <v>76.416666666666671</v>
      </c>
      <c r="F1089" t="s">
        <v>132</v>
      </c>
      <c r="G1089" t="s">
        <v>70</v>
      </c>
      <c r="H1089">
        <v>156.80000000000001</v>
      </c>
      <c r="I1089">
        <v>62.45</v>
      </c>
      <c r="J1089">
        <v>25.4003865576843</v>
      </c>
      <c r="K1089">
        <v>21.4</v>
      </c>
      <c r="L1089" t="s">
        <v>71</v>
      </c>
      <c r="M1089" t="s">
        <v>114</v>
      </c>
      <c r="N1089">
        <v>9</v>
      </c>
      <c r="O1089" t="s">
        <v>1417</v>
      </c>
      <c r="P1089" t="s">
        <v>74</v>
      </c>
      <c r="Q1089" t="s">
        <v>707</v>
      </c>
      <c r="R1089">
        <v>1</v>
      </c>
      <c r="S1089" t="s">
        <v>660</v>
      </c>
      <c r="T1089" t="s">
        <v>74</v>
      </c>
      <c r="U1089" t="s">
        <v>1087</v>
      </c>
      <c r="V1089" t="s">
        <v>78</v>
      </c>
      <c r="W1089" t="s">
        <v>78</v>
      </c>
      <c r="X1089">
        <v>1</v>
      </c>
      <c r="Y1089">
        <v>1</v>
      </c>
      <c r="Z1089">
        <v>2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8</v>
      </c>
      <c r="AG1089" t="s">
        <v>79</v>
      </c>
      <c r="AH1089">
        <v>7</v>
      </c>
      <c r="AI1089">
        <v>0</v>
      </c>
      <c r="AJ1089">
        <v>20</v>
      </c>
      <c r="AK1089">
        <v>20</v>
      </c>
      <c r="AL1089">
        <v>1</v>
      </c>
      <c r="AM1089">
        <v>4</v>
      </c>
      <c r="AN1089">
        <v>0</v>
      </c>
      <c r="AO1089">
        <v>240</v>
      </c>
      <c r="AP1089">
        <v>0</v>
      </c>
      <c r="AQ1089">
        <f t="shared" si="437"/>
        <v>0</v>
      </c>
      <c r="AR1089">
        <v>0</v>
      </c>
      <c r="AS1089">
        <v>0</v>
      </c>
      <c r="AT1089" s="6">
        <f t="shared" si="439"/>
        <v>1120</v>
      </c>
      <c r="AU1089" s="6">
        <f t="shared" si="440"/>
        <v>1224.0200000000002</v>
      </c>
      <c r="AV1089" s="6">
        <f t="shared" si="441"/>
        <v>960</v>
      </c>
      <c r="AW1089" s="6">
        <f t="shared" si="442"/>
        <v>1049.1600000000001</v>
      </c>
      <c r="AX1089" s="6">
        <f t="shared" si="443"/>
        <v>0</v>
      </c>
      <c r="AY1089" s="6">
        <f t="shared" si="444"/>
        <v>0</v>
      </c>
      <c r="AZ1089" s="6">
        <f t="shared" si="445"/>
        <v>2080</v>
      </c>
      <c r="BA1089" s="6">
        <f t="shared" si="446"/>
        <v>2273.1800000000003</v>
      </c>
      <c r="BB1089" s="6">
        <v>5</v>
      </c>
      <c r="BC1089" s="6">
        <v>0</v>
      </c>
      <c r="BD1089" s="6" t="s">
        <v>80</v>
      </c>
      <c r="BE1089" s="6">
        <v>4</v>
      </c>
      <c r="BF1089" s="6">
        <v>0</v>
      </c>
      <c r="BG1089" s="6" t="s">
        <v>81</v>
      </c>
      <c r="BH1089" s="6">
        <f t="shared" si="423"/>
        <v>4</v>
      </c>
      <c r="BI1089" s="6">
        <f t="shared" si="424"/>
        <v>8</v>
      </c>
      <c r="BJ1089" s="6">
        <f t="shared" si="425"/>
        <v>7</v>
      </c>
      <c r="BK1089" s="6">
        <f t="shared" si="426"/>
        <v>140</v>
      </c>
      <c r="BL1089" s="6">
        <f t="shared" si="427"/>
        <v>1</v>
      </c>
      <c r="BM1089" s="6">
        <f t="shared" si="428"/>
        <v>240</v>
      </c>
      <c r="BN1089" s="6">
        <f t="shared" si="429"/>
        <v>0</v>
      </c>
      <c r="BO1089" s="6">
        <f t="shared" si="430"/>
        <v>0</v>
      </c>
      <c r="BP1089" s="6">
        <f t="shared" si="431"/>
        <v>1</v>
      </c>
      <c r="BQ1089" s="6">
        <f t="shared" si="432"/>
        <v>240</v>
      </c>
      <c r="BR1089" s="6">
        <f t="shared" si="433"/>
        <v>380</v>
      </c>
      <c r="BS1089" s="6">
        <f t="shared" si="434"/>
        <v>380</v>
      </c>
      <c r="BT1089" s="12" t="str">
        <f t="shared" si="438"/>
        <v>High</v>
      </c>
      <c r="BU1089">
        <f t="shared" si="435"/>
        <v>300</v>
      </c>
      <c r="BV1089">
        <f t="shared" si="436"/>
        <v>240</v>
      </c>
      <c r="BW1089">
        <v>34.85</v>
      </c>
      <c r="BX1089">
        <v>1</v>
      </c>
      <c r="BY1089">
        <v>74.209999999999994</v>
      </c>
      <c r="BZ1089">
        <v>2</v>
      </c>
      <c r="CA1089">
        <v>2</v>
      </c>
      <c r="CB1089">
        <v>0</v>
      </c>
      <c r="CC1089">
        <v>0</v>
      </c>
      <c r="CD1089">
        <v>0</v>
      </c>
      <c r="CE1089">
        <v>2</v>
      </c>
      <c r="CF1089">
        <v>0</v>
      </c>
      <c r="CG1089">
        <v>0</v>
      </c>
      <c r="CH1089">
        <v>0</v>
      </c>
      <c r="CI1089">
        <v>2</v>
      </c>
      <c r="CJ1089">
        <v>1</v>
      </c>
      <c r="CK1089">
        <v>1</v>
      </c>
      <c r="CL1089">
        <v>1</v>
      </c>
      <c r="CM1089">
        <v>1</v>
      </c>
      <c r="CN1089">
        <v>2</v>
      </c>
      <c r="CO1089">
        <v>1</v>
      </c>
      <c r="CP1089">
        <v>1</v>
      </c>
      <c r="CQ1089">
        <v>14</v>
      </c>
      <c r="CR1089" t="s">
        <v>1418</v>
      </c>
      <c r="CS1089">
        <v>37.298908305647032</v>
      </c>
      <c r="CT1089">
        <v>5.4401501436406514</v>
      </c>
      <c r="CU1089">
        <v>0.28735325752126889</v>
      </c>
    </row>
    <row r="1090" spans="1:99" x14ac:dyDescent="0.25">
      <c r="A1090" t="s">
        <v>1429</v>
      </c>
      <c r="B1090">
        <v>92</v>
      </c>
      <c r="C1090" t="s">
        <v>86</v>
      </c>
      <c r="D1090" t="s">
        <v>90</v>
      </c>
      <c r="E1090">
        <v>76.416666666666671</v>
      </c>
      <c r="F1090" t="s">
        <v>132</v>
      </c>
      <c r="G1090" t="s">
        <v>70</v>
      </c>
      <c r="H1090">
        <v>156.80000000000001</v>
      </c>
      <c r="I1090">
        <v>62.45</v>
      </c>
      <c r="J1090">
        <v>25.4003865576843</v>
      </c>
      <c r="K1090">
        <v>21.4</v>
      </c>
      <c r="L1090" t="s">
        <v>71</v>
      </c>
      <c r="M1090" t="s">
        <v>114</v>
      </c>
      <c r="N1090">
        <v>9</v>
      </c>
      <c r="O1090" t="s">
        <v>1417</v>
      </c>
      <c r="P1090" t="s">
        <v>74</v>
      </c>
      <c r="Q1090" t="s">
        <v>707</v>
      </c>
      <c r="R1090">
        <v>1</v>
      </c>
      <c r="S1090" t="s">
        <v>660</v>
      </c>
      <c r="T1090" t="s">
        <v>74</v>
      </c>
      <c r="U1090" t="s">
        <v>1087</v>
      </c>
      <c r="V1090" t="s">
        <v>78</v>
      </c>
      <c r="W1090" t="s">
        <v>78</v>
      </c>
      <c r="X1090">
        <v>1</v>
      </c>
      <c r="Y1090">
        <v>1</v>
      </c>
      <c r="Z1090">
        <v>2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8</v>
      </c>
      <c r="AG1090" t="s">
        <v>79</v>
      </c>
      <c r="AH1090">
        <v>7</v>
      </c>
      <c r="AI1090">
        <v>0</v>
      </c>
      <c r="AJ1090">
        <v>20</v>
      </c>
      <c r="AK1090">
        <v>20</v>
      </c>
      <c r="AL1090">
        <v>1</v>
      </c>
      <c r="AM1090">
        <v>4</v>
      </c>
      <c r="AN1090">
        <v>0</v>
      </c>
      <c r="AO1090">
        <v>240</v>
      </c>
      <c r="AP1090">
        <v>0</v>
      </c>
      <c r="AQ1090">
        <f t="shared" si="437"/>
        <v>0</v>
      </c>
      <c r="AR1090">
        <v>0</v>
      </c>
      <c r="AS1090">
        <v>0</v>
      </c>
      <c r="AT1090" s="6">
        <f t="shared" si="439"/>
        <v>1120</v>
      </c>
      <c r="AU1090" s="6">
        <f t="shared" si="440"/>
        <v>1224.0200000000002</v>
      </c>
      <c r="AV1090" s="6">
        <f t="shared" si="441"/>
        <v>960</v>
      </c>
      <c r="AW1090" s="6">
        <f t="shared" si="442"/>
        <v>1049.1600000000001</v>
      </c>
      <c r="AX1090" s="6">
        <f t="shared" si="443"/>
        <v>0</v>
      </c>
      <c r="AY1090" s="6">
        <f t="shared" si="444"/>
        <v>0</v>
      </c>
      <c r="AZ1090" s="6">
        <f t="shared" si="445"/>
        <v>2080</v>
      </c>
      <c r="BA1090" s="6">
        <f t="shared" si="446"/>
        <v>2273.1800000000003</v>
      </c>
      <c r="BB1090" s="6">
        <v>5</v>
      </c>
      <c r="BC1090" s="6">
        <v>0</v>
      </c>
      <c r="BD1090" s="6" t="s">
        <v>80</v>
      </c>
      <c r="BE1090" s="6">
        <v>4</v>
      </c>
      <c r="BF1090" s="6">
        <v>0</v>
      </c>
      <c r="BG1090" s="6" t="s">
        <v>81</v>
      </c>
      <c r="BH1090" s="6">
        <f t="shared" si="423"/>
        <v>4</v>
      </c>
      <c r="BI1090" s="6">
        <f t="shared" si="424"/>
        <v>8</v>
      </c>
      <c r="BJ1090" s="6">
        <f t="shared" si="425"/>
        <v>7</v>
      </c>
      <c r="BK1090" s="6">
        <f t="shared" si="426"/>
        <v>140</v>
      </c>
      <c r="BL1090" s="6">
        <f t="shared" si="427"/>
        <v>1</v>
      </c>
      <c r="BM1090" s="6">
        <f t="shared" si="428"/>
        <v>240</v>
      </c>
      <c r="BN1090" s="6">
        <f t="shared" si="429"/>
        <v>0</v>
      </c>
      <c r="BO1090" s="6">
        <f t="shared" si="430"/>
        <v>0</v>
      </c>
      <c r="BP1090" s="6">
        <f t="shared" si="431"/>
        <v>1</v>
      </c>
      <c r="BQ1090" s="6">
        <f t="shared" si="432"/>
        <v>240</v>
      </c>
      <c r="BR1090" s="6">
        <f t="shared" si="433"/>
        <v>380</v>
      </c>
      <c r="BS1090" s="6">
        <f t="shared" si="434"/>
        <v>380</v>
      </c>
      <c r="BT1090" s="12" t="str">
        <f t="shared" si="438"/>
        <v>High</v>
      </c>
      <c r="BU1090">
        <f t="shared" si="435"/>
        <v>300</v>
      </c>
      <c r="BV1090">
        <f t="shared" si="436"/>
        <v>240</v>
      </c>
      <c r="BW1090">
        <v>34.85</v>
      </c>
      <c r="BX1090">
        <v>1</v>
      </c>
      <c r="BY1090">
        <v>74.209999999999994</v>
      </c>
      <c r="BZ1090">
        <v>2</v>
      </c>
      <c r="CA1090">
        <v>2</v>
      </c>
      <c r="CB1090">
        <v>0</v>
      </c>
      <c r="CC1090">
        <v>0</v>
      </c>
      <c r="CD1090">
        <v>0</v>
      </c>
      <c r="CE1090">
        <v>2</v>
      </c>
      <c r="CF1090">
        <v>0</v>
      </c>
      <c r="CG1090">
        <v>0</v>
      </c>
      <c r="CH1090">
        <v>0</v>
      </c>
      <c r="CI1090">
        <v>2</v>
      </c>
      <c r="CJ1090">
        <v>1</v>
      </c>
      <c r="CK1090">
        <v>1</v>
      </c>
      <c r="CL1090">
        <v>1</v>
      </c>
      <c r="CM1090">
        <v>1</v>
      </c>
      <c r="CN1090">
        <v>2</v>
      </c>
      <c r="CO1090">
        <v>1</v>
      </c>
      <c r="CP1090">
        <v>1</v>
      </c>
      <c r="CQ1090">
        <v>14</v>
      </c>
      <c r="CR1090" t="s">
        <v>1418</v>
      </c>
      <c r="CS1090">
        <v>35.333621493571158</v>
      </c>
      <c r="CT1090">
        <v>5.5170500555843027</v>
      </c>
      <c r="CU1090">
        <v>0.3379904864760056</v>
      </c>
    </row>
    <row r="1091" spans="1:99" x14ac:dyDescent="0.25">
      <c r="A1091" t="s">
        <v>1430</v>
      </c>
      <c r="B1091">
        <v>93</v>
      </c>
      <c r="C1091" t="s">
        <v>86</v>
      </c>
      <c r="D1091" t="s">
        <v>68</v>
      </c>
      <c r="E1091">
        <v>75.583333333333329</v>
      </c>
      <c r="F1091" t="s">
        <v>132</v>
      </c>
      <c r="G1091" t="s">
        <v>113</v>
      </c>
      <c r="H1091">
        <v>168.8</v>
      </c>
      <c r="I1091">
        <v>75.900000000000006</v>
      </c>
      <c r="J1091">
        <v>26.63771029401855</v>
      </c>
      <c r="K1091">
        <v>24</v>
      </c>
      <c r="L1091" t="s">
        <v>71</v>
      </c>
      <c r="M1091" t="s">
        <v>114</v>
      </c>
      <c r="N1091">
        <v>4</v>
      </c>
      <c r="O1091" t="s">
        <v>133</v>
      </c>
      <c r="P1091" t="s">
        <v>74</v>
      </c>
      <c r="Q1091" t="s">
        <v>1431</v>
      </c>
      <c r="R1091">
        <v>2</v>
      </c>
      <c r="S1091" t="s">
        <v>1432</v>
      </c>
      <c r="T1091" t="s">
        <v>74</v>
      </c>
      <c r="U1091" t="s">
        <v>1433</v>
      </c>
      <c r="V1091" t="s">
        <v>78</v>
      </c>
      <c r="W1091" t="s">
        <v>78</v>
      </c>
      <c r="X1091">
        <v>0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7</v>
      </c>
      <c r="AG1091" t="s">
        <v>79</v>
      </c>
      <c r="AH1091">
        <v>3</v>
      </c>
      <c r="AI1091">
        <v>0</v>
      </c>
      <c r="AJ1091">
        <v>15</v>
      </c>
      <c r="AK1091">
        <v>15</v>
      </c>
      <c r="AL1091">
        <v>1</v>
      </c>
      <c r="AM1091">
        <v>3</v>
      </c>
      <c r="AN1091">
        <v>0</v>
      </c>
      <c r="AO1091">
        <v>180</v>
      </c>
      <c r="AP1091">
        <v>0</v>
      </c>
      <c r="AQ1091">
        <f t="shared" si="437"/>
        <v>0</v>
      </c>
      <c r="AR1091">
        <v>0</v>
      </c>
      <c r="AS1091">
        <v>0</v>
      </c>
      <c r="AT1091" s="6">
        <f t="shared" si="439"/>
        <v>360</v>
      </c>
      <c r="AU1091" s="6">
        <f t="shared" si="440"/>
        <v>478.17</v>
      </c>
      <c r="AV1091" s="6">
        <f t="shared" si="441"/>
        <v>720</v>
      </c>
      <c r="AW1091" s="6">
        <f t="shared" si="442"/>
        <v>956.34</v>
      </c>
      <c r="AX1091" s="6">
        <f t="shared" si="443"/>
        <v>0</v>
      </c>
      <c r="AY1091" s="6">
        <f t="shared" si="444"/>
        <v>0</v>
      </c>
      <c r="AZ1091" s="6">
        <f t="shared" si="445"/>
        <v>1080</v>
      </c>
      <c r="BA1091" s="6">
        <f t="shared" si="446"/>
        <v>1434.51</v>
      </c>
      <c r="BB1091" s="6">
        <v>2</v>
      </c>
      <c r="BC1091" s="6">
        <v>0</v>
      </c>
      <c r="BD1091" s="6" t="s">
        <v>454</v>
      </c>
      <c r="BE1091" s="6">
        <v>2</v>
      </c>
      <c r="BF1091" s="6">
        <v>0</v>
      </c>
      <c r="BG1091" s="6" t="s">
        <v>454</v>
      </c>
      <c r="BH1091" s="6">
        <f t="shared" ref="BH1091:BH1154" si="447">SUM(AI1091,AM1091,AQ1091)</f>
        <v>3</v>
      </c>
      <c r="BI1091" s="6">
        <f t="shared" ref="BI1091:BI1154" si="448">SUM(AH1091,AL1091,AP1091)</f>
        <v>4</v>
      </c>
      <c r="BJ1091" s="6">
        <f t="shared" ref="BJ1091:BJ1154" si="449">AH1091</f>
        <v>3</v>
      </c>
      <c r="BK1091" s="6">
        <f t="shared" ref="BK1091:BK1154" si="450">(AI1091*60+AJ1091)*BJ1091</f>
        <v>45</v>
      </c>
      <c r="BL1091" s="6">
        <f t="shared" ref="BL1091:BL1154" si="451">AL1091</f>
        <v>1</v>
      </c>
      <c r="BM1091" s="6">
        <f t="shared" ref="BM1091:BM1154" si="452">(AM1091*60+AN1091)*BL1091</f>
        <v>180</v>
      </c>
      <c r="BN1091" s="6">
        <f t="shared" ref="BN1091:BN1154" si="453">AP1091</f>
        <v>0</v>
      </c>
      <c r="BO1091" s="6">
        <f t="shared" ref="BO1091:BO1154" si="454">(AQ1091*60+AR1091)*BN1091</f>
        <v>0</v>
      </c>
      <c r="BP1091" s="6">
        <f t="shared" ref="BP1091:BP1154" si="455">SUM(AL1091,AP1091)</f>
        <v>1</v>
      </c>
      <c r="BQ1091" s="6">
        <f t="shared" ref="BQ1091:BQ1154" si="456">BO1091+BM1091</f>
        <v>180</v>
      </c>
      <c r="BR1091" s="6">
        <f t="shared" ref="BR1091:BR1154" si="457">BK1091+BM1091</f>
        <v>225</v>
      </c>
      <c r="BS1091" s="6">
        <f t="shared" ref="BS1091:BS1154" si="458">BO1091+BR1091</f>
        <v>225</v>
      </c>
      <c r="BT1091" s="12" t="str">
        <f t="shared" si="438"/>
        <v>Moderate</v>
      </c>
      <c r="BU1091">
        <f t="shared" ref="BU1091:BU1154" si="459">60*BB1091+BC1091</f>
        <v>120</v>
      </c>
      <c r="BV1091">
        <f t="shared" ref="BV1091:BV1154" si="460">60*BE1091+BF1091</f>
        <v>120</v>
      </c>
      <c r="BW1091">
        <v>60.75</v>
      </c>
      <c r="BX1091">
        <v>0</v>
      </c>
      <c r="BY1091">
        <v>300</v>
      </c>
      <c r="BZ1091">
        <v>8</v>
      </c>
      <c r="CA1091">
        <v>2</v>
      </c>
      <c r="CB1091">
        <v>1</v>
      </c>
      <c r="CC1091">
        <v>0</v>
      </c>
      <c r="CD1091">
        <v>0</v>
      </c>
      <c r="CE1091">
        <v>1</v>
      </c>
      <c r="CF1091">
        <v>0</v>
      </c>
      <c r="CG1091">
        <v>2</v>
      </c>
      <c r="CH1091">
        <v>2</v>
      </c>
      <c r="CI1091">
        <v>2</v>
      </c>
      <c r="CJ1091">
        <v>1</v>
      </c>
      <c r="CK1091">
        <v>2</v>
      </c>
      <c r="CL1091">
        <v>2</v>
      </c>
      <c r="CM1091">
        <v>2</v>
      </c>
      <c r="CN1091">
        <v>0</v>
      </c>
      <c r="CO1091">
        <v>2</v>
      </c>
      <c r="CP1091">
        <v>1</v>
      </c>
      <c r="CQ1091">
        <v>18</v>
      </c>
      <c r="CR1091" t="s">
        <v>1434</v>
      </c>
      <c r="CS1091">
        <v>3.049873097774995</v>
      </c>
      <c r="CT1091">
        <v>1.2064267572297509</v>
      </c>
      <c r="CU1091">
        <v>0.2345476234589135</v>
      </c>
    </row>
    <row r="1092" spans="1:99" x14ac:dyDescent="0.25">
      <c r="A1092" t="s">
        <v>1435</v>
      </c>
      <c r="B1092">
        <v>93</v>
      </c>
      <c r="C1092" t="s">
        <v>86</v>
      </c>
      <c r="D1092" t="s">
        <v>68</v>
      </c>
      <c r="E1092">
        <v>75.583333333333329</v>
      </c>
      <c r="F1092" t="s">
        <v>132</v>
      </c>
      <c r="G1092" t="s">
        <v>113</v>
      </c>
      <c r="H1092">
        <v>168.8</v>
      </c>
      <c r="I1092">
        <v>75.900000000000006</v>
      </c>
      <c r="J1092">
        <v>26.63771029401855</v>
      </c>
      <c r="K1092">
        <v>24</v>
      </c>
      <c r="L1092" t="s">
        <v>71</v>
      </c>
      <c r="M1092" t="s">
        <v>114</v>
      </c>
      <c r="N1092">
        <v>4</v>
      </c>
      <c r="O1092" t="s">
        <v>133</v>
      </c>
      <c r="P1092" t="s">
        <v>74</v>
      </c>
      <c r="Q1092" t="s">
        <v>1431</v>
      </c>
      <c r="R1092">
        <v>2</v>
      </c>
      <c r="S1092" t="s">
        <v>1432</v>
      </c>
      <c r="T1092" t="s">
        <v>74</v>
      </c>
      <c r="U1092" t="s">
        <v>1433</v>
      </c>
      <c r="V1092" t="s">
        <v>78</v>
      </c>
      <c r="W1092" t="s">
        <v>78</v>
      </c>
      <c r="X1092">
        <v>0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7</v>
      </c>
      <c r="AG1092" t="s">
        <v>79</v>
      </c>
      <c r="AH1092">
        <v>3</v>
      </c>
      <c r="AI1092">
        <v>0</v>
      </c>
      <c r="AJ1092">
        <v>15</v>
      </c>
      <c r="AK1092">
        <v>15</v>
      </c>
      <c r="AL1092">
        <v>1</v>
      </c>
      <c r="AM1092">
        <v>3</v>
      </c>
      <c r="AN1092">
        <v>0</v>
      </c>
      <c r="AO1092">
        <v>180</v>
      </c>
      <c r="AP1092">
        <v>0</v>
      </c>
      <c r="AQ1092">
        <f t="shared" si="437"/>
        <v>0</v>
      </c>
      <c r="AR1092">
        <v>0</v>
      </c>
      <c r="AS1092">
        <v>0</v>
      </c>
      <c r="AT1092" s="6">
        <f t="shared" si="439"/>
        <v>360</v>
      </c>
      <c r="AU1092" s="6">
        <f t="shared" si="440"/>
        <v>478.17</v>
      </c>
      <c r="AV1092" s="6">
        <f t="shared" si="441"/>
        <v>720</v>
      </c>
      <c r="AW1092" s="6">
        <f t="shared" si="442"/>
        <v>956.34</v>
      </c>
      <c r="AX1092" s="6">
        <f t="shared" si="443"/>
        <v>0</v>
      </c>
      <c r="AY1092" s="6">
        <f t="shared" si="444"/>
        <v>0</v>
      </c>
      <c r="AZ1092" s="6">
        <f t="shared" si="445"/>
        <v>1080</v>
      </c>
      <c r="BA1092" s="6">
        <f t="shared" si="446"/>
        <v>1434.51</v>
      </c>
      <c r="BB1092" s="6">
        <v>2</v>
      </c>
      <c r="BC1092" s="6">
        <v>0</v>
      </c>
      <c r="BD1092" s="6" t="s">
        <v>454</v>
      </c>
      <c r="BE1092" s="6">
        <v>2</v>
      </c>
      <c r="BF1092" s="6">
        <v>0</v>
      </c>
      <c r="BG1092" s="6" t="s">
        <v>454</v>
      </c>
      <c r="BH1092" s="6">
        <f t="shared" si="447"/>
        <v>3</v>
      </c>
      <c r="BI1092" s="6">
        <f t="shared" si="448"/>
        <v>4</v>
      </c>
      <c r="BJ1092" s="6">
        <f t="shared" si="449"/>
        <v>3</v>
      </c>
      <c r="BK1092" s="6">
        <f t="shared" si="450"/>
        <v>45</v>
      </c>
      <c r="BL1092" s="6">
        <f t="shared" si="451"/>
        <v>1</v>
      </c>
      <c r="BM1092" s="6">
        <f t="shared" si="452"/>
        <v>180</v>
      </c>
      <c r="BN1092" s="6">
        <f t="shared" si="453"/>
        <v>0</v>
      </c>
      <c r="BO1092" s="6">
        <f t="shared" si="454"/>
        <v>0</v>
      </c>
      <c r="BP1092" s="6">
        <f t="shared" si="455"/>
        <v>1</v>
      </c>
      <c r="BQ1092" s="6">
        <f t="shared" si="456"/>
        <v>180</v>
      </c>
      <c r="BR1092" s="6">
        <f t="shared" si="457"/>
        <v>225</v>
      </c>
      <c r="BS1092" s="6">
        <f t="shared" si="458"/>
        <v>225</v>
      </c>
      <c r="BT1092" s="12" t="str">
        <f t="shared" si="438"/>
        <v>Moderate</v>
      </c>
      <c r="BU1092">
        <f t="shared" si="459"/>
        <v>120</v>
      </c>
      <c r="BV1092">
        <f t="shared" si="460"/>
        <v>120</v>
      </c>
      <c r="BW1092">
        <v>60.75</v>
      </c>
      <c r="BX1092">
        <v>0</v>
      </c>
      <c r="BY1092">
        <v>300</v>
      </c>
      <c r="BZ1092">
        <v>8</v>
      </c>
      <c r="CA1092">
        <v>2</v>
      </c>
      <c r="CB1092">
        <v>1</v>
      </c>
      <c r="CC1092">
        <v>0</v>
      </c>
      <c r="CD1092">
        <v>0</v>
      </c>
      <c r="CE1092">
        <v>1</v>
      </c>
      <c r="CF1092">
        <v>0</v>
      </c>
      <c r="CG1092">
        <v>2</v>
      </c>
      <c r="CH1092">
        <v>2</v>
      </c>
      <c r="CI1092">
        <v>2</v>
      </c>
      <c r="CJ1092">
        <v>1</v>
      </c>
      <c r="CK1092">
        <v>2</v>
      </c>
      <c r="CL1092">
        <v>2</v>
      </c>
      <c r="CM1092">
        <v>2</v>
      </c>
      <c r="CN1092">
        <v>0</v>
      </c>
      <c r="CO1092">
        <v>2</v>
      </c>
      <c r="CP1092">
        <v>1</v>
      </c>
      <c r="CQ1092">
        <v>18</v>
      </c>
      <c r="CR1092" t="s">
        <v>1434</v>
      </c>
      <c r="CS1092">
        <v>2.4584352924094599</v>
      </c>
      <c r="CT1092">
        <v>1.1004703604695649</v>
      </c>
      <c r="CU1092">
        <v>0.22991917946750981</v>
      </c>
    </row>
    <row r="1093" spans="1:99" x14ac:dyDescent="0.25">
      <c r="A1093" t="s">
        <v>1436</v>
      </c>
      <c r="B1093">
        <v>93</v>
      </c>
      <c r="C1093" t="s">
        <v>86</v>
      </c>
      <c r="D1093" t="s">
        <v>68</v>
      </c>
      <c r="E1093">
        <v>75.583333333333329</v>
      </c>
      <c r="F1093" t="s">
        <v>132</v>
      </c>
      <c r="G1093" t="s">
        <v>113</v>
      </c>
      <c r="H1093">
        <v>168.8</v>
      </c>
      <c r="I1093">
        <v>75.900000000000006</v>
      </c>
      <c r="J1093">
        <v>26.63771029401855</v>
      </c>
      <c r="K1093">
        <v>24</v>
      </c>
      <c r="L1093" t="s">
        <v>71</v>
      </c>
      <c r="M1093" t="s">
        <v>114</v>
      </c>
      <c r="N1093">
        <v>4</v>
      </c>
      <c r="O1093" t="s">
        <v>133</v>
      </c>
      <c r="P1093" t="s">
        <v>74</v>
      </c>
      <c r="Q1093" t="s">
        <v>1431</v>
      </c>
      <c r="R1093">
        <v>2</v>
      </c>
      <c r="S1093" t="s">
        <v>1432</v>
      </c>
      <c r="T1093" t="s">
        <v>74</v>
      </c>
      <c r="U1093" t="s">
        <v>1433</v>
      </c>
      <c r="V1093" t="s">
        <v>78</v>
      </c>
      <c r="W1093" t="s">
        <v>78</v>
      </c>
      <c r="X1093">
        <v>0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7</v>
      </c>
      <c r="AG1093" t="s">
        <v>79</v>
      </c>
      <c r="AH1093">
        <v>3</v>
      </c>
      <c r="AI1093">
        <v>0</v>
      </c>
      <c r="AJ1093">
        <v>15</v>
      </c>
      <c r="AK1093">
        <v>15</v>
      </c>
      <c r="AL1093">
        <v>1</v>
      </c>
      <c r="AM1093">
        <v>3</v>
      </c>
      <c r="AN1093">
        <v>0</v>
      </c>
      <c r="AO1093">
        <v>180</v>
      </c>
      <c r="AP1093">
        <v>0</v>
      </c>
      <c r="AQ1093">
        <f t="shared" si="437"/>
        <v>0</v>
      </c>
      <c r="AR1093">
        <v>0</v>
      </c>
      <c r="AS1093">
        <v>0</v>
      </c>
      <c r="AT1093" s="6">
        <f t="shared" si="439"/>
        <v>360</v>
      </c>
      <c r="AU1093" s="6">
        <f t="shared" si="440"/>
        <v>478.17</v>
      </c>
      <c r="AV1093" s="6">
        <f t="shared" si="441"/>
        <v>720</v>
      </c>
      <c r="AW1093" s="6">
        <f t="shared" si="442"/>
        <v>956.34</v>
      </c>
      <c r="AX1093" s="6">
        <f t="shared" si="443"/>
        <v>0</v>
      </c>
      <c r="AY1093" s="6">
        <f t="shared" si="444"/>
        <v>0</v>
      </c>
      <c r="AZ1093" s="6">
        <f t="shared" si="445"/>
        <v>1080</v>
      </c>
      <c r="BA1093" s="6">
        <f t="shared" si="446"/>
        <v>1434.51</v>
      </c>
      <c r="BB1093" s="6">
        <v>2</v>
      </c>
      <c r="BC1093" s="6">
        <v>0</v>
      </c>
      <c r="BD1093" s="6" t="s">
        <v>454</v>
      </c>
      <c r="BE1093" s="6">
        <v>2</v>
      </c>
      <c r="BF1093" s="6">
        <v>0</v>
      </c>
      <c r="BG1093" s="6" t="s">
        <v>454</v>
      </c>
      <c r="BH1093" s="6">
        <f t="shared" si="447"/>
        <v>3</v>
      </c>
      <c r="BI1093" s="6">
        <f t="shared" si="448"/>
        <v>4</v>
      </c>
      <c r="BJ1093" s="6">
        <f t="shared" si="449"/>
        <v>3</v>
      </c>
      <c r="BK1093" s="6">
        <f t="shared" si="450"/>
        <v>45</v>
      </c>
      <c r="BL1093" s="6">
        <f t="shared" si="451"/>
        <v>1</v>
      </c>
      <c r="BM1093" s="6">
        <f t="shared" si="452"/>
        <v>180</v>
      </c>
      <c r="BN1093" s="6">
        <f t="shared" si="453"/>
        <v>0</v>
      </c>
      <c r="BO1093" s="6">
        <f t="shared" si="454"/>
        <v>0</v>
      </c>
      <c r="BP1093" s="6">
        <f t="shared" si="455"/>
        <v>1</v>
      </c>
      <c r="BQ1093" s="6">
        <f t="shared" si="456"/>
        <v>180</v>
      </c>
      <c r="BR1093" s="6">
        <f t="shared" si="457"/>
        <v>225</v>
      </c>
      <c r="BS1093" s="6">
        <f t="shared" si="458"/>
        <v>225</v>
      </c>
      <c r="BT1093" s="12" t="str">
        <f t="shared" si="438"/>
        <v>Moderate</v>
      </c>
      <c r="BU1093">
        <f t="shared" si="459"/>
        <v>120</v>
      </c>
      <c r="BV1093">
        <f t="shared" si="460"/>
        <v>120</v>
      </c>
      <c r="BW1093">
        <v>60.75</v>
      </c>
      <c r="BX1093">
        <v>0</v>
      </c>
      <c r="BY1093">
        <v>300</v>
      </c>
      <c r="BZ1093">
        <v>8</v>
      </c>
      <c r="CA1093">
        <v>2</v>
      </c>
      <c r="CB1093">
        <v>1</v>
      </c>
      <c r="CC1093">
        <v>0</v>
      </c>
      <c r="CD1093">
        <v>0</v>
      </c>
      <c r="CE1093">
        <v>1</v>
      </c>
      <c r="CF1093">
        <v>0</v>
      </c>
      <c r="CG1093">
        <v>2</v>
      </c>
      <c r="CH1093">
        <v>2</v>
      </c>
      <c r="CI1093">
        <v>2</v>
      </c>
      <c r="CJ1093">
        <v>1</v>
      </c>
      <c r="CK1093">
        <v>2</v>
      </c>
      <c r="CL1093">
        <v>2</v>
      </c>
      <c r="CM1093">
        <v>2</v>
      </c>
      <c r="CN1093">
        <v>0</v>
      </c>
      <c r="CO1093">
        <v>2</v>
      </c>
      <c r="CP1093">
        <v>1</v>
      </c>
      <c r="CQ1093">
        <v>18</v>
      </c>
      <c r="CR1093" t="s">
        <v>1434</v>
      </c>
      <c r="CS1093">
        <v>4.4966073160207012</v>
      </c>
      <c r="CT1093">
        <v>1.071836419279437</v>
      </c>
      <c r="CU1093">
        <v>0.17717528718550221</v>
      </c>
    </row>
    <row r="1094" spans="1:99" x14ac:dyDescent="0.25">
      <c r="A1094" t="s">
        <v>1437</v>
      </c>
      <c r="B1094">
        <v>93</v>
      </c>
      <c r="C1094" t="s">
        <v>67</v>
      </c>
      <c r="D1094" t="s">
        <v>90</v>
      </c>
      <c r="E1094">
        <v>75.583333333333329</v>
      </c>
      <c r="F1094" t="s">
        <v>132</v>
      </c>
      <c r="G1094" t="s">
        <v>113</v>
      </c>
      <c r="H1094">
        <v>168.8</v>
      </c>
      <c r="I1094">
        <v>75.900000000000006</v>
      </c>
      <c r="J1094">
        <v>26.63771029401855</v>
      </c>
      <c r="K1094">
        <v>24</v>
      </c>
      <c r="L1094" t="s">
        <v>71</v>
      </c>
      <c r="M1094" t="s">
        <v>114</v>
      </c>
      <c r="N1094">
        <v>4</v>
      </c>
      <c r="O1094" t="s">
        <v>133</v>
      </c>
      <c r="P1094" t="s">
        <v>74</v>
      </c>
      <c r="Q1094" t="s">
        <v>1431</v>
      </c>
      <c r="R1094">
        <v>2</v>
      </c>
      <c r="S1094" t="s">
        <v>1432</v>
      </c>
      <c r="T1094" t="s">
        <v>74</v>
      </c>
      <c r="U1094" t="s">
        <v>1433</v>
      </c>
      <c r="V1094" t="s">
        <v>78</v>
      </c>
      <c r="W1094" t="s">
        <v>78</v>
      </c>
      <c r="X1094">
        <v>0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7</v>
      </c>
      <c r="AG1094" t="s">
        <v>79</v>
      </c>
      <c r="AH1094">
        <v>3</v>
      </c>
      <c r="AI1094">
        <v>0</v>
      </c>
      <c r="AJ1094">
        <v>15</v>
      </c>
      <c r="AK1094">
        <v>15</v>
      </c>
      <c r="AL1094">
        <v>1</v>
      </c>
      <c r="AM1094">
        <v>3</v>
      </c>
      <c r="AN1094">
        <v>0</v>
      </c>
      <c r="AO1094">
        <v>180</v>
      </c>
      <c r="AP1094">
        <v>0</v>
      </c>
      <c r="AQ1094">
        <f t="shared" si="437"/>
        <v>0</v>
      </c>
      <c r="AR1094">
        <v>0</v>
      </c>
      <c r="AS1094">
        <v>0</v>
      </c>
      <c r="AT1094" s="6">
        <f t="shared" si="439"/>
        <v>360</v>
      </c>
      <c r="AU1094" s="6">
        <f t="shared" si="440"/>
        <v>478.17</v>
      </c>
      <c r="AV1094" s="6">
        <f t="shared" si="441"/>
        <v>720</v>
      </c>
      <c r="AW1094" s="6">
        <f t="shared" si="442"/>
        <v>956.34</v>
      </c>
      <c r="AX1094" s="6">
        <f t="shared" si="443"/>
        <v>0</v>
      </c>
      <c r="AY1094" s="6">
        <f t="shared" si="444"/>
        <v>0</v>
      </c>
      <c r="AZ1094" s="6">
        <f t="shared" si="445"/>
        <v>1080</v>
      </c>
      <c r="BA1094" s="6">
        <f t="shared" si="446"/>
        <v>1434.51</v>
      </c>
      <c r="BB1094" s="6">
        <v>2</v>
      </c>
      <c r="BC1094" s="6">
        <v>0</v>
      </c>
      <c r="BD1094" s="6" t="s">
        <v>454</v>
      </c>
      <c r="BE1094" s="6">
        <v>2</v>
      </c>
      <c r="BF1094" s="6">
        <v>0</v>
      </c>
      <c r="BG1094" s="6" t="s">
        <v>454</v>
      </c>
      <c r="BH1094" s="6">
        <f t="shared" si="447"/>
        <v>3</v>
      </c>
      <c r="BI1094" s="6">
        <f t="shared" si="448"/>
        <v>4</v>
      </c>
      <c r="BJ1094" s="6">
        <f t="shared" si="449"/>
        <v>3</v>
      </c>
      <c r="BK1094" s="6">
        <f t="shared" si="450"/>
        <v>45</v>
      </c>
      <c r="BL1094" s="6">
        <f t="shared" si="451"/>
        <v>1</v>
      </c>
      <c r="BM1094" s="6">
        <f t="shared" si="452"/>
        <v>180</v>
      </c>
      <c r="BN1094" s="6">
        <f t="shared" si="453"/>
        <v>0</v>
      </c>
      <c r="BO1094" s="6">
        <f t="shared" si="454"/>
        <v>0</v>
      </c>
      <c r="BP1094" s="6">
        <f t="shared" si="455"/>
        <v>1</v>
      </c>
      <c r="BQ1094" s="6">
        <f t="shared" si="456"/>
        <v>180</v>
      </c>
      <c r="BR1094" s="6">
        <f t="shared" si="457"/>
        <v>225</v>
      </c>
      <c r="BS1094" s="6">
        <f t="shared" si="458"/>
        <v>225</v>
      </c>
      <c r="BT1094" s="12" t="str">
        <f t="shared" si="438"/>
        <v>Moderate</v>
      </c>
      <c r="BU1094">
        <f t="shared" si="459"/>
        <v>120</v>
      </c>
      <c r="BV1094">
        <f t="shared" si="460"/>
        <v>120</v>
      </c>
      <c r="BW1094">
        <v>60.75</v>
      </c>
      <c r="BX1094">
        <v>0</v>
      </c>
      <c r="BY1094">
        <v>300</v>
      </c>
      <c r="BZ1094">
        <v>8</v>
      </c>
      <c r="CA1094">
        <v>2</v>
      </c>
      <c r="CB1094">
        <v>1</v>
      </c>
      <c r="CC1094">
        <v>0</v>
      </c>
      <c r="CD1094">
        <v>0</v>
      </c>
      <c r="CE1094">
        <v>1</v>
      </c>
      <c r="CF1094">
        <v>0</v>
      </c>
      <c r="CG1094">
        <v>2</v>
      </c>
      <c r="CH1094">
        <v>2</v>
      </c>
      <c r="CI1094">
        <v>2</v>
      </c>
      <c r="CJ1094">
        <v>1</v>
      </c>
      <c r="CK1094">
        <v>2</v>
      </c>
      <c r="CL1094">
        <v>2</v>
      </c>
      <c r="CM1094">
        <v>2</v>
      </c>
      <c r="CN1094">
        <v>0</v>
      </c>
      <c r="CO1094">
        <v>2</v>
      </c>
      <c r="CP1094">
        <v>1</v>
      </c>
      <c r="CQ1094">
        <v>18</v>
      </c>
      <c r="CR1094" t="s">
        <v>1434</v>
      </c>
      <c r="CS1094">
        <v>23.318393883021351</v>
      </c>
      <c r="CT1094">
        <v>4.2512675376439359</v>
      </c>
      <c r="CU1094">
        <v>0.35045842649449988</v>
      </c>
    </row>
    <row r="1095" spans="1:99" x14ac:dyDescent="0.25">
      <c r="A1095" t="s">
        <v>1438</v>
      </c>
      <c r="B1095">
        <v>93</v>
      </c>
      <c r="C1095" t="s">
        <v>67</v>
      </c>
      <c r="D1095" t="s">
        <v>90</v>
      </c>
      <c r="E1095">
        <v>75.583333333333329</v>
      </c>
      <c r="F1095" t="s">
        <v>132</v>
      </c>
      <c r="G1095" t="s">
        <v>113</v>
      </c>
      <c r="H1095">
        <v>168.8</v>
      </c>
      <c r="I1095">
        <v>75.900000000000006</v>
      </c>
      <c r="J1095">
        <v>26.63771029401855</v>
      </c>
      <c r="K1095">
        <v>24</v>
      </c>
      <c r="L1095" t="s">
        <v>71</v>
      </c>
      <c r="M1095" t="s">
        <v>114</v>
      </c>
      <c r="N1095">
        <v>4</v>
      </c>
      <c r="O1095" t="s">
        <v>133</v>
      </c>
      <c r="P1095" t="s">
        <v>74</v>
      </c>
      <c r="Q1095" t="s">
        <v>1431</v>
      </c>
      <c r="R1095">
        <v>2</v>
      </c>
      <c r="S1095" t="s">
        <v>1432</v>
      </c>
      <c r="T1095" t="s">
        <v>74</v>
      </c>
      <c r="U1095" t="s">
        <v>1433</v>
      </c>
      <c r="V1095" t="s">
        <v>78</v>
      </c>
      <c r="W1095" t="s">
        <v>78</v>
      </c>
      <c r="X1095">
        <v>0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7</v>
      </c>
      <c r="AG1095" t="s">
        <v>79</v>
      </c>
      <c r="AH1095">
        <v>3</v>
      </c>
      <c r="AI1095">
        <v>0</v>
      </c>
      <c r="AJ1095">
        <v>15</v>
      </c>
      <c r="AK1095">
        <v>15</v>
      </c>
      <c r="AL1095">
        <v>1</v>
      </c>
      <c r="AM1095">
        <v>3</v>
      </c>
      <c r="AN1095">
        <v>0</v>
      </c>
      <c r="AO1095">
        <v>180</v>
      </c>
      <c r="AP1095">
        <v>0</v>
      </c>
      <c r="AQ1095">
        <f t="shared" si="437"/>
        <v>0</v>
      </c>
      <c r="AR1095">
        <v>0</v>
      </c>
      <c r="AS1095">
        <v>0</v>
      </c>
      <c r="AT1095" s="6">
        <f t="shared" si="439"/>
        <v>360</v>
      </c>
      <c r="AU1095" s="6">
        <f t="shared" si="440"/>
        <v>478.17</v>
      </c>
      <c r="AV1095" s="6">
        <f t="shared" si="441"/>
        <v>720</v>
      </c>
      <c r="AW1095" s="6">
        <f t="shared" si="442"/>
        <v>956.34</v>
      </c>
      <c r="AX1095" s="6">
        <f t="shared" si="443"/>
        <v>0</v>
      </c>
      <c r="AY1095" s="6">
        <f t="shared" si="444"/>
        <v>0</v>
      </c>
      <c r="AZ1095" s="6">
        <f t="shared" si="445"/>
        <v>1080</v>
      </c>
      <c r="BA1095" s="6">
        <f t="shared" si="446"/>
        <v>1434.51</v>
      </c>
      <c r="BB1095" s="6">
        <v>2</v>
      </c>
      <c r="BC1095" s="6">
        <v>0</v>
      </c>
      <c r="BD1095" s="6" t="s">
        <v>454</v>
      </c>
      <c r="BE1095" s="6">
        <v>2</v>
      </c>
      <c r="BF1095" s="6">
        <v>0</v>
      </c>
      <c r="BG1095" s="6" t="s">
        <v>454</v>
      </c>
      <c r="BH1095" s="6">
        <f t="shared" si="447"/>
        <v>3</v>
      </c>
      <c r="BI1095" s="6">
        <f t="shared" si="448"/>
        <v>4</v>
      </c>
      <c r="BJ1095" s="6">
        <f t="shared" si="449"/>
        <v>3</v>
      </c>
      <c r="BK1095" s="6">
        <f t="shared" si="450"/>
        <v>45</v>
      </c>
      <c r="BL1095" s="6">
        <f t="shared" si="451"/>
        <v>1</v>
      </c>
      <c r="BM1095" s="6">
        <f t="shared" si="452"/>
        <v>180</v>
      </c>
      <c r="BN1095" s="6">
        <f t="shared" si="453"/>
        <v>0</v>
      </c>
      <c r="BO1095" s="6">
        <f t="shared" si="454"/>
        <v>0</v>
      </c>
      <c r="BP1095" s="6">
        <f t="shared" si="455"/>
        <v>1</v>
      </c>
      <c r="BQ1095" s="6">
        <f t="shared" si="456"/>
        <v>180</v>
      </c>
      <c r="BR1095" s="6">
        <f t="shared" si="457"/>
        <v>225</v>
      </c>
      <c r="BS1095" s="6">
        <f t="shared" si="458"/>
        <v>225</v>
      </c>
      <c r="BT1095" s="12" t="str">
        <f t="shared" si="438"/>
        <v>Moderate</v>
      </c>
      <c r="BU1095">
        <f t="shared" si="459"/>
        <v>120</v>
      </c>
      <c r="BV1095">
        <f t="shared" si="460"/>
        <v>120</v>
      </c>
      <c r="BW1095">
        <v>60.75</v>
      </c>
      <c r="BX1095">
        <v>0</v>
      </c>
      <c r="BY1095">
        <v>300</v>
      </c>
      <c r="BZ1095">
        <v>8</v>
      </c>
      <c r="CA1095">
        <v>2</v>
      </c>
      <c r="CB1095">
        <v>1</v>
      </c>
      <c r="CC1095">
        <v>0</v>
      </c>
      <c r="CD1095">
        <v>0</v>
      </c>
      <c r="CE1095">
        <v>1</v>
      </c>
      <c r="CF1095">
        <v>0</v>
      </c>
      <c r="CG1095">
        <v>2</v>
      </c>
      <c r="CH1095">
        <v>2</v>
      </c>
      <c r="CI1095">
        <v>2</v>
      </c>
      <c r="CJ1095">
        <v>1</v>
      </c>
      <c r="CK1095">
        <v>2</v>
      </c>
      <c r="CL1095">
        <v>2</v>
      </c>
      <c r="CM1095">
        <v>2</v>
      </c>
      <c r="CN1095">
        <v>0</v>
      </c>
      <c r="CO1095">
        <v>2</v>
      </c>
      <c r="CP1095">
        <v>1</v>
      </c>
      <c r="CQ1095">
        <v>18</v>
      </c>
      <c r="CR1095" t="s">
        <v>1434</v>
      </c>
      <c r="CS1095">
        <v>19.804438949714761</v>
      </c>
      <c r="CT1095">
        <v>4.0560258790347712</v>
      </c>
      <c r="CU1095">
        <v>0.29499654183765811</v>
      </c>
    </row>
    <row r="1096" spans="1:99" x14ac:dyDescent="0.25">
      <c r="A1096" t="s">
        <v>1439</v>
      </c>
      <c r="B1096">
        <v>93</v>
      </c>
      <c r="C1096" t="s">
        <v>67</v>
      </c>
      <c r="D1096" t="s">
        <v>90</v>
      </c>
      <c r="E1096">
        <v>75.583333333333329</v>
      </c>
      <c r="F1096" t="s">
        <v>132</v>
      </c>
      <c r="G1096" t="s">
        <v>113</v>
      </c>
      <c r="H1096">
        <v>168.8</v>
      </c>
      <c r="I1096">
        <v>75.900000000000006</v>
      </c>
      <c r="J1096">
        <v>26.63771029401855</v>
      </c>
      <c r="K1096">
        <v>24</v>
      </c>
      <c r="L1096" t="s">
        <v>71</v>
      </c>
      <c r="M1096" t="s">
        <v>114</v>
      </c>
      <c r="N1096">
        <v>4</v>
      </c>
      <c r="O1096" t="s">
        <v>133</v>
      </c>
      <c r="P1096" t="s">
        <v>74</v>
      </c>
      <c r="Q1096" t="s">
        <v>1431</v>
      </c>
      <c r="R1096">
        <v>2</v>
      </c>
      <c r="S1096" t="s">
        <v>1432</v>
      </c>
      <c r="T1096" t="s">
        <v>74</v>
      </c>
      <c r="U1096" t="s">
        <v>1433</v>
      </c>
      <c r="V1096" t="s">
        <v>78</v>
      </c>
      <c r="W1096" t="s">
        <v>78</v>
      </c>
      <c r="X1096">
        <v>0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7</v>
      </c>
      <c r="AG1096" t="s">
        <v>79</v>
      </c>
      <c r="AH1096">
        <v>3</v>
      </c>
      <c r="AI1096">
        <v>0</v>
      </c>
      <c r="AJ1096">
        <v>15</v>
      </c>
      <c r="AK1096">
        <v>15</v>
      </c>
      <c r="AL1096">
        <v>1</v>
      </c>
      <c r="AM1096">
        <v>3</v>
      </c>
      <c r="AN1096">
        <v>0</v>
      </c>
      <c r="AO1096">
        <v>180</v>
      </c>
      <c r="AP1096">
        <v>0</v>
      </c>
      <c r="AQ1096">
        <f t="shared" si="437"/>
        <v>0</v>
      </c>
      <c r="AR1096">
        <v>0</v>
      </c>
      <c r="AS1096">
        <v>0</v>
      </c>
      <c r="AT1096" s="6">
        <f t="shared" si="439"/>
        <v>360</v>
      </c>
      <c r="AU1096" s="6">
        <f t="shared" si="440"/>
        <v>478.17</v>
      </c>
      <c r="AV1096" s="6">
        <f t="shared" si="441"/>
        <v>720</v>
      </c>
      <c r="AW1096" s="6">
        <f t="shared" si="442"/>
        <v>956.34</v>
      </c>
      <c r="AX1096" s="6">
        <f t="shared" si="443"/>
        <v>0</v>
      </c>
      <c r="AY1096" s="6">
        <f t="shared" si="444"/>
        <v>0</v>
      </c>
      <c r="AZ1096" s="6">
        <f t="shared" si="445"/>
        <v>1080</v>
      </c>
      <c r="BA1096" s="6">
        <f t="shared" si="446"/>
        <v>1434.51</v>
      </c>
      <c r="BB1096" s="6">
        <v>2</v>
      </c>
      <c r="BC1096" s="6">
        <v>0</v>
      </c>
      <c r="BD1096" s="6" t="s">
        <v>454</v>
      </c>
      <c r="BE1096" s="6">
        <v>2</v>
      </c>
      <c r="BF1096" s="6">
        <v>0</v>
      </c>
      <c r="BG1096" s="6" t="s">
        <v>454</v>
      </c>
      <c r="BH1096" s="6">
        <f t="shared" si="447"/>
        <v>3</v>
      </c>
      <c r="BI1096" s="6">
        <f t="shared" si="448"/>
        <v>4</v>
      </c>
      <c r="BJ1096" s="6">
        <f t="shared" si="449"/>
        <v>3</v>
      </c>
      <c r="BK1096" s="6">
        <f t="shared" si="450"/>
        <v>45</v>
      </c>
      <c r="BL1096" s="6">
        <f t="shared" si="451"/>
        <v>1</v>
      </c>
      <c r="BM1096" s="6">
        <f t="shared" si="452"/>
        <v>180</v>
      </c>
      <c r="BN1096" s="6">
        <f t="shared" si="453"/>
        <v>0</v>
      </c>
      <c r="BO1096" s="6">
        <f t="shared" si="454"/>
        <v>0</v>
      </c>
      <c r="BP1096" s="6">
        <f t="shared" si="455"/>
        <v>1</v>
      </c>
      <c r="BQ1096" s="6">
        <f t="shared" si="456"/>
        <v>180</v>
      </c>
      <c r="BR1096" s="6">
        <f t="shared" si="457"/>
        <v>225</v>
      </c>
      <c r="BS1096" s="6">
        <f t="shared" si="458"/>
        <v>225</v>
      </c>
      <c r="BT1096" s="12" t="str">
        <f t="shared" si="438"/>
        <v>Moderate</v>
      </c>
      <c r="BU1096">
        <f t="shared" si="459"/>
        <v>120</v>
      </c>
      <c r="BV1096">
        <f t="shared" si="460"/>
        <v>120</v>
      </c>
      <c r="BW1096">
        <v>60.75</v>
      </c>
      <c r="BX1096">
        <v>0</v>
      </c>
      <c r="BY1096">
        <v>300</v>
      </c>
      <c r="BZ1096">
        <v>8</v>
      </c>
      <c r="CA1096">
        <v>2</v>
      </c>
      <c r="CB1096">
        <v>1</v>
      </c>
      <c r="CC1096">
        <v>0</v>
      </c>
      <c r="CD1096">
        <v>0</v>
      </c>
      <c r="CE1096">
        <v>1</v>
      </c>
      <c r="CF1096">
        <v>0</v>
      </c>
      <c r="CG1096">
        <v>2</v>
      </c>
      <c r="CH1096">
        <v>2</v>
      </c>
      <c r="CI1096">
        <v>2</v>
      </c>
      <c r="CJ1096">
        <v>1</v>
      </c>
      <c r="CK1096">
        <v>2</v>
      </c>
      <c r="CL1096">
        <v>2</v>
      </c>
      <c r="CM1096">
        <v>2</v>
      </c>
      <c r="CN1096">
        <v>0</v>
      </c>
      <c r="CO1096">
        <v>2</v>
      </c>
      <c r="CP1096">
        <v>1</v>
      </c>
      <c r="CQ1096">
        <v>18</v>
      </c>
      <c r="CR1096" t="s">
        <v>1434</v>
      </c>
      <c r="CS1096">
        <v>24.67090016487106</v>
      </c>
      <c r="CT1096">
        <v>3.873820467978224</v>
      </c>
      <c r="CU1096">
        <v>0.2947008732275857</v>
      </c>
    </row>
    <row r="1097" spans="1:99" x14ac:dyDescent="0.25">
      <c r="A1097" t="s">
        <v>1440</v>
      </c>
      <c r="B1097">
        <v>93</v>
      </c>
      <c r="C1097" t="s">
        <v>86</v>
      </c>
      <c r="D1097" t="s">
        <v>90</v>
      </c>
      <c r="E1097">
        <v>75.583333333333329</v>
      </c>
      <c r="F1097" t="s">
        <v>132</v>
      </c>
      <c r="G1097" t="s">
        <v>113</v>
      </c>
      <c r="H1097">
        <v>168.8</v>
      </c>
      <c r="I1097">
        <v>75.900000000000006</v>
      </c>
      <c r="J1097">
        <v>26.63771029401855</v>
      </c>
      <c r="K1097">
        <v>24</v>
      </c>
      <c r="L1097" t="s">
        <v>71</v>
      </c>
      <c r="M1097" t="s">
        <v>114</v>
      </c>
      <c r="N1097">
        <v>4</v>
      </c>
      <c r="O1097" t="s">
        <v>133</v>
      </c>
      <c r="P1097" t="s">
        <v>74</v>
      </c>
      <c r="Q1097" t="s">
        <v>1431</v>
      </c>
      <c r="R1097">
        <v>2</v>
      </c>
      <c r="S1097" t="s">
        <v>1432</v>
      </c>
      <c r="T1097" t="s">
        <v>74</v>
      </c>
      <c r="U1097" t="s">
        <v>1433</v>
      </c>
      <c r="V1097" t="s">
        <v>78</v>
      </c>
      <c r="W1097" t="s">
        <v>78</v>
      </c>
      <c r="X1097">
        <v>0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7</v>
      </c>
      <c r="AG1097" t="s">
        <v>79</v>
      </c>
      <c r="AH1097">
        <v>3</v>
      </c>
      <c r="AI1097">
        <v>0</v>
      </c>
      <c r="AJ1097">
        <v>15</v>
      </c>
      <c r="AK1097">
        <v>15</v>
      </c>
      <c r="AL1097">
        <v>1</v>
      </c>
      <c r="AM1097">
        <v>3</v>
      </c>
      <c r="AN1097">
        <v>0</v>
      </c>
      <c r="AO1097">
        <v>180</v>
      </c>
      <c r="AP1097">
        <v>0</v>
      </c>
      <c r="AQ1097">
        <f t="shared" ref="AQ1097:AQ1162" si="461">AS1097/60</f>
        <v>0</v>
      </c>
      <c r="AR1097">
        <v>0</v>
      </c>
      <c r="AS1097">
        <v>0</v>
      </c>
      <c r="AT1097" s="6">
        <f t="shared" si="439"/>
        <v>360</v>
      </c>
      <c r="AU1097" s="6">
        <f t="shared" si="440"/>
        <v>478.17</v>
      </c>
      <c r="AV1097" s="6">
        <f t="shared" si="441"/>
        <v>720</v>
      </c>
      <c r="AW1097" s="6">
        <f t="shared" si="442"/>
        <v>956.34</v>
      </c>
      <c r="AX1097" s="6">
        <f t="shared" si="443"/>
        <v>0</v>
      </c>
      <c r="AY1097" s="6">
        <f t="shared" si="444"/>
        <v>0</v>
      </c>
      <c r="AZ1097" s="6">
        <f t="shared" si="445"/>
        <v>1080</v>
      </c>
      <c r="BA1097" s="6">
        <f t="shared" si="446"/>
        <v>1434.51</v>
      </c>
      <c r="BB1097" s="6">
        <v>2</v>
      </c>
      <c r="BC1097" s="6">
        <v>0</v>
      </c>
      <c r="BD1097" s="6" t="s">
        <v>454</v>
      </c>
      <c r="BE1097" s="6">
        <v>2</v>
      </c>
      <c r="BF1097" s="6">
        <v>0</v>
      </c>
      <c r="BG1097" s="6" t="s">
        <v>454</v>
      </c>
      <c r="BH1097" s="6">
        <f t="shared" si="447"/>
        <v>3</v>
      </c>
      <c r="BI1097" s="6">
        <f t="shared" si="448"/>
        <v>4</v>
      </c>
      <c r="BJ1097" s="6">
        <f t="shared" si="449"/>
        <v>3</v>
      </c>
      <c r="BK1097" s="6">
        <f t="shared" si="450"/>
        <v>45</v>
      </c>
      <c r="BL1097" s="6">
        <f t="shared" si="451"/>
        <v>1</v>
      </c>
      <c r="BM1097" s="6">
        <f t="shared" si="452"/>
        <v>180</v>
      </c>
      <c r="BN1097" s="6">
        <f t="shared" si="453"/>
        <v>0</v>
      </c>
      <c r="BO1097" s="6">
        <f t="shared" si="454"/>
        <v>0</v>
      </c>
      <c r="BP1097" s="6">
        <f t="shared" si="455"/>
        <v>1</v>
      </c>
      <c r="BQ1097" s="6">
        <f t="shared" si="456"/>
        <v>180</v>
      </c>
      <c r="BR1097" s="6">
        <f t="shared" si="457"/>
        <v>225</v>
      </c>
      <c r="BS1097" s="6">
        <f t="shared" si="458"/>
        <v>225</v>
      </c>
      <c r="BT1097" s="12" t="str">
        <f t="shared" si="438"/>
        <v>Moderate</v>
      </c>
      <c r="BU1097">
        <f t="shared" si="459"/>
        <v>120</v>
      </c>
      <c r="BV1097">
        <f t="shared" si="460"/>
        <v>120</v>
      </c>
      <c r="BW1097">
        <v>60.75</v>
      </c>
      <c r="BX1097">
        <v>0</v>
      </c>
      <c r="BY1097">
        <v>300</v>
      </c>
      <c r="BZ1097">
        <v>8</v>
      </c>
      <c r="CA1097">
        <v>2</v>
      </c>
      <c r="CB1097">
        <v>1</v>
      </c>
      <c r="CC1097">
        <v>0</v>
      </c>
      <c r="CD1097">
        <v>0</v>
      </c>
      <c r="CE1097">
        <v>1</v>
      </c>
      <c r="CF1097">
        <v>0</v>
      </c>
      <c r="CG1097">
        <v>2</v>
      </c>
      <c r="CH1097">
        <v>2</v>
      </c>
      <c r="CI1097">
        <v>2</v>
      </c>
      <c r="CJ1097">
        <v>1</v>
      </c>
      <c r="CK1097">
        <v>2</v>
      </c>
      <c r="CL1097">
        <v>2</v>
      </c>
      <c r="CM1097">
        <v>2</v>
      </c>
      <c r="CN1097">
        <v>0</v>
      </c>
      <c r="CO1097">
        <v>2</v>
      </c>
      <c r="CP1097">
        <v>1</v>
      </c>
      <c r="CQ1097">
        <v>18</v>
      </c>
      <c r="CR1097" t="s">
        <v>1434</v>
      </c>
      <c r="CS1097">
        <v>39.561731821180921</v>
      </c>
      <c r="CT1097">
        <v>7.2848910318822373</v>
      </c>
      <c r="CU1097">
        <v>0.47904120629684188</v>
      </c>
    </row>
    <row r="1098" spans="1:99" x14ac:dyDescent="0.25">
      <c r="A1098" t="s">
        <v>1441</v>
      </c>
      <c r="B1098">
        <v>93</v>
      </c>
      <c r="C1098" t="s">
        <v>86</v>
      </c>
      <c r="D1098" t="s">
        <v>90</v>
      </c>
      <c r="E1098">
        <v>75.583333333333329</v>
      </c>
      <c r="F1098" t="s">
        <v>132</v>
      </c>
      <c r="G1098" t="s">
        <v>113</v>
      </c>
      <c r="H1098">
        <v>168.8</v>
      </c>
      <c r="I1098">
        <v>75.900000000000006</v>
      </c>
      <c r="J1098">
        <v>26.63771029401855</v>
      </c>
      <c r="K1098">
        <v>24</v>
      </c>
      <c r="L1098" t="s">
        <v>71</v>
      </c>
      <c r="M1098" t="s">
        <v>114</v>
      </c>
      <c r="N1098">
        <v>4</v>
      </c>
      <c r="O1098" t="s">
        <v>133</v>
      </c>
      <c r="P1098" t="s">
        <v>74</v>
      </c>
      <c r="Q1098" t="s">
        <v>1431</v>
      </c>
      <c r="R1098">
        <v>2</v>
      </c>
      <c r="S1098" t="s">
        <v>1432</v>
      </c>
      <c r="T1098" t="s">
        <v>74</v>
      </c>
      <c r="U1098" t="s">
        <v>1433</v>
      </c>
      <c r="V1098" t="s">
        <v>78</v>
      </c>
      <c r="W1098" t="s">
        <v>78</v>
      </c>
      <c r="X1098">
        <v>0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7</v>
      </c>
      <c r="AG1098" t="s">
        <v>79</v>
      </c>
      <c r="AH1098">
        <v>3</v>
      </c>
      <c r="AI1098">
        <v>0</v>
      </c>
      <c r="AJ1098">
        <v>15</v>
      </c>
      <c r="AK1098">
        <v>15</v>
      </c>
      <c r="AL1098">
        <v>1</v>
      </c>
      <c r="AM1098">
        <v>3</v>
      </c>
      <c r="AN1098">
        <v>0</v>
      </c>
      <c r="AO1098">
        <v>180</v>
      </c>
      <c r="AP1098">
        <v>0</v>
      </c>
      <c r="AQ1098">
        <f t="shared" si="461"/>
        <v>0</v>
      </c>
      <c r="AR1098">
        <v>0</v>
      </c>
      <c r="AS1098">
        <v>0</v>
      </c>
      <c r="AT1098" s="6">
        <f t="shared" si="439"/>
        <v>360</v>
      </c>
      <c r="AU1098" s="6">
        <f t="shared" si="440"/>
        <v>478.17</v>
      </c>
      <c r="AV1098" s="6">
        <f t="shared" si="441"/>
        <v>720</v>
      </c>
      <c r="AW1098" s="6">
        <f t="shared" si="442"/>
        <v>956.34</v>
      </c>
      <c r="AX1098" s="6">
        <f t="shared" si="443"/>
        <v>0</v>
      </c>
      <c r="AY1098" s="6">
        <f t="shared" si="444"/>
        <v>0</v>
      </c>
      <c r="AZ1098" s="6">
        <f t="shared" si="445"/>
        <v>1080</v>
      </c>
      <c r="BA1098" s="6">
        <f t="shared" si="446"/>
        <v>1434.51</v>
      </c>
      <c r="BB1098" s="6">
        <v>2</v>
      </c>
      <c r="BC1098" s="6">
        <v>0</v>
      </c>
      <c r="BD1098" s="6" t="s">
        <v>454</v>
      </c>
      <c r="BE1098" s="6">
        <v>2</v>
      </c>
      <c r="BF1098" s="6">
        <v>0</v>
      </c>
      <c r="BG1098" s="6" t="s">
        <v>454</v>
      </c>
      <c r="BH1098" s="6">
        <f t="shared" si="447"/>
        <v>3</v>
      </c>
      <c r="BI1098" s="6">
        <f t="shared" si="448"/>
        <v>4</v>
      </c>
      <c r="BJ1098" s="6">
        <f t="shared" si="449"/>
        <v>3</v>
      </c>
      <c r="BK1098" s="6">
        <f t="shared" si="450"/>
        <v>45</v>
      </c>
      <c r="BL1098" s="6">
        <f t="shared" si="451"/>
        <v>1</v>
      </c>
      <c r="BM1098" s="6">
        <f t="shared" si="452"/>
        <v>180</v>
      </c>
      <c r="BN1098" s="6">
        <f t="shared" si="453"/>
        <v>0</v>
      </c>
      <c r="BO1098" s="6">
        <f t="shared" si="454"/>
        <v>0</v>
      </c>
      <c r="BP1098" s="6">
        <f t="shared" si="455"/>
        <v>1</v>
      </c>
      <c r="BQ1098" s="6">
        <f t="shared" si="456"/>
        <v>180</v>
      </c>
      <c r="BR1098" s="6">
        <f t="shared" si="457"/>
        <v>225</v>
      </c>
      <c r="BS1098" s="6">
        <f t="shared" si="458"/>
        <v>225</v>
      </c>
      <c r="BT1098" s="12" t="str">
        <f t="shared" si="438"/>
        <v>Moderate</v>
      </c>
      <c r="BU1098">
        <f t="shared" si="459"/>
        <v>120</v>
      </c>
      <c r="BV1098">
        <f t="shared" si="460"/>
        <v>120</v>
      </c>
      <c r="BW1098">
        <v>60.75</v>
      </c>
      <c r="BX1098">
        <v>0</v>
      </c>
      <c r="BY1098">
        <v>300</v>
      </c>
      <c r="BZ1098">
        <v>8</v>
      </c>
      <c r="CA1098">
        <v>2</v>
      </c>
      <c r="CB1098">
        <v>1</v>
      </c>
      <c r="CC1098">
        <v>0</v>
      </c>
      <c r="CD1098">
        <v>0</v>
      </c>
      <c r="CE1098">
        <v>1</v>
      </c>
      <c r="CF1098">
        <v>0</v>
      </c>
      <c r="CG1098">
        <v>2</v>
      </c>
      <c r="CH1098">
        <v>2</v>
      </c>
      <c r="CI1098">
        <v>2</v>
      </c>
      <c r="CJ1098">
        <v>1</v>
      </c>
      <c r="CK1098">
        <v>2</v>
      </c>
      <c r="CL1098">
        <v>2</v>
      </c>
      <c r="CM1098">
        <v>2</v>
      </c>
      <c r="CN1098">
        <v>0</v>
      </c>
      <c r="CO1098">
        <v>2</v>
      </c>
      <c r="CP1098">
        <v>1</v>
      </c>
      <c r="CQ1098">
        <v>18</v>
      </c>
      <c r="CR1098" t="s">
        <v>1434</v>
      </c>
      <c r="CS1098">
        <v>26.53578921613963</v>
      </c>
      <c r="CT1098">
        <v>6.0909603346148931</v>
      </c>
      <c r="CU1098">
        <v>0.47036606377909529</v>
      </c>
    </row>
    <row r="1099" spans="1:99" x14ac:dyDescent="0.25">
      <c r="A1099" t="s">
        <v>1442</v>
      </c>
      <c r="B1099">
        <v>93</v>
      </c>
      <c r="C1099" t="s">
        <v>86</v>
      </c>
      <c r="D1099" t="s">
        <v>90</v>
      </c>
      <c r="E1099">
        <v>75.583333333333329</v>
      </c>
      <c r="F1099" t="s">
        <v>132</v>
      </c>
      <c r="G1099" t="s">
        <v>113</v>
      </c>
      <c r="H1099">
        <v>168.8</v>
      </c>
      <c r="I1099">
        <v>75.900000000000006</v>
      </c>
      <c r="J1099">
        <v>26.63771029401855</v>
      </c>
      <c r="K1099">
        <v>24</v>
      </c>
      <c r="L1099" t="s">
        <v>71</v>
      </c>
      <c r="M1099" t="s">
        <v>114</v>
      </c>
      <c r="N1099">
        <v>4</v>
      </c>
      <c r="O1099" t="s">
        <v>133</v>
      </c>
      <c r="P1099" t="s">
        <v>74</v>
      </c>
      <c r="Q1099" t="s">
        <v>1431</v>
      </c>
      <c r="R1099">
        <v>2</v>
      </c>
      <c r="S1099" t="s">
        <v>1432</v>
      </c>
      <c r="T1099" t="s">
        <v>74</v>
      </c>
      <c r="U1099" t="s">
        <v>1433</v>
      </c>
      <c r="V1099" t="s">
        <v>78</v>
      </c>
      <c r="W1099" t="s">
        <v>78</v>
      </c>
      <c r="X1099">
        <v>0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7</v>
      </c>
      <c r="AG1099" t="s">
        <v>79</v>
      </c>
      <c r="AH1099">
        <v>3</v>
      </c>
      <c r="AI1099">
        <v>0</v>
      </c>
      <c r="AJ1099">
        <v>15</v>
      </c>
      <c r="AK1099">
        <v>15</v>
      </c>
      <c r="AL1099">
        <v>1</v>
      </c>
      <c r="AM1099">
        <v>3</v>
      </c>
      <c r="AN1099">
        <v>0</v>
      </c>
      <c r="AO1099">
        <v>180</v>
      </c>
      <c r="AP1099">
        <v>0</v>
      </c>
      <c r="AQ1099">
        <f t="shared" si="461"/>
        <v>0</v>
      </c>
      <c r="AR1099">
        <v>0</v>
      </c>
      <c r="AS1099">
        <v>0</v>
      </c>
      <c r="AT1099" s="6">
        <f t="shared" si="439"/>
        <v>360</v>
      </c>
      <c r="AU1099" s="6">
        <f t="shared" si="440"/>
        <v>478.17</v>
      </c>
      <c r="AV1099" s="6">
        <f t="shared" si="441"/>
        <v>720</v>
      </c>
      <c r="AW1099" s="6">
        <f t="shared" si="442"/>
        <v>956.34</v>
      </c>
      <c r="AX1099" s="6">
        <f t="shared" si="443"/>
        <v>0</v>
      </c>
      <c r="AY1099" s="6">
        <f t="shared" si="444"/>
        <v>0</v>
      </c>
      <c r="AZ1099" s="6">
        <f t="shared" si="445"/>
        <v>1080</v>
      </c>
      <c r="BA1099" s="6">
        <f t="shared" si="446"/>
        <v>1434.51</v>
      </c>
      <c r="BB1099" s="6">
        <v>2</v>
      </c>
      <c r="BC1099" s="6">
        <v>0</v>
      </c>
      <c r="BD1099" s="6" t="s">
        <v>454</v>
      </c>
      <c r="BE1099" s="6">
        <v>2</v>
      </c>
      <c r="BF1099" s="6">
        <v>0</v>
      </c>
      <c r="BG1099" s="6" t="s">
        <v>454</v>
      </c>
      <c r="BH1099" s="6">
        <f t="shared" si="447"/>
        <v>3</v>
      </c>
      <c r="BI1099" s="6">
        <f t="shared" si="448"/>
        <v>4</v>
      </c>
      <c r="BJ1099" s="6">
        <f t="shared" si="449"/>
        <v>3</v>
      </c>
      <c r="BK1099" s="6">
        <f t="shared" si="450"/>
        <v>45</v>
      </c>
      <c r="BL1099" s="6">
        <f t="shared" si="451"/>
        <v>1</v>
      </c>
      <c r="BM1099" s="6">
        <f t="shared" si="452"/>
        <v>180</v>
      </c>
      <c r="BN1099" s="6">
        <f t="shared" si="453"/>
        <v>0</v>
      </c>
      <c r="BO1099" s="6">
        <f t="shared" si="454"/>
        <v>0</v>
      </c>
      <c r="BP1099" s="6">
        <f t="shared" si="455"/>
        <v>1</v>
      </c>
      <c r="BQ1099" s="6">
        <f t="shared" si="456"/>
        <v>180</v>
      </c>
      <c r="BR1099" s="6">
        <f t="shared" si="457"/>
        <v>225</v>
      </c>
      <c r="BS1099" s="6">
        <f t="shared" si="458"/>
        <v>225</v>
      </c>
      <c r="BT1099" s="12" t="str">
        <f t="shared" si="438"/>
        <v>Moderate</v>
      </c>
      <c r="BU1099">
        <f t="shared" si="459"/>
        <v>120</v>
      </c>
      <c r="BV1099">
        <f t="shared" si="460"/>
        <v>120</v>
      </c>
      <c r="BW1099">
        <v>60.75</v>
      </c>
      <c r="BX1099">
        <v>0</v>
      </c>
      <c r="BY1099">
        <v>300</v>
      </c>
      <c r="BZ1099">
        <v>8</v>
      </c>
      <c r="CA1099">
        <v>2</v>
      </c>
      <c r="CB1099">
        <v>1</v>
      </c>
      <c r="CC1099">
        <v>0</v>
      </c>
      <c r="CD1099">
        <v>0</v>
      </c>
      <c r="CE1099">
        <v>1</v>
      </c>
      <c r="CF1099">
        <v>0</v>
      </c>
      <c r="CG1099">
        <v>2</v>
      </c>
      <c r="CH1099">
        <v>2</v>
      </c>
      <c r="CI1099">
        <v>2</v>
      </c>
      <c r="CJ1099">
        <v>1</v>
      </c>
      <c r="CK1099">
        <v>2</v>
      </c>
      <c r="CL1099">
        <v>2</v>
      </c>
      <c r="CM1099">
        <v>2</v>
      </c>
      <c r="CN1099">
        <v>0</v>
      </c>
      <c r="CO1099">
        <v>2</v>
      </c>
      <c r="CP1099">
        <v>1</v>
      </c>
      <c r="CQ1099">
        <v>18</v>
      </c>
      <c r="CR1099" t="s">
        <v>1434</v>
      </c>
      <c r="CS1099">
        <v>28.499569873892721</v>
      </c>
      <c r="CT1099">
        <v>5.2748478320901366</v>
      </c>
      <c r="CU1099">
        <v>0.41016054955821551</v>
      </c>
    </row>
    <row r="1100" spans="1:99" x14ac:dyDescent="0.25">
      <c r="A1100" t="s">
        <v>1443</v>
      </c>
      <c r="B1100">
        <v>93</v>
      </c>
      <c r="C1100" t="s">
        <v>67</v>
      </c>
      <c r="D1100" t="s">
        <v>68</v>
      </c>
      <c r="E1100">
        <v>75.583333333333329</v>
      </c>
      <c r="F1100" t="s">
        <v>132</v>
      </c>
      <c r="G1100" t="s">
        <v>113</v>
      </c>
      <c r="H1100">
        <v>168.8</v>
      </c>
      <c r="I1100">
        <v>75.900000000000006</v>
      </c>
      <c r="J1100">
        <v>26.63771029401855</v>
      </c>
      <c r="K1100">
        <v>24</v>
      </c>
      <c r="L1100" t="s">
        <v>71</v>
      </c>
      <c r="M1100" t="s">
        <v>114</v>
      </c>
      <c r="N1100">
        <v>4</v>
      </c>
      <c r="O1100" t="s">
        <v>133</v>
      </c>
      <c r="P1100" t="s">
        <v>74</v>
      </c>
      <c r="Q1100" t="s">
        <v>1431</v>
      </c>
      <c r="R1100">
        <v>2</v>
      </c>
      <c r="S1100" t="s">
        <v>1432</v>
      </c>
      <c r="T1100" t="s">
        <v>74</v>
      </c>
      <c r="U1100" t="s">
        <v>1433</v>
      </c>
      <c r="V1100" t="s">
        <v>78</v>
      </c>
      <c r="W1100" t="s">
        <v>78</v>
      </c>
      <c r="X1100">
        <v>0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7</v>
      </c>
      <c r="AG1100" t="s">
        <v>79</v>
      </c>
      <c r="AH1100">
        <v>3</v>
      </c>
      <c r="AI1100">
        <v>0</v>
      </c>
      <c r="AJ1100">
        <v>15</v>
      </c>
      <c r="AK1100">
        <v>15</v>
      </c>
      <c r="AL1100">
        <v>1</v>
      </c>
      <c r="AM1100">
        <v>3</v>
      </c>
      <c r="AN1100">
        <v>0</v>
      </c>
      <c r="AO1100">
        <v>180</v>
      </c>
      <c r="AP1100">
        <v>0</v>
      </c>
      <c r="AQ1100">
        <f t="shared" si="461"/>
        <v>0</v>
      </c>
      <c r="AR1100">
        <v>0</v>
      </c>
      <c r="AS1100">
        <v>0</v>
      </c>
      <c r="AT1100" s="6">
        <f t="shared" si="439"/>
        <v>360</v>
      </c>
      <c r="AU1100" s="6">
        <f t="shared" si="440"/>
        <v>478.17</v>
      </c>
      <c r="AV1100" s="6">
        <f t="shared" si="441"/>
        <v>720</v>
      </c>
      <c r="AW1100" s="6">
        <f t="shared" si="442"/>
        <v>956.34</v>
      </c>
      <c r="AX1100" s="6">
        <f t="shared" si="443"/>
        <v>0</v>
      </c>
      <c r="AY1100" s="6">
        <f t="shared" si="444"/>
        <v>0</v>
      </c>
      <c r="AZ1100" s="6">
        <f t="shared" si="445"/>
        <v>1080</v>
      </c>
      <c r="BA1100" s="6">
        <f t="shared" si="446"/>
        <v>1434.51</v>
      </c>
      <c r="BB1100" s="6">
        <v>2</v>
      </c>
      <c r="BC1100" s="6">
        <v>0</v>
      </c>
      <c r="BD1100" s="6" t="s">
        <v>454</v>
      </c>
      <c r="BE1100" s="6">
        <v>2</v>
      </c>
      <c r="BF1100" s="6">
        <v>0</v>
      </c>
      <c r="BG1100" s="6" t="s">
        <v>454</v>
      </c>
      <c r="BH1100" s="6">
        <f t="shared" si="447"/>
        <v>3</v>
      </c>
      <c r="BI1100" s="6">
        <f t="shared" si="448"/>
        <v>4</v>
      </c>
      <c r="BJ1100" s="6">
        <f t="shared" si="449"/>
        <v>3</v>
      </c>
      <c r="BK1100" s="6">
        <f t="shared" si="450"/>
        <v>45</v>
      </c>
      <c r="BL1100" s="6">
        <f t="shared" si="451"/>
        <v>1</v>
      </c>
      <c r="BM1100" s="6">
        <f t="shared" si="452"/>
        <v>180</v>
      </c>
      <c r="BN1100" s="6">
        <f t="shared" si="453"/>
        <v>0</v>
      </c>
      <c r="BO1100" s="6">
        <f t="shared" si="454"/>
        <v>0</v>
      </c>
      <c r="BP1100" s="6">
        <f t="shared" si="455"/>
        <v>1</v>
      </c>
      <c r="BQ1100" s="6">
        <f t="shared" si="456"/>
        <v>180</v>
      </c>
      <c r="BR1100" s="6">
        <f t="shared" si="457"/>
        <v>225</v>
      </c>
      <c r="BS1100" s="6">
        <f t="shared" si="458"/>
        <v>225</v>
      </c>
      <c r="BT1100" s="12" t="str">
        <f t="shared" si="438"/>
        <v>Moderate</v>
      </c>
      <c r="BU1100">
        <f t="shared" si="459"/>
        <v>120</v>
      </c>
      <c r="BV1100">
        <f t="shared" si="460"/>
        <v>120</v>
      </c>
      <c r="BW1100">
        <v>60.75</v>
      </c>
      <c r="BX1100">
        <v>0</v>
      </c>
      <c r="BY1100">
        <v>300</v>
      </c>
      <c r="BZ1100">
        <v>8</v>
      </c>
      <c r="CA1100">
        <v>2</v>
      </c>
      <c r="CB1100">
        <v>1</v>
      </c>
      <c r="CC1100">
        <v>0</v>
      </c>
      <c r="CD1100">
        <v>0</v>
      </c>
      <c r="CE1100">
        <v>1</v>
      </c>
      <c r="CF1100">
        <v>0</v>
      </c>
      <c r="CG1100">
        <v>2</v>
      </c>
      <c r="CH1100">
        <v>2</v>
      </c>
      <c r="CI1100">
        <v>2</v>
      </c>
      <c r="CJ1100">
        <v>1</v>
      </c>
      <c r="CK1100">
        <v>2</v>
      </c>
      <c r="CL1100">
        <v>2</v>
      </c>
      <c r="CM1100">
        <v>2</v>
      </c>
      <c r="CN1100">
        <v>0</v>
      </c>
      <c r="CO1100">
        <v>2</v>
      </c>
      <c r="CP1100">
        <v>1</v>
      </c>
      <c r="CQ1100">
        <v>18</v>
      </c>
      <c r="CR1100" t="s">
        <v>1434</v>
      </c>
      <c r="CS1100">
        <v>10.56970112017077</v>
      </c>
      <c r="CT1100">
        <v>1.4797121455498019</v>
      </c>
      <c r="CU1100">
        <v>0.1266436076730697</v>
      </c>
    </row>
    <row r="1101" spans="1:99" x14ac:dyDescent="0.25">
      <c r="A1101" t="s">
        <v>1444</v>
      </c>
      <c r="B1101">
        <v>93</v>
      </c>
      <c r="C1101" t="s">
        <v>67</v>
      </c>
      <c r="D1101" t="s">
        <v>68</v>
      </c>
      <c r="E1101">
        <v>75.583333333333329</v>
      </c>
      <c r="F1101" t="s">
        <v>132</v>
      </c>
      <c r="G1101" t="s">
        <v>113</v>
      </c>
      <c r="H1101">
        <v>168.8</v>
      </c>
      <c r="I1101">
        <v>75.900000000000006</v>
      </c>
      <c r="J1101">
        <v>26.63771029401855</v>
      </c>
      <c r="K1101">
        <v>24</v>
      </c>
      <c r="L1101" t="s">
        <v>71</v>
      </c>
      <c r="M1101" t="s">
        <v>114</v>
      </c>
      <c r="N1101">
        <v>4</v>
      </c>
      <c r="O1101" t="s">
        <v>133</v>
      </c>
      <c r="P1101" t="s">
        <v>74</v>
      </c>
      <c r="Q1101" t="s">
        <v>1431</v>
      </c>
      <c r="R1101">
        <v>2</v>
      </c>
      <c r="S1101" t="s">
        <v>1432</v>
      </c>
      <c r="T1101" t="s">
        <v>74</v>
      </c>
      <c r="U1101" t="s">
        <v>1433</v>
      </c>
      <c r="V1101" t="s">
        <v>78</v>
      </c>
      <c r="W1101" t="s">
        <v>78</v>
      </c>
      <c r="X1101">
        <v>0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7</v>
      </c>
      <c r="AG1101" t="s">
        <v>79</v>
      </c>
      <c r="AH1101">
        <v>3</v>
      </c>
      <c r="AI1101">
        <v>0</v>
      </c>
      <c r="AJ1101">
        <v>15</v>
      </c>
      <c r="AK1101">
        <v>15</v>
      </c>
      <c r="AL1101">
        <v>1</v>
      </c>
      <c r="AM1101">
        <v>3</v>
      </c>
      <c r="AN1101">
        <v>0</v>
      </c>
      <c r="AO1101">
        <v>180</v>
      </c>
      <c r="AP1101">
        <v>0</v>
      </c>
      <c r="AQ1101">
        <f t="shared" si="461"/>
        <v>0</v>
      </c>
      <c r="AR1101">
        <v>0</v>
      </c>
      <c r="AS1101">
        <v>0</v>
      </c>
      <c r="AT1101" s="6">
        <f t="shared" si="439"/>
        <v>360</v>
      </c>
      <c r="AU1101" s="6">
        <f t="shared" si="440"/>
        <v>478.17</v>
      </c>
      <c r="AV1101" s="6">
        <f t="shared" si="441"/>
        <v>720</v>
      </c>
      <c r="AW1101" s="6">
        <f t="shared" si="442"/>
        <v>956.34</v>
      </c>
      <c r="AX1101" s="6">
        <f t="shared" si="443"/>
        <v>0</v>
      </c>
      <c r="AY1101" s="6">
        <f t="shared" si="444"/>
        <v>0</v>
      </c>
      <c r="AZ1101" s="6">
        <f t="shared" si="445"/>
        <v>1080</v>
      </c>
      <c r="BA1101" s="6">
        <f t="shared" si="446"/>
        <v>1434.51</v>
      </c>
      <c r="BB1101" s="6">
        <v>2</v>
      </c>
      <c r="BC1101" s="6">
        <v>0</v>
      </c>
      <c r="BD1101" s="6" t="s">
        <v>454</v>
      </c>
      <c r="BE1101" s="6">
        <v>2</v>
      </c>
      <c r="BF1101" s="6">
        <v>0</v>
      </c>
      <c r="BG1101" s="6" t="s">
        <v>454</v>
      </c>
      <c r="BH1101" s="6">
        <f t="shared" si="447"/>
        <v>3</v>
      </c>
      <c r="BI1101" s="6">
        <f t="shared" si="448"/>
        <v>4</v>
      </c>
      <c r="BJ1101" s="6">
        <f t="shared" si="449"/>
        <v>3</v>
      </c>
      <c r="BK1101" s="6">
        <f t="shared" si="450"/>
        <v>45</v>
      </c>
      <c r="BL1101" s="6">
        <f t="shared" si="451"/>
        <v>1</v>
      </c>
      <c r="BM1101" s="6">
        <f t="shared" si="452"/>
        <v>180</v>
      </c>
      <c r="BN1101" s="6">
        <f t="shared" si="453"/>
        <v>0</v>
      </c>
      <c r="BO1101" s="6">
        <f t="shared" si="454"/>
        <v>0</v>
      </c>
      <c r="BP1101" s="6">
        <f t="shared" si="455"/>
        <v>1</v>
      </c>
      <c r="BQ1101" s="6">
        <f t="shared" si="456"/>
        <v>180</v>
      </c>
      <c r="BR1101" s="6">
        <f t="shared" si="457"/>
        <v>225</v>
      </c>
      <c r="BS1101" s="6">
        <f t="shared" si="458"/>
        <v>225</v>
      </c>
      <c r="BT1101" s="12" t="str">
        <f t="shared" si="438"/>
        <v>Moderate</v>
      </c>
      <c r="BU1101">
        <f t="shared" si="459"/>
        <v>120</v>
      </c>
      <c r="BV1101">
        <f t="shared" si="460"/>
        <v>120</v>
      </c>
      <c r="BW1101">
        <v>60.75</v>
      </c>
      <c r="BX1101">
        <v>0</v>
      </c>
      <c r="BY1101">
        <v>300</v>
      </c>
      <c r="BZ1101">
        <v>8</v>
      </c>
      <c r="CA1101">
        <v>2</v>
      </c>
      <c r="CB1101">
        <v>1</v>
      </c>
      <c r="CC1101">
        <v>0</v>
      </c>
      <c r="CD1101">
        <v>0</v>
      </c>
      <c r="CE1101">
        <v>1</v>
      </c>
      <c r="CF1101">
        <v>0</v>
      </c>
      <c r="CG1101">
        <v>2</v>
      </c>
      <c r="CH1101">
        <v>2</v>
      </c>
      <c r="CI1101">
        <v>2</v>
      </c>
      <c r="CJ1101">
        <v>1</v>
      </c>
      <c r="CK1101">
        <v>2</v>
      </c>
      <c r="CL1101">
        <v>2</v>
      </c>
      <c r="CM1101">
        <v>2</v>
      </c>
      <c r="CN1101">
        <v>0</v>
      </c>
      <c r="CO1101">
        <v>2</v>
      </c>
      <c r="CP1101">
        <v>1</v>
      </c>
      <c r="CQ1101">
        <v>18</v>
      </c>
      <c r="CR1101" t="s">
        <v>1434</v>
      </c>
      <c r="CS1101">
        <v>3.7563762316239768</v>
      </c>
      <c r="CT1101">
        <v>0.96838521592107463</v>
      </c>
      <c r="CU1101">
        <v>0.21386278200671949</v>
      </c>
    </row>
    <row r="1102" spans="1:99" x14ac:dyDescent="0.25">
      <c r="A1102" t="s">
        <v>1445</v>
      </c>
      <c r="B1102">
        <v>93</v>
      </c>
      <c r="C1102" t="s">
        <v>67</v>
      </c>
      <c r="D1102" t="s">
        <v>68</v>
      </c>
      <c r="E1102">
        <v>75.583333333333329</v>
      </c>
      <c r="F1102" t="s">
        <v>132</v>
      </c>
      <c r="G1102" t="s">
        <v>113</v>
      </c>
      <c r="H1102">
        <v>168.8</v>
      </c>
      <c r="I1102">
        <v>75.900000000000006</v>
      </c>
      <c r="J1102">
        <v>26.63771029401855</v>
      </c>
      <c r="K1102">
        <v>24</v>
      </c>
      <c r="L1102" t="s">
        <v>71</v>
      </c>
      <c r="M1102" t="s">
        <v>114</v>
      </c>
      <c r="N1102">
        <v>4</v>
      </c>
      <c r="O1102" t="s">
        <v>133</v>
      </c>
      <c r="P1102" t="s">
        <v>74</v>
      </c>
      <c r="Q1102" t="s">
        <v>1431</v>
      </c>
      <c r="R1102">
        <v>2</v>
      </c>
      <c r="S1102" t="s">
        <v>1432</v>
      </c>
      <c r="T1102" t="s">
        <v>74</v>
      </c>
      <c r="U1102" t="s">
        <v>1433</v>
      </c>
      <c r="V1102" t="s">
        <v>78</v>
      </c>
      <c r="W1102" t="s">
        <v>78</v>
      </c>
      <c r="X1102">
        <v>0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7</v>
      </c>
      <c r="AG1102" t="s">
        <v>79</v>
      </c>
      <c r="AH1102">
        <v>3</v>
      </c>
      <c r="AI1102">
        <v>0</v>
      </c>
      <c r="AJ1102">
        <v>15</v>
      </c>
      <c r="AK1102">
        <v>15</v>
      </c>
      <c r="AL1102">
        <v>1</v>
      </c>
      <c r="AM1102">
        <v>3</v>
      </c>
      <c r="AN1102">
        <v>0</v>
      </c>
      <c r="AO1102">
        <v>180</v>
      </c>
      <c r="AP1102">
        <v>0</v>
      </c>
      <c r="AQ1102">
        <f t="shared" si="461"/>
        <v>0</v>
      </c>
      <c r="AR1102">
        <v>0</v>
      </c>
      <c r="AS1102">
        <v>0</v>
      </c>
      <c r="AT1102" s="6">
        <f t="shared" si="439"/>
        <v>360</v>
      </c>
      <c r="AU1102" s="6">
        <f t="shared" si="440"/>
        <v>478.17</v>
      </c>
      <c r="AV1102" s="6">
        <f t="shared" si="441"/>
        <v>720</v>
      </c>
      <c r="AW1102" s="6">
        <f t="shared" si="442"/>
        <v>956.34</v>
      </c>
      <c r="AX1102" s="6">
        <f t="shared" si="443"/>
        <v>0</v>
      </c>
      <c r="AY1102" s="6">
        <f t="shared" si="444"/>
        <v>0</v>
      </c>
      <c r="AZ1102" s="6">
        <f t="shared" si="445"/>
        <v>1080</v>
      </c>
      <c r="BA1102" s="6">
        <f t="shared" si="446"/>
        <v>1434.51</v>
      </c>
      <c r="BB1102" s="6">
        <v>2</v>
      </c>
      <c r="BC1102" s="6">
        <v>0</v>
      </c>
      <c r="BD1102" s="6" t="s">
        <v>454</v>
      </c>
      <c r="BE1102" s="6">
        <v>2</v>
      </c>
      <c r="BF1102" s="6">
        <v>0</v>
      </c>
      <c r="BG1102" s="6" t="s">
        <v>454</v>
      </c>
      <c r="BH1102" s="6">
        <f t="shared" si="447"/>
        <v>3</v>
      </c>
      <c r="BI1102" s="6">
        <f t="shared" si="448"/>
        <v>4</v>
      </c>
      <c r="BJ1102" s="6">
        <f t="shared" si="449"/>
        <v>3</v>
      </c>
      <c r="BK1102" s="6">
        <f t="shared" si="450"/>
        <v>45</v>
      </c>
      <c r="BL1102" s="6">
        <f t="shared" si="451"/>
        <v>1</v>
      </c>
      <c r="BM1102" s="6">
        <f t="shared" si="452"/>
        <v>180</v>
      </c>
      <c r="BN1102" s="6">
        <f t="shared" si="453"/>
        <v>0</v>
      </c>
      <c r="BO1102" s="6">
        <f t="shared" si="454"/>
        <v>0</v>
      </c>
      <c r="BP1102" s="6">
        <f t="shared" si="455"/>
        <v>1</v>
      </c>
      <c r="BQ1102" s="6">
        <f t="shared" si="456"/>
        <v>180</v>
      </c>
      <c r="BR1102" s="6">
        <f t="shared" si="457"/>
        <v>225</v>
      </c>
      <c r="BS1102" s="6">
        <f t="shared" si="458"/>
        <v>225</v>
      </c>
      <c r="BT1102" s="12" t="str">
        <f t="shared" si="438"/>
        <v>Moderate</v>
      </c>
      <c r="BU1102">
        <f t="shared" si="459"/>
        <v>120</v>
      </c>
      <c r="BV1102">
        <f t="shared" si="460"/>
        <v>120</v>
      </c>
      <c r="BW1102">
        <v>60.75</v>
      </c>
      <c r="BX1102">
        <v>0</v>
      </c>
      <c r="BY1102">
        <v>300</v>
      </c>
      <c r="BZ1102">
        <v>8</v>
      </c>
      <c r="CA1102">
        <v>2</v>
      </c>
      <c r="CB1102">
        <v>1</v>
      </c>
      <c r="CC1102">
        <v>0</v>
      </c>
      <c r="CD1102">
        <v>0</v>
      </c>
      <c r="CE1102">
        <v>1</v>
      </c>
      <c r="CF1102">
        <v>0</v>
      </c>
      <c r="CG1102">
        <v>2</v>
      </c>
      <c r="CH1102">
        <v>2</v>
      </c>
      <c r="CI1102">
        <v>2</v>
      </c>
      <c r="CJ1102">
        <v>1</v>
      </c>
      <c r="CK1102">
        <v>2</v>
      </c>
      <c r="CL1102">
        <v>2</v>
      </c>
      <c r="CM1102">
        <v>2</v>
      </c>
      <c r="CN1102">
        <v>0</v>
      </c>
      <c r="CO1102">
        <v>2</v>
      </c>
      <c r="CP1102">
        <v>1</v>
      </c>
      <c r="CQ1102">
        <v>18</v>
      </c>
      <c r="CR1102" t="s">
        <v>1434</v>
      </c>
      <c r="CS1102">
        <v>4.5321697850130072</v>
      </c>
      <c r="CT1102">
        <v>1.302611119861445</v>
      </c>
      <c r="CU1102">
        <v>0.22721528529987839</v>
      </c>
    </row>
    <row r="1103" spans="1:99" x14ac:dyDescent="0.25">
      <c r="A1103" t="s">
        <v>1446</v>
      </c>
      <c r="B1103">
        <v>94</v>
      </c>
      <c r="C1103" t="s">
        <v>67</v>
      </c>
      <c r="D1103" t="s">
        <v>68</v>
      </c>
      <c r="E1103">
        <v>76.333333333333329</v>
      </c>
      <c r="F1103" t="s">
        <v>132</v>
      </c>
      <c r="G1103" t="s">
        <v>70</v>
      </c>
      <c r="H1103">
        <v>155</v>
      </c>
      <c r="I1103">
        <v>61.7</v>
      </c>
      <c r="J1103">
        <v>25.68158168574401</v>
      </c>
      <c r="K1103">
        <v>22.8</v>
      </c>
      <c r="L1103" t="s">
        <v>71</v>
      </c>
      <c r="M1103" t="s">
        <v>114</v>
      </c>
      <c r="N1103">
        <v>10</v>
      </c>
      <c r="O1103" t="s">
        <v>659</v>
      </c>
      <c r="P1103" t="s">
        <v>74</v>
      </c>
      <c r="Q1103" t="s">
        <v>995</v>
      </c>
      <c r="R1103">
        <v>2</v>
      </c>
      <c r="S1103" t="s">
        <v>1447</v>
      </c>
      <c r="T1103" t="s">
        <v>74</v>
      </c>
      <c r="U1103" t="s">
        <v>1361</v>
      </c>
      <c r="V1103" t="s">
        <v>78</v>
      </c>
      <c r="W1103" t="s">
        <v>78</v>
      </c>
      <c r="X1103">
        <v>0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7</v>
      </c>
      <c r="AG1103" t="s">
        <v>79</v>
      </c>
      <c r="AH1103">
        <v>4</v>
      </c>
      <c r="AI1103">
        <v>1</v>
      </c>
      <c r="AJ1103">
        <v>0</v>
      </c>
      <c r="AK1103">
        <v>60</v>
      </c>
      <c r="AL1103">
        <v>3</v>
      </c>
      <c r="AM1103">
        <v>1</v>
      </c>
      <c r="AN1103">
        <v>30</v>
      </c>
      <c r="AO1103">
        <v>90</v>
      </c>
      <c r="AP1103">
        <v>7</v>
      </c>
      <c r="AQ1103">
        <f t="shared" si="461"/>
        <v>3</v>
      </c>
      <c r="AR1103">
        <v>0</v>
      </c>
      <c r="AS1103">
        <v>180</v>
      </c>
      <c r="AT1103" s="6">
        <f t="shared" si="439"/>
        <v>1920</v>
      </c>
      <c r="AU1103" s="6">
        <f t="shared" si="440"/>
        <v>2073.12</v>
      </c>
      <c r="AV1103" s="6">
        <f t="shared" si="441"/>
        <v>1080</v>
      </c>
      <c r="AW1103" s="6">
        <f t="shared" si="442"/>
        <v>1166.1299999999999</v>
      </c>
      <c r="AX1103" s="6">
        <f t="shared" si="443"/>
        <v>4158</v>
      </c>
      <c r="AY1103" s="6">
        <f t="shared" si="444"/>
        <v>4489.6004999999996</v>
      </c>
      <c r="AZ1103" s="6">
        <f t="shared" si="445"/>
        <v>7158</v>
      </c>
      <c r="BA1103" s="6">
        <f t="shared" si="446"/>
        <v>7728.8504999999996</v>
      </c>
      <c r="BB1103" s="6">
        <v>3</v>
      </c>
      <c r="BC1103" s="6">
        <v>0</v>
      </c>
      <c r="BD1103" s="6" t="s">
        <v>470</v>
      </c>
      <c r="BE1103" s="6">
        <v>4</v>
      </c>
      <c r="BF1103" s="6">
        <v>0</v>
      </c>
      <c r="BG1103" s="6" t="s">
        <v>81</v>
      </c>
      <c r="BH1103" s="6">
        <f t="shared" si="447"/>
        <v>5</v>
      </c>
      <c r="BI1103" s="6">
        <f t="shared" si="448"/>
        <v>14</v>
      </c>
      <c r="BJ1103" s="6">
        <f t="shared" si="449"/>
        <v>4</v>
      </c>
      <c r="BK1103" s="6">
        <f t="shared" si="450"/>
        <v>240</v>
      </c>
      <c r="BL1103" s="6">
        <f t="shared" si="451"/>
        <v>3</v>
      </c>
      <c r="BM1103" s="6">
        <f t="shared" si="452"/>
        <v>270</v>
      </c>
      <c r="BN1103" s="6">
        <f t="shared" si="453"/>
        <v>7</v>
      </c>
      <c r="BO1103" s="6">
        <f t="shared" si="454"/>
        <v>1260</v>
      </c>
      <c r="BP1103" s="6">
        <f t="shared" si="455"/>
        <v>10</v>
      </c>
      <c r="BQ1103" s="6">
        <f t="shared" si="456"/>
        <v>1530</v>
      </c>
      <c r="BR1103" s="6">
        <f t="shared" si="457"/>
        <v>510</v>
      </c>
      <c r="BS1103" s="6">
        <f t="shared" si="458"/>
        <v>1770</v>
      </c>
      <c r="BT1103" s="12" t="str">
        <f t="shared" si="438"/>
        <v>High</v>
      </c>
      <c r="BU1103">
        <f t="shared" si="459"/>
        <v>180</v>
      </c>
      <c r="BV1103">
        <f t="shared" si="460"/>
        <v>240</v>
      </c>
      <c r="BW1103">
        <v>49.75</v>
      </c>
      <c r="BX1103">
        <v>0</v>
      </c>
      <c r="BY1103">
        <v>99.72</v>
      </c>
      <c r="BZ1103">
        <v>0</v>
      </c>
      <c r="CA1103">
        <v>2</v>
      </c>
      <c r="CB1103">
        <v>1</v>
      </c>
      <c r="CC1103">
        <v>0</v>
      </c>
      <c r="CD1103">
        <v>0</v>
      </c>
      <c r="CE1103">
        <v>2</v>
      </c>
      <c r="CF1103">
        <v>0</v>
      </c>
      <c r="CG1103">
        <v>1</v>
      </c>
      <c r="CH1103">
        <v>1</v>
      </c>
      <c r="CI1103">
        <v>2</v>
      </c>
      <c r="CJ1103">
        <v>0</v>
      </c>
      <c r="CK1103">
        <v>2</v>
      </c>
      <c r="CL1103">
        <v>2</v>
      </c>
      <c r="CM1103">
        <v>1</v>
      </c>
      <c r="CN1103">
        <v>1</v>
      </c>
      <c r="CO1103">
        <v>1</v>
      </c>
      <c r="CP1103">
        <v>0</v>
      </c>
      <c r="CQ1103">
        <v>15</v>
      </c>
      <c r="CR1103" t="s">
        <v>1448</v>
      </c>
      <c r="CS1103">
        <v>1.346206776868716</v>
      </c>
      <c r="CT1103">
        <v>1.0605126834683709</v>
      </c>
      <c r="CU1103">
        <v>0.33474998810767331</v>
      </c>
    </row>
    <row r="1104" spans="1:99" x14ac:dyDescent="0.25">
      <c r="A1104" t="s">
        <v>1449</v>
      </c>
      <c r="B1104">
        <v>94</v>
      </c>
      <c r="C1104" t="s">
        <v>67</v>
      </c>
      <c r="D1104" t="s">
        <v>68</v>
      </c>
      <c r="E1104">
        <v>76.333333333333329</v>
      </c>
      <c r="F1104" t="s">
        <v>132</v>
      </c>
      <c r="G1104" t="s">
        <v>70</v>
      </c>
      <c r="H1104">
        <v>155</v>
      </c>
      <c r="I1104">
        <v>61.7</v>
      </c>
      <c r="J1104">
        <v>25.68158168574401</v>
      </c>
      <c r="K1104">
        <v>22.8</v>
      </c>
      <c r="L1104" t="s">
        <v>71</v>
      </c>
      <c r="M1104" t="s">
        <v>114</v>
      </c>
      <c r="N1104">
        <v>10</v>
      </c>
      <c r="O1104" t="s">
        <v>659</v>
      </c>
      <c r="P1104" t="s">
        <v>74</v>
      </c>
      <c r="Q1104" t="s">
        <v>995</v>
      </c>
      <c r="R1104">
        <v>2</v>
      </c>
      <c r="S1104" t="s">
        <v>1447</v>
      </c>
      <c r="T1104" t="s">
        <v>74</v>
      </c>
      <c r="U1104" t="s">
        <v>1361</v>
      </c>
      <c r="V1104" t="s">
        <v>78</v>
      </c>
      <c r="W1104" t="s">
        <v>78</v>
      </c>
      <c r="X1104">
        <v>0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7</v>
      </c>
      <c r="AG1104" t="s">
        <v>79</v>
      </c>
      <c r="AH1104">
        <v>4</v>
      </c>
      <c r="AI1104">
        <v>1</v>
      </c>
      <c r="AJ1104">
        <v>0</v>
      </c>
      <c r="AK1104">
        <v>60</v>
      </c>
      <c r="AL1104">
        <v>3</v>
      </c>
      <c r="AM1104">
        <v>1</v>
      </c>
      <c r="AN1104">
        <v>30</v>
      </c>
      <c r="AO1104">
        <v>90</v>
      </c>
      <c r="AP1104">
        <v>7</v>
      </c>
      <c r="AQ1104">
        <f t="shared" si="461"/>
        <v>3</v>
      </c>
      <c r="AR1104">
        <v>0</v>
      </c>
      <c r="AS1104">
        <v>180</v>
      </c>
      <c r="AT1104" s="6">
        <f t="shared" si="439"/>
        <v>1920</v>
      </c>
      <c r="AU1104" s="6">
        <f t="shared" si="440"/>
        <v>2073.12</v>
      </c>
      <c r="AV1104" s="6">
        <f t="shared" si="441"/>
        <v>1080</v>
      </c>
      <c r="AW1104" s="6">
        <f t="shared" si="442"/>
        <v>1166.1299999999999</v>
      </c>
      <c r="AX1104" s="6">
        <f t="shared" si="443"/>
        <v>4158</v>
      </c>
      <c r="AY1104" s="6">
        <f t="shared" si="444"/>
        <v>4489.6004999999996</v>
      </c>
      <c r="AZ1104" s="6">
        <f t="shared" si="445"/>
        <v>7158</v>
      </c>
      <c r="BA1104" s="6">
        <f t="shared" si="446"/>
        <v>7728.8504999999996</v>
      </c>
      <c r="BB1104" s="6">
        <v>3</v>
      </c>
      <c r="BC1104" s="6">
        <v>0</v>
      </c>
      <c r="BD1104" s="6" t="s">
        <v>470</v>
      </c>
      <c r="BE1104" s="6">
        <v>4</v>
      </c>
      <c r="BF1104" s="6">
        <v>0</v>
      </c>
      <c r="BG1104" s="6" t="s">
        <v>81</v>
      </c>
      <c r="BH1104" s="6">
        <f t="shared" si="447"/>
        <v>5</v>
      </c>
      <c r="BI1104" s="6">
        <f t="shared" si="448"/>
        <v>14</v>
      </c>
      <c r="BJ1104" s="6">
        <f t="shared" si="449"/>
        <v>4</v>
      </c>
      <c r="BK1104" s="6">
        <f t="shared" si="450"/>
        <v>240</v>
      </c>
      <c r="BL1104" s="6">
        <f t="shared" si="451"/>
        <v>3</v>
      </c>
      <c r="BM1104" s="6">
        <f t="shared" si="452"/>
        <v>270</v>
      </c>
      <c r="BN1104" s="6">
        <f t="shared" si="453"/>
        <v>7</v>
      </c>
      <c r="BO1104" s="6">
        <f t="shared" si="454"/>
        <v>1260</v>
      </c>
      <c r="BP1104" s="6">
        <f t="shared" si="455"/>
        <v>10</v>
      </c>
      <c r="BQ1104" s="6">
        <f t="shared" si="456"/>
        <v>1530</v>
      </c>
      <c r="BR1104" s="6">
        <f t="shared" si="457"/>
        <v>510</v>
      </c>
      <c r="BS1104" s="6">
        <f t="shared" si="458"/>
        <v>1770</v>
      </c>
      <c r="BT1104" s="12" t="str">
        <f t="shared" si="438"/>
        <v>High</v>
      </c>
      <c r="BU1104">
        <f t="shared" si="459"/>
        <v>180</v>
      </c>
      <c r="BV1104">
        <f t="shared" si="460"/>
        <v>240</v>
      </c>
      <c r="BW1104">
        <v>49.75</v>
      </c>
      <c r="BX1104">
        <v>0</v>
      </c>
      <c r="BY1104">
        <v>99.72</v>
      </c>
      <c r="BZ1104">
        <v>0</v>
      </c>
      <c r="CA1104">
        <v>2</v>
      </c>
      <c r="CB1104">
        <v>1</v>
      </c>
      <c r="CC1104">
        <v>0</v>
      </c>
      <c r="CD1104">
        <v>0</v>
      </c>
      <c r="CE1104">
        <v>2</v>
      </c>
      <c r="CF1104">
        <v>0</v>
      </c>
      <c r="CG1104">
        <v>1</v>
      </c>
      <c r="CH1104">
        <v>1</v>
      </c>
      <c r="CI1104">
        <v>2</v>
      </c>
      <c r="CJ1104">
        <v>0</v>
      </c>
      <c r="CK1104">
        <v>2</v>
      </c>
      <c r="CL1104">
        <v>2</v>
      </c>
      <c r="CM1104">
        <v>1</v>
      </c>
      <c r="CN1104">
        <v>1</v>
      </c>
      <c r="CO1104">
        <v>1</v>
      </c>
      <c r="CP1104">
        <v>0</v>
      </c>
      <c r="CQ1104">
        <v>15</v>
      </c>
      <c r="CR1104" t="s">
        <v>1448</v>
      </c>
      <c r="CS1104">
        <v>1.0842347651247159</v>
      </c>
      <c r="CT1104">
        <v>0.89340850279264716</v>
      </c>
      <c r="CU1104">
        <v>0.37183529655046649</v>
      </c>
    </row>
    <row r="1105" spans="1:99" x14ac:dyDescent="0.25">
      <c r="A1105" t="s">
        <v>1450</v>
      </c>
      <c r="B1105">
        <v>94</v>
      </c>
      <c r="C1105" t="s">
        <v>67</v>
      </c>
      <c r="D1105" t="s">
        <v>68</v>
      </c>
      <c r="E1105">
        <v>76.333333333333329</v>
      </c>
      <c r="F1105" t="s">
        <v>132</v>
      </c>
      <c r="G1105" t="s">
        <v>70</v>
      </c>
      <c r="H1105">
        <v>155</v>
      </c>
      <c r="I1105">
        <v>61.7</v>
      </c>
      <c r="J1105">
        <v>25.68158168574401</v>
      </c>
      <c r="K1105">
        <v>22.8</v>
      </c>
      <c r="L1105" t="s">
        <v>71</v>
      </c>
      <c r="M1105" t="s">
        <v>114</v>
      </c>
      <c r="N1105">
        <v>10</v>
      </c>
      <c r="O1105" t="s">
        <v>659</v>
      </c>
      <c r="P1105" t="s">
        <v>74</v>
      </c>
      <c r="Q1105" t="s">
        <v>995</v>
      </c>
      <c r="R1105">
        <v>2</v>
      </c>
      <c r="S1105" t="s">
        <v>1447</v>
      </c>
      <c r="T1105" t="s">
        <v>74</v>
      </c>
      <c r="U1105" t="s">
        <v>1361</v>
      </c>
      <c r="V1105" t="s">
        <v>78</v>
      </c>
      <c r="W1105" t="s">
        <v>78</v>
      </c>
      <c r="X1105">
        <v>0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7</v>
      </c>
      <c r="AG1105" t="s">
        <v>79</v>
      </c>
      <c r="AH1105">
        <v>4</v>
      </c>
      <c r="AI1105">
        <v>1</v>
      </c>
      <c r="AJ1105">
        <v>0</v>
      </c>
      <c r="AK1105">
        <v>60</v>
      </c>
      <c r="AL1105">
        <v>3</v>
      </c>
      <c r="AM1105">
        <v>1</v>
      </c>
      <c r="AN1105">
        <v>30</v>
      </c>
      <c r="AO1105">
        <v>90</v>
      </c>
      <c r="AP1105">
        <v>7</v>
      </c>
      <c r="AQ1105">
        <f t="shared" si="461"/>
        <v>3</v>
      </c>
      <c r="AR1105">
        <v>0</v>
      </c>
      <c r="AS1105">
        <v>180</v>
      </c>
      <c r="AT1105" s="6">
        <f t="shared" si="439"/>
        <v>1920</v>
      </c>
      <c r="AU1105" s="6">
        <f t="shared" si="440"/>
        <v>2073.12</v>
      </c>
      <c r="AV1105" s="6">
        <f t="shared" si="441"/>
        <v>1080</v>
      </c>
      <c r="AW1105" s="6">
        <f t="shared" si="442"/>
        <v>1166.1299999999999</v>
      </c>
      <c r="AX1105" s="6">
        <f t="shared" si="443"/>
        <v>4158</v>
      </c>
      <c r="AY1105" s="6">
        <f t="shared" si="444"/>
        <v>4489.6004999999996</v>
      </c>
      <c r="AZ1105" s="6">
        <f t="shared" si="445"/>
        <v>7158</v>
      </c>
      <c r="BA1105" s="6">
        <f t="shared" si="446"/>
        <v>7728.8504999999996</v>
      </c>
      <c r="BB1105" s="6">
        <v>3</v>
      </c>
      <c r="BC1105" s="6">
        <v>0</v>
      </c>
      <c r="BD1105" s="6" t="s">
        <v>470</v>
      </c>
      <c r="BE1105" s="6">
        <v>4</v>
      </c>
      <c r="BF1105" s="6">
        <v>0</v>
      </c>
      <c r="BG1105" s="6" t="s">
        <v>81</v>
      </c>
      <c r="BH1105" s="6">
        <f t="shared" si="447"/>
        <v>5</v>
      </c>
      <c r="BI1105" s="6">
        <f t="shared" si="448"/>
        <v>14</v>
      </c>
      <c r="BJ1105" s="6">
        <f t="shared" si="449"/>
        <v>4</v>
      </c>
      <c r="BK1105" s="6">
        <f t="shared" si="450"/>
        <v>240</v>
      </c>
      <c r="BL1105" s="6">
        <f t="shared" si="451"/>
        <v>3</v>
      </c>
      <c r="BM1105" s="6">
        <f t="shared" si="452"/>
        <v>270</v>
      </c>
      <c r="BN1105" s="6">
        <f t="shared" si="453"/>
        <v>7</v>
      </c>
      <c r="BO1105" s="6">
        <f t="shared" si="454"/>
        <v>1260</v>
      </c>
      <c r="BP1105" s="6">
        <f t="shared" si="455"/>
        <v>10</v>
      </c>
      <c r="BQ1105" s="6">
        <f t="shared" si="456"/>
        <v>1530</v>
      </c>
      <c r="BR1105" s="6">
        <f t="shared" si="457"/>
        <v>510</v>
      </c>
      <c r="BS1105" s="6">
        <f t="shared" si="458"/>
        <v>1770</v>
      </c>
      <c r="BT1105" s="12" t="str">
        <f t="shared" si="438"/>
        <v>High</v>
      </c>
      <c r="BU1105">
        <f t="shared" si="459"/>
        <v>180</v>
      </c>
      <c r="BV1105">
        <f t="shared" si="460"/>
        <v>240</v>
      </c>
      <c r="BW1105">
        <v>49.75</v>
      </c>
      <c r="BX1105">
        <v>0</v>
      </c>
      <c r="BY1105">
        <v>99.72</v>
      </c>
      <c r="BZ1105">
        <v>0</v>
      </c>
      <c r="CA1105">
        <v>2</v>
      </c>
      <c r="CB1105">
        <v>1</v>
      </c>
      <c r="CC1105">
        <v>0</v>
      </c>
      <c r="CD1105">
        <v>0</v>
      </c>
      <c r="CE1105">
        <v>2</v>
      </c>
      <c r="CF1105">
        <v>0</v>
      </c>
      <c r="CG1105">
        <v>1</v>
      </c>
      <c r="CH1105">
        <v>1</v>
      </c>
      <c r="CI1105">
        <v>2</v>
      </c>
      <c r="CJ1105">
        <v>0</v>
      </c>
      <c r="CK1105">
        <v>2</v>
      </c>
      <c r="CL1105">
        <v>2</v>
      </c>
      <c r="CM1105">
        <v>1</v>
      </c>
      <c r="CN1105">
        <v>1</v>
      </c>
      <c r="CO1105">
        <v>1</v>
      </c>
      <c r="CP1105">
        <v>0</v>
      </c>
      <c r="CQ1105">
        <v>15</v>
      </c>
      <c r="CR1105" t="s">
        <v>1448</v>
      </c>
      <c r="CS1105">
        <v>1.0959833380009949</v>
      </c>
      <c r="CT1105">
        <v>0.81938990370282838</v>
      </c>
      <c r="CU1105">
        <v>0.30745142947942472</v>
      </c>
    </row>
    <row r="1106" spans="1:99" x14ac:dyDescent="0.25">
      <c r="A1106" t="s">
        <v>1451</v>
      </c>
      <c r="B1106">
        <v>94</v>
      </c>
      <c r="C1106" t="s">
        <v>86</v>
      </c>
      <c r="D1106" t="s">
        <v>68</v>
      </c>
      <c r="E1106">
        <v>76.333333333333329</v>
      </c>
      <c r="F1106" t="s">
        <v>132</v>
      </c>
      <c r="G1106" t="s">
        <v>70</v>
      </c>
      <c r="H1106">
        <v>155</v>
      </c>
      <c r="I1106">
        <v>61.7</v>
      </c>
      <c r="J1106">
        <v>25.68158168574401</v>
      </c>
      <c r="K1106">
        <v>22.8</v>
      </c>
      <c r="L1106" t="s">
        <v>71</v>
      </c>
      <c r="M1106" t="s">
        <v>114</v>
      </c>
      <c r="N1106">
        <v>10</v>
      </c>
      <c r="O1106" t="s">
        <v>659</v>
      </c>
      <c r="P1106" t="s">
        <v>74</v>
      </c>
      <c r="Q1106" t="s">
        <v>995</v>
      </c>
      <c r="R1106">
        <v>2</v>
      </c>
      <c r="S1106" t="s">
        <v>1447</v>
      </c>
      <c r="T1106" t="s">
        <v>74</v>
      </c>
      <c r="U1106" t="s">
        <v>1361</v>
      </c>
      <c r="V1106" t="s">
        <v>78</v>
      </c>
      <c r="W1106" t="s">
        <v>78</v>
      </c>
      <c r="X1106">
        <v>0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7</v>
      </c>
      <c r="AG1106" t="s">
        <v>79</v>
      </c>
      <c r="AH1106">
        <v>4</v>
      </c>
      <c r="AI1106">
        <v>1</v>
      </c>
      <c r="AJ1106">
        <v>0</v>
      </c>
      <c r="AK1106">
        <v>60</v>
      </c>
      <c r="AL1106">
        <v>3</v>
      </c>
      <c r="AM1106">
        <v>1</v>
      </c>
      <c r="AN1106">
        <v>30</v>
      </c>
      <c r="AO1106">
        <v>90</v>
      </c>
      <c r="AP1106">
        <v>7</v>
      </c>
      <c r="AQ1106">
        <f t="shared" si="461"/>
        <v>3</v>
      </c>
      <c r="AR1106">
        <v>0</v>
      </c>
      <c r="AS1106">
        <v>180</v>
      </c>
      <c r="AT1106" s="6">
        <f t="shared" si="439"/>
        <v>1920</v>
      </c>
      <c r="AU1106" s="6">
        <f t="shared" si="440"/>
        <v>2073.12</v>
      </c>
      <c r="AV1106" s="6">
        <f t="shared" si="441"/>
        <v>1080</v>
      </c>
      <c r="AW1106" s="6">
        <f t="shared" si="442"/>
        <v>1166.1299999999999</v>
      </c>
      <c r="AX1106" s="6">
        <f t="shared" si="443"/>
        <v>4158</v>
      </c>
      <c r="AY1106" s="6">
        <f t="shared" si="444"/>
        <v>4489.6004999999996</v>
      </c>
      <c r="AZ1106" s="6">
        <f t="shared" si="445"/>
        <v>7158</v>
      </c>
      <c r="BA1106" s="6">
        <f t="shared" si="446"/>
        <v>7728.8504999999996</v>
      </c>
      <c r="BB1106" s="6">
        <v>3</v>
      </c>
      <c r="BC1106" s="6">
        <v>0</v>
      </c>
      <c r="BD1106" s="6" t="s">
        <v>470</v>
      </c>
      <c r="BE1106" s="6">
        <v>4</v>
      </c>
      <c r="BF1106" s="6">
        <v>0</v>
      </c>
      <c r="BG1106" s="6" t="s">
        <v>81</v>
      </c>
      <c r="BH1106" s="6">
        <f t="shared" si="447"/>
        <v>5</v>
      </c>
      <c r="BI1106" s="6">
        <f t="shared" si="448"/>
        <v>14</v>
      </c>
      <c r="BJ1106" s="6">
        <f t="shared" si="449"/>
        <v>4</v>
      </c>
      <c r="BK1106" s="6">
        <f t="shared" si="450"/>
        <v>240</v>
      </c>
      <c r="BL1106" s="6">
        <f t="shared" si="451"/>
        <v>3</v>
      </c>
      <c r="BM1106" s="6">
        <f t="shared" si="452"/>
        <v>270</v>
      </c>
      <c r="BN1106" s="6">
        <f t="shared" si="453"/>
        <v>7</v>
      </c>
      <c r="BO1106" s="6">
        <f t="shared" si="454"/>
        <v>1260</v>
      </c>
      <c r="BP1106" s="6">
        <f t="shared" si="455"/>
        <v>10</v>
      </c>
      <c r="BQ1106" s="6">
        <f t="shared" si="456"/>
        <v>1530</v>
      </c>
      <c r="BR1106" s="6">
        <f t="shared" si="457"/>
        <v>510</v>
      </c>
      <c r="BS1106" s="6">
        <f t="shared" si="458"/>
        <v>1770</v>
      </c>
      <c r="BT1106" s="12" t="str">
        <f t="shared" si="438"/>
        <v>High</v>
      </c>
      <c r="BU1106">
        <f t="shared" si="459"/>
        <v>180</v>
      </c>
      <c r="BV1106">
        <f t="shared" si="460"/>
        <v>240</v>
      </c>
      <c r="BW1106">
        <v>49.75</v>
      </c>
      <c r="BX1106">
        <v>0</v>
      </c>
      <c r="BY1106">
        <v>99.72</v>
      </c>
      <c r="BZ1106">
        <v>0</v>
      </c>
      <c r="CA1106">
        <v>2</v>
      </c>
      <c r="CB1106">
        <v>1</v>
      </c>
      <c r="CC1106">
        <v>0</v>
      </c>
      <c r="CD1106">
        <v>0</v>
      </c>
      <c r="CE1106">
        <v>2</v>
      </c>
      <c r="CF1106">
        <v>0</v>
      </c>
      <c r="CG1106">
        <v>1</v>
      </c>
      <c r="CH1106">
        <v>1</v>
      </c>
      <c r="CI1106">
        <v>2</v>
      </c>
      <c r="CJ1106">
        <v>0</v>
      </c>
      <c r="CK1106">
        <v>2</v>
      </c>
      <c r="CL1106">
        <v>2</v>
      </c>
      <c r="CM1106">
        <v>1</v>
      </c>
      <c r="CN1106">
        <v>1</v>
      </c>
      <c r="CO1106">
        <v>1</v>
      </c>
      <c r="CP1106">
        <v>0</v>
      </c>
      <c r="CQ1106">
        <v>15</v>
      </c>
      <c r="CR1106" t="s">
        <v>1448</v>
      </c>
      <c r="CS1106">
        <v>1.2536123405564139</v>
      </c>
      <c r="CT1106">
        <v>0.87961451743631547</v>
      </c>
      <c r="CU1106">
        <v>0.29599052575828011</v>
      </c>
    </row>
    <row r="1107" spans="1:99" x14ac:dyDescent="0.25">
      <c r="A1107" t="s">
        <v>1452</v>
      </c>
      <c r="B1107">
        <v>94</v>
      </c>
      <c r="C1107" t="s">
        <v>86</v>
      </c>
      <c r="D1107" t="s">
        <v>68</v>
      </c>
      <c r="E1107">
        <v>76.333333333333329</v>
      </c>
      <c r="F1107" t="s">
        <v>132</v>
      </c>
      <c r="G1107" t="s">
        <v>70</v>
      </c>
      <c r="H1107">
        <v>155</v>
      </c>
      <c r="I1107">
        <v>61.7</v>
      </c>
      <c r="J1107">
        <v>25.68158168574401</v>
      </c>
      <c r="K1107">
        <v>22.8</v>
      </c>
      <c r="L1107" t="s">
        <v>71</v>
      </c>
      <c r="M1107" t="s">
        <v>114</v>
      </c>
      <c r="N1107">
        <v>10</v>
      </c>
      <c r="O1107" t="s">
        <v>659</v>
      </c>
      <c r="P1107" t="s">
        <v>74</v>
      </c>
      <c r="Q1107" t="s">
        <v>995</v>
      </c>
      <c r="R1107">
        <v>2</v>
      </c>
      <c r="S1107" t="s">
        <v>1447</v>
      </c>
      <c r="T1107" t="s">
        <v>74</v>
      </c>
      <c r="U1107" t="s">
        <v>1361</v>
      </c>
      <c r="V1107" t="s">
        <v>78</v>
      </c>
      <c r="W1107" t="s">
        <v>78</v>
      </c>
      <c r="X1107">
        <v>0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7</v>
      </c>
      <c r="AG1107" t="s">
        <v>79</v>
      </c>
      <c r="AH1107">
        <v>4</v>
      </c>
      <c r="AI1107">
        <v>1</v>
      </c>
      <c r="AJ1107">
        <v>0</v>
      </c>
      <c r="AK1107">
        <v>60</v>
      </c>
      <c r="AL1107">
        <v>3</v>
      </c>
      <c r="AM1107">
        <v>1</v>
      </c>
      <c r="AN1107">
        <v>30</v>
      </c>
      <c r="AO1107">
        <v>90</v>
      </c>
      <c r="AP1107">
        <v>7</v>
      </c>
      <c r="AQ1107">
        <f t="shared" si="461"/>
        <v>3</v>
      </c>
      <c r="AR1107">
        <v>0</v>
      </c>
      <c r="AS1107">
        <v>180</v>
      </c>
      <c r="AT1107" s="6">
        <f t="shared" si="439"/>
        <v>1920</v>
      </c>
      <c r="AU1107" s="6">
        <f t="shared" si="440"/>
        <v>2073.12</v>
      </c>
      <c r="AV1107" s="6">
        <f t="shared" si="441"/>
        <v>1080</v>
      </c>
      <c r="AW1107" s="6">
        <f t="shared" si="442"/>
        <v>1166.1299999999999</v>
      </c>
      <c r="AX1107" s="6">
        <f t="shared" si="443"/>
        <v>4158</v>
      </c>
      <c r="AY1107" s="6">
        <f t="shared" si="444"/>
        <v>4489.6004999999996</v>
      </c>
      <c r="AZ1107" s="6">
        <f t="shared" si="445"/>
        <v>7158</v>
      </c>
      <c r="BA1107" s="6">
        <f t="shared" si="446"/>
        <v>7728.8504999999996</v>
      </c>
      <c r="BB1107" s="6">
        <v>3</v>
      </c>
      <c r="BC1107" s="6">
        <v>0</v>
      </c>
      <c r="BD1107" s="6" t="s">
        <v>470</v>
      </c>
      <c r="BE1107" s="6">
        <v>4</v>
      </c>
      <c r="BF1107" s="6">
        <v>0</v>
      </c>
      <c r="BG1107" s="6" t="s">
        <v>81</v>
      </c>
      <c r="BH1107" s="6">
        <f t="shared" si="447"/>
        <v>5</v>
      </c>
      <c r="BI1107" s="6">
        <f t="shared" si="448"/>
        <v>14</v>
      </c>
      <c r="BJ1107" s="6">
        <f t="shared" si="449"/>
        <v>4</v>
      </c>
      <c r="BK1107" s="6">
        <f t="shared" si="450"/>
        <v>240</v>
      </c>
      <c r="BL1107" s="6">
        <f t="shared" si="451"/>
        <v>3</v>
      </c>
      <c r="BM1107" s="6">
        <f t="shared" si="452"/>
        <v>270</v>
      </c>
      <c r="BN1107" s="6">
        <f t="shared" si="453"/>
        <v>7</v>
      </c>
      <c r="BO1107" s="6">
        <f t="shared" si="454"/>
        <v>1260</v>
      </c>
      <c r="BP1107" s="6">
        <f t="shared" si="455"/>
        <v>10</v>
      </c>
      <c r="BQ1107" s="6">
        <f t="shared" si="456"/>
        <v>1530</v>
      </c>
      <c r="BR1107" s="6">
        <f t="shared" si="457"/>
        <v>510</v>
      </c>
      <c r="BS1107" s="6">
        <f t="shared" si="458"/>
        <v>1770</v>
      </c>
      <c r="BT1107" s="12" t="str">
        <f t="shared" si="438"/>
        <v>High</v>
      </c>
      <c r="BU1107">
        <f t="shared" si="459"/>
        <v>180</v>
      </c>
      <c r="BV1107">
        <f t="shared" si="460"/>
        <v>240</v>
      </c>
      <c r="BW1107">
        <v>49.75</v>
      </c>
      <c r="BX1107">
        <v>0</v>
      </c>
      <c r="BY1107">
        <v>99.72</v>
      </c>
      <c r="BZ1107">
        <v>0</v>
      </c>
      <c r="CA1107">
        <v>2</v>
      </c>
      <c r="CB1107">
        <v>1</v>
      </c>
      <c r="CC1107">
        <v>0</v>
      </c>
      <c r="CD1107">
        <v>0</v>
      </c>
      <c r="CE1107">
        <v>2</v>
      </c>
      <c r="CF1107">
        <v>0</v>
      </c>
      <c r="CG1107">
        <v>1</v>
      </c>
      <c r="CH1107">
        <v>1</v>
      </c>
      <c r="CI1107">
        <v>2</v>
      </c>
      <c r="CJ1107">
        <v>0</v>
      </c>
      <c r="CK1107">
        <v>2</v>
      </c>
      <c r="CL1107">
        <v>2</v>
      </c>
      <c r="CM1107">
        <v>1</v>
      </c>
      <c r="CN1107">
        <v>1</v>
      </c>
      <c r="CO1107">
        <v>1</v>
      </c>
      <c r="CP1107">
        <v>0</v>
      </c>
      <c r="CQ1107">
        <v>15</v>
      </c>
      <c r="CR1107" t="s">
        <v>1448</v>
      </c>
      <c r="CS1107">
        <v>1.0990141830200759</v>
      </c>
      <c r="CT1107">
        <v>0.7565252156947373</v>
      </c>
      <c r="CU1107">
        <v>0.2585325563196697</v>
      </c>
    </row>
    <row r="1108" spans="1:99" x14ac:dyDescent="0.25">
      <c r="A1108" t="s">
        <v>1453</v>
      </c>
      <c r="B1108">
        <v>94</v>
      </c>
      <c r="C1108" t="s">
        <v>86</v>
      </c>
      <c r="D1108" t="s">
        <v>68</v>
      </c>
      <c r="E1108">
        <v>76.333333333333329</v>
      </c>
      <c r="F1108" t="s">
        <v>132</v>
      </c>
      <c r="G1108" t="s">
        <v>70</v>
      </c>
      <c r="H1108">
        <v>155</v>
      </c>
      <c r="I1108">
        <v>61.7</v>
      </c>
      <c r="J1108">
        <v>25.68158168574401</v>
      </c>
      <c r="K1108">
        <v>22.8</v>
      </c>
      <c r="L1108" t="s">
        <v>71</v>
      </c>
      <c r="M1108" t="s">
        <v>114</v>
      </c>
      <c r="N1108">
        <v>10</v>
      </c>
      <c r="O1108" t="s">
        <v>659</v>
      </c>
      <c r="P1108" t="s">
        <v>74</v>
      </c>
      <c r="Q1108" t="s">
        <v>995</v>
      </c>
      <c r="R1108">
        <v>2</v>
      </c>
      <c r="S1108" t="s">
        <v>1447</v>
      </c>
      <c r="T1108" t="s">
        <v>74</v>
      </c>
      <c r="U1108" t="s">
        <v>1361</v>
      </c>
      <c r="V1108" t="s">
        <v>78</v>
      </c>
      <c r="W1108" t="s">
        <v>78</v>
      </c>
      <c r="X1108">
        <v>0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7</v>
      </c>
      <c r="AG1108" t="s">
        <v>79</v>
      </c>
      <c r="AH1108">
        <v>4</v>
      </c>
      <c r="AI1108">
        <v>1</v>
      </c>
      <c r="AJ1108">
        <v>0</v>
      </c>
      <c r="AK1108">
        <v>60</v>
      </c>
      <c r="AL1108">
        <v>3</v>
      </c>
      <c r="AM1108">
        <v>1</v>
      </c>
      <c r="AN1108">
        <v>30</v>
      </c>
      <c r="AO1108">
        <v>90</v>
      </c>
      <c r="AP1108">
        <v>7</v>
      </c>
      <c r="AQ1108">
        <f t="shared" si="461"/>
        <v>3</v>
      </c>
      <c r="AR1108">
        <v>0</v>
      </c>
      <c r="AS1108">
        <v>180</v>
      </c>
      <c r="AT1108" s="6">
        <f t="shared" si="439"/>
        <v>1920</v>
      </c>
      <c r="AU1108" s="6">
        <f t="shared" si="440"/>
        <v>2073.12</v>
      </c>
      <c r="AV1108" s="6">
        <f t="shared" si="441"/>
        <v>1080</v>
      </c>
      <c r="AW1108" s="6">
        <f t="shared" si="442"/>
        <v>1166.1299999999999</v>
      </c>
      <c r="AX1108" s="6">
        <f t="shared" si="443"/>
        <v>4158</v>
      </c>
      <c r="AY1108" s="6">
        <f t="shared" si="444"/>
        <v>4489.6004999999996</v>
      </c>
      <c r="AZ1108" s="6">
        <f t="shared" si="445"/>
        <v>7158</v>
      </c>
      <c r="BA1108" s="6">
        <f t="shared" si="446"/>
        <v>7728.8504999999996</v>
      </c>
      <c r="BB1108" s="6">
        <v>3</v>
      </c>
      <c r="BC1108" s="6">
        <v>0</v>
      </c>
      <c r="BD1108" s="6" t="s">
        <v>470</v>
      </c>
      <c r="BE1108" s="6">
        <v>4</v>
      </c>
      <c r="BF1108" s="6">
        <v>0</v>
      </c>
      <c r="BG1108" s="6" t="s">
        <v>81</v>
      </c>
      <c r="BH1108" s="6">
        <f t="shared" si="447"/>
        <v>5</v>
      </c>
      <c r="BI1108" s="6">
        <f t="shared" si="448"/>
        <v>14</v>
      </c>
      <c r="BJ1108" s="6">
        <f t="shared" si="449"/>
        <v>4</v>
      </c>
      <c r="BK1108" s="6">
        <f t="shared" si="450"/>
        <v>240</v>
      </c>
      <c r="BL1108" s="6">
        <f t="shared" si="451"/>
        <v>3</v>
      </c>
      <c r="BM1108" s="6">
        <f t="shared" si="452"/>
        <v>270</v>
      </c>
      <c r="BN1108" s="6">
        <f t="shared" si="453"/>
        <v>7</v>
      </c>
      <c r="BO1108" s="6">
        <f t="shared" si="454"/>
        <v>1260</v>
      </c>
      <c r="BP1108" s="6">
        <f t="shared" si="455"/>
        <v>10</v>
      </c>
      <c r="BQ1108" s="6">
        <f t="shared" si="456"/>
        <v>1530</v>
      </c>
      <c r="BR1108" s="6">
        <f t="shared" si="457"/>
        <v>510</v>
      </c>
      <c r="BS1108" s="6">
        <f t="shared" si="458"/>
        <v>1770</v>
      </c>
      <c r="BT1108" s="12" t="str">
        <f t="shared" si="438"/>
        <v>High</v>
      </c>
      <c r="BU1108">
        <f t="shared" si="459"/>
        <v>180</v>
      </c>
      <c r="BV1108">
        <f t="shared" si="460"/>
        <v>240</v>
      </c>
      <c r="BW1108">
        <v>49.75</v>
      </c>
      <c r="BX1108">
        <v>0</v>
      </c>
      <c r="BY1108">
        <v>99.72</v>
      </c>
      <c r="BZ1108">
        <v>0</v>
      </c>
      <c r="CA1108">
        <v>2</v>
      </c>
      <c r="CB1108">
        <v>1</v>
      </c>
      <c r="CC1108">
        <v>0</v>
      </c>
      <c r="CD1108">
        <v>0</v>
      </c>
      <c r="CE1108">
        <v>2</v>
      </c>
      <c r="CF1108">
        <v>0</v>
      </c>
      <c r="CG1108">
        <v>1</v>
      </c>
      <c r="CH1108">
        <v>1</v>
      </c>
      <c r="CI1108">
        <v>2</v>
      </c>
      <c r="CJ1108">
        <v>0</v>
      </c>
      <c r="CK1108">
        <v>2</v>
      </c>
      <c r="CL1108">
        <v>2</v>
      </c>
      <c r="CM1108">
        <v>1</v>
      </c>
      <c r="CN1108">
        <v>1</v>
      </c>
      <c r="CO1108">
        <v>1</v>
      </c>
      <c r="CP1108">
        <v>0</v>
      </c>
      <c r="CQ1108">
        <v>15</v>
      </c>
      <c r="CR1108" t="s">
        <v>1448</v>
      </c>
      <c r="CS1108">
        <v>0.71671540843273007</v>
      </c>
      <c r="CT1108">
        <v>0.76336527776839014</v>
      </c>
      <c r="CU1108">
        <v>0.32541849696744712</v>
      </c>
    </row>
    <row r="1109" spans="1:99" x14ac:dyDescent="0.25">
      <c r="A1109" t="s">
        <v>1454</v>
      </c>
      <c r="B1109">
        <v>94</v>
      </c>
      <c r="C1109" t="s">
        <v>67</v>
      </c>
      <c r="D1109" t="s">
        <v>90</v>
      </c>
      <c r="E1109">
        <v>76.333333333333329</v>
      </c>
      <c r="F1109" t="s">
        <v>132</v>
      </c>
      <c r="G1109" t="s">
        <v>70</v>
      </c>
      <c r="H1109">
        <v>155</v>
      </c>
      <c r="I1109">
        <v>61.7</v>
      </c>
      <c r="J1109">
        <v>25.68158168574401</v>
      </c>
      <c r="K1109">
        <v>22.8</v>
      </c>
      <c r="L1109" t="s">
        <v>71</v>
      </c>
      <c r="M1109" t="s">
        <v>114</v>
      </c>
      <c r="N1109">
        <v>10</v>
      </c>
      <c r="O1109" t="s">
        <v>659</v>
      </c>
      <c r="P1109" t="s">
        <v>74</v>
      </c>
      <c r="Q1109" t="s">
        <v>995</v>
      </c>
      <c r="R1109">
        <v>2</v>
      </c>
      <c r="S1109" t="s">
        <v>1447</v>
      </c>
      <c r="T1109" t="s">
        <v>74</v>
      </c>
      <c r="U1109" t="s">
        <v>1361</v>
      </c>
      <c r="V1109" t="s">
        <v>78</v>
      </c>
      <c r="W1109" t="s">
        <v>78</v>
      </c>
      <c r="X1109">
        <v>0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7</v>
      </c>
      <c r="AG1109" t="s">
        <v>79</v>
      </c>
      <c r="AH1109">
        <v>4</v>
      </c>
      <c r="AI1109">
        <v>1</v>
      </c>
      <c r="AJ1109">
        <v>0</v>
      </c>
      <c r="AK1109">
        <v>60</v>
      </c>
      <c r="AL1109">
        <v>3</v>
      </c>
      <c r="AM1109">
        <v>1</v>
      </c>
      <c r="AN1109">
        <v>30</v>
      </c>
      <c r="AO1109">
        <v>90</v>
      </c>
      <c r="AP1109">
        <v>7</v>
      </c>
      <c r="AQ1109">
        <f t="shared" si="461"/>
        <v>3</v>
      </c>
      <c r="AR1109">
        <v>0</v>
      </c>
      <c r="AS1109">
        <v>180</v>
      </c>
      <c r="AT1109" s="6">
        <f t="shared" si="439"/>
        <v>1920</v>
      </c>
      <c r="AU1109" s="6">
        <f t="shared" si="440"/>
        <v>2073.12</v>
      </c>
      <c r="AV1109" s="6">
        <f t="shared" si="441"/>
        <v>1080</v>
      </c>
      <c r="AW1109" s="6">
        <f t="shared" si="442"/>
        <v>1166.1299999999999</v>
      </c>
      <c r="AX1109" s="6">
        <f t="shared" si="443"/>
        <v>4158</v>
      </c>
      <c r="AY1109" s="6">
        <f t="shared" si="444"/>
        <v>4489.6004999999996</v>
      </c>
      <c r="AZ1109" s="6">
        <f t="shared" si="445"/>
        <v>7158</v>
      </c>
      <c r="BA1109" s="6">
        <f t="shared" si="446"/>
        <v>7728.8504999999996</v>
      </c>
      <c r="BB1109" s="6">
        <v>3</v>
      </c>
      <c r="BC1109" s="6">
        <v>0</v>
      </c>
      <c r="BD1109" s="6" t="s">
        <v>470</v>
      </c>
      <c r="BE1109" s="6">
        <v>4</v>
      </c>
      <c r="BF1109" s="6">
        <v>0</v>
      </c>
      <c r="BG1109" s="6" t="s">
        <v>81</v>
      </c>
      <c r="BH1109" s="6">
        <f t="shared" si="447"/>
        <v>5</v>
      </c>
      <c r="BI1109" s="6">
        <f t="shared" si="448"/>
        <v>14</v>
      </c>
      <c r="BJ1109" s="6">
        <f t="shared" si="449"/>
        <v>4</v>
      </c>
      <c r="BK1109" s="6">
        <f t="shared" si="450"/>
        <v>240</v>
      </c>
      <c r="BL1109" s="6">
        <f t="shared" si="451"/>
        <v>3</v>
      </c>
      <c r="BM1109" s="6">
        <f t="shared" si="452"/>
        <v>270</v>
      </c>
      <c r="BN1109" s="6">
        <f t="shared" si="453"/>
        <v>7</v>
      </c>
      <c r="BO1109" s="6">
        <f t="shared" si="454"/>
        <v>1260</v>
      </c>
      <c r="BP1109" s="6">
        <f t="shared" si="455"/>
        <v>10</v>
      </c>
      <c r="BQ1109" s="6">
        <f t="shared" si="456"/>
        <v>1530</v>
      </c>
      <c r="BR1109" s="6">
        <f t="shared" si="457"/>
        <v>510</v>
      </c>
      <c r="BS1109" s="6">
        <f t="shared" si="458"/>
        <v>1770</v>
      </c>
      <c r="BT1109" s="12" t="str">
        <f t="shared" si="438"/>
        <v>High</v>
      </c>
      <c r="BU1109">
        <f t="shared" si="459"/>
        <v>180</v>
      </c>
      <c r="BV1109">
        <f t="shared" si="460"/>
        <v>240</v>
      </c>
      <c r="BW1109">
        <v>49.75</v>
      </c>
      <c r="BX1109">
        <v>0</v>
      </c>
      <c r="BY1109">
        <v>99.72</v>
      </c>
      <c r="BZ1109">
        <v>0</v>
      </c>
      <c r="CA1109">
        <v>2</v>
      </c>
      <c r="CB1109">
        <v>1</v>
      </c>
      <c r="CC1109">
        <v>0</v>
      </c>
      <c r="CD1109">
        <v>0</v>
      </c>
      <c r="CE1109">
        <v>2</v>
      </c>
      <c r="CF1109">
        <v>0</v>
      </c>
      <c r="CG1109">
        <v>1</v>
      </c>
      <c r="CH1109">
        <v>1</v>
      </c>
      <c r="CI1109">
        <v>2</v>
      </c>
      <c r="CJ1109">
        <v>0</v>
      </c>
      <c r="CK1109">
        <v>2</v>
      </c>
      <c r="CL1109">
        <v>2</v>
      </c>
      <c r="CM1109">
        <v>1</v>
      </c>
      <c r="CN1109">
        <v>1</v>
      </c>
      <c r="CO1109">
        <v>1</v>
      </c>
      <c r="CP1109">
        <v>0</v>
      </c>
      <c r="CQ1109">
        <v>15</v>
      </c>
      <c r="CR1109" t="s">
        <v>1448</v>
      </c>
      <c r="CS1109">
        <v>37.930009106143608</v>
      </c>
      <c r="CT1109">
        <v>6.7344088072095696</v>
      </c>
      <c r="CU1109">
        <v>0.48984216875796022</v>
      </c>
    </row>
    <row r="1110" spans="1:99" x14ac:dyDescent="0.25">
      <c r="A1110" t="s">
        <v>1455</v>
      </c>
      <c r="B1110">
        <v>94</v>
      </c>
      <c r="C1110" t="s">
        <v>67</v>
      </c>
      <c r="D1110" t="s">
        <v>90</v>
      </c>
      <c r="E1110">
        <v>76.333333333333329</v>
      </c>
      <c r="F1110" t="s">
        <v>132</v>
      </c>
      <c r="G1110" t="s">
        <v>70</v>
      </c>
      <c r="H1110">
        <v>155</v>
      </c>
      <c r="I1110">
        <v>61.7</v>
      </c>
      <c r="J1110">
        <v>25.68158168574401</v>
      </c>
      <c r="K1110">
        <v>22.8</v>
      </c>
      <c r="L1110" t="s">
        <v>71</v>
      </c>
      <c r="M1110" t="s">
        <v>114</v>
      </c>
      <c r="N1110">
        <v>10</v>
      </c>
      <c r="O1110" t="s">
        <v>659</v>
      </c>
      <c r="P1110" t="s">
        <v>74</v>
      </c>
      <c r="Q1110" t="s">
        <v>995</v>
      </c>
      <c r="R1110">
        <v>2</v>
      </c>
      <c r="S1110" t="s">
        <v>1447</v>
      </c>
      <c r="T1110" t="s">
        <v>74</v>
      </c>
      <c r="U1110" t="s">
        <v>1361</v>
      </c>
      <c r="V1110" t="s">
        <v>78</v>
      </c>
      <c r="W1110" t="s">
        <v>78</v>
      </c>
      <c r="X1110">
        <v>0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7</v>
      </c>
      <c r="AG1110" t="s">
        <v>79</v>
      </c>
      <c r="AH1110">
        <v>4</v>
      </c>
      <c r="AI1110">
        <v>1</v>
      </c>
      <c r="AJ1110">
        <v>0</v>
      </c>
      <c r="AK1110">
        <v>60</v>
      </c>
      <c r="AL1110">
        <v>3</v>
      </c>
      <c r="AM1110">
        <v>1</v>
      </c>
      <c r="AN1110">
        <v>30</v>
      </c>
      <c r="AO1110">
        <v>90</v>
      </c>
      <c r="AP1110">
        <v>7</v>
      </c>
      <c r="AQ1110">
        <f t="shared" si="461"/>
        <v>3</v>
      </c>
      <c r="AR1110">
        <v>0</v>
      </c>
      <c r="AS1110">
        <v>180</v>
      </c>
      <c r="AT1110" s="6">
        <f t="shared" si="439"/>
        <v>1920</v>
      </c>
      <c r="AU1110" s="6">
        <f t="shared" si="440"/>
        <v>2073.12</v>
      </c>
      <c r="AV1110" s="6">
        <f t="shared" si="441"/>
        <v>1080</v>
      </c>
      <c r="AW1110" s="6">
        <f t="shared" si="442"/>
        <v>1166.1299999999999</v>
      </c>
      <c r="AX1110" s="6">
        <f t="shared" si="443"/>
        <v>4158</v>
      </c>
      <c r="AY1110" s="6">
        <f t="shared" si="444"/>
        <v>4489.6004999999996</v>
      </c>
      <c r="AZ1110" s="6">
        <f t="shared" si="445"/>
        <v>7158</v>
      </c>
      <c r="BA1110" s="6">
        <f t="shared" si="446"/>
        <v>7728.8504999999996</v>
      </c>
      <c r="BB1110" s="6">
        <v>3</v>
      </c>
      <c r="BC1110" s="6">
        <v>0</v>
      </c>
      <c r="BD1110" s="6" t="s">
        <v>470</v>
      </c>
      <c r="BE1110" s="6">
        <v>4</v>
      </c>
      <c r="BF1110" s="6">
        <v>0</v>
      </c>
      <c r="BG1110" s="6" t="s">
        <v>81</v>
      </c>
      <c r="BH1110" s="6">
        <f t="shared" si="447"/>
        <v>5</v>
      </c>
      <c r="BI1110" s="6">
        <f t="shared" si="448"/>
        <v>14</v>
      </c>
      <c r="BJ1110" s="6">
        <f t="shared" si="449"/>
        <v>4</v>
      </c>
      <c r="BK1110" s="6">
        <f t="shared" si="450"/>
        <v>240</v>
      </c>
      <c r="BL1110" s="6">
        <f t="shared" si="451"/>
        <v>3</v>
      </c>
      <c r="BM1110" s="6">
        <f t="shared" si="452"/>
        <v>270</v>
      </c>
      <c r="BN1110" s="6">
        <f t="shared" si="453"/>
        <v>7</v>
      </c>
      <c r="BO1110" s="6">
        <f t="shared" si="454"/>
        <v>1260</v>
      </c>
      <c r="BP1110" s="6">
        <f t="shared" si="455"/>
        <v>10</v>
      </c>
      <c r="BQ1110" s="6">
        <f t="shared" si="456"/>
        <v>1530</v>
      </c>
      <c r="BR1110" s="6">
        <f t="shared" si="457"/>
        <v>510</v>
      </c>
      <c r="BS1110" s="6">
        <f t="shared" si="458"/>
        <v>1770</v>
      </c>
      <c r="BT1110" s="12" t="str">
        <f t="shared" si="438"/>
        <v>High</v>
      </c>
      <c r="BU1110">
        <f t="shared" si="459"/>
        <v>180</v>
      </c>
      <c r="BV1110">
        <f t="shared" si="460"/>
        <v>240</v>
      </c>
      <c r="BW1110">
        <v>49.75</v>
      </c>
      <c r="BX1110">
        <v>0</v>
      </c>
      <c r="BY1110">
        <v>99.72</v>
      </c>
      <c r="BZ1110">
        <v>0</v>
      </c>
      <c r="CA1110">
        <v>2</v>
      </c>
      <c r="CB1110">
        <v>1</v>
      </c>
      <c r="CC1110">
        <v>0</v>
      </c>
      <c r="CD1110">
        <v>0</v>
      </c>
      <c r="CE1110">
        <v>2</v>
      </c>
      <c r="CF1110">
        <v>0</v>
      </c>
      <c r="CG1110">
        <v>1</v>
      </c>
      <c r="CH1110">
        <v>1</v>
      </c>
      <c r="CI1110">
        <v>2</v>
      </c>
      <c r="CJ1110">
        <v>0</v>
      </c>
      <c r="CK1110">
        <v>2</v>
      </c>
      <c r="CL1110">
        <v>2</v>
      </c>
      <c r="CM1110">
        <v>1</v>
      </c>
      <c r="CN1110">
        <v>1</v>
      </c>
      <c r="CO1110">
        <v>1</v>
      </c>
      <c r="CP1110">
        <v>0</v>
      </c>
      <c r="CQ1110">
        <v>15</v>
      </c>
      <c r="CR1110" t="s">
        <v>1448</v>
      </c>
      <c r="CS1110">
        <v>29.431470642780639</v>
      </c>
      <c r="CT1110">
        <v>5.5634427904928971</v>
      </c>
      <c r="CU1110">
        <v>0.4002288475006503</v>
      </c>
    </row>
    <row r="1111" spans="1:99" x14ac:dyDescent="0.25">
      <c r="A1111" t="s">
        <v>1456</v>
      </c>
      <c r="B1111">
        <v>94</v>
      </c>
      <c r="C1111" t="s">
        <v>67</v>
      </c>
      <c r="D1111" t="s">
        <v>90</v>
      </c>
      <c r="E1111">
        <v>76.333333333333329</v>
      </c>
      <c r="F1111" t="s">
        <v>132</v>
      </c>
      <c r="G1111" t="s">
        <v>70</v>
      </c>
      <c r="H1111">
        <v>155</v>
      </c>
      <c r="I1111">
        <v>61.7</v>
      </c>
      <c r="J1111">
        <v>25.68158168574401</v>
      </c>
      <c r="K1111">
        <v>22.8</v>
      </c>
      <c r="L1111" t="s">
        <v>71</v>
      </c>
      <c r="M1111" t="s">
        <v>114</v>
      </c>
      <c r="N1111">
        <v>10</v>
      </c>
      <c r="O1111" t="s">
        <v>659</v>
      </c>
      <c r="P1111" t="s">
        <v>74</v>
      </c>
      <c r="Q1111" t="s">
        <v>995</v>
      </c>
      <c r="R1111">
        <v>2</v>
      </c>
      <c r="S1111" t="s">
        <v>1447</v>
      </c>
      <c r="T1111" t="s">
        <v>74</v>
      </c>
      <c r="U1111" t="s">
        <v>1361</v>
      </c>
      <c r="V1111" t="s">
        <v>78</v>
      </c>
      <c r="W1111" t="s">
        <v>78</v>
      </c>
      <c r="X1111">
        <v>0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7</v>
      </c>
      <c r="AG1111" t="s">
        <v>79</v>
      </c>
      <c r="AH1111">
        <v>4</v>
      </c>
      <c r="AI1111">
        <v>1</v>
      </c>
      <c r="AJ1111">
        <v>0</v>
      </c>
      <c r="AK1111">
        <v>60</v>
      </c>
      <c r="AL1111">
        <v>3</v>
      </c>
      <c r="AM1111">
        <v>1</v>
      </c>
      <c r="AN1111">
        <v>30</v>
      </c>
      <c r="AO1111">
        <v>90</v>
      </c>
      <c r="AP1111">
        <v>7</v>
      </c>
      <c r="AQ1111">
        <f t="shared" si="461"/>
        <v>3</v>
      </c>
      <c r="AR1111">
        <v>0</v>
      </c>
      <c r="AS1111">
        <v>180</v>
      </c>
      <c r="AT1111" s="6">
        <f t="shared" si="439"/>
        <v>1920</v>
      </c>
      <c r="AU1111" s="6">
        <f t="shared" si="440"/>
        <v>2073.12</v>
      </c>
      <c r="AV1111" s="6">
        <f t="shared" si="441"/>
        <v>1080</v>
      </c>
      <c r="AW1111" s="6">
        <f t="shared" si="442"/>
        <v>1166.1299999999999</v>
      </c>
      <c r="AX1111" s="6">
        <f t="shared" si="443"/>
        <v>4158</v>
      </c>
      <c r="AY1111" s="6">
        <f t="shared" si="444"/>
        <v>4489.6004999999996</v>
      </c>
      <c r="AZ1111" s="6">
        <f t="shared" si="445"/>
        <v>7158</v>
      </c>
      <c r="BA1111" s="6">
        <f t="shared" si="446"/>
        <v>7728.8504999999996</v>
      </c>
      <c r="BB1111" s="6">
        <v>3</v>
      </c>
      <c r="BC1111" s="6">
        <v>0</v>
      </c>
      <c r="BD1111" s="6" t="s">
        <v>470</v>
      </c>
      <c r="BE1111" s="6">
        <v>4</v>
      </c>
      <c r="BF1111" s="6">
        <v>0</v>
      </c>
      <c r="BG1111" s="6" t="s">
        <v>81</v>
      </c>
      <c r="BH1111" s="6">
        <f t="shared" si="447"/>
        <v>5</v>
      </c>
      <c r="BI1111" s="6">
        <f t="shared" si="448"/>
        <v>14</v>
      </c>
      <c r="BJ1111" s="6">
        <f t="shared" si="449"/>
        <v>4</v>
      </c>
      <c r="BK1111" s="6">
        <f t="shared" si="450"/>
        <v>240</v>
      </c>
      <c r="BL1111" s="6">
        <f t="shared" si="451"/>
        <v>3</v>
      </c>
      <c r="BM1111" s="6">
        <f t="shared" si="452"/>
        <v>270</v>
      </c>
      <c r="BN1111" s="6">
        <f t="shared" si="453"/>
        <v>7</v>
      </c>
      <c r="BO1111" s="6">
        <f t="shared" si="454"/>
        <v>1260</v>
      </c>
      <c r="BP1111" s="6">
        <f t="shared" si="455"/>
        <v>10</v>
      </c>
      <c r="BQ1111" s="6">
        <f t="shared" si="456"/>
        <v>1530</v>
      </c>
      <c r="BR1111" s="6">
        <f t="shared" si="457"/>
        <v>510</v>
      </c>
      <c r="BS1111" s="6">
        <f t="shared" si="458"/>
        <v>1770</v>
      </c>
      <c r="BT1111" s="12" t="str">
        <f t="shared" si="438"/>
        <v>High</v>
      </c>
      <c r="BU1111">
        <f t="shared" si="459"/>
        <v>180</v>
      </c>
      <c r="BV1111">
        <f t="shared" si="460"/>
        <v>240</v>
      </c>
      <c r="BW1111">
        <v>49.75</v>
      </c>
      <c r="BX1111">
        <v>0</v>
      </c>
      <c r="BY1111">
        <v>99.72</v>
      </c>
      <c r="BZ1111">
        <v>0</v>
      </c>
      <c r="CA1111">
        <v>2</v>
      </c>
      <c r="CB1111">
        <v>1</v>
      </c>
      <c r="CC1111">
        <v>0</v>
      </c>
      <c r="CD1111">
        <v>0</v>
      </c>
      <c r="CE1111">
        <v>2</v>
      </c>
      <c r="CF1111">
        <v>0</v>
      </c>
      <c r="CG1111">
        <v>1</v>
      </c>
      <c r="CH1111">
        <v>1</v>
      </c>
      <c r="CI1111">
        <v>2</v>
      </c>
      <c r="CJ1111">
        <v>0</v>
      </c>
      <c r="CK1111">
        <v>2</v>
      </c>
      <c r="CL1111">
        <v>2</v>
      </c>
      <c r="CM1111">
        <v>1</v>
      </c>
      <c r="CN1111">
        <v>1</v>
      </c>
      <c r="CO1111">
        <v>1</v>
      </c>
      <c r="CP1111">
        <v>0</v>
      </c>
      <c r="CQ1111">
        <v>15</v>
      </c>
      <c r="CR1111" t="s">
        <v>1448</v>
      </c>
      <c r="CS1111">
        <v>18.872323361639751</v>
      </c>
      <c r="CT1111">
        <v>4.8039506702208081</v>
      </c>
      <c r="CU1111">
        <v>0.42823415290120831</v>
      </c>
    </row>
    <row r="1112" spans="1:99" x14ac:dyDescent="0.25">
      <c r="A1112" t="s">
        <v>1457</v>
      </c>
      <c r="B1112">
        <v>94</v>
      </c>
      <c r="C1112" t="s">
        <v>86</v>
      </c>
      <c r="D1112" t="s">
        <v>90</v>
      </c>
      <c r="E1112">
        <v>76.333333333333329</v>
      </c>
      <c r="F1112" t="s">
        <v>132</v>
      </c>
      <c r="G1112" t="s">
        <v>70</v>
      </c>
      <c r="H1112">
        <v>155</v>
      </c>
      <c r="I1112">
        <v>61.7</v>
      </c>
      <c r="J1112">
        <v>25.68158168574401</v>
      </c>
      <c r="K1112">
        <v>22.8</v>
      </c>
      <c r="L1112" t="s">
        <v>71</v>
      </c>
      <c r="M1112" t="s">
        <v>114</v>
      </c>
      <c r="N1112">
        <v>10</v>
      </c>
      <c r="O1112" t="s">
        <v>659</v>
      </c>
      <c r="P1112" t="s">
        <v>74</v>
      </c>
      <c r="Q1112" t="s">
        <v>995</v>
      </c>
      <c r="R1112">
        <v>2</v>
      </c>
      <c r="S1112" t="s">
        <v>1447</v>
      </c>
      <c r="T1112" t="s">
        <v>74</v>
      </c>
      <c r="U1112" t="s">
        <v>1361</v>
      </c>
      <c r="V1112" t="s">
        <v>78</v>
      </c>
      <c r="W1112" t="s">
        <v>78</v>
      </c>
      <c r="X1112">
        <v>0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7</v>
      </c>
      <c r="AG1112" t="s">
        <v>79</v>
      </c>
      <c r="AH1112">
        <v>4</v>
      </c>
      <c r="AI1112">
        <v>1</v>
      </c>
      <c r="AJ1112">
        <v>0</v>
      </c>
      <c r="AK1112">
        <v>60</v>
      </c>
      <c r="AL1112">
        <v>3</v>
      </c>
      <c r="AM1112">
        <v>1</v>
      </c>
      <c r="AN1112">
        <v>30</v>
      </c>
      <c r="AO1112">
        <v>90</v>
      </c>
      <c r="AP1112">
        <v>7</v>
      </c>
      <c r="AQ1112">
        <f t="shared" si="461"/>
        <v>3</v>
      </c>
      <c r="AR1112">
        <v>0</v>
      </c>
      <c r="AS1112">
        <v>180</v>
      </c>
      <c r="AT1112" s="6">
        <f t="shared" si="439"/>
        <v>1920</v>
      </c>
      <c r="AU1112" s="6">
        <f t="shared" si="440"/>
        <v>2073.12</v>
      </c>
      <c r="AV1112" s="6">
        <f t="shared" si="441"/>
        <v>1080</v>
      </c>
      <c r="AW1112" s="6">
        <f t="shared" si="442"/>
        <v>1166.1299999999999</v>
      </c>
      <c r="AX1112" s="6">
        <f t="shared" si="443"/>
        <v>4158</v>
      </c>
      <c r="AY1112" s="6">
        <f t="shared" si="444"/>
        <v>4489.6004999999996</v>
      </c>
      <c r="AZ1112" s="6">
        <f t="shared" si="445"/>
        <v>7158</v>
      </c>
      <c r="BA1112" s="6">
        <f t="shared" si="446"/>
        <v>7728.8504999999996</v>
      </c>
      <c r="BB1112" s="6">
        <v>3</v>
      </c>
      <c r="BC1112" s="6">
        <v>0</v>
      </c>
      <c r="BD1112" s="6" t="s">
        <v>470</v>
      </c>
      <c r="BE1112" s="6">
        <v>4</v>
      </c>
      <c r="BF1112" s="6">
        <v>0</v>
      </c>
      <c r="BG1112" s="6" t="s">
        <v>81</v>
      </c>
      <c r="BH1112" s="6">
        <f t="shared" si="447"/>
        <v>5</v>
      </c>
      <c r="BI1112" s="6">
        <f t="shared" si="448"/>
        <v>14</v>
      </c>
      <c r="BJ1112" s="6">
        <f t="shared" si="449"/>
        <v>4</v>
      </c>
      <c r="BK1112" s="6">
        <f t="shared" si="450"/>
        <v>240</v>
      </c>
      <c r="BL1112" s="6">
        <f t="shared" si="451"/>
        <v>3</v>
      </c>
      <c r="BM1112" s="6">
        <f t="shared" si="452"/>
        <v>270</v>
      </c>
      <c r="BN1112" s="6">
        <f t="shared" si="453"/>
        <v>7</v>
      </c>
      <c r="BO1112" s="6">
        <f t="shared" si="454"/>
        <v>1260</v>
      </c>
      <c r="BP1112" s="6">
        <f t="shared" si="455"/>
        <v>10</v>
      </c>
      <c r="BQ1112" s="6">
        <f t="shared" si="456"/>
        <v>1530</v>
      </c>
      <c r="BR1112" s="6">
        <f t="shared" si="457"/>
        <v>510</v>
      </c>
      <c r="BS1112" s="6">
        <f t="shared" si="458"/>
        <v>1770</v>
      </c>
      <c r="BT1112" s="12" t="str">
        <f t="shared" si="438"/>
        <v>High</v>
      </c>
      <c r="BU1112">
        <f t="shared" si="459"/>
        <v>180</v>
      </c>
      <c r="BV1112">
        <f t="shared" si="460"/>
        <v>240</v>
      </c>
      <c r="BW1112">
        <v>49.75</v>
      </c>
      <c r="BX1112">
        <v>0</v>
      </c>
      <c r="BY1112">
        <v>99.72</v>
      </c>
      <c r="BZ1112">
        <v>0</v>
      </c>
      <c r="CA1112">
        <v>2</v>
      </c>
      <c r="CB1112">
        <v>1</v>
      </c>
      <c r="CC1112">
        <v>0</v>
      </c>
      <c r="CD1112">
        <v>0</v>
      </c>
      <c r="CE1112">
        <v>2</v>
      </c>
      <c r="CF1112">
        <v>0</v>
      </c>
      <c r="CG1112">
        <v>1</v>
      </c>
      <c r="CH1112">
        <v>1</v>
      </c>
      <c r="CI1112">
        <v>2</v>
      </c>
      <c r="CJ1112">
        <v>0</v>
      </c>
      <c r="CK1112">
        <v>2</v>
      </c>
      <c r="CL1112">
        <v>2</v>
      </c>
      <c r="CM1112">
        <v>1</v>
      </c>
      <c r="CN1112">
        <v>1</v>
      </c>
      <c r="CO1112">
        <v>1</v>
      </c>
      <c r="CP1112">
        <v>0</v>
      </c>
      <c r="CQ1112">
        <v>15</v>
      </c>
      <c r="CR1112" t="s">
        <v>1448</v>
      </c>
      <c r="CS1112">
        <v>21.924843112347641</v>
      </c>
      <c r="CT1112">
        <v>4.7400556695223566</v>
      </c>
      <c r="CU1112">
        <v>0.40756311388650529</v>
      </c>
    </row>
    <row r="1113" spans="1:99" x14ac:dyDescent="0.25">
      <c r="A1113" t="s">
        <v>1458</v>
      </c>
      <c r="B1113">
        <v>94</v>
      </c>
      <c r="C1113" t="s">
        <v>86</v>
      </c>
      <c r="D1113" t="s">
        <v>90</v>
      </c>
      <c r="E1113">
        <v>76.333333333333329</v>
      </c>
      <c r="F1113" t="s">
        <v>132</v>
      </c>
      <c r="G1113" t="s">
        <v>70</v>
      </c>
      <c r="H1113">
        <v>155</v>
      </c>
      <c r="I1113">
        <v>61.7</v>
      </c>
      <c r="J1113">
        <v>25.68158168574401</v>
      </c>
      <c r="K1113">
        <v>22.8</v>
      </c>
      <c r="L1113" t="s">
        <v>71</v>
      </c>
      <c r="M1113" t="s">
        <v>114</v>
      </c>
      <c r="N1113">
        <v>10</v>
      </c>
      <c r="O1113" t="s">
        <v>659</v>
      </c>
      <c r="P1113" t="s">
        <v>74</v>
      </c>
      <c r="Q1113" t="s">
        <v>995</v>
      </c>
      <c r="R1113">
        <v>2</v>
      </c>
      <c r="S1113" t="s">
        <v>1447</v>
      </c>
      <c r="T1113" t="s">
        <v>74</v>
      </c>
      <c r="U1113" t="s">
        <v>1361</v>
      </c>
      <c r="V1113" t="s">
        <v>78</v>
      </c>
      <c r="W1113" t="s">
        <v>78</v>
      </c>
      <c r="X1113">
        <v>0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7</v>
      </c>
      <c r="AG1113" t="s">
        <v>79</v>
      </c>
      <c r="AH1113">
        <v>4</v>
      </c>
      <c r="AI1113">
        <v>1</v>
      </c>
      <c r="AJ1113">
        <v>0</v>
      </c>
      <c r="AK1113">
        <v>60</v>
      </c>
      <c r="AL1113">
        <v>3</v>
      </c>
      <c r="AM1113">
        <v>1</v>
      </c>
      <c r="AN1113">
        <v>30</v>
      </c>
      <c r="AO1113">
        <v>90</v>
      </c>
      <c r="AP1113">
        <v>7</v>
      </c>
      <c r="AQ1113">
        <f t="shared" si="461"/>
        <v>3</v>
      </c>
      <c r="AR1113">
        <v>0</v>
      </c>
      <c r="AS1113">
        <v>180</v>
      </c>
      <c r="AT1113" s="6">
        <f t="shared" si="439"/>
        <v>1920</v>
      </c>
      <c r="AU1113" s="6">
        <f t="shared" si="440"/>
        <v>2073.12</v>
      </c>
      <c r="AV1113" s="6">
        <f t="shared" si="441"/>
        <v>1080</v>
      </c>
      <c r="AW1113" s="6">
        <f t="shared" si="442"/>
        <v>1166.1299999999999</v>
      </c>
      <c r="AX1113" s="6">
        <f t="shared" si="443"/>
        <v>4158</v>
      </c>
      <c r="AY1113" s="6">
        <f t="shared" si="444"/>
        <v>4489.6004999999996</v>
      </c>
      <c r="AZ1113" s="6">
        <f t="shared" si="445"/>
        <v>7158</v>
      </c>
      <c r="BA1113" s="6">
        <f t="shared" si="446"/>
        <v>7728.8504999999996</v>
      </c>
      <c r="BB1113" s="6">
        <v>3</v>
      </c>
      <c r="BC1113" s="6">
        <v>0</v>
      </c>
      <c r="BD1113" s="6" t="s">
        <v>470</v>
      </c>
      <c r="BE1113" s="6">
        <v>4</v>
      </c>
      <c r="BF1113" s="6">
        <v>0</v>
      </c>
      <c r="BG1113" s="6" t="s">
        <v>81</v>
      </c>
      <c r="BH1113" s="6">
        <f t="shared" si="447"/>
        <v>5</v>
      </c>
      <c r="BI1113" s="6">
        <f t="shared" si="448"/>
        <v>14</v>
      </c>
      <c r="BJ1113" s="6">
        <f t="shared" si="449"/>
        <v>4</v>
      </c>
      <c r="BK1113" s="6">
        <f t="shared" si="450"/>
        <v>240</v>
      </c>
      <c r="BL1113" s="6">
        <f t="shared" si="451"/>
        <v>3</v>
      </c>
      <c r="BM1113" s="6">
        <f t="shared" si="452"/>
        <v>270</v>
      </c>
      <c r="BN1113" s="6">
        <f t="shared" si="453"/>
        <v>7</v>
      </c>
      <c r="BO1113" s="6">
        <f t="shared" si="454"/>
        <v>1260</v>
      </c>
      <c r="BP1113" s="6">
        <f t="shared" si="455"/>
        <v>10</v>
      </c>
      <c r="BQ1113" s="6">
        <f t="shared" si="456"/>
        <v>1530</v>
      </c>
      <c r="BR1113" s="6">
        <f t="shared" si="457"/>
        <v>510</v>
      </c>
      <c r="BS1113" s="6">
        <f t="shared" si="458"/>
        <v>1770</v>
      </c>
      <c r="BT1113" s="12" t="str">
        <f t="shared" si="438"/>
        <v>High</v>
      </c>
      <c r="BU1113">
        <f t="shared" si="459"/>
        <v>180</v>
      </c>
      <c r="BV1113">
        <f t="shared" si="460"/>
        <v>240</v>
      </c>
      <c r="BW1113">
        <v>49.75</v>
      </c>
      <c r="BX1113">
        <v>0</v>
      </c>
      <c r="BY1113">
        <v>99.72</v>
      </c>
      <c r="BZ1113">
        <v>0</v>
      </c>
      <c r="CA1113">
        <v>2</v>
      </c>
      <c r="CB1113">
        <v>1</v>
      </c>
      <c r="CC1113">
        <v>0</v>
      </c>
      <c r="CD1113">
        <v>0</v>
      </c>
      <c r="CE1113">
        <v>2</v>
      </c>
      <c r="CF1113">
        <v>0</v>
      </c>
      <c r="CG1113">
        <v>1</v>
      </c>
      <c r="CH1113">
        <v>1</v>
      </c>
      <c r="CI1113">
        <v>2</v>
      </c>
      <c r="CJ1113">
        <v>0</v>
      </c>
      <c r="CK1113">
        <v>2</v>
      </c>
      <c r="CL1113">
        <v>2</v>
      </c>
      <c r="CM1113">
        <v>1</v>
      </c>
      <c r="CN1113">
        <v>1</v>
      </c>
      <c r="CO1113">
        <v>1</v>
      </c>
      <c r="CP1113">
        <v>0</v>
      </c>
      <c r="CQ1113">
        <v>15</v>
      </c>
      <c r="CR1113" t="s">
        <v>1448</v>
      </c>
      <c r="CS1113">
        <v>27.2098529236563</v>
      </c>
      <c r="CT1113">
        <v>4.7413296287132063</v>
      </c>
      <c r="CU1113">
        <v>0.37790265637933118</v>
      </c>
    </row>
    <row r="1114" spans="1:99" x14ac:dyDescent="0.25">
      <c r="A1114" t="s">
        <v>1459</v>
      </c>
      <c r="B1114">
        <v>94</v>
      </c>
      <c r="C1114" t="s">
        <v>86</v>
      </c>
      <c r="D1114" t="s">
        <v>90</v>
      </c>
      <c r="E1114">
        <v>76.333333333333329</v>
      </c>
      <c r="F1114" t="s">
        <v>132</v>
      </c>
      <c r="G1114" t="s">
        <v>70</v>
      </c>
      <c r="H1114">
        <v>155</v>
      </c>
      <c r="I1114">
        <v>61.7</v>
      </c>
      <c r="J1114">
        <v>25.68158168574401</v>
      </c>
      <c r="K1114">
        <v>22.8</v>
      </c>
      <c r="L1114" t="s">
        <v>71</v>
      </c>
      <c r="M1114" t="s">
        <v>114</v>
      </c>
      <c r="N1114">
        <v>10</v>
      </c>
      <c r="O1114" t="s">
        <v>659</v>
      </c>
      <c r="P1114" t="s">
        <v>74</v>
      </c>
      <c r="Q1114" t="s">
        <v>995</v>
      </c>
      <c r="R1114">
        <v>2</v>
      </c>
      <c r="S1114" t="s">
        <v>1447</v>
      </c>
      <c r="T1114" t="s">
        <v>74</v>
      </c>
      <c r="U1114" t="s">
        <v>1361</v>
      </c>
      <c r="V1114" t="s">
        <v>78</v>
      </c>
      <c r="W1114" t="s">
        <v>78</v>
      </c>
      <c r="X1114">
        <v>0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7</v>
      </c>
      <c r="AG1114" t="s">
        <v>79</v>
      </c>
      <c r="AH1114">
        <v>4</v>
      </c>
      <c r="AI1114">
        <v>1</v>
      </c>
      <c r="AJ1114">
        <v>0</v>
      </c>
      <c r="AK1114">
        <v>60</v>
      </c>
      <c r="AL1114">
        <v>3</v>
      </c>
      <c r="AM1114">
        <v>1</v>
      </c>
      <c r="AN1114">
        <v>30</v>
      </c>
      <c r="AO1114">
        <v>90</v>
      </c>
      <c r="AP1114">
        <v>7</v>
      </c>
      <c r="AQ1114">
        <f t="shared" si="461"/>
        <v>3</v>
      </c>
      <c r="AR1114">
        <v>0</v>
      </c>
      <c r="AS1114">
        <v>180</v>
      </c>
      <c r="AT1114" s="6">
        <f t="shared" si="439"/>
        <v>1920</v>
      </c>
      <c r="AU1114" s="6">
        <f t="shared" si="440"/>
        <v>2073.12</v>
      </c>
      <c r="AV1114" s="6">
        <f t="shared" si="441"/>
        <v>1080</v>
      </c>
      <c r="AW1114" s="6">
        <f t="shared" si="442"/>
        <v>1166.1299999999999</v>
      </c>
      <c r="AX1114" s="6">
        <f t="shared" si="443"/>
        <v>4158</v>
      </c>
      <c r="AY1114" s="6">
        <f t="shared" si="444"/>
        <v>4489.6004999999996</v>
      </c>
      <c r="AZ1114" s="6">
        <f t="shared" si="445"/>
        <v>7158</v>
      </c>
      <c r="BA1114" s="6">
        <f t="shared" si="446"/>
        <v>7728.8504999999996</v>
      </c>
      <c r="BB1114" s="6">
        <v>3</v>
      </c>
      <c r="BC1114" s="6">
        <v>0</v>
      </c>
      <c r="BD1114" s="6" t="s">
        <v>470</v>
      </c>
      <c r="BE1114" s="6">
        <v>4</v>
      </c>
      <c r="BF1114" s="6">
        <v>0</v>
      </c>
      <c r="BG1114" s="6" t="s">
        <v>81</v>
      </c>
      <c r="BH1114" s="6">
        <f t="shared" si="447"/>
        <v>5</v>
      </c>
      <c r="BI1114" s="6">
        <f t="shared" si="448"/>
        <v>14</v>
      </c>
      <c r="BJ1114" s="6">
        <f t="shared" si="449"/>
        <v>4</v>
      </c>
      <c r="BK1114" s="6">
        <f t="shared" si="450"/>
        <v>240</v>
      </c>
      <c r="BL1114" s="6">
        <f t="shared" si="451"/>
        <v>3</v>
      </c>
      <c r="BM1114" s="6">
        <f t="shared" si="452"/>
        <v>270</v>
      </c>
      <c r="BN1114" s="6">
        <f t="shared" si="453"/>
        <v>7</v>
      </c>
      <c r="BO1114" s="6">
        <f t="shared" si="454"/>
        <v>1260</v>
      </c>
      <c r="BP1114" s="6">
        <f t="shared" si="455"/>
        <v>10</v>
      </c>
      <c r="BQ1114" s="6">
        <f t="shared" si="456"/>
        <v>1530</v>
      </c>
      <c r="BR1114" s="6">
        <f t="shared" si="457"/>
        <v>510</v>
      </c>
      <c r="BS1114" s="6">
        <f t="shared" si="458"/>
        <v>1770</v>
      </c>
      <c r="BT1114" s="12" t="str">
        <f t="shared" si="438"/>
        <v>High</v>
      </c>
      <c r="BU1114">
        <f t="shared" si="459"/>
        <v>180</v>
      </c>
      <c r="BV1114">
        <f t="shared" si="460"/>
        <v>240</v>
      </c>
      <c r="BW1114">
        <v>49.75</v>
      </c>
      <c r="BX1114">
        <v>0</v>
      </c>
      <c r="BY1114">
        <v>99.72</v>
      </c>
      <c r="BZ1114">
        <v>0</v>
      </c>
      <c r="CA1114">
        <v>2</v>
      </c>
      <c r="CB1114">
        <v>1</v>
      </c>
      <c r="CC1114">
        <v>0</v>
      </c>
      <c r="CD1114">
        <v>0</v>
      </c>
      <c r="CE1114">
        <v>2</v>
      </c>
      <c r="CF1114">
        <v>0</v>
      </c>
      <c r="CG1114">
        <v>1</v>
      </c>
      <c r="CH1114">
        <v>1</v>
      </c>
      <c r="CI1114">
        <v>2</v>
      </c>
      <c r="CJ1114">
        <v>0</v>
      </c>
      <c r="CK1114">
        <v>2</v>
      </c>
      <c r="CL1114">
        <v>2</v>
      </c>
      <c r="CM1114">
        <v>1</v>
      </c>
      <c r="CN1114">
        <v>1</v>
      </c>
      <c r="CO1114">
        <v>1</v>
      </c>
      <c r="CP1114">
        <v>0</v>
      </c>
      <c r="CQ1114">
        <v>15</v>
      </c>
      <c r="CR1114" t="s">
        <v>1448</v>
      </c>
      <c r="CS1114">
        <v>28.841861475523711</v>
      </c>
      <c r="CT1114">
        <v>5.14460258813219</v>
      </c>
      <c r="CU1114">
        <v>0.39412543105863529</v>
      </c>
    </row>
    <row r="1115" spans="1:99" x14ac:dyDescent="0.25">
      <c r="A1115" t="s">
        <v>1460</v>
      </c>
      <c r="B1115">
        <v>95</v>
      </c>
      <c r="C1115" t="s">
        <v>67</v>
      </c>
      <c r="D1115" t="s">
        <v>68</v>
      </c>
      <c r="E1115">
        <v>77.083333333333329</v>
      </c>
      <c r="F1115" t="s">
        <v>132</v>
      </c>
      <c r="G1115" t="s">
        <v>70</v>
      </c>
      <c r="H1115">
        <v>148.5</v>
      </c>
      <c r="I1115">
        <v>47.25</v>
      </c>
      <c r="J1115">
        <v>21.42638506274869</v>
      </c>
      <c r="K1115">
        <v>20.350000000000001</v>
      </c>
      <c r="L1115" t="s">
        <v>71</v>
      </c>
      <c r="M1115" t="s">
        <v>114</v>
      </c>
      <c r="N1115">
        <v>6</v>
      </c>
      <c r="O1115" t="s">
        <v>691</v>
      </c>
      <c r="P1115" t="s">
        <v>74</v>
      </c>
      <c r="Q1115" t="s">
        <v>995</v>
      </c>
      <c r="R1115">
        <v>1</v>
      </c>
      <c r="S1115" t="s">
        <v>660</v>
      </c>
      <c r="T1115" t="s">
        <v>74</v>
      </c>
      <c r="U1115" t="s">
        <v>1087</v>
      </c>
      <c r="V1115" t="s">
        <v>78</v>
      </c>
      <c r="W1115" t="s">
        <v>78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2</v>
      </c>
      <c r="AF1115">
        <v>8</v>
      </c>
      <c r="AG1115" t="s">
        <v>79</v>
      </c>
      <c r="AH1115">
        <v>6</v>
      </c>
      <c r="AI1115">
        <v>0</v>
      </c>
      <c r="AJ1115">
        <v>30</v>
      </c>
      <c r="AK1115">
        <v>30</v>
      </c>
      <c r="AL1115">
        <v>1</v>
      </c>
      <c r="AM1115">
        <v>1</v>
      </c>
      <c r="AN1115">
        <v>0</v>
      </c>
      <c r="AO1115">
        <v>60</v>
      </c>
      <c r="AP1115">
        <v>0</v>
      </c>
      <c r="AQ1115">
        <f t="shared" si="461"/>
        <v>0</v>
      </c>
      <c r="AR1115">
        <v>0</v>
      </c>
      <c r="AS1115">
        <v>0</v>
      </c>
      <c r="AT1115" s="6">
        <f t="shared" si="439"/>
        <v>1440</v>
      </c>
      <c r="AU1115" s="6">
        <f t="shared" si="440"/>
        <v>1190.7</v>
      </c>
      <c r="AV1115" s="6">
        <f t="shared" si="441"/>
        <v>240</v>
      </c>
      <c r="AW1115" s="6">
        <f t="shared" si="442"/>
        <v>198.45</v>
      </c>
      <c r="AX1115" s="6">
        <f t="shared" si="443"/>
        <v>0</v>
      </c>
      <c r="AY1115" s="6">
        <f t="shared" si="444"/>
        <v>0</v>
      </c>
      <c r="AZ1115" s="6">
        <f t="shared" si="445"/>
        <v>1680</v>
      </c>
      <c r="BA1115" s="6">
        <f t="shared" si="446"/>
        <v>1389.15</v>
      </c>
      <c r="BB1115" s="6">
        <v>2</v>
      </c>
      <c r="BC1115" s="6">
        <v>0</v>
      </c>
      <c r="BD1115" s="6" t="s">
        <v>454</v>
      </c>
      <c r="BE1115" s="6">
        <v>2</v>
      </c>
      <c r="BF1115" s="6">
        <v>0</v>
      </c>
      <c r="BG1115" s="6" t="s">
        <v>454</v>
      </c>
      <c r="BH1115" s="6">
        <f t="shared" si="447"/>
        <v>1</v>
      </c>
      <c r="BI1115" s="6">
        <f t="shared" si="448"/>
        <v>7</v>
      </c>
      <c r="BJ1115" s="6">
        <f t="shared" si="449"/>
        <v>6</v>
      </c>
      <c r="BK1115" s="6">
        <f t="shared" si="450"/>
        <v>180</v>
      </c>
      <c r="BL1115" s="6">
        <f t="shared" si="451"/>
        <v>1</v>
      </c>
      <c r="BM1115" s="6">
        <f t="shared" si="452"/>
        <v>60</v>
      </c>
      <c r="BN1115" s="6">
        <f t="shared" si="453"/>
        <v>0</v>
      </c>
      <c r="BO1115" s="6">
        <f t="shared" si="454"/>
        <v>0</v>
      </c>
      <c r="BP1115" s="6">
        <f t="shared" si="455"/>
        <v>1</v>
      </c>
      <c r="BQ1115" s="6">
        <f t="shared" si="456"/>
        <v>60</v>
      </c>
      <c r="BR1115" s="6">
        <f t="shared" si="457"/>
        <v>240</v>
      </c>
      <c r="BS1115" s="6">
        <f t="shared" si="458"/>
        <v>240</v>
      </c>
      <c r="BT1115" s="12" t="str">
        <f t="shared" si="438"/>
        <v>High</v>
      </c>
      <c r="BU1115">
        <f t="shared" si="459"/>
        <v>120</v>
      </c>
      <c r="BV1115">
        <f t="shared" si="460"/>
        <v>120</v>
      </c>
      <c r="BW1115">
        <v>49.4</v>
      </c>
      <c r="BX1115">
        <v>0</v>
      </c>
      <c r="BY1115">
        <v>140.75</v>
      </c>
      <c r="BZ1115">
        <v>2</v>
      </c>
      <c r="CA1115">
        <v>2</v>
      </c>
      <c r="CB1115">
        <v>1</v>
      </c>
      <c r="CC1115">
        <v>0</v>
      </c>
      <c r="CD1115">
        <v>0</v>
      </c>
      <c r="CE1115">
        <v>0</v>
      </c>
      <c r="CF1115">
        <v>1</v>
      </c>
      <c r="CG1115">
        <v>1</v>
      </c>
      <c r="CH1115">
        <v>1</v>
      </c>
      <c r="CI1115">
        <v>2</v>
      </c>
      <c r="CJ1115">
        <v>1</v>
      </c>
      <c r="CK1115">
        <v>2</v>
      </c>
      <c r="CL1115">
        <v>2</v>
      </c>
      <c r="CM1115">
        <v>2</v>
      </c>
      <c r="CN1115">
        <v>1</v>
      </c>
      <c r="CO1115">
        <v>2</v>
      </c>
      <c r="CP1115">
        <v>1</v>
      </c>
      <c r="CQ1115">
        <v>18</v>
      </c>
      <c r="CR1115" t="s">
        <v>1461</v>
      </c>
      <c r="CS1115">
        <v>0.51437051583757742</v>
      </c>
      <c r="CT1115">
        <v>0.60971945457822896</v>
      </c>
      <c r="CU1115">
        <v>0.30575282143823213</v>
      </c>
    </row>
    <row r="1116" spans="1:99" x14ac:dyDescent="0.25">
      <c r="A1116" t="s">
        <v>1462</v>
      </c>
      <c r="B1116">
        <v>95</v>
      </c>
      <c r="C1116" t="s">
        <v>67</v>
      </c>
      <c r="D1116" t="s">
        <v>68</v>
      </c>
      <c r="E1116">
        <v>77.083333333333329</v>
      </c>
      <c r="F1116" t="s">
        <v>132</v>
      </c>
      <c r="G1116" t="s">
        <v>70</v>
      </c>
      <c r="H1116">
        <v>148.5</v>
      </c>
      <c r="I1116">
        <v>47.25</v>
      </c>
      <c r="J1116">
        <v>21.42638506274869</v>
      </c>
      <c r="K1116">
        <v>20.350000000000001</v>
      </c>
      <c r="L1116" t="s">
        <v>71</v>
      </c>
      <c r="M1116" t="s">
        <v>114</v>
      </c>
      <c r="N1116">
        <v>6</v>
      </c>
      <c r="O1116" t="s">
        <v>691</v>
      </c>
      <c r="P1116" t="s">
        <v>74</v>
      </c>
      <c r="Q1116" t="s">
        <v>995</v>
      </c>
      <c r="R1116">
        <v>1</v>
      </c>
      <c r="S1116" t="s">
        <v>660</v>
      </c>
      <c r="T1116" t="s">
        <v>74</v>
      </c>
      <c r="U1116" t="s">
        <v>1087</v>
      </c>
      <c r="V1116" t="s">
        <v>78</v>
      </c>
      <c r="W1116" t="s">
        <v>78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2</v>
      </c>
      <c r="AF1116">
        <v>8</v>
      </c>
      <c r="AG1116" t="s">
        <v>79</v>
      </c>
      <c r="AH1116">
        <v>6</v>
      </c>
      <c r="AI1116">
        <v>0</v>
      </c>
      <c r="AJ1116">
        <v>30</v>
      </c>
      <c r="AK1116">
        <v>30</v>
      </c>
      <c r="AL1116">
        <v>1</v>
      </c>
      <c r="AM1116">
        <v>1</v>
      </c>
      <c r="AN1116">
        <v>0</v>
      </c>
      <c r="AO1116">
        <v>60</v>
      </c>
      <c r="AP1116">
        <v>0</v>
      </c>
      <c r="AQ1116">
        <f t="shared" si="461"/>
        <v>0</v>
      </c>
      <c r="AR1116">
        <v>0</v>
      </c>
      <c r="AS1116">
        <v>0</v>
      </c>
      <c r="AT1116" s="6">
        <f t="shared" si="439"/>
        <v>1440</v>
      </c>
      <c r="AU1116" s="6">
        <f t="shared" si="440"/>
        <v>1190.7</v>
      </c>
      <c r="AV1116" s="6">
        <f t="shared" si="441"/>
        <v>240</v>
      </c>
      <c r="AW1116" s="6">
        <f t="shared" si="442"/>
        <v>198.45</v>
      </c>
      <c r="AX1116" s="6">
        <f t="shared" si="443"/>
        <v>0</v>
      </c>
      <c r="AY1116" s="6">
        <f t="shared" si="444"/>
        <v>0</v>
      </c>
      <c r="AZ1116" s="6">
        <f t="shared" si="445"/>
        <v>1680</v>
      </c>
      <c r="BA1116" s="6">
        <f t="shared" si="446"/>
        <v>1389.15</v>
      </c>
      <c r="BB1116" s="6">
        <v>2</v>
      </c>
      <c r="BC1116" s="6">
        <v>0</v>
      </c>
      <c r="BD1116" s="6" t="s">
        <v>454</v>
      </c>
      <c r="BE1116" s="6">
        <v>2</v>
      </c>
      <c r="BF1116" s="6">
        <v>0</v>
      </c>
      <c r="BG1116" s="6" t="s">
        <v>454</v>
      </c>
      <c r="BH1116" s="6">
        <f t="shared" si="447"/>
        <v>1</v>
      </c>
      <c r="BI1116" s="6">
        <f t="shared" si="448"/>
        <v>7</v>
      </c>
      <c r="BJ1116" s="6">
        <f t="shared" si="449"/>
        <v>6</v>
      </c>
      <c r="BK1116" s="6">
        <f t="shared" si="450"/>
        <v>180</v>
      </c>
      <c r="BL1116" s="6">
        <f t="shared" si="451"/>
        <v>1</v>
      </c>
      <c r="BM1116" s="6">
        <f t="shared" si="452"/>
        <v>60</v>
      </c>
      <c r="BN1116" s="6">
        <f t="shared" si="453"/>
        <v>0</v>
      </c>
      <c r="BO1116" s="6">
        <f t="shared" si="454"/>
        <v>0</v>
      </c>
      <c r="BP1116" s="6">
        <f t="shared" si="455"/>
        <v>1</v>
      </c>
      <c r="BQ1116" s="6">
        <f t="shared" si="456"/>
        <v>60</v>
      </c>
      <c r="BR1116" s="6">
        <f t="shared" si="457"/>
        <v>240</v>
      </c>
      <c r="BS1116" s="6">
        <f t="shared" si="458"/>
        <v>240</v>
      </c>
      <c r="BT1116" s="12" t="str">
        <f t="shared" si="438"/>
        <v>High</v>
      </c>
      <c r="BU1116">
        <f t="shared" si="459"/>
        <v>120</v>
      </c>
      <c r="BV1116">
        <f t="shared" si="460"/>
        <v>120</v>
      </c>
      <c r="BW1116">
        <v>49.4</v>
      </c>
      <c r="BX1116">
        <v>0</v>
      </c>
      <c r="BY1116">
        <v>140.75</v>
      </c>
      <c r="BZ1116">
        <v>2</v>
      </c>
      <c r="CA1116">
        <v>2</v>
      </c>
      <c r="CB1116">
        <v>1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1</v>
      </c>
      <c r="CI1116">
        <v>2</v>
      </c>
      <c r="CJ1116">
        <v>1</v>
      </c>
      <c r="CK1116">
        <v>2</v>
      </c>
      <c r="CL1116">
        <v>2</v>
      </c>
      <c r="CM1116">
        <v>2</v>
      </c>
      <c r="CN1116">
        <v>1</v>
      </c>
      <c r="CO1116">
        <v>2</v>
      </c>
      <c r="CP1116">
        <v>1</v>
      </c>
      <c r="CQ1116">
        <v>18</v>
      </c>
      <c r="CR1116" t="s">
        <v>1461</v>
      </c>
      <c r="CS1116">
        <v>0.99129197546108616</v>
      </c>
      <c r="CT1116">
        <v>0.68772135056985206</v>
      </c>
      <c r="CU1116">
        <v>0.31664720760698889</v>
      </c>
    </row>
    <row r="1117" spans="1:99" x14ac:dyDescent="0.25">
      <c r="A1117" t="s">
        <v>1463</v>
      </c>
      <c r="B1117">
        <v>95</v>
      </c>
      <c r="C1117" t="s">
        <v>67</v>
      </c>
      <c r="D1117" t="s">
        <v>68</v>
      </c>
      <c r="E1117">
        <v>77.083333333333329</v>
      </c>
      <c r="F1117" t="s">
        <v>132</v>
      </c>
      <c r="G1117" t="s">
        <v>70</v>
      </c>
      <c r="H1117">
        <v>148.5</v>
      </c>
      <c r="I1117">
        <v>47.25</v>
      </c>
      <c r="J1117">
        <v>21.42638506274869</v>
      </c>
      <c r="K1117">
        <v>20.350000000000001</v>
      </c>
      <c r="L1117" t="s">
        <v>71</v>
      </c>
      <c r="M1117" t="s">
        <v>114</v>
      </c>
      <c r="N1117">
        <v>6</v>
      </c>
      <c r="O1117" t="s">
        <v>691</v>
      </c>
      <c r="P1117" t="s">
        <v>74</v>
      </c>
      <c r="Q1117" t="s">
        <v>995</v>
      </c>
      <c r="R1117">
        <v>1</v>
      </c>
      <c r="S1117" t="s">
        <v>660</v>
      </c>
      <c r="T1117" t="s">
        <v>74</v>
      </c>
      <c r="U1117" t="s">
        <v>1087</v>
      </c>
      <c r="V1117" t="s">
        <v>78</v>
      </c>
      <c r="W1117" t="s">
        <v>78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2</v>
      </c>
      <c r="AF1117">
        <v>8</v>
      </c>
      <c r="AG1117" t="s">
        <v>79</v>
      </c>
      <c r="AH1117">
        <v>6</v>
      </c>
      <c r="AI1117">
        <v>0</v>
      </c>
      <c r="AJ1117">
        <v>30</v>
      </c>
      <c r="AK1117">
        <v>30</v>
      </c>
      <c r="AL1117">
        <v>1</v>
      </c>
      <c r="AM1117">
        <v>1</v>
      </c>
      <c r="AN1117">
        <v>0</v>
      </c>
      <c r="AO1117">
        <v>60</v>
      </c>
      <c r="AP1117">
        <v>0</v>
      </c>
      <c r="AQ1117">
        <f t="shared" si="461"/>
        <v>0</v>
      </c>
      <c r="AR1117">
        <v>0</v>
      </c>
      <c r="AS1117">
        <v>0</v>
      </c>
      <c r="AT1117" s="6">
        <f t="shared" si="439"/>
        <v>1440</v>
      </c>
      <c r="AU1117" s="6">
        <f t="shared" si="440"/>
        <v>1190.7</v>
      </c>
      <c r="AV1117" s="6">
        <f t="shared" si="441"/>
        <v>240</v>
      </c>
      <c r="AW1117" s="6">
        <f t="shared" si="442"/>
        <v>198.45</v>
      </c>
      <c r="AX1117" s="6">
        <f t="shared" si="443"/>
        <v>0</v>
      </c>
      <c r="AY1117" s="6">
        <f t="shared" si="444"/>
        <v>0</v>
      </c>
      <c r="AZ1117" s="6">
        <f t="shared" si="445"/>
        <v>1680</v>
      </c>
      <c r="BA1117" s="6">
        <f t="shared" si="446"/>
        <v>1389.15</v>
      </c>
      <c r="BB1117" s="6">
        <v>2</v>
      </c>
      <c r="BC1117" s="6">
        <v>0</v>
      </c>
      <c r="BD1117" s="6" t="s">
        <v>454</v>
      </c>
      <c r="BE1117" s="6">
        <v>2</v>
      </c>
      <c r="BF1117" s="6">
        <v>0</v>
      </c>
      <c r="BG1117" s="6" t="s">
        <v>454</v>
      </c>
      <c r="BH1117" s="6">
        <f t="shared" si="447"/>
        <v>1</v>
      </c>
      <c r="BI1117" s="6">
        <f t="shared" si="448"/>
        <v>7</v>
      </c>
      <c r="BJ1117" s="6">
        <f t="shared" si="449"/>
        <v>6</v>
      </c>
      <c r="BK1117" s="6">
        <f t="shared" si="450"/>
        <v>180</v>
      </c>
      <c r="BL1117" s="6">
        <f t="shared" si="451"/>
        <v>1</v>
      </c>
      <c r="BM1117" s="6">
        <f t="shared" si="452"/>
        <v>60</v>
      </c>
      <c r="BN1117" s="6">
        <f t="shared" si="453"/>
        <v>0</v>
      </c>
      <c r="BO1117" s="6">
        <f t="shared" si="454"/>
        <v>0</v>
      </c>
      <c r="BP1117" s="6">
        <f t="shared" si="455"/>
        <v>1</v>
      </c>
      <c r="BQ1117" s="6">
        <f t="shared" si="456"/>
        <v>60</v>
      </c>
      <c r="BR1117" s="6">
        <f t="shared" si="457"/>
        <v>240</v>
      </c>
      <c r="BS1117" s="6">
        <f t="shared" si="458"/>
        <v>240</v>
      </c>
      <c r="BT1117" s="12" t="str">
        <f t="shared" si="438"/>
        <v>High</v>
      </c>
      <c r="BU1117">
        <f t="shared" si="459"/>
        <v>120</v>
      </c>
      <c r="BV1117">
        <f t="shared" si="460"/>
        <v>120</v>
      </c>
      <c r="BW1117">
        <v>49.4</v>
      </c>
      <c r="BX1117">
        <v>0</v>
      </c>
      <c r="BY1117">
        <v>140.75</v>
      </c>
      <c r="BZ1117">
        <v>2</v>
      </c>
      <c r="CA1117">
        <v>2</v>
      </c>
      <c r="CB1117">
        <v>1</v>
      </c>
      <c r="CC1117">
        <v>0</v>
      </c>
      <c r="CD1117">
        <v>0</v>
      </c>
      <c r="CE1117">
        <v>0</v>
      </c>
      <c r="CF1117">
        <v>1</v>
      </c>
      <c r="CG1117">
        <v>1</v>
      </c>
      <c r="CH1117">
        <v>1</v>
      </c>
      <c r="CI1117">
        <v>2</v>
      </c>
      <c r="CJ1117">
        <v>1</v>
      </c>
      <c r="CK1117">
        <v>2</v>
      </c>
      <c r="CL1117">
        <v>2</v>
      </c>
      <c r="CM1117">
        <v>2</v>
      </c>
      <c r="CN1117">
        <v>1</v>
      </c>
      <c r="CO1117">
        <v>2</v>
      </c>
      <c r="CP1117">
        <v>1</v>
      </c>
      <c r="CQ1117">
        <v>18</v>
      </c>
      <c r="CR1117" t="s">
        <v>1461</v>
      </c>
      <c r="CS1117">
        <v>1.044189227382003</v>
      </c>
      <c r="CT1117">
        <v>0.6289541888244442</v>
      </c>
      <c r="CU1117">
        <v>0.28679526236003228</v>
      </c>
    </row>
    <row r="1118" spans="1:99" x14ac:dyDescent="0.25">
      <c r="A1118" t="s">
        <v>1464</v>
      </c>
      <c r="B1118">
        <v>95</v>
      </c>
      <c r="C1118" t="s">
        <v>86</v>
      </c>
      <c r="D1118" t="s">
        <v>90</v>
      </c>
      <c r="E1118">
        <v>77.083333333333329</v>
      </c>
      <c r="F1118" t="s">
        <v>132</v>
      </c>
      <c r="G1118" t="s">
        <v>70</v>
      </c>
      <c r="H1118">
        <v>148.5</v>
      </c>
      <c r="I1118">
        <v>47.25</v>
      </c>
      <c r="J1118">
        <v>21.42638506274869</v>
      </c>
      <c r="K1118">
        <v>20.350000000000001</v>
      </c>
      <c r="L1118" t="s">
        <v>71</v>
      </c>
      <c r="M1118" t="s">
        <v>114</v>
      </c>
      <c r="N1118">
        <v>6</v>
      </c>
      <c r="O1118" t="s">
        <v>691</v>
      </c>
      <c r="P1118" t="s">
        <v>74</v>
      </c>
      <c r="Q1118" t="s">
        <v>995</v>
      </c>
      <c r="R1118">
        <v>1</v>
      </c>
      <c r="S1118" t="s">
        <v>660</v>
      </c>
      <c r="T1118" t="s">
        <v>74</v>
      </c>
      <c r="U1118" t="s">
        <v>1087</v>
      </c>
      <c r="V1118" t="s">
        <v>78</v>
      </c>
      <c r="W1118" t="s">
        <v>78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2</v>
      </c>
      <c r="AF1118">
        <v>8</v>
      </c>
      <c r="AG1118" t="s">
        <v>79</v>
      </c>
      <c r="AH1118">
        <v>6</v>
      </c>
      <c r="AI1118">
        <v>0</v>
      </c>
      <c r="AJ1118">
        <v>30</v>
      </c>
      <c r="AK1118">
        <v>30</v>
      </c>
      <c r="AL1118">
        <v>1</v>
      </c>
      <c r="AM1118">
        <v>1</v>
      </c>
      <c r="AN1118">
        <v>0</v>
      </c>
      <c r="AO1118">
        <v>60</v>
      </c>
      <c r="AP1118">
        <v>0</v>
      </c>
      <c r="AQ1118">
        <f t="shared" si="461"/>
        <v>0</v>
      </c>
      <c r="AR1118">
        <v>0</v>
      </c>
      <c r="AS1118">
        <v>0</v>
      </c>
      <c r="AT1118" s="6">
        <f t="shared" si="439"/>
        <v>1440</v>
      </c>
      <c r="AU1118" s="6">
        <f t="shared" si="440"/>
        <v>1190.7</v>
      </c>
      <c r="AV1118" s="6">
        <f t="shared" si="441"/>
        <v>240</v>
      </c>
      <c r="AW1118" s="6">
        <f t="shared" si="442"/>
        <v>198.45</v>
      </c>
      <c r="AX1118" s="6">
        <f t="shared" si="443"/>
        <v>0</v>
      </c>
      <c r="AY1118" s="6">
        <f t="shared" si="444"/>
        <v>0</v>
      </c>
      <c r="AZ1118" s="6">
        <f t="shared" si="445"/>
        <v>1680</v>
      </c>
      <c r="BA1118" s="6">
        <f t="shared" si="446"/>
        <v>1389.15</v>
      </c>
      <c r="BB1118" s="6">
        <v>2</v>
      </c>
      <c r="BC1118" s="6">
        <v>0</v>
      </c>
      <c r="BD1118" s="6" t="s">
        <v>454</v>
      </c>
      <c r="BE1118" s="6">
        <v>2</v>
      </c>
      <c r="BF1118" s="6">
        <v>0</v>
      </c>
      <c r="BG1118" s="6" t="s">
        <v>454</v>
      </c>
      <c r="BH1118" s="6">
        <f t="shared" si="447"/>
        <v>1</v>
      </c>
      <c r="BI1118" s="6">
        <f t="shared" si="448"/>
        <v>7</v>
      </c>
      <c r="BJ1118" s="6">
        <f t="shared" si="449"/>
        <v>6</v>
      </c>
      <c r="BK1118" s="6">
        <f t="shared" si="450"/>
        <v>180</v>
      </c>
      <c r="BL1118" s="6">
        <f t="shared" si="451"/>
        <v>1</v>
      </c>
      <c r="BM1118" s="6">
        <f t="shared" si="452"/>
        <v>60</v>
      </c>
      <c r="BN1118" s="6">
        <f t="shared" si="453"/>
        <v>0</v>
      </c>
      <c r="BO1118" s="6">
        <f t="shared" si="454"/>
        <v>0</v>
      </c>
      <c r="BP1118" s="6">
        <f t="shared" si="455"/>
        <v>1</v>
      </c>
      <c r="BQ1118" s="6">
        <f t="shared" si="456"/>
        <v>60</v>
      </c>
      <c r="BR1118" s="6">
        <f t="shared" si="457"/>
        <v>240</v>
      </c>
      <c r="BS1118" s="6">
        <f t="shared" si="458"/>
        <v>240</v>
      </c>
      <c r="BT1118" s="12" t="str">
        <f t="shared" si="438"/>
        <v>High</v>
      </c>
      <c r="BU1118">
        <f t="shared" si="459"/>
        <v>120</v>
      </c>
      <c r="BV1118">
        <f t="shared" si="460"/>
        <v>120</v>
      </c>
      <c r="BW1118">
        <v>49.4</v>
      </c>
      <c r="BX1118">
        <v>0</v>
      </c>
      <c r="BY1118">
        <v>140.75</v>
      </c>
      <c r="BZ1118">
        <v>2</v>
      </c>
      <c r="CA1118">
        <v>2</v>
      </c>
      <c r="CB1118">
        <v>1</v>
      </c>
      <c r="CC1118">
        <v>0</v>
      </c>
      <c r="CD1118">
        <v>0</v>
      </c>
      <c r="CE1118">
        <v>0</v>
      </c>
      <c r="CF1118">
        <v>1</v>
      </c>
      <c r="CG1118">
        <v>1</v>
      </c>
      <c r="CH1118">
        <v>1</v>
      </c>
      <c r="CI1118">
        <v>2</v>
      </c>
      <c r="CJ1118">
        <v>1</v>
      </c>
      <c r="CK1118">
        <v>2</v>
      </c>
      <c r="CL1118">
        <v>2</v>
      </c>
      <c r="CM1118">
        <v>2</v>
      </c>
      <c r="CN1118">
        <v>1</v>
      </c>
      <c r="CO1118">
        <v>2</v>
      </c>
      <c r="CP1118">
        <v>1</v>
      </c>
      <c r="CQ1118">
        <v>18</v>
      </c>
      <c r="CR1118" t="s">
        <v>1461</v>
      </c>
      <c r="CS1118">
        <v>18.654919707897399</v>
      </c>
      <c r="CT1118">
        <v>3.9755126821510789</v>
      </c>
      <c r="CU1118">
        <v>0.36226723482618778</v>
      </c>
    </row>
    <row r="1119" spans="1:99" x14ac:dyDescent="0.25">
      <c r="A1119" t="s">
        <v>1465</v>
      </c>
      <c r="B1119">
        <v>95</v>
      </c>
      <c r="C1119" t="s">
        <v>86</v>
      </c>
      <c r="D1119" t="s">
        <v>90</v>
      </c>
      <c r="E1119">
        <v>77.083333333333329</v>
      </c>
      <c r="F1119" t="s">
        <v>132</v>
      </c>
      <c r="G1119" t="s">
        <v>70</v>
      </c>
      <c r="H1119">
        <v>148.5</v>
      </c>
      <c r="I1119">
        <v>47.25</v>
      </c>
      <c r="J1119">
        <v>21.42638506274869</v>
      </c>
      <c r="K1119">
        <v>20.350000000000001</v>
      </c>
      <c r="L1119" t="s">
        <v>71</v>
      </c>
      <c r="M1119" t="s">
        <v>114</v>
      </c>
      <c r="N1119">
        <v>6</v>
      </c>
      <c r="O1119" t="s">
        <v>691</v>
      </c>
      <c r="P1119" t="s">
        <v>74</v>
      </c>
      <c r="Q1119" t="s">
        <v>995</v>
      </c>
      <c r="R1119">
        <v>1</v>
      </c>
      <c r="S1119" t="s">
        <v>660</v>
      </c>
      <c r="T1119" t="s">
        <v>74</v>
      </c>
      <c r="U1119" t="s">
        <v>1087</v>
      </c>
      <c r="V1119" t="s">
        <v>78</v>
      </c>
      <c r="W1119" t="s">
        <v>78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2</v>
      </c>
      <c r="AF1119">
        <v>8</v>
      </c>
      <c r="AG1119" t="s">
        <v>79</v>
      </c>
      <c r="AH1119">
        <v>6</v>
      </c>
      <c r="AI1119">
        <v>0</v>
      </c>
      <c r="AJ1119">
        <v>30</v>
      </c>
      <c r="AK1119">
        <v>30</v>
      </c>
      <c r="AL1119">
        <v>1</v>
      </c>
      <c r="AM1119">
        <v>1</v>
      </c>
      <c r="AN1119">
        <v>0</v>
      </c>
      <c r="AO1119">
        <v>60</v>
      </c>
      <c r="AP1119">
        <v>0</v>
      </c>
      <c r="AQ1119">
        <f t="shared" si="461"/>
        <v>0</v>
      </c>
      <c r="AR1119">
        <v>0</v>
      </c>
      <c r="AS1119">
        <v>0</v>
      </c>
      <c r="AT1119" s="6">
        <f t="shared" si="439"/>
        <v>1440</v>
      </c>
      <c r="AU1119" s="6">
        <f t="shared" si="440"/>
        <v>1190.7</v>
      </c>
      <c r="AV1119" s="6">
        <f t="shared" si="441"/>
        <v>240</v>
      </c>
      <c r="AW1119" s="6">
        <f t="shared" si="442"/>
        <v>198.45</v>
      </c>
      <c r="AX1119" s="6">
        <f t="shared" si="443"/>
        <v>0</v>
      </c>
      <c r="AY1119" s="6">
        <f t="shared" si="444"/>
        <v>0</v>
      </c>
      <c r="AZ1119" s="6">
        <f t="shared" si="445"/>
        <v>1680</v>
      </c>
      <c r="BA1119" s="6">
        <f t="shared" si="446"/>
        <v>1389.15</v>
      </c>
      <c r="BB1119" s="6">
        <v>2</v>
      </c>
      <c r="BC1119" s="6">
        <v>0</v>
      </c>
      <c r="BD1119" s="6" t="s">
        <v>454</v>
      </c>
      <c r="BE1119" s="6">
        <v>2</v>
      </c>
      <c r="BF1119" s="6">
        <v>0</v>
      </c>
      <c r="BG1119" s="6" t="s">
        <v>454</v>
      </c>
      <c r="BH1119" s="6">
        <f t="shared" si="447"/>
        <v>1</v>
      </c>
      <c r="BI1119" s="6">
        <f t="shared" si="448"/>
        <v>7</v>
      </c>
      <c r="BJ1119" s="6">
        <f t="shared" si="449"/>
        <v>6</v>
      </c>
      <c r="BK1119" s="6">
        <f t="shared" si="450"/>
        <v>180</v>
      </c>
      <c r="BL1119" s="6">
        <f t="shared" si="451"/>
        <v>1</v>
      </c>
      <c r="BM1119" s="6">
        <f t="shared" si="452"/>
        <v>60</v>
      </c>
      <c r="BN1119" s="6">
        <f t="shared" si="453"/>
        <v>0</v>
      </c>
      <c r="BO1119" s="6">
        <f t="shared" si="454"/>
        <v>0</v>
      </c>
      <c r="BP1119" s="6">
        <f t="shared" si="455"/>
        <v>1</v>
      </c>
      <c r="BQ1119" s="6">
        <f t="shared" si="456"/>
        <v>60</v>
      </c>
      <c r="BR1119" s="6">
        <f t="shared" si="457"/>
        <v>240</v>
      </c>
      <c r="BS1119" s="6">
        <f t="shared" si="458"/>
        <v>240</v>
      </c>
      <c r="BT1119" s="12" t="str">
        <f t="shared" si="438"/>
        <v>High</v>
      </c>
      <c r="BU1119">
        <f t="shared" si="459"/>
        <v>120</v>
      </c>
      <c r="BV1119">
        <f t="shared" si="460"/>
        <v>120</v>
      </c>
      <c r="BW1119">
        <v>49.4</v>
      </c>
      <c r="BX1119">
        <v>0</v>
      </c>
      <c r="BY1119">
        <v>140.75</v>
      </c>
      <c r="BZ1119">
        <v>2</v>
      </c>
      <c r="CA1119">
        <v>2</v>
      </c>
      <c r="CB1119">
        <v>1</v>
      </c>
      <c r="CC1119">
        <v>0</v>
      </c>
      <c r="CD1119">
        <v>0</v>
      </c>
      <c r="CE1119">
        <v>0</v>
      </c>
      <c r="CF1119">
        <v>1</v>
      </c>
      <c r="CG1119">
        <v>1</v>
      </c>
      <c r="CH1119">
        <v>1</v>
      </c>
      <c r="CI1119">
        <v>2</v>
      </c>
      <c r="CJ1119">
        <v>1</v>
      </c>
      <c r="CK1119">
        <v>2</v>
      </c>
      <c r="CL1119">
        <v>2</v>
      </c>
      <c r="CM1119">
        <v>2</v>
      </c>
      <c r="CN1119">
        <v>1</v>
      </c>
      <c r="CO1119">
        <v>2</v>
      </c>
      <c r="CP1119">
        <v>1</v>
      </c>
      <c r="CQ1119">
        <v>18</v>
      </c>
      <c r="CR1119" t="s">
        <v>1461</v>
      </c>
      <c r="CS1119">
        <v>19.62385451111064</v>
      </c>
      <c r="CT1119">
        <v>4.0596107887990938</v>
      </c>
      <c r="CU1119">
        <v>0.3932930697572134</v>
      </c>
    </row>
    <row r="1120" spans="1:99" x14ac:dyDescent="0.25">
      <c r="A1120" t="s">
        <v>1466</v>
      </c>
      <c r="B1120">
        <v>95</v>
      </c>
      <c r="C1120" t="s">
        <v>86</v>
      </c>
      <c r="D1120" t="s">
        <v>90</v>
      </c>
      <c r="E1120">
        <v>77.083333333333329</v>
      </c>
      <c r="F1120" t="s">
        <v>132</v>
      </c>
      <c r="G1120" t="s">
        <v>70</v>
      </c>
      <c r="H1120">
        <v>148.5</v>
      </c>
      <c r="I1120">
        <v>47.25</v>
      </c>
      <c r="J1120">
        <v>21.42638506274869</v>
      </c>
      <c r="K1120">
        <v>20.350000000000001</v>
      </c>
      <c r="L1120" t="s">
        <v>71</v>
      </c>
      <c r="M1120" t="s">
        <v>114</v>
      </c>
      <c r="N1120">
        <v>6</v>
      </c>
      <c r="O1120" t="s">
        <v>691</v>
      </c>
      <c r="P1120" t="s">
        <v>74</v>
      </c>
      <c r="Q1120" t="s">
        <v>995</v>
      </c>
      <c r="R1120">
        <v>1</v>
      </c>
      <c r="S1120" t="s">
        <v>660</v>
      </c>
      <c r="T1120" t="s">
        <v>74</v>
      </c>
      <c r="U1120" t="s">
        <v>1087</v>
      </c>
      <c r="V1120" t="s">
        <v>78</v>
      </c>
      <c r="W1120" t="s">
        <v>78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2</v>
      </c>
      <c r="AF1120">
        <v>8</v>
      </c>
      <c r="AG1120" t="s">
        <v>79</v>
      </c>
      <c r="AH1120">
        <v>6</v>
      </c>
      <c r="AI1120">
        <v>0</v>
      </c>
      <c r="AJ1120">
        <v>30</v>
      </c>
      <c r="AK1120">
        <v>30</v>
      </c>
      <c r="AL1120">
        <v>1</v>
      </c>
      <c r="AM1120">
        <v>1</v>
      </c>
      <c r="AN1120">
        <v>0</v>
      </c>
      <c r="AO1120">
        <v>60</v>
      </c>
      <c r="AP1120">
        <v>0</v>
      </c>
      <c r="AQ1120">
        <f t="shared" si="461"/>
        <v>0</v>
      </c>
      <c r="AR1120">
        <v>0</v>
      </c>
      <c r="AS1120">
        <v>0</v>
      </c>
      <c r="AT1120" s="6">
        <f t="shared" si="439"/>
        <v>1440</v>
      </c>
      <c r="AU1120" s="6">
        <f t="shared" si="440"/>
        <v>1190.7</v>
      </c>
      <c r="AV1120" s="6">
        <f t="shared" si="441"/>
        <v>240</v>
      </c>
      <c r="AW1120" s="6">
        <f t="shared" si="442"/>
        <v>198.45</v>
      </c>
      <c r="AX1120" s="6">
        <f t="shared" si="443"/>
        <v>0</v>
      </c>
      <c r="AY1120" s="6">
        <f t="shared" si="444"/>
        <v>0</v>
      </c>
      <c r="AZ1120" s="6">
        <f t="shared" si="445"/>
        <v>1680</v>
      </c>
      <c r="BA1120" s="6">
        <f t="shared" si="446"/>
        <v>1389.15</v>
      </c>
      <c r="BB1120" s="6">
        <v>2</v>
      </c>
      <c r="BC1120" s="6">
        <v>0</v>
      </c>
      <c r="BD1120" s="6" t="s">
        <v>454</v>
      </c>
      <c r="BE1120" s="6">
        <v>2</v>
      </c>
      <c r="BF1120" s="6">
        <v>0</v>
      </c>
      <c r="BG1120" s="6" t="s">
        <v>454</v>
      </c>
      <c r="BH1120" s="6">
        <f t="shared" si="447"/>
        <v>1</v>
      </c>
      <c r="BI1120" s="6">
        <f t="shared" si="448"/>
        <v>7</v>
      </c>
      <c r="BJ1120" s="6">
        <f t="shared" si="449"/>
        <v>6</v>
      </c>
      <c r="BK1120" s="6">
        <f t="shared" si="450"/>
        <v>180</v>
      </c>
      <c r="BL1120" s="6">
        <f t="shared" si="451"/>
        <v>1</v>
      </c>
      <c r="BM1120" s="6">
        <f t="shared" si="452"/>
        <v>60</v>
      </c>
      <c r="BN1120" s="6">
        <f t="shared" si="453"/>
        <v>0</v>
      </c>
      <c r="BO1120" s="6">
        <f t="shared" si="454"/>
        <v>0</v>
      </c>
      <c r="BP1120" s="6">
        <f t="shared" si="455"/>
        <v>1</v>
      </c>
      <c r="BQ1120" s="6">
        <f t="shared" si="456"/>
        <v>60</v>
      </c>
      <c r="BR1120" s="6">
        <f t="shared" si="457"/>
        <v>240</v>
      </c>
      <c r="BS1120" s="6">
        <f t="shared" si="458"/>
        <v>240</v>
      </c>
      <c r="BT1120" s="12" t="str">
        <f t="shared" si="438"/>
        <v>High</v>
      </c>
      <c r="BU1120">
        <f t="shared" si="459"/>
        <v>120</v>
      </c>
      <c r="BV1120">
        <f t="shared" si="460"/>
        <v>120</v>
      </c>
      <c r="BW1120">
        <v>49.4</v>
      </c>
      <c r="BX1120">
        <v>0</v>
      </c>
      <c r="BY1120">
        <v>140.75</v>
      </c>
      <c r="BZ1120">
        <v>2</v>
      </c>
      <c r="CA1120">
        <v>2</v>
      </c>
      <c r="CB1120">
        <v>1</v>
      </c>
      <c r="CC1120">
        <v>0</v>
      </c>
      <c r="CD1120">
        <v>0</v>
      </c>
      <c r="CE1120">
        <v>0</v>
      </c>
      <c r="CF1120">
        <v>1</v>
      </c>
      <c r="CG1120">
        <v>1</v>
      </c>
      <c r="CH1120">
        <v>1</v>
      </c>
      <c r="CI1120">
        <v>2</v>
      </c>
      <c r="CJ1120">
        <v>1</v>
      </c>
      <c r="CK1120">
        <v>2</v>
      </c>
      <c r="CL1120">
        <v>2</v>
      </c>
      <c r="CM1120">
        <v>2</v>
      </c>
      <c r="CN1120">
        <v>1</v>
      </c>
      <c r="CO1120">
        <v>2</v>
      </c>
      <c r="CP1120">
        <v>1</v>
      </c>
      <c r="CQ1120">
        <v>18</v>
      </c>
      <c r="CR1120" t="s">
        <v>1461</v>
      </c>
      <c r="CS1120">
        <v>14.28717368980481</v>
      </c>
      <c r="CT1120">
        <v>3.6488412520186819</v>
      </c>
      <c r="CU1120">
        <v>0.43346609685159321</v>
      </c>
    </row>
    <row r="1121" spans="1:99" x14ac:dyDescent="0.25">
      <c r="A1121" t="s">
        <v>1467</v>
      </c>
      <c r="B1121">
        <v>95</v>
      </c>
      <c r="C1121" t="s">
        <v>67</v>
      </c>
      <c r="D1121" t="s">
        <v>90</v>
      </c>
      <c r="E1121">
        <v>77.083333333333329</v>
      </c>
      <c r="F1121" t="s">
        <v>132</v>
      </c>
      <c r="G1121" t="s">
        <v>70</v>
      </c>
      <c r="H1121">
        <v>148.5</v>
      </c>
      <c r="I1121">
        <v>47.25</v>
      </c>
      <c r="J1121">
        <v>21.42638506274869</v>
      </c>
      <c r="K1121">
        <v>20.350000000000001</v>
      </c>
      <c r="L1121" t="s">
        <v>71</v>
      </c>
      <c r="M1121" t="s">
        <v>114</v>
      </c>
      <c r="N1121">
        <v>6</v>
      </c>
      <c r="O1121" t="s">
        <v>691</v>
      </c>
      <c r="P1121" t="s">
        <v>74</v>
      </c>
      <c r="Q1121" t="s">
        <v>995</v>
      </c>
      <c r="R1121">
        <v>1</v>
      </c>
      <c r="S1121" t="s">
        <v>660</v>
      </c>
      <c r="T1121" t="s">
        <v>74</v>
      </c>
      <c r="U1121" t="s">
        <v>1087</v>
      </c>
      <c r="V1121" t="s">
        <v>78</v>
      </c>
      <c r="W1121" t="s">
        <v>78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2</v>
      </c>
      <c r="AF1121">
        <v>8</v>
      </c>
      <c r="AG1121" t="s">
        <v>79</v>
      </c>
      <c r="AH1121">
        <v>6</v>
      </c>
      <c r="AI1121">
        <v>0</v>
      </c>
      <c r="AJ1121">
        <v>30</v>
      </c>
      <c r="AK1121">
        <v>30</v>
      </c>
      <c r="AL1121">
        <v>1</v>
      </c>
      <c r="AM1121">
        <v>1</v>
      </c>
      <c r="AN1121">
        <v>0</v>
      </c>
      <c r="AO1121">
        <v>60</v>
      </c>
      <c r="AP1121">
        <v>0</v>
      </c>
      <c r="AQ1121">
        <f t="shared" si="461"/>
        <v>0</v>
      </c>
      <c r="AR1121">
        <v>0</v>
      </c>
      <c r="AS1121">
        <v>0</v>
      </c>
      <c r="AT1121" s="6">
        <f t="shared" si="439"/>
        <v>1440</v>
      </c>
      <c r="AU1121" s="6">
        <f t="shared" si="440"/>
        <v>1190.7</v>
      </c>
      <c r="AV1121" s="6">
        <f t="shared" si="441"/>
        <v>240</v>
      </c>
      <c r="AW1121" s="6">
        <f t="shared" si="442"/>
        <v>198.45</v>
      </c>
      <c r="AX1121" s="6">
        <f t="shared" si="443"/>
        <v>0</v>
      </c>
      <c r="AY1121" s="6">
        <f t="shared" si="444"/>
        <v>0</v>
      </c>
      <c r="AZ1121" s="6">
        <f t="shared" si="445"/>
        <v>1680</v>
      </c>
      <c r="BA1121" s="6">
        <f t="shared" si="446"/>
        <v>1389.15</v>
      </c>
      <c r="BB1121" s="6">
        <v>2</v>
      </c>
      <c r="BC1121" s="6">
        <v>0</v>
      </c>
      <c r="BD1121" s="6" t="s">
        <v>454</v>
      </c>
      <c r="BE1121" s="6">
        <v>2</v>
      </c>
      <c r="BF1121" s="6">
        <v>0</v>
      </c>
      <c r="BG1121" s="6" t="s">
        <v>454</v>
      </c>
      <c r="BH1121" s="6">
        <f t="shared" si="447"/>
        <v>1</v>
      </c>
      <c r="BI1121" s="6">
        <f t="shared" si="448"/>
        <v>7</v>
      </c>
      <c r="BJ1121" s="6">
        <f t="shared" si="449"/>
        <v>6</v>
      </c>
      <c r="BK1121" s="6">
        <f t="shared" si="450"/>
        <v>180</v>
      </c>
      <c r="BL1121" s="6">
        <f t="shared" si="451"/>
        <v>1</v>
      </c>
      <c r="BM1121" s="6">
        <f t="shared" si="452"/>
        <v>60</v>
      </c>
      <c r="BN1121" s="6">
        <f t="shared" si="453"/>
        <v>0</v>
      </c>
      <c r="BO1121" s="6">
        <f t="shared" si="454"/>
        <v>0</v>
      </c>
      <c r="BP1121" s="6">
        <f t="shared" si="455"/>
        <v>1</v>
      </c>
      <c r="BQ1121" s="6">
        <f t="shared" si="456"/>
        <v>60</v>
      </c>
      <c r="BR1121" s="6">
        <f t="shared" si="457"/>
        <v>240</v>
      </c>
      <c r="BS1121" s="6">
        <f t="shared" si="458"/>
        <v>240</v>
      </c>
      <c r="BT1121" s="12" t="str">
        <f t="shared" si="438"/>
        <v>High</v>
      </c>
      <c r="BU1121">
        <f t="shared" si="459"/>
        <v>120</v>
      </c>
      <c r="BV1121">
        <f t="shared" si="460"/>
        <v>120</v>
      </c>
      <c r="BW1121">
        <v>49.4</v>
      </c>
      <c r="BX1121">
        <v>0</v>
      </c>
      <c r="BY1121">
        <v>140.75</v>
      </c>
      <c r="BZ1121">
        <v>2</v>
      </c>
      <c r="CA1121">
        <v>2</v>
      </c>
      <c r="CB1121">
        <v>1</v>
      </c>
      <c r="CC1121">
        <v>0</v>
      </c>
      <c r="CD1121">
        <v>0</v>
      </c>
      <c r="CE1121">
        <v>0</v>
      </c>
      <c r="CF1121">
        <v>1</v>
      </c>
      <c r="CG1121">
        <v>1</v>
      </c>
      <c r="CH1121">
        <v>1</v>
      </c>
      <c r="CI1121">
        <v>2</v>
      </c>
      <c r="CJ1121">
        <v>1</v>
      </c>
      <c r="CK1121">
        <v>2</v>
      </c>
      <c r="CL1121">
        <v>2</v>
      </c>
      <c r="CM1121">
        <v>2</v>
      </c>
      <c r="CN1121">
        <v>1</v>
      </c>
      <c r="CO1121">
        <v>2</v>
      </c>
      <c r="CP1121">
        <v>1</v>
      </c>
      <c r="CQ1121">
        <v>18</v>
      </c>
      <c r="CR1121" t="s">
        <v>1461</v>
      </c>
      <c r="CS1121">
        <v>12.52170512266915</v>
      </c>
      <c r="CT1121">
        <v>3.3311459382696111</v>
      </c>
      <c r="CU1121">
        <v>0.382941874965185</v>
      </c>
    </row>
    <row r="1122" spans="1:99" x14ac:dyDescent="0.25">
      <c r="A1122" t="s">
        <v>1468</v>
      </c>
      <c r="B1122">
        <v>95</v>
      </c>
      <c r="C1122" t="s">
        <v>67</v>
      </c>
      <c r="D1122" t="s">
        <v>90</v>
      </c>
      <c r="E1122">
        <v>77.083333333333329</v>
      </c>
      <c r="F1122" t="s">
        <v>132</v>
      </c>
      <c r="G1122" t="s">
        <v>70</v>
      </c>
      <c r="H1122">
        <v>148.5</v>
      </c>
      <c r="I1122">
        <v>47.25</v>
      </c>
      <c r="J1122">
        <v>21.42638506274869</v>
      </c>
      <c r="K1122">
        <v>20.350000000000001</v>
      </c>
      <c r="L1122" t="s">
        <v>71</v>
      </c>
      <c r="M1122" t="s">
        <v>114</v>
      </c>
      <c r="N1122">
        <v>6</v>
      </c>
      <c r="O1122" t="s">
        <v>691</v>
      </c>
      <c r="P1122" t="s">
        <v>74</v>
      </c>
      <c r="Q1122" t="s">
        <v>995</v>
      </c>
      <c r="R1122">
        <v>1</v>
      </c>
      <c r="S1122" t="s">
        <v>660</v>
      </c>
      <c r="T1122" t="s">
        <v>74</v>
      </c>
      <c r="U1122" t="s">
        <v>1087</v>
      </c>
      <c r="V1122" t="s">
        <v>78</v>
      </c>
      <c r="W1122" t="s">
        <v>78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2</v>
      </c>
      <c r="AF1122">
        <v>8</v>
      </c>
      <c r="AG1122" t="s">
        <v>79</v>
      </c>
      <c r="AH1122">
        <v>6</v>
      </c>
      <c r="AI1122">
        <v>0</v>
      </c>
      <c r="AJ1122">
        <v>30</v>
      </c>
      <c r="AK1122">
        <v>30</v>
      </c>
      <c r="AL1122">
        <v>1</v>
      </c>
      <c r="AM1122">
        <v>1</v>
      </c>
      <c r="AN1122">
        <v>0</v>
      </c>
      <c r="AO1122">
        <v>60</v>
      </c>
      <c r="AP1122">
        <v>0</v>
      </c>
      <c r="AQ1122">
        <f t="shared" si="461"/>
        <v>0</v>
      </c>
      <c r="AR1122">
        <v>0</v>
      </c>
      <c r="AS1122">
        <v>0</v>
      </c>
      <c r="AT1122" s="6">
        <f t="shared" si="439"/>
        <v>1440</v>
      </c>
      <c r="AU1122" s="6">
        <f t="shared" si="440"/>
        <v>1190.7</v>
      </c>
      <c r="AV1122" s="6">
        <f t="shared" si="441"/>
        <v>240</v>
      </c>
      <c r="AW1122" s="6">
        <f t="shared" si="442"/>
        <v>198.45</v>
      </c>
      <c r="AX1122" s="6">
        <f t="shared" si="443"/>
        <v>0</v>
      </c>
      <c r="AY1122" s="6">
        <f t="shared" si="444"/>
        <v>0</v>
      </c>
      <c r="AZ1122" s="6">
        <f t="shared" si="445"/>
        <v>1680</v>
      </c>
      <c r="BA1122" s="6">
        <f t="shared" si="446"/>
        <v>1389.15</v>
      </c>
      <c r="BB1122" s="6">
        <v>2</v>
      </c>
      <c r="BC1122" s="6">
        <v>0</v>
      </c>
      <c r="BD1122" s="6" t="s">
        <v>454</v>
      </c>
      <c r="BE1122" s="6">
        <v>2</v>
      </c>
      <c r="BF1122" s="6">
        <v>0</v>
      </c>
      <c r="BG1122" s="6" t="s">
        <v>454</v>
      </c>
      <c r="BH1122" s="6">
        <f t="shared" si="447"/>
        <v>1</v>
      </c>
      <c r="BI1122" s="6">
        <f t="shared" si="448"/>
        <v>7</v>
      </c>
      <c r="BJ1122" s="6">
        <f t="shared" si="449"/>
        <v>6</v>
      </c>
      <c r="BK1122" s="6">
        <f t="shared" si="450"/>
        <v>180</v>
      </c>
      <c r="BL1122" s="6">
        <f t="shared" si="451"/>
        <v>1</v>
      </c>
      <c r="BM1122" s="6">
        <f t="shared" si="452"/>
        <v>60</v>
      </c>
      <c r="BN1122" s="6">
        <f t="shared" si="453"/>
        <v>0</v>
      </c>
      <c r="BO1122" s="6">
        <f t="shared" si="454"/>
        <v>0</v>
      </c>
      <c r="BP1122" s="6">
        <f t="shared" si="455"/>
        <v>1</v>
      </c>
      <c r="BQ1122" s="6">
        <f t="shared" si="456"/>
        <v>60</v>
      </c>
      <c r="BR1122" s="6">
        <f t="shared" si="457"/>
        <v>240</v>
      </c>
      <c r="BS1122" s="6">
        <f t="shared" si="458"/>
        <v>240</v>
      </c>
      <c r="BT1122" s="12" t="str">
        <f t="shared" si="438"/>
        <v>High</v>
      </c>
      <c r="BU1122">
        <f t="shared" si="459"/>
        <v>120</v>
      </c>
      <c r="BV1122">
        <f t="shared" si="460"/>
        <v>120</v>
      </c>
      <c r="BW1122">
        <v>49.4</v>
      </c>
      <c r="BX1122">
        <v>0</v>
      </c>
      <c r="BY1122">
        <v>140.75</v>
      </c>
      <c r="BZ1122">
        <v>2</v>
      </c>
      <c r="CA1122">
        <v>2</v>
      </c>
      <c r="CB1122">
        <v>1</v>
      </c>
      <c r="CC1122">
        <v>0</v>
      </c>
      <c r="CD1122">
        <v>0</v>
      </c>
      <c r="CE1122">
        <v>0</v>
      </c>
      <c r="CF1122">
        <v>1</v>
      </c>
      <c r="CG1122">
        <v>1</v>
      </c>
      <c r="CH1122">
        <v>1</v>
      </c>
      <c r="CI1122">
        <v>2</v>
      </c>
      <c r="CJ1122">
        <v>1</v>
      </c>
      <c r="CK1122">
        <v>2</v>
      </c>
      <c r="CL1122">
        <v>2</v>
      </c>
      <c r="CM1122">
        <v>2</v>
      </c>
      <c r="CN1122">
        <v>1</v>
      </c>
      <c r="CO1122">
        <v>2</v>
      </c>
      <c r="CP1122">
        <v>1</v>
      </c>
      <c r="CQ1122">
        <v>18</v>
      </c>
      <c r="CR1122" t="s">
        <v>1461</v>
      </c>
      <c r="CS1122">
        <v>13.99144436168258</v>
      </c>
      <c r="CT1122">
        <v>3.486583014585686</v>
      </c>
      <c r="CU1122">
        <v>0.41477658418258467</v>
      </c>
    </row>
    <row r="1123" spans="1:99" x14ac:dyDescent="0.25">
      <c r="A1123" t="s">
        <v>1469</v>
      </c>
      <c r="B1123">
        <v>95</v>
      </c>
      <c r="C1123" t="s">
        <v>67</v>
      </c>
      <c r="D1123" t="s">
        <v>90</v>
      </c>
      <c r="E1123">
        <v>77.083333333333329</v>
      </c>
      <c r="F1123" t="s">
        <v>132</v>
      </c>
      <c r="G1123" t="s">
        <v>70</v>
      </c>
      <c r="H1123">
        <v>148.5</v>
      </c>
      <c r="I1123">
        <v>47.25</v>
      </c>
      <c r="J1123">
        <v>21.42638506274869</v>
      </c>
      <c r="K1123">
        <v>20.350000000000001</v>
      </c>
      <c r="L1123" t="s">
        <v>71</v>
      </c>
      <c r="M1123" t="s">
        <v>114</v>
      </c>
      <c r="N1123">
        <v>6</v>
      </c>
      <c r="O1123" t="s">
        <v>691</v>
      </c>
      <c r="P1123" t="s">
        <v>74</v>
      </c>
      <c r="Q1123" t="s">
        <v>995</v>
      </c>
      <c r="R1123">
        <v>1</v>
      </c>
      <c r="S1123" t="s">
        <v>660</v>
      </c>
      <c r="T1123" t="s">
        <v>74</v>
      </c>
      <c r="U1123" t="s">
        <v>1087</v>
      </c>
      <c r="V1123" t="s">
        <v>78</v>
      </c>
      <c r="W1123" t="s">
        <v>78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2</v>
      </c>
      <c r="AF1123">
        <v>8</v>
      </c>
      <c r="AG1123" t="s">
        <v>79</v>
      </c>
      <c r="AH1123">
        <v>6</v>
      </c>
      <c r="AI1123">
        <v>0</v>
      </c>
      <c r="AJ1123">
        <v>30</v>
      </c>
      <c r="AK1123">
        <v>30</v>
      </c>
      <c r="AL1123">
        <v>1</v>
      </c>
      <c r="AM1123">
        <v>1</v>
      </c>
      <c r="AN1123">
        <v>0</v>
      </c>
      <c r="AO1123">
        <v>60</v>
      </c>
      <c r="AP1123">
        <v>0</v>
      </c>
      <c r="AQ1123">
        <f t="shared" si="461"/>
        <v>0</v>
      </c>
      <c r="AR1123">
        <v>0</v>
      </c>
      <c r="AS1123">
        <v>0</v>
      </c>
      <c r="AT1123" s="6">
        <f t="shared" si="439"/>
        <v>1440</v>
      </c>
      <c r="AU1123" s="6">
        <f t="shared" si="440"/>
        <v>1190.7</v>
      </c>
      <c r="AV1123" s="6">
        <f t="shared" si="441"/>
        <v>240</v>
      </c>
      <c r="AW1123" s="6">
        <f t="shared" si="442"/>
        <v>198.45</v>
      </c>
      <c r="AX1123" s="6">
        <f t="shared" si="443"/>
        <v>0</v>
      </c>
      <c r="AY1123" s="6">
        <f t="shared" si="444"/>
        <v>0</v>
      </c>
      <c r="AZ1123" s="6">
        <f t="shared" si="445"/>
        <v>1680</v>
      </c>
      <c r="BA1123" s="6">
        <f t="shared" si="446"/>
        <v>1389.15</v>
      </c>
      <c r="BB1123" s="6">
        <v>2</v>
      </c>
      <c r="BC1123" s="6">
        <v>0</v>
      </c>
      <c r="BD1123" s="6" t="s">
        <v>454</v>
      </c>
      <c r="BE1123" s="6">
        <v>2</v>
      </c>
      <c r="BF1123" s="6">
        <v>0</v>
      </c>
      <c r="BG1123" s="6" t="s">
        <v>454</v>
      </c>
      <c r="BH1123" s="6">
        <f t="shared" si="447"/>
        <v>1</v>
      </c>
      <c r="BI1123" s="6">
        <f t="shared" si="448"/>
        <v>7</v>
      </c>
      <c r="BJ1123" s="6">
        <f t="shared" si="449"/>
        <v>6</v>
      </c>
      <c r="BK1123" s="6">
        <f t="shared" si="450"/>
        <v>180</v>
      </c>
      <c r="BL1123" s="6">
        <f t="shared" si="451"/>
        <v>1</v>
      </c>
      <c r="BM1123" s="6">
        <f t="shared" si="452"/>
        <v>60</v>
      </c>
      <c r="BN1123" s="6">
        <f t="shared" si="453"/>
        <v>0</v>
      </c>
      <c r="BO1123" s="6">
        <f t="shared" si="454"/>
        <v>0</v>
      </c>
      <c r="BP1123" s="6">
        <f t="shared" si="455"/>
        <v>1</v>
      </c>
      <c r="BQ1123" s="6">
        <f t="shared" si="456"/>
        <v>60</v>
      </c>
      <c r="BR1123" s="6">
        <f t="shared" si="457"/>
        <v>240</v>
      </c>
      <c r="BS1123" s="6">
        <f t="shared" si="458"/>
        <v>240</v>
      </c>
      <c r="BT1123" s="12" t="str">
        <f t="shared" si="438"/>
        <v>High</v>
      </c>
      <c r="BU1123">
        <f t="shared" si="459"/>
        <v>120</v>
      </c>
      <c r="BV1123">
        <f t="shared" si="460"/>
        <v>120</v>
      </c>
      <c r="BW1123">
        <v>49.4</v>
      </c>
      <c r="BX1123">
        <v>0</v>
      </c>
      <c r="BY1123">
        <v>140.75</v>
      </c>
      <c r="BZ1123">
        <v>2</v>
      </c>
      <c r="CA1123">
        <v>2</v>
      </c>
      <c r="CB1123">
        <v>1</v>
      </c>
      <c r="CC1123">
        <v>0</v>
      </c>
      <c r="CD1123">
        <v>0</v>
      </c>
      <c r="CE1123">
        <v>0</v>
      </c>
      <c r="CF1123">
        <v>1</v>
      </c>
      <c r="CG1123">
        <v>1</v>
      </c>
      <c r="CH1123">
        <v>1</v>
      </c>
      <c r="CI1123">
        <v>2</v>
      </c>
      <c r="CJ1123">
        <v>1</v>
      </c>
      <c r="CK1123">
        <v>2</v>
      </c>
      <c r="CL1123">
        <v>2</v>
      </c>
      <c r="CM1123">
        <v>2</v>
      </c>
      <c r="CN1123">
        <v>1</v>
      </c>
      <c r="CO1123">
        <v>2</v>
      </c>
      <c r="CP1123">
        <v>1</v>
      </c>
      <c r="CQ1123">
        <v>18</v>
      </c>
      <c r="CR1123" t="s">
        <v>1461</v>
      </c>
      <c r="CS1123">
        <v>17.590163850336459</v>
      </c>
      <c r="CT1123">
        <v>3.595551359283172</v>
      </c>
      <c r="CU1123">
        <v>0.36591761232340841</v>
      </c>
    </row>
    <row r="1124" spans="1:99" x14ac:dyDescent="0.25">
      <c r="A1124" t="s">
        <v>1470</v>
      </c>
      <c r="B1124">
        <v>95</v>
      </c>
      <c r="C1124" t="s">
        <v>86</v>
      </c>
      <c r="D1124" t="s">
        <v>68</v>
      </c>
      <c r="E1124">
        <v>77.083333333333329</v>
      </c>
      <c r="F1124" t="s">
        <v>132</v>
      </c>
      <c r="G1124" t="s">
        <v>70</v>
      </c>
      <c r="H1124">
        <v>148.5</v>
      </c>
      <c r="I1124">
        <v>47.25</v>
      </c>
      <c r="J1124">
        <v>21.42638506274869</v>
      </c>
      <c r="K1124">
        <v>20.350000000000001</v>
      </c>
      <c r="L1124" t="s">
        <v>71</v>
      </c>
      <c r="M1124" t="s">
        <v>114</v>
      </c>
      <c r="N1124">
        <v>6</v>
      </c>
      <c r="O1124" t="s">
        <v>691</v>
      </c>
      <c r="P1124" t="s">
        <v>74</v>
      </c>
      <c r="Q1124" t="s">
        <v>995</v>
      </c>
      <c r="R1124">
        <v>1</v>
      </c>
      <c r="S1124" t="s">
        <v>660</v>
      </c>
      <c r="T1124" t="s">
        <v>74</v>
      </c>
      <c r="U1124" t="s">
        <v>1087</v>
      </c>
      <c r="V1124" t="s">
        <v>78</v>
      </c>
      <c r="W1124" t="s">
        <v>78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2</v>
      </c>
      <c r="AF1124">
        <v>8</v>
      </c>
      <c r="AG1124" t="s">
        <v>79</v>
      </c>
      <c r="AH1124">
        <v>6</v>
      </c>
      <c r="AI1124">
        <v>0</v>
      </c>
      <c r="AJ1124">
        <v>30</v>
      </c>
      <c r="AK1124">
        <v>30</v>
      </c>
      <c r="AL1124">
        <v>1</v>
      </c>
      <c r="AM1124">
        <v>1</v>
      </c>
      <c r="AN1124">
        <v>0</v>
      </c>
      <c r="AO1124">
        <v>60</v>
      </c>
      <c r="AP1124">
        <v>0</v>
      </c>
      <c r="AQ1124">
        <f t="shared" si="461"/>
        <v>0</v>
      </c>
      <c r="AR1124">
        <v>0</v>
      </c>
      <c r="AS1124">
        <v>0</v>
      </c>
      <c r="AT1124" s="6">
        <f t="shared" si="439"/>
        <v>1440</v>
      </c>
      <c r="AU1124" s="6">
        <f t="shared" si="440"/>
        <v>1190.7</v>
      </c>
      <c r="AV1124" s="6">
        <f t="shared" si="441"/>
        <v>240</v>
      </c>
      <c r="AW1124" s="6">
        <f t="shared" si="442"/>
        <v>198.45</v>
      </c>
      <c r="AX1124" s="6">
        <f t="shared" si="443"/>
        <v>0</v>
      </c>
      <c r="AY1124" s="6">
        <f t="shared" si="444"/>
        <v>0</v>
      </c>
      <c r="AZ1124" s="6">
        <f t="shared" si="445"/>
        <v>1680</v>
      </c>
      <c r="BA1124" s="6">
        <f t="shared" si="446"/>
        <v>1389.15</v>
      </c>
      <c r="BB1124" s="6">
        <v>2</v>
      </c>
      <c r="BC1124" s="6">
        <v>0</v>
      </c>
      <c r="BD1124" s="6" t="s">
        <v>454</v>
      </c>
      <c r="BE1124" s="6">
        <v>2</v>
      </c>
      <c r="BF1124" s="6">
        <v>0</v>
      </c>
      <c r="BG1124" s="6" t="s">
        <v>454</v>
      </c>
      <c r="BH1124" s="6">
        <f t="shared" si="447"/>
        <v>1</v>
      </c>
      <c r="BI1124" s="6">
        <f t="shared" si="448"/>
        <v>7</v>
      </c>
      <c r="BJ1124" s="6">
        <f t="shared" si="449"/>
        <v>6</v>
      </c>
      <c r="BK1124" s="6">
        <f t="shared" si="450"/>
        <v>180</v>
      </c>
      <c r="BL1124" s="6">
        <f t="shared" si="451"/>
        <v>1</v>
      </c>
      <c r="BM1124" s="6">
        <f t="shared" si="452"/>
        <v>60</v>
      </c>
      <c r="BN1124" s="6">
        <f t="shared" si="453"/>
        <v>0</v>
      </c>
      <c r="BO1124" s="6">
        <f t="shared" si="454"/>
        <v>0</v>
      </c>
      <c r="BP1124" s="6">
        <f t="shared" si="455"/>
        <v>1</v>
      </c>
      <c r="BQ1124" s="6">
        <f t="shared" si="456"/>
        <v>60</v>
      </c>
      <c r="BR1124" s="6">
        <f t="shared" si="457"/>
        <v>240</v>
      </c>
      <c r="BS1124" s="6">
        <f t="shared" si="458"/>
        <v>240</v>
      </c>
      <c r="BT1124" s="12" t="str">
        <f t="shared" si="438"/>
        <v>High</v>
      </c>
      <c r="BU1124">
        <f t="shared" si="459"/>
        <v>120</v>
      </c>
      <c r="BV1124">
        <f t="shared" si="460"/>
        <v>120</v>
      </c>
      <c r="BW1124">
        <v>49.4</v>
      </c>
      <c r="BX1124">
        <v>0</v>
      </c>
      <c r="BY1124">
        <v>140.75</v>
      </c>
      <c r="BZ1124">
        <v>2</v>
      </c>
      <c r="CA1124">
        <v>2</v>
      </c>
      <c r="CB1124">
        <v>1</v>
      </c>
      <c r="CC1124">
        <v>0</v>
      </c>
      <c r="CD1124">
        <v>0</v>
      </c>
      <c r="CE1124">
        <v>0</v>
      </c>
      <c r="CF1124">
        <v>1</v>
      </c>
      <c r="CG1124">
        <v>1</v>
      </c>
      <c r="CH1124">
        <v>1</v>
      </c>
      <c r="CI1124">
        <v>2</v>
      </c>
      <c r="CJ1124">
        <v>1</v>
      </c>
      <c r="CK1124">
        <v>2</v>
      </c>
      <c r="CL1124">
        <v>2</v>
      </c>
      <c r="CM1124">
        <v>2</v>
      </c>
      <c r="CN1124">
        <v>1</v>
      </c>
      <c r="CO1124">
        <v>2</v>
      </c>
      <c r="CP1124">
        <v>1</v>
      </c>
      <c r="CQ1124">
        <v>18</v>
      </c>
      <c r="CR1124" t="s">
        <v>1461</v>
      </c>
      <c r="CS1124">
        <v>0.76562043956612114</v>
      </c>
      <c r="CT1124">
        <v>0.90130092476141721</v>
      </c>
      <c r="CU1124">
        <v>0.49614798912506491</v>
      </c>
    </row>
    <row r="1125" spans="1:99" x14ac:dyDescent="0.25">
      <c r="A1125" t="s">
        <v>1471</v>
      </c>
      <c r="B1125">
        <v>95</v>
      </c>
      <c r="C1125" t="s">
        <v>86</v>
      </c>
      <c r="D1125" t="s">
        <v>68</v>
      </c>
      <c r="E1125">
        <v>77.083333333333329</v>
      </c>
      <c r="F1125" t="s">
        <v>132</v>
      </c>
      <c r="G1125" t="s">
        <v>70</v>
      </c>
      <c r="H1125">
        <v>148.5</v>
      </c>
      <c r="I1125">
        <v>47.25</v>
      </c>
      <c r="J1125">
        <v>21.42638506274869</v>
      </c>
      <c r="K1125">
        <v>20.350000000000001</v>
      </c>
      <c r="L1125" t="s">
        <v>71</v>
      </c>
      <c r="M1125" t="s">
        <v>114</v>
      </c>
      <c r="N1125">
        <v>6</v>
      </c>
      <c r="O1125" t="s">
        <v>691</v>
      </c>
      <c r="P1125" t="s">
        <v>74</v>
      </c>
      <c r="Q1125" t="s">
        <v>995</v>
      </c>
      <c r="R1125">
        <v>1</v>
      </c>
      <c r="S1125" t="s">
        <v>660</v>
      </c>
      <c r="T1125" t="s">
        <v>74</v>
      </c>
      <c r="U1125" t="s">
        <v>1087</v>
      </c>
      <c r="V1125" t="s">
        <v>78</v>
      </c>
      <c r="W1125" t="s">
        <v>78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2</v>
      </c>
      <c r="AF1125">
        <v>8</v>
      </c>
      <c r="AG1125" t="s">
        <v>79</v>
      </c>
      <c r="AH1125">
        <v>6</v>
      </c>
      <c r="AI1125">
        <v>0</v>
      </c>
      <c r="AJ1125">
        <v>30</v>
      </c>
      <c r="AK1125">
        <v>30</v>
      </c>
      <c r="AL1125">
        <v>1</v>
      </c>
      <c r="AM1125">
        <v>1</v>
      </c>
      <c r="AN1125">
        <v>0</v>
      </c>
      <c r="AO1125">
        <v>60</v>
      </c>
      <c r="AP1125">
        <v>0</v>
      </c>
      <c r="AQ1125">
        <f t="shared" si="461"/>
        <v>0</v>
      </c>
      <c r="AR1125">
        <v>0</v>
      </c>
      <c r="AS1125">
        <v>0</v>
      </c>
      <c r="AT1125" s="6">
        <f t="shared" si="439"/>
        <v>1440</v>
      </c>
      <c r="AU1125" s="6">
        <f t="shared" si="440"/>
        <v>1190.7</v>
      </c>
      <c r="AV1125" s="6">
        <f t="shared" si="441"/>
        <v>240</v>
      </c>
      <c r="AW1125" s="6">
        <f t="shared" si="442"/>
        <v>198.45</v>
      </c>
      <c r="AX1125" s="6">
        <f t="shared" si="443"/>
        <v>0</v>
      </c>
      <c r="AY1125" s="6">
        <f t="shared" si="444"/>
        <v>0</v>
      </c>
      <c r="AZ1125" s="6">
        <f t="shared" si="445"/>
        <v>1680</v>
      </c>
      <c r="BA1125" s="6">
        <f t="shared" si="446"/>
        <v>1389.15</v>
      </c>
      <c r="BB1125" s="6">
        <v>2</v>
      </c>
      <c r="BC1125" s="6">
        <v>0</v>
      </c>
      <c r="BD1125" s="6" t="s">
        <v>454</v>
      </c>
      <c r="BE1125" s="6">
        <v>2</v>
      </c>
      <c r="BF1125" s="6">
        <v>0</v>
      </c>
      <c r="BG1125" s="6" t="s">
        <v>454</v>
      </c>
      <c r="BH1125" s="6">
        <f t="shared" si="447"/>
        <v>1</v>
      </c>
      <c r="BI1125" s="6">
        <f t="shared" si="448"/>
        <v>7</v>
      </c>
      <c r="BJ1125" s="6">
        <f t="shared" si="449"/>
        <v>6</v>
      </c>
      <c r="BK1125" s="6">
        <f t="shared" si="450"/>
        <v>180</v>
      </c>
      <c r="BL1125" s="6">
        <f t="shared" si="451"/>
        <v>1</v>
      </c>
      <c r="BM1125" s="6">
        <f t="shared" si="452"/>
        <v>60</v>
      </c>
      <c r="BN1125" s="6">
        <f t="shared" si="453"/>
        <v>0</v>
      </c>
      <c r="BO1125" s="6">
        <f t="shared" si="454"/>
        <v>0</v>
      </c>
      <c r="BP1125" s="6">
        <f t="shared" si="455"/>
        <v>1</v>
      </c>
      <c r="BQ1125" s="6">
        <f t="shared" si="456"/>
        <v>60</v>
      </c>
      <c r="BR1125" s="6">
        <f t="shared" si="457"/>
        <v>240</v>
      </c>
      <c r="BS1125" s="6">
        <f t="shared" si="458"/>
        <v>240</v>
      </c>
      <c r="BT1125" s="12" t="str">
        <f t="shared" si="438"/>
        <v>High</v>
      </c>
      <c r="BU1125">
        <f t="shared" si="459"/>
        <v>120</v>
      </c>
      <c r="BV1125">
        <f t="shared" si="460"/>
        <v>120</v>
      </c>
      <c r="BW1125">
        <v>49.4</v>
      </c>
      <c r="BX1125">
        <v>0</v>
      </c>
      <c r="BY1125">
        <v>140.75</v>
      </c>
      <c r="BZ1125">
        <v>2</v>
      </c>
      <c r="CA1125">
        <v>2</v>
      </c>
      <c r="CB1125">
        <v>1</v>
      </c>
      <c r="CC1125">
        <v>0</v>
      </c>
      <c r="CD1125">
        <v>0</v>
      </c>
      <c r="CE1125">
        <v>0</v>
      </c>
      <c r="CF1125">
        <v>1</v>
      </c>
      <c r="CG1125">
        <v>1</v>
      </c>
      <c r="CH1125">
        <v>1</v>
      </c>
      <c r="CI1125">
        <v>2</v>
      </c>
      <c r="CJ1125">
        <v>1</v>
      </c>
      <c r="CK1125">
        <v>2</v>
      </c>
      <c r="CL1125">
        <v>2</v>
      </c>
      <c r="CM1125">
        <v>2</v>
      </c>
      <c r="CN1125">
        <v>1</v>
      </c>
      <c r="CO1125">
        <v>2</v>
      </c>
      <c r="CP1125">
        <v>1</v>
      </c>
      <c r="CQ1125">
        <v>18</v>
      </c>
      <c r="CR1125" t="s">
        <v>1461</v>
      </c>
      <c r="CS1125">
        <v>1.2981672639069379</v>
      </c>
      <c r="CT1125">
        <v>0.81535528695405979</v>
      </c>
      <c r="CU1125">
        <v>0.32077189682898988</v>
      </c>
    </row>
    <row r="1126" spans="1:99" x14ac:dyDescent="0.25">
      <c r="A1126" t="s">
        <v>1472</v>
      </c>
      <c r="B1126">
        <v>95</v>
      </c>
      <c r="C1126" t="s">
        <v>86</v>
      </c>
      <c r="D1126" t="s">
        <v>68</v>
      </c>
      <c r="E1126">
        <v>77.083333333333329</v>
      </c>
      <c r="F1126" t="s">
        <v>132</v>
      </c>
      <c r="G1126" t="s">
        <v>70</v>
      </c>
      <c r="H1126">
        <v>148.5</v>
      </c>
      <c r="I1126">
        <v>47.25</v>
      </c>
      <c r="J1126">
        <v>21.42638506274869</v>
      </c>
      <c r="K1126">
        <v>20.350000000000001</v>
      </c>
      <c r="L1126" t="s">
        <v>71</v>
      </c>
      <c r="M1126" t="s">
        <v>114</v>
      </c>
      <c r="N1126">
        <v>6</v>
      </c>
      <c r="O1126" t="s">
        <v>691</v>
      </c>
      <c r="P1126" t="s">
        <v>74</v>
      </c>
      <c r="Q1126" t="s">
        <v>995</v>
      </c>
      <c r="R1126">
        <v>1</v>
      </c>
      <c r="S1126" t="s">
        <v>660</v>
      </c>
      <c r="T1126" t="s">
        <v>74</v>
      </c>
      <c r="U1126" t="s">
        <v>1087</v>
      </c>
      <c r="V1126" t="s">
        <v>78</v>
      </c>
      <c r="W1126" t="s">
        <v>78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2</v>
      </c>
      <c r="AF1126">
        <v>8</v>
      </c>
      <c r="AG1126" t="s">
        <v>79</v>
      </c>
      <c r="AH1126">
        <v>6</v>
      </c>
      <c r="AI1126">
        <v>0</v>
      </c>
      <c r="AJ1126">
        <v>30</v>
      </c>
      <c r="AK1126">
        <v>30</v>
      </c>
      <c r="AL1126">
        <v>1</v>
      </c>
      <c r="AM1126">
        <v>1</v>
      </c>
      <c r="AN1126">
        <v>0</v>
      </c>
      <c r="AO1126">
        <v>60</v>
      </c>
      <c r="AP1126">
        <v>0</v>
      </c>
      <c r="AQ1126">
        <f t="shared" si="461"/>
        <v>0</v>
      </c>
      <c r="AR1126">
        <v>0</v>
      </c>
      <c r="AS1126">
        <v>0</v>
      </c>
      <c r="AT1126" s="6">
        <f t="shared" si="439"/>
        <v>1440</v>
      </c>
      <c r="AU1126" s="6">
        <f t="shared" si="440"/>
        <v>1190.7</v>
      </c>
      <c r="AV1126" s="6">
        <f t="shared" si="441"/>
        <v>240</v>
      </c>
      <c r="AW1126" s="6">
        <f t="shared" si="442"/>
        <v>198.45</v>
      </c>
      <c r="AX1126" s="6">
        <f t="shared" si="443"/>
        <v>0</v>
      </c>
      <c r="AY1126" s="6">
        <f t="shared" si="444"/>
        <v>0</v>
      </c>
      <c r="AZ1126" s="6">
        <f t="shared" si="445"/>
        <v>1680</v>
      </c>
      <c r="BA1126" s="6">
        <f t="shared" si="446"/>
        <v>1389.15</v>
      </c>
      <c r="BB1126" s="6">
        <v>2</v>
      </c>
      <c r="BC1126" s="6">
        <v>0</v>
      </c>
      <c r="BD1126" s="6" t="s">
        <v>454</v>
      </c>
      <c r="BE1126" s="6">
        <v>2</v>
      </c>
      <c r="BF1126" s="6">
        <v>0</v>
      </c>
      <c r="BG1126" s="6" t="s">
        <v>454</v>
      </c>
      <c r="BH1126" s="6">
        <f t="shared" si="447"/>
        <v>1</v>
      </c>
      <c r="BI1126" s="6">
        <f t="shared" si="448"/>
        <v>7</v>
      </c>
      <c r="BJ1126" s="6">
        <f t="shared" si="449"/>
        <v>6</v>
      </c>
      <c r="BK1126" s="6">
        <f t="shared" si="450"/>
        <v>180</v>
      </c>
      <c r="BL1126" s="6">
        <f t="shared" si="451"/>
        <v>1</v>
      </c>
      <c r="BM1126" s="6">
        <f t="shared" si="452"/>
        <v>60</v>
      </c>
      <c r="BN1126" s="6">
        <f t="shared" si="453"/>
        <v>0</v>
      </c>
      <c r="BO1126" s="6">
        <f t="shared" si="454"/>
        <v>0</v>
      </c>
      <c r="BP1126" s="6">
        <f t="shared" si="455"/>
        <v>1</v>
      </c>
      <c r="BQ1126" s="6">
        <f t="shared" si="456"/>
        <v>60</v>
      </c>
      <c r="BR1126" s="6">
        <f t="shared" si="457"/>
        <v>240</v>
      </c>
      <c r="BS1126" s="6">
        <f t="shared" si="458"/>
        <v>240</v>
      </c>
      <c r="BT1126" s="12" t="str">
        <f t="shared" si="438"/>
        <v>High</v>
      </c>
      <c r="BU1126">
        <f t="shared" si="459"/>
        <v>120</v>
      </c>
      <c r="BV1126">
        <f t="shared" si="460"/>
        <v>120</v>
      </c>
      <c r="BW1126">
        <v>49.4</v>
      </c>
      <c r="BX1126">
        <v>0</v>
      </c>
      <c r="BY1126">
        <v>140.75</v>
      </c>
      <c r="BZ1126">
        <v>2</v>
      </c>
      <c r="CA1126">
        <v>2</v>
      </c>
      <c r="CB1126">
        <v>1</v>
      </c>
      <c r="CC1126">
        <v>0</v>
      </c>
      <c r="CD1126">
        <v>0</v>
      </c>
      <c r="CE1126">
        <v>0</v>
      </c>
      <c r="CF1126">
        <v>1</v>
      </c>
      <c r="CG1126">
        <v>1</v>
      </c>
      <c r="CH1126">
        <v>1</v>
      </c>
      <c r="CI1126">
        <v>2</v>
      </c>
      <c r="CJ1126">
        <v>1</v>
      </c>
      <c r="CK1126">
        <v>2</v>
      </c>
      <c r="CL1126">
        <v>2</v>
      </c>
      <c r="CM1126">
        <v>2</v>
      </c>
      <c r="CN1126">
        <v>1</v>
      </c>
      <c r="CO1126">
        <v>2</v>
      </c>
      <c r="CP1126">
        <v>1</v>
      </c>
      <c r="CQ1126">
        <v>18</v>
      </c>
      <c r="CR1126" t="s">
        <v>1461</v>
      </c>
      <c r="CS1126">
        <v>0.84852950948025452</v>
      </c>
      <c r="CT1126">
        <v>0.67735198832476462</v>
      </c>
      <c r="CU1126">
        <v>0.27601167785038161</v>
      </c>
    </row>
    <row r="1127" spans="1:99" x14ac:dyDescent="0.25">
      <c r="A1127" t="s">
        <v>1473</v>
      </c>
      <c r="B1127">
        <v>96</v>
      </c>
      <c r="C1127" t="s">
        <v>86</v>
      </c>
      <c r="D1127" t="s">
        <v>90</v>
      </c>
      <c r="E1127">
        <v>72.333333333333329</v>
      </c>
      <c r="F1127" t="s">
        <v>132</v>
      </c>
      <c r="G1127" t="s">
        <v>113</v>
      </c>
      <c r="H1127">
        <v>154</v>
      </c>
      <c r="I1127">
        <v>49.3</v>
      </c>
      <c r="J1127">
        <v>20.78765390453702</v>
      </c>
      <c r="K1127">
        <v>23.25</v>
      </c>
      <c r="L1127" t="s">
        <v>71</v>
      </c>
      <c r="M1127" t="s">
        <v>114</v>
      </c>
      <c r="N1127">
        <v>10</v>
      </c>
      <c r="O1127" t="s">
        <v>285</v>
      </c>
      <c r="P1127" t="s">
        <v>74</v>
      </c>
      <c r="Q1127" t="s">
        <v>917</v>
      </c>
      <c r="R1127">
        <v>1</v>
      </c>
      <c r="S1127" t="s">
        <v>1474</v>
      </c>
      <c r="T1127" t="s">
        <v>74</v>
      </c>
      <c r="U1127" t="s">
        <v>1087</v>
      </c>
      <c r="V1127" t="s">
        <v>78</v>
      </c>
      <c r="W1127" t="s">
        <v>78</v>
      </c>
      <c r="X1127">
        <v>0</v>
      </c>
      <c r="Y1127">
        <v>1</v>
      </c>
      <c r="Z1127">
        <v>1</v>
      </c>
      <c r="AA1127">
        <v>1</v>
      </c>
      <c r="AB1127">
        <v>2</v>
      </c>
      <c r="AC1127">
        <v>2</v>
      </c>
      <c r="AD1127">
        <v>1</v>
      </c>
      <c r="AE1127">
        <v>1</v>
      </c>
      <c r="AF1127">
        <v>9</v>
      </c>
      <c r="AG1127" t="s">
        <v>135</v>
      </c>
      <c r="AH1127">
        <v>3</v>
      </c>
      <c r="AI1127">
        <v>0</v>
      </c>
      <c r="AJ1127">
        <v>30</v>
      </c>
      <c r="AK1127">
        <v>30</v>
      </c>
      <c r="AL1127">
        <v>7</v>
      </c>
      <c r="AM1127">
        <v>2</v>
      </c>
      <c r="AN1127">
        <v>0</v>
      </c>
      <c r="AO1127">
        <v>120</v>
      </c>
      <c r="AP1127">
        <v>1</v>
      </c>
      <c r="AQ1127">
        <f t="shared" si="461"/>
        <v>3</v>
      </c>
      <c r="AR1127">
        <v>0</v>
      </c>
      <c r="AS1127">
        <v>180</v>
      </c>
      <c r="AT1127" s="6">
        <f t="shared" si="439"/>
        <v>720</v>
      </c>
      <c r="AU1127" s="6">
        <f t="shared" si="440"/>
        <v>621.17999999999995</v>
      </c>
      <c r="AV1127" s="6">
        <f t="shared" si="441"/>
        <v>3360</v>
      </c>
      <c r="AW1127" s="6">
        <f t="shared" si="442"/>
        <v>2898.84</v>
      </c>
      <c r="AX1127" s="6">
        <f t="shared" si="443"/>
        <v>594</v>
      </c>
      <c r="AY1127" s="6">
        <f t="shared" si="444"/>
        <v>512.47349999999994</v>
      </c>
      <c r="AZ1127" s="6">
        <f t="shared" si="445"/>
        <v>4674</v>
      </c>
      <c r="BA1127" s="6">
        <f t="shared" si="446"/>
        <v>4032.4935</v>
      </c>
      <c r="BB1127" s="6">
        <v>2</v>
      </c>
      <c r="BC1127" s="6">
        <v>0</v>
      </c>
      <c r="BD1127" s="6" t="s">
        <v>454</v>
      </c>
      <c r="BE1127" s="6">
        <v>0</v>
      </c>
      <c r="BF1127" s="6">
        <v>30</v>
      </c>
      <c r="BG1127" s="6" t="s">
        <v>1150</v>
      </c>
      <c r="BH1127" s="6">
        <f t="shared" si="447"/>
        <v>5</v>
      </c>
      <c r="BI1127" s="6">
        <f t="shared" si="448"/>
        <v>11</v>
      </c>
      <c r="BJ1127" s="6">
        <f t="shared" si="449"/>
        <v>3</v>
      </c>
      <c r="BK1127" s="6">
        <f t="shared" si="450"/>
        <v>90</v>
      </c>
      <c r="BL1127" s="6">
        <f t="shared" si="451"/>
        <v>7</v>
      </c>
      <c r="BM1127" s="6">
        <f t="shared" si="452"/>
        <v>840</v>
      </c>
      <c r="BN1127" s="6">
        <f t="shared" si="453"/>
        <v>1</v>
      </c>
      <c r="BO1127" s="6">
        <f t="shared" si="454"/>
        <v>180</v>
      </c>
      <c r="BP1127" s="6">
        <f t="shared" si="455"/>
        <v>8</v>
      </c>
      <c r="BQ1127" s="6">
        <f t="shared" si="456"/>
        <v>1020</v>
      </c>
      <c r="BR1127" s="6">
        <f t="shared" si="457"/>
        <v>930</v>
      </c>
      <c r="BS1127" s="6">
        <f t="shared" si="458"/>
        <v>1110</v>
      </c>
      <c r="BT1127" s="12" t="str">
        <f t="shared" si="438"/>
        <v>High</v>
      </c>
      <c r="BU1127">
        <f t="shared" si="459"/>
        <v>120</v>
      </c>
      <c r="BV1127">
        <f t="shared" si="460"/>
        <v>30</v>
      </c>
      <c r="BW1127">
        <v>44.28</v>
      </c>
      <c r="BX1127">
        <v>0</v>
      </c>
      <c r="BY1127">
        <v>129.22</v>
      </c>
      <c r="BZ1127">
        <v>1</v>
      </c>
      <c r="CA1127">
        <v>2</v>
      </c>
      <c r="CB1127">
        <v>1</v>
      </c>
      <c r="CC1127">
        <v>0</v>
      </c>
      <c r="CD1127">
        <v>1</v>
      </c>
      <c r="CE1127">
        <v>2</v>
      </c>
      <c r="CF1127">
        <v>0</v>
      </c>
      <c r="CG1127">
        <v>1</v>
      </c>
      <c r="CH1127">
        <v>1</v>
      </c>
      <c r="CI1127">
        <v>2</v>
      </c>
      <c r="CJ1127">
        <v>1</v>
      </c>
      <c r="CK1127">
        <v>1</v>
      </c>
      <c r="CL1127">
        <v>2</v>
      </c>
      <c r="CM1127">
        <v>2</v>
      </c>
      <c r="CN1127">
        <v>2</v>
      </c>
      <c r="CO1127">
        <v>1</v>
      </c>
      <c r="CP1127">
        <v>1</v>
      </c>
      <c r="CQ1127">
        <v>18</v>
      </c>
      <c r="CR1127" t="s">
        <v>1475</v>
      </c>
      <c r="CS1127">
        <v>25.845609776785789</v>
      </c>
      <c r="CT1127">
        <v>4.7977826628478866</v>
      </c>
      <c r="CU1127">
        <v>0.42412477716683039</v>
      </c>
    </row>
    <row r="1128" spans="1:99" x14ac:dyDescent="0.25">
      <c r="A1128" t="s">
        <v>1476</v>
      </c>
      <c r="B1128">
        <v>96</v>
      </c>
      <c r="C1128" t="s">
        <v>86</v>
      </c>
      <c r="D1128" t="s">
        <v>90</v>
      </c>
      <c r="E1128">
        <v>72.333333333333329</v>
      </c>
      <c r="F1128" t="s">
        <v>132</v>
      </c>
      <c r="G1128" t="s">
        <v>113</v>
      </c>
      <c r="H1128">
        <v>154</v>
      </c>
      <c r="I1128">
        <v>49.3</v>
      </c>
      <c r="J1128">
        <v>20.78765390453702</v>
      </c>
      <c r="K1128">
        <v>23.25</v>
      </c>
      <c r="L1128" t="s">
        <v>71</v>
      </c>
      <c r="M1128" t="s">
        <v>114</v>
      </c>
      <c r="N1128">
        <v>10</v>
      </c>
      <c r="O1128" t="s">
        <v>285</v>
      </c>
      <c r="P1128" t="s">
        <v>74</v>
      </c>
      <c r="Q1128" t="s">
        <v>917</v>
      </c>
      <c r="R1128">
        <v>1</v>
      </c>
      <c r="S1128" t="s">
        <v>1474</v>
      </c>
      <c r="T1128" t="s">
        <v>74</v>
      </c>
      <c r="U1128" t="s">
        <v>1087</v>
      </c>
      <c r="V1128" t="s">
        <v>78</v>
      </c>
      <c r="W1128" t="s">
        <v>78</v>
      </c>
      <c r="X1128">
        <v>0</v>
      </c>
      <c r="Y1128">
        <v>1</v>
      </c>
      <c r="Z1128">
        <v>1</v>
      </c>
      <c r="AA1128">
        <v>1</v>
      </c>
      <c r="AB1128">
        <v>2</v>
      </c>
      <c r="AC1128">
        <v>2</v>
      </c>
      <c r="AD1128">
        <v>1</v>
      </c>
      <c r="AE1128">
        <v>1</v>
      </c>
      <c r="AF1128">
        <v>9</v>
      </c>
      <c r="AG1128" t="s">
        <v>135</v>
      </c>
      <c r="AH1128">
        <v>3</v>
      </c>
      <c r="AI1128">
        <v>0</v>
      </c>
      <c r="AJ1128">
        <v>30</v>
      </c>
      <c r="AK1128">
        <v>30</v>
      </c>
      <c r="AL1128">
        <v>7</v>
      </c>
      <c r="AM1128">
        <v>2</v>
      </c>
      <c r="AN1128">
        <v>0</v>
      </c>
      <c r="AO1128">
        <v>120</v>
      </c>
      <c r="AP1128">
        <v>1</v>
      </c>
      <c r="AQ1128">
        <f t="shared" si="461"/>
        <v>3</v>
      </c>
      <c r="AR1128">
        <v>0</v>
      </c>
      <c r="AS1128">
        <v>180</v>
      </c>
      <c r="AT1128" s="6">
        <f t="shared" si="439"/>
        <v>720</v>
      </c>
      <c r="AU1128" s="6">
        <f t="shared" si="440"/>
        <v>621.17999999999995</v>
      </c>
      <c r="AV1128" s="6">
        <f t="shared" si="441"/>
        <v>3360</v>
      </c>
      <c r="AW1128" s="6">
        <f t="shared" si="442"/>
        <v>2898.84</v>
      </c>
      <c r="AX1128" s="6">
        <f t="shared" si="443"/>
        <v>594</v>
      </c>
      <c r="AY1128" s="6">
        <f t="shared" si="444"/>
        <v>512.47349999999994</v>
      </c>
      <c r="AZ1128" s="6">
        <f t="shared" si="445"/>
        <v>4674</v>
      </c>
      <c r="BA1128" s="6">
        <f t="shared" si="446"/>
        <v>4032.4935</v>
      </c>
      <c r="BB1128" s="6">
        <v>2</v>
      </c>
      <c r="BC1128" s="6">
        <v>0</v>
      </c>
      <c r="BD1128" s="6" t="s">
        <v>454</v>
      </c>
      <c r="BE1128" s="6">
        <v>0</v>
      </c>
      <c r="BF1128" s="6">
        <v>30</v>
      </c>
      <c r="BG1128" s="6" t="s">
        <v>1150</v>
      </c>
      <c r="BH1128" s="6">
        <f t="shared" si="447"/>
        <v>5</v>
      </c>
      <c r="BI1128" s="6">
        <f t="shared" si="448"/>
        <v>11</v>
      </c>
      <c r="BJ1128" s="6">
        <f t="shared" si="449"/>
        <v>3</v>
      </c>
      <c r="BK1128" s="6">
        <f t="shared" si="450"/>
        <v>90</v>
      </c>
      <c r="BL1128" s="6">
        <f t="shared" si="451"/>
        <v>7</v>
      </c>
      <c r="BM1128" s="6">
        <f t="shared" si="452"/>
        <v>840</v>
      </c>
      <c r="BN1128" s="6">
        <f t="shared" si="453"/>
        <v>1</v>
      </c>
      <c r="BO1128" s="6">
        <f t="shared" si="454"/>
        <v>180</v>
      </c>
      <c r="BP1128" s="6">
        <f t="shared" si="455"/>
        <v>8</v>
      </c>
      <c r="BQ1128" s="6">
        <f t="shared" si="456"/>
        <v>1020</v>
      </c>
      <c r="BR1128" s="6">
        <f t="shared" si="457"/>
        <v>930</v>
      </c>
      <c r="BS1128" s="6">
        <f t="shared" si="458"/>
        <v>1110</v>
      </c>
      <c r="BT1128" s="12" t="str">
        <f t="shared" si="438"/>
        <v>High</v>
      </c>
      <c r="BU1128">
        <f t="shared" si="459"/>
        <v>120</v>
      </c>
      <c r="BV1128">
        <f t="shared" si="460"/>
        <v>30</v>
      </c>
      <c r="BW1128">
        <v>44.28</v>
      </c>
      <c r="BX1128">
        <v>0</v>
      </c>
      <c r="BY1128">
        <v>129.22</v>
      </c>
      <c r="BZ1128">
        <v>1</v>
      </c>
      <c r="CA1128">
        <v>2</v>
      </c>
      <c r="CB1128">
        <v>1</v>
      </c>
      <c r="CC1128">
        <v>0</v>
      </c>
      <c r="CD1128">
        <v>1</v>
      </c>
      <c r="CE1128">
        <v>2</v>
      </c>
      <c r="CF1128">
        <v>0</v>
      </c>
      <c r="CG1128">
        <v>1</v>
      </c>
      <c r="CH1128">
        <v>1</v>
      </c>
      <c r="CI1128">
        <v>2</v>
      </c>
      <c r="CJ1128">
        <v>1</v>
      </c>
      <c r="CK1128">
        <v>1</v>
      </c>
      <c r="CL1128">
        <v>2</v>
      </c>
      <c r="CM1128">
        <v>2</v>
      </c>
      <c r="CN1128">
        <v>2</v>
      </c>
      <c r="CO1128">
        <v>1</v>
      </c>
      <c r="CP1128">
        <v>1</v>
      </c>
      <c r="CQ1128">
        <v>18</v>
      </c>
      <c r="CR1128" t="s">
        <v>1475</v>
      </c>
      <c r="CS1128">
        <v>37.32448922744549</v>
      </c>
      <c r="CT1128">
        <v>4.976746573821595</v>
      </c>
      <c r="CU1128">
        <v>0.30873543916491991</v>
      </c>
    </row>
    <row r="1129" spans="1:99" x14ac:dyDescent="0.25">
      <c r="A1129" t="s">
        <v>1477</v>
      </c>
      <c r="B1129">
        <v>96</v>
      </c>
      <c r="C1129" t="s">
        <v>86</v>
      </c>
      <c r="D1129" t="s">
        <v>90</v>
      </c>
      <c r="E1129">
        <v>72.333333333333329</v>
      </c>
      <c r="F1129" t="s">
        <v>132</v>
      </c>
      <c r="G1129" t="s">
        <v>113</v>
      </c>
      <c r="H1129">
        <v>154</v>
      </c>
      <c r="I1129">
        <v>49.3</v>
      </c>
      <c r="J1129">
        <v>20.78765390453702</v>
      </c>
      <c r="K1129">
        <v>23.25</v>
      </c>
      <c r="L1129" t="s">
        <v>71</v>
      </c>
      <c r="M1129" t="s">
        <v>114</v>
      </c>
      <c r="N1129">
        <v>10</v>
      </c>
      <c r="O1129" t="s">
        <v>285</v>
      </c>
      <c r="P1129" t="s">
        <v>74</v>
      </c>
      <c r="Q1129" t="s">
        <v>917</v>
      </c>
      <c r="R1129">
        <v>1</v>
      </c>
      <c r="S1129" t="s">
        <v>1474</v>
      </c>
      <c r="T1129" t="s">
        <v>74</v>
      </c>
      <c r="U1129" t="s">
        <v>1087</v>
      </c>
      <c r="V1129" t="s">
        <v>78</v>
      </c>
      <c r="W1129" t="s">
        <v>78</v>
      </c>
      <c r="X1129">
        <v>0</v>
      </c>
      <c r="Y1129">
        <v>1</v>
      </c>
      <c r="Z1129">
        <v>1</v>
      </c>
      <c r="AA1129">
        <v>1</v>
      </c>
      <c r="AB1129">
        <v>2</v>
      </c>
      <c r="AC1129">
        <v>2</v>
      </c>
      <c r="AD1129">
        <v>1</v>
      </c>
      <c r="AE1129">
        <v>1</v>
      </c>
      <c r="AF1129">
        <v>9</v>
      </c>
      <c r="AG1129" t="s">
        <v>135</v>
      </c>
      <c r="AH1129">
        <v>3</v>
      </c>
      <c r="AI1129">
        <v>0</v>
      </c>
      <c r="AJ1129">
        <v>30</v>
      </c>
      <c r="AK1129">
        <v>30</v>
      </c>
      <c r="AL1129">
        <v>7</v>
      </c>
      <c r="AM1129">
        <v>2</v>
      </c>
      <c r="AN1129">
        <v>0</v>
      </c>
      <c r="AO1129">
        <v>120</v>
      </c>
      <c r="AP1129">
        <v>1</v>
      </c>
      <c r="AQ1129">
        <f t="shared" si="461"/>
        <v>3</v>
      </c>
      <c r="AR1129">
        <v>0</v>
      </c>
      <c r="AS1129">
        <v>180</v>
      </c>
      <c r="AT1129" s="6">
        <f t="shared" si="439"/>
        <v>720</v>
      </c>
      <c r="AU1129" s="6">
        <f t="shared" si="440"/>
        <v>621.17999999999995</v>
      </c>
      <c r="AV1129" s="6">
        <f t="shared" si="441"/>
        <v>3360</v>
      </c>
      <c r="AW1129" s="6">
        <f t="shared" si="442"/>
        <v>2898.84</v>
      </c>
      <c r="AX1129" s="6">
        <f t="shared" si="443"/>
        <v>594</v>
      </c>
      <c r="AY1129" s="6">
        <f t="shared" si="444"/>
        <v>512.47349999999994</v>
      </c>
      <c r="AZ1129" s="6">
        <f t="shared" si="445"/>
        <v>4674</v>
      </c>
      <c r="BA1129" s="6">
        <f t="shared" si="446"/>
        <v>4032.4935</v>
      </c>
      <c r="BB1129" s="6">
        <v>2</v>
      </c>
      <c r="BC1129" s="6">
        <v>0</v>
      </c>
      <c r="BD1129" s="6" t="s">
        <v>454</v>
      </c>
      <c r="BE1129" s="6">
        <v>0</v>
      </c>
      <c r="BF1129" s="6">
        <v>30</v>
      </c>
      <c r="BG1129" s="6" t="s">
        <v>1150</v>
      </c>
      <c r="BH1129" s="6">
        <f t="shared" si="447"/>
        <v>5</v>
      </c>
      <c r="BI1129" s="6">
        <f t="shared" si="448"/>
        <v>11</v>
      </c>
      <c r="BJ1129" s="6">
        <f t="shared" si="449"/>
        <v>3</v>
      </c>
      <c r="BK1129" s="6">
        <f t="shared" si="450"/>
        <v>90</v>
      </c>
      <c r="BL1129" s="6">
        <f t="shared" si="451"/>
        <v>7</v>
      </c>
      <c r="BM1129" s="6">
        <f t="shared" si="452"/>
        <v>840</v>
      </c>
      <c r="BN1129" s="6">
        <f t="shared" si="453"/>
        <v>1</v>
      </c>
      <c r="BO1129" s="6">
        <f t="shared" si="454"/>
        <v>180</v>
      </c>
      <c r="BP1129" s="6">
        <f t="shared" si="455"/>
        <v>8</v>
      </c>
      <c r="BQ1129" s="6">
        <f t="shared" si="456"/>
        <v>1020</v>
      </c>
      <c r="BR1129" s="6">
        <f t="shared" si="457"/>
        <v>930</v>
      </c>
      <c r="BS1129" s="6">
        <f t="shared" si="458"/>
        <v>1110</v>
      </c>
      <c r="BT1129" s="12" t="str">
        <f t="shared" si="438"/>
        <v>High</v>
      </c>
      <c r="BU1129">
        <f t="shared" si="459"/>
        <v>120</v>
      </c>
      <c r="BV1129">
        <f t="shared" si="460"/>
        <v>30</v>
      </c>
      <c r="BW1129">
        <v>44.28</v>
      </c>
      <c r="BX1129">
        <v>0</v>
      </c>
      <c r="BY1129">
        <v>129.22</v>
      </c>
      <c r="BZ1129">
        <v>1</v>
      </c>
      <c r="CA1129">
        <v>2</v>
      </c>
      <c r="CB1129">
        <v>1</v>
      </c>
      <c r="CC1129">
        <v>0</v>
      </c>
      <c r="CD1129">
        <v>1</v>
      </c>
      <c r="CE1129">
        <v>2</v>
      </c>
      <c r="CF1129">
        <v>0</v>
      </c>
      <c r="CG1129">
        <v>1</v>
      </c>
      <c r="CH1129">
        <v>1</v>
      </c>
      <c r="CI1129">
        <v>2</v>
      </c>
      <c r="CJ1129">
        <v>1</v>
      </c>
      <c r="CK1129">
        <v>1</v>
      </c>
      <c r="CL1129">
        <v>2</v>
      </c>
      <c r="CM1129">
        <v>2</v>
      </c>
      <c r="CN1129">
        <v>2</v>
      </c>
      <c r="CO1129">
        <v>1</v>
      </c>
      <c r="CP1129">
        <v>1</v>
      </c>
      <c r="CQ1129">
        <v>18</v>
      </c>
      <c r="CR1129" t="s">
        <v>1475</v>
      </c>
      <c r="CS1129">
        <v>29.336950205609281</v>
      </c>
      <c r="CT1129">
        <v>4.146352206830108</v>
      </c>
      <c r="CU1129">
        <v>0.28577986388460008</v>
      </c>
    </row>
    <row r="1130" spans="1:99" x14ac:dyDescent="0.25">
      <c r="A1130" t="s">
        <v>1478</v>
      </c>
      <c r="B1130">
        <v>96</v>
      </c>
      <c r="C1130" t="s">
        <v>67</v>
      </c>
      <c r="D1130" t="s">
        <v>68</v>
      </c>
      <c r="E1130">
        <v>72.333333333333329</v>
      </c>
      <c r="F1130" t="s">
        <v>132</v>
      </c>
      <c r="G1130" t="s">
        <v>113</v>
      </c>
      <c r="H1130">
        <v>154</v>
      </c>
      <c r="I1130">
        <v>49.3</v>
      </c>
      <c r="J1130">
        <v>20.78765390453702</v>
      </c>
      <c r="K1130">
        <v>23.25</v>
      </c>
      <c r="L1130" t="s">
        <v>71</v>
      </c>
      <c r="M1130" t="s">
        <v>114</v>
      </c>
      <c r="N1130">
        <v>10</v>
      </c>
      <c r="O1130" t="s">
        <v>285</v>
      </c>
      <c r="P1130" t="s">
        <v>74</v>
      </c>
      <c r="Q1130" t="s">
        <v>917</v>
      </c>
      <c r="R1130">
        <v>1</v>
      </c>
      <c r="S1130" t="s">
        <v>1474</v>
      </c>
      <c r="T1130" t="s">
        <v>74</v>
      </c>
      <c r="U1130" t="s">
        <v>1087</v>
      </c>
      <c r="V1130" t="s">
        <v>78</v>
      </c>
      <c r="W1130" t="s">
        <v>78</v>
      </c>
      <c r="X1130">
        <v>0</v>
      </c>
      <c r="Y1130">
        <v>1</v>
      </c>
      <c r="Z1130">
        <v>1</v>
      </c>
      <c r="AA1130">
        <v>1</v>
      </c>
      <c r="AB1130">
        <v>2</v>
      </c>
      <c r="AC1130">
        <v>2</v>
      </c>
      <c r="AD1130">
        <v>1</v>
      </c>
      <c r="AE1130">
        <v>1</v>
      </c>
      <c r="AF1130">
        <v>9</v>
      </c>
      <c r="AG1130" t="s">
        <v>135</v>
      </c>
      <c r="AH1130">
        <v>3</v>
      </c>
      <c r="AI1130">
        <v>0</v>
      </c>
      <c r="AJ1130">
        <v>30</v>
      </c>
      <c r="AK1130">
        <v>30</v>
      </c>
      <c r="AL1130">
        <v>7</v>
      </c>
      <c r="AM1130">
        <v>2</v>
      </c>
      <c r="AN1130">
        <v>0</v>
      </c>
      <c r="AO1130">
        <v>120</v>
      </c>
      <c r="AP1130">
        <v>1</v>
      </c>
      <c r="AQ1130">
        <f t="shared" si="461"/>
        <v>3</v>
      </c>
      <c r="AR1130">
        <v>0</v>
      </c>
      <c r="AS1130">
        <v>180</v>
      </c>
      <c r="AT1130" s="6">
        <f t="shared" si="439"/>
        <v>720</v>
      </c>
      <c r="AU1130" s="6">
        <f t="shared" si="440"/>
        <v>621.17999999999995</v>
      </c>
      <c r="AV1130" s="6">
        <f t="shared" si="441"/>
        <v>3360</v>
      </c>
      <c r="AW1130" s="6">
        <f t="shared" si="442"/>
        <v>2898.84</v>
      </c>
      <c r="AX1130" s="6">
        <f t="shared" si="443"/>
        <v>594</v>
      </c>
      <c r="AY1130" s="6">
        <f t="shared" si="444"/>
        <v>512.47349999999994</v>
      </c>
      <c r="AZ1130" s="6">
        <f t="shared" si="445"/>
        <v>4674</v>
      </c>
      <c r="BA1130" s="6">
        <f t="shared" si="446"/>
        <v>4032.4935</v>
      </c>
      <c r="BB1130" s="6">
        <v>2</v>
      </c>
      <c r="BC1130" s="6">
        <v>0</v>
      </c>
      <c r="BD1130" s="6" t="s">
        <v>454</v>
      </c>
      <c r="BE1130" s="6">
        <v>0</v>
      </c>
      <c r="BF1130" s="6">
        <v>30</v>
      </c>
      <c r="BG1130" s="6" t="s">
        <v>1150</v>
      </c>
      <c r="BH1130" s="6">
        <f t="shared" si="447"/>
        <v>5</v>
      </c>
      <c r="BI1130" s="6">
        <f t="shared" si="448"/>
        <v>11</v>
      </c>
      <c r="BJ1130" s="6">
        <f t="shared" si="449"/>
        <v>3</v>
      </c>
      <c r="BK1130" s="6">
        <f t="shared" si="450"/>
        <v>90</v>
      </c>
      <c r="BL1130" s="6">
        <f t="shared" si="451"/>
        <v>7</v>
      </c>
      <c r="BM1130" s="6">
        <f t="shared" si="452"/>
        <v>840</v>
      </c>
      <c r="BN1130" s="6">
        <f t="shared" si="453"/>
        <v>1</v>
      </c>
      <c r="BO1130" s="6">
        <f t="shared" si="454"/>
        <v>180</v>
      </c>
      <c r="BP1130" s="6">
        <f t="shared" si="455"/>
        <v>8</v>
      </c>
      <c r="BQ1130" s="6">
        <f t="shared" si="456"/>
        <v>1020</v>
      </c>
      <c r="BR1130" s="6">
        <f t="shared" si="457"/>
        <v>930</v>
      </c>
      <c r="BS1130" s="6">
        <f t="shared" si="458"/>
        <v>1110</v>
      </c>
      <c r="BT1130" s="12" t="str">
        <f t="shared" si="438"/>
        <v>High</v>
      </c>
      <c r="BU1130">
        <f t="shared" si="459"/>
        <v>120</v>
      </c>
      <c r="BV1130">
        <f t="shared" si="460"/>
        <v>30</v>
      </c>
      <c r="BW1130">
        <v>44.28</v>
      </c>
      <c r="BX1130">
        <v>0</v>
      </c>
      <c r="BY1130">
        <v>129.22</v>
      </c>
      <c r="BZ1130">
        <v>1</v>
      </c>
      <c r="CA1130">
        <v>2</v>
      </c>
      <c r="CB1130">
        <v>1</v>
      </c>
      <c r="CC1130">
        <v>0</v>
      </c>
      <c r="CD1130">
        <v>1</v>
      </c>
      <c r="CE1130">
        <v>2</v>
      </c>
      <c r="CF1130">
        <v>0</v>
      </c>
      <c r="CG1130">
        <v>1</v>
      </c>
      <c r="CH1130">
        <v>1</v>
      </c>
      <c r="CI1130">
        <v>2</v>
      </c>
      <c r="CJ1130">
        <v>1</v>
      </c>
      <c r="CK1130">
        <v>1</v>
      </c>
      <c r="CL1130">
        <v>2</v>
      </c>
      <c r="CM1130">
        <v>2</v>
      </c>
      <c r="CN1130">
        <v>2</v>
      </c>
      <c r="CO1130">
        <v>1</v>
      </c>
      <c r="CP1130">
        <v>1</v>
      </c>
      <c r="CQ1130">
        <v>18</v>
      </c>
      <c r="CR1130" t="s">
        <v>1475</v>
      </c>
      <c r="CS1130">
        <v>4.1126805135929709</v>
      </c>
      <c r="CT1130">
        <v>2.2628463111311712</v>
      </c>
      <c r="CU1130">
        <v>0.51968914969671487</v>
      </c>
    </row>
    <row r="1131" spans="1:99" x14ac:dyDescent="0.25">
      <c r="A1131" t="s">
        <v>1479</v>
      </c>
      <c r="B1131">
        <v>96</v>
      </c>
      <c r="C1131" t="s">
        <v>67</v>
      </c>
      <c r="D1131" t="s">
        <v>68</v>
      </c>
      <c r="E1131">
        <v>72.333333333333329</v>
      </c>
      <c r="F1131" t="s">
        <v>132</v>
      </c>
      <c r="G1131" t="s">
        <v>113</v>
      </c>
      <c r="H1131">
        <v>154</v>
      </c>
      <c r="I1131">
        <v>49.3</v>
      </c>
      <c r="J1131">
        <v>20.78765390453702</v>
      </c>
      <c r="K1131">
        <v>23.25</v>
      </c>
      <c r="L1131" t="s">
        <v>71</v>
      </c>
      <c r="M1131" t="s">
        <v>114</v>
      </c>
      <c r="N1131">
        <v>10</v>
      </c>
      <c r="O1131" t="s">
        <v>285</v>
      </c>
      <c r="P1131" t="s">
        <v>74</v>
      </c>
      <c r="Q1131" t="s">
        <v>917</v>
      </c>
      <c r="R1131">
        <v>1</v>
      </c>
      <c r="S1131" t="s">
        <v>1474</v>
      </c>
      <c r="T1131" t="s">
        <v>74</v>
      </c>
      <c r="U1131" t="s">
        <v>1087</v>
      </c>
      <c r="V1131" t="s">
        <v>78</v>
      </c>
      <c r="W1131" t="s">
        <v>78</v>
      </c>
      <c r="X1131">
        <v>0</v>
      </c>
      <c r="Y1131">
        <v>1</v>
      </c>
      <c r="Z1131">
        <v>1</v>
      </c>
      <c r="AA1131">
        <v>1</v>
      </c>
      <c r="AB1131">
        <v>2</v>
      </c>
      <c r="AC1131">
        <v>2</v>
      </c>
      <c r="AD1131">
        <v>1</v>
      </c>
      <c r="AE1131">
        <v>1</v>
      </c>
      <c r="AF1131">
        <v>9</v>
      </c>
      <c r="AG1131" t="s">
        <v>135</v>
      </c>
      <c r="AH1131">
        <v>3</v>
      </c>
      <c r="AI1131">
        <v>0</v>
      </c>
      <c r="AJ1131">
        <v>30</v>
      </c>
      <c r="AK1131">
        <v>30</v>
      </c>
      <c r="AL1131">
        <v>7</v>
      </c>
      <c r="AM1131">
        <v>2</v>
      </c>
      <c r="AN1131">
        <v>0</v>
      </c>
      <c r="AO1131">
        <v>120</v>
      </c>
      <c r="AP1131">
        <v>1</v>
      </c>
      <c r="AQ1131">
        <f t="shared" si="461"/>
        <v>3</v>
      </c>
      <c r="AR1131">
        <v>0</v>
      </c>
      <c r="AS1131">
        <v>180</v>
      </c>
      <c r="AT1131" s="6">
        <f t="shared" si="439"/>
        <v>720</v>
      </c>
      <c r="AU1131" s="6">
        <f t="shared" si="440"/>
        <v>621.17999999999995</v>
      </c>
      <c r="AV1131" s="6">
        <f t="shared" si="441"/>
        <v>3360</v>
      </c>
      <c r="AW1131" s="6">
        <f t="shared" si="442"/>
        <v>2898.84</v>
      </c>
      <c r="AX1131" s="6">
        <f t="shared" si="443"/>
        <v>594</v>
      </c>
      <c r="AY1131" s="6">
        <f t="shared" si="444"/>
        <v>512.47349999999994</v>
      </c>
      <c r="AZ1131" s="6">
        <f t="shared" si="445"/>
        <v>4674</v>
      </c>
      <c r="BA1131" s="6">
        <f t="shared" si="446"/>
        <v>4032.4935</v>
      </c>
      <c r="BB1131" s="6">
        <v>2</v>
      </c>
      <c r="BC1131" s="6">
        <v>0</v>
      </c>
      <c r="BD1131" s="6" t="s">
        <v>454</v>
      </c>
      <c r="BE1131" s="6">
        <v>0</v>
      </c>
      <c r="BF1131" s="6">
        <v>30</v>
      </c>
      <c r="BG1131" s="6" t="s">
        <v>1150</v>
      </c>
      <c r="BH1131" s="6">
        <f t="shared" si="447"/>
        <v>5</v>
      </c>
      <c r="BI1131" s="6">
        <f t="shared" si="448"/>
        <v>11</v>
      </c>
      <c r="BJ1131" s="6">
        <f t="shared" si="449"/>
        <v>3</v>
      </c>
      <c r="BK1131" s="6">
        <f t="shared" si="450"/>
        <v>90</v>
      </c>
      <c r="BL1131" s="6">
        <f t="shared" si="451"/>
        <v>7</v>
      </c>
      <c r="BM1131" s="6">
        <f t="shared" si="452"/>
        <v>840</v>
      </c>
      <c r="BN1131" s="6">
        <f t="shared" si="453"/>
        <v>1</v>
      </c>
      <c r="BO1131" s="6">
        <f t="shared" si="454"/>
        <v>180</v>
      </c>
      <c r="BP1131" s="6">
        <f t="shared" si="455"/>
        <v>8</v>
      </c>
      <c r="BQ1131" s="6">
        <f t="shared" si="456"/>
        <v>1020</v>
      </c>
      <c r="BR1131" s="6">
        <f t="shared" si="457"/>
        <v>930</v>
      </c>
      <c r="BS1131" s="6">
        <f t="shared" si="458"/>
        <v>1110</v>
      </c>
      <c r="BT1131" s="12" t="str">
        <f t="shared" si="438"/>
        <v>High</v>
      </c>
      <c r="BU1131">
        <f t="shared" si="459"/>
        <v>120</v>
      </c>
      <c r="BV1131">
        <f t="shared" si="460"/>
        <v>30</v>
      </c>
      <c r="BW1131">
        <v>44.28</v>
      </c>
      <c r="BX1131">
        <v>0</v>
      </c>
      <c r="BY1131">
        <v>129.22</v>
      </c>
      <c r="BZ1131">
        <v>1</v>
      </c>
      <c r="CA1131">
        <v>2</v>
      </c>
      <c r="CB1131">
        <v>1</v>
      </c>
      <c r="CC1131">
        <v>0</v>
      </c>
      <c r="CD1131">
        <v>1</v>
      </c>
      <c r="CE1131">
        <v>2</v>
      </c>
      <c r="CF1131">
        <v>0</v>
      </c>
      <c r="CG1131">
        <v>1</v>
      </c>
      <c r="CH1131">
        <v>1</v>
      </c>
      <c r="CI1131">
        <v>2</v>
      </c>
      <c r="CJ1131">
        <v>1</v>
      </c>
      <c r="CK1131">
        <v>1</v>
      </c>
      <c r="CL1131">
        <v>2</v>
      </c>
      <c r="CM1131">
        <v>2</v>
      </c>
      <c r="CN1131">
        <v>2</v>
      </c>
      <c r="CO1131">
        <v>1</v>
      </c>
      <c r="CP1131">
        <v>1</v>
      </c>
      <c r="CQ1131">
        <v>18</v>
      </c>
      <c r="CR1131" t="s">
        <v>1475</v>
      </c>
      <c r="CS1131">
        <v>3.9845836094035181</v>
      </c>
      <c r="CT1131">
        <v>0.98874909429050528</v>
      </c>
      <c r="CU1131">
        <v>0.15108320436678879</v>
      </c>
    </row>
    <row r="1132" spans="1:99" x14ac:dyDescent="0.25">
      <c r="A1132" t="s">
        <v>1480</v>
      </c>
      <c r="B1132">
        <v>96</v>
      </c>
      <c r="C1132" t="s">
        <v>67</v>
      </c>
      <c r="D1132" t="s">
        <v>68</v>
      </c>
      <c r="E1132">
        <v>72.333333333333329</v>
      </c>
      <c r="F1132" t="s">
        <v>132</v>
      </c>
      <c r="G1132" t="s">
        <v>113</v>
      </c>
      <c r="H1132">
        <v>154</v>
      </c>
      <c r="I1132">
        <v>49.3</v>
      </c>
      <c r="J1132">
        <v>20.78765390453702</v>
      </c>
      <c r="K1132">
        <v>23.25</v>
      </c>
      <c r="L1132" t="s">
        <v>71</v>
      </c>
      <c r="M1132" t="s">
        <v>114</v>
      </c>
      <c r="N1132">
        <v>10</v>
      </c>
      <c r="O1132" t="s">
        <v>285</v>
      </c>
      <c r="P1132" t="s">
        <v>74</v>
      </c>
      <c r="Q1132" t="s">
        <v>917</v>
      </c>
      <c r="R1132">
        <v>1</v>
      </c>
      <c r="S1132" t="s">
        <v>1474</v>
      </c>
      <c r="T1132" t="s">
        <v>74</v>
      </c>
      <c r="U1132" t="s">
        <v>1087</v>
      </c>
      <c r="V1132" t="s">
        <v>78</v>
      </c>
      <c r="W1132" t="s">
        <v>78</v>
      </c>
      <c r="X1132">
        <v>0</v>
      </c>
      <c r="Y1132">
        <v>1</v>
      </c>
      <c r="Z1132">
        <v>1</v>
      </c>
      <c r="AA1132">
        <v>1</v>
      </c>
      <c r="AB1132">
        <v>2</v>
      </c>
      <c r="AC1132">
        <v>2</v>
      </c>
      <c r="AD1132">
        <v>1</v>
      </c>
      <c r="AE1132">
        <v>1</v>
      </c>
      <c r="AF1132">
        <v>9</v>
      </c>
      <c r="AG1132" t="s">
        <v>135</v>
      </c>
      <c r="AH1132">
        <v>3</v>
      </c>
      <c r="AI1132">
        <v>0</v>
      </c>
      <c r="AJ1132">
        <v>30</v>
      </c>
      <c r="AK1132">
        <v>30</v>
      </c>
      <c r="AL1132">
        <v>7</v>
      </c>
      <c r="AM1132">
        <v>2</v>
      </c>
      <c r="AN1132">
        <v>0</v>
      </c>
      <c r="AO1132">
        <v>120</v>
      </c>
      <c r="AP1132">
        <v>1</v>
      </c>
      <c r="AQ1132">
        <f t="shared" si="461"/>
        <v>3</v>
      </c>
      <c r="AR1132">
        <v>0</v>
      </c>
      <c r="AS1132">
        <v>180</v>
      </c>
      <c r="AT1132" s="6">
        <f t="shared" si="439"/>
        <v>720</v>
      </c>
      <c r="AU1132" s="6">
        <f t="shared" si="440"/>
        <v>621.17999999999995</v>
      </c>
      <c r="AV1132" s="6">
        <f t="shared" si="441"/>
        <v>3360</v>
      </c>
      <c r="AW1132" s="6">
        <f t="shared" si="442"/>
        <v>2898.84</v>
      </c>
      <c r="AX1132" s="6">
        <f t="shared" si="443"/>
        <v>594</v>
      </c>
      <c r="AY1132" s="6">
        <f t="shared" si="444"/>
        <v>512.47349999999994</v>
      </c>
      <c r="AZ1132" s="6">
        <f t="shared" si="445"/>
        <v>4674</v>
      </c>
      <c r="BA1132" s="6">
        <f t="shared" si="446"/>
        <v>4032.4935</v>
      </c>
      <c r="BB1132" s="6">
        <v>2</v>
      </c>
      <c r="BC1132" s="6">
        <v>0</v>
      </c>
      <c r="BD1132" s="6" t="s">
        <v>454</v>
      </c>
      <c r="BE1132" s="6">
        <v>0</v>
      </c>
      <c r="BF1132" s="6">
        <v>30</v>
      </c>
      <c r="BG1132" s="6" t="s">
        <v>1150</v>
      </c>
      <c r="BH1132" s="6">
        <f t="shared" si="447"/>
        <v>5</v>
      </c>
      <c r="BI1132" s="6">
        <f t="shared" si="448"/>
        <v>11</v>
      </c>
      <c r="BJ1132" s="6">
        <f t="shared" si="449"/>
        <v>3</v>
      </c>
      <c r="BK1132" s="6">
        <f t="shared" si="450"/>
        <v>90</v>
      </c>
      <c r="BL1132" s="6">
        <f t="shared" si="451"/>
        <v>7</v>
      </c>
      <c r="BM1132" s="6">
        <f t="shared" si="452"/>
        <v>840</v>
      </c>
      <c r="BN1132" s="6">
        <f t="shared" si="453"/>
        <v>1</v>
      </c>
      <c r="BO1132" s="6">
        <f t="shared" si="454"/>
        <v>180</v>
      </c>
      <c r="BP1132" s="6">
        <f t="shared" si="455"/>
        <v>8</v>
      </c>
      <c r="BQ1132" s="6">
        <f t="shared" si="456"/>
        <v>1020</v>
      </c>
      <c r="BR1132" s="6">
        <f t="shared" si="457"/>
        <v>930</v>
      </c>
      <c r="BS1132" s="6">
        <f t="shared" si="458"/>
        <v>1110</v>
      </c>
      <c r="BT1132" s="12" t="str">
        <f t="shared" si="438"/>
        <v>High</v>
      </c>
      <c r="BU1132">
        <f t="shared" si="459"/>
        <v>120</v>
      </c>
      <c r="BV1132">
        <f t="shared" si="460"/>
        <v>30</v>
      </c>
      <c r="BW1132">
        <v>44.28</v>
      </c>
      <c r="BX1132">
        <v>0</v>
      </c>
      <c r="BY1132">
        <v>129.22</v>
      </c>
      <c r="BZ1132">
        <v>1</v>
      </c>
      <c r="CA1132">
        <v>2</v>
      </c>
      <c r="CB1132">
        <v>1</v>
      </c>
      <c r="CC1132">
        <v>0</v>
      </c>
      <c r="CD1132">
        <v>1</v>
      </c>
      <c r="CE1132">
        <v>2</v>
      </c>
      <c r="CF1132">
        <v>0</v>
      </c>
      <c r="CG1132">
        <v>1</v>
      </c>
      <c r="CH1132">
        <v>1</v>
      </c>
      <c r="CI1132">
        <v>2</v>
      </c>
      <c r="CJ1132">
        <v>1</v>
      </c>
      <c r="CK1132">
        <v>1</v>
      </c>
      <c r="CL1132">
        <v>2</v>
      </c>
      <c r="CM1132">
        <v>2</v>
      </c>
      <c r="CN1132">
        <v>2</v>
      </c>
      <c r="CO1132">
        <v>1</v>
      </c>
      <c r="CP1132">
        <v>1</v>
      </c>
      <c r="CQ1132">
        <v>18</v>
      </c>
      <c r="CR1132" t="s">
        <v>1475</v>
      </c>
      <c r="CS1132">
        <v>4.8849023238799854</v>
      </c>
      <c r="CT1132">
        <v>1.011428291959747</v>
      </c>
      <c r="CU1132">
        <v>0.20433118833907049</v>
      </c>
    </row>
    <row r="1133" spans="1:99" x14ac:dyDescent="0.25">
      <c r="A1133" t="s">
        <v>1481</v>
      </c>
      <c r="B1133">
        <v>96</v>
      </c>
      <c r="C1133" t="s">
        <v>86</v>
      </c>
      <c r="D1133" t="s">
        <v>68</v>
      </c>
      <c r="E1133">
        <v>72.333333333333329</v>
      </c>
      <c r="F1133" t="s">
        <v>132</v>
      </c>
      <c r="G1133" t="s">
        <v>113</v>
      </c>
      <c r="H1133">
        <v>154</v>
      </c>
      <c r="I1133">
        <v>49.3</v>
      </c>
      <c r="J1133">
        <v>20.78765390453702</v>
      </c>
      <c r="K1133">
        <v>23.25</v>
      </c>
      <c r="L1133" t="s">
        <v>71</v>
      </c>
      <c r="M1133" t="s">
        <v>114</v>
      </c>
      <c r="N1133">
        <v>10</v>
      </c>
      <c r="O1133" t="s">
        <v>285</v>
      </c>
      <c r="P1133" t="s">
        <v>74</v>
      </c>
      <c r="Q1133" t="s">
        <v>917</v>
      </c>
      <c r="R1133">
        <v>1</v>
      </c>
      <c r="S1133" t="s">
        <v>1474</v>
      </c>
      <c r="T1133" t="s">
        <v>74</v>
      </c>
      <c r="U1133" t="s">
        <v>1087</v>
      </c>
      <c r="V1133" t="s">
        <v>78</v>
      </c>
      <c r="W1133" t="s">
        <v>78</v>
      </c>
      <c r="X1133">
        <v>0</v>
      </c>
      <c r="Y1133">
        <v>1</v>
      </c>
      <c r="Z1133">
        <v>1</v>
      </c>
      <c r="AA1133">
        <v>1</v>
      </c>
      <c r="AB1133">
        <v>2</v>
      </c>
      <c r="AC1133">
        <v>2</v>
      </c>
      <c r="AD1133">
        <v>1</v>
      </c>
      <c r="AE1133">
        <v>1</v>
      </c>
      <c r="AF1133">
        <v>9</v>
      </c>
      <c r="AG1133" t="s">
        <v>135</v>
      </c>
      <c r="AH1133">
        <v>3</v>
      </c>
      <c r="AI1133">
        <v>0</v>
      </c>
      <c r="AJ1133">
        <v>30</v>
      </c>
      <c r="AK1133">
        <v>30</v>
      </c>
      <c r="AL1133">
        <v>7</v>
      </c>
      <c r="AM1133">
        <v>2</v>
      </c>
      <c r="AN1133">
        <v>0</v>
      </c>
      <c r="AO1133">
        <v>120</v>
      </c>
      <c r="AP1133">
        <v>1</v>
      </c>
      <c r="AQ1133">
        <f t="shared" si="461"/>
        <v>3</v>
      </c>
      <c r="AR1133">
        <v>0</v>
      </c>
      <c r="AS1133">
        <v>180</v>
      </c>
      <c r="AT1133" s="6">
        <f t="shared" si="439"/>
        <v>720</v>
      </c>
      <c r="AU1133" s="6">
        <f t="shared" si="440"/>
        <v>621.17999999999995</v>
      </c>
      <c r="AV1133" s="6">
        <f t="shared" si="441"/>
        <v>3360</v>
      </c>
      <c r="AW1133" s="6">
        <f t="shared" si="442"/>
        <v>2898.84</v>
      </c>
      <c r="AX1133" s="6">
        <f t="shared" si="443"/>
        <v>594</v>
      </c>
      <c r="AY1133" s="6">
        <f t="shared" si="444"/>
        <v>512.47349999999994</v>
      </c>
      <c r="AZ1133" s="6">
        <f t="shared" si="445"/>
        <v>4674</v>
      </c>
      <c r="BA1133" s="6">
        <f t="shared" si="446"/>
        <v>4032.4935</v>
      </c>
      <c r="BB1133" s="6">
        <v>2</v>
      </c>
      <c r="BC1133" s="6">
        <v>0</v>
      </c>
      <c r="BD1133" s="6" t="s">
        <v>454</v>
      </c>
      <c r="BE1133" s="6">
        <v>0</v>
      </c>
      <c r="BF1133" s="6">
        <v>30</v>
      </c>
      <c r="BG1133" s="6" t="s">
        <v>1150</v>
      </c>
      <c r="BH1133" s="6">
        <f t="shared" si="447"/>
        <v>5</v>
      </c>
      <c r="BI1133" s="6">
        <f t="shared" si="448"/>
        <v>11</v>
      </c>
      <c r="BJ1133" s="6">
        <f t="shared" si="449"/>
        <v>3</v>
      </c>
      <c r="BK1133" s="6">
        <f t="shared" si="450"/>
        <v>90</v>
      </c>
      <c r="BL1133" s="6">
        <f t="shared" si="451"/>
        <v>7</v>
      </c>
      <c r="BM1133" s="6">
        <f t="shared" si="452"/>
        <v>840</v>
      </c>
      <c r="BN1133" s="6">
        <f t="shared" si="453"/>
        <v>1</v>
      </c>
      <c r="BO1133" s="6">
        <f t="shared" si="454"/>
        <v>180</v>
      </c>
      <c r="BP1133" s="6">
        <f t="shared" si="455"/>
        <v>8</v>
      </c>
      <c r="BQ1133" s="6">
        <f t="shared" si="456"/>
        <v>1020</v>
      </c>
      <c r="BR1133" s="6">
        <f t="shared" si="457"/>
        <v>930</v>
      </c>
      <c r="BS1133" s="6">
        <f t="shared" si="458"/>
        <v>1110</v>
      </c>
      <c r="BT1133" s="12" t="str">
        <f t="shared" si="438"/>
        <v>High</v>
      </c>
      <c r="BU1133">
        <f t="shared" si="459"/>
        <v>120</v>
      </c>
      <c r="BV1133">
        <f t="shared" si="460"/>
        <v>30</v>
      </c>
      <c r="BW1133">
        <v>44.28</v>
      </c>
      <c r="BX1133">
        <v>0</v>
      </c>
      <c r="BY1133">
        <v>129.22</v>
      </c>
      <c r="BZ1133">
        <v>1</v>
      </c>
      <c r="CA1133">
        <v>2</v>
      </c>
      <c r="CB1133">
        <v>1</v>
      </c>
      <c r="CC1133">
        <v>0</v>
      </c>
      <c r="CD1133">
        <v>1</v>
      </c>
      <c r="CE1133">
        <v>2</v>
      </c>
      <c r="CF1133">
        <v>0</v>
      </c>
      <c r="CG1133">
        <v>1</v>
      </c>
      <c r="CH1133">
        <v>1</v>
      </c>
      <c r="CI1133">
        <v>2</v>
      </c>
      <c r="CJ1133">
        <v>1</v>
      </c>
      <c r="CK1133">
        <v>1</v>
      </c>
      <c r="CL1133">
        <v>2</v>
      </c>
      <c r="CM1133">
        <v>2</v>
      </c>
      <c r="CN1133">
        <v>2</v>
      </c>
      <c r="CO1133">
        <v>1</v>
      </c>
      <c r="CP1133">
        <v>1</v>
      </c>
      <c r="CQ1133">
        <v>18</v>
      </c>
      <c r="CR1133" t="s">
        <v>1475</v>
      </c>
      <c r="CS1133">
        <v>1.4452649532557209</v>
      </c>
      <c r="CT1133">
        <v>1.1924406130298879</v>
      </c>
      <c r="CU1133">
        <v>0.32854684087947739</v>
      </c>
    </row>
    <row r="1134" spans="1:99" x14ac:dyDescent="0.25">
      <c r="A1134" t="s">
        <v>1482</v>
      </c>
      <c r="B1134">
        <v>96</v>
      </c>
      <c r="C1134" t="s">
        <v>86</v>
      </c>
      <c r="D1134" t="s">
        <v>68</v>
      </c>
      <c r="E1134">
        <v>72.333333333333329</v>
      </c>
      <c r="F1134" t="s">
        <v>132</v>
      </c>
      <c r="G1134" t="s">
        <v>113</v>
      </c>
      <c r="H1134">
        <v>154</v>
      </c>
      <c r="I1134">
        <v>49.3</v>
      </c>
      <c r="J1134">
        <v>20.78765390453702</v>
      </c>
      <c r="K1134">
        <v>23.25</v>
      </c>
      <c r="L1134" t="s">
        <v>71</v>
      </c>
      <c r="M1134" t="s">
        <v>114</v>
      </c>
      <c r="N1134">
        <v>10</v>
      </c>
      <c r="O1134" t="s">
        <v>285</v>
      </c>
      <c r="P1134" t="s">
        <v>74</v>
      </c>
      <c r="Q1134" t="s">
        <v>917</v>
      </c>
      <c r="R1134">
        <v>1</v>
      </c>
      <c r="S1134" t="s">
        <v>1474</v>
      </c>
      <c r="T1134" t="s">
        <v>74</v>
      </c>
      <c r="U1134" t="s">
        <v>1087</v>
      </c>
      <c r="V1134" t="s">
        <v>78</v>
      </c>
      <c r="W1134" t="s">
        <v>78</v>
      </c>
      <c r="X1134">
        <v>0</v>
      </c>
      <c r="Y1134">
        <v>1</v>
      </c>
      <c r="Z1134">
        <v>1</v>
      </c>
      <c r="AA1134">
        <v>1</v>
      </c>
      <c r="AB1134">
        <v>2</v>
      </c>
      <c r="AC1134">
        <v>2</v>
      </c>
      <c r="AD1134">
        <v>1</v>
      </c>
      <c r="AE1134">
        <v>1</v>
      </c>
      <c r="AF1134">
        <v>9</v>
      </c>
      <c r="AG1134" t="s">
        <v>135</v>
      </c>
      <c r="AH1134">
        <v>3</v>
      </c>
      <c r="AI1134">
        <v>0</v>
      </c>
      <c r="AJ1134">
        <v>30</v>
      </c>
      <c r="AK1134">
        <v>30</v>
      </c>
      <c r="AL1134">
        <v>7</v>
      </c>
      <c r="AM1134">
        <v>2</v>
      </c>
      <c r="AN1134">
        <v>0</v>
      </c>
      <c r="AO1134">
        <v>120</v>
      </c>
      <c r="AP1134">
        <v>1</v>
      </c>
      <c r="AQ1134">
        <f t="shared" si="461"/>
        <v>3</v>
      </c>
      <c r="AR1134">
        <v>0</v>
      </c>
      <c r="AS1134">
        <v>180</v>
      </c>
      <c r="AT1134" s="6">
        <f t="shared" si="439"/>
        <v>720</v>
      </c>
      <c r="AU1134" s="6">
        <f t="shared" si="440"/>
        <v>621.17999999999995</v>
      </c>
      <c r="AV1134" s="6">
        <f t="shared" si="441"/>
        <v>3360</v>
      </c>
      <c r="AW1134" s="6">
        <f t="shared" si="442"/>
        <v>2898.84</v>
      </c>
      <c r="AX1134" s="6">
        <f t="shared" si="443"/>
        <v>594</v>
      </c>
      <c r="AY1134" s="6">
        <f t="shared" si="444"/>
        <v>512.47349999999994</v>
      </c>
      <c r="AZ1134" s="6">
        <f t="shared" si="445"/>
        <v>4674</v>
      </c>
      <c r="BA1134" s="6">
        <f t="shared" si="446"/>
        <v>4032.4935</v>
      </c>
      <c r="BB1134" s="6">
        <v>2</v>
      </c>
      <c r="BC1134" s="6">
        <v>0</v>
      </c>
      <c r="BD1134" s="6" t="s">
        <v>454</v>
      </c>
      <c r="BE1134" s="6">
        <v>0</v>
      </c>
      <c r="BF1134" s="6">
        <v>30</v>
      </c>
      <c r="BG1134" s="6" t="s">
        <v>1150</v>
      </c>
      <c r="BH1134" s="6">
        <f t="shared" si="447"/>
        <v>5</v>
      </c>
      <c r="BI1134" s="6">
        <f t="shared" si="448"/>
        <v>11</v>
      </c>
      <c r="BJ1134" s="6">
        <f t="shared" si="449"/>
        <v>3</v>
      </c>
      <c r="BK1134" s="6">
        <f t="shared" si="450"/>
        <v>90</v>
      </c>
      <c r="BL1134" s="6">
        <f t="shared" si="451"/>
        <v>7</v>
      </c>
      <c r="BM1134" s="6">
        <f t="shared" si="452"/>
        <v>840</v>
      </c>
      <c r="BN1134" s="6">
        <f t="shared" si="453"/>
        <v>1</v>
      </c>
      <c r="BO1134" s="6">
        <f t="shared" si="454"/>
        <v>180</v>
      </c>
      <c r="BP1134" s="6">
        <f t="shared" si="455"/>
        <v>8</v>
      </c>
      <c r="BQ1134" s="6">
        <f t="shared" si="456"/>
        <v>1020</v>
      </c>
      <c r="BR1134" s="6">
        <f t="shared" si="457"/>
        <v>930</v>
      </c>
      <c r="BS1134" s="6">
        <f t="shared" si="458"/>
        <v>1110</v>
      </c>
      <c r="BT1134" s="12" t="str">
        <f t="shared" si="438"/>
        <v>High</v>
      </c>
      <c r="BU1134">
        <f t="shared" si="459"/>
        <v>120</v>
      </c>
      <c r="BV1134">
        <f t="shared" si="460"/>
        <v>30</v>
      </c>
      <c r="BW1134">
        <v>44.28</v>
      </c>
      <c r="BX1134">
        <v>0</v>
      </c>
      <c r="BY1134">
        <v>129.22</v>
      </c>
      <c r="BZ1134">
        <v>1</v>
      </c>
      <c r="CA1134">
        <v>2</v>
      </c>
      <c r="CB1134">
        <v>1</v>
      </c>
      <c r="CC1134">
        <v>0</v>
      </c>
      <c r="CD1134">
        <v>1</v>
      </c>
      <c r="CE1134">
        <v>2</v>
      </c>
      <c r="CF1134">
        <v>0</v>
      </c>
      <c r="CG1134">
        <v>1</v>
      </c>
      <c r="CH1134">
        <v>1</v>
      </c>
      <c r="CI1134">
        <v>2</v>
      </c>
      <c r="CJ1134">
        <v>1</v>
      </c>
      <c r="CK1134">
        <v>1</v>
      </c>
      <c r="CL1134">
        <v>2</v>
      </c>
      <c r="CM1134">
        <v>2</v>
      </c>
      <c r="CN1134">
        <v>2</v>
      </c>
      <c r="CO1134">
        <v>1</v>
      </c>
      <c r="CP1134">
        <v>1</v>
      </c>
      <c r="CQ1134">
        <v>18</v>
      </c>
      <c r="CR1134" t="s">
        <v>1475</v>
      </c>
      <c r="CS1134">
        <v>2.9084021219050711</v>
      </c>
      <c r="CT1134">
        <v>0.95039504372731332</v>
      </c>
      <c r="CU1134">
        <v>0.13205234968467949</v>
      </c>
    </row>
    <row r="1135" spans="1:99" x14ac:dyDescent="0.25">
      <c r="A1135" t="s">
        <v>1483</v>
      </c>
      <c r="B1135">
        <v>96</v>
      </c>
      <c r="C1135" t="s">
        <v>86</v>
      </c>
      <c r="D1135" t="s">
        <v>68</v>
      </c>
      <c r="E1135">
        <v>72.333333333333329</v>
      </c>
      <c r="F1135" t="s">
        <v>132</v>
      </c>
      <c r="G1135" t="s">
        <v>113</v>
      </c>
      <c r="H1135">
        <v>154</v>
      </c>
      <c r="I1135">
        <v>49.3</v>
      </c>
      <c r="J1135">
        <v>20.78765390453702</v>
      </c>
      <c r="K1135">
        <v>23.25</v>
      </c>
      <c r="L1135" t="s">
        <v>71</v>
      </c>
      <c r="M1135" t="s">
        <v>114</v>
      </c>
      <c r="N1135">
        <v>10</v>
      </c>
      <c r="O1135" t="s">
        <v>285</v>
      </c>
      <c r="P1135" t="s">
        <v>74</v>
      </c>
      <c r="Q1135" t="s">
        <v>917</v>
      </c>
      <c r="R1135">
        <v>1</v>
      </c>
      <c r="S1135" t="s">
        <v>1474</v>
      </c>
      <c r="T1135" t="s">
        <v>74</v>
      </c>
      <c r="U1135" t="s">
        <v>1087</v>
      </c>
      <c r="V1135" t="s">
        <v>78</v>
      </c>
      <c r="W1135" t="s">
        <v>78</v>
      </c>
      <c r="X1135">
        <v>0</v>
      </c>
      <c r="Y1135">
        <v>1</v>
      </c>
      <c r="Z1135">
        <v>1</v>
      </c>
      <c r="AA1135">
        <v>1</v>
      </c>
      <c r="AB1135">
        <v>2</v>
      </c>
      <c r="AC1135">
        <v>2</v>
      </c>
      <c r="AD1135">
        <v>1</v>
      </c>
      <c r="AE1135">
        <v>1</v>
      </c>
      <c r="AF1135">
        <v>9</v>
      </c>
      <c r="AG1135" t="s">
        <v>135</v>
      </c>
      <c r="AH1135">
        <v>3</v>
      </c>
      <c r="AI1135">
        <v>0</v>
      </c>
      <c r="AJ1135">
        <v>30</v>
      </c>
      <c r="AK1135">
        <v>30</v>
      </c>
      <c r="AL1135">
        <v>7</v>
      </c>
      <c r="AM1135">
        <v>2</v>
      </c>
      <c r="AN1135">
        <v>0</v>
      </c>
      <c r="AO1135">
        <v>120</v>
      </c>
      <c r="AP1135">
        <v>1</v>
      </c>
      <c r="AQ1135">
        <f t="shared" si="461"/>
        <v>3</v>
      </c>
      <c r="AR1135">
        <v>0</v>
      </c>
      <c r="AS1135">
        <v>180</v>
      </c>
      <c r="AT1135" s="6">
        <f t="shared" si="439"/>
        <v>720</v>
      </c>
      <c r="AU1135" s="6">
        <f t="shared" si="440"/>
        <v>621.17999999999995</v>
      </c>
      <c r="AV1135" s="6">
        <f t="shared" si="441"/>
        <v>3360</v>
      </c>
      <c r="AW1135" s="6">
        <f t="shared" si="442"/>
        <v>2898.84</v>
      </c>
      <c r="AX1135" s="6">
        <f t="shared" si="443"/>
        <v>594</v>
      </c>
      <c r="AY1135" s="6">
        <f t="shared" si="444"/>
        <v>512.47349999999994</v>
      </c>
      <c r="AZ1135" s="6">
        <f t="shared" si="445"/>
        <v>4674</v>
      </c>
      <c r="BA1135" s="6">
        <f t="shared" si="446"/>
        <v>4032.4935</v>
      </c>
      <c r="BB1135" s="6">
        <v>2</v>
      </c>
      <c r="BC1135" s="6">
        <v>0</v>
      </c>
      <c r="BD1135" s="6" t="s">
        <v>454</v>
      </c>
      <c r="BE1135" s="6">
        <v>0</v>
      </c>
      <c r="BF1135" s="6">
        <v>30</v>
      </c>
      <c r="BG1135" s="6" t="s">
        <v>1150</v>
      </c>
      <c r="BH1135" s="6">
        <f t="shared" si="447"/>
        <v>5</v>
      </c>
      <c r="BI1135" s="6">
        <f t="shared" si="448"/>
        <v>11</v>
      </c>
      <c r="BJ1135" s="6">
        <f t="shared" si="449"/>
        <v>3</v>
      </c>
      <c r="BK1135" s="6">
        <f t="shared" si="450"/>
        <v>90</v>
      </c>
      <c r="BL1135" s="6">
        <f t="shared" si="451"/>
        <v>7</v>
      </c>
      <c r="BM1135" s="6">
        <f t="shared" si="452"/>
        <v>840</v>
      </c>
      <c r="BN1135" s="6">
        <f t="shared" si="453"/>
        <v>1</v>
      </c>
      <c r="BO1135" s="6">
        <f t="shared" si="454"/>
        <v>180</v>
      </c>
      <c r="BP1135" s="6">
        <f t="shared" si="455"/>
        <v>8</v>
      </c>
      <c r="BQ1135" s="6">
        <f t="shared" si="456"/>
        <v>1020</v>
      </c>
      <c r="BR1135" s="6">
        <f t="shared" si="457"/>
        <v>930</v>
      </c>
      <c r="BS1135" s="6">
        <f t="shared" si="458"/>
        <v>1110</v>
      </c>
      <c r="BT1135" s="12" t="str">
        <f t="shared" si="438"/>
        <v>High</v>
      </c>
      <c r="BU1135">
        <f t="shared" si="459"/>
        <v>120</v>
      </c>
      <c r="BV1135">
        <f t="shared" si="460"/>
        <v>30</v>
      </c>
      <c r="BW1135">
        <v>44.28</v>
      </c>
      <c r="BX1135">
        <v>0</v>
      </c>
      <c r="BY1135">
        <v>129.22</v>
      </c>
      <c r="BZ1135">
        <v>1</v>
      </c>
      <c r="CA1135">
        <v>2</v>
      </c>
      <c r="CB1135">
        <v>1</v>
      </c>
      <c r="CC1135">
        <v>0</v>
      </c>
      <c r="CD1135">
        <v>1</v>
      </c>
      <c r="CE1135">
        <v>2</v>
      </c>
      <c r="CF1135">
        <v>0</v>
      </c>
      <c r="CG1135">
        <v>1</v>
      </c>
      <c r="CH1135">
        <v>1</v>
      </c>
      <c r="CI1135">
        <v>2</v>
      </c>
      <c r="CJ1135">
        <v>1</v>
      </c>
      <c r="CK1135">
        <v>1</v>
      </c>
      <c r="CL1135">
        <v>2</v>
      </c>
      <c r="CM1135">
        <v>2</v>
      </c>
      <c r="CN1135">
        <v>2</v>
      </c>
      <c r="CO1135">
        <v>1</v>
      </c>
      <c r="CP1135">
        <v>1</v>
      </c>
      <c r="CQ1135">
        <v>18</v>
      </c>
      <c r="CR1135" t="s">
        <v>1475</v>
      </c>
      <c r="CS1135">
        <v>2.242746279643419</v>
      </c>
      <c r="CT1135">
        <v>0.74686019508050616</v>
      </c>
      <c r="CU1135">
        <v>0.24523938553431521</v>
      </c>
    </row>
    <row r="1136" spans="1:99" x14ac:dyDescent="0.25">
      <c r="A1136" t="s">
        <v>1484</v>
      </c>
      <c r="B1136">
        <v>96</v>
      </c>
      <c r="C1136" t="s">
        <v>67</v>
      </c>
      <c r="D1136" t="s">
        <v>90</v>
      </c>
      <c r="E1136">
        <v>72.333333333333329</v>
      </c>
      <c r="F1136" t="s">
        <v>132</v>
      </c>
      <c r="G1136" t="s">
        <v>113</v>
      </c>
      <c r="H1136">
        <v>154</v>
      </c>
      <c r="I1136">
        <v>49.3</v>
      </c>
      <c r="J1136">
        <v>20.78765390453702</v>
      </c>
      <c r="K1136">
        <v>23.25</v>
      </c>
      <c r="L1136" t="s">
        <v>71</v>
      </c>
      <c r="M1136" t="s">
        <v>114</v>
      </c>
      <c r="N1136">
        <v>10</v>
      </c>
      <c r="O1136" t="s">
        <v>285</v>
      </c>
      <c r="P1136" t="s">
        <v>74</v>
      </c>
      <c r="Q1136" t="s">
        <v>917</v>
      </c>
      <c r="R1136">
        <v>1</v>
      </c>
      <c r="S1136" t="s">
        <v>1474</v>
      </c>
      <c r="T1136" t="s">
        <v>74</v>
      </c>
      <c r="U1136" t="s">
        <v>1087</v>
      </c>
      <c r="V1136" t="s">
        <v>78</v>
      </c>
      <c r="W1136" t="s">
        <v>78</v>
      </c>
      <c r="X1136">
        <v>0</v>
      </c>
      <c r="Y1136">
        <v>1</v>
      </c>
      <c r="Z1136">
        <v>1</v>
      </c>
      <c r="AA1136">
        <v>1</v>
      </c>
      <c r="AB1136">
        <v>2</v>
      </c>
      <c r="AC1136">
        <v>2</v>
      </c>
      <c r="AD1136">
        <v>1</v>
      </c>
      <c r="AE1136">
        <v>1</v>
      </c>
      <c r="AF1136">
        <v>9</v>
      </c>
      <c r="AG1136" t="s">
        <v>135</v>
      </c>
      <c r="AH1136">
        <v>3</v>
      </c>
      <c r="AI1136">
        <v>0</v>
      </c>
      <c r="AJ1136">
        <v>30</v>
      </c>
      <c r="AK1136">
        <v>30</v>
      </c>
      <c r="AL1136">
        <v>7</v>
      </c>
      <c r="AM1136">
        <v>2</v>
      </c>
      <c r="AN1136">
        <v>0</v>
      </c>
      <c r="AO1136">
        <v>120</v>
      </c>
      <c r="AP1136">
        <v>1</v>
      </c>
      <c r="AQ1136">
        <f t="shared" si="461"/>
        <v>3</v>
      </c>
      <c r="AR1136">
        <v>0</v>
      </c>
      <c r="AS1136">
        <v>180</v>
      </c>
      <c r="AT1136" s="6">
        <f t="shared" si="439"/>
        <v>720</v>
      </c>
      <c r="AU1136" s="6">
        <f t="shared" si="440"/>
        <v>621.17999999999995</v>
      </c>
      <c r="AV1136" s="6">
        <f t="shared" si="441"/>
        <v>3360</v>
      </c>
      <c r="AW1136" s="6">
        <f t="shared" si="442"/>
        <v>2898.84</v>
      </c>
      <c r="AX1136" s="6">
        <f t="shared" si="443"/>
        <v>594</v>
      </c>
      <c r="AY1136" s="6">
        <f t="shared" si="444"/>
        <v>512.47349999999994</v>
      </c>
      <c r="AZ1136" s="6">
        <f t="shared" si="445"/>
        <v>4674</v>
      </c>
      <c r="BA1136" s="6">
        <f t="shared" si="446"/>
        <v>4032.4935</v>
      </c>
      <c r="BB1136" s="6">
        <v>2</v>
      </c>
      <c r="BC1136" s="6">
        <v>0</v>
      </c>
      <c r="BD1136" s="6" t="s">
        <v>454</v>
      </c>
      <c r="BE1136" s="6">
        <v>0</v>
      </c>
      <c r="BF1136" s="6">
        <v>30</v>
      </c>
      <c r="BG1136" s="6" t="s">
        <v>1150</v>
      </c>
      <c r="BH1136" s="6">
        <f t="shared" si="447"/>
        <v>5</v>
      </c>
      <c r="BI1136" s="6">
        <f t="shared" si="448"/>
        <v>11</v>
      </c>
      <c r="BJ1136" s="6">
        <f t="shared" si="449"/>
        <v>3</v>
      </c>
      <c r="BK1136" s="6">
        <f t="shared" si="450"/>
        <v>90</v>
      </c>
      <c r="BL1136" s="6">
        <f t="shared" si="451"/>
        <v>7</v>
      </c>
      <c r="BM1136" s="6">
        <f t="shared" si="452"/>
        <v>840</v>
      </c>
      <c r="BN1136" s="6">
        <f t="shared" si="453"/>
        <v>1</v>
      </c>
      <c r="BO1136" s="6">
        <f t="shared" si="454"/>
        <v>180</v>
      </c>
      <c r="BP1136" s="6">
        <f t="shared" si="455"/>
        <v>8</v>
      </c>
      <c r="BQ1136" s="6">
        <f t="shared" si="456"/>
        <v>1020</v>
      </c>
      <c r="BR1136" s="6">
        <f t="shared" si="457"/>
        <v>930</v>
      </c>
      <c r="BS1136" s="6">
        <f t="shared" si="458"/>
        <v>1110</v>
      </c>
      <c r="BT1136" s="12" t="str">
        <f t="shared" si="438"/>
        <v>High</v>
      </c>
      <c r="BU1136">
        <f t="shared" si="459"/>
        <v>120</v>
      </c>
      <c r="BV1136">
        <f t="shared" si="460"/>
        <v>30</v>
      </c>
      <c r="BW1136">
        <v>44.28</v>
      </c>
      <c r="BX1136">
        <v>0</v>
      </c>
      <c r="BY1136">
        <v>129.22</v>
      </c>
      <c r="BZ1136">
        <v>1</v>
      </c>
      <c r="CA1136">
        <v>2</v>
      </c>
      <c r="CB1136">
        <v>1</v>
      </c>
      <c r="CC1136">
        <v>0</v>
      </c>
      <c r="CD1136">
        <v>1</v>
      </c>
      <c r="CE1136">
        <v>2</v>
      </c>
      <c r="CF1136">
        <v>0</v>
      </c>
      <c r="CG1136">
        <v>1</v>
      </c>
      <c r="CH1136">
        <v>1</v>
      </c>
      <c r="CI1136">
        <v>2</v>
      </c>
      <c r="CJ1136">
        <v>1</v>
      </c>
      <c r="CK1136">
        <v>1</v>
      </c>
      <c r="CL1136">
        <v>2</v>
      </c>
      <c r="CM1136">
        <v>2</v>
      </c>
      <c r="CN1136">
        <v>2</v>
      </c>
      <c r="CO1136">
        <v>1</v>
      </c>
      <c r="CP1136">
        <v>1</v>
      </c>
      <c r="CQ1136">
        <v>18</v>
      </c>
      <c r="CR1136" t="s">
        <v>1475</v>
      </c>
      <c r="CS1136">
        <v>20.574786502278339</v>
      </c>
      <c r="CT1136">
        <v>4.0481663259965126</v>
      </c>
      <c r="CU1136">
        <v>0.3720045148794407</v>
      </c>
    </row>
    <row r="1137" spans="1:99" x14ac:dyDescent="0.25">
      <c r="A1137" t="s">
        <v>1485</v>
      </c>
      <c r="B1137">
        <v>96</v>
      </c>
      <c r="C1137" t="s">
        <v>67</v>
      </c>
      <c r="D1137" t="s">
        <v>90</v>
      </c>
      <c r="E1137">
        <v>72.333333333333329</v>
      </c>
      <c r="F1137" t="s">
        <v>132</v>
      </c>
      <c r="G1137" t="s">
        <v>113</v>
      </c>
      <c r="H1137">
        <v>154</v>
      </c>
      <c r="I1137">
        <v>49.3</v>
      </c>
      <c r="J1137">
        <v>20.78765390453702</v>
      </c>
      <c r="K1137">
        <v>23.25</v>
      </c>
      <c r="L1137" t="s">
        <v>71</v>
      </c>
      <c r="M1137" t="s">
        <v>114</v>
      </c>
      <c r="N1137">
        <v>10</v>
      </c>
      <c r="O1137" t="s">
        <v>285</v>
      </c>
      <c r="P1137" t="s">
        <v>74</v>
      </c>
      <c r="Q1137" t="s">
        <v>917</v>
      </c>
      <c r="R1137">
        <v>1</v>
      </c>
      <c r="S1137" t="s">
        <v>1474</v>
      </c>
      <c r="T1137" t="s">
        <v>74</v>
      </c>
      <c r="U1137" t="s">
        <v>1087</v>
      </c>
      <c r="V1137" t="s">
        <v>78</v>
      </c>
      <c r="W1137" t="s">
        <v>78</v>
      </c>
      <c r="X1137">
        <v>0</v>
      </c>
      <c r="Y1137">
        <v>1</v>
      </c>
      <c r="Z1137">
        <v>1</v>
      </c>
      <c r="AA1137">
        <v>1</v>
      </c>
      <c r="AB1137">
        <v>2</v>
      </c>
      <c r="AC1137">
        <v>2</v>
      </c>
      <c r="AD1137">
        <v>1</v>
      </c>
      <c r="AE1137">
        <v>1</v>
      </c>
      <c r="AF1137">
        <v>9</v>
      </c>
      <c r="AG1137" t="s">
        <v>135</v>
      </c>
      <c r="AH1137">
        <v>3</v>
      </c>
      <c r="AI1137">
        <v>0</v>
      </c>
      <c r="AJ1137">
        <v>30</v>
      </c>
      <c r="AK1137">
        <v>30</v>
      </c>
      <c r="AL1137">
        <v>7</v>
      </c>
      <c r="AM1137">
        <v>2</v>
      </c>
      <c r="AN1137">
        <v>0</v>
      </c>
      <c r="AO1137">
        <v>120</v>
      </c>
      <c r="AP1137">
        <v>1</v>
      </c>
      <c r="AQ1137">
        <f t="shared" si="461"/>
        <v>3</v>
      </c>
      <c r="AR1137">
        <v>0</v>
      </c>
      <c r="AS1137">
        <v>180</v>
      </c>
      <c r="AT1137" s="6">
        <f t="shared" si="439"/>
        <v>720</v>
      </c>
      <c r="AU1137" s="6">
        <f t="shared" si="440"/>
        <v>621.17999999999995</v>
      </c>
      <c r="AV1137" s="6">
        <f t="shared" si="441"/>
        <v>3360</v>
      </c>
      <c r="AW1137" s="6">
        <f t="shared" si="442"/>
        <v>2898.84</v>
      </c>
      <c r="AX1137" s="6">
        <f t="shared" si="443"/>
        <v>594</v>
      </c>
      <c r="AY1137" s="6">
        <f t="shared" si="444"/>
        <v>512.47349999999994</v>
      </c>
      <c r="AZ1137" s="6">
        <f t="shared" si="445"/>
        <v>4674</v>
      </c>
      <c r="BA1137" s="6">
        <f t="shared" si="446"/>
        <v>4032.4935</v>
      </c>
      <c r="BB1137" s="6">
        <v>2</v>
      </c>
      <c r="BC1137" s="6">
        <v>0</v>
      </c>
      <c r="BD1137" s="6" t="s">
        <v>454</v>
      </c>
      <c r="BE1137" s="6">
        <v>0</v>
      </c>
      <c r="BF1137" s="6">
        <v>30</v>
      </c>
      <c r="BG1137" s="6" t="s">
        <v>1150</v>
      </c>
      <c r="BH1137" s="6">
        <f t="shared" si="447"/>
        <v>5</v>
      </c>
      <c r="BI1137" s="6">
        <f t="shared" si="448"/>
        <v>11</v>
      </c>
      <c r="BJ1137" s="6">
        <f t="shared" si="449"/>
        <v>3</v>
      </c>
      <c r="BK1137" s="6">
        <f t="shared" si="450"/>
        <v>90</v>
      </c>
      <c r="BL1137" s="6">
        <f t="shared" si="451"/>
        <v>7</v>
      </c>
      <c r="BM1137" s="6">
        <f t="shared" si="452"/>
        <v>840</v>
      </c>
      <c r="BN1137" s="6">
        <f t="shared" si="453"/>
        <v>1</v>
      </c>
      <c r="BO1137" s="6">
        <f t="shared" si="454"/>
        <v>180</v>
      </c>
      <c r="BP1137" s="6">
        <f t="shared" si="455"/>
        <v>8</v>
      </c>
      <c r="BQ1137" s="6">
        <f t="shared" si="456"/>
        <v>1020</v>
      </c>
      <c r="BR1137" s="6">
        <f t="shared" si="457"/>
        <v>930</v>
      </c>
      <c r="BS1137" s="6">
        <f t="shared" si="458"/>
        <v>1110</v>
      </c>
      <c r="BT1137" s="12" t="str">
        <f t="shared" ref="BT1137:BT1200" si="462">IF(AND(BH1137&gt;16,I1137&gt;1),"Not Classified",IF(OR(AND(BI1137&gt;=7,(AZ1137&gt;=3000)),AND(AH1137&gt;=3, AZ1137&gt;=1500)),"High",IF(OR(AND(BI1137&gt;=5,AZ1137&gt;=600),AND(AH1137&gt;=3,BK1137&gt;=20),AND(BP1137&gt;=5,BQ1137&gt;=150)),"Moderate","Low")))</f>
        <v>High</v>
      </c>
      <c r="BU1137">
        <f t="shared" si="459"/>
        <v>120</v>
      </c>
      <c r="BV1137">
        <f t="shared" si="460"/>
        <v>30</v>
      </c>
      <c r="BW1137">
        <v>44.28</v>
      </c>
      <c r="BX1137">
        <v>0</v>
      </c>
      <c r="BY1137">
        <v>129.22</v>
      </c>
      <c r="BZ1137">
        <v>1</v>
      </c>
      <c r="CA1137">
        <v>2</v>
      </c>
      <c r="CB1137">
        <v>1</v>
      </c>
      <c r="CC1137">
        <v>0</v>
      </c>
      <c r="CD1137">
        <v>1</v>
      </c>
      <c r="CE1137">
        <v>2</v>
      </c>
      <c r="CF1137">
        <v>0</v>
      </c>
      <c r="CG1137">
        <v>1</v>
      </c>
      <c r="CH1137">
        <v>1</v>
      </c>
      <c r="CI1137">
        <v>2</v>
      </c>
      <c r="CJ1137">
        <v>1</v>
      </c>
      <c r="CK1137">
        <v>1</v>
      </c>
      <c r="CL1137">
        <v>2</v>
      </c>
      <c r="CM1137">
        <v>2</v>
      </c>
      <c r="CN1137">
        <v>2</v>
      </c>
      <c r="CO1137">
        <v>1</v>
      </c>
      <c r="CP1137">
        <v>1</v>
      </c>
      <c r="CQ1137">
        <v>18</v>
      </c>
      <c r="CR1137" t="s">
        <v>1475</v>
      </c>
      <c r="CS1137">
        <v>24.47437852061088</v>
      </c>
      <c r="CT1137">
        <v>4.2193565945185636</v>
      </c>
      <c r="CU1137">
        <v>0.36045146754732132</v>
      </c>
    </row>
    <row r="1138" spans="1:99" x14ac:dyDescent="0.25">
      <c r="A1138" t="s">
        <v>1486</v>
      </c>
      <c r="B1138">
        <v>96</v>
      </c>
      <c r="C1138" t="s">
        <v>67</v>
      </c>
      <c r="D1138" t="s">
        <v>90</v>
      </c>
      <c r="E1138">
        <v>72.333333333333329</v>
      </c>
      <c r="F1138" t="s">
        <v>132</v>
      </c>
      <c r="G1138" t="s">
        <v>113</v>
      </c>
      <c r="H1138">
        <v>154</v>
      </c>
      <c r="I1138">
        <v>49.3</v>
      </c>
      <c r="J1138">
        <v>20.78765390453702</v>
      </c>
      <c r="K1138">
        <v>23.25</v>
      </c>
      <c r="L1138" t="s">
        <v>71</v>
      </c>
      <c r="M1138" t="s">
        <v>114</v>
      </c>
      <c r="N1138">
        <v>10</v>
      </c>
      <c r="O1138" t="s">
        <v>285</v>
      </c>
      <c r="P1138" t="s">
        <v>74</v>
      </c>
      <c r="Q1138" t="s">
        <v>917</v>
      </c>
      <c r="R1138">
        <v>1</v>
      </c>
      <c r="S1138" t="s">
        <v>1474</v>
      </c>
      <c r="T1138" t="s">
        <v>74</v>
      </c>
      <c r="U1138" t="s">
        <v>1087</v>
      </c>
      <c r="V1138" t="s">
        <v>78</v>
      </c>
      <c r="W1138" t="s">
        <v>78</v>
      </c>
      <c r="X1138">
        <v>0</v>
      </c>
      <c r="Y1138">
        <v>1</v>
      </c>
      <c r="Z1138">
        <v>1</v>
      </c>
      <c r="AA1138">
        <v>1</v>
      </c>
      <c r="AB1138">
        <v>2</v>
      </c>
      <c r="AC1138">
        <v>2</v>
      </c>
      <c r="AD1138">
        <v>1</v>
      </c>
      <c r="AE1138">
        <v>1</v>
      </c>
      <c r="AF1138">
        <v>9</v>
      </c>
      <c r="AG1138" t="s">
        <v>135</v>
      </c>
      <c r="AH1138">
        <v>3</v>
      </c>
      <c r="AI1138">
        <v>0</v>
      </c>
      <c r="AJ1138">
        <v>30</v>
      </c>
      <c r="AK1138">
        <v>30</v>
      </c>
      <c r="AL1138">
        <v>7</v>
      </c>
      <c r="AM1138">
        <v>2</v>
      </c>
      <c r="AN1138">
        <v>0</v>
      </c>
      <c r="AO1138">
        <v>120</v>
      </c>
      <c r="AP1138">
        <v>1</v>
      </c>
      <c r="AQ1138">
        <f t="shared" si="461"/>
        <v>3</v>
      </c>
      <c r="AR1138">
        <v>0</v>
      </c>
      <c r="AS1138">
        <v>180</v>
      </c>
      <c r="AT1138" s="6">
        <f t="shared" si="439"/>
        <v>720</v>
      </c>
      <c r="AU1138" s="6">
        <f t="shared" si="440"/>
        <v>621.17999999999995</v>
      </c>
      <c r="AV1138" s="6">
        <f t="shared" si="441"/>
        <v>3360</v>
      </c>
      <c r="AW1138" s="6">
        <f t="shared" si="442"/>
        <v>2898.84</v>
      </c>
      <c r="AX1138" s="6">
        <f t="shared" si="443"/>
        <v>594</v>
      </c>
      <c r="AY1138" s="6">
        <f t="shared" si="444"/>
        <v>512.47349999999994</v>
      </c>
      <c r="AZ1138" s="6">
        <f t="shared" si="445"/>
        <v>4674</v>
      </c>
      <c r="BA1138" s="6">
        <f t="shared" si="446"/>
        <v>4032.4935</v>
      </c>
      <c r="BB1138" s="6">
        <v>2</v>
      </c>
      <c r="BC1138" s="6">
        <v>0</v>
      </c>
      <c r="BD1138" s="6" t="s">
        <v>454</v>
      </c>
      <c r="BE1138" s="6">
        <v>0</v>
      </c>
      <c r="BF1138" s="6">
        <v>30</v>
      </c>
      <c r="BG1138" s="6" t="s">
        <v>1150</v>
      </c>
      <c r="BH1138" s="6">
        <f t="shared" si="447"/>
        <v>5</v>
      </c>
      <c r="BI1138" s="6">
        <f t="shared" si="448"/>
        <v>11</v>
      </c>
      <c r="BJ1138" s="6">
        <f t="shared" si="449"/>
        <v>3</v>
      </c>
      <c r="BK1138" s="6">
        <f t="shared" si="450"/>
        <v>90</v>
      </c>
      <c r="BL1138" s="6">
        <f t="shared" si="451"/>
        <v>7</v>
      </c>
      <c r="BM1138" s="6">
        <f t="shared" si="452"/>
        <v>840</v>
      </c>
      <c r="BN1138" s="6">
        <f t="shared" si="453"/>
        <v>1</v>
      </c>
      <c r="BO1138" s="6">
        <f t="shared" si="454"/>
        <v>180</v>
      </c>
      <c r="BP1138" s="6">
        <f t="shared" si="455"/>
        <v>8</v>
      </c>
      <c r="BQ1138" s="6">
        <f t="shared" si="456"/>
        <v>1020</v>
      </c>
      <c r="BR1138" s="6">
        <f t="shared" si="457"/>
        <v>930</v>
      </c>
      <c r="BS1138" s="6">
        <f t="shared" si="458"/>
        <v>1110</v>
      </c>
      <c r="BT1138" s="12" t="str">
        <f t="shared" si="462"/>
        <v>High</v>
      </c>
      <c r="BU1138">
        <f t="shared" si="459"/>
        <v>120</v>
      </c>
      <c r="BV1138">
        <f t="shared" si="460"/>
        <v>30</v>
      </c>
      <c r="BW1138">
        <v>44.28</v>
      </c>
      <c r="BX1138">
        <v>0</v>
      </c>
      <c r="BY1138">
        <v>129.22</v>
      </c>
      <c r="BZ1138">
        <v>1</v>
      </c>
      <c r="CA1138">
        <v>2</v>
      </c>
      <c r="CB1138">
        <v>1</v>
      </c>
      <c r="CC1138">
        <v>0</v>
      </c>
      <c r="CD1138">
        <v>1</v>
      </c>
      <c r="CE1138">
        <v>2</v>
      </c>
      <c r="CF1138">
        <v>0</v>
      </c>
      <c r="CG1138">
        <v>1</v>
      </c>
      <c r="CH1138">
        <v>1</v>
      </c>
      <c r="CI1138">
        <v>2</v>
      </c>
      <c r="CJ1138">
        <v>1</v>
      </c>
      <c r="CK1138">
        <v>1</v>
      </c>
      <c r="CL1138">
        <v>2</v>
      </c>
      <c r="CM1138">
        <v>2</v>
      </c>
      <c r="CN1138">
        <v>2</v>
      </c>
      <c r="CO1138">
        <v>1</v>
      </c>
      <c r="CP1138">
        <v>1</v>
      </c>
      <c r="CQ1138">
        <v>18</v>
      </c>
      <c r="CR1138" t="s">
        <v>1475</v>
      </c>
      <c r="CS1138">
        <v>25.592459578299959</v>
      </c>
      <c r="CT1138">
        <v>3.5757870082566421</v>
      </c>
      <c r="CU1138">
        <v>0.26715140924027048</v>
      </c>
    </row>
    <row r="1139" spans="1:99" x14ac:dyDescent="0.25">
      <c r="A1139" t="s">
        <v>1487</v>
      </c>
      <c r="B1139">
        <v>97</v>
      </c>
      <c r="C1139" t="s">
        <v>86</v>
      </c>
      <c r="D1139" t="s">
        <v>68</v>
      </c>
      <c r="E1139">
        <v>27.333333333333329</v>
      </c>
      <c r="F1139" t="s">
        <v>69</v>
      </c>
      <c r="G1139" t="s">
        <v>113</v>
      </c>
      <c r="H1139">
        <v>172</v>
      </c>
      <c r="I1139">
        <v>51.05</v>
      </c>
      <c r="J1139">
        <v>17.255949161709029</v>
      </c>
      <c r="K1139">
        <v>24.55</v>
      </c>
      <c r="L1139" t="s">
        <v>71</v>
      </c>
      <c r="M1139" t="s">
        <v>114</v>
      </c>
      <c r="N1139">
        <v>19</v>
      </c>
      <c r="O1139" t="s">
        <v>133</v>
      </c>
      <c r="P1139" t="s">
        <v>78</v>
      </c>
      <c r="Q1139" t="s">
        <v>78</v>
      </c>
      <c r="R1139">
        <v>0</v>
      </c>
      <c r="S1139" t="s">
        <v>78</v>
      </c>
      <c r="T1139" t="s">
        <v>74</v>
      </c>
      <c r="U1139" t="s">
        <v>77</v>
      </c>
      <c r="V1139" t="s">
        <v>78</v>
      </c>
      <c r="W1139" t="s">
        <v>78</v>
      </c>
      <c r="X1139">
        <v>1</v>
      </c>
      <c r="Y1139">
        <v>2</v>
      </c>
      <c r="Z1139">
        <v>3</v>
      </c>
      <c r="AA1139">
        <v>2</v>
      </c>
      <c r="AB1139">
        <v>2</v>
      </c>
      <c r="AC1139">
        <v>3</v>
      </c>
      <c r="AD1139">
        <v>2</v>
      </c>
      <c r="AE1139">
        <v>3</v>
      </c>
      <c r="AF1139">
        <v>17</v>
      </c>
      <c r="AG1139" t="s">
        <v>254</v>
      </c>
      <c r="AH1139">
        <v>6</v>
      </c>
      <c r="AI1139">
        <v>0</v>
      </c>
      <c r="AJ1139">
        <v>30</v>
      </c>
      <c r="AK1139">
        <v>30</v>
      </c>
      <c r="AL1139">
        <v>5</v>
      </c>
      <c r="AM1139">
        <v>1</v>
      </c>
      <c r="AN1139">
        <v>30</v>
      </c>
      <c r="AO1139">
        <v>90</v>
      </c>
      <c r="AP1139">
        <v>1</v>
      </c>
      <c r="AQ1139">
        <f t="shared" si="461"/>
        <v>3</v>
      </c>
      <c r="AR1139">
        <v>0</v>
      </c>
      <c r="AS1139">
        <v>180</v>
      </c>
      <c r="AT1139" s="6">
        <f t="shared" si="439"/>
        <v>1440</v>
      </c>
      <c r="AU1139" s="6">
        <f t="shared" si="440"/>
        <v>1286.4599999999998</v>
      </c>
      <c r="AV1139" s="6">
        <f t="shared" si="441"/>
        <v>1800</v>
      </c>
      <c r="AW1139" s="6">
        <f t="shared" si="442"/>
        <v>1608.0749999999998</v>
      </c>
      <c r="AX1139" s="6">
        <f t="shared" si="443"/>
        <v>594</v>
      </c>
      <c r="AY1139" s="6">
        <f t="shared" si="444"/>
        <v>530.66474999999991</v>
      </c>
      <c r="AZ1139" s="6">
        <f t="shared" si="445"/>
        <v>3834</v>
      </c>
      <c r="BA1139" s="6">
        <f t="shared" si="446"/>
        <v>3425.1997499999998</v>
      </c>
      <c r="BB1139" s="6">
        <v>5</v>
      </c>
      <c r="BC1139" s="6">
        <v>0</v>
      </c>
      <c r="BD1139" s="6" t="s">
        <v>80</v>
      </c>
      <c r="BE1139" s="6">
        <v>8</v>
      </c>
      <c r="BF1139" s="6">
        <v>0</v>
      </c>
      <c r="BG1139" s="6" t="s">
        <v>169</v>
      </c>
      <c r="BH1139" s="6">
        <f t="shared" si="447"/>
        <v>4</v>
      </c>
      <c r="BI1139" s="6">
        <f t="shared" si="448"/>
        <v>12</v>
      </c>
      <c r="BJ1139" s="6">
        <f t="shared" si="449"/>
        <v>6</v>
      </c>
      <c r="BK1139" s="6">
        <f t="shared" si="450"/>
        <v>180</v>
      </c>
      <c r="BL1139" s="6">
        <f t="shared" si="451"/>
        <v>5</v>
      </c>
      <c r="BM1139" s="6">
        <f t="shared" si="452"/>
        <v>450</v>
      </c>
      <c r="BN1139" s="6">
        <f t="shared" si="453"/>
        <v>1</v>
      </c>
      <c r="BO1139" s="6">
        <f t="shared" si="454"/>
        <v>180</v>
      </c>
      <c r="BP1139" s="6">
        <f t="shared" si="455"/>
        <v>6</v>
      </c>
      <c r="BQ1139" s="6">
        <f t="shared" si="456"/>
        <v>630</v>
      </c>
      <c r="BR1139" s="6">
        <f t="shared" si="457"/>
        <v>630</v>
      </c>
      <c r="BS1139" s="6">
        <f t="shared" si="458"/>
        <v>810</v>
      </c>
      <c r="BT1139" s="12" t="str">
        <f t="shared" si="462"/>
        <v>High</v>
      </c>
      <c r="BU1139">
        <f t="shared" si="459"/>
        <v>300</v>
      </c>
      <c r="BV1139">
        <f t="shared" si="460"/>
        <v>480</v>
      </c>
      <c r="BW1139">
        <v>20.53</v>
      </c>
      <c r="BX1139">
        <v>0</v>
      </c>
      <c r="BY1139">
        <v>38.479999999999997</v>
      </c>
      <c r="BZ1139">
        <v>0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1</v>
      </c>
      <c r="CG1139">
        <v>2</v>
      </c>
      <c r="CH1139">
        <v>2</v>
      </c>
      <c r="CI1139">
        <v>2</v>
      </c>
      <c r="CJ1139">
        <v>2</v>
      </c>
      <c r="CK1139">
        <v>1</v>
      </c>
      <c r="CL1139">
        <v>2</v>
      </c>
      <c r="CM1139">
        <v>2</v>
      </c>
      <c r="CN1139">
        <v>2</v>
      </c>
      <c r="CO1139">
        <v>1</v>
      </c>
      <c r="CP1139">
        <v>1</v>
      </c>
      <c r="CQ1139">
        <v>24</v>
      </c>
      <c r="CR1139" t="s">
        <v>1488</v>
      </c>
      <c r="CS1139">
        <v>0.72588539517016515</v>
      </c>
      <c r="CT1139">
        <v>0.64517487228841164</v>
      </c>
      <c r="CU1139">
        <v>0.32979070270161792</v>
      </c>
    </row>
    <row r="1140" spans="1:99" x14ac:dyDescent="0.25">
      <c r="A1140" t="s">
        <v>1489</v>
      </c>
      <c r="B1140">
        <v>97</v>
      </c>
      <c r="C1140" t="s">
        <v>86</v>
      </c>
      <c r="D1140" t="s">
        <v>68</v>
      </c>
      <c r="E1140">
        <v>27.333333333333329</v>
      </c>
      <c r="F1140" t="s">
        <v>69</v>
      </c>
      <c r="G1140" t="s">
        <v>113</v>
      </c>
      <c r="H1140">
        <v>172</v>
      </c>
      <c r="I1140">
        <v>51.05</v>
      </c>
      <c r="J1140">
        <v>17.255949161709029</v>
      </c>
      <c r="K1140">
        <v>24.55</v>
      </c>
      <c r="L1140" t="s">
        <v>71</v>
      </c>
      <c r="M1140" t="s">
        <v>114</v>
      </c>
      <c r="N1140">
        <v>19</v>
      </c>
      <c r="O1140" t="s">
        <v>133</v>
      </c>
      <c r="P1140" t="s">
        <v>78</v>
      </c>
      <c r="Q1140" t="s">
        <v>78</v>
      </c>
      <c r="R1140">
        <v>0</v>
      </c>
      <c r="S1140" t="s">
        <v>78</v>
      </c>
      <c r="T1140" t="s">
        <v>74</v>
      </c>
      <c r="U1140" t="s">
        <v>77</v>
      </c>
      <c r="V1140" t="s">
        <v>78</v>
      </c>
      <c r="W1140" t="s">
        <v>78</v>
      </c>
      <c r="X1140">
        <v>1</v>
      </c>
      <c r="Y1140">
        <v>2</v>
      </c>
      <c r="Z1140">
        <v>3</v>
      </c>
      <c r="AA1140">
        <v>2</v>
      </c>
      <c r="AB1140">
        <v>2</v>
      </c>
      <c r="AC1140">
        <v>3</v>
      </c>
      <c r="AD1140">
        <v>2</v>
      </c>
      <c r="AE1140">
        <v>3</v>
      </c>
      <c r="AF1140">
        <v>17</v>
      </c>
      <c r="AG1140" t="s">
        <v>254</v>
      </c>
      <c r="AH1140">
        <v>6</v>
      </c>
      <c r="AI1140">
        <v>0</v>
      </c>
      <c r="AJ1140">
        <v>30</v>
      </c>
      <c r="AK1140">
        <v>30</v>
      </c>
      <c r="AL1140">
        <v>5</v>
      </c>
      <c r="AM1140">
        <v>1</v>
      </c>
      <c r="AN1140">
        <v>30</v>
      </c>
      <c r="AO1140">
        <v>90</v>
      </c>
      <c r="AP1140">
        <v>1</v>
      </c>
      <c r="AQ1140">
        <f t="shared" si="461"/>
        <v>3</v>
      </c>
      <c r="AR1140">
        <v>0</v>
      </c>
      <c r="AS1140">
        <v>180</v>
      </c>
      <c r="AT1140" s="6">
        <f t="shared" si="439"/>
        <v>1440</v>
      </c>
      <c r="AU1140" s="6">
        <f t="shared" si="440"/>
        <v>1286.4599999999998</v>
      </c>
      <c r="AV1140" s="6">
        <f t="shared" si="441"/>
        <v>1800</v>
      </c>
      <c r="AW1140" s="6">
        <f t="shared" si="442"/>
        <v>1608.0749999999998</v>
      </c>
      <c r="AX1140" s="6">
        <f t="shared" si="443"/>
        <v>594</v>
      </c>
      <c r="AY1140" s="6">
        <f t="shared" si="444"/>
        <v>530.66474999999991</v>
      </c>
      <c r="AZ1140" s="6">
        <f t="shared" si="445"/>
        <v>3834</v>
      </c>
      <c r="BA1140" s="6">
        <f t="shared" si="446"/>
        <v>3425.1997499999998</v>
      </c>
      <c r="BB1140" s="6">
        <v>5</v>
      </c>
      <c r="BC1140" s="6">
        <v>0</v>
      </c>
      <c r="BD1140" s="6" t="s">
        <v>80</v>
      </c>
      <c r="BE1140" s="6">
        <v>8</v>
      </c>
      <c r="BF1140" s="6">
        <v>0</v>
      </c>
      <c r="BG1140" s="6" t="s">
        <v>169</v>
      </c>
      <c r="BH1140" s="6">
        <f t="shared" si="447"/>
        <v>4</v>
      </c>
      <c r="BI1140" s="6">
        <f t="shared" si="448"/>
        <v>12</v>
      </c>
      <c r="BJ1140" s="6">
        <f t="shared" si="449"/>
        <v>6</v>
      </c>
      <c r="BK1140" s="6">
        <f t="shared" si="450"/>
        <v>180</v>
      </c>
      <c r="BL1140" s="6">
        <f t="shared" si="451"/>
        <v>5</v>
      </c>
      <c r="BM1140" s="6">
        <f t="shared" si="452"/>
        <v>450</v>
      </c>
      <c r="BN1140" s="6">
        <f t="shared" si="453"/>
        <v>1</v>
      </c>
      <c r="BO1140" s="6">
        <f t="shared" si="454"/>
        <v>180</v>
      </c>
      <c r="BP1140" s="6">
        <f t="shared" si="455"/>
        <v>6</v>
      </c>
      <c r="BQ1140" s="6">
        <f t="shared" si="456"/>
        <v>630</v>
      </c>
      <c r="BR1140" s="6">
        <f t="shared" si="457"/>
        <v>630</v>
      </c>
      <c r="BS1140" s="6">
        <f t="shared" si="458"/>
        <v>810</v>
      </c>
      <c r="BT1140" s="12" t="str">
        <f t="shared" si="462"/>
        <v>High</v>
      </c>
      <c r="BU1140">
        <f t="shared" si="459"/>
        <v>300</v>
      </c>
      <c r="BV1140">
        <f t="shared" si="460"/>
        <v>480</v>
      </c>
      <c r="BW1140">
        <v>20.53</v>
      </c>
      <c r="BX1140">
        <v>0</v>
      </c>
      <c r="BY1140">
        <v>38.479999999999997</v>
      </c>
      <c r="BZ1140">
        <v>0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1</v>
      </c>
      <c r="CG1140">
        <v>2</v>
      </c>
      <c r="CH1140">
        <v>2</v>
      </c>
      <c r="CI1140">
        <v>2</v>
      </c>
      <c r="CJ1140">
        <v>2</v>
      </c>
      <c r="CK1140">
        <v>1</v>
      </c>
      <c r="CL1140">
        <v>2</v>
      </c>
      <c r="CM1140">
        <v>2</v>
      </c>
      <c r="CN1140">
        <v>2</v>
      </c>
      <c r="CO1140">
        <v>1</v>
      </c>
      <c r="CP1140">
        <v>1</v>
      </c>
      <c r="CQ1140">
        <v>24</v>
      </c>
      <c r="CR1140" t="s">
        <v>1488</v>
      </c>
      <c r="CS1140">
        <v>1.4470287966651849</v>
      </c>
      <c r="CT1140">
        <v>0.66311286228797139</v>
      </c>
      <c r="CU1140">
        <v>0.27569330008936338</v>
      </c>
    </row>
    <row r="1141" spans="1:99" x14ac:dyDescent="0.25">
      <c r="A1141" t="s">
        <v>1490</v>
      </c>
      <c r="B1141">
        <v>97</v>
      </c>
      <c r="C1141" t="s">
        <v>86</v>
      </c>
      <c r="D1141" t="s">
        <v>68</v>
      </c>
      <c r="E1141">
        <v>27.333333333333329</v>
      </c>
      <c r="F1141" t="s">
        <v>69</v>
      </c>
      <c r="G1141" t="s">
        <v>113</v>
      </c>
      <c r="H1141">
        <v>172</v>
      </c>
      <c r="I1141">
        <v>51.05</v>
      </c>
      <c r="J1141">
        <v>17.255949161709029</v>
      </c>
      <c r="K1141">
        <v>24.55</v>
      </c>
      <c r="L1141" t="s">
        <v>71</v>
      </c>
      <c r="M1141" t="s">
        <v>114</v>
      </c>
      <c r="N1141">
        <v>19</v>
      </c>
      <c r="O1141" t="s">
        <v>133</v>
      </c>
      <c r="P1141" t="s">
        <v>78</v>
      </c>
      <c r="Q1141" t="s">
        <v>78</v>
      </c>
      <c r="R1141">
        <v>0</v>
      </c>
      <c r="S1141" t="s">
        <v>78</v>
      </c>
      <c r="T1141" t="s">
        <v>74</v>
      </c>
      <c r="U1141" t="s">
        <v>77</v>
      </c>
      <c r="V1141" t="s">
        <v>78</v>
      </c>
      <c r="W1141" t="s">
        <v>78</v>
      </c>
      <c r="X1141">
        <v>1</v>
      </c>
      <c r="Y1141">
        <v>2</v>
      </c>
      <c r="Z1141">
        <v>3</v>
      </c>
      <c r="AA1141">
        <v>2</v>
      </c>
      <c r="AB1141">
        <v>2</v>
      </c>
      <c r="AC1141">
        <v>3</v>
      </c>
      <c r="AD1141">
        <v>2</v>
      </c>
      <c r="AE1141">
        <v>3</v>
      </c>
      <c r="AF1141">
        <v>17</v>
      </c>
      <c r="AG1141" t="s">
        <v>254</v>
      </c>
      <c r="AH1141">
        <v>6</v>
      </c>
      <c r="AI1141">
        <v>0</v>
      </c>
      <c r="AJ1141">
        <v>30</v>
      </c>
      <c r="AK1141">
        <v>30</v>
      </c>
      <c r="AL1141">
        <v>5</v>
      </c>
      <c r="AM1141">
        <v>1</v>
      </c>
      <c r="AN1141">
        <v>30</v>
      </c>
      <c r="AO1141">
        <v>90</v>
      </c>
      <c r="AP1141">
        <v>1</v>
      </c>
      <c r="AQ1141">
        <f t="shared" si="461"/>
        <v>3</v>
      </c>
      <c r="AR1141">
        <v>0</v>
      </c>
      <c r="AS1141">
        <v>180</v>
      </c>
      <c r="AT1141" s="6">
        <f t="shared" si="439"/>
        <v>1440</v>
      </c>
      <c r="AU1141" s="6">
        <f t="shared" si="440"/>
        <v>1286.4599999999998</v>
      </c>
      <c r="AV1141" s="6">
        <f t="shared" si="441"/>
        <v>1800</v>
      </c>
      <c r="AW1141" s="6">
        <f t="shared" si="442"/>
        <v>1608.0749999999998</v>
      </c>
      <c r="AX1141" s="6">
        <f t="shared" si="443"/>
        <v>594</v>
      </c>
      <c r="AY1141" s="6">
        <f t="shared" si="444"/>
        <v>530.66474999999991</v>
      </c>
      <c r="AZ1141" s="6">
        <f t="shared" si="445"/>
        <v>3834</v>
      </c>
      <c r="BA1141" s="6">
        <f t="shared" si="446"/>
        <v>3425.1997499999998</v>
      </c>
      <c r="BB1141" s="6">
        <v>5</v>
      </c>
      <c r="BC1141" s="6">
        <v>0</v>
      </c>
      <c r="BD1141" s="6" t="s">
        <v>80</v>
      </c>
      <c r="BE1141" s="6">
        <v>8</v>
      </c>
      <c r="BF1141" s="6">
        <v>0</v>
      </c>
      <c r="BG1141" s="6" t="s">
        <v>169</v>
      </c>
      <c r="BH1141" s="6">
        <f t="shared" si="447"/>
        <v>4</v>
      </c>
      <c r="BI1141" s="6">
        <f t="shared" si="448"/>
        <v>12</v>
      </c>
      <c r="BJ1141" s="6">
        <f t="shared" si="449"/>
        <v>6</v>
      </c>
      <c r="BK1141" s="6">
        <f t="shared" si="450"/>
        <v>180</v>
      </c>
      <c r="BL1141" s="6">
        <f t="shared" si="451"/>
        <v>5</v>
      </c>
      <c r="BM1141" s="6">
        <f t="shared" si="452"/>
        <v>450</v>
      </c>
      <c r="BN1141" s="6">
        <f t="shared" si="453"/>
        <v>1</v>
      </c>
      <c r="BO1141" s="6">
        <f t="shared" si="454"/>
        <v>180</v>
      </c>
      <c r="BP1141" s="6">
        <f t="shared" si="455"/>
        <v>6</v>
      </c>
      <c r="BQ1141" s="6">
        <f t="shared" si="456"/>
        <v>630</v>
      </c>
      <c r="BR1141" s="6">
        <f t="shared" si="457"/>
        <v>630</v>
      </c>
      <c r="BS1141" s="6">
        <f t="shared" si="458"/>
        <v>810</v>
      </c>
      <c r="BT1141" s="12" t="str">
        <f t="shared" si="462"/>
        <v>High</v>
      </c>
      <c r="BU1141">
        <f t="shared" si="459"/>
        <v>300</v>
      </c>
      <c r="BV1141">
        <f t="shared" si="460"/>
        <v>480</v>
      </c>
      <c r="BW1141">
        <v>20.53</v>
      </c>
      <c r="BX1141">
        <v>0</v>
      </c>
      <c r="BY1141">
        <v>38.479999999999997</v>
      </c>
      <c r="BZ1141">
        <v>0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1</v>
      </c>
      <c r="CG1141">
        <v>2</v>
      </c>
      <c r="CH1141">
        <v>2</v>
      </c>
      <c r="CI1141">
        <v>2</v>
      </c>
      <c r="CJ1141">
        <v>2</v>
      </c>
      <c r="CK1141">
        <v>1</v>
      </c>
      <c r="CL1141">
        <v>2</v>
      </c>
      <c r="CM1141">
        <v>2</v>
      </c>
      <c r="CN1141">
        <v>2</v>
      </c>
      <c r="CO1141">
        <v>1</v>
      </c>
      <c r="CP1141">
        <v>1</v>
      </c>
      <c r="CQ1141">
        <v>24</v>
      </c>
      <c r="CR1141" t="s">
        <v>1488</v>
      </c>
      <c r="CS1141">
        <v>1.115174391267453</v>
      </c>
      <c r="CT1141">
        <v>0.63094831376745164</v>
      </c>
      <c r="CU1141">
        <v>0.1908042973940316</v>
      </c>
    </row>
    <row r="1142" spans="1:99" x14ac:dyDescent="0.25">
      <c r="A1142" t="s">
        <v>1491</v>
      </c>
      <c r="B1142">
        <v>97</v>
      </c>
      <c r="C1142" t="s">
        <v>67</v>
      </c>
      <c r="D1142" t="s">
        <v>68</v>
      </c>
      <c r="E1142">
        <v>27.333333333333329</v>
      </c>
      <c r="F1142" t="s">
        <v>69</v>
      </c>
      <c r="G1142" t="s">
        <v>113</v>
      </c>
      <c r="H1142">
        <v>172</v>
      </c>
      <c r="I1142">
        <v>51.05</v>
      </c>
      <c r="J1142">
        <v>17.255949161709029</v>
      </c>
      <c r="K1142">
        <v>24.55</v>
      </c>
      <c r="L1142" t="s">
        <v>71</v>
      </c>
      <c r="M1142" t="s">
        <v>114</v>
      </c>
      <c r="N1142">
        <v>19</v>
      </c>
      <c r="O1142" t="s">
        <v>133</v>
      </c>
      <c r="P1142" t="s">
        <v>78</v>
      </c>
      <c r="Q1142" t="s">
        <v>78</v>
      </c>
      <c r="R1142">
        <v>0</v>
      </c>
      <c r="S1142" t="s">
        <v>78</v>
      </c>
      <c r="T1142" t="s">
        <v>74</v>
      </c>
      <c r="U1142" t="s">
        <v>77</v>
      </c>
      <c r="V1142" t="s">
        <v>78</v>
      </c>
      <c r="W1142" t="s">
        <v>78</v>
      </c>
      <c r="X1142">
        <v>1</v>
      </c>
      <c r="Y1142">
        <v>2</v>
      </c>
      <c r="Z1142">
        <v>3</v>
      </c>
      <c r="AA1142">
        <v>2</v>
      </c>
      <c r="AB1142">
        <v>2</v>
      </c>
      <c r="AC1142">
        <v>3</v>
      </c>
      <c r="AD1142">
        <v>2</v>
      </c>
      <c r="AE1142">
        <v>3</v>
      </c>
      <c r="AF1142">
        <v>17</v>
      </c>
      <c r="AG1142" t="s">
        <v>254</v>
      </c>
      <c r="AH1142">
        <v>6</v>
      </c>
      <c r="AI1142">
        <v>0</v>
      </c>
      <c r="AJ1142">
        <v>30</v>
      </c>
      <c r="AK1142">
        <v>30</v>
      </c>
      <c r="AL1142">
        <v>5</v>
      </c>
      <c r="AM1142">
        <v>1</v>
      </c>
      <c r="AN1142">
        <v>30</v>
      </c>
      <c r="AO1142">
        <v>90</v>
      </c>
      <c r="AP1142">
        <v>1</v>
      </c>
      <c r="AQ1142">
        <f t="shared" si="461"/>
        <v>3</v>
      </c>
      <c r="AR1142">
        <v>0</v>
      </c>
      <c r="AS1142">
        <v>180</v>
      </c>
      <c r="AT1142" s="6">
        <f t="shared" si="439"/>
        <v>1440</v>
      </c>
      <c r="AU1142" s="6">
        <f t="shared" si="440"/>
        <v>1286.4599999999998</v>
      </c>
      <c r="AV1142" s="6">
        <f t="shared" si="441"/>
        <v>1800</v>
      </c>
      <c r="AW1142" s="6">
        <f t="shared" si="442"/>
        <v>1608.0749999999998</v>
      </c>
      <c r="AX1142" s="6">
        <f t="shared" si="443"/>
        <v>594</v>
      </c>
      <c r="AY1142" s="6">
        <f t="shared" si="444"/>
        <v>530.66474999999991</v>
      </c>
      <c r="AZ1142" s="6">
        <f t="shared" si="445"/>
        <v>3834</v>
      </c>
      <c r="BA1142" s="6">
        <f t="shared" si="446"/>
        <v>3425.1997499999998</v>
      </c>
      <c r="BB1142" s="6">
        <v>5</v>
      </c>
      <c r="BC1142" s="6">
        <v>0</v>
      </c>
      <c r="BD1142" s="6" t="s">
        <v>80</v>
      </c>
      <c r="BE1142" s="6">
        <v>8</v>
      </c>
      <c r="BF1142" s="6">
        <v>0</v>
      </c>
      <c r="BG1142" s="6" t="s">
        <v>169</v>
      </c>
      <c r="BH1142" s="6">
        <f t="shared" si="447"/>
        <v>4</v>
      </c>
      <c r="BI1142" s="6">
        <f t="shared" si="448"/>
        <v>12</v>
      </c>
      <c r="BJ1142" s="6">
        <f t="shared" si="449"/>
        <v>6</v>
      </c>
      <c r="BK1142" s="6">
        <f t="shared" si="450"/>
        <v>180</v>
      </c>
      <c r="BL1142" s="6">
        <f t="shared" si="451"/>
        <v>5</v>
      </c>
      <c r="BM1142" s="6">
        <f t="shared" si="452"/>
        <v>450</v>
      </c>
      <c r="BN1142" s="6">
        <f t="shared" si="453"/>
        <v>1</v>
      </c>
      <c r="BO1142" s="6">
        <f t="shared" si="454"/>
        <v>180</v>
      </c>
      <c r="BP1142" s="6">
        <f t="shared" si="455"/>
        <v>6</v>
      </c>
      <c r="BQ1142" s="6">
        <f t="shared" si="456"/>
        <v>630</v>
      </c>
      <c r="BR1142" s="6">
        <f t="shared" si="457"/>
        <v>630</v>
      </c>
      <c r="BS1142" s="6">
        <f t="shared" si="458"/>
        <v>810</v>
      </c>
      <c r="BT1142" s="12" t="str">
        <f t="shared" si="462"/>
        <v>High</v>
      </c>
      <c r="BU1142">
        <f t="shared" si="459"/>
        <v>300</v>
      </c>
      <c r="BV1142">
        <f t="shared" si="460"/>
        <v>480</v>
      </c>
      <c r="BW1142">
        <v>20.53</v>
      </c>
      <c r="BX1142">
        <v>0</v>
      </c>
      <c r="BY1142">
        <v>38.479999999999997</v>
      </c>
      <c r="BZ1142">
        <v>0</v>
      </c>
      <c r="CA1142">
        <v>2</v>
      </c>
      <c r="CB1142">
        <v>2</v>
      </c>
      <c r="CC1142">
        <v>2</v>
      </c>
      <c r="CD1142">
        <v>2</v>
      </c>
      <c r="CE1142">
        <v>2</v>
      </c>
      <c r="CF1142">
        <v>1</v>
      </c>
      <c r="CG1142">
        <v>2</v>
      </c>
      <c r="CH1142">
        <v>2</v>
      </c>
      <c r="CI1142">
        <v>2</v>
      </c>
      <c r="CJ1142">
        <v>2</v>
      </c>
      <c r="CK1142">
        <v>1</v>
      </c>
      <c r="CL1142">
        <v>2</v>
      </c>
      <c r="CM1142">
        <v>2</v>
      </c>
      <c r="CN1142">
        <v>2</v>
      </c>
      <c r="CO1142">
        <v>1</v>
      </c>
      <c r="CP1142">
        <v>1</v>
      </c>
      <c r="CQ1142">
        <v>24</v>
      </c>
      <c r="CR1142" t="s">
        <v>1488</v>
      </c>
      <c r="CS1142">
        <v>1.3921724478354911</v>
      </c>
      <c r="CT1142">
        <v>0.53887749437549082</v>
      </c>
      <c r="CU1142">
        <v>0.1970493430544826</v>
      </c>
    </row>
    <row r="1143" spans="1:99" x14ac:dyDescent="0.25">
      <c r="A1143" t="s">
        <v>1492</v>
      </c>
      <c r="B1143">
        <v>97</v>
      </c>
      <c r="C1143" t="s">
        <v>67</v>
      </c>
      <c r="D1143" t="s">
        <v>68</v>
      </c>
      <c r="E1143">
        <v>27.333333333333329</v>
      </c>
      <c r="F1143" t="s">
        <v>69</v>
      </c>
      <c r="G1143" t="s">
        <v>113</v>
      </c>
      <c r="H1143">
        <v>172</v>
      </c>
      <c r="I1143">
        <v>51.05</v>
      </c>
      <c r="J1143">
        <v>17.255949161709029</v>
      </c>
      <c r="K1143">
        <v>24.55</v>
      </c>
      <c r="L1143" t="s">
        <v>71</v>
      </c>
      <c r="M1143" t="s">
        <v>114</v>
      </c>
      <c r="N1143">
        <v>19</v>
      </c>
      <c r="O1143" t="s">
        <v>133</v>
      </c>
      <c r="P1143" t="s">
        <v>78</v>
      </c>
      <c r="Q1143" t="s">
        <v>78</v>
      </c>
      <c r="R1143">
        <v>0</v>
      </c>
      <c r="S1143" t="s">
        <v>78</v>
      </c>
      <c r="T1143" t="s">
        <v>74</v>
      </c>
      <c r="U1143" t="s">
        <v>77</v>
      </c>
      <c r="V1143" t="s">
        <v>78</v>
      </c>
      <c r="W1143" t="s">
        <v>78</v>
      </c>
      <c r="X1143">
        <v>1</v>
      </c>
      <c r="Y1143">
        <v>2</v>
      </c>
      <c r="Z1143">
        <v>3</v>
      </c>
      <c r="AA1143">
        <v>2</v>
      </c>
      <c r="AB1143">
        <v>2</v>
      </c>
      <c r="AC1143">
        <v>3</v>
      </c>
      <c r="AD1143">
        <v>2</v>
      </c>
      <c r="AE1143">
        <v>3</v>
      </c>
      <c r="AF1143">
        <v>17</v>
      </c>
      <c r="AG1143" t="s">
        <v>254</v>
      </c>
      <c r="AH1143">
        <v>6</v>
      </c>
      <c r="AI1143">
        <v>0</v>
      </c>
      <c r="AJ1143">
        <v>30</v>
      </c>
      <c r="AK1143">
        <v>30</v>
      </c>
      <c r="AL1143">
        <v>5</v>
      </c>
      <c r="AM1143">
        <v>1</v>
      </c>
      <c r="AN1143">
        <v>30</v>
      </c>
      <c r="AO1143">
        <v>90</v>
      </c>
      <c r="AP1143">
        <v>1</v>
      </c>
      <c r="AQ1143">
        <f t="shared" si="461"/>
        <v>3</v>
      </c>
      <c r="AR1143">
        <v>0</v>
      </c>
      <c r="AS1143">
        <v>180</v>
      </c>
      <c r="AT1143" s="6">
        <f t="shared" si="439"/>
        <v>1440</v>
      </c>
      <c r="AU1143" s="6">
        <f t="shared" si="440"/>
        <v>1286.4599999999998</v>
      </c>
      <c r="AV1143" s="6">
        <f t="shared" si="441"/>
        <v>1800</v>
      </c>
      <c r="AW1143" s="6">
        <f t="shared" si="442"/>
        <v>1608.0749999999998</v>
      </c>
      <c r="AX1143" s="6">
        <f t="shared" si="443"/>
        <v>594</v>
      </c>
      <c r="AY1143" s="6">
        <f t="shared" si="444"/>
        <v>530.66474999999991</v>
      </c>
      <c r="AZ1143" s="6">
        <f t="shared" si="445"/>
        <v>3834</v>
      </c>
      <c r="BA1143" s="6">
        <f t="shared" si="446"/>
        <v>3425.1997499999998</v>
      </c>
      <c r="BB1143" s="6">
        <v>5</v>
      </c>
      <c r="BC1143" s="6">
        <v>0</v>
      </c>
      <c r="BD1143" s="6" t="s">
        <v>80</v>
      </c>
      <c r="BE1143" s="6">
        <v>8</v>
      </c>
      <c r="BF1143" s="6">
        <v>0</v>
      </c>
      <c r="BG1143" s="6" t="s">
        <v>169</v>
      </c>
      <c r="BH1143" s="6">
        <f t="shared" si="447"/>
        <v>4</v>
      </c>
      <c r="BI1143" s="6">
        <f t="shared" si="448"/>
        <v>12</v>
      </c>
      <c r="BJ1143" s="6">
        <f t="shared" si="449"/>
        <v>6</v>
      </c>
      <c r="BK1143" s="6">
        <f t="shared" si="450"/>
        <v>180</v>
      </c>
      <c r="BL1143" s="6">
        <f t="shared" si="451"/>
        <v>5</v>
      </c>
      <c r="BM1143" s="6">
        <f t="shared" si="452"/>
        <v>450</v>
      </c>
      <c r="BN1143" s="6">
        <f t="shared" si="453"/>
        <v>1</v>
      </c>
      <c r="BO1143" s="6">
        <f t="shared" si="454"/>
        <v>180</v>
      </c>
      <c r="BP1143" s="6">
        <f t="shared" si="455"/>
        <v>6</v>
      </c>
      <c r="BQ1143" s="6">
        <f t="shared" si="456"/>
        <v>630</v>
      </c>
      <c r="BR1143" s="6">
        <f t="shared" si="457"/>
        <v>630</v>
      </c>
      <c r="BS1143" s="6">
        <f t="shared" si="458"/>
        <v>810</v>
      </c>
      <c r="BT1143" s="12" t="str">
        <f t="shared" si="462"/>
        <v>High</v>
      </c>
      <c r="BU1143">
        <f t="shared" si="459"/>
        <v>300</v>
      </c>
      <c r="BV1143">
        <f t="shared" si="460"/>
        <v>480</v>
      </c>
      <c r="BW1143">
        <v>20.53</v>
      </c>
      <c r="BX1143">
        <v>0</v>
      </c>
      <c r="BY1143">
        <v>38.479999999999997</v>
      </c>
      <c r="BZ1143">
        <v>0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1</v>
      </c>
      <c r="CG1143">
        <v>2</v>
      </c>
      <c r="CH1143">
        <v>2</v>
      </c>
      <c r="CI1143">
        <v>2</v>
      </c>
      <c r="CJ1143">
        <v>2</v>
      </c>
      <c r="CK1143">
        <v>1</v>
      </c>
      <c r="CL1143">
        <v>2</v>
      </c>
      <c r="CM1143">
        <v>2</v>
      </c>
      <c r="CN1143">
        <v>2</v>
      </c>
      <c r="CO1143">
        <v>1</v>
      </c>
      <c r="CP1143">
        <v>1</v>
      </c>
      <c r="CQ1143">
        <v>24</v>
      </c>
      <c r="CR1143" t="s">
        <v>1488</v>
      </c>
      <c r="CS1143">
        <v>0.665849750749819</v>
      </c>
      <c r="CT1143">
        <v>0.65501829709364146</v>
      </c>
      <c r="CU1143">
        <v>0.24294568170428871</v>
      </c>
    </row>
    <row r="1144" spans="1:99" x14ac:dyDescent="0.25">
      <c r="A1144" t="s">
        <v>1493</v>
      </c>
      <c r="B1144">
        <v>97</v>
      </c>
      <c r="C1144" t="s">
        <v>67</v>
      </c>
      <c r="D1144" t="s">
        <v>68</v>
      </c>
      <c r="E1144">
        <v>27.333333333333329</v>
      </c>
      <c r="F1144" t="s">
        <v>69</v>
      </c>
      <c r="G1144" t="s">
        <v>113</v>
      </c>
      <c r="H1144">
        <v>172</v>
      </c>
      <c r="I1144">
        <v>51.05</v>
      </c>
      <c r="J1144">
        <v>17.255949161709029</v>
      </c>
      <c r="K1144">
        <v>24.55</v>
      </c>
      <c r="L1144" t="s">
        <v>71</v>
      </c>
      <c r="M1144" t="s">
        <v>114</v>
      </c>
      <c r="N1144">
        <v>19</v>
      </c>
      <c r="O1144" t="s">
        <v>133</v>
      </c>
      <c r="P1144" t="s">
        <v>78</v>
      </c>
      <c r="Q1144" t="s">
        <v>78</v>
      </c>
      <c r="R1144">
        <v>0</v>
      </c>
      <c r="S1144" t="s">
        <v>78</v>
      </c>
      <c r="T1144" t="s">
        <v>74</v>
      </c>
      <c r="U1144" t="s">
        <v>77</v>
      </c>
      <c r="V1144" t="s">
        <v>78</v>
      </c>
      <c r="W1144" t="s">
        <v>78</v>
      </c>
      <c r="X1144">
        <v>1</v>
      </c>
      <c r="Y1144">
        <v>2</v>
      </c>
      <c r="Z1144">
        <v>3</v>
      </c>
      <c r="AA1144">
        <v>2</v>
      </c>
      <c r="AB1144">
        <v>2</v>
      </c>
      <c r="AC1144">
        <v>3</v>
      </c>
      <c r="AD1144">
        <v>2</v>
      </c>
      <c r="AE1144">
        <v>3</v>
      </c>
      <c r="AF1144">
        <v>17</v>
      </c>
      <c r="AG1144" t="s">
        <v>254</v>
      </c>
      <c r="AH1144">
        <v>6</v>
      </c>
      <c r="AI1144">
        <v>0</v>
      </c>
      <c r="AJ1144">
        <v>30</v>
      </c>
      <c r="AK1144">
        <v>30</v>
      </c>
      <c r="AL1144">
        <v>5</v>
      </c>
      <c r="AM1144">
        <v>1</v>
      </c>
      <c r="AN1144">
        <v>30</v>
      </c>
      <c r="AO1144">
        <v>90</v>
      </c>
      <c r="AP1144">
        <v>1</v>
      </c>
      <c r="AQ1144">
        <f t="shared" si="461"/>
        <v>3</v>
      </c>
      <c r="AR1144">
        <v>0</v>
      </c>
      <c r="AS1144">
        <v>180</v>
      </c>
      <c r="AT1144" s="6">
        <f t="shared" si="439"/>
        <v>1440</v>
      </c>
      <c r="AU1144" s="6">
        <f t="shared" si="440"/>
        <v>1286.4599999999998</v>
      </c>
      <c r="AV1144" s="6">
        <f t="shared" si="441"/>
        <v>1800</v>
      </c>
      <c r="AW1144" s="6">
        <f t="shared" si="442"/>
        <v>1608.0749999999998</v>
      </c>
      <c r="AX1144" s="6">
        <f t="shared" si="443"/>
        <v>594</v>
      </c>
      <c r="AY1144" s="6">
        <f t="shared" si="444"/>
        <v>530.66474999999991</v>
      </c>
      <c r="AZ1144" s="6">
        <f t="shared" si="445"/>
        <v>3834</v>
      </c>
      <c r="BA1144" s="6">
        <f t="shared" si="446"/>
        <v>3425.1997499999998</v>
      </c>
      <c r="BB1144" s="6">
        <v>5</v>
      </c>
      <c r="BC1144" s="6">
        <v>0</v>
      </c>
      <c r="BD1144" s="6" t="s">
        <v>80</v>
      </c>
      <c r="BE1144" s="6">
        <v>8</v>
      </c>
      <c r="BF1144" s="6">
        <v>0</v>
      </c>
      <c r="BG1144" s="6" t="s">
        <v>169</v>
      </c>
      <c r="BH1144" s="6">
        <f t="shared" si="447"/>
        <v>4</v>
      </c>
      <c r="BI1144" s="6">
        <f t="shared" si="448"/>
        <v>12</v>
      </c>
      <c r="BJ1144" s="6">
        <f t="shared" si="449"/>
        <v>6</v>
      </c>
      <c r="BK1144" s="6">
        <f t="shared" si="450"/>
        <v>180</v>
      </c>
      <c r="BL1144" s="6">
        <f t="shared" si="451"/>
        <v>5</v>
      </c>
      <c r="BM1144" s="6">
        <f t="shared" si="452"/>
        <v>450</v>
      </c>
      <c r="BN1144" s="6">
        <f t="shared" si="453"/>
        <v>1</v>
      </c>
      <c r="BO1144" s="6">
        <f t="shared" si="454"/>
        <v>180</v>
      </c>
      <c r="BP1144" s="6">
        <f t="shared" si="455"/>
        <v>6</v>
      </c>
      <c r="BQ1144" s="6">
        <f t="shared" si="456"/>
        <v>630</v>
      </c>
      <c r="BR1144" s="6">
        <f t="shared" si="457"/>
        <v>630</v>
      </c>
      <c r="BS1144" s="6">
        <f t="shared" si="458"/>
        <v>810</v>
      </c>
      <c r="BT1144" s="12" t="str">
        <f t="shared" si="462"/>
        <v>High</v>
      </c>
      <c r="BU1144">
        <f t="shared" si="459"/>
        <v>300</v>
      </c>
      <c r="BV1144">
        <f t="shared" si="460"/>
        <v>480</v>
      </c>
      <c r="BW1144">
        <v>20.53</v>
      </c>
      <c r="BX1144">
        <v>0</v>
      </c>
      <c r="BY1144">
        <v>38.479999999999997</v>
      </c>
      <c r="BZ1144">
        <v>0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1</v>
      </c>
      <c r="CG1144">
        <v>2</v>
      </c>
      <c r="CH1144">
        <v>2</v>
      </c>
      <c r="CI1144">
        <v>2</v>
      </c>
      <c r="CJ1144">
        <v>2</v>
      </c>
      <c r="CK1144">
        <v>1</v>
      </c>
      <c r="CL1144">
        <v>2</v>
      </c>
      <c r="CM1144">
        <v>2</v>
      </c>
      <c r="CN1144">
        <v>2</v>
      </c>
      <c r="CO1144">
        <v>1</v>
      </c>
      <c r="CP1144">
        <v>1</v>
      </c>
      <c r="CQ1144">
        <v>24</v>
      </c>
      <c r="CR1144" t="s">
        <v>1488</v>
      </c>
      <c r="CS1144">
        <v>0.95897396578611915</v>
      </c>
      <c r="CT1144">
        <v>0.47744336763391171</v>
      </c>
      <c r="CU1144">
        <v>0.20614872000917789</v>
      </c>
    </row>
    <row r="1145" spans="1:99" x14ac:dyDescent="0.25">
      <c r="A1145" t="s">
        <v>1494</v>
      </c>
      <c r="B1145">
        <v>97</v>
      </c>
      <c r="C1145" t="s">
        <v>86</v>
      </c>
      <c r="D1145" t="s">
        <v>90</v>
      </c>
      <c r="E1145">
        <v>27.333333333333329</v>
      </c>
      <c r="F1145" t="s">
        <v>69</v>
      </c>
      <c r="G1145" t="s">
        <v>113</v>
      </c>
      <c r="H1145">
        <v>172</v>
      </c>
      <c r="I1145">
        <v>51.05</v>
      </c>
      <c r="J1145">
        <v>17.255949161709029</v>
      </c>
      <c r="K1145">
        <v>24.55</v>
      </c>
      <c r="L1145" t="s">
        <v>71</v>
      </c>
      <c r="M1145" t="s">
        <v>114</v>
      </c>
      <c r="N1145">
        <v>19</v>
      </c>
      <c r="O1145" t="s">
        <v>133</v>
      </c>
      <c r="P1145" t="s">
        <v>78</v>
      </c>
      <c r="Q1145" t="s">
        <v>78</v>
      </c>
      <c r="R1145">
        <v>0</v>
      </c>
      <c r="S1145" t="s">
        <v>78</v>
      </c>
      <c r="T1145" t="s">
        <v>74</v>
      </c>
      <c r="U1145" t="s">
        <v>77</v>
      </c>
      <c r="V1145" t="s">
        <v>78</v>
      </c>
      <c r="W1145" t="s">
        <v>78</v>
      </c>
      <c r="X1145">
        <v>1</v>
      </c>
      <c r="Y1145">
        <v>2</v>
      </c>
      <c r="Z1145">
        <v>3</v>
      </c>
      <c r="AA1145">
        <v>2</v>
      </c>
      <c r="AB1145">
        <v>2</v>
      </c>
      <c r="AC1145">
        <v>3</v>
      </c>
      <c r="AD1145">
        <v>2</v>
      </c>
      <c r="AE1145">
        <v>3</v>
      </c>
      <c r="AF1145">
        <v>17</v>
      </c>
      <c r="AG1145" t="s">
        <v>254</v>
      </c>
      <c r="AH1145">
        <v>6</v>
      </c>
      <c r="AI1145">
        <v>0</v>
      </c>
      <c r="AJ1145">
        <v>30</v>
      </c>
      <c r="AK1145">
        <v>30</v>
      </c>
      <c r="AL1145">
        <v>5</v>
      </c>
      <c r="AM1145">
        <v>1</v>
      </c>
      <c r="AN1145">
        <v>30</v>
      </c>
      <c r="AO1145">
        <v>90</v>
      </c>
      <c r="AP1145">
        <v>1</v>
      </c>
      <c r="AQ1145">
        <f t="shared" si="461"/>
        <v>3</v>
      </c>
      <c r="AR1145">
        <v>0</v>
      </c>
      <c r="AS1145">
        <v>180</v>
      </c>
      <c r="AT1145" s="6">
        <f t="shared" si="439"/>
        <v>1440</v>
      </c>
      <c r="AU1145" s="6">
        <f t="shared" si="440"/>
        <v>1286.4599999999998</v>
      </c>
      <c r="AV1145" s="6">
        <f t="shared" si="441"/>
        <v>1800</v>
      </c>
      <c r="AW1145" s="6">
        <f t="shared" si="442"/>
        <v>1608.0749999999998</v>
      </c>
      <c r="AX1145" s="6">
        <f t="shared" si="443"/>
        <v>594</v>
      </c>
      <c r="AY1145" s="6">
        <f t="shared" si="444"/>
        <v>530.66474999999991</v>
      </c>
      <c r="AZ1145" s="6">
        <f t="shared" si="445"/>
        <v>3834</v>
      </c>
      <c r="BA1145" s="6">
        <f t="shared" si="446"/>
        <v>3425.1997499999998</v>
      </c>
      <c r="BB1145" s="6">
        <v>5</v>
      </c>
      <c r="BC1145" s="6">
        <v>0</v>
      </c>
      <c r="BD1145" s="6" t="s">
        <v>80</v>
      </c>
      <c r="BE1145" s="6">
        <v>8</v>
      </c>
      <c r="BF1145" s="6">
        <v>0</v>
      </c>
      <c r="BG1145" s="6" t="s">
        <v>169</v>
      </c>
      <c r="BH1145" s="6">
        <f t="shared" si="447"/>
        <v>4</v>
      </c>
      <c r="BI1145" s="6">
        <f t="shared" si="448"/>
        <v>12</v>
      </c>
      <c r="BJ1145" s="6">
        <f t="shared" si="449"/>
        <v>6</v>
      </c>
      <c r="BK1145" s="6">
        <f t="shared" si="450"/>
        <v>180</v>
      </c>
      <c r="BL1145" s="6">
        <f t="shared" si="451"/>
        <v>5</v>
      </c>
      <c r="BM1145" s="6">
        <f t="shared" si="452"/>
        <v>450</v>
      </c>
      <c r="BN1145" s="6">
        <f t="shared" si="453"/>
        <v>1</v>
      </c>
      <c r="BO1145" s="6">
        <f t="shared" si="454"/>
        <v>180</v>
      </c>
      <c r="BP1145" s="6">
        <f t="shared" si="455"/>
        <v>6</v>
      </c>
      <c r="BQ1145" s="6">
        <f t="shared" si="456"/>
        <v>630</v>
      </c>
      <c r="BR1145" s="6">
        <f t="shared" si="457"/>
        <v>630</v>
      </c>
      <c r="BS1145" s="6">
        <f t="shared" si="458"/>
        <v>810</v>
      </c>
      <c r="BT1145" s="12" t="str">
        <f t="shared" si="462"/>
        <v>High</v>
      </c>
      <c r="BU1145">
        <f t="shared" si="459"/>
        <v>300</v>
      </c>
      <c r="BV1145">
        <f t="shared" si="460"/>
        <v>480</v>
      </c>
      <c r="BW1145">
        <v>20.53</v>
      </c>
      <c r="BX1145">
        <v>0</v>
      </c>
      <c r="BY1145">
        <v>38.479999999999997</v>
      </c>
      <c r="BZ1145">
        <v>0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1</v>
      </c>
      <c r="CG1145">
        <v>2</v>
      </c>
      <c r="CH1145">
        <v>2</v>
      </c>
      <c r="CI1145">
        <v>2</v>
      </c>
      <c r="CJ1145">
        <v>2</v>
      </c>
      <c r="CK1145">
        <v>1</v>
      </c>
      <c r="CL1145">
        <v>2</v>
      </c>
      <c r="CM1145">
        <v>2</v>
      </c>
      <c r="CN1145">
        <v>2</v>
      </c>
      <c r="CO1145">
        <v>1</v>
      </c>
      <c r="CP1145">
        <v>1</v>
      </c>
      <c r="CQ1145">
        <v>24</v>
      </c>
      <c r="CR1145" t="s">
        <v>1488</v>
      </c>
      <c r="CS1145">
        <v>9.6485770327374905</v>
      </c>
      <c r="CT1145">
        <v>2.2804345493550309</v>
      </c>
      <c r="CU1145">
        <v>0.27677136655387569</v>
      </c>
    </row>
    <row r="1146" spans="1:99" x14ac:dyDescent="0.25">
      <c r="A1146" t="s">
        <v>1495</v>
      </c>
      <c r="B1146">
        <v>97</v>
      </c>
      <c r="C1146" t="s">
        <v>86</v>
      </c>
      <c r="D1146" t="s">
        <v>90</v>
      </c>
      <c r="E1146">
        <v>27.333333333333329</v>
      </c>
      <c r="F1146" t="s">
        <v>69</v>
      </c>
      <c r="G1146" t="s">
        <v>113</v>
      </c>
      <c r="H1146">
        <v>172</v>
      </c>
      <c r="I1146">
        <v>51.05</v>
      </c>
      <c r="J1146">
        <v>17.255949161709029</v>
      </c>
      <c r="K1146">
        <v>24.55</v>
      </c>
      <c r="L1146" t="s">
        <v>71</v>
      </c>
      <c r="M1146" t="s">
        <v>114</v>
      </c>
      <c r="N1146">
        <v>19</v>
      </c>
      <c r="O1146" t="s">
        <v>133</v>
      </c>
      <c r="P1146" t="s">
        <v>78</v>
      </c>
      <c r="Q1146" t="s">
        <v>78</v>
      </c>
      <c r="R1146">
        <v>0</v>
      </c>
      <c r="S1146" t="s">
        <v>78</v>
      </c>
      <c r="T1146" t="s">
        <v>74</v>
      </c>
      <c r="U1146" t="s">
        <v>77</v>
      </c>
      <c r="V1146" t="s">
        <v>78</v>
      </c>
      <c r="W1146" t="s">
        <v>78</v>
      </c>
      <c r="X1146">
        <v>1</v>
      </c>
      <c r="Y1146">
        <v>2</v>
      </c>
      <c r="Z1146">
        <v>3</v>
      </c>
      <c r="AA1146">
        <v>2</v>
      </c>
      <c r="AB1146">
        <v>2</v>
      </c>
      <c r="AC1146">
        <v>3</v>
      </c>
      <c r="AD1146">
        <v>2</v>
      </c>
      <c r="AE1146">
        <v>3</v>
      </c>
      <c r="AF1146">
        <v>17</v>
      </c>
      <c r="AG1146" t="s">
        <v>254</v>
      </c>
      <c r="AH1146">
        <v>6</v>
      </c>
      <c r="AI1146">
        <v>0</v>
      </c>
      <c r="AJ1146">
        <v>30</v>
      </c>
      <c r="AK1146">
        <v>30</v>
      </c>
      <c r="AL1146">
        <v>5</v>
      </c>
      <c r="AM1146">
        <v>1</v>
      </c>
      <c r="AN1146">
        <v>30</v>
      </c>
      <c r="AO1146">
        <v>90</v>
      </c>
      <c r="AP1146">
        <v>1</v>
      </c>
      <c r="AQ1146">
        <f t="shared" si="461"/>
        <v>3</v>
      </c>
      <c r="AR1146">
        <v>0</v>
      </c>
      <c r="AS1146">
        <v>180</v>
      </c>
      <c r="AT1146" s="6">
        <f t="shared" si="439"/>
        <v>1440</v>
      </c>
      <c r="AU1146" s="6">
        <f t="shared" si="440"/>
        <v>1286.4599999999998</v>
      </c>
      <c r="AV1146" s="6">
        <f t="shared" si="441"/>
        <v>1800</v>
      </c>
      <c r="AW1146" s="6">
        <f t="shared" si="442"/>
        <v>1608.0749999999998</v>
      </c>
      <c r="AX1146" s="6">
        <f t="shared" si="443"/>
        <v>594</v>
      </c>
      <c r="AY1146" s="6">
        <f t="shared" si="444"/>
        <v>530.66474999999991</v>
      </c>
      <c r="AZ1146" s="6">
        <f t="shared" si="445"/>
        <v>3834</v>
      </c>
      <c r="BA1146" s="6">
        <f t="shared" si="446"/>
        <v>3425.1997499999998</v>
      </c>
      <c r="BB1146" s="6">
        <v>5</v>
      </c>
      <c r="BC1146" s="6">
        <v>0</v>
      </c>
      <c r="BD1146" s="6" t="s">
        <v>80</v>
      </c>
      <c r="BE1146" s="6">
        <v>8</v>
      </c>
      <c r="BF1146" s="6">
        <v>0</v>
      </c>
      <c r="BG1146" s="6" t="s">
        <v>169</v>
      </c>
      <c r="BH1146" s="6">
        <f t="shared" si="447"/>
        <v>4</v>
      </c>
      <c r="BI1146" s="6">
        <f t="shared" si="448"/>
        <v>12</v>
      </c>
      <c r="BJ1146" s="6">
        <f t="shared" si="449"/>
        <v>6</v>
      </c>
      <c r="BK1146" s="6">
        <f t="shared" si="450"/>
        <v>180</v>
      </c>
      <c r="BL1146" s="6">
        <f t="shared" si="451"/>
        <v>5</v>
      </c>
      <c r="BM1146" s="6">
        <f t="shared" si="452"/>
        <v>450</v>
      </c>
      <c r="BN1146" s="6">
        <f t="shared" si="453"/>
        <v>1</v>
      </c>
      <c r="BO1146" s="6">
        <f t="shared" si="454"/>
        <v>180</v>
      </c>
      <c r="BP1146" s="6">
        <f t="shared" si="455"/>
        <v>6</v>
      </c>
      <c r="BQ1146" s="6">
        <f t="shared" si="456"/>
        <v>630</v>
      </c>
      <c r="BR1146" s="6">
        <f t="shared" si="457"/>
        <v>630</v>
      </c>
      <c r="BS1146" s="6">
        <f t="shared" si="458"/>
        <v>810</v>
      </c>
      <c r="BT1146" s="12" t="str">
        <f t="shared" si="462"/>
        <v>High</v>
      </c>
      <c r="BU1146">
        <f t="shared" si="459"/>
        <v>300</v>
      </c>
      <c r="BV1146">
        <f t="shared" si="460"/>
        <v>480</v>
      </c>
      <c r="BW1146">
        <v>20.53</v>
      </c>
      <c r="BX1146">
        <v>0</v>
      </c>
      <c r="BY1146">
        <v>38.479999999999997</v>
      </c>
      <c r="BZ1146">
        <v>0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1</v>
      </c>
      <c r="CG1146">
        <v>2</v>
      </c>
      <c r="CH1146">
        <v>2</v>
      </c>
      <c r="CI1146">
        <v>2</v>
      </c>
      <c r="CJ1146">
        <v>2</v>
      </c>
      <c r="CK1146">
        <v>1</v>
      </c>
      <c r="CL1146">
        <v>2</v>
      </c>
      <c r="CM1146">
        <v>2</v>
      </c>
      <c r="CN1146">
        <v>2</v>
      </c>
      <c r="CO1146">
        <v>1</v>
      </c>
      <c r="CP1146">
        <v>1</v>
      </c>
      <c r="CQ1146">
        <v>24</v>
      </c>
      <c r="CR1146" t="s">
        <v>1488</v>
      </c>
      <c r="CS1146">
        <v>8.3484585612903768</v>
      </c>
      <c r="CT1146">
        <v>2.01814713705829</v>
      </c>
      <c r="CU1146">
        <v>0.25879901030008701</v>
      </c>
    </row>
    <row r="1147" spans="1:99" x14ac:dyDescent="0.25">
      <c r="A1147" t="s">
        <v>1496</v>
      </c>
      <c r="B1147">
        <v>97</v>
      </c>
      <c r="C1147" t="s">
        <v>86</v>
      </c>
      <c r="D1147" t="s">
        <v>90</v>
      </c>
      <c r="E1147">
        <v>27.333333333333329</v>
      </c>
      <c r="F1147" t="s">
        <v>69</v>
      </c>
      <c r="G1147" t="s">
        <v>113</v>
      </c>
      <c r="H1147">
        <v>172</v>
      </c>
      <c r="I1147">
        <v>51.05</v>
      </c>
      <c r="J1147">
        <v>17.255949161709029</v>
      </c>
      <c r="K1147">
        <v>24.55</v>
      </c>
      <c r="L1147" t="s">
        <v>71</v>
      </c>
      <c r="M1147" t="s">
        <v>114</v>
      </c>
      <c r="N1147">
        <v>19</v>
      </c>
      <c r="O1147" t="s">
        <v>133</v>
      </c>
      <c r="P1147" t="s">
        <v>78</v>
      </c>
      <c r="Q1147" t="s">
        <v>78</v>
      </c>
      <c r="R1147">
        <v>0</v>
      </c>
      <c r="S1147" t="s">
        <v>78</v>
      </c>
      <c r="T1147" t="s">
        <v>74</v>
      </c>
      <c r="U1147" t="s">
        <v>77</v>
      </c>
      <c r="V1147" t="s">
        <v>78</v>
      </c>
      <c r="W1147" t="s">
        <v>78</v>
      </c>
      <c r="X1147">
        <v>1</v>
      </c>
      <c r="Y1147">
        <v>2</v>
      </c>
      <c r="Z1147">
        <v>3</v>
      </c>
      <c r="AA1147">
        <v>2</v>
      </c>
      <c r="AB1147">
        <v>2</v>
      </c>
      <c r="AC1147">
        <v>3</v>
      </c>
      <c r="AD1147">
        <v>2</v>
      </c>
      <c r="AE1147">
        <v>3</v>
      </c>
      <c r="AF1147">
        <v>17</v>
      </c>
      <c r="AG1147" t="s">
        <v>254</v>
      </c>
      <c r="AH1147">
        <v>6</v>
      </c>
      <c r="AI1147">
        <v>0</v>
      </c>
      <c r="AJ1147">
        <v>30</v>
      </c>
      <c r="AK1147">
        <v>30</v>
      </c>
      <c r="AL1147">
        <v>5</v>
      </c>
      <c r="AM1147">
        <v>1</v>
      </c>
      <c r="AN1147">
        <v>30</v>
      </c>
      <c r="AO1147">
        <v>90</v>
      </c>
      <c r="AP1147">
        <v>1</v>
      </c>
      <c r="AQ1147">
        <f t="shared" si="461"/>
        <v>3</v>
      </c>
      <c r="AR1147">
        <v>0</v>
      </c>
      <c r="AS1147">
        <v>180</v>
      </c>
      <c r="AT1147" s="6">
        <f t="shared" si="439"/>
        <v>1440</v>
      </c>
      <c r="AU1147" s="6">
        <f t="shared" si="440"/>
        <v>1286.4599999999998</v>
      </c>
      <c r="AV1147" s="6">
        <f t="shared" si="441"/>
        <v>1800</v>
      </c>
      <c r="AW1147" s="6">
        <f t="shared" si="442"/>
        <v>1608.0749999999998</v>
      </c>
      <c r="AX1147" s="6">
        <f t="shared" si="443"/>
        <v>594</v>
      </c>
      <c r="AY1147" s="6">
        <f t="shared" si="444"/>
        <v>530.66474999999991</v>
      </c>
      <c r="AZ1147" s="6">
        <f t="shared" si="445"/>
        <v>3834</v>
      </c>
      <c r="BA1147" s="6">
        <f t="shared" si="446"/>
        <v>3425.1997499999998</v>
      </c>
      <c r="BB1147" s="6">
        <v>5</v>
      </c>
      <c r="BC1147" s="6">
        <v>0</v>
      </c>
      <c r="BD1147" s="6" t="s">
        <v>80</v>
      </c>
      <c r="BE1147" s="6">
        <v>8</v>
      </c>
      <c r="BF1147" s="6">
        <v>0</v>
      </c>
      <c r="BG1147" s="6" t="s">
        <v>169</v>
      </c>
      <c r="BH1147" s="6">
        <f t="shared" si="447"/>
        <v>4</v>
      </c>
      <c r="BI1147" s="6">
        <f t="shared" si="448"/>
        <v>12</v>
      </c>
      <c r="BJ1147" s="6">
        <f t="shared" si="449"/>
        <v>6</v>
      </c>
      <c r="BK1147" s="6">
        <f t="shared" si="450"/>
        <v>180</v>
      </c>
      <c r="BL1147" s="6">
        <f t="shared" si="451"/>
        <v>5</v>
      </c>
      <c r="BM1147" s="6">
        <f t="shared" si="452"/>
        <v>450</v>
      </c>
      <c r="BN1147" s="6">
        <f t="shared" si="453"/>
        <v>1</v>
      </c>
      <c r="BO1147" s="6">
        <f t="shared" si="454"/>
        <v>180</v>
      </c>
      <c r="BP1147" s="6">
        <f t="shared" si="455"/>
        <v>6</v>
      </c>
      <c r="BQ1147" s="6">
        <f t="shared" si="456"/>
        <v>630</v>
      </c>
      <c r="BR1147" s="6">
        <f t="shared" si="457"/>
        <v>630</v>
      </c>
      <c r="BS1147" s="6">
        <f t="shared" si="458"/>
        <v>810</v>
      </c>
      <c r="BT1147" s="12" t="str">
        <f t="shared" si="462"/>
        <v>High</v>
      </c>
      <c r="BU1147">
        <f t="shared" si="459"/>
        <v>300</v>
      </c>
      <c r="BV1147">
        <f t="shared" si="460"/>
        <v>480</v>
      </c>
      <c r="BW1147">
        <v>20.53</v>
      </c>
      <c r="BX1147">
        <v>0</v>
      </c>
      <c r="BY1147">
        <v>38.479999999999997</v>
      </c>
      <c r="BZ1147">
        <v>0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1</v>
      </c>
      <c r="CG1147">
        <v>2</v>
      </c>
      <c r="CH1147">
        <v>2</v>
      </c>
      <c r="CI1147">
        <v>2</v>
      </c>
      <c r="CJ1147">
        <v>2</v>
      </c>
      <c r="CK1147">
        <v>1</v>
      </c>
      <c r="CL1147">
        <v>2</v>
      </c>
      <c r="CM1147">
        <v>2</v>
      </c>
      <c r="CN1147">
        <v>2</v>
      </c>
      <c r="CO1147">
        <v>1</v>
      </c>
      <c r="CP1147">
        <v>1</v>
      </c>
      <c r="CQ1147">
        <v>24</v>
      </c>
      <c r="CR1147" t="s">
        <v>1488</v>
      </c>
      <c r="CS1147">
        <v>8.3366792400888841</v>
      </c>
      <c r="CT1147">
        <v>1.6818320935100231</v>
      </c>
      <c r="CU1147">
        <v>0.2253982392479969</v>
      </c>
    </row>
    <row r="1148" spans="1:99" x14ac:dyDescent="0.25">
      <c r="A1148" t="s">
        <v>1497</v>
      </c>
      <c r="B1148">
        <v>97</v>
      </c>
      <c r="C1148" t="s">
        <v>67</v>
      </c>
      <c r="D1148" t="s">
        <v>90</v>
      </c>
      <c r="E1148">
        <v>27.333333333333329</v>
      </c>
      <c r="F1148" t="s">
        <v>69</v>
      </c>
      <c r="G1148" t="s">
        <v>113</v>
      </c>
      <c r="H1148">
        <v>172</v>
      </c>
      <c r="I1148">
        <v>51.05</v>
      </c>
      <c r="J1148">
        <v>17.255949161709029</v>
      </c>
      <c r="K1148">
        <v>24.55</v>
      </c>
      <c r="L1148" t="s">
        <v>71</v>
      </c>
      <c r="M1148" t="s">
        <v>114</v>
      </c>
      <c r="N1148">
        <v>19</v>
      </c>
      <c r="O1148" t="s">
        <v>133</v>
      </c>
      <c r="P1148" t="s">
        <v>78</v>
      </c>
      <c r="Q1148" t="s">
        <v>78</v>
      </c>
      <c r="R1148">
        <v>0</v>
      </c>
      <c r="S1148" t="s">
        <v>78</v>
      </c>
      <c r="T1148" t="s">
        <v>74</v>
      </c>
      <c r="U1148" t="s">
        <v>77</v>
      </c>
      <c r="V1148" t="s">
        <v>78</v>
      </c>
      <c r="W1148" t="s">
        <v>78</v>
      </c>
      <c r="X1148">
        <v>1</v>
      </c>
      <c r="Y1148">
        <v>2</v>
      </c>
      <c r="Z1148">
        <v>3</v>
      </c>
      <c r="AA1148">
        <v>2</v>
      </c>
      <c r="AB1148">
        <v>2</v>
      </c>
      <c r="AC1148">
        <v>3</v>
      </c>
      <c r="AD1148">
        <v>2</v>
      </c>
      <c r="AE1148">
        <v>3</v>
      </c>
      <c r="AF1148">
        <v>17</v>
      </c>
      <c r="AG1148" t="s">
        <v>254</v>
      </c>
      <c r="AH1148">
        <v>6</v>
      </c>
      <c r="AI1148">
        <v>0</v>
      </c>
      <c r="AJ1148">
        <v>30</v>
      </c>
      <c r="AK1148">
        <v>30</v>
      </c>
      <c r="AL1148">
        <v>5</v>
      </c>
      <c r="AM1148">
        <v>1</v>
      </c>
      <c r="AN1148">
        <v>30</v>
      </c>
      <c r="AO1148">
        <v>90</v>
      </c>
      <c r="AP1148">
        <v>1</v>
      </c>
      <c r="AQ1148">
        <f t="shared" si="461"/>
        <v>3</v>
      </c>
      <c r="AR1148">
        <v>0</v>
      </c>
      <c r="AS1148">
        <v>180</v>
      </c>
      <c r="AT1148" s="6">
        <f t="shared" si="439"/>
        <v>1440</v>
      </c>
      <c r="AU1148" s="6">
        <f t="shared" si="440"/>
        <v>1286.4599999999998</v>
      </c>
      <c r="AV1148" s="6">
        <f t="shared" si="441"/>
        <v>1800</v>
      </c>
      <c r="AW1148" s="6">
        <f t="shared" si="442"/>
        <v>1608.0749999999998</v>
      </c>
      <c r="AX1148" s="6">
        <f t="shared" si="443"/>
        <v>594</v>
      </c>
      <c r="AY1148" s="6">
        <f t="shared" si="444"/>
        <v>530.66474999999991</v>
      </c>
      <c r="AZ1148" s="6">
        <f t="shared" si="445"/>
        <v>3834</v>
      </c>
      <c r="BA1148" s="6">
        <f t="shared" si="446"/>
        <v>3425.1997499999998</v>
      </c>
      <c r="BB1148" s="6">
        <v>5</v>
      </c>
      <c r="BC1148" s="6">
        <v>0</v>
      </c>
      <c r="BD1148" s="6" t="s">
        <v>80</v>
      </c>
      <c r="BE1148" s="6">
        <v>8</v>
      </c>
      <c r="BF1148" s="6">
        <v>0</v>
      </c>
      <c r="BG1148" s="6" t="s">
        <v>169</v>
      </c>
      <c r="BH1148" s="6">
        <f t="shared" si="447"/>
        <v>4</v>
      </c>
      <c r="BI1148" s="6">
        <f t="shared" si="448"/>
        <v>12</v>
      </c>
      <c r="BJ1148" s="6">
        <f t="shared" si="449"/>
        <v>6</v>
      </c>
      <c r="BK1148" s="6">
        <f t="shared" si="450"/>
        <v>180</v>
      </c>
      <c r="BL1148" s="6">
        <f t="shared" si="451"/>
        <v>5</v>
      </c>
      <c r="BM1148" s="6">
        <f t="shared" si="452"/>
        <v>450</v>
      </c>
      <c r="BN1148" s="6">
        <f t="shared" si="453"/>
        <v>1</v>
      </c>
      <c r="BO1148" s="6">
        <f t="shared" si="454"/>
        <v>180</v>
      </c>
      <c r="BP1148" s="6">
        <f t="shared" si="455"/>
        <v>6</v>
      </c>
      <c r="BQ1148" s="6">
        <f t="shared" si="456"/>
        <v>630</v>
      </c>
      <c r="BR1148" s="6">
        <f t="shared" si="457"/>
        <v>630</v>
      </c>
      <c r="BS1148" s="6">
        <f t="shared" si="458"/>
        <v>810</v>
      </c>
      <c r="BT1148" s="12" t="str">
        <f t="shared" si="462"/>
        <v>High</v>
      </c>
      <c r="BU1148">
        <f t="shared" si="459"/>
        <v>300</v>
      </c>
      <c r="BV1148">
        <f t="shared" si="460"/>
        <v>480</v>
      </c>
      <c r="BW1148">
        <v>20.53</v>
      </c>
      <c r="BX1148">
        <v>0</v>
      </c>
      <c r="BY1148">
        <v>38.479999999999997</v>
      </c>
      <c r="BZ1148">
        <v>0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1</v>
      </c>
      <c r="CG1148">
        <v>2</v>
      </c>
      <c r="CH1148">
        <v>2</v>
      </c>
      <c r="CI1148">
        <v>2</v>
      </c>
      <c r="CJ1148">
        <v>2</v>
      </c>
      <c r="CK1148">
        <v>1</v>
      </c>
      <c r="CL1148">
        <v>2</v>
      </c>
      <c r="CM1148">
        <v>2</v>
      </c>
      <c r="CN1148">
        <v>2</v>
      </c>
      <c r="CO1148">
        <v>1</v>
      </c>
      <c r="CP1148">
        <v>1</v>
      </c>
      <c r="CQ1148">
        <v>24</v>
      </c>
      <c r="CR1148" t="s">
        <v>1488</v>
      </c>
      <c r="CS1148">
        <v>11.755013000573591</v>
      </c>
      <c r="CT1148">
        <v>1.4277767627857549</v>
      </c>
      <c r="CU1148">
        <v>0.154151640386124</v>
      </c>
    </row>
    <row r="1149" spans="1:99" x14ac:dyDescent="0.25">
      <c r="A1149" t="s">
        <v>1498</v>
      </c>
      <c r="B1149">
        <v>97</v>
      </c>
      <c r="C1149" t="s">
        <v>67</v>
      </c>
      <c r="D1149" t="s">
        <v>90</v>
      </c>
      <c r="E1149">
        <v>27.333333333333329</v>
      </c>
      <c r="F1149" t="s">
        <v>69</v>
      </c>
      <c r="G1149" t="s">
        <v>113</v>
      </c>
      <c r="H1149">
        <v>172</v>
      </c>
      <c r="I1149">
        <v>51.05</v>
      </c>
      <c r="J1149">
        <v>17.255949161709029</v>
      </c>
      <c r="K1149">
        <v>24.55</v>
      </c>
      <c r="L1149" t="s">
        <v>71</v>
      </c>
      <c r="M1149" t="s">
        <v>114</v>
      </c>
      <c r="N1149">
        <v>19</v>
      </c>
      <c r="O1149" t="s">
        <v>133</v>
      </c>
      <c r="P1149" t="s">
        <v>78</v>
      </c>
      <c r="Q1149" t="s">
        <v>78</v>
      </c>
      <c r="R1149">
        <v>0</v>
      </c>
      <c r="S1149" t="s">
        <v>78</v>
      </c>
      <c r="T1149" t="s">
        <v>74</v>
      </c>
      <c r="U1149" t="s">
        <v>77</v>
      </c>
      <c r="V1149" t="s">
        <v>78</v>
      </c>
      <c r="W1149" t="s">
        <v>78</v>
      </c>
      <c r="X1149">
        <v>1</v>
      </c>
      <c r="Y1149">
        <v>2</v>
      </c>
      <c r="Z1149">
        <v>3</v>
      </c>
      <c r="AA1149">
        <v>2</v>
      </c>
      <c r="AB1149">
        <v>2</v>
      </c>
      <c r="AC1149">
        <v>3</v>
      </c>
      <c r="AD1149">
        <v>2</v>
      </c>
      <c r="AE1149">
        <v>3</v>
      </c>
      <c r="AF1149">
        <v>17</v>
      </c>
      <c r="AG1149" t="s">
        <v>254</v>
      </c>
      <c r="AH1149">
        <v>6</v>
      </c>
      <c r="AI1149">
        <v>0</v>
      </c>
      <c r="AJ1149">
        <v>30</v>
      </c>
      <c r="AK1149">
        <v>30</v>
      </c>
      <c r="AL1149">
        <v>5</v>
      </c>
      <c r="AM1149">
        <v>1</v>
      </c>
      <c r="AN1149">
        <v>30</v>
      </c>
      <c r="AO1149">
        <v>90</v>
      </c>
      <c r="AP1149">
        <v>1</v>
      </c>
      <c r="AQ1149">
        <f t="shared" si="461"/>
        <v>3</v>
      </c>
      <c r="AR1149">
        <v>0</v>
      </c>
      <c r="AS1149">
        <v>180</v>
      </c>
      <c r="AT1149" s="6">
        <f t="shared" si="439"/>
        <v>1440</v>
      </c>
      <c r="AU1149" s="6">
        <f t="shared" si="440"/>
        <v>1286.4599999999998</v>
      </c>
      <c r="AV1149" s="6">
        <f t="shared" si="441"/>
        <v>1800</v>
      </c>
      <c r="AW1149" s="6">
        <f t="shared" si="442"/>
        <v>1608.0749999999998</v>
      </c>
      <c r="AX1149" s="6">
        <f t="shared" si="443"/>
        <v>594</v>
      </c>
      <c r="AY1149" s="6">
        <f t="shared" si="444"/>
        <v>530.66474999999991</v>
      </c>
      <c r="AZ1149" s="6">
        <f t="shared" si="445"/>
        <v>3834</v>
      </c>
      <c r="BA1149" s="6">
        <f t="shared" si="446"/>
        <v>3425.1997499999998</v>
      </c>
      <c r="BB1149" s="6">
        <v>5</v>
      </c>
      <c r="BC1149" s="6">
        <v>0</v>
      </c>
      <c r="BD1149" s="6" t="s">
        <v>80</v>
      </c>
      <c r="BE1149" s="6">
        <v>8</v>
      </c>
      <c r="BF1149" s="6">
        <v>0</v>
      </c>
      <c r="BG1149" s="6" t="s">
        <v>169</v>
      </c>
      <c r="BH1149" s="6">
        <f t="shared" si="447"/>
        <v>4</v>
      </c>
      <c r="BI1149" s="6">
        <f t="shared" si="448"/>
        <v>12</v>
      </c>
      <c r="BJ1149" s="6">
        <f t="shared" si="449"/>
        <v>6</v>
      </c>
      <c r="BK1149" s="6">
        <f t="shared" si="450"/>
        <v>180</v>
      </c>
      <c r="BL1149" s="6">
        <f t="shared" si="451"/>
        <v>5</v>
      </c>
      <c r="BM1149" s="6">
        <f t="shared" si="452"/>
        <v>450</v>
      </c>
      <c r="BN1149" s="6">
        <f t="shared" si="453"/>
        <v>1</v>
      </c>
      <c r="BO1149" s="6">
        <f t="shared" si="454"/>
        <v>180</v>
      </c>
      <c r="BP1149" s="6">
        <f t="shared" si="455"/>
        <v>6</v>
      </c>
      <c r="BQ1149" s="6">
        <f t="shared" si="456"/>
        <v>630</v>
      </c>
      <c r="BR1149" s="6">
        <f t="shared" si="457"/>
        <v>630</v>
      </c>
      <c r="BS1149" s="6">
        <f t="shared" si="458"/>
        <v>810</v>
      </c>
      <c r="BT1149" s="12" t="str">
        <f t="shared" si="462"/>
        <v>High</v>
      </c>
      <c r="BU1149">
        <f t="shared" si="459"/>
        <v>300</v>
      </c>
      <c r="BV1149">
        <f t="shared" si="460"/>
        <v>480</v>
      </c>
      <c r="BW1149">
        <v>20.53</v>
      </c>
      <c r="BX1149">
        <v>0</v>
      </c>
      <c r="BY1149">
        <v>38.479999999999997</v>
      </c>
      <c r="BZ1149">
        <v>0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1</v>
      </c>
      <c r="CG1149">
        <v>2</v>
      </c>
      <c r="CH1149">
        <v>2</v>
      </c>
      <c r="CI1149">
        <v>2</v>
      </c>
      <c r="CJ1149">
        <v>2</v>
      </c>
      <c r="CK1149">
        <v>1</v>
      </c>
      <c r="CL1149">
        <v>2</v>
      </c>
      <c r="CM1149">
        <v>2</v>
      </c>
      <c r="CN1149">
        <v>2</v>
      </c>
      <c r="CO1149">
        <v>1</v>
      </c>
      <c r="CP1149">
        <v>1</v>
      </c>
      <c r="CQ1149">
        <v>24</v>
      </c>
      <c r="CR1149" t="s">
        <v>1488</v>
      </c>
      <c r="CS1149">
        <v>9.556184503398331</v>
      </c>
      <c r="CT1149">
        <v>1.7402028468399251</v>
      </c>
      <c r="CU1149">
        <v>0.17872657757886709</v>
      </c>
    </row>
    <row r="1150" spans="1:99" x14ac:dyDescent="0.25">
      <c r="A1150" t="s">
        <v>1499</v>
      </c>
      <c r="B1150">
        <v>97</v>
      </c>
      <c r="C1150" t="s">
        <v>67</v>
      </c>
      <c r="D1150" t="s">
        <v>90</v>
      </c>
      <c r="E1150">
        <v>27.333333333333329</v>
      </c>
      <c r="F1150" t="s">
        <v>69</v>
      </c>
      <c r="G1150" t="s">
        <v>113</v>
      </c>
      <c r="H1150">
        <v>172</v>
      </c>
      <c r="I1150">
        <v>51.05</v>
      </c>
      <c r="J1150">
        <v>17.255949161709029</v>
      </c>
      <c r="K1150">
        <v>24.55</v>
      </c>
      <c r="L1150" t="s">
        <v>71</v>
      </c>
      <c r="M1150" t="s">
        <v>114</v>
      </c>
      <c r="N1150">
        <v>19</v>
      </c>
      <c r="O1150" t="s">
        <v>133</v>
      </c>
      <c r="P1150" t="s">
        <v>78</v>
      </c>
      <c r="Q1150" t="s">
        <v>78</v>
      </c>
      <c r="R1150">
        <v>0</v>
      </c>
      <c r="S1150" t="s">
        <v>78</v>
      </c>
      <c r="T1150" t="s">
        <v>74</v>
      </c>
      <c r="U1150" t="s">
        <v>77</v>
      </c>
      <c r="V1150" t="s">
        <v>78</v>
      </c>
      <c r="W1150" t="s">
        <v>78</v>
      </c>
      <c r="X1150">
        <v>1</v>
      </c>
      <c r="Y1150">
        <v>2</v>
      </c>
      <c r="Z1150">
        <v>3</v>
      </c>
      <c r="AA1150">
        <v>2</v>
      </c>
      <c r="AB1150">
        <v>2</v>
      </c>
      <c r="AC1150">
        <v>3</v>
      </c>
      <c r="AD1150">
        <v>2</v>
      </c>
      <c r="AE1150">
        <v>3</v>
      </c>
      <c r="AF1150">
        <v>17</v>
      </c>
      <c r="AG1150" t="s">
        <v>254</v>
      </c>
      <c r="AH1150">
        <v>6</v>
      </c>
      <c r="AI1150">
        <v>0</v>
      </c>
      <c r="AJ1150">
        <v>30</v>
      </c>
      <c r="AK1150">
        <v>30</v>
      </c>
      <c r="AL1150">
        <v>5</v>
      </c>
      <c r="AM1150">
        <v>1</v>
      </c>
      <c r="AN1150">
        <v>30</v>
      </c>
      <c r="AO1150">
        <v>90</v>
      </c>
      <c r="AP1150">
        <v>1</v>
      </c>
      <c r="AQ1150">
        <f t="shared" si="461"/>
        <v>3</v>
      </c>
      <c r="AR1150">
        <v>0</v>
      </c>
      <c r="AS1150">
        <v>180</v>
      </c>
      <c r="AT1150" s="6">
        <f t="shared" ref="AT1150:AT1213" si="463">8*((AI1150*60)+AJ1150)*AH1150</f>
        <v>1440</v>
      </c>
      <c r="AU1150" s="6">
        <f t="shared" ref="AU1150:AU1213" si="464">AT1150*3.5*(I1150/200)</f>
        <v>1286.4599999999998</v>
      </c>
      <c r="AV1150" s="6">
        <f t="shared" ref="AV1150:AV1213" si="465">4*((AM1150*60)+AN1150)*AL1150</f>
        <v>1800</v>
      </c>
      <c r="AW1150" s="6">
        <f t="shared" ref="AW1150:AW1213" si="466">AV1150*3.5*(I1150/200)</f>
        <v>1608.0749999999998</v>
      </c>
      <c r="AX1150" s="6">
        <f t="shared" ref="AX1150:AX1213" si="467">3.3*((AQ1150*60)+AR1150)*AP1150</f>
        <v>594</v>
      </c>
      <c r="AY1150" s="6">
        <f t="shared" ref="AY1150:AY1213" si="468">AX1150*3.5*(I1150/200)</f>
        <v>530.66474999999991</v>
      </c>
      <c r="AZ1150" s="6">
        <f t="shared" ref="AZ1150:AZ1213" si="469">SUM(AT1150,AV1150,AX1150)</f>
        <v>3834</v>
      </c>
      <c r="BA1150" s="6">
        <f t="shared" ref="BA1150:BA1213" si="470">SUM(AU1150,AW1150,AY1150)</f>
        <v>3425.1997499999998</v>
      </c>
      <c r="BB1150" s="6">
        <v>5</v>
      </c>
      <c r="BC1150" s="6">
        <v>0</v>
      </c>
      <c r="BD1150" s="6" t="s">
        <v>80</v>
      </c>
      <c r="BE1150" s="6">
        <v>8</v>
      </c>
      <c r="BF1150" s="6">
        <v>0</v>
      </c>
      <c r="BG1150" s="6" t="s">
        <v>169</v>
      </c>
      <c r="BH1150" s="6">
        <f t="shared" si="447"/>
        <v>4</v>
      </c>
      <c r="BI1150" s="6">
        <f t="shared" si="448"/>
        <v>12</v>
      </c>
      <c r="BJ1150" s="6">
        <f t="shared" si="449"/>
        <v>6</v>
      </c>
      <c r="BK1150" s="6">
        <f t="shared" si="450"/>
        <v>180</v>
      </c>
      <c r="BL1150" s="6">
        <f t="shared" si="451"/>
        <v>5</v>
      </c>
      <c r="BM1150" s="6">
        <f t="shared" si="452"/>
        <v>450</v>
      </c>
      <c r="BN1150" s="6">
        <f t="shared" si="453"/>
        <v>1</v>
      </c>
      <c r="BO1150" s="6">
        <f t="shared" si="454"/>
        <v>180</v>
      </c>
      <c r="BP1150" s="6">
        <f t="shared" si="455"/>
        <v>6</v>
      </c>
      <c r="BQ1150" s="6">
        <f t="shared" si="456"/>
        <v>630</v>
      </c>
      <c r="BR1150" s="6">
        <f t="shared" si="457"/>
        <v>630</v>
      </c>
      <c r="BS1150" s="6">
        <f t="shared" si="458"/>
        <v>810</v>
      </c>
      <c r="BT1150" s="12" t="str">
        <f t="shared" si="462"/>
        <v>High</v>
      </c>
      <c r="BU1150">
        <f t="shared" si="459"/>
        <v>300</v>
      </c>
      <c r="BV1150">
        <f t="shared" si="460"/>
        <v>480</v>
      </c>
      <c r="BW1150">
        <v>20.53</v>
      </c>
      <c r="BX1150">
        <v>0</v>
      </c>
      <c r="BY1150">
        <v>38.479999999999997</v>
      </c>
      <c r="BZ1150">
        <v>0</v>
      </c>
      <c r="CA1150">
        <v>2</v>
      </c>
      <c r="CB1150">
        <v>2</v>
      </c>
      <c r="CC1150">
        <v>2</v>
      </c>
      <c r="CD1150">
        <v>2</v>
      </c>
      <c r="CE1150">
        <v>2</v>
      </c>
      <c r="CF1150">
        <v>1</v>
      </c>
      <c r="CG1150">
        <v>2</v>
      </c>
      <c r="CH1150">
        <v>2</v>
      </c>
      <c r="CI1150">
        <v>2</v>
      </c>
      <c r="CJ1150">
        <v>2</v>
      </c>
      <c r="CK1150">
        <v>1</v>
      </c>
      <c r="CL1150">
        <v>2</v>
      </c>
      <c r="CM1150">
        <v>2</v>
      </c>
      <c r="CN1150">
        <v>2</v>
      </c>
      <c r="CO1150">
        <v>1</v>
      </c>
      <c r="CP1150">
        <v>1</v>
      </c>
      <c r="CQ1150">
        <v>24</v>
      </c>
      <c r="CR1150" t="s">
        <v>1488</v>
      </c>
      <c r="CS1150">
        <v>15.65425431029202</v>
      </c>
      <c r="CT1150">
        <v>1.683345855093485</v>
      </c>
      <c r="CU1150">
        <v>0.17463262044370351</v>
      </c>
    </row>
    <row r="1151" spans="1:99" x14ac:dyDescent="0.25">
      <c r="A1151" t="s">
        <v>1500</v>
      </c>
      <c r="B1151">
        <v>98</v>
      </c>
      <c r="C1151" t="s">
        <v>67</v>
      </c>
      <c r="D1151" t="s">
        <v>90</v>
      </c>
      <c r="E1151">
        <v>74.916666666666671</v>
      </c>
      <c r="F1151" t="s">
        <v>132</v>
      </c>
      <c r="G1151" t="s">
        <v>113</v>
      </c>
      <c r="H1151">
        <v>169.6</v>
      </c>
      <c r="I1151">
        <v>73.099999999999994</v>
      </c>
      <c r="J1151">
        <v>25.413570220719119</v>
      </c>
      <c r="K1151">
        <v>24.65</v>
      </c>
      <c r="L1151" t="s">
        <v>71</v>
      </c>
      <c r="M1151" t="s">
        <v>114</v>
      </c>
      <c r="N1151">
        <v>2</v>
      </c>
      <c r="O1151" t="s">
        <v>133</v>
      </c>
      <c r="P1151" t="s">
        <v>74</v>
      </c>
      <c r="Q1151" t="s">
        <v>1501</v>
      </c>
      <c r="R1151">
        <v>6</v>
      </c>
      <c r="S1151" t="s">
        <v>1502</v>
      </c>
      <c r="T1151" t="s">
        <v>74</v>
      </c>
      <c r="U1151" t="s">
        <v>168</v>
      </c>
      <c r="V1151" t="s">
        <v>78</v>
      </c>
      <c r="W1151" t="s">
        <v>78</v>
      </c>
      <c r="X1151">
        <v>0</v>
      </c>
      <c r="Y1151">
        <v>2</v>
      </c>
      <c r="Z1151">
        <v>1</v>
      </c>
      <c r="AA1151">
        <v>1</v>
      </c>
      <c r="AB1151">
        <v>2</v>
      </c>
      <c r="AC1151">
        <v>1</v>
      </c>
      <c r="AD1151">
        <v>2</v>
      </c>
      <c r="AE1151">
        <v>1</v>
      </c>
      <c r="AF1151">
        <v>10</v>
      </c>
      <c r="AG1151" t="s">
        <v>135</v>
      </c>
      <c r="AH1151">
        <v>3</v>
      </c>
      <c r="AI1151">
        <v>0</v>
      </c>
      <c r="AJ1151">
        <v>30</v>
      </c>
      <c r="AK1151">
        <v>30</v>
      </c>
      <c r="AL1151">
        <v>2</v>
      </c>
      <c r="AM1151">
        <v>1</v>
      </c>
      <c r="AN1151">
        <v>0</v>
      </c>
      <c r="AO1151">
        <v>60</v>
      </c>
      <c r="AP1151">
        <v>3</v>
      </c>
      <c r="AQ1151">
        <f t="shared" si="461"/>
        <v>3</v>
      </c>
      <c r="AR1151">
        <v>0</v>
      </c>
      <c r="AS1151">
        <v>180</v>
      </c>
      <c r="AT1151" s="6">
        <f t="shared" si="463"/>
        <v>720</v>
      </c>
      <c r="AU1151" s="6">
        <f t="shared" si="464"/>
        <v>921.06</v>
      </c>
      <c r="AV1151" s="6">
        <f t="shared" si="465"/>
        <v>480</v>
      </c>
      <c r="AW1151" s="6">
        <f t="shared" si="466"/>
        <v>614.04</v>
      </c>
      <c r="AX1151" s="6">
        <f t="shared" si="467"/>
        <v>1782</v>
      </c>
      <c r="AY1151" s="6">
        <f t="shared" si="468"/>
        <v>2279.6235000000001</v>
      </c>
      <c r="AZ1151" s="6">
        <f t="shared" si="469"/>
        <v>2982</v>
      </c>
      <c r="BA1151" s="6">
        <f t="shared" si="470"/>
        <v>3814.7235000000001</v>
      </c>
      <c r="BB1151" s="6">
        <v>2</v>
      </c>
      <c r="BC1151" s="6">
        <v>0</v>
      </c>
      <c r="BD1151" s="6" t="s">
        <v>454</v>
      </c>
      <c r="BE1151" s="6">
        <v>7</v>
      </c>
      <c r="BF1151" s="6">
        <v>0</v>
      </c>
      <c r="BG1151" s="6" t="s">
        <v>271</v>
      </c>
      <c r="BH1151" s="6">
        <f t="shared" si="447"/>
        <v>4</v>
      </c>
      <c r="BI1151" s="6">
        <f t="shared" si="448"/>
        <v>8</v>
      </c>
      <c r="BJ1151" s="6">
        <f t="shared" si="449"/>
        <v>3</v>
      </c>
      <c r="BK1151" s="6">
        <f t="shared" si="450"/>
        <v>90</v>
      </c>
      <c r="BL1151" s="6">
        <f t="shared" si="451"/>
        <v>2</v>
      </c>
      <c r="BM1151" s="6">
        <f t="shared" si="452"/>
        <v>120</v>
      </c>
      <c r="BN1151" s="6">
        <f t="shared" si="453"/>
        <v>3</v>
      </c>
      <c r="BO1151" s="6">
        <f t="shared" si="454"/>
        <v>540</v>
      </c>
      <c r="BP1151" s="6">
        <f t="shared" si="455"/>
        <v>5</v>
      </c>
      <c r="BQ1151" s="6">
        <f t="shared" si="456"/>
        <v>660</v>
      </c>
      <c r="BR1151" s="6">
        <f t="shared" si="457"/>
        <v>210</v>
      </c>
      <c r="BS1151" s="6">
        <f t="shared" si="458"/>
        <v>750</v>
      </c>
      <c r="BT1151" s="12" t="str">
        <f t="shared" si="462"/>
        <v>High</v>
      </c>
      <c r="BU1151">
        <f t="shared" si="459"/>
        <v>120</v>
      </c>
      <c r="BV1151">
        <f t="shared" si="460"/>
        <v>420</v>
      </c>
      <c r="BW1151">
        <v>56.16</v>
      </c>
      <c r="BX1151">
        <v>1</v>
      </c>
      <c r="BY1151">
        <v>281.87</v>
      </c>
      <c r="BZ1151">
        <v>4</v>
      </c>
      <c r="CA1151">
        <v>2</v>
      </c>
      <c r="CB1151">
        <v>2</v>
      </c>
      <c r="CC1151">
        <v>1</v>
      </c>
      <c r="CD1151">
        <v>0</v>
      </c>
      <c r="CE1151">
        <v>2</v>
      </c>
      <c r="CF1151">
        <v>2</v>
      </c>
      <c r="CG1151">
        <v>1</v>
      </c>
      <c r="CH1151">
        <v>1</v>
      </c>
      <c r="CI1151">
        <v>2</v>
      </c>
      <c r="CJ1151">
        <v>2</v>
      </c>
      <c r="CK1151">
        <v>2</v>
      </c>
      <c r="CL1151">
        <v>2</v>
      </c>
      <c r="CM1151">
        <v>2</v>
      </c>
      <c r="CN1151">
        <v>1</v>
      </c>
      <c r="CO1151">
        <v>1</v>
      </c>
      <c r="CP1151">
        <v>0</v>
      </c>
      <c r="CQ1151">
        <v>21</v>
      </c>
      <c r="CR1151" t="s">
        <v>1503</v>
      </c>
      <c r="CS1151">
        <v>12.34799862369616</v>
      </c>
      <c r="CT1151">
        <v>3.8204096803320602</v>
      </c>
      <c r="CU1151">
        <v>0.47510077733198958</v>
      </c>
    </row>
    <row r="1152" spans="1:99" x14ac:dyDescent="0.25">
      <c r="A1152" t="s">
        <v>1504</v>
      </c>
      <c r="B1152">
        <v>98</v>
      </c>
      <c r="C1152" t="s">
        <v>67</v>
      </c>
      <c r="D1152" t="s">
        <v>90</v>
      </c>
      <c r="E1152">
        <v>74.916666666666671</v>
      </c>
      <c r="F1152" t="s">
        <v>132</v>
      </c>
      <c r="G1152" t="s">
        <v>113</v>
      </c>
      <c r="H1152">
        <v>169.6</v>
      </c>
      <c r="I1152">
        <v>73.099999999999994</v>
      </c>
      <c r="J1152">
        <v>25.413570220719119</v>
      </c>
      <c r="K1152">
        <v>24.65</v>
      </c>
      <c r="L1152" t="s">
        <v>71</v>
      </c>
      <c r="M1152" t="s">
        <v>114</v>
      </c>
      <c r="N1152">
        <v>2</v>
      </c>
      <c r="O1152" t="s">
        <v>133</v>
      </c>
      <c r="P1152" t="s">
        <v>74</v>
      </c>
      <c r="Q1152" t="s">
        <v>1501</v>
      </c>
      <c r="R1152">
        <v>6</v>
      </c>
      <c r="S1152" t="s">
        <v>1502</v>
      </c>
      <c r="T1152" t="s">
        <v>74</v>
      </c>
      <c r="U1152" t="s">
        <v>168</v>
      </c>
      <c r="V1152" t="s">
        <v>78</v>
      </c>
      <c r="W1152" t="s">
        <v>78</v>
      </c>
      <c r="X1152">
        <v>0</v>
      </c>
      <c r="Y1152">
        <v>2</v>
      </c>
      <c r="Z1152">
        <v>1</v>
      </c>
      <c r="AA1152">
        <v>1</v>
      </c>
      <c r="AB1152">
        <v>2</v>
      </c>
      <c r="AC1152">
        <v>1</v>
      </c>
      <c r="AD1152">
        <v>2</v>
      </c>
      <c r="AE1152">
        <v>1</v>
      </c>
      <c r="AF1152">
        <v>10</v>
      </c>
      <c r="AG1152" t="s">
        <v>135</v>
      </c>
      <c r="AH1152">
        <v>3</v>
      </c>
      <c r="AI1152">
        <v>0</v>
      </c>
      <c r="AJ1152">
        <v>30</v>
      </c>
      <c r="AK1152">
        <v>30</v>
      </c>
      <c r="AL1152">
        <v>2</v>
      </c>
      <c r="AM1152">
        <v>1</v>
      </c>
      <c r="AN1152">
        <v>0</v>
      </c>
      <c r="AO1152">
        <v>60</v>
      </c>
      <c r="AP1152">
        <v>3</v>
      </c>
      <c r="AQ1152">
        <f t="shared" si="461"/>
        <v>3</v>
      </c>
      <c r="AR1152">
        <v>0</v>
      </c>
      <c r="AS1152">
        <v>180</v>
      </c>
      <c r="AT1152" s="6">
        <f t="shared" si="463"/>
        <v>720</v>
      </c>
      <c r="AU1152" s="6">
        <f t="shared" si="464"/>
        <v>921.06</v>
      </c>
      <c r="AV1152" s="6">
        <f t="shared" si="465"/>
        <v>480</v>
      </c>
      <c r="AW1152" s="6">
        <f t="shared" si="466"/>
        <v>614.04</v>
      </c>
      <c r="AX1152" s="6">
        <f t="shared" si="467"/>
        <v>1782</v>
      </c>
      <c r="AY1152" s="6">
        <f t="shared" si="468"/>
        <v>2279.6235000000001</v>
      </c>
      <c r="AZ1152" s="6">
        <f t="shared" si="469"/>
        <v>2982</v>
      </c>
      <c r="BA1152" s="6">
        <f t="shared" si="470"/>
        <v>3814.7235000000001</v>
      </c>
      <c r="BB1152" s="6">
        <v>2</v>
      </c>
      <c r="BC1152" s="6">
        <v>0</v>
      </c>
      <c r="BD1152" s="6" t="s">
        <v>454</v>
      </c>
      <c r="BE1152" s="6">
        <v>7</v>
      </c>
      <c r="BF1152" s="6">
        <v>0</v>
      </c>
      <c r="BG1152" s="6" t="s">
        <v>271</v>
      </c>
      <c r="BH1152" s="6">
        <f t="shared" si="447"/>
        <v>4</v>
      </c>
      <c r="BI1152" s="6">
        <f t="shared" si="448"/>
        <v>8</v>
      </c>
      <c r="BJ1152" s="6">
        <f t="shared" si="449"/>
        <v>3</v>
      </c>
      <c r="BK1152" s="6">
        <f t="shared" si="450"/>
        <v>90</v>
      </c>
      <c r="BL1152" s="6">
        <f t="shared" si="451"/>
        <v>2</v>
      </c>
      <c r="BM1152" s="6">
        <f t="shared" si="452"/>
        <v>120</v>
      </c>
      <c r="BN1152" s="6">
        <f t="shared" si="453"/>
        <v>3</v>
      </c>
      <c r="BO1152" s="6">
        <f t="shared" si="454"/>
        <v>540</v>
      </c>
      <c r="BP1152" s="6">
        <f t="shared" si="455"/>
        <v>5</v>
      </c>
      <c r="BQ1152" s="6">
        <f t="shared" si="456"/>
        <v>660</v>
      </c>
      <c r="BR1152" s="6">
        <f t="shared" si="457"/>
        <v>210</v>
      </c>
      <c r="BS1152" s="6">
        <f t="shared" si="458"/>
        <v>750</v>
      </c>
      <c r="BT1152" s="12" t="str">
        <f t="shared" si="462"/>
        <v>High</v>
      </c>
      <c r="BU1152">
        <f t="shared" si="459"/>
        <v>120</v>
      </c>
      <c r="BV1152">
        <f t="shared" si="460"/>
        <v>420</v>
      </c>
      <c r="BW1152">
        <v>56.16</v>
      </c>
      <c r="BX1152">
        <v>1</v>
      </c>
      <c r="BY1152">
        <v>281.87</v>
      </c>
      <c r="BZ1152">
        <v>4</v>
      </c>
      <c r="CA1152">
        <v>2</v>
      </c>
      <c r="CB1152">
        <v>2</v>
      </c>
      <c r="CC1152">
        <v>1</v>
      </c>
      <c r="CD1152">
        <v>0</v>
      </c>
      <c r="CE1152">
        <v>2</v>
      </c>
      <c r="CF1152">
        <v>2</v>
      </c>
      <c r="CG1152">
        <v>1</v>
      </c>
      <c r="CH1152">
        <v>1</v>
      </c>
      <c r="CI1152">
        <v>2</v>
      </c>
      <c r="CJ1152">
        <v>2</v>
      </c>
      <c r="CK1152">
        <v>2</v>
      </c>
      <c r="CL1152">
        <v>2</v>
      </c>
      <c r="CM1152">
        <v>2</v>
      </c>
      <c r="CN1152">
        <v>1</v>
      </c>
      <c r="CO1152">
        <v>1</v>
      </c>
      <c r="CP1152">
        <v>0</v>
      </c>
      <c r="CQ1152">
        <v>21</v>
      </c>
      <c r="CR1152" t="s">
        <v>1503</v>
      </c>
      <c r="CS1152">
        <v>11.014313923605609</v>
      </c>
      <c r="CT1152">
        <v>3.42630809107155</v>
      </c>
      <c r="CU1152">
        <v>0.40006501795249583</v>
      </c>
    </row>
    <row r="1153" spans="1:99" x14ac:dyDescent="0.25">
      <c r="A1153" t="s">
        <v>1505</v>
      </c>
      <c r="B1153">
        <v>98</v>
      </c>
      <c r="C1153" t="s">
        <v>67</v>
      </c>
      <c r="D1153" t="s">
        <v>90</v>
      </c>
      <c r="E1153">
        <v>74.916666666666671</v>
      </c>
      <c r="F1153" t="s">
        <v>132</v>
      </c>
      <c r="G1153" t="s">
        <v>113</v>
      </c>
      <c r="H1153">
        <v>169.6</v>
      </c>
      <c r="I1153">
        <v>73.099999999999994</v>
      </c>
      <c r="J1153">
        <v>25.413570220719119</v>
      </c>
      <c r="K1153">
        <v>24.65</v>
      </c>
      <c r="L1153" t="s">
        <v>71</v>
      </c>
      <c r="M1153" t="s">
        <v>114</v>
      </c>
      <c r="N1153">
        <v>2</v>
      </c>
      <c r="O1153" t="s">
        <v>133</v>
      </c>
      <c r="P1153" t="s">
        <v>74</v>
      </c>
      <c r="Q1153" t="s">
        <v>1501</v>
      </c>
      <c r="R1153">
        <v>6</v>
      </c>
      <c r="S1153" t="s">
        <v>1502</v>
      </c>
      <c r="T1153" t="s">
        <v>74</v>
      </c>
      <c r="U1153" t="s">
        <v>168</v>
      </c>
      <c r="V1153" t="s">
        <v>78</v>
      </c>
      <c r="W1153" t="s">
        <v>78</v>
      </c>
      <c r="X1153">
        <v>0</v>
      </c>
      <c r="Y1153">
        <v>2</v>
      </c>
      <c r="Z1153">
        <v>1</v>
      </c>
      <c r="AA1153">
        <v>1</v>
      </c>
      <c r="AB1153">
        <v>2</v>
      </c>
      <c r="AC1153">
        <v>1</v>
      </c>
      <c r="AD1153">
        <v>2</v>
      </c>
      <c r="AE1153">
        <v>1</v>
      </c>
      <c r="AF1153">
        <v>10</v>
      </c>
      <c r="AG1153" t="s">
        <v>135</v>
      </c>
      <c r="AH1153">
        <v>3</v>
      </c>
      <c r="AI1153">
        <v>0</v>
      </c>
      <c r="AJ1153">
        <v>30</v>
      </c>
      <c r="AK1153">
        <v>30</v>
      </c>
      <c r="AL1153">
        <v>2</v>
      </c>
      <c r="AM1153">
        <v>1</v>
      </c>
      <c r="AN1153">
        <v>0</v>
      </c>
      <c r="AO1153">
        <v>60</v>
      </c>
      <c r="AP1153">
        <v>3</v>
      </c>
      <c r="AQ1153">
        <f t="shared" si="461"/>
        <v>3</v>
      </c>
      <c r="AR1153">
        <v>0</v>
      </c>
      <c r="AS1153">
        <v>180</v>
      </c>
      <c r="AT1153" s="6">
        <f t="shared" si="463"/>
        <v>720</v>
      </c>
      <c r="AU1153" s="6">
        <f t="shared" si="464"/>
        <v>921.06</v>
      </c>
      <c r="AV1153" s="6">
        <f t="shared" si="465"/>
        <v>480</v>
      </c>
      <c r="AW1153" s="6">
        <f t="shared" si="466"/>
        <v>614.04</v>
      </c>
      <c r="AX1153" s="6">
        <f t="shared" si="467"/>
        <v>1782</v>
      </c>
      <c r="AY1153" s="6">
        <f t="shared" si="468"/>
        <v>2279.6235000000001</v>
      </c>
      <c r="AZ1153" s="6">
        <f t="shared" si="469"/>
        <v>2982</v>
      </c>
      <c r="BA1153" s="6">
        <f t="shared" si="470"/>
        <v>3814.7235000000001</v>
      </c>
      <c r="BB1153" s="6">
        <v>2</v>
      </c>
      <c r="BC1153" s="6">
        <v>0</v>
      </c>
      <c r="BD1153" s="6" t="s">
        <v>454</v>
      </c>
      <c r="BE1153" s="6">
        <v>7</v>
      </c>
      <c r="BF1153" s="6">
        <v>0</v>
      </c>
      <c r="BG1153" s="6" t="s">
        <v>271</v>
      </c>
      <c r="BH1153" s="6">
        <f t="shared" si="447"/>
        <v>4</v>
      </c>
      <c r="BI1153" s="6">
        <f t="shared" si="448"/>
        <v>8</v>
      </c>
      <c r="BJ1153" s="6">
        <f t="shared" si="449"/>
        <v>3</v>
      </c>
      <c r="BK1153" s="6">
        <f t="shared" si="450"/>
        <v>90</v>
      </c>
      <c r="BL1153" s="6">
        <f t="shared" si="451"/>
        <v>2</v>
      </c>
      <c r="BM1153" s="6">
        <f t="shared" si="452"/>
        <v>120</v>
      </c>
      <c r="BN1153" s="6">
        <f t="shared" si="453"/>
        <v>3</v>
      </c>
      <c r="BO1153" s="6">
        <f t="shared" si="454"/>
        <v>540</v>
      </c>
      <c r="BP1153" s="6">
        <f t="shared" si="455"/>
        <v>5</v>
      </c>
      <c r="BQ1153" s="6">
        <f t="shared" si="456"/>
        <v>660</v>
      </c>
      <c r="BR1153" s="6">
        <f t="shared" si="457"/>
        <v>210</v>
      </c>
      <c r="BS1153" s="6">
        <f t="shared" si="458"/>
        <v>750</v>
      </c>
      <c r="BT1153" s="12" t="str">
        <f t="shared" si="462"/>
        <v>High</v>
      </c>
      <c r="BU1153">
        <f t="shared" si="459"/>
        <v>120</v>
      </c>
      <c r="BV1153">
        <f t="shared" si="460"/>
        <v>420</v>
      </c>
      <c r="BW1153">
        <v>56.16</v>
      </c>
      <c r="BX1153">
        <v>1</v>
      </c>
      <c r="BY1153">
        <v>281.87</v>
      </c>
      <c r="BZ1153">
        <v>4</v>
      </c>
      <c r="CA1153">
        <v>2</v>
      </c>
      <c r="CB1153">
        <v>2</v>
      </c>
      <c r="CC1153">
        <v>1</v>
      </c>
      <c r="CD1153">
        <v>0</v>
      </c>
      <c r="CE1153">
        <v>2</v>
      </c>
      <c r="CF1153">
        <v>2</v>
      </c>
      <c r="CG1153">
        <v>1</v>
      </c>
      <c r="CH1153">
        <v>1</v>
      </c>
      <c r="CI1153">
        <v>2</v>
      </c>
      <c r="CJ1153">
        <v>2</v>
      </c>
      <c r="CK1153">
        <v>2</v>
      </c>
      <c r="CL1153">
        <v>2</v>
      </c>
      <c r="CM1153">
        <v>2</v>
      </c>
      <c r="CN1153">
        <v>1</v>
      </c>
      <c r="CO1153">
        <v>1</v>
      </c>
      <c r="CP1153">
        <v>0</v>
      </c>
      <c r="CQ1153">
        <v>21</v>
      </c>
      <c r="CR1153" t="s">
        <v>1503</v>
      </c>
      <c r="CS1153">
        <v>15.46894814912587</v>
      </c>
      <c r="CT1153">
        <v>3.3805113520696648</v>
      </c>
      <c r="CU1153">
        <v>0.35243183947635381</v>
      </c>
    </row>
    <row r="1154" spans="1:99" x14ac:dyDescent="0.25">
      <c r="A1154" t="s">
        <v>1506</v>
      </c>
      <c r="B1154">
        <v>98</v>
      </c>
      <c r="C1154" t="s">
        <v>67</v>
      </c>
      <c r="D1154" t="s">
        <v>68</v>
      </c>
      <c r="E1154">
        <v>74.916666666666671</v>
      </c>
      <c r="F1154" t="s">
        <v>132</v>
      </c>
      <c r="G1154" t="s">
        <v>113</v>
      </c>
      <c r="H1154">
        <v>169.6</v>
      </c>
      <c r="I1154">
        <v>73.099999999999994</v>
      </c>
      <c r="J1154">
        <v>25.413570220719119</v>
      </c>
      <c r="K1154">
        <v>24.65</v>
      </c>
      <c r="L1154" t="s">
        <v>71</v>
      </c>
      <c r="M1154" t="s">
        <v>114</v>
      </c>
      <c r="N1154">
        <v>2</v>
      </c>
      <c r="O1154" t="s">
        <v>133</v>
      </c>
      <c r="P1154" t="s">
        <v>74</v>
      </c>
      <c r="Q1154" t="s">
        <v>1501</v>
      </c>
      <c r="R1154">
        <v>6</v>
      </c>
      <c r="S1154" t="s">
        <v>1502</v>
      </c>
      <c r="T1154" t="s">
        <v>74</v>
      </c>
      <c r="U1154" t="s">
        <v>168</v>
      </c>
      <c r="V1154" t="s">
        <v>78</v>
      </c>
      <c r="W1154" t="s">
        <v>78</v>
      </c>
      <c r="X1154">
        <v>0</v>
      </c>
      <c r="Y1154">
        <v>2</v>
      </c>
      <c r="Z1154">
        <v>1</v>
      </c>
      <c r="AA1154">
        <v>1</v>
      </c>
      <c r="AB1154">
        <v>2</v>
      </c>
      <c r="AC1154">
        <v>1</v>
      </c>
      <c r="AD1154">
        <v>2</v>
      </c>
      <c r="AE1154">
        <v>1</v>
      </c>
      <c r="AF1154">
        <v>10</v>
      </c>
      <c r="AG1154" t="s">
        <v>135</v>
      </c>
      <c r="AH1154">
        <v>3</v>
      </c>
      <c r="AI1154">
        <v>0</v>
      </c>
      <c r="AJ1154">
        <v>30</v>
      </c>
      <c r="AK1154">
        <v>30</v>
      </c>
      <c r="AL1154">
        <v>2</v>
      </c>
      <c r="AM1154">
        <v>1</v>
      </c>
      <c r="AN1154">
        <v>0</v>
      </c>
      <c r="AO1154">
        <v>60</v>
      </c>
      <c r="AP1154">
        <v>3</v>
      </c>
      <c r="AQ1154">
        <f t="shared" si="461"/>
        <v>3</v>
      </c>
      <c r="AR1154">
        <v>0</v>
      </c>
      <c r="AS1154">
        <v>180</v>
      </c>
      <c r="AT1154" s="6">
        <f t="shared" si="463"/>
        <v>720</v>
      </c>
      <c r="AU1154" s="6">
        <f t="shared" si="464"/>
        <v>921.06</v>
      </c>
      <c r="AV1154" s="6">
        <f t="shared" si="465"/>
        <v>480</v>
      </c>
      <c r="AW1154" s="6">
        <f t="shared" si="466"/>
        <v>614.04</v>
      </c>
      <c r="AX1154" s="6">
        <f t="shared" si="467"/>
        <v>1782</v>
      </c>
      <c r="AY1154" s="6">
        <f t="shared" si="468"/>
        <v>2279.6235000000001</v>
      </c>
      <c r="AZ1154" s="6">
        <f t="shared" si="469"/>
        <v>2982</v>
      </c>
      <c r="BA1154" s="6">
        <f t="shared" si="470"/>
        <v>3814.7235000000001</v>
      </c>
      <c r="BB1154" s="6">
        <v>2</v>
      </c>
      <c r="BC1154" s="6">
        <v>0</v>
      </c>
      <c r="BD1154" s="6" t="s">
        <v>454</v>
      </c>
      <c r="BE1154" s="6">
        <v>7</v>
      </c>
      <c r="BF1154" s="6">
        <v>0</v>
      </c>
      <c r="BG1154" s="6" t="s">
        <v>271</v>
      </c>
      <c r="BH1154" s="6">
        <f t="shared" si="447"/>
        <v>4</v>
      </c>
      <c r="BI1154" s="6">
        <f t="shared" si="448"/>
        <v>8</v>
      </c>
      <c r="BJ1154" s="6">
        <f t="shared" si="449"/>
        <v>3</v>
      </c>
      <c r="BK1154" s="6">
        <f t="shared" si="450"/>
        <v>90</v>
      </c>
      <c r="BL1154" s="6">
        <f t="shared" si="451"/>
        <v>2</v>
      </c>
      <c r="BM1154" s="6">
        <f t="shared" si="452"/>
        <v>120</v>
      </c>
      <c r="BN1154" s="6">
        <f t="shared" si="453"/>
        <v>3</v>
      </c>
      <c r="BO1154" s="6">
        <f t="shared" si="454"/>
        <v>540</v>
      </c>
      <c r="BP1154" s="6">
        <f t="shared" si="455"/>
        <v>5</v>
      </c>
      <c r="BQ1154" s="6">
        <f t="shared" si="456"/>
        <v>660</v>
      </c>
      <c r="BR1154" s="6">
        <f t="shared" si="457"/>
        <v>210</v>
      </c>
      <c r="BS1154" s="6">
        <f t="shared" si="458"/>
        <v>750</v>
      </c>
      <c r="BT1154" s="12" t="str">
        <f t="shared" si="462"/>
        <v>High</v>
      </c>
      <c r="BU1154">
        <f t="shared" si="459"/>
        <v>120</v>
      </c>
      <c r="BV1154">
        <f t="shared" si="460"/>
        <v>420</v>
      </c>
      <c r="BW1154">
        <v>56.16</v>
      </c>
      <c r="BX1154">
        <v>1</v>
      </c>
      <c r="BY1154">
        <v>281.87</v>
      </c>
      <c r="BZ1154">
        <v>4</v>
      </c>
      <c r="CA1154">
        <v>2</v>
      </c>
      <c r="CB1154">
        <v>2</v>
      </c>
      <c r="CC1154">
        <v>1</v>
      </c>
      <c r="CD1154">
        <v>0</v>
      </c>
      <c r="CE1154">
        <v>2</v>
      </c>
      <c r="CF1154">
        <v>2</v>
      </c>
      <c r="CG1154">
        <v>1</v>
      </c>
      <c r="CH1154">
        <v>1</v>
      </c>
      <c r="CI1154">
        <v>2</v>
      </c>
      <c r="CJ1154">
        <v>2</v>
      </c>
      <c r="CK1154">
        <v>2</v>
      </c>
      <c r="CL1154">
        <v>2</v>
      </c>
      <c r="CM1154">
        <v>2</v>
      </c>
      <c r="CN1154">
        <v>1</v>
      </c>
      <c r="CO1154">
        <v>1</v>
      </c>
      <c r="CP1154">
        <v>0</v>
      </c>
      <c r="CQ1154">
        <v>21</v>
      </c>
      <c r="CR1154" t="s">
        <v>1503</v>
      </c>
      <c r="CS1154">
        <v>2.2682663855777641</v>
      </c>
      <c r="CT1154">
        <v>1.512189275449572</v>
      </c>
      <c r="CU1154">
        <v>0.37333571307596741</v>
      </c>
    </row>
    <row r="1155" spans="1:99" x14ac:dyDescent="0.25">
      <c r="A1155" t="s">
        <v>1507</v>
      </c>
      <c r="B1155">
        <v>98</v>
      </c>
      <c r="C1155" t="s">
        <v>67</v>
      </c>
      <c r="D1155" t="s">
        <v>68</v>
      </c>
      <c r="E1155">
        <v>74.916666666666671</v>
      </c>
      <c r="F1155" t="s">
        <v>132</v>
      </c>
      <c r="G1155" t="s">
        <v>113</v>
      </c>
      <c r="H1155">
        <v>169.6</v>
      </c>
      <c r="I1155">
        <v>73.099999999999994</v>
      </c>
      <c r="J1155">
        <v>25.413570220719119</v>
      </c>
      <c r="K1155">
        <v>24.65</v>
      </c>
      <c r="L1155" t="s">
        <v>71</v>
      </c>
      <c r="M1155" t="s">
        <v>114</v>
      </c>
      <c r="N1155">
        <v>2</v>
      </c>
      <c r="O1155" t="s">
        <v>133</v>
      </c>
      <c r="P1155" t="s">
        <v>74</v>
      </c>
      <c r="Q1155" t="s">
        <v>1501</v>
      </c>
      <c r="R1155">
        <v>6</v>
      </c>
      <c r="S1155" t="s">
        <v>1502</v>
      </c>
      <c r="T1155" t="s">
        <v>74</v>
      </c>
      <c r="U1155" t="s">
        <v>168</v>
      </c>
      <c r="V1155" t="s">
        <v>78</v>
      </c>
      <c r="W1155" t="s">
        <v>78</v>
      </c>
      <c r="X1155">
        <v>0</v>
      </c>
      <c r="Y1155">
        <v>2</v>
      </c>
      <c r="Z1155">
        <v>1</v>
      </c>
      <c r="AA1155">
        <v>1</v>
      </c>
      <c r="AB1155">
        <v>2</v>
      </c>
      <c r="AC1155">
        <v>1</v>
      </c>
      <c r="AD1155">
        <v>2</v>
      </c>
      <c r="AE1155">
        <v>1</v>
      </c>
      <c r="AF1155">
        <v>10</v>
      </c>
      <c r="AG1155" t="s">
        <v>135</v>
      </c>
      <c r="AH1155">
        <v>3</v>
      </c>
      <c r="AI1155">
        <v>0</v>
      </c>
      <c r="AJ1155">
        <v>30</v>
      </c>
      <c r="AK1155">
        <v>30</v>
      </c>
      <c r="AL1155">
        <v>2</v>
      </c>
      <c r="AM1155">
        <v>1</v>
      </c>
      <c r="AN1155">
        <v>0</v>
      </c>
      <c r="AO1155">
        <v>60</v>
      </c>
      <c r="AP1155">
        <v>3</v>
      </c>
      <c r="AQ1155">
        <f t="shared" si="461"/>
        <v>3</v>
      </c>
      <c r="AR1155">
        <v>0</v>
      </c>
      <c r="AS1155">
        <v>180</v>
      </c>
      <c r="AT1155" s="6">
        <f t="shared" si="463"/>
        <v>720</v>
      </c>
      <c r="AU1155" s="6">
        <f t="shared" si="464"/>
        <v>921.06</v>
      </c>
      <c r="AV1155" s="6">
        <f t="shared" si="465"/>
        <v>480</v>
      </c>
      <c r="AW1155" s="6">
        <f t="shared" si="466"/>
        <v>614.04</v>
      </c>
      <c r="AX1155" s="6">
        <f t="shared" si="467"/>
        <v>1782</v>
      </c>
      <c r="AY1155" s="6">
        <f t="shared" si="468"/>
        <v>2279.6235000000001</v>
      </c>
      <c r="AZ1155" s="6">
        <f t="shared" si="469"/>
        <v>2982</v>
      </c>
      <c r="BA1155" s="6">
        <f t="shared" si="470"/>
        <v>3814.7235000000001</v>
      </c>
      <c r="BB1155" s="6">
        <v>2</v>
      </c>
      <c r="BC1155" s="6">
        <v>0</v>
      </c>
      <c r="BD1155" s="6" t="s">
        <v>454</v>
      </c>
      <c r="BE1155" s="6">
        <v>7</v>
      </c>
      <c r="BF1155" s="6">
        <v>0</v>
      </c>
      <c r="BG1155" s="6" t="s">
        <v>271</v>
      </c>
      <c r="BH1155" s="6">
        <f t="shared" ref="BH1155:BH1218" si="471">SUM(AI1155,AM1155,AQ1155)</f>
        <v>4</v>
      </c>
      <c r="BI1155" s="6">
        <f t="shared" ref="BI1155:BI1218" si="472">SUM(AH1155,AL1155,AP1155)</f>
        <v>8</v>
      </c>
      <c r="BJ1155" s="6">
        <f t="shared" ref="BJ1155:BJ1218" si="473">AH1155</f>
        <v>3</v>
      </c>
      <c r="BK1155" s="6">
        <f t="shared" ref="BK1155:BK1218" si="474">(AI1155*60+AJ1155)*BJ1155</f>
        <v>90</v>
      </c>
      <c r="BL1155" s="6">
        <f t="shared" ref="BL1155:BL1218" si="475">AL1155</f>
        <v>2</v>
      </c>
      <c r="BM1155" s="6">
        <f t="shared" ref="BM1155:BM1218" si="476">(AM1155*60+AN1155)*BL1155</f>
        <v>120</v>
      </c>
      <c r="BN1155" s="6">
        <f t="shared" ref="BN1155:BN1218" si="477">AP1155</f>
        <v>3</v>
      </c>
      <c r="BO1155" s="6">
        <f t="shared" ref="BO1155:BO1218" si="478">(AQ1155*60+AR1155)*BN1155</f>
        <v>540</v>
      </c>
      <c r="BP1155" s="6">
        <f t="shared" ref="BP1155:BP1218" si="479">SUM(AL1155,AP1155)</f>
        <v>5</v>
      </c>
      <c r="BQ1155" s="6">
        <f t="shared" ref="BQ1155:BQ1218" si="480">BO1155+BM1155</f>
        <v>660</v>
      </c>
      <c r="BR1155" s="6">
        <f t="shared" ref="BR1155:BR1218" si="481">BK1155+BM1155</f>
        <v>210</v>
      </c>
      <c r="BS1155" s="6">
        <f t="shared" ref="BS1155:BS1218" si="482">BO1155+BR1155</f>
        <v>750</v>
      </c>
      <c r="BT1155" s="12" t="str">
        <f t="shared" si="462"/>
        <v>High</v>
      </c>
      <c r="BU1155">
        <f t="shared" ref="BU1155:BU1218" si="483">60*BB1155+BC1155</f>
        <v>120</v>
      </c>
      <c r="BV1155">
        <f t="shared" ref="BV1155:BV1218" si="484">60*BE1155+BF1155</f>
        <v>420</v>
      </c>
      <c r="BW1155">
        <v>56.16</v>
      </c>
      <c r="BX1155">
        <v>1</v>
      </c>
      <c r="BY1155">
        <v>281.87</v>
      </c>
      <c r="BZ1155">
        <v>4</v>
      </c>
      <c r="CA1155">
        <v>2</v>
      </c>
      <c r="CB1155">
        <v>2</v>
      </c>
      <c r="CC1155">
        <v>1</v>
      </c>
      <c r="CD1155">
        <v>0</v>
      </c>
      <c r="CE1155">
        <v>2</v>
      </c>
      <c r="CF1155">
        <v>2</v>
      </c>
      <c r="CG1155">
        <v>1</v>
      </c>
      <c r="CH1155">
        <v>1</v>
      </c>
      <c r="CI1155">
        <v>2</v>
      </c>
      <c r="CJ1155">
        <v>2</v>
      </c>
      <c r="CK1155">
        <v>2</v>
      </c>
      <c r="CL1155">
        <v>2</v>
      </c>
      <c r="CM1155">
        <v>2</v>
      </c>
      <c r="CN1155">
        <v>1</v>
      </c>
      <c r="CO1155">
        <v>1</v>
      </c>
      <c r="CP1155">
        <v>0</v>
      </c>
      <c r="CQ1155">
        <v>21</v>
      </c>
      <c r="CR1155" t="s">
        <v>1503</v>
      </c>
      <c r="CS1155">
        <v>3.0964306382570399</v>
      </c>
      <c r="CT1155">
        <v>1.4045082601124379</v>
      </c>
      <c r="CU1155">
        <v>0.28642996591432363</v>
      </c>
    </row>
    <row r="1156" spans="1:99" x14ac:dyDescent="0.25">
      <c r="A1156" t="s">
        <v>1508</v>
      </c>
      <c r="B1156">
        <v>98</v>
      </c>
      <c r="C1156" t="s">
        <v>67</v>
      </c>
      <c r="D1156" t="s">
        <v>68</v>
      </c>
      <c r="E1156">
        <v>74.916666666666671</v>
      </c>
      <c r="F1156" t="s">
        <v>132</v>
      </c>
      <c r="G1156" t="s">
        <v>113</v>
      </c>
      <c r="H1156">
        <v>169.6</v>
      </c>
      <c r="I1156">
        <v>73.099999999999994</v>
      </c>
      <c r="J1156">
        <v>25.413570220719119</v>
      </c>
      <c r="K1156">
        <v>24.65</v>
      </c>
      <c r="L1156" t="s">
        <v>71</v>
      </c>
      <c r="M1156" t="s">
        <v>114</v>
      </c>
      <c r="N1156">
        <v>2</v>
      </c>
      <c r="O1156" t="s">
        <v>133</v>
      </c>
      <c r="P1156" t="s">
        <v>74</v>
      </c>
      <c r="Q1156" t="s">
        <v>1501</v>
      </c>
      <c r="R1156">
        <v>6</v>
      </c>
      <c r="S1156" t="s">
        <v>1502</v>
      </c>
      <c r="T1156" t="s">
        <v>74</v>
      </c>
      <c r="U1156" t="s">
        <v>168</v>
      </c>
      <c r="V1156" t="s">
        <v>78</v>
      </c>
      <c r="W1156" t="s">
        <v>78</v>
      </c>
      <c r="X1156">
        <v>0</v>
      </c>
      <c r="Y1156">
        <v>2</v>
      </c>
      <c r="Z1156">
        <v>1</v>
      </c>
      <c r="AA1156">
        <v>1</v>
      </c>
      <c r="AB1156">
        <v>2</v>
      </c>
      <c r="AC1156">
        <v>1</v>
      </c>
      <c r="AD1156">
        <v>2</v>
      </c>
      <c r="AE1156">
        <v>1</v>
      </c>
      <c r="AF1156">
        <v>10</v>
      </c>
      <c r="AG1156" t="s">
        <v>135</v>
      </c>
      <c r="AH1156">
        <v>3</v>
      </c>
      <c r="AI1156">
        <v>0</v>
      </c>
      <c r="AJ1156">
        <v>30</v>
      </c>
      <c r="AK1156">
        <v>30</v>
      </c>
      <c r="AL1156">
        <v>2</v>
      </c>
      <c r="AM1156">
        <v>1</v>
      </c>
      <c r="AN1156">
        <v>0</v>
      </c>
      <c r="AO1156">
        <v>60</v>
      </c>
      <c r="AP1156">
        <v>3</v>
      </c>
      <c r="AQ1156">
        <f t="shared" si="461"/>
        <v>3</v>
      </c>
      <c r="AR1156">
        <v>0</v>
      </c>
      <c r="AS1156">
        <v>180</v>
      </c>
      <c r="AT1156" s="6">
        <f t="shared" si="463"/>
        <v>720</v>
      </c>
      <c r="AU1156" s="6">
        <f t="shared" si="464"/>
        <v>921.06</v>
      </c>
      <c r="AV1156" s="6">
        <f t="shared" si="465"/>
        <v>480</v>
      </c>
      <c r="AW1156" s="6">
        <f t="shared" si="466"/>
        <v>614.04</v>
      </c>
      <c r="AX1156" s="6">
        <f t="shared" si="467"/>
        <v>1782</v>
      </c>
      <c r="AY1156" s="6">
        <f t="shared" si="468"/>
        <v>2279.6235000000001</v>
      </c>
      <c r="AZ1156" s="6">
        <f t="shared" si="469"/>
        <v>2982</v>
      </c>
      <c r="BA1156" s="6">
        <f t="shared" si="470"/>
        <v>3814.7235000000001</v>
      </c>
      <c r="BB1156" s="6">
        <v>2</v>
      </c>
      <c r="BC1156" s="6">
        <v>0</v>
      </c>
      <c r="BD1156" s="6" t="s">
        <v>454</v>
      </c>
      <c r="BE1156" s="6">
        <v>7</v>
      </c>
      <c r="BF1156" s="6">
        <v>0</v>
      </c>
      <c r="BG1156" s="6" t="s">
        <v>271</v>
      </c>
      <c r="BH1156" s="6">
        <f t="shared" si="471"/>
        <v>4</v>
      </c>
      <c r="BI1156" s="6">
        <f t="shared" si="472"/>
        <v>8</v>
      </c>
      <c r="BJ1156" s="6">
        <f t="shared" si="473"/>
        <v>3</v>
      </c>
      <c r="BK1156" s="6">
        <f t="shared" si="474"/>
        <v>90</v>
      </c>
      <c r="BL1156" s="6">
        <f t="shared" si="475"/>
        <v>2</v>
      </c>
      <c r="BM1156" s="6">
        <f t="shared" si="476"/>
        <v>120</v>
      </c>
      <c r="BN1156" s="6">
        <f t="shared" si="477"/>
        <v>3</v>
      </c>
      <c r="BO1156" s="6">
        <f t="shared" si="478"/>
        <v>540</v>
      </c>
      <c r="BP1156" s="6">
        <f t="shared" si="479"/>
        <v>5</v>
      </c>
      <c r="BQ1156" s="6">
        <f t="shared" si="480"/>
        <v>660</v>
      </c>
      <c r="BR1156" s="6">
        <f t="shared" si="481"/>
        <v>210</v>
      </c>
      <c r="BS1156" s="6">
        <f t="shared" si="482"/>
        <v>750</v>
      </c>
      <c r="BT1156" s="12" t="str">
        <f t="shared" si="462"/>
        <v>High</v>
      </c>
      <c r="BU1156">
        <f t="shared" si="483"/>
        <v>120</v>
      </c>
      <c r="BV1156">
        <f t="shared" si="484"/>
        <v>420</v>
      </c>
      <c r="BW1156">
        <v>56.16</v>
      </c>
      <c r="BX1156">
        <v>1</v>
      </c>
      <c r="BY1156">
        <v>281.87</v>
      </c>
      <c r="BZ1156">
        <v>4</v>
      </c>
      <c r="CA1156">
        <v>2</v>
      </c>
      <c r="CB1156">
        <v>2</v>
      </c>
      <c r="CC1156">
        <v>1</v>
      </c>
      <c r="CD1156">
        <v>0</v>
      </c>
      <c r="CE1156">
        <v>2</v>
      </c>
      <c r="CF1156">
        <v>2</v>
      </c>
      <c r="CG1156">
        <v>1</v>
      </c>
      <c r="CH1156">
        <v>1</v>
      </c>
      <c r="CI1156">
        <v>2</v>
      </c>
      <c r="CJ1156">
        <v>2</v>
      </c>
      <c r="CK1156">
        <v>2</v>
      </c>
      <c r="CL1156">
        <v>2</v>
      </c>
      <c r="CM1156">
        <v>2</v>
      </c>
      <c r="CN1156">
        <v>1</v>
      </c>
      <c r="CO1156">
        <v>1</v>
      </c>
      <c r="CP1156">
        <v>0</v>
      </c>
      <c r="CQ1156">
        <v>21</v>
      </c>
      <c r="CR1156" t="s">
        <v>1503</v>
      </c>
      <c r="CS1156">
        <v>2.014056144530612</v>
      </c>
      <c r="CT1156">
        <v>1.2952189462131809</v>
      </c>
      <c r="CU1156">
        <v>0.35909985415472201</v>
      </c>
    </row>
    <row r="1157" spans="1:99" x14ac:dyDescent="0.25">
      <c r="A1157" t="s">
        <v>1509</v>
      </c>
      <c r="B1157">
        <v>98</v>
      </c>
      <c r="C1157" t="s">
        <v>86</v>
      </c>
      <c r="D1157" t="s">
        <v>90</v>
      </c>
      <c r="E1157">
        <v>74.916666666666671</v>
      </c>
      <c r="F1157" t="s">
        <v>132</v>
      </c>
      <c r="G1157" t="s">
        <v>113</v>
      </c>
      <c r="H1157">
        <v>169.6</v>
      </c>
      <c r="I1157">
        <v>73.099999999999994</v>
      </c>
      <c r="J1157">
        <v>25.413570220719119</v>
      </c>
      <c r="K1157">
        <v>24.65</v>
      </c>
      <c r="L1157" t="s">
        <v>71</v>
      </c>
      <c r="M1157" t="s">
        <v>114</v>
      </c>
      <c r="N1157">
        <v>2</v>
      </c>
      <c r="O1157" t="s">
        <v>133</v>
      </c>
      <c r="P1157" t="s">
        <v>74</v>
      </c>
      <c r="Q1157" t="s">
        <v>1501</v>
      </c>
      <c r="R1157">
        <v>6</v>
      </c>
      <c r="S1157" t="s">
        <v>1502</v>
      </c>
      <c r="T1157" t="s">
        <v>74</v>
      </c>
      <c r="U1157" t="s">
        <v>168</v>
      </c>
      <c r="V1157" t="s">
        <v>78</v>
      </c>
      <c r="W1157" t="s">
        <v>78</v>
      </c>
      <c r="X1157">
        <v>0</v>
      </c>
      <c r="Y1157">
        <v>2</v>
      </c>
      <c r="Z1157">
        <v>1</v>
      </c>
      <c r="AA1157">
        <v>1</v>
      </c>
      <c r="AB1157">
        <v>2</v>
      </c>
      <c r="AC1157">
        <v>1</v>
      </c>
      <c r="AD1157">
        <v>2</v>
      </c>
      <c r="AE1157">
        <v>1</v>
      </c>
      <c r="AF1157">
        <v>10</v>
      </c>
      <c r="AG1157" t="s">
        <v>135</v>
      </c>
      <c r="AH1157">
        <v>3</v>
      </c>
      <c r="AI1157">
        <v>0</v>
      </c>
      <c r="AJ1157">
        <v>30</v>
      </c>
      <c r="AK1157">
        <v>30</v>
      </c>
      <c r="AL1157">
        <v>2</v>
      </c>
      <c r="AM1157">
        <v>1</v>
      </c>
      <c r="AN1157">
        <v>0</v>
      </c>
      <c r="AO1157">
        <v>60</v>
      </c>
      <c r="AP1157">
        <v>3</v>
      </c>
      <c r="AQ1157">
        <f t="shared" si="461"/>
        <v>3</v>
      </c>
      <c r="AR1157">
        <v>0</v>
      </c>
      <c r="AS1157">
        <v>180</v>
      </c>
      <c r="AT1157" s="6">
        <f t="shared" si="463"/>
        <v>720</v>
      </c>
      <c r="AU1157" s="6">
        <f t="shared" si="464"/>
        <v>921.06</v>
      </c>
      <c r="AV1157" s="6">
        <f t="shared" si="465"/>
        <v>480</v>
      </c>
      <c r="AW1157" s="6">
        <f t="shared" si="466"/>
        <v>614.04</v>
      </c>
      <c r="AX1157" s="6">
        <f t="shared" si="467"/>
        <v>1782</v>
      </c>
      <c r="AY1157" s="6">
        <f t="shared" si="468"/>
        <v>2279.6235000000001</v>
      </c>
      <c r="AZ1157" s="6">
        <f t="shared" si="469"/>
        <v>2982</v>
      </c>
      <c r="BA1157" s="6">
        <f t="shared" si="470"/>
        <v>3814.7235000000001</v>
      </c>
      <c r="BB1157" s="6">
        <v>2</v>
      </c>
      <c r="BC1157" s="6">
        <v>0</v>
      </c>
      <c r="BD1157" s="6" t="s">
        <v>454</v>
      </c>
      <c r="BE1157" s="6">
        <v>7</v>
      </c>
      <c r="BF1157" s="6">
        <v>0</v>
      </c>
      <c r="BG1157" s="6" t="s">
        <v>271</v>
      </c>
      <c r="BH1157" s="6">
        <f t="shared" si="471"/>
        <v>4</v>
      </c>
      <c r="BI1157" s="6">
        <f t="shared" si="472"/>
        <v>8</v>
      </c>
      <c r="BJ1157" s="6">
        <f t="shared" si="473"/>
        <v>3</v>
      </c>
      <c r="BK1157" s="6">
        <f t="shared" si="474"/>
        <v>90</v>
      </c>
      <c r="BL1157" s="6">
        <f t="shared" si="475"/>
        <v>2</v>
      </c>
      <c r="BM1157" s="6">
        <f t="shared" si="476"/>
        <v>120</v>
      </c>
      <c r="BN1157" s="6">
        <f t="shared" si="477"/>
        <v>3</v>
      </c>
      <c r="BO1157" s="6">
        <f t="shared" si="478"/>
        <v>540</v>
      </c>
      <c r="BP1157" s="6">
        <f t="shared" si="479"/>
        <v>5</v>
      </c>
      <c r="BQ1157" s="6">
        <f t="shared" si="480"/>
        <v>660</v>
      </c>
      <c r="BR1157" s="6">
        <f t="shared" si="481"/>
        <v>210</v>
      </c>
      <c r="BS1157" s="6">
        <f t="shared" si="482"/>
        <v>750</v>
      </c>
      <c r="BT1157" s="12" t="str">
        <f t="shared" si="462"/>
        <v>High</v>
      </c>
      <c r="BU1157">
        <f t="shared" si="483"/>
        <v>120</v>
      </c>
      <c r="BV1157">
        <f t="shared" si="484"/>
        <v>420</v>
      </c>
      <c r="BW1157">
        <v>56.16</v>
      </c>
      <c r="BX1157">
        <v>1</v>
      </c>
      <c r="BY1157">
        <v>281.87</v>
      </c>
      <c r="BZ1157">
        <v>4</v>
      </c>
      <c r="CA1157">
        <v>2</v>
      </c>
      <c r="CB1157">
        <v>2</v>
      </c>
      <c r="CC1157">
        <v>1</v>
      </c>
      <c r="CD1157">
        <v>0</v>
      </c>
      <c r="CE1157">
        <v>2</v>
      </c>
      <c r="CF1157">
        <v>2</v>
      </c>
      <c r="CG1157">
        <v>1</v>
      </c>
      <c r="CH1157">
        <v>1</v>
      </c>
      <c r="CI1157">
        <v>2</v>
      </c>
      <c r="CJ1157">
        <v>2</v>
      </c>
      <c r="CK1157">
        <v>2</v>
      </c>
      <c r="CL1157">
        <v>2</v>
      </c>
      <c r="CM1157">
        <v>2</v>
      </c>
      <c r="CN1157">
        <v>1</v>
      </c>
      <c r="CO1157">
        <v>1</v>
      </c>
      <c r="CP1157">
        <v>0</v>
      </c>
      <c r="CQ1157">
        <v>21</v>
      </c>
      <c r="CR1157" t="s">
        <v>1503</v>
      </c>
      <c r="CS1157">
        <v>20.59890652924086</v>
      </c>
      <c r="CT1157">
        <v>4.9399051464815944</v>
      </c>
      <c r="CU1157">
        <v>0.46560814545487389</v>
      </c>
    </row>
    <row r="1158" spans="1:99" x14ac:dyDescent="0.25">
      <c r="A1158" t="s">
        <v>1510</v>
      </c>
      <c r="B1158">
        <v>98</v>
      </c>
      <c r="C1158" t="s">
        <v>86</v>
      </c>
      <c r="D1158" t="s">
        <v>90</v>
      </c>
      <c r="E1158">
        <v>74.916666666666671</v>
      </c>
      <c r="F1158" t="s">
        <v>132</v>
      </c>
      <c r="G1158" t="s">
        <v>113</v>
      </c>
      <c r="H1158">
        <v>169.6</v>
      </c>
      <c r="I1158">
        <v>73.099999999999994</v>
      </c>
      <c r="J1158">
        <v>25.413570220719119</v>
      </c>
      <c r="K1158">
        <v>24.65</v>
      </c>
      <c r="L1158" t="s">
        <v>71</v>
      </c>
      <c r="M1158" t="s">
        <v>114</v>
      </c>
      <c r="N1158">
        <v>2</v>
      </c>
      <c r="O1158" t="s">
        <v>133</v>
      </c>
      <c r="P1158" t="s">
        <v>74</v>
      </c>
      <c r="Q1158" t="s">
        <v>1501</v>
      </c>
      <c r="R1158">
        <v>6</v>
      </c>
      <c r="S1158" t="s">
        <v>1502</v>
      </c>
      <c r="T1158" t="s">
        <v>74</v>
      </c>
      <c r="U1158" t="s">
        <v>168</v>
      </c>
      <c r="V1158" t="s">
        <v>78</v>
      </c>
      <c r="W1158" t="s">
        <v>78</v>
      </c>
      <c r="X1158">
        <v>0</v>
      </c>
      <c r="Y1158">
        <v>2</v>
      </c>
      <c r="Z1158">
        <v>1</v>
      </c>
      <c r="AA1158">
        <v>1</v>
      </c>
      <c r="AB1158">
        <v>2</v>
      </c>
      <c r="AC1158">
        <v>1</v>
      </c>
      <c r="AD1158">
        <v>2</v>
      </c>
      <c r="AE1158">
        <v>1</v>
      </c>
      <c r="AF1158">
        <v>10</v>
      </c>
      <c r="AG1158" t="s">
        <v>135</v>
      </c>
      <c r="AH1158">
        <v>3</v>
      </c>
      <c r="AI1158">
        <v>0</v>
      </c>
      <c r="AJ1158">
        <v>30</v>
      </c>
      <c r="AK1158">
        <v>30</v>
      </c>
      <c r="AL1158">
        <v>2</v>
      </c>
      <c r="AM1158">
        <v>1</v>
      </c>
      <c r="AN1158">
        <v>0</v>
      </c>
      <c r="AO1158">
        <v>60</v>
      </c>
      <c r="AP1158">
        <v>3</v>
      </c>
      <c r="AQ1158">
        <f t="shared" si="461"/>
        <v>3</v>
      </c>
      <c r="AR1158">
        <v>0</v>
      </c>
      <c r="AS1158">
        <v>180</v>
      </c>
      <c r="AT1158" s="6">
        <f t="shared" si="463"/>
        <v>720</v>
      </c>
      <c r="AU1158" s="6">
        <f t="shared" si="464"/>
        <v>921.06</v>
      </c>
      <c r="AV1158" s="6">
        <f t="shared" si="465"/>
        <v>480</v>
      </c>
      <c r="AW1158" s="6">
        <f t="shared" si="466"/>
        <v>614.04</v>
      </c>
      <c r="AX1158" s="6">
        <f t="shared" si="467"/>
        <v>1782</v>
      </c>
      <c r="AY1158" s="6">
        <f t="shared" si="468"/>
        <v>2279.6235000000001</v>
      </c>
      <c r="AZ1158" s="6">
        <f t="shared" si="469"/>
        <v>2982</v>
      </c>
      <c r="BA1158" s="6">
        <f t="shared" si="470"/>
        <v>3814.7235000000001</v>
      </c>
      <c r="BB1158" s="6">
        <v>2</v>
      </c>
      <c r="BC1158" s="6">
        <v>0</v>
      </c>
      <c r="BD1158" s="6" t="s">
        <v>454</v>
      </c>
      <c r="BE1158" s="6">
        <v>7</v>
      </c>
      <c r="BF1158" s="6">
        <v>0</v>
      </c>
      <c r="BG1158" s="6" t="s">
        <v>271</v>
      </c>
      <c r="BH1158" s="6">
        <f t="shared" si="471"/>
        <v>4</v>
      </c>
      <c r="BI1158" s="6">
        <f t="shared" si="472"/>
        <v>8</v>
      </c>
      <c r="BJ1158" s="6">
        <f t="shared" si="473"/>
        <v>3</v>
      </c>
      <c r="BK1158" s="6">
        <f t="shared" si="474"/>
        <v>90</v>
      </c>
      <c r="BL1158" s="6">
        <f t="shared" si="475"/>
        <v>2</v>
      </c>
      <c r="BM1158" s="6">
        <f t="shared" si="476"/>
        <v>120</v>
      </c>
      <c r="BN1158" s="6">
        <f t="shared" si="477"/>
        <v>3</v>
      </c>
      <c r="BO1158" s="6">
        <f t="shared" si="478"/>
        <v>540</v>
      </c>
      <c r="BP1158" s="6">
        <f t="shared" si="479"/>
        <v>5</v>
      </c>
      <c r="BQ1158" s="6">
        <f t="shared" si="480"/>
        <v>660</v>
      </c>
      <c r="BR1158" s="6">
        <f t="shared" si="481"/>
        <v>210</v>
      </c>
      <c r="BS1158" s="6">
        <f t="shared" si="482"/>
        <v>750</v>
      </c>
      <c r="BT1158" s="12" t="str">
        <f t="shared" si="462"/>
        <v>High</v>
      </c>
      <c r="BU1158">
        <f t="shared" si="483"/>
        <v>120</v>
      </c>
      <c r="BV1158">
        <f t="shared" si="484"/>
        <v>420</v>
      </c>
      <c r="BW1158">
        <v>56.16</v>
      </c>
      <c r="BX1158">
        <v>1</v>
      </c>
      <c r="BY1158">
        <v>281.87</v>
      </c>
      <c r="BZ1158">
        <v>4</v>
      </c>
      <c r="CA1158">
        <v>2</v>
      </c>
      <c r="CB1158">
        <v>2</v>
      </c>
      <c r="CC1158">
        <v>1</v>
      </c>
      <c r="CD1158">
        <v>0</v>
      </c>
      <c r="CE1158">
        <v>2</v>
      </c>
      <c r="CF1158">
        <v>2</v>
      </c>
      <c r="CG1158">
        <v>1</v>
      </c>
      <c r="CH1158">
        <v>1</v>
      </c>
      <c r="CI1158">
        <v>2</v>
      </c>
      <c r="CJ1158">
        <v>2</v>
      </c>
      <c r="CK1158">
        <v>2</v>
      </c>
      <c r="CL1158">
        <v>2</v>
      </c>
      <c r="CM1158">
        <v>2</v>
      </c>
      <c r="CN1158">
        <v>1</v>
      </c>
      <c r="CO1158">
        <v>1</v>
      </c>
      <c r="CP1158">
        <v>0</v>
      </c>
      <c r="CQ1158">
        <v>21</v>
      </c>
      <c r="CR1158" t="s">
        <v>1503</v>
      </c>
      <c r="CS1158">
        <v>19.537598351123741</v>
      </c>
      <c r="CT1158">
        <v>4.1739817791522009</v>
      </c>
      <c r="CU1158">
        <v>0.38178252164839649</v>
      </c>
    </row>
    <row r="1159" spans="1:99" x14ac:dyDescent="0.25">
      <c r="A1159" t="s">
        <v>1511</v>
      </c>
      <c r="B1159">
        <v>98</v>
      </c>
      <c r="C1159" t="s">
        <v>86</v>
      </c>
      <c r="D1159" t="s">
        <v>90</v>
      </c>
      <c r="E1159">
        <v>74.916666666666671</v>
      </c>
      <c r="F1159" t="s">
        <v>132</v>
      </c>
      <c r="G1159" t="s">
        <v>113</v>
      </c>
      <c r="H1159">
        <v>169.6</v>
      </c>
      <c r="I1159">
        <v>73.099999999999994</v>
      </c>
      <c r="J1159">
        <v>25.413570220719119</v>
      </c>
      <c r="K1159">
        <v>24.65</v>
      </c>
      <c r="L1159" t="s">
        <v>71</v>
      </c>
      <c r="M1159" t="s">
        <v>114</v>
      </c>
      <c r="N1159">
        <v>2</v>
      </c>
      <c r="O1159" t="s">
        <v>133</v>
      </c>
      <c r="P1159" t="s">
        <v>74</v>
      </c>
      <c r="Q1159" t="s">
        <v>1501</v>
      </c>
      <c r="R1159">
        <v>6</v>
      </c>
      <c r="S1159" t="s">
        <v>1502</v>
      </c>
      <c r="T1159" t="s">
        <v>74</v>
      </c>
      <c r="U1159" t="s">
        <v>168</v>
      </c>
      <c r="V1159" t="s">
        <v>78</v>
      </c>
      <c r="W1159" t="s">
        <v>78</v>
      </c>
      <c r="X1159">
        <v>0</v>
      </c>
      <c r="Y1159">
        <v>2</v>
      </c>
      <c r="Z1159">
        <v>1</v>
      </c>
      <c r="AA1159">
        <v>1</v>
      </c>
      <c r="AB1159">
        <v>2</v>
      </c>
      <c r="AC1159">
        <v>1</v>
      </c>
      <c r="AD1159">
        <v>2</v>
      </c>
      <c r="AE1159">
        <v>1</v>
      </c>
      <c r="AF1159">
        <v>10</v>
      </c>
      <c r="AG1159" t="s">
        <v>135</v>
      </c>
      <c r="AH1159">
        <v>3</v>
      </c>
      <c r="AI1159">
        <v>0</v>
      </c>
      <c r="AJ1159">
        <v>30</v>
      </c>
      <c r="AK1159">
        <v>30</v>
      </c>
      <c r="AL1159">
        <v>2</v>
      </c>
      <c r="AM1159">
        <v>1</v>
      </c>
      <c r="AN1159">
        <v>0</v>
      </c>
      <c r="AO1159">
        <v>60</v>
      </c>
      <c r="AP1159">
        <v>3</v>
      </c>
      <c r="AQ1159">
        <f t="shared" si="461"/>
        <v>3</v>
      </c>
      <c r="AR1159">
        <v>0</v>
      </c>
      <c r="AS1159">
        <v>180</v>
      </c>
      <c r="AT1159" s="6">
        <f t="shared" si="463"/>
        <v>720</v>
      </c>
      <c r="AU1159" s="6">
        <f t="shared" si="464"/>
        <v>921.06</v>
      </c>
      <c r="AV1159" s="6">
        <f t="shared" si="465"/>
        <v>480</v>
      </c>
      <c r="AW1159" s="6">
        <f t="shared" si="466"/>
        <v>614.04</v>
      </c>
      <c r="AX1159" s="6">
        <f t="shared" si="467"/>
        <v>1782</v>
      </c>
      <c r="AY1159" s="6">
        <f t="shared" si="468"/>
        <v>2279.6235000000001</v>
      </c>
      <c r="AZ1159" s="6">
        <f t="shared" si="469"/>
        <v>2982</v>
      </c>
      <c r="BA1159" s="6">
        <f t="shared" si="470"/>
        <v>3814.7235000000001</v>
      </c>
      <c r="BB1159" s="6">
        <v>2</v>
      </c>
      <c r="BC1159" s="6">
        <v>0</v>
      </c>
      <c r="BD1159" s="6" t="s">
        <v>454</v>
      </c>
      <c r="BE1159" s="6">
        <v>7</v>
      </c>
      <c r="BF1159" s="6">
        <v>0</v>
      </c>
      <c r="BG1159" s="6" t="s">
        <v>271</v>
      </c>
      <c r="BH1159" s="6">
        <f t="shared" si="471"/>
        <v>4</v>
      </c>
      <c r="BI1159" s="6">
        <f t="shared" si="472"/>
        <v>8</v>
      </c>
      <c r="BJ1159" s="6">
        <f t="shared" si="473"/>
        <v>3</v>
      </c>
      <c r="BK1159" s="6">
        <f t="shared" si="474"/>
        <v>90</v>
      </c>
      <c r="BL1159" s="6">
        <f t="shared" si="475"/>
        <v>2</v>
      </c>
      <c r="BM1159" s="6">
        <f t="shared" si="476"/>
        <v>120</v>
      </c>
      <c r="BN1159" s="6">
        <f t="shared" si="477"/>
        <v>3</v>
      </c>
      <c r="BO1159" s="6">
        <f t="shared" si="478"/>
        <v>540</v>
      </c>
      <c r="BP1159" s="6">
        <f t="shared" si="479"/>
        <v>5</v>
      </c>
      <c r="BQ1159" s="6">
        <f t="shared" si="480"/>
        <v>660</v>
      </c>
      <c r="BR1159" s="6">
        <f t="shared" si="481"/>
        <v>210</v>
      </c>
      <c r="BS1159" s="6">
        <f t="shared" si="482"/>
        <v>750</v>
      </c>
      <c r="BT1159" s="12" t="str">
        <f t="shared" si="462"/>
        <v>High</v>
      </c>
      <c r="BU1159">
        <f t="shared" si="483"/>
        <v>120</v>
      </c>
      <c r="BV1159">
        <f t="shared" si="484"/>
        <v>420</v>
      </c>
      <c r="BW1159">
        <v>56.16</v>
      </c>
      <c r="BX1159">
        <v>1</v>
      </c>
      <c r="BY1159">
        <v>281.87</v>
      </c>
      <c r="BZ1159">
        <v>4</v>
      </c>
      <c r="CA1159">
        <v>2</v>
      </c>
      <c r="CB1159">
        <v>2</v>
      </c>
      <c r="CC1159">
        <v>1</v>
      </c>
      <c r="CD1159">
        <v>0</v>
      </c>
      <c r="CE1159">
        <v>2</v>
      </c>
      <c r="CF1159">
        <v>2</v>
      </c>
      <c r="CG1159">
        <v>1</v>
      </c>
      <c r="CH1159">
        <v>1</v>
      </c>
      <c r="CI1159">
        <v>2</v>
      </c>
      <c r="CJ1159">
        <v>2</v>
      </c>
      <c r="CK1159">
        <v>2</v>
      </c>
      <c r="CL1159">
        <v>2</v>
      </c>
      <c r="CM1159">
        <v>2</v>
      </c>
      <c r="CN1159">
        <v>1</v>
      </c>
      <c r="CO1159">
        <v>1</v>
      </c>
      <c r="CP1159">
        <v>0</v>
      </c>
      <c r="CQ1159">
        <v>21</v>
      </c>
      <c r="CR1159" t="s">
        <v>1503</v>
      </c>
      <c r="CS1159">
        <v>12.9310046145571</v>
      </c>
      <c r="CT1159">
        <v>3.9257263341360069</v>
      </c>
      <c r="CU1159">
        <v>0.44333552333342791</v>
      </c>
    </row>
    <row r="1160" spans="1:99" x14ac:dyDescent="0.25">
      <c r="A1160" t="s">
        <v>1512</v>
      </c>
      <c r="B1160">
        <v>98</v>
      </c>
      <c r="C1160" t="s">
        <v>86</v>
      </c>
      <c r="D1160" t="s">
        <v>68</v>
      </c>
      <c r="E1160">
        <v>74.916666666666671</v>
      </c>
      <c r="F1160" t="s">
        <v>132</v>
      </c>
      <c r="G1160" t="s">
        <v>113</v>
      </c>
      <c r="H1160">
        <v>169.6</v>
      </c>
      <c r="I1160">
        <v>73.099999999999994</v>
      </c>
      <c r="J1160">
        <v>25.413570220719119</v>
      </c>
      <c r="K1160">
        <v>24.65</v>
      </c>
      <c r="L1160" t="s">
        <v>71</v>
      </c>
      <c r="M1160" t="s">
        <v>114</v>
      </c>
      <c r="N1160">
        <v>2</v>
      </c>
      <c r="O1160" t="s">
        <v>133</v>
      </c>
      <c r="P1160" t="s">
        <v>74</v>
      </c>
      <c r="Q1160" t="s">
        <v>1501</v>
      </c>
      <c r="R1160">
        <v>6</v>
      </c>
      <c r="S1160" t="s">
        <v>1502</v>
      </c>
      <c r="T1160" t="s">
        <v>74</v>
      </c>
      <c r="U1160" t="s">
        <v>168</v>
      </c>
      <c r="V1160" t="s">
        <v>78</v>
      </c>
      <c r="W1160" t="s">
        <v>78</v>
      </c>
      <c r="X1160">
        <v>0</v>
      </c>
      <c r="Y1160">
        <v>2</v>
      </c>
      <c r="Z1160">
        <v>1</v>
      </c>
      <c r="AA1160">
        <v>1</v>
      </c>
      <c r="AB1160">
        <v>2</v>
      </c>
      <c r="AC1160">
        <v>1</v>
      </c>
      <c r="AD1160">
        <v>2</v>
      </c>
      <c r="AE1160">
        <v>1</v>
      </c>
      <c r="AF1160">
        <v>10</v>
      </c>
      <c r="AG1160" t="s">
        <v>135</v>
      </c>
      <c r="AH1160">
        <v>3</v>
      </c>
      <c r="AI1160">
        <v>0</v>
      </c>
      <c r="AJ1160">
        <v>30</v>
      </c>
      <c r="AK1160">
        <v>30</v>
      </c>
      <c r="AL1160">
        <v>2</v>
      </c>
      <c r="AM1160">
        <v>1</v>
      </c>
      <c r="AN1160">
        <v>0</v>
      </c>
      <c r="AO1160">
        <v>60</v>
      </c>
      <c r="AP1160">
        <v>3</v>
      </c>
      <c r="AQ1160">
        <f t="shared" si="461"/>
        <v>3</v>
      </c>
      <c r="AR1160">
        <v>0</v>
      </c>
      <c r="AS1160">
        <v>180</v>
      </c>
      <c r="AT1160" s="6">
        <f t="shared" si="463"/>
        <v>720</v>
      </c>
      <c r="AU1160" s="6">
        <f t="shared" si="464"/>
        <v>921.06</v>
      </c>
      <c r="AV1160" s="6">
        <f t="shared" si="465"/>
        <v>480</v>
      </c>
      <c r="AW1160" s="6">
        <f t="shared" si="466"/>
        <v>614.04</v>
      </c>
      <c r="AX1160" s="6">
        <f t="shared" si="467"/>
        <v>1782</v>
      </c>
      <c r="AY1160" s="6">
        <f t="shared" si="468"/>
        <v>2279.6235000000001</v>
      </c>
      <c r="AZ1160" s="6">
        <f t="shared" si="469"/>
        <v>2982</v>
      </c>
      <c r="BA1160" s="6">
        <f t="shared" si="470"/>
        <v>3814.7235000000001</v>
      </c>
      <c r="BB1160" s="6">
        <v>2</v>
      </c>
      <c r="BC1160" s="6">
        <v>0</v>
      </c>
      <c r="BD1160" s="6" t="s">
        <v>454</v>
      </c>
      <c r="BE1160" s="6">
        <v>7</v>
      </c>
      <c r="BF1160" s="6">
        <v>0</v>
      </c>
      <c r="BG1160" s="6" t="s">
        <v>271</v>
      </c>
      <c r="BH1160" s="6">
        <f t="shared" si="471"/>
        <v>4</v>
      </c>
      <c r="BI1160" s="6">
        <f t="shared" si="472"/>
        <v>8</v>
      </c>
      <c r="BJ1160" s="6">
        <f t="shared" si="473"/>
        <v>3</v>
      </c>
      <c r="BK1160" s="6">
        <f t="shared" si="474"/>
        <v>90</v>
      </c>
      <c r="BL1160" s="6">
        <f t="shared" si="475"/>
        <v>2</v>
      </c>
      <c r="BM1160" s="6">
        <f t="shared" si="476"/>
        <v>120</v>
      </c>
      <c r="BN1160" s="6">
        <f t="shared" si="477"/>
        <v>3</v>
      </c>
      <c r="BO1160" s="6">
        <f t="shared" si="478"/>
        <v>540</v>
      </c>
      <c r="BP1160" s="6">
        <f t="shared" si="479"/>
        <v>5</v>
      </c>
      <c r="BQ1160" s="6">
        <f t="shared" si="480"/>
        <v>660</v>
      </c>
      <c r="BR1160" s="6">
        <f t="shared" si="481"/>
        <v>210</v>
      </c>
      <c r="BS1160" s="6">
        <f t="shared" si="482"/>
        <v>750</v>
      </c>
      <c r="BT1160" s="12" t="str">
        <f t="shared" si="462"/>
        <v>High</v>
      </c>
      <c r="BU1160">
        <f t="shared" si="483"/>
        <v>120</v>
      </c>
      <c r="BV1160">
        <f t="shared" si="484"/>
        <v>420</v>
      </c>
      <c r="BW1160">
        <v>56.16</v>
      </c>
      <c r="BX1160">
        <v>1</v>
      </c>
      <c r="BY1160">
        <v>281.87</v>
      </c>
      <c r="BZ1160">
        <v>4</v>
      </c>
      <c r="CA1160">
        <v>2</v>
      </c>
      <c r="CB1160">
        <v>2</v>
      </c>
      <c r="CC1160">
        <v>1</v>
      </c>
      <c r="CD1160">
        <v>0</v>
      </c>
      <c r="CE1160">
        <v>2</v>
      </c>
      <c r="CF1160">
        <v>2</v>
      </c>
      <c r="CG1160">
        <v>1</v>
      </c>
      <c r="CH1160">
        <v>1</v>
      </c>
      <c r="CI1160">
        <v>2</v>
      </c>
      <c r="CJ1160">
        <v>2</v>
      </c>
      <c r="CK1160">
        <v>2</v>
      </c>
      <c r="CL1160">
        <v>2</v>
      </c>
      <c r="CM1160">
        <v>2</v>
      </c>
      <c r="CN1160">
        <v>1</v>
      </c>
      <c r="CO1160">
        <v>1</v>
      </c>
      <c r="CP1160">
        <v>0</v>
      </c>
      <c r="CQ1160">
        <v>21</v>
      </c>
      <c r="CR1160" t="s">
        <v>1503</v>
      </c>
      <c r="CS1160">
        <v>2.287835637677142</v>
      </c>
      <c r="CT1160">
        <v>1.474753654430049</v>
      </c>
      <c r="CU1160">
        <v>0.43410740624186678</v>
      </c>
    </row>
    <row r="1161" spans="1:99" x14ac:dyDescent="0.25">
      <c r="A1161" t="s">
        <v>1513</v>
      </c>
      <c r="B1161">
        <v>98</v>
      </c>
      <c r="C1161" t="s">
        <v>86</v>
      </c>
      <c r="D1161" t="s">
        <v>68</v>
      </c>
      <c r="E1161">
        <v>74.916666666666671</v>
      </c>
      <c r="F1161" t="s">
        <v>132</v>
      </c>
      <c r="G1161" t="s">
        <v>113</v>
      </c>
      <c r="H1161">
        <v>169.6</v>
      </c>
      <c r="I1161">
        <v>73.099999999999994</v>
      </c>
      <c r="J1161">
        <v>25.413570220719119</v>
      </c>
      <c r="K1161">
        <v>24.65</v>
      </c>
      <c r="L1161" t="s">
        <v>71</v>
      </c>
      <c r="M1161" t="s">
        <v>114</v>
      </c>
      <c r="N1161">
        <v>2</v>
      </c>
      <c r="O1161" t="s">
        <v>133</v>
      </c>
      <c r="P1161" t="s">
        <v>74</v>
      </c>
      <c r="Q1161" t="s">
        <v>1501</v>
      </c>
      <c r="R1161">
        <v>6</v>
      </c>
      <c r="S1161" t="s">
        <v>1502</v>
      </c>
      <c r="T1161" t="s">
        <v>74</v>
      </c>
      <c r="U1161" t="s">
        <v>168</v>
      </c>
      <c r="V1161" t="s">
        <v>78</v>
      </c>
      <c r="W1161" t="s">
        <v>78</v>
      </c>
      <c r="X1161">
        <v>0</v>
      </c>
      <c r="Y1161">
        <v>2</v>
      </c>
      <c r="Z1161">
        <v>1</v>
      </c>
      <c r="AA1161">
        <v>1</v>
      </c>
      <c r="AB1161">
        <v>2</v>
      </c>
      <c r="AC1161">
        <v>1</v>
      </c>
      <c r="AD1161">
        <v>2</v>
      </c>
      <c r="AE1161">
        <v>1</v>
      </c>
      <c r="AF1161">
        <v>10</v>
      </c>
      <c r="AG1161" t="s">
        <v>135</v>
      </c>
      <c r="AH1161">
        <v>3</v>
      </c>
      <c r="AI1161">
        <v>0</v>
      </c>
      <c r="AJ1161">
        <v>30</v>
      </c>
      <c r="AK1161">
        <v>30</v>
      </c>
      <c r="AL1161">
        <v>2</v>
      </c>
      <c r="AM1161">
        <v>1</v>
      </c>
      <c r="AN1161">
        <v>0</v>
      </c>
      <c r="AO1161">
        <v>60</v>
      </c>
      <c r="AP1161">
        <v>3</v>
      </c>
      <c r="AQ1161">
        <f t="shared" si="461"/>
        <v>3</v>
      </c>
      <c r="AR1161">
        <v>0</v>
      </c>
      <c r="AS1161">
        <v>180</v>
      </c>
      <c r="AT1161" s="6">
        <f t="shared" si="463"/>
        <v>720</v>
      </c>
      <c r="AU1161" s="6">
        <f t="shared" si="464"/>
        <v>921.06</v>
      </c>
      <c r="AV1161" s="6">
        <f t="shared" si="465"/>
        <v>480</v>
      </c>
      <c r="AW1161" s="6">
        <f t="shared" si="466"/>
        <v>614.04</v>
      </c>
      <c r="AX1161" s="6">
        <f t="shared" si="467"/>
        <v>1782</v>
      </c>
      <c r="AY1161" s="6">
        <f t="shared" si="468"/>
        <v>2279.6235000000001</v>
      </c>
      <c r="AZ1161" s="6">
        <f t="shared" si="469"/>
        <v>2982</v>
      </c>
      <c r="BA1161" s="6">
        <f t="shared" si="470"/>
        <v>3814.7235000000001</v>
      </c>
      <c r="BB1161" s="6">
        <v>2</v>
      </c>
      <c r="BC1161" s="6">
        <v>0</v>
      </c>
      <c r="BD1161" s="6" t="s">
        <v>454</v>
      </c>
      <c r="BE1161" s="6">
        <v>7</v>
      </c>
      <c r="BF1161" s="6">
        <v>0</v>
      </c>
      <c r="BG1161" s="6" t="s">
        <v>271</v>
      </c>
      <c r="BH1161" s="6">
        <f t="shared" si="471"/>
        <v>4</v>
      </c>
      <c r="BI1161" s="6">
        <f t="shared" si="472"/>
        <v>8</v>
      </c>
      <c r="BJ1161" s="6">
        <f t="shared" si="473"/>
        <v>3</v>
      </c>
      <c r="BK1161" s="6">
        <f t="shared" si="474"/>
        <v>90</v>
      </c>
      <c r="BL1161" s="6">
        <f t="shared" si="475"/>
        <v>2</v>
      </c>
      <c r="BM1161" s="6">
        <f t="shared" si="476"/>
        <v>120</v>
      </c>
      <c r="BN1161" s="6">
        <f t="shared" si="477"/>
        <v>3</v>
      </c>
      <c r="BO1161" s="6">
        <f t="shared" si="478"/>
        <v>540</v>
      </c>
      <c r="BP1161" s="6">
        <f t="shared" si="479"/>
        <v>5</v>
      </c>
      <c r="BQ1161" s="6">
        <f t="shared" si="480"/>
        <v>660</v>
      </c>
      <c r="BR1161" s="6">
        <f t="shared" si="481"/>
        <v>210</v>
      </c>
      <c r="BS1161" s="6">
        <f t="shared" si="482"/>
        <v>750</v>
      </c>
      <c r="BT1161" s="12" t="str">
        <f t="shared" si="462"/>
        <v>High</v>
      </c>
      <c r="BU1161">
        <f t="shared" si="483"/>
        <v>120</v>
      </c>
      <c r="BV1161">
        <f t="shared" si="484"/>
        <v>420</v>
      </c>
      <c r="BW1161">
        <v>56.16</v>
      </c>
      <c r="BX1161">
        <v>1</v>
      </c>
      <c r="BY1161">
        <v>281.87</v>
      </c>
      <c r="BZ1161">
        <v>4</v>
      </c>
      <c r="CA1161">
        <v>2</v>
      </c>
      <c r="CB1161">
        <v>2</v>
      </c>
      <c r="CC1161">
        <v>1</v>
      </c>
      <c r="CD1161">
        <v>0</v>
      </c>
      <c r="CE1161">
        <v>2</v>
      </c>
      <c r="CF1161">
        <v>2</v>
      </c>
      <c r="CG1161">
        <v>1</v>
      </c>
      <c r="CH1161">
        <v>1</v>
      </c>
      <c r="CI1161">
        <v>2</v>
      </c>
      <c r="CJ1161">
        <v>2</v>
      </c>
      <c r="CK1161">
        <v>2</v>
      </c>
      <c r="CL1161">
        <v>2</v>
      </c>
      <c r="CM1161">
        <v>2</v>
      </c>
      <c r="CN1161">
        <v>1</v>
      </c>
      <c r="CO1161">
        <v>1</v>
      </c>
      <c r="CP1161">
        <v>0</v>
      </c>
      <c r="CQ1161">
        <v>21</v>
      </c>
      <c r="CR1161" t="s">
        <v>1503</v>
      </c>
      <c r="CS1161">
        <v>2.2742706184187469</v>
      </c>
      <c r="CT1161">
        <v>1.7023757766624921</v>
      </c>
      <c r="CU1161">
        <v>0.49943768393367222</v>
      </c>
    </row>
    <row r="1162" spans="1:99" x14ac:dyDescent="0.25">
      <c r="A1162" t="s">
        <v>1514</v>
      </c>
      <c r="B1162">
        <v>98</v>
      </c>
      <c r="C1162" t="s">
        <v>86</v>
      </c>
      <c r="D1162" t="s">
        <v>68</v>
      </c>
      <c r="E1162">
        <v>74.916666666666671</v>
      </c>
      <c r="F1162" t="s">
        <v>132</v>
      </c>
      <c r="G1162" t="s">
        <v>113</v>
      </c>
      <c r="H1162">
        <v>169.6</v>
      </c>
      <c r="I1162">
        <v>73.099999999999994</v>
      </c>
      <c r="J1162">
        <v>25.413570220719119</v>
      </c>
      <c r="K1162">
        <v>24.65</v>
      </c>
      <c r="L1162" t="s">
        <v>71</v>
      </c>
      <c r="M1162" t="s">
        <v>114</v>
      </c>
      <c r="N1162">
        <v>2</v>
      </c>
      <c r="O1162" t="s">
        <v>133</v>
      </c>
      <c r="P1162" t="s">
        <v>74</v>
      </c>
      <c r="Q1162" t="s">
        <v>1501</v>
      </c>
      <c r="R1162">
        <v>6</v>
      </c>
      <c r="S1162" t="s">
        <v>1502</v>
      </c>
      <c r="T1162" t="s">
        <v>74</v>
      </c>
      <c r="U1162" t="s">
        <v>168</v>
      </c>
      <c r="V1162" t="s">
        <v>78</v>
      </c>
      <c r="W1162" t="s">
        <v>78</v>
      </c>
      <c r="X1162">
        <v>0</v>
      </c>
      <c r="Y1162">
        <v>2</v>
      </c>
      <c r="Z1162">
        <v>1</v>
      </c>
      <c r="AA1162">
        <v>1</v>
      </c>
      <c r="AB1162">
        <v>2</v>
      </c>
      <c r="AC1162">
        <v>1</v>
      </c>
      <c r="AD1162">
        <v>2</v>
      </c>
      <c r="AE1162">
        <v>1</v>
      </c>
      <c r="AF1162">
        <v>10</v>
      </c>
      <c r="AG1162" t="s">
        <v>135</v>
      </c>
      <c r="AH1162">
        <v>3</v>
      </c>
      <c r="AI1162">
        <v>0</v>
      </c>
      <c r="AJ1162">
        <v>30</v>
      </c>
      <c r="AK1162">
        <v>30</v>
      </c>
      <c r="AL1162">
        <v>2</v>
      </c>
      <c r="AM1162">
        <v>1</v>
      </c>
      <c r="AN1162">
        <v>0</v>
      </c>
      <c r="AO1162">
        <v>60</v>
      </c>
      <c r="AP1162">
        <v>3</v>
      </c>
      <c r="AQ1162">
        <f t="shared" si="461"/>
        <v>3</v>
      </c>
      <c r="AR1162">
        <v>0</v>
      </c>
      <c r="AS1162">
        <v>180</v>
      </c>
      <c r="AT1162" s="6">
        <f t="shared" si="463"/>
        <v>720</v>
      </c>
      <c r="AU1162" s="6">
        <f t="shared" si="464"/>
        <v>921.06</v>
      </c>
      <c r="AV1162" s="6">
        <f t="shared" si="465"/>
        <v>480</v>
      </c>
      <c r="AW1162" s="6">
        <f t="shared" si="466"/>
        <v>614.04</v>
      </c>
      <c r="AX1162" s="6">
        <f t="shared" si="467"/>
        <v>1782</v>
      </c>
      <c r="AY1162" s="6">
        <f t="shared" si="468"/>
        <v>2279.6235000000001</v>
      </c>
      <c r="AZ1162" s="6">
        <f t="shared" si="469"/>
        <v>2982</v>
      </c>
      <c r="BA1162" s="6">
        <f t="shared" si="470"/>
        <v>3814.7235000000001</v>
      </c>
      <c r="BB1162" s="6">
        <v>2</v>
      </c>
      <c r="BC1162" s="6">
        <v>0</v>
      </c>
      <c r="BD1162" s="6" t="s">
        <v>454</v>
      </c>
      <c r="BE1162" s="6">
        <v>7</v>
      </c>
      <c r="BF1162" s="6">
        <v>0</v>
      </c>
      <c r="BG1162" s="6" t="s">
        <v>271</v>
      </c>
      <c r="BH1162" s="6">
        <f t="shared" si="471"/>
        <v>4</v>
      </c>
      <c r="BI1162" s="6">
        <f t="shared" si="472"/>
        <v>8</v>
      </c>
      <c r="BJ1162" s="6">
        <f t="shared" si="473"/>
        <v>3</v>
      </c>
      <c r="BK1162" s="6">
        <f t="shared" si="474"/>
        <v>90</v>
      </c>
      <c r="BL1162" s="6">
        <f t="shared" si="475"/>
        <v>2</v>
      </c>
      <c r="BM1162" s="6">
        <f t="shared" si="476"/>
        <v>120</v>
      </c>
      <c r="BN1162" s="6">
        <f t="shared" si="477"/>
        <v>3</v>
      </c>
      <c r="BO1162" s="6">
        <f t="shared" si="478"/>
        <v>540</v>
      </c>
      <c r="BP1162" s="6">
        <f t="shared" si="479"/>
        <v>5</v>
      </c>
      <c r="BQ1162" s="6">
        <f t="shared" si="480"/>
        <v>660</v>
      </c>
      <c r="BR1162" s="6">
        <f t="shared" si="481"/>
        <v>210</v>
      </c>
      <c r="BS1162" s="6">
        <f t="shared" si="482"/>
        <v>750</v>
      </c>
      <c r="BT1162" s="12" t="str">
        <f t="shared" si="462"/>
        <v>High</v>
      </c>
      <c r="BU1162">
        <f t="shared" si="483"/>
        <v>120</v>
      </c>
      <c r="BV1162">
        <f t="shared" si="484"/>
        <v>420</v>
      </c>
      <c r="BW1162">
        <v>56.16</v>
      </c>
      <c r="BX1162">
        <v>1</v>
      </c>
      <c r="BY1162">
        <v>281.87</v>
      </c>
      <c r="BZ1162">
        <v>4</v>
      </c>
      <c r="CA1162">
        <v>2</v>
      </c>
      <c r="CB1162">
        <v>2</v>
      </c>
      <c r="CC1162">
        <v>1</v>
      </c>
      <c r="CD1162">
        <v>0</v>
      </c>
      <c r="CE1162">
        <v>2</v>
      </c>
      <c r="CF1162">
        <v>2</v>
      </c>
      <c r="CG1162">
        <v>1</v>
      </c>
      <c r="CH1162">
        <v>1</v>
      </c>
      <c r="CI1162">
        <v>2</v>
      </c>
      <c r="CJ1162">
        <v>2</v>
      </c>
      <c r="CK1162">
        <v>2</v>
      </c>
      <c r="CL1162">
        <v>2</v>
      </c>
      <c r="CM1162">
        <v>2</v>
      </c>
      <c r="CN1162">
        <v>1</v>
      </c>
      <c r="CO1162">
        <v>1</v>
      </c>
      <c r="CP1162">
        <v>0</v>
      </c>
      <c r="CQ1162">
        <v>21</v>
      </c>
      <c r="CR1162" t="s">
        <v>1503</v>
      </c>
      <c r="CS1162">
        <v>2.3675600220824369</v>
      </c>
      <c r="CT1162">
        <v>1.0796469603616039</v>
      </c>
      <c r="CU1162">
        <v>0.2069337068016493</v>
      </c>
    </row>
    <row r="1163" spans="1:99" x14ac:dyDescent="0.25">
      <c r="A1163" t="s">
        <v>1515</v>
      </c>
      <c r="B1163">
        <v>99</v>
      </c>
      <c r="C1163" t="s">
        <v>67</v>
      </c>
      <c r="D1163" t="s">
        <v>90</v>
      </c>
      <c r="E1163">
        <v>27.25</v>
      </c>
      <c r="F1163" t="s">
        <v>69</v>
      </c>
      <c r="G1163" t="s">
        <v>70</v>
      </c>
      <c r="H1163">
        <v>164.5</v>
      </c>
      <c r="I1163">
        <v>65.400000000000006</v>
      </c>
      <c r="J1163">
        <v>24.16829112813075</v>
      </c>
      <c r="K1163">
        <v>22.35</v>
      </c>
      <c r="L1163" t="s">
        <v>71</v>
      </c>
      <c r="M1163" t="s">
        <v>114</v>
      </c>
      <c r="N1163">
        <v>18</v>
      </c>
      <c r="O1163" t="s">
        <v>887</v>
      </c>
      <c r="P1163" t="s">
        <v>74</v>
      </c>
      <c r="Q1163" t="s">
        <v>1516</v>
      </c>
      <c r="R1163">
        <v>2</v>
      </c>
      <c r="S1163" t="s">
        <v>76</v>
      </c>
      <c r="T1163" t="s">
        <v>74</v>
      </c>
      <c r="U1163" t="s">
        <v>469</v>
      </c>
      <c r="V1163" t="s">
        <v>78</v>
      </c>
      <c r="W1163" t="s">
        <v>78</v>
      </c>
      <c r="X1163">
        <v>0</v>
      </c>
      <c r="Y1163">
        <v>2</v>
      </c>
      <c r="Z1163">
        <v>3</v>
      </c>
      <c r="AA1163">
        <v>1</v>
      </c>
      <c r="AB1163">
        <v>3</v>
      </c>
      <c r="AC1163">
        <v>2</v>
      </c>
      <c r="AD1163">
        <v>4</v>
      </c>
      <c r="AE1163">
        <v>1</v>
      </c>
      <c r="AF1163">
        <v>16</v>
      </c>
      <c r="AG1163" t="s">
        <v>254</v>
      </c>
      <c r="AH1163">
        <v>1</v>
      </c>
      <c r="AI1163">
        <v>0</v>
      </c>
      <c r="AJ1163">
        <v>30</v>
      </c>
      <c r="AK1163">
        <v>30</v>
      </c>
      <c r="AL1163">
        <v>6</v>
      </c>
      <c r="AM1163">
        <v>3</v>
      </c>
      <c r="AN1163">
        <v>0</v>
      </c>
      <c r="AO1163">
        <v>180</v>
      </c>
      <c r="AP1163">
        <v>3</v>
      </c>
      <c r="AQ1163">
        <v>0</v>
      </c>
      <c r="AR1163">
        <v>30</v>
      </c>
      <c r="AS1163">
        <v>30</v>
      </c>
      <c r="AT1163" s="6">
        <f t="shared" si="463"/>
        <v>240</v>
      </c>
      <c r="AU1163" s="6">
        <f t="shared" si="464"/>
        <v>274.68</v>
      </c>
      <c r="AV1163" s="6">
        <f t="shared" si="465"/>
        <v>4320</v>
      </c>
      <c r="AW1163" s="6">
        <f t="shared" si="466"/>
        <v>4944.24</v>
      </c>
      <c r="AX1163" s="6">
        <f t="shared" si="467"/>
        <v>297</v>
      </c>
      <c r="AY1163" s="6">
        <f t="shared" si="468"/>
        <v>339.91649999999998</v>
      </c>
      <c r="AZ1163" s="6">
        <f t="shared" si="469"/>
        <v>4857</v>
      </c>
      <c r="BA1163" s="6">
        <f t="shared" si="470"/>
        <v>5558.8365000000003</v>
      </c>
      <c r="BB1163" s="6">
        <v>8</v>
      </c>
      <c r="BC1163" s="6">
        <v>0</v>
      </c>
      <c r="BD1163" s="6" t="s">
        <v>169</v>
      </c>
      <c r="BE1163" s="6">
        <v>4</v>
      </c>
      <c r="BF1163" s="6">
        <v>0</v>
      </c>
      <c r="BG1163" s="6" t="s">
        <v>81</v>
      </c>
      <c r="BH1163" s="6">
        <f t="shared" si="471"/>
        <v>3</v>
      </c>
      <c r="BI1163" s="6">
        <f t="shared" si="472"/>
        <v>10</v>
      </c>
      <c r="BJ1163" s="6">
        <f t="shared" si="473"/>
        <v>1</v>
      </c>
      <c r="BK1163" s="6">
        <f t="shared" si="474"/>
        <v>30</v>
      </c>
      <c r="BL1163" s="6">
        <f t="shared" si="475"/>
        <v>6</v>
      </c>
      <c r="BM1163" s="6">
        <f t="shared" si="476"/>
        <v>1080</v>
      </c>
      <c r="BN1163" s="6">
        <f t="shared" si="477"/>
        <v>3</v>
      </c>
      <c r="BO1163" s="6">
        <f t="shared" si="478"/>
        <v>90</v>
      </c>
      <c r="BP1163" s="6">
        <f t="shared" si="479"/>
        <v>9</v>
      </c>
      <c r="BQ1163" s="6">
        <f t="shared" si="480"/>
        <v>1170</v>
      </c>
      <c r="BR1163" s="6">
        <f t="shared" si="481"/>
        <v>1110</v>
      </c>
      <c r="BS1163" s="6">
        <f t="shared" si="482"/>
        <v>1200</v>
      </c>
      <c r="BT1163" s="12" t="str">
        <f t="shared" si="462"/>
        <v>High</v>
      </c>
      <c r="BU1163">
        <f t="shared" si="483"/>
        <v>480</v>
      </c>
      <c r="BV1163">
        <f t="shared" si="484"/>
        <v>240</v>
      </c>
      <c r="BW1163">
        <v>17.25</v>
      </c>
      <c r="BX1163">
        <v>1</v>
      </c>
      <c r="BY1163">
        <v>38.03</v>
      </c>
      <c r="BZ1163">
        <v>1</v>
      </c>
      <c r="CA1163">
        <v>2</v>
      </c>
      <c r="CB1163">
        <v>1</v>
      </c>
      <c r="CC1163">
        <v>2</v>
      </c>
      <c r="CD1163">
        <v>2</v>
      </c>
      <c r="CE1163">
        <v>2</v>
      </c>
      <c r="CF1163">
        <v>1</v>
      </c>
      <c r="CG1163">
        <v>1</v>
      </c>
      <c r="CH1163">
        <v>1</v>
      </c>
      <c r="CI1163">
        <v>2</v>
      </c>
      <c r="CJ1163">
        <v>2</v>
      </c>
      <c r="CK1163">
        <v>2</v>
      </c>
      <c r="CL1163">
        <v>2</v>
      </c>
      <c r="CM1163">
        <v>2</v>
      </c>
      <c r="CN1163">
        <v>1</v>
      </c>
      <c r="CO1163">
        <v>2</v>
      </c>
      <c r="CP1163">
        <v>1</v>
      </c>
      <c r="CQ1163">
        <v>23</v>
      </c>
      <c r="CR1163" t="s">
        <v>1517</v>
      </c>
      <c r="CS1163">
        <v>14.71475782952604</v>
      </c>
      <c r="CT1163">
        <v>2.2872722092047262</v>
      </c>
      <c r="CU1163">
        <v>0.2301059789069973</v>
      </c>
    </row>
    <row r="1164" spans="1:99" x14ac:dyDescent="0.25">
      <c r="A1164" t="s">
        <v>1518</v>
      </c>
      <c r="B1164">
        <v>99</v>
      </c>
      <c r="C1164" t="s">
        <v>67</v>
      </c>
      <c r="D1164" t="s">
        <v>90</v>
      </c>
      <c r="E1164">
        <v>27.25</v>
      </c>
      <c r="F1164" t="s">
        <v>69</v>
      </c>
      <c r="G1164" t="s">
        <v>70</v>
      </c>
      <c r="H1164">
        <v>164.5</v>
      </c>
      <c r="I1164">
        <v>65.400000000000006</v>
      </c>
      <c r="J1164">
        <v>24.16829112813075</v>
      </c>
      <c r="K1164">
        <v>22.35</v>
      </c>
      <c r="L1164" t="s">
        <v>71</v>
      </c>
      <c r="M1164" t="s">
        <v>114</v>
      </c>
      <c r="N1164">
        <v>18</v>
      </c>
      <c r="O1164" t="s">
        <v>887</v>
      </c>
      <c r="P1164" t="s">
        <v>74</v>
      </c>
      <c r="Q1164" t="s">
        <v>1516</v>
      </c>
      <c r="R1164">
        <v>2</v>
      </c>
      <c r="S1164" t="s">
        <v>76</v>
      </c>
      <c r="T1164" t="s">
        <v>74</v>
      </c>
      <c r="U1164" t="s">
        <v>469</v>
      </c>
      <c r="V1164" t="s">
        <v>78</v>
      </c>
      <c r="W1164" t="s">
        <v>78</v>
      </c>
      <c r="X1164">
        <v>0</v>
      </c>
      <c r="Y1164">
        <v>2</v>
      </c>
      <c r="Z1164">
        <v>3</v>
      </c>
      <c r="AA1164">
        <v>1</v>
      </c>
      <c r="AB1164">
        <v>3</v>
      </c>
      <c r="AC1164">
        <v>2</v>
      </c>
      <c r="AD1164">
        <v>4</v>
      </c>
      <c r="AE1164">
        <v>1</v>
      </c>
      <c r="AF1164">
        <v>16</v>
      </c>
      <c r="AG1164" t="s">
        <v>254</v>
      </c>
      <c r="AH1164">
        <v>1</v>
      </c>
      <c r="AI1164">
        <v>0</v>
      </c>
      <c r="AJ1164">
        <v>30</v>
      </c>
      <c r="AK1164">
        <v>30</v>
      </c>
      <c r="AL1164">
        <v>6</v>
      </c>
      <c r="AM1164">
        <v>3</v>
      </c>
      <c r="AN1164">
        <v>0</v>
      </c>
      <c r="AO1164">
        <v>180</v>
      </c>
      <c r="AP1164">
        <v>3</v>
      </c>
      <c r="AQ1164">
        <v>0</v>
      </c>
      <c r="AR1164">
        <v>30</v>
      </c>
      <c r="AS1164">
        <v>30</v>
      </c>
      <c r="AT1164" s="6">
        <f t="shared" si="463"/>
        <v>240</v>
      </c>
      <c r="AU1164" s="6">
        <f t="shared" si="464"/>
        <v>274.68</v>
      </c>
      <c r="AV1164" s="6">
        <f t="shared" si="465"/>
        <v>4320</v>
      </c>
      <c r="AW1164" s="6">
        <f t="shared" si="466"/>
        <v>4944.24</v>
      </c>
      <c r="AX1164" s="6">
        <f t="shared" si="467"/>
        <v>297</v>
      </c>
      <c r="AY1164" s="6">
        <f t="shared" si="468"/>
        <v>339.91649999999998</v>
      </c>
      <c r="AZ1164" s="6">
        <f t="shared" si="469"/>
        <v>4857</v>
      </c>
      <c r="BA1164" s="6">
        <f t="shared" si="470"/>
        <v>5558.8365000000003</v>
      </c>
      <c r="BB1164" s="6">
        <v>8</v>
      </c>
      <c r="BC1164" s="6">
        <v>0</v>
      </c>
      <c r="BD1164" s="6" t="s">
        <v>169</v>
      </c>
      <c r="BE1164" s="6">
        <v>4</v>
      </c>
      <c r="BF1164" s="6">
        <v>0</v>
      </c>
      <c r="BG1164" s="6" t="s">
        <v>81</v>
      </c>
      <c r="BH1164" s="6">
        <f t="shared" si="471"/>
        <v>3</v>
      </c>
      <c r="BI1164" s="6">
        <f t="shared" si="472"/>
        <v>10</v>
      </c>
      <c r="BJ1164" s="6">
        <f t="shared" si="473"/>
        <v>1</v>
      </c>
      <c r="BK1164" s="6">
        <f t="shared" si="474"/>
        <v>30</v>
      </c>
      <c r="BL1164" s="6">
        <f t="shared" si="475"/>
        <v>6</v>
      </c>
      <c r="BM1164" s="6">
        <f t="shared" si="476"/>
        <v>1080</v>
      </c>
      <c r="BN1164" s="6">
        <f t="shared" si="477"/>
        <v>3</v>
      </c>
      <c r="BO1164" s="6">
        <f t="shared" si="478"/>
        <v>90</v>
      </c>
      <c r="BP1164" s="6">
        <f t="shared" si="479"/>
        <v>9</v>
      </c>
      <c r="BQ1164" s="6">
        <f t="shared" si="480"/>
        <v>1170</v>
      </c>
      <c r="BR1164" s="6">
        <f t="shared" si="481"/>
        <v>1110</v>
      </c>
      <c r="BS1164" s="6">
        <f t="shared" si="482"/>
        <v>1200</v>
      </c>
      <c r="BT1164" s="12" t="str">
        <f t="shared" si="462"/>
        <v>High</v>
      </c>
      <c r="BU1164">
        <f t="shared" si="483"/>
        <v>480</v>
      </c>
      <c r="BV1164">
        <f t="shared" si="484"/>
        <v>240</v>
      </c>
      <c r="BW1164">
        <v>17.25</v>
      </c>
      <c r="BX1164">
        <v>1</v>
      </c>
      <c r="BY1164">
        <v>38.03</v>
      </c>
      <c r="BZ1164">
        <v>1</v>
      </c>
      <c r="CA1164">
        <v>2</v>
      </c>
      <c r="CB1164">
        <v>1</v>
      </c>
      <c r="CC1164">
        <v>2</v>
      </c>
      <c r="CD1164">
        <v>2</v>
      </c>
      <c r="CE1164">
        <v>2</v>
      </c>
      <c r="CF1164">
        <v>1</v>
      </c>
      <c r="CG1164">
        <v>1</v>
      </c>
      <c r="CH1164">
        <v>1</v>
      </c>
      <c r="CI1164">
        <v>2</v>
      </c>
      <c r="CJ1164">
        <v>2</v>
      </c>
      <c r="CK1164">
        <v>2</v>
      </c>
      <c r="CL1164">
        <v>2</v>
      </c>
      <c r="CM1164">
        <v>2</v>
      </c>
      <c r="CN1164">
        <v>1</v>
      </c>
      <c r="CO1164">
        <v>2</v>
      </c>
      <c r="CP1164">
        <v>1</v>
      </c>
      <c r="CQ1164">
        <v>23</v>
      </c>
      <c r="CR1164" t="s">
        <v>1517</v>
      </c>
      <c r="CS1164">
        <v>10.821166085735671</v>
      </c>
      <c r="CT1164">
        <v>2.224258174545489</v>
      </c>
      <c r="CU1164">
        <v>0.23655548988155661</v>
      </c>
    </row>
    <row r="1165" spans="1:99" x14ac:dyDescent="0.25">
      <c r="A1165" t="s">
        <v>1519</v>
      </c>
      <c r="B1165">
        <v>99</v>
      </c>
      <c r="C1165" t="s">
        <v>67</v>
      </c>
      <c r="D1165" t="s">
        <v>90</v>
      </c>
      <c r="E1165">
        <v>27.25</v>
      </c>
      <c r="F1165" t="s">
        <v>69</v>
      </c>
      <c r="G1165" t="s">
        <v>70</v>
      </c>
      <c r="H1165">
        <v>164.5</v>
      </c>
      <c r="I1165">
        <v>65.400000000000006</v>
      </c>
      <c r="J1165">
        <v>24.16829112813075</v>
      </c>
      <c r="K1165">
        <v>22.35</v>
      </c>
      <c r="L1165" t="s">
        <v>71</v>
      </c>
      <c r="M1165" t="s">
        <v>114</v>
      </c>
      <c r="N1165">
        <v>18</v>
      </c>
      <c r="O1165" t="s">
        <v>887</v>
      </c>
      <c r="P1165" t="s">
        <v>74</v>
      </c>
      <c r="Q1165" t="s">
        <v>1516</v>
      </c>
      <c r="R1165">
        <v>2</v>
      </c>
      <c r="S1165" t="s">
        <v>76</v>
      </c>
      <c r="T1165" t="s">
        <v>74</v>
      </c>
      <c r="U1165" t="s">
        <v>469</v>
      </c>
      <c r="V1165" t="s">
        <v>78</v>
      </c>
      <c r="W1165" t="s">
        <v>78</v>
      </c>
      <c r="X1165">
        <v>0</v>
      </c>
      <c r="Y1165">
        <v>2</v>
      </c>
      <c r="Z1165">
        <v>3</v>
      </c>
      <c r="AA1165">
        <v>1</v>
      </c>
      <c r="AB1165">
        <v>3</v>
      </c>
      <c r="AC1165">
        <v>2</v>
      </c>
      <c r="AD1165">
        <v>4</v>
      </c>
      <c r="AE1165">
        <v>1</v>
      </c>
      <c r="AF1165">
        <v>16</v>
      </c>
      <c r="AG1165" t="s">
        <v>254</v>
      </c>
      <c r="AH1165">
        <v>1</v>
      </c>
      <c r="AI1165">
        <v>0</v>
      </c>
      <c r="AJ1165">
        <v>30</v>
      </c>
      <c r="AK1165">
        <v>30</v>
      </c>
      <c r="AL1165">
        <v>6</v>
      </c>
      <c r="AM1165">
        <v>3</v>
      </c>
      <c r="AN1165">
        <v>0</v>
      </c>
      <c r="AO1165">
        <v>180</v>
      </c>
      <c r="AP1165">
        <v>3</v>
      </c>
      <c r="AQ1165">
        <v>0</v>
      </c>
      <c r="AR1165">
        <v>30</v>
      </c>
      <c r="AS1165">
        <v>30</v>
      </c>
      <c r="AT1165" s="6">
        <f t="shared" si="463"/>
        <v>240</v>
      </c>
      <c r="AU1165" s="6">
        <f t="shared" si="464"/>
        <v>274.68</v>
      </c>
      <c r="AV1165" s="6">
        <f t="shared" si="465"/>
        <v>4320</v>
      </c>
      <c r="AW1165" s="6">
        <f t="shared" si="466"/>
        <v>4944.24</v>
      </c>
      <c r="AX1165" s="6">
        <f t="shared" si="467"/>
        <v>297</v>
      </c>
      <c r="AY1165" s="6">
        <f t="shared" si="468"/>
        <v>339.91649999999998</v>
      </c>
      <c r="AZ1165" s="6">
        <f t="shared" si="469"/>
        <v>4857</v>
      </c>
      <c r="BA1165" s="6">
        <f t="shared" si="470"/>
        <v>5558.8365000000003</v>
      </c>
      <c r="BB1165" s="6">
        <v>8</v>
      </c>
      <c r="BC1165" s="6">
        <v>0</v>
      </c>
      <c r="BD1165" s="6" t="s">
        <v>169</v>
      </c>
      <c r="BE1165" s="6">
        <v>4</v>
      </c>
      <c r="BF1165" s="6">
        <v>0</v>
      </c>
      <c r="BG1165" s="6" t="s">
        <v>81</v>
      </c>
      <c r="BH1165" s="6">
        <f t="shared" si="471"/>
        <v>3</v>
      </c>
      <c r="BI1165" s="6">
        <f t="shared" si="472"/>
        <v>10</v>
      </c>
      <c r="BJ1165" s="6">
        <f t="shared" si="473"/>
        <v>1</v>
      </c>
      <c r="BK1165" s="6">
        <f t="shared" si="474"/>
        <v>30</v>
      </c>
      <c r="BL1165" s="6">
        <f t="shared" si="475"/>
        <v>6</v>
      </c>
      <c r="BM1165" s="6">
        <f t="shared" si="476"/>
        <v>1080</v>
      </c>
      <c r="BN1165" s="6">
        <f t="shared" si="477"/>
        <v>3</v>
      </c>
      <c r="BO1165" s="6">
        <f t="shared" si="478"/>
        <v>90</v>
      </c>
      <c r="BP1165" s="6">
        <f t="shared" si="479"/>
        <v>9</v>
      </c>
      <c r="BQ1165" s="6">
        <f t="shared" si="480"/>
        <v>1170</v>
      </c>
      <c r="BR1165" s="6">
        <f t="shared" si="481"/>
        <v>1110</v>
      </c>
      <c r="BS1165" s="6">
        <f t="shared" si="482"/>
        <v>1200</v>
      </c>
      <c r="BT1165" s="12" t="str">
        <f t="shared" si="462"/>
        <v>High</v>
      </c>
      <c r="BU1165">
        <f t="shared" si="483"/>
        <v>480</v>
      </c>
      <c r="BV1165">
        <f t="shared" si="484"/>
        <v>240</v>
      </c>
      <c r="BW1165">
        <v>17.25</v>
      </c>
      <c r="BX1165">
        <v>1</v>
      </c>
      <c r="BY1165">
        <v>38.03</v>
      </c>
      <c r="BZ1165">
        <v>1</v>
      </c>
      <c r="CA1165">
        <v>2</v>
      </c>
      <c r="CB1165">
        <v>1</v>
      </c>
      <c r="CC1165">
        <v>2</v>
      </c>
      <c r="CD1165">
        <v>2</v>
      </c>
      <c r="CE1165">
        <v>2</v>
      </c>
      <c r="CF1165">
        <v>1</v>
      </c>
      <c r="CG1165">
        <v>1</v>
      </c>
      <c r="CH1165">
        <v>1</v>
      </c>
      <c r="CI1165">
        <v>2</v>
      </c>
      <c r="CJ1165">
        <v>2</v>
      </c>
      <c r="CK1165">
        <v>2</v>
      </c>
      <c r="CL1165">
        <v>2</v>
      </c>
      <c r="CM1165">
        <v>2</v>
      </c>
      <c r="CN1165">
        <v>1</v>
      </c>
      <c r="CO1165">
        <v>2</v>
      </c>
      <c r="CP1165">
        <v>1</v>
      </c>
      <c r="CQ1165">
        <v>23</v>
      </c>
      <c r="CR1165" t="s">
        <v>1517</v>
      </c>
      <c r="CS1165">
        <v>11.674612108188271</v>
      </c>
      <c r="CT1165">
        <v>2.3725239894639238</v>
      </c>
      <c r="CU1165">
        <v>0.2198032887306893</v>
      </c>
    </row>
    <row r="1166" spans="1:99" x14ac:dyDescent="0.25">
      <c r="A1166" t="s">
        <v>1520</v>
      </c>
      <c r="B1166">
        <v>99</v>
      </c>
      <c r="C1166" t="s">
        <v>67</v>
      </c>
      <c r="D1166" t="s">
        <v>68</v>
      </c>
      <c r="E1166">
        <v>27.25</v>
      </c>
      <c r="F1166" t="s">
        <v>69</v>
      </c>
      <c r="G1166" t="s">
        <v>70</v>
      </c>
      <c r="H1166">
        <v>164.5</v>
      </c>
      <c r="I1166">
        <v>65.400000000000006</v>
      </c>
      <c r="J1166">
        <v>24.16829112813075</v>
      </c>
      <c r="K1166">
        <v>22.35</v>
      </c>
      <c r="L1166" t="s">
        <v>71</v>
      </c>
      <c r="M1166" t="s">
        <v>114</v>
      </c>
      <c r="N1166">
        <v>18</v>
      </c>
      <c r="O1166" t="s">
        <v>887</v>
      </c>
      <c r="P1166" t="s">
        <v>74</v>
      </c>
      <c r="Q1166" t="s">
        <v>1516</v>
      </c>
      <c r="R1166">
        <v>2</v>
      </c>
      <c r="S1166" t="s">
        <v>76</v>
      </c>
      <c r="T1166" t="s">
        <v>74</v>
      </c>
      <c r="U1166" t="s">
        <v>469</v>
      </c>
      <c r="V1166" t="s">
        <v>78</v>
      </c>
      <c r="W1166" t="s">
        <v>78</v>
      </c>
      <c r="X1166">
        <v>0</v>
      </c>
      <c r="Y1166">
        <v>2</v>
      </c>
      <c r="Z1166">
        <v>3</v>
      </c>
      <c r="AA1166">
        <v>1</v>
      </c>
      <c r="AB1166">
        <v>3</v>
      </c>
      <c r="AC1166">
        <v>2</v>
      </c>
      <c r="AD1166">
        <v>4</v>
      </c>
      <c r="AE1166">
        <v>1</v>
      </c>
      <c r="AF1166">
        <v>16</v>
      </c>
      <c r="AG1166" t="s">
        <v>254</v>
      </c>
      <c r="AH1166">
        <v>1</v>
      </c>
      <c r="AI1166">
        <v>0</v>
      </c>
      <c r="AJ1166">
        <v>30</v>
      </c>
      <c r="AK1166">
        <v>30</v>
      </c>
      <c r="AL1166">
        <v>6</v>
      </c>
      <c r="AM1166">
        <v>3</v>
      </c>
      <c r="AN1166">
        <v>0</v>
      </c>
      <c r="AO1166">
        <v>180</v>
      </c>
      <c r="AP1166">
        <v>3</v>
      </c>
      <c r="AQ1166">
        <v>0</v>
      </c>
      <c r="AR1166">
        <v>30</v>
      </c>
      <c r="AS1166">
        <v>30</v>
      </c>
      <c r="AT1166" s="6">
        <f t="shared" si="463"/>
        <v>240</v>
      </c>
      <c r="AU1166" s="6">
        <f t="shared" si="464"/>
        <v>274.68</v>
      </c>
      <c r="AV1166" s="6">
        <f t="shared" si="465"/>
        <v>4320</v>
      </c>
      <c r="AW1166" s="6">
        <f t="shared" si="466"/>
        <v>4944.24</v>
      </c>
      <c r="AX1166" s="6">
        <f t="shared" si="467"/>
        <v>297</v>
      </c>
      <c r="AY1166" s="6">
        <f t="shared" si="468"/>
        <v>339.91649999999998</v>
      </c>
      <c r="AZ1166" s="6">
        <f t="shared" si="469"/>
        <v>4857</v>
      </c>
      <c r="BA1166" s="6">
        <f t="shared" si="470"/>
        <v>5558.8365000000003</v>
      </c>
      <c r="BB1166" s="6">
        <v>8</v>
      </c>
      <c r="BC1166" s="6">
        <v>0</v>
      </c>
      <c r="BD1166" s="6" t="s">
        <v>169</v>
      </c>
      <c r="BE1166" s="6">
        <v>4</v>
      </c>
      <c r="BF1166" s="6">
        <v>0</v>
      </c>
      <c r="BG1166" s="6" t="s">
        <v>81</v>
      </c>
      <c r="BH1166" s="6">
        <f t="shared" si="471"/>
        <v>3</v>
      </c>
      <c r="BI1166" s="6">
        <f t="shared" si="472"/>
        <v>10</v>
      </c>
      <c r="BJ1166" s="6">
        <f t="shared" si="473"/>
        <v>1</v>
      </c>
      <c r="BK1166" s="6">
        <f t="shared" si="474"/>
        <v>30</v>
      </c>
      <c r="BL1166" s="6">
        <f t="shared" si="475"/>
        <v>6</v>
      </c>
      <c r="BM1166" s="6">
        <f t="shared" si="476"/>
        <v>1080</v>
      </c>
      <c r="BN1166" s="6">
        <f t="shared" si="477"/>
        <v>3</v>
      </c>
      <c r="BO1166" s="6">
        <f t="shared" si="478"/>
        <v>90</v>
      </c>
      <c r="BP1166" s="6">
        <f t="shared" si="479"/>
        <v>9</v>
      </c>
      <c r="BQ1166" s="6">
        <f t="shared" si="480"/>
        <v>1170</v>
      </c>
      <c r="BR1166" s="6">
        <f t="shared" si="481"/>
        <v>1110</v>
      </c>
      <c r="BS1166" s="6">
        <f t="shared" si="482"/>
        <v>1200</v>
      </c>
      <c r="BT1166" s="12" t="str">
        <f t="shared" si="462"/>
        <v>High</v>
      </c>
      <c r="BU1166">
        <f t="shared" si="483"/>
        <v>480</v>
      </c>
      <c r="BV1166">
        <f t="shared" si="484"/>
        <v>240</v>
      </c>
      <c r="BW1166">
        <v>17.25</v>
      </c>
      <c r="BX1166">
        <v>1</v>
      </c>
      <c r="BY1166">
        <v>38.03</v>
      </c>
      <c r="BZ1166">
        <v>1</v>
      </c>
      <c r="CA1166">
        <v>2</v>
      </c>
      <c r="CB1166">
        <v>1</v>
      </c>
      <c r="CC1166">
        <v>2</v>
      </c>
      <c r="CD1166">
        <v>2</v>
      </c>
      <c r="CE1166">
        <v>2</v>
      </c>
      <c r="CF1166">
        <v>1</v>
      </c>
      <c r="CG1166">
        <v>1</v>
      </c>
      <c r="CH1166">
        <v>1</v>
      </c>
      <c r="CI1166">
        <v>2</v>
      </c>
      <c r="CJ1166">
        <v>2</v>
      </c>
      <c r="CK1166">
        <v>2</v>
      </c>
      <c r="CL1166">
        <v>2</v>
      </c>
      <c r="CM1166">
        <v>2</v>
      </c>
      <c r="CN1166">
        <v>1</v>
      </c>
      <c r="CO1166">
        <v>2</v>
      </c>
      <c r="CP1166">
        <v>1</v>
      </c>
      <c r="CQ1166">
        <v>23</v>
      </c>
      <c r="CR1166" t="s">
        <v>1517</v>
      </c>
      <c r="CS1166">
        <v>3.1016541380195601</v>
      </c>
      <c r="CT1166">
        <v>0.96060795736148497</v>
      </c>
      <c r="CU1166">
        <v>0.21012537069563039</v>
      </c>
    </row>
    <row r="1167" spans="1:99" x14ac:dyDescent="0.25">
      <c r="A1167" t="s">
        <v>1521</v>
      </c>
      <c r="B1167">
        <v>99</v>
      </c>
      <c r="C1167" t="s">
        <v>67</v>
      </c>
      <c r="D1167" t="s">
        <v>68</v>
      </c>
      <c r="E1167">
        <v>27.25</v>
      </c>
      <c r="F1167" t="s">
        <v>69</v>
      </c>
      <c r="G1167" t="s">
        <v>70</v>
      </c>
      <c r="H1167">
        <v>164.5</v>
      </c>
      <c r="I1167">
        <v>65.400000000000006</v>
      </c>
      <c r="J1167">
        <v>24.16829112813075</v>
      </c>
      <c r="K1167">
        <v>22.35</v>
      </c>
      <c r="L1167" t="s">
        <v>71</v>
      </c>
      <c r="M1167" t="s">
        <v>114</v>
      </c>
      <c r="N1167">
        <v>18</v>
      </c>
      <c r="O1167" t="s">
        <v>887</v>
      </c>
      <c r="P1167" t="s">
        <v>74</v>
      </c>
      <c r="Q1167" t="s">
        <v>1516</v>
      </c>
      <c r="R1167">
        <v>2</v>
      </c>
      <c r="S1167" t="s">
        <v>76</v>
      </c>
      <c r="T1167" t="s">
        <v>74</v>
      </c>
      <c r="U1167" t="s">
        <v>469</v>
      </c>
      <c r="V1167" t="s">
        <v>78</v>
      </c>
      <c r="W1167" t="s">
        <v>78</v>
      </c>
      <c r="X1167">
        <v>0</v>
      </c>
      <c r="Y1167">
        <v>2</v>
      </c>
      <c r="Z1167">
        <v>3</v>
      </c>
      <c r="AA1167">
        <v>1</v>
      </c>
      <c r="AB1167">
        <v>3</v>
      </c>
      <c r="AC1167">
        <v>2</v>
      </c>
      <c r="AD1167">
        <v>4</v>
      </c>
      <c r="AE1167">
        <v>1</v>
      </c>
      <c r="AF1167">
        <v>16</v>
      </c>
      <c r="AG1167" t="s">
        <v>254</v>
      </c>
      <c r="AH1167">
        <v>1</v>
      </c>
      <c r="AI1167">
        <v>0</v>
      </c>
      <c r="AJ1167">
        <v>30</v>
      </c>
      <c r="AK1167">
        <v>30</v>
      </c>
      <c r="AL1167">
        <v>6</v>
      </c>
      <c r="AM1167">
        <v>3</v>
      </c>
      <c r="AN1167">
        <v>0</v>
      </c>
      <c r="AO1167">
        <v>180</v>
      </c>
      <c r="AP1167">
        <v>3</v>
      </c>
      <c r="AQ1167">
        <v>0</v>
      </c>
      <c r="AR1167">
        <v>30</v>
      </c>
      <c r="AS1167">
        <v>30</v>
      </c>
      <c r="AT1167" s="6">
        <f t="shared" si="463"/>
        <v>240</v>
      </c>
      <c r="AU1167" s="6">
        <f t="shared" si="464"/>
        <v>274.68</v>
      </c>
      <c r="AV1167" s="6">
        <f t="shared" si="465"/>
        <v>4320</v>
      </c>
      <c r="AW1167" s="6">
        <f t="shared" si="466"/>
        <v>4944.24</v>
      </c>
      <c r="AX1167" s="6">
        <f t="shared" si="467"/>
        <v>297</v>
      </c>
      <c r="AY1167" s="6">
        <f t="shared" si="468"/>
        <v>339.91649999999998</v>
      </c>
      <c r="AZ1167" s="6">
        <f t="shared" si="469"/>
        <v>4857</v>
      </c>
      <c r="BA1167" s="6">
        <f t="shared" si="470"/>
        <v>5558.8365000000003</v>
      </c>
      <c r="BB1167" s="6">
        <v>8</v>
      </c>
      <c r="BC1167" s="6">
        <v>0</v>
      </c>
      <c r="BD1167" s="6" t="s">
        <v>169</v>
      </c>
      <c r="BE1167" s="6">
        <v>4</v>
      </c>
      <c r="BF1167" s="6">
        <v>0</v>
      </c>
      <c r="BG1167" s="6" t="s">
        <v>81</v>
      </c>
      <c r="BH1167" s="6">
        <f t="shared" si="471"/>
        <v>3</v>
      </c>
      <c r="BI1167" s="6">
        <f t="shared" si="472"/>
        <v>10</v>
      </c>
      <c r="BJ1167" s="6">
        <f t="shared" si="473"/>
        <v>1</v>
      </c>
      <c r="BK1167" s="6">
        <f t="shared" si="474"/>
        <v>30</v>
      </c>
      <c r="BL1167" s="6">
        <f t="shared" si="475"/>
        <v>6</v>
      </c>
      <c r="BM1167" s="6">
        <f t="shared" si="476"/>
        <v>1080</v>
      </c>
      <c r="BN1167" s="6">
        <f t="shared" si="477"/>
        <v>3</v>
      </c>
      <c r="BO1167" s="6">
        <f t="shared" si="478"/>
        <v>90</v>
      </c>
      <c r="BP1167" s="6">
        <f t="shared" si="479"/>
        <v>9</v>
      </c>
      <c r="BQ1167" s="6">
        <f t="shared" si="480"/>
        <v>1170</v>
      </c>
      <c r="BR1167" s="6">
        <f t="shared" si="481"/>
        <v>1110</v>
      </c>
      <c r="BS1167" s="6">
        <f t="shared" si="482"/>
        <v>1200</v>
      </c>
      <c r="BT1167" s="12" t="str">
        <f t="shared" si="462"/>
        <v>High</v>
      </c>
      <c r="BU1167">
        <f t="shared" si="483"/>
        <v>480</v>
      </c>
      <c r="BV1167">
        <f t="shared" si="484"/>
        <v>240</v>
      </c>
      <c r="BW1167">
        <v>17.25</v>
      </c>
      <c r="BX1167">
        <v>1</v>
      </c>
      <c r="BY1167">
        <v>38.03</v>
      </c>
      <c r="BZ1167">
        <v>1</v>
      </c>
      <c r="CA1167">
        <v>2</v>
      </c>
      <c r="CB1167">
        <v>1</v>
      </c>
      <c r="CC1167">
        <v>2</v>
      </c>
      <c r="CD1167">
        <v>2</v>
      </c>
      <c r="CE1167">
        <v>2</v>
      </c>
      <c r="CF1167">
        <v>1</v>
      </c>
      <c r="CG1167">
        <v>1</v>
      </c>
      <c r="CH1167">
        <v>1</v>
      </c>
      <c r="CI1167">
        <v>2</v>
      </c>
      <c r="CJ1167">
        <v>2</v>
      </c>
      <c r="CK1167">
        <v>2</v>
      </c>
      <c r="CL1167">
        <v>2</v>
      </c>
      <c r="CM1167">
        <v>2</v>
      </c>
      <c r="CN1167">
        <v>1</v>
      </c>
      <c r="CO1167">
        <v>2</v>
      </c>
      <c r="CP1167">
        <v>1</v>
      </c>
      <c r="CQ1167">
        <v>23</v>
      </c>
      <c r="CR1167" t="s">
        <v>1517</v>
      </c>
      <c r="CS1167">
        <v>1.334506897886816</v>
      </c>
      <c r="CT1167">
        <v>0.78483931376004967</v>
      </c>
      <c r="CU1167">
        <v>0.24957807942114249</v>
      </c>
    </row>
    <row r="1168" spans="1:99" x14ac:dyDescent="0.25">
      <c r="A1168" t="s">
        <v>1522</v>
      </c>
      <c r="B1168">
        <v>99</v>
      </c>
      <c r="C1168" t="s">
        <v>67</v>
      </c>
      <c r="D1168" t="s">
        <v>68</v>
      </c>
      <c r="E1168">
        <v>27.25</v>
      </c>
      <c r="F1168" t="s">
        <v>69</v>
      </c>
      <c r="G1168" t="s">
        <v>70</v>
      </c>
      <c r="H1168">
        <v>164.5</v>
      </c>
      <c r="I1168">
        <v>65.400000000000006</v>
      </c>
      <c r="J1168">
        <v>24.16829112813075</v>
      </c>
      <c r="K1168">
        <v>22.35</v>
      </c>
      <c r="L1168" t="s">
        <v>71</v>
      </c>
      <c r="M1168" t="s">
        <v>114</v>
      </c>
      <c r="N1168">
        <v>18</v>
      </c>
      <c r="O1168" t="s">
        <v>887</v>
      </c>
      <c r="P1168" t="s">
        <v>74</v>
      </c>
      <c r="Q1168" t="s">
        <v>1516</v>
      </c>
      <c r="R1168">
        <v>2</v>
      </c>
      <c r="S1168" t="s">
        <v>76</v>
      </c>
      <c r="T1168" t="s">
        <v>74</v>
      </c>
      <c r="U1168" t="s">
        <v>469</v>
      </c>
      <c r="V1168" t="s">
        <v>78</v>
      </c>
      <c r="W1168" t="s">
        <v>78</v>
      </c>
      <c r="X1168">
        <v>0</v>
      </c>
      <c r="Y1168">
        <v>2</v>
      </c>
      <c r="Z1168">
        <v>3</v>
      </c>
      <c r="AA1168">
        <v>1</v>
      </c>
      <c r="AB1168">
        <v>3</v>
      </c>
      <c r="AC1168">
        <v>2</v>
      </c>
      <c r="AD1168">
        <v>4</v>
      </c>
      <c r="AE1168">
        <v>1</v>
      </c>
      <c r="AF1168">
        <v>16</v>
      </c>
      <c r="AG1168" t="s">
        <v>254</v>
      </c>
      <c r="AH1168">
        <v>1</v>
      </c>
      <c r="AI1168">
        <v>0</v>
      </c>
      <c r="AJ1168">
        <v>30</v>
      </c>
      <c r="AK1168">
        <v>30</v>
      </c>
      <c r="AL1168">
        <v>6</v>
      </c>
      <c r="AM1168">
        <v>3</v>
      </c>
      <c r="AN1168">
        <v>0</v>
      </c>
      <c r="AO1168">
        <v>180</v>
      </c>
      <c r="AP1168">
        <v>3</v>
      </c>
      <c r="AQ1168">
        <v>0</v>
      </c>
      <c r="AR1168">
        <v>30</v>
      </c>
      <c r="AS1168">
        <v>30</v>
      </c>
      <c r="AT1168" s="6">
        <f t="shared" si="463"/>
        <v>240</v>
      </c>
      <c r="AU1168" s="6">
        <f t="shared" si="464"/>
        <v>274.68</v>
      </c>
      <c r="AV1168" s="6">
        <f t="shared" si="465"/>
        <v>4320</v>
      </c>
      <c r="AW1168" s="6">
        <f t="shared" si="466"/>
        <v>4944.24</v>
      </c>
      <c r="AX1168" s="6">
        <f t="shared" si="467"/>
        <v>297</v>
      </c>
      <c r="AY1168" s="6">
        <f t="shared" si="468"/>
        <v>339.91649999999998</v>
      </c>
      <c r="AZ1168" s="6">
        <f t="shared" si="469"/>
        <v>4857</v>
      </c>
      <c r="BA1168" s="6">
        <f t="shared" si="470"/>
        <v>5558.8365000000003</v>
      </c>
      <c r="BB1168" s="6">
        <v>8</v>
      </c>
      <c r="BC1168" s="6">
        <v>0</v>
      </c>
      <c r="BD1168" s="6" t="s">
        <v>169</v>
      </c>
      <c r="BE1168" s="6">
        <v>4</v>
      </c>
      <c r="BF1168" s="6">
        <v>0</v>
      </c>
      <c r="BG1168" s="6" t="s">
        <v>81</v>
      </c>
      <c r="BH1168" s="6">
        <f t="shared" si="471"/>
        <v>3</v>
      </c>
      <c r="BI1168" s="6">
        <f t="shared" si="472"/>
        <v>10</v>
      </c>
      <c r="BJ1168" s="6">
        <f t="shared" si="473"/>
        <v>1</v>
      </c>
      <c r="BK1168" s="6">
        <f t="shared" si="474"/>
        <v>30</v>
      </c>
      <c r="BL1168" s="6">
        <f t="shared" si="475"/>
        <v>6</v>
      </c>
      <c r="BM1168" s="6">
        <f t="shared" si="476"/>
        <v>1080</v>
      </c>
      <c r="BN1168" s="6">
        <f t="shared" si="477"/>
        <v>3</v>
      </c>
      <c r="BO1168" s="6">
        <f t="shared" si="478"/>
        <v>90</v>
      </c>
      <c r="BP1168" s="6">
        <f t="shared" si="479"/>
        <v>9</v>
      </c>
      <c r="BQ1168" s="6">
        <f t="shared" si="480"/>
        <v>1170</v>
      </c>
      <c r="BR1168" s="6">
        <f t="shared" si="481"/>
        <v>1110</v>
      </c>
      <c r="BS1168" s="6">
        <f t="shared" si="482"/>
        <v>1200</v>
      </c>
      <c r="BT1168" s="12" t="str">
        <f t="shared" si="462"/>
        <v>High</v>
      </c>
      <c r="BU1168">
        <f t="shared" si="483"/>
        <v>480</v>
      </c>
      <c r="BV1168">
        <f t="shared" si="484"/>
        <v>240</v>
      </c>
      <c r="BW1168">
        <v>17.25</v>
      </c>
      <c r="BX1168">
        <v>1</v>
      </c>
      <c r="BY1168">
        <v>38.03</v>
      </c>
      <c r="BZ1168">
        <v>1</v>
      </c>
      <c r="CA1168">
        <v>2</v>
      </c>
      <c r="CB1168">
        <v>1</v>
      </c>
      <c r="CC1168">
        <v>2</v>
      </c>
      <c r="CD1168">
        <v>2</v>
      </c>
      <c r="CE1168">
        <v>2</v>
      </c>
      <c r="CF1168">
        <v>1</v>
      </c>
      <c r="CG1168">
        <v>1</v>
      </c>
      <c r="CH1168">
        <v>1</v>
      </c>
      <c r="CI1168">
        <v>2</v>
      </c>
      <c r="CJ1168">
        <v>2</v>
      </c>
      <c r="CK1168">
        <v>2</v>
      </c>
      <c r="CL1168">
        <v>2</v>
      </c>
      <c r="CM1168">
        <v>2</v>
      </c>
      <c r="CN1168">
        <v>1</v>
      </c>
      <c r="CO1168">
        <v>2</v>
      </c>
      <c r="CP1168">
        <v>1</v>
      </c>
      <c r="CQ1168">
        <v>23</v>
      </c>
      <c r="CR1168" t="s">
        <v>1517</v>
      </c>
      <c r="CS1168">
        <v>1.091155632145169</v>
      </c>
      <c r="CT1168">
        <v>0.69180101190668153</v>
      </c>
      <c r="CU1168">
        <v>0.27427999770386968</v>
      </c>
    </row>
    <row r="1169" spans="1:99" x14ac:dyDescent="0.25">
      <c r="A1169" t="s">
        <v>1523</v>
      </c>
      <c r="B1169">
        <v>99</v>
      </c>
      <c r="C1169" t="s">
        <v>86</v>
      </c>
      <c r="D1169" t="s">
        <v>68</v>
      </c>
      <c r="E1169">
        <v>27.25</v>
      </c>
      <c r="F1169" t="s">
        <v>69</v>
      </c>
      <c r="G1169" t="s">
        <v>70</v>
      </c>
      <c r="H1169">
        <v>164.5</v>
      </c>
      <c r="I1169">
        <v>65.400000000000006</v>
      </c>
      <c r="J1169">
        <v>24.16829112813075</v>
      </c>
      <c r="K1169">
        <v>22.35</v>
      </c>
      <c r="L1169" t="s">
        <v>71</v>
      </c>
      <c r="M1169" t="s">
        <v>114</v>
      </c>
      <c r="N1169">
        <v>18</v>
      </c>
      <c r="O1169" t="s">
        <v>887</v>
      </c>
      <c r="P1169" t="s">
        <v>74</v>
      </c>
      <c r="Q1169" t="s">
        <v>1516</v>
      </c>
      <c r="R1169">
        <v>2</v>
      </c>
      <c r="S1169" t="s">
        <v>76</v>
      </c>
      <c r="T1169" t="s">
        <v>74</v>
      </c>
      <c r="U1169" t="s">
        <v>469</v>
      </c>
      <c r="V1169" t="s">
        <v>78</v>
      </c>
      <c r="W1169" t="s">
        <v>78</v>
      </c>
      <c r="X1169">
        <v>0</v>
      </c>
      <c r="Y1169">
        <v>2</v>
      </c>
      <c r="Z1169">
        <v>3</v>
      </c>
      <c r="AA1169">
        <v>1</v>
      </c>
      <c r="AB1169">
        <v>3</v>
      </c>
      <c r="AC1169">
        <v>2</v>
      </c>
      <c r="AD1169">
        <v>4</v>
      </c>
      <c r="AE1169">
        <v>1</v>
      </c>
      <c r="AF1169">
        <v>16</v>
      </c>
      <c r="AG1169" t="s">
        <v>254</v>
      </c>
      <c r="AH1169">
        <v>1</v>
      </c>
      <c r="AI1169">
        <v>0</v>
      </c>
      <c r="AJ1169">
        <v>30</v>
      </c>
      <c r="AK1169">
        <v>30</v>
      </c>
      <c r="AL1169">
        <v>6</v>
      </c>
      <c r="AM1169">
        <v>3</v>
      </c>
      <c r="AN1169">
        <v>0</v>
      </c>
      <c r="AO1169">
        <v>180</v>
      </c>
      <c r="AP1169">
        <v>3</v>
      </c>
      <c r="AQ1169">
        <v>0</v>
      </c>
      <c r="AR1169">
        <v>30</v>
      </c>
      <c r="AS1169">
        <v>30</v>
      </c>
      <c r="AT1169" s="6">
        <f t="shared" si="463"/>
        <v>240</v>
      </c>
      <c r="AU1169" s="6">
        <f t="shared" si="464"/>
        <v>274.68</v>
      </c>
      <c r="AV1169" s="6">
        <f t="shared" si="465"/>
        <v>4320</v>
      </c>
      <c r="AW1169" s="6">
        <f t="shared" si="466"/>
        <v>4944.24</v>
      </c>
      <c r="AX1169" s="6">
        <f t="shared" si="467"/>
        <v>297</v>
      </c>
      <c r="AY1169" s="6">
        <f t="shared" si="468"/>
        <v>339.91649999999998</v>
      </c>
      <c r="AZ1169" s="6">
        <f t="shared" si="469"/>
        <v>4857</v>
      </c>
      <c r="BA1169" s="6">
        <f t="shared" si="470"/>
        <v>5558.8365000000003</v>
      </c>
      <c r="BB1169" s="6">
        <v>8</v>
      </c>
      <c r="BC1169" s="6">
        <v>0</v>
      </c>
      <c r="BD1169" s="6" t="s">
        <v>169</v>
      </c>
      <c r="BE1169" s="6">
        <v>4</v>
      </c>
      <c r="BF1169" s="6">
        <v>0</v>
      </c>
      <c r="BG1169" s="6" t="s">
        <v>81</v>
      </c>
      <c r="BH1169" s="6">
        <f t="shared" si="471"/>
        <v>3</v>
      </c>
      <c r="BI1169" s="6">
        <f t="shared" si="472"/>
        <v>10</v>
      </c>
      <c r="BJ1169" s="6">
        <f t="shared" si="473"/>
        <v>1</v>
      </c>
      <c r="BK1169" s="6">
        <f t="shared" si="474"/>
        <v>30</v>
      </c>
      <c r="BL1169" s="6">
        <f t="shared" si="475"/>
        <v>6</v>
      </c>
      <c r="BM1169" s="6">
        <f t="shared" si="476"/>
        <v>1080</v>
      </c>
      <c r="BN1169" s="6">
        <f t="shared" si="477"/>
        <v>3</v>
      </c>
      <c r="BO1169" s="6">
        <f t="shared" si="478"/>
        <v>90</v>
      </c>
      <c r="BP1169" s="6">
        <f t="shared" si="479"/>
        <v>9</v>
      </c>
      <c r="BQ1169" s="6">
        <f t="shared" si="480"/>
        <v>1170</v>
      </c>
      <c r="BR1169" s="6">
        <f t="shared" si="481"/>
        <v>1110</v>
      </c>
      <c r="BS1169" s="6">
        <f t="shared" si="482"/>
        <v>1200</v>
      </c>
      <c r="BT1169" s="12" t="str">
        <f t="shared" si="462"/>
        <v>High</v>
      </c>
      <c r="BU1169">
        <f t="shared" si="483"/>
        <v>480</v>
      </c>
      <c r="BV1169">
        <f t="shared" si="484"/>
        <v>240</v>
      </c>
      <c r="BW1169">
        <v>17.25</v>
      </c>
      <c r="BX1169">
        <v>1</v>
      </c>
      <c r="BY1169">
        <v>38.03</v>
      </c>
      <c r="BZ1169">
        <v>1</v>
      </c>
      <c r="CA1169">
        <v>2</v>
      </c>
      <c r="CB1169">
        <v>1</v>
      </c>
      <c r="CC1169">
        <v>2</v>
      </c>
      <c r="CD1169">
        <v>2</v>
      </c>
      <c r="CE1169">
        <v>2</v>
      </c>
      <c r="CF1169">
        <v>1</v>
      </c>
      <c r="CG1169">
        <v>1</v>
      </c>
      <c r="CH1169">
        <v>1</v>
      </c>
      <c r="CI1169">
        <v>2</v>
      </c>
      <c r="CJ1169">
        <v>2</v>
      </c>
      <c r="CK1169">
        <v>2</v>
      </c>
      <c r="CL1169">
        <v>2</v>
      </c>
      <c r="CM1169">
        <v>2</v>
      </c>
      <c r="CN1169">
        <v>1</v>
      </c>
      <c r="CO1169">
        <v>2</v>
      </c>
      <c r="CP1169">
        <v>1</v>
      </c>
      <c r="CQ1169">
        <v>23</v>
      </c>
      <c r="CR1169" t="s">
        <v>1517</v>
      </c>
      <c r="CS1169">
        <v>3.459667612373603</v>
      </c>
      <c r="CT1169">
        <v>0.97330898032110658</v>
      </c>
      <c r="CU1169">
        <v>0.27742425307678292</v>
      </c>
    </row>
    <row r="1170" spans="1:99" x14ac:dyDescent="0.25">
      <c r="A1170" t="s">
        <v>1524</v>
      </c>
      <c r="B1170">
        <v>99</v>
      </c>
      <c r="C1170" t="s">
        <v>86</v>
      </c>
      <c r="D1170" t="s">
        <v>68</v>
      </c>
      <c r="E1170">
        <v>27.25</v>
      </c>
      <c r="F1170" t="s">
        <v>69</v>
      </c>
      <c r="G1170" t="s">
        <v>70</v>
      </c>
      <c r="H1170">
        <v>164.5</v>
      </c>
      <c r="I1170">
        <v>65.400000000000006</v>
      </c>
      <c r="J1170">
        <v>24.16829112813075</v>
      </c>
      <c r="K1170">
        <v>22.35</v>
      </c>
      <c r="L1170" t="s">
        <v>71</v>
      </c>
      <c r="M1170" t="s">
        <v>114</v>
      </c>
      <c r="N1170">
        <v>18</v>
      </c>
      <c r="O1170" t="s">
        <v>887</v>
      </c>
      <c r="P1170" t="s">
        <v>74</v>
      </c>
      <c r="Q1170" t="s">
        <v>1516</v>
      </c>
      <c r="R1170">
        <v>2</v>
      </c>
      <c r="S1170" t="s">
        <v>76</v>
      </c>
      <c r="T1170" t="s">
        <v>74</v>
      </c>
      <c r="U1170" t="s">
        <v>469</v>
      </c>
      <c r="V1170" t="s">
        <v>78</v>
      </c>
      <c r="W1170" t="s">
        <v>78</v>
      </c>
      <c r="X1170">
        <v>0</v>
      </c>
      <c r="Y1170">
        <v>2</v>
      </c>
      <c r="Z1170">
        <v>3</v>
      </c>
      <c r="AA1170">
        <v>1</v>
      </c>
      <c r="AB1170">
        <v>3</v>
      </c>
      <c r="AC1170">
        <v>2</v>
      </c>
      <c r="AD1170">
        <v>4</v>
      </c>
      <c r="AE1170">
        <v>1</v>
      </c>
      <c r="AF1170">
        <v>16</v>
      </c>
      <c r="AG1170" t="s">
        <v>254</v>
      </c>
      <c r="AH1170">
        <v>1</v>
      </c>
      <c r="AI1170">
        <v>0</v>
      </c>
      <c r="AJ1170">
        <v>30</v>
      </c>
      <c r="AK1170">
        <v>30</v>
      </c>
      <c r="AL1170">
        <v>6</v>
      </c>
      <c r="AM1170">
        <v>3</v>
      </c>
      <c r="AN1170">
        <v>0</v>
      </c>
      <c r="AO1170">
        <v>180</v>
      </c>
      <c r="AP1170">
        <v>3</v>
      </c>
      <c r="AQ1170">
        <v>0</v>
      </c>
      <c r="AR1170">
        <v>30</v>
      </c>
      <c r="AS1170">
        <v>30</v>
      </c>
      <c r="AT1170" s="6">
        <f t="shared" si="463"/>
        <v>240</v>
      </c>
      <c r="AU1170" s="6">
        <f t="shared" si="464"/>
        <v>274.68</v>
      </c>
      <c r="AV1170" s="6">
        <f t="shared" si="465"/>
        <v>4320</v>
      </c>
      <c r="AW1170" s="6">
        <f t="shared" si="466"/>
        <v>4944.24</v>
      </c>
      <c r="AX1170" s="6">
        <f t="shared" si="467"/>
        <v>297</v>
      </c>
      <c r="AY1170" s="6">
        <f t="shared" si="468"/>
        <v>339.91649999999998</v>
      </c>
      <c r="AZ1170" s="6">
        <f t="shared" si="469"/>
        <v>4857</v>
      </c>
      <c r="BA1170" s="6">
        <f t="shared" si="470"/>
        <v>5558.8365000000003</v>
      </c>
      <c r="BB1170" s="6">
        <v>8</v>
      </c>
      <c r="BC1170" s="6">
        <v>0</v>
      </c>
      <c r="BD1170" s="6" t="s">
        <v>169</v>
      </c>
      <c r="BE1170" s="6">
        <v>4</v>
      </c>
      <c r="BF1170" s="6">
        <v>0</v>
      </c>
      <c r="BG1170" s="6" t="s">
        <v>81</v>
      </c>
      <c r="BH1170" s="6">
        <f t="shared" si="471"/>
        <v>3</v>
      </c>
      <c r="BI1170" s="6">
        <f t="shared" si="472"/>
        <v>10</v>
      </c>
      <c r="BJ1170" s="6">
        <f t="shared" si="473"/>
        <v>1</v>
      </c>
      <c r="BK1170" s="6">
        <f t="shared" si="474"/>
        <v>30</v>
      </c>
      <c r="BL1170" s="6">
        <f t="shared" si="475"/>
        <v>6</v>
      </c>
      <c r="BM1170" s="6">
        <f t="shared" si="476"/>
        <v>1080</v>
      </c>
      <c r="BN1170" s="6">
        <f t="shared" si="477"/>
        <v>3</v>
      </c>
      <c r="BO1170" s="6">
        <f t="shared" si="478"/>
        <v>90</v>
      </c>
      <c r="BP1170" s="6">
        <f t="shared" si="479"/>
        <v>9</v>
      </c>
      <c r="BQ1170" s="6">
        <f t="shared" si="480"/>
        <v>1170</v>
      </c>
      <c r="BR1170" s="6">
        <f t="shared" si="481"/>
        <v>1110</v>
      </c>
      <c r="BS1170" s="6">
        <f t="shared" si="482"/>
        <v>1200</v>
      </c>
      <c r="BT1170" s="12" t="str">
        <f t="shared" si="462"/>
        <v>High</v>
      </c>
      <c r="BU1170">
        <f t="shared" si="483"/>
        <v>480</v>
      </c>
      <c r="BV1170">
        <f t="shared" si="484"/>
        <v>240</v>
      </c>
      <c r="BW1170">
        <v>17.25</v>
      </c>
      <c r="BX1170">
        <v>1</v>
      </c>
      <c r="BY1170">
        <v>38.03</v>
      </c>
      <c r="BZ1170">
        <v>1</v>
      </c>
      <c r="CA1170">
        <v>2</v>
      </c>
      <c r="CB1170">
        <v>1</v>
      </c>
      <c r="CC1170">
        <v>2</v>
      </c>
      <c r="CD1170">
        <v>2</v>
      </c>
      <c r="CE1170">
        <v>2</v>
      </c>
      <c r="CF1170">
        <v>1</v>
      </c>
      <c r="CG1170">
        <v>1</v>
      </c>
      <c r="CH1170">
        <v>1</v>
      </c>
      <c r="CI1170">
        <v>2</v>
      </c>
      <c r="CJ1170">
        <v>2</v>
      </c>
      <c r="CK1170">
        <v>2</v>
      </c>
      <c r="CL1170">
        <v>2</v>
      </c>
      <c r="CM1170">
        <v>2</v>
      </c>
      <c r="CN1170">
        <v>1</v>
      </c>
      <c r="CO1170">
        <v>2</v>
      </c>
      <c r="CP1170">
        <v>1</v>
      </c>
      <c r="CQ1170">
        <v>23</v>
      </c>
      <c r="CR1170" t="s">
        <v>1517</v>
      </c>
      <c r="CS1170">
        <v>0.61013054403889133</v>
      </c>
      <c r="CT1170">
        <v>0.66986871604379705</v>
      </c>
      <c r="CU1170">
        <v>0.30703929865030177</v>
      </c>
    </row>
    <row r="1171" spans="1:99" x14ac:dyDescent="0.25">
      <c r="A1171" t="s">
        <v>1525</v>
      </c>
      <c r="B1171">
        <v>99</v>
      </c>
      <c r="C1171" t="s">
        <v>86</v>
      </c>
      <c r="D1171" t="s">
        <v>68</v>
      </c>
      <c r="E1171">
        <v>27.25</v>
      </c>
      <c r="F1171" t="s">
        <v>69</v>
      </c>
      <c r="G1171" t="s">
        <v>70</v>
      </c>
      <c r="H1171">
        <v>164.5</v>
      </c>
      <c r="I1171">
        <v>65.400000000000006</v>
      </c>
      <c r="J1171">
        <v>24.16829112813075</v>
      </c>
      <c r="K1171">
        <v>22.35</v>
      </c>
      <c r="L1171" t="s">
        <v>71</v>
      </c>
      <c r="M1171" t="s">
        <v>114</v>
      </c>
      <c r="N1171">
        <v>18</v>
      </c>
      <c r="O1171" t="s">
        <v>887</v>
      </c>
      <c r="P1171" t="s">
        <v>74</v>
      </c>
      <c r="Q1171" t="s">
        <v>1516</v>
      </c>
      <c r="R1171">
        <v>2</v>
      </c>
      <c r="S1171" t="s">
        <v>76</v>
      </c>
      <c r="T1171" t="s">
        <v>74</v>
      </c>
      <c r="U1171" t="s">
        <v>469</v>
      </c>
      <c r="V1171" t="s">
        <v>78</v>
      </c>
      <c r="W1171" t="s">
        <v>78</v>
      </c>
      <c r="X1171">
        <v>0</v>
      </c>
      <c r="Y1171">
        <v>2</v>
      </c>
      <c r="Z1171">
        <v>3</v>
      </c>
      <c r="AA1171">
        <v>1</v>
      </c>
      <c r="AB1171">
        <v>3</v>
      </c>
      <c r="AC1171">
        <v>2</v>
      </c>
      <c r="AD1171">
        <v>4</v>
      </c>
      <c r="AE1171">
        <v>1</v>
      </c>
      <c r="AF1171">
        <v>16</v>
      </c>
      <c r="AG1171" t="s">
        <v>254</v>
      </c>
      <c r="AH1171">
        <v>1</v>
      </c>
      <c r="AI1171">
        <v>0</v>
      </c>
      <c r="AJ1171">
        <v>30</v>
      </c>
      <c r="AK1171">
        <v>30</v>
      </c>
      <c r="AL1171">
        <v>6</v>
      </c>
      <c r="AM1171">
        <v>3</v>
      </c>
      <c r="AN1171">
        <v>0</v>
      </c>
      <c r="AO1171">
        <v>180</v>
      </c>
      <c r="AP1171">
        <v>3</v>
      </c>
      <c r="AQ1171">
        <v>0</v>
      </c>
      <c r="AR1171">
        <v>30</v>
      </c>
      <c r="AS1171">
        <v>30</v>
      </c>
      <c r="AT1171" s="6">
        <f t="shared" si="463"/>
        <v>240</v>
      </c>
      <c r="AU1171" s="6">
        <f t="shared" si="464"/>
        <v>274.68</v>
      </c>
      <c r="AV1171" s="6">
        <f t="shared" si="465"/>
        <v>4320</v>
      </c>
      <c r="AW1171" s="6">
        <f t="shared" si="466"/>
        <v>4944.24</v>
      </c>
      <c r="AX1171" s="6">
        <f t="shared" si="467"/>
        <v>297</v>
      </c>
      <c r="AY1171" s="6">
        <f t="shared" si="468"/>
        <v>339.91649999999998</v>
      </c>
      <c r="AZ1171" s="6">
        <f t="shared" si="469"/>
        <v>4857</v>
      </c>
      <c r="BA1171" s="6">
        <f t="shared" si="470"/>
        <v>5558.8365000000003</v>
      </c>
      <c r="BB1171" s="6">
        <v>8</v>
      </c>
      <c r="BC1171" s="6">
        <v>0</v>
      </c>
      <c r="BD1171" s="6" t="s">
        <v>169</v>
      </c>
      <c r="BE1171" s="6">
        <v>4</v>
      </c>
      <c r="BF1171" s="6">
        <v>0</v>
      </c>
      <c r="BG1171" s="6" t="s">
        <v>81</v>
      </c>
      <c r="BH1171" s="6">
        <f t="shared" si="471"/>
        <v>3</v>
      </c>
      <c r="BI1171" s="6">
        <f t="shared" si="472"/>
        <v>10</v>
      </c>
      <c r="BJ1171" s="6">
        <f t="shared" si="473"/>
        <v>1</v>
      </c>
      <c r="BK1171" s="6">
        <f t="shared" si="474"/>
        <v>30</v>
      </c>
      <c r="BL1171" s="6">
        <f t="shared" si="475"/>
        <v>6</v>
      </c>
      <c r="BM1171" s="6">
        <f t="shared" si="476"/>
        <v>1080</v>
      </c>
      <c r="BN1171" s="6">
        <f t="shared" si="477"/>
        <v>3</v>
      </c>
      <c r="BO1171" s="6">
        <f t="shared" si="478"/>
        <v>90</v>
      </c>
      <c r="BP1171" s="6">
        <f t="shared" si="479"/>
        <v>9</v>
      </c>
      <c r="BQ1171" s="6">
        <f t="shared" si="480"/>
        <v>1170</v>
      </c>
      <c r="BR1171" s="6">
        <f t="shared" si="481"/>
        <v>1110</v>
      </c>
      <c r="BS1171" s="6">
        <f t="shared" si="482"/>
        <v>1200</v>
      </c>
      <c r="BT1171" s="12" t="str">
        <f t="shared" si="462"/>
        <v>High</v>
      </c>
      <c r="BU1171">
        <f t="shared" si="483"/>
        <v>480</v>
      </c>
      <c r="BV1171">
        <f t="shared" si="484"/>
        <v>240</v>
      </c>
      <c r="BW1171">
        <v>17.25</v>
      </c>
      <c r="BX1171">
        <v>1</v>
      </c>
      <c r="BY1171">
        <v>38.03</v>
      </c>
      <c r="BZ1171">
        <v>1</v>
      </c>
      <c r="CA1171">
        <v>2</v>
      </c>
      <c r="CB1171">
        <v>1</v>
      </c>
      <c r="CC1171">
        <v>2</v>
      </c>
      <c r="CD1171">
        <v>2</v>
      </c>
      <c r="CE1171">
        <v>2</v>
      </c>
      <c r="CF1171">
        <v>1</v>
      </c>
      <c r="CG1171">
        <v>1</v>
      </c>
      <c r="CH1171">
        <v>1</v>
      </c>
      <c r="CI1171">
        <v>2</v>
      </c>
      <c r="CJ1171">
        <v>2</v>
      </c>
      <c r="CK1171">
        <v>2</v>
      </c>
      <c r="CL1171">
        <v>2</v>
      </c>
      <c r="CM1171">
        <v>2</v>
      </c>
      <c r="CN1171">
        <v>1</v>
      </c>
      <c r="CO1171">
        <v>2</v>
      </c>
      <c r="CP1171">
        <v>1</v>
      </c>
      <c r="CQ1171">
        <v>23</v>
      </c>
      <c r="CR1171" t="s">
        <v>1517</v>
      </c>
      <c r="CS1171">
        <v>1.8168078343753691</v>
      </c>
      <c r="CT1171">
        <v>0.78334891582152155</v>
      </c>
      <c r="CU1171">
        <v>0.25059390171610452</v>
      </c>
    </row>
    <row r="1172" spans="1:99" x14ac:dyDescent="0.25">
      <c r="A1172" t="s">
        <v>1526</v>
      </c>
      <c r="B1172">
        <v>99</v>
      </c>
      <c r="C1172" t="s">
        <v>86</v>
      </c>
      <c r="D1172" t="s">
        <v>90</v>
      </c>
      <c r="E1172">
        <v>27.25</v>
      </c>
      <c r="F1172" t="s">
        <v>69</v>
      </c>
      <c r="G1172" t="s">
        <v>70</v>
      </c>
      <c r="H1172">
        <v>164.5</v>
      </c>
      <c r="I1172">
        <v>65.400000000000006</v>
      </c>
      <c r="J1172">
        <v>24.16829112813075</v>
      </c>
      <c r="K1172">
        <v>22.35</v>
      </c>
      <c r="L1172" t="s">
        <v>71</v>
      </c>
      <c r="M1172" t="s">
        <v>114</v>
      </c>
      <c r="N1172">
        <v>18</v>
      </c>
      <c r="O1172" t="s">
        <v>887</v>
      </c>
      <c r="P1172" t="s">
        <v>74</v>
      </c>
      <c r="Q1172" t="s">
        <v>1516</v>
      </c>
      <c r="R1172">
        <v>2</v>
      </c>
      <c r="S1172" t="s">
        <v>76</v>
      </c>
      <c r="T1172" t="s">
        <v>74</v>
      </c>
      <c r="U1172" t="s">
        <v>469</v>
      </c>
      <c r="V1172" t="s">
        <v>78</v>
      </c>
      <c r="W1172" t="s">
        <v>78</v>
      </c>
      <c r="X1172">
        <v>0</v>
      </c>
      <c r="Y1172">
        <v>2</v>
      </c>
      <c r="Z1172">
        <v>3</v>
      </c>
      <c r="AA1172">
        <v>1</v>
      </c>
      <c r="AB1172">
        <v>3</v>
      </c>
      <c r="AC1172">
        <v>2</v>
      </c>
      <c r="AD1172">
        <v>4</v>
      </c>
      <c r="AE1172">
        <v>1</v>
      </c>
      <c r="AF1172">
        <v>16</v>
      </c>
      <c r="AG1172" t="s">
        <v>254</v>
      </c>
      <c r="AH1172">
        <v>1</v>
      </c>
      <c r="AI1172">
        <v>0</v>
      </c>
      <c r="AJ1172">
        <v>30</v>
      </c>
      <c r="AK1172">
        <v>30</v>
      </c>
      <c r="AL1172">
        <v>6</v>
      </c>
      <c r="AM1172">
        <v>3</v>
      </c>
      <c r="AN1172">
        <v>0</v>
      </c>
      <c r="AO1172">
        <v>180</v>
      </c>
      <c r="AP1172">
        <v>3</v>
      </c>
      <c r="AQ1172">
        <v>0</v>
      </c>
      <c r="AR1172">
        <v>30</v>
      </c>
      <c r="AS1172">
        <v>30</v>
      </c>
      <c r="AT1172" s="6">
        <f t="shared" si="463"/>
        <v>240</v>
      </c>
      <c r="AU1172" s="6">
        <f t="shared" si="464"/>
        <v>274.68</v>
      </c>
      <c r="AV1172" s="6">
        <f t="shared" si="465"/>
        <v>4320</v>
      </c>
      <c r="AW1172" s="6">
        <f t="shared" si="466"/>
        <v>4944.24</v>
      </c>
      <c r="AX1172" s="6">
        <f t="shared" si="467"/>
        <v>297</v>
      </c>
      <c r="AY1172" s="6">
        <f t="shared" si="468"/>
        <v>339.91649999999998</v>
      </c>
      <c r="AZ1172" s="6">
        <f t="shared" si="469"/>
        <v>4857</v>
      </c>
      <c r="BA1172" s="6">
        <f t="shared" si="470"/>
        <v>5558.8365000000003</v>
      </c>
      <c r="BB1172" s="6">
        <v>8</v>
      </c>
      <c r="BC1172" s="6">
        <v>0</v>
      </c>
      <c r="BD1172" s="6" t="s">
        <v>169</v>
      </c>
      <c r="BE1172" s="6">
        <v>4</v>
      </c>
      <c r="BF1172" s="6">
        <v>0</v>
      </c>
      <c r="BG1172" s="6" t="s">
        <v>81</v>
      </c>
      <c r="BH1172" s="6">
        <f t="shared" si="471"/>
        <v>3</v>
      </c>
      <c r="BI1172" s="6">
        <f t="shared" si="472"/>
        <v>10</v>
      </c>
      <c r="BJ1172" s="6">
        <f t="shared" si="473"/>
        <v>1</v>
      </c>
      <c r="BK1172" s="6">
        <f t="shared" si="474"/>
        <v>30</v>
      </c>
      <c r="BL1172" s="6">
        <f t="shared" si="475"/>
        <v>6</v>
      </c>
      <c r="BM1172" s="6">
        <f t="shared" si="476"/>
        <v>1080</v>
      </c>
      <c r="BN1172" s="6">
        <f t="shared" si="477"/>
        <v>3</v>
      </c>
      <c r="BO1172" s="6">
        <f t="shared" si="478"/>
        <v>90</v>
      </c>
      <c r="BP1172" s="6">
        <f t="shared" si="479"/>
        <v>9</v>
      </c>
      <c r="BQ1172" s="6">
        <f t="shared" si="480"/>
        <v>1170</v>
      </c>
      <c r="BR1172" s="6">
        <f t="shared" si="481"/>
        <v>1110</v>
      </c>
      <c r="BS1172" s="6">
        <f t="shared" si="482"/>
        <v>1200</v>
      </c>
      <c r="BT1172" s="12" t="str">
        <f t="shared" si="462"/>
        <v>High</v>
      </c>
      <c r="BU1172">
        <f t="shared" si="483"/>
        <v>480</v>
      </c>
      <c r="BV1172">
        <f t="shared" si="484"/>
        <v>240</v>
      </c>
      <c r="BW1172">
        <v>17.25</v>
      </c>
      <c r="BX1172">
        <v>1</v>
      </c>
      <c r="BY1172">
        <v>38.03</v>
      </c>
      <c r="BZ1172">
        <v>1</v>
      </c>
      <c r="CA1172">
        <v>2</v>
      </c>
      <c r="CB1172">
        <v>1</v>
      </c>
      <c r="CC1172">
        <v>2</v>
      </c>
      <c r="CD1172">
        <v>2</v>
      </c>
      <c r="CE1172">
        <v>2</v>
      </c>
      <c r="CF1172">
        <v>1</v>
      </c>
      <c r="CG1172">
        <v>1</v>
      </c>
      <c r="CH1172">
        <v>1</v>
      </c>
      <c r="CI1172">
        <v>2</v>
      </c>
      <c r="CJ1172">
        <v>2</v>
      </c>
      <c r="CK1172">
        <v>2</v>
      </c>
      <c r="CL1172">
        <v>2</v>
      </c>
      <c r="CM1172">
        <v>2</v>
      </c>
      <c r="CN1172">
        <v>1</v>
      </c>
      <c r="CO1172">
        <v>2</v>
      </c>
      <c r="CP1172">
        <v>1</v>
      </c>
      <c r="CQ1172">
        <v>23</v>
      </c>
      <c r="CR1172" t="s">
        <v>1517</v>
      </c>
      <c r="CS1172">
        <v>12.796458356093661</v>
      </c>
      <c r="CT1172">
        <v>2.6088359390022191</v>
      </c>
      <c r="CU1172">
        <v>0.25275108821625097</v>
      </c>
    </row>
    <row r="1173" spans="1:99" x14ac:dyDescent="0.25">
      <c r="A1173" t="s">
        <v>1527</v>
      </c>
      <c r="B1173">
        <v>99</v>
      </c>
      <c r="C1173" t="s">
        <v>86</v>
      </c>
      <c r="D1173" t="s">
        <v>90</v>
      </c>
      <c r="E1173">
        <v>27.25</v>
      </c>
      <c r="F1173" t="s">
        <v>69</v>
      </c>
      <c r="G1173" t="s">
        <v>70</v>
      </c>
      <c r="H1173">
        <v>164.5</v>
      </c>
      <c r="I1173">
        <v>65.400000000000006</v>
      </c>
      <c r="J1173">
        <v>24.16829112813075</v>
      </c>
      <c r="K1173">
        <v>22.35</v>
      </c>
      <c r="L1173" t="s">
        <v>71</v>
      </c>
      <c r="M1173" t="s">
        <v>114</v>
      </c>
      <c r="N1173">
        <v>18</v>
      </c>
      <c r="O1173" t="s">
        <v>887</v>
      </c>
      <c r="P1173" t="s">
        <v>74</v>
      </c>
      <c r="Q1173" t="s">
        <v>1516</v>
      </c>
      <c r="R1173">
        <v>2</v>
      </c>
      <c r="S1173" t="s">
        <v>76</v>
      </c>
      <c r="T1173" t="s">
        <v>74</v>
      </c>
      <c r="U1173" t="s">
        <v>469</v>
      </c>
      <c r="V1173" t="s">
        <v>78</v>
      </c>
      <c r="W1173" t="s">
        <v>78</v>
      </c>
      <c r="X1173">
        <v>0</v>
      </c>
      <c r="Y1173">
        <v>2</v>
      </c>
      <c r="Z1173">
        <v>3</v>
      </c>
      <c r="AA1173">
        <v>1</v>
      </c>
      <c r="AB1173">
        <v>3</v>
      </c>
      <c r="AC1173">
        <v>2</v>
      </c>
      <c r="AD1173">
        <v>4</v>
      </c>
      <c r="AE1173">
        <v>1</v>
      </c>
      <c r="AF1173">
        <v>16</v>
      </c>
      <c r="AG1173" t="s">
        <v>254</v>
      </c>
      <c r="AH1173">
        <v>1</v>
      </c>
      <c r="AI1173">
        <v>0</v>
      </c>
      <c r="AJ1173">
        <v>30</v>
      </c>
      <c r="AK1173">
        <v>30</v>
      </c>
      <c r="AL1173">
        <v>6</v>
      </c>
      <c r="AM1173">
        <v>3</v>
      </c>
      <c r="AN1173">
        <v>0</v>
      </c>
      <c r="AO1173">
        <v>180</v>
      </c>
      <c r="AP1173">
        <v>3</v>
      </c>
      <c r="AQ1173">
        <v>0</v>
      </c>
      <c r="AR1173">
        <v>30</v>
      </c>
      <c r="AS1173">
        <v>30</v>
      </c>
      <c r="AT1173" s="6">
        <f t="shared" si="463"/>
        <v>240</v>
      </c>
      <c r="AU1173" s="6">
        <f t="shared" si="464"/>
        <v>274.68</v>
      </c>
      <c r="AV1173" s="6">
        <f t="shared" si="465"/>
        <v>4320</v>
      </c>
      <c r="AW1173" s="6">
        <f t="shared" si="466"/>
        <v>4944.24</v>
      </c>
      <c r="AX1173" s="6">
        <f t="shared" si="467"/>
        <v>297</v>
      </c>
      <c r="AY1173" s="6">
        <f t="shared" si="468"/>
        <v>339.91649999999998</v>
      </c>
      <c r="AZ1173" s="6">
        <f t="shared" si="469"/>
        <v>4857</v>
      </c>
      <c r="BA1173" s="6">
        <f t="shared" si="470"/>
        <v>5558.8365000000003</v>
      </c>
      <c r="BB1173" s="6">
        <v>8</v>
      </c>
      <c r="BC1173" s="6">
        <v>0</v>
      </c>
      <c r="BD1173" s="6" t="s">
        <v>169</v>
      </c>
      <c r="BE1173" s="6">
        <v>4</v>
      </c>
      <c r="BF1173" s="6">
        <v>0</v>
      </c>
      <c r="BG1173" s="6" t="s">
        <v>81</v>
      </c>
      <c r="BH1173" s="6">
        <f t="shared" si="471"/>
        <v>3</v>
      </c>
      <c r="BI1173" s="6">
        <f t="shared" si="472"/>
        <v>10</v>
      </c>
      <c r="BJ1173" s="6">
        <f t="shared" si="473"/>
        <v>1</v>
      </c>
      <c r="BK1173" s="6">
        <f t="shared" si="474"/>
        <v>30</v>
      </c>
      <c r="BL1173" s="6">
        <f t="shared" si="475"/>
        <v>6</v>
      </c>
      <c r="BM1173" s="6">
        <f t="shared" si="476"/>
        <v>1080</v>
      </c>
      <c r="BN1173" s="6">
        <f t="shared" si="477"/>
        <v>3</v>
      </c>
      <c r="BO1173" s="6">
        <f t="shared" si="478"/>
        <v>90</v>
      </c>
      <c r="BP1173" s="6">
        <f t="shared" si="479"/>
        <v>9</v>
      </c>
      <c r="BQ1173" s="6">
        <f t="shared" si="480"/>
        <v>1170</v>
      </c>
      <c r="BR1173" s="6">
        <f t="shared" si="481"/>
        <v>1110</v>
      </c>
      <c r="BS1173" s="6">
        <f t="shared" si="482"/>
        <v>1200</v>
      </c>
      <c r="BT1173" s="12" t="str">
        <f t="shared" si="462"/>
        <v>High</v>
      </c>
      <c r="BU1173">
        <f t="shared" si="483"/>
        <v>480</v>
      </c>
      <c r="BV1173">
        <f t="shared" si="484"/>
        <v>240</v>
      </c>
      <c r="BW1173">
        <v>17.25</v>
      </c>
      <c r="BX1173">
        <v>1</v>
      </c>
      <c r="BY1173">
        <v>38.03</v>
      </c>
      <c r="BZ1173">
        <v>1</v>
      </c>
      <c r="CA1173">
        <v>2</v>
      </c>
      <c r="CB1173">
        <v>1</v>
      </c>
      <c r="CC1173">
        <v>2</v>
      </c>
      <c r="CD1173">
        <v>2</v>
      </c>
      <c r="CE1173">
        <v>2</v>
      </c>
      <c r="CF1173">
        <v>1</v>
      </c>
      <c r="CG1173">
        <v>1</v>
      </c>
      <c r="CH1173">
        <v>1</v>
      </c>
      <c r="CI1173">
        <v>2</v>
      </c>
      <c r="CJ1173">
        <v>2</v>
      </c>
      <c r="CK1173">
        <v>2</v>
      </c>
      <c r="CL1173">
        <v>2</v>
      </c>
      <c r="CM1173">
        <v>2</v>
      </c>
      <c r="CN1173">
        <v>1</v>
      </c>
      <c r="CO1173">
        <v>2</v>
      </c>
      <c r="CP1173">
        <v>1</v>
      </c>
      <c r="CQ1173">
        <v>23</v>
      </c>
      <c r="CR1173" t="s">
        <v>1517</v>
      </c>
      <c r="CS1173">
        <v>17.34430667700483</v>
      </c>
      <c r="CT1173">
        <v>2.842381726315454</v>
      </c>
      <c r="CU1173">
        <v>0.28791596426856148</v>
      </c>
    </row>
    <row r="1174" spans="1:99" x14ac:dyDescent="0.25">
      <c r="A1174" t="s">
        <v>1528</v>
      </c>
      <c r="B1174">
        <v>99</v>
      </c>
      <c r="C1174" t="s">
        <v>86</v>
      </c>
      <c r="D1174" t="s">
        <v>90</v>
      </c>
      <c r="E1174">
        <v>27.25</v>
      </c>
      <c r="F1174" t="s">
        <v>69</v>
      </c>
      <c r="G1174" t="s">
        <v>70</v>
      </c>
      <c r="H1174">
        <v>164.5</v>
      </c>
      <c r="I1174">
        <v>65.400000000000006</v>
      </c>
      <c r="J1174">
        <v>24.16829112813075</v>
      </c>
      <c r="K1174">
        <v>22.35</v>
      </c>
      <c r="L1174" t="s">
        <v>71</v>
      </c>
      <c r="M1174" t="s">
        <v>114</v>
      </c>
      <c r="N1174">
        <v>18</v>
      </c>
      <c r="O1174" t="s">
        <v>887</v>
      </c>
      <c r="P1174" t="s">
        <v>74</v>
      </c>
      <c r="Q1174" t="s">
        <v>1516</v>
      </c>
      <c r="R1174">
        <v>2</v>
      </c>
      <c r="S1174" t="s">
        <v>76</v>
      </c>
      <c r="T1174" t="s">
        <v>74</v>
      </c>
      <c r="U1174" t="s">
        <v>469</v>
      </c>
      <c r="V1174" t="s">
        <v>78</v>
      </c>
      <c r="W1174" t="s">
        <v>78</v>
      </c>
      <c r="X1174">
        <v>0</v>
      </c>
      <c r="Y1174">
        <v>2</v>
      </c>
      <c r="Z1174">
        <v>3</v>
      </c>
      <c r="AA1174">
        <v>1</v>
      </c>
      <c r="AB1174">
        <v>3</v>
      </c>
      <c r="AC1174">
        <v>2</v>
      </c>
      <c r="AD1174">
        <v>4</v>
      </c>
      <c r="AE1174">
        <v>1</v>
      </c>
      <c r="AF1174">
        <v>16</v>
      </c>
      <c r="AG1174" t="s">
        <v>254</v>
      </c>
      <c r="AH1174">
        <v>1</v>
      </c>
      <c r="AI1174">
        <v>0</v>
      </c>
      <c r="AJ1174">
        <v>30</v>
      </c>
      <c r="AK1174">
        <v>30</v>
      </c>
      <c r="AL1174">
        <v>6</v>
      </c>
      <c r="AM1174">
        <v>3</v>
      </c>
      <c r="AN1174">
        <v>0</v>
      </c>
      <c r="AO1174">
        <v>180</v>
      </c>
      <c r="AP1174">
        <v>3</v>
      </c>
      <c r="AQ1174">
        <v>0</v>
      </c>
      <c r="AR1174">
        <v>30</v>
      </c>
      <c r="AS1174">
        <v>30</v>
      </c>
      <c r="AT1174" s="6">
        <f t="shared" si="463"/>
        <v>240</v>
      </c>
      <c r="AU1174" s="6">
        <f t="shared" si="464"/>
        <v>274.68</v>
      </c>
      <c r="AV1174" s="6">
        <f t="shared" si="465"/>
        <v>4320</v>
      </c>
      <c r="AW1174" s="6">
        <f t="shared" si="466"/>
        <v>4944.24</v>
      </c>
      <c r="AX1174" s="6">
        <f t="shared" si="467"/>
        <v>297</v>
      </c>
      <c r="AY1174" s="6">
        <f t="shared" si="468"/>
        <v>339.91649999999998</v>
      </c>
      <c r="AZ1174" s="6">
        <f t="shared" si="469"/>
        <v>4857</v>
      </c>
      <c r="BA1174" s="6">
        <f t="shared" si="470"/>
        <v>5558.8365000000003</v>
      </c>
      <c r="BB1174" s="6">
        <v>8</v>
      </c>
      <c r="BC1174" s="6">
        <v>0</v>
      </c>
      <c r="BD1174" s="6" t="s">
        <v>169</v>
      </c>
      <c r="BE1174" s="6">
        <v>4</v>
      </c>
      <c r="BF1174" s="6">
        <v>0</v>
      </c>
      <c r="BG1174" s="6" t="s">
        <v>81</v>
      </c>
      <c r="BH1174" s="6">
        <f t="shared" si="471"/>
        <v>3</v>
      </c>
      <c r="BI1174" s="6">
        <f t="shared" si="472"/>
        <v>10</v>
      </c>
      <c r="BJ1174" s="6">
        <f t="shared" si="473"/>
        <v>1</v>
      </c>
      <c r="BK1174" s="6">
        <f t="shared" si="474"/>
        <v>30</v>
      </c>
      <c r="BL1174" s="6">
        <f t="shared" si="475"/>
        <v>6</v>
      </c>
      <c r="BM1174" s="6">
        <f t="shared" si="476"/>
        <v>1080</v>
      </c>
      <c r="BN1174" s="6">
        <f t="shared" si="477"/>
        <v>3</v>
      </c>
      <c r="BO1174" s="6">
        <f t="shared" si="478"/>
        <v>90</v>
      </c>
      <c r="BP1174" s="6">
        <f t="shared" si="479"/>
        <v>9</v>
      </c>
      <c r="BQ1174" s="6">
        <f t="shared" si="480"/>
        <v>1170</v>
      </c>
      <c r="BR1174" s="6">
        <f t="shared" si="481"/>
        <v>1110</v>
      </c>
      <c r="BS1174" s="6">
        <f t="shared" si="482"/>
        <v>1200</v>
      </c>
      <c r="BT1174" s="12" t="str">
        <f t="shared" si="462"/>
        <v>High</v>
      </c>
      <c r="BU1174">
        <f t="shared" si="483"/>
        <v>480</v>
      </c>
      <c r="BV1174">
        <f t="shared" si="484"/>
        <v>240</v>
      </c>
      <c r="BW1174">
        <v>17.25</v>
      </c>
      <c r="BX1174">
        <v>1</v>
      </c>
      <c r="BY1174">
        <v>38.03</v>
      </c>
      <c r="BZ1174">
        <v>1</v>
      </c>
      <c r="CA1174">
        <v>2</v>
      </c>
      <c r="CB1174">
        <v>1</v>
      </c>
      <c r="CC1174">
        <v>2</v>
      </c>
      <c r="CD1174">
        <v>2</v>
      </c>
      <c r="CE1174">
        <v>2</v>
      </c>
      <c r="CF1174">
        <v>1</v>
      </c>
      <c r="CG1174">
        <v>1</v>
      </c>
      <c r="CH1174">
        <v>1</v>
      </c>
      <c r="CI1174">
        <v>2</v>
      </c>
      <c r="CJ1174">
        <v>2</v>
      </c>
      <c r="CK1174">
        <v>2</v>
      </c>
      <c r="CL1174">
        <v>2</v>
      </c>
      <c r="CM1174">
        <v>2</v>
      </c>
      <c r="CN1174">
        <v>1</v>
      </c>
      <c r="CO1174">
        <v>2</v>
      </c>
      <c r="CP1174">
        <v>1</v>
      </c>
      <c r="CQ1174">
        <v>23</v>
      </c>
      <c r="CR1174" t="s">
        <v>1517</v>
      </c>
      <c r="CS1174">
        <v>15.332129056242641</v>
      </c>
      <c r="CT1174">
        <v>2.7092039248945019</v>
      </c>
      <c r="CU1174">
        <v>0.25051106747807272</v>
      </c>
    </row>
    <row r="1175" spans="1:99" x14ac:dyDescent="0.25">
      <c r="A1175" t="s">
        <v>1529</v>
      </c>
      <c r="B1175">
        <v>100</v>
      </c>
      <c r="C1175" t="s">
        <v>67</v>
      </c>
      <c r="D1175" t="s">
        <v>90</v>
      </c>
      <c r="E1175">
        <v>69.583333333333329</v>
      </c>
      <c r="F1175" t="s">
        <v>132</v>
      </c>
      <c r="G1175" t="s">
        <v>70</v>
      </c>
      <c r="H1175">
        <v>155</v>
      </c>
      <c r="I1175">
        <v>56.95</v>
      </c>
      <c r="J1175">
        <v>23.704474505723201</v>
      </c>
      <c r="K1175">
        <v>22.05</v>
      </c>
      <c r="L1175" t="s">
        <v>71</v>
      </c>
      <c r="M1175" t="s">
        <v>114</v>
      </c>
      <c r="N1175">
        <v>8</v>
      </c>
      <c r="O1175" t="s">
        <v>1417</v>
      </c>
      <c r="P1175" t="s">
        <v>74</v>
      </c>
      <c r="Q1175" t="s">
        <v>1530</v>
      </c>
      <c r="R1175">
        <v>0</v>
      </c>
      <c r="S1175" t="s">
        <v>78</v>
      </c>
      <c r="T1175" t="s">
        <v>74</v>
      </c>
      <c r="U1175" t="s">
        <v>77</v>
      </c>
      <c r="V1175" t="s">
        <v>78</v>
      </c>
      <c r="W1175" t="s">
        <v>78</v>
      </c>
      <c r="X1175">
        <v>0</v>
      </c>
      <c r="Y1175">
        <v>2</v>
      </c>
      <c r="Z1175">
        <v>3</v>
      </c>
      <c r="AA1175">
        <v>1</v>
      </c>
      <c r="AB1175">
        <v>3</v>
      </c>
      <c r="AC1175">
        <v>3</v>
      </c>
      <c r="AD1175">
        <v>4</v>
      </c>
      <c r="AE1175">
        <v>4</v>
      </c>
      <c r="AF1175">
        <v>20</v>
      </c>
      <c r="AG1175" t="s">
        <v>254</v>
      </c>
      <c r="AH1175">
        <v>2</v>
      </c>
      <c r="AI1175">
        <v>2</v>
      </c>
      <c r="AJ1175">
        <v>0</v>
      </c>
      <c r="AK1175">
        <v>120</v>
      </c>
      <c r="AL1175">
        <v>1</v>
      </c>
      <c r="AM1175">
        <v>5</v>
      </c>
      <c r="AN1175">
        <v>0</v>
      </c>
      <c r="AO1175">
        <v>300</v>
      </c>
      <c r="AP1175">
        <v>0</v>
      </c>
      <c r="AQ1175">
        <f t="shared" ref="AQ1175:AQ1206" si="485">AS1175/60</f>
        <v>0</v>
      </c>
      <c r="AR1175">
        <v>0</v>
      </c>
      <c r="AS1175">
        <v>0</v>
      </c>
      <c r="AT1175" s="6">
        <f t="shared" si="463"/>
        <v>1920</v>
      </c>
      <c r="AU1175" s="6">
        <f t="shared" si="464"/>
        <v>1913.52</v>
      </c>
      <c r="AV1175" s="6">
        <f t="shared" si="465"/>
        <v>1200</v>
      </c>
      <c r="AW1175" s="6">
        <f t="shared" si="466"/>
        <v>1195.95</v>
      </c>
      <c r="AX1175" s="6">
        <f t="shared" si="467"/>
        <v>0</v>
      </c>
      <c r="AY1175" s="6">
        <f t="shared" si="468"/>
        <v>0</v>
      </c>
      <c r="AZ1175" s="6">
        <f t="shared" si="469"/>
        <v>3120</v>
      </c>
      <c r="BA1175" s="6">
        <f t="shared" si="470"/>
        <v>3109.4700000000003</v>
      </c>
      <c r="BB1175" s="6">
        <v>9</v>
      </c>
      <c r="BC1175" s="6">
        <v>0</v>
      </c>
      <c r="BD1175" s="6" t="s">
        <v>1531</v>
      </c>
      <c r="BE1175" s="6">
        <v>4</v>
      </c>
      <c r="BF1175" s="6">
        <v>0</v>
      </c>
      <c r="BG1175" s="6" t="s">
        <v>81</v>
      </c>
      <c r="BH1175" s="6">
        <f t="shared" si="471"/>
        <v>7</v>
      </c>
      <c r="BI1175" s="6">
        <f t="shared" si="472"/>
        <v>3</v>
      </c>
      <c r="BJ1175" s="6">
        <f t="shared" si="473"/>
        <v>2</v>
      </c>
      <c r="BK1175" s="6">
        <f t="shared" si="474"/>
        <v>240</v>
      </c>
      <c r="BL1175" s="6">
        <f t="shared" si="475"/>
        <v>1</v>
      </c>
      <c r="BM1175" s="6">
        <f t="shared" si="476"/>
        <v>300</v>
      </c>
      <c r="BN1175" s="6">
        <f t="shared" si="477"/>
        <v>0</v>
      </c>
      <c r="BO1175" s="6">
        <f t="shared" si="478"/>
        <v>0</v>
      </c>
      <c r="BP1175" s="6">
        <f t="shared" si="479"/>
        <v>1</v>
      </c>
      <c r="BQ1175" s="6">
        <f t="shared" si="480"/>
        <v>300</v>
      </c>
      <c r="BR1175" s="6">
        <f t="shared" si="481"/>
        <v>540</v>
      </c>
      <c r="BS1175" s="6">
        <f t="shared" si="482"/>
        <v>540</v>
      </c>
      <c r="BT1175" s="12" t="str">
        <f t="shared" si="462"/>
        <v>Low</v>
      </c>
      <c r="BU1175">
        <f t="shared" si="483"/>
        <v>540</v>
      </c>
      <c r="BV1175">
        <f t="shared" si="484"/>
        <v>240</v>
      </c>
      <c r="BW1175">
        <v>36.79</v>
      </c>
      <c r="BX1175">
        <v>0</v>
      </c>
      <c r="BY1175">
        <v>78.64</v>
      </c>
      <c r="BZ1175">
        <v>0</v>
      </c>
      <c r="CA1175">
        <v>2</v>
      </c>
      <c r="CB1175">
        <v>2</v>
      </c>
      <c r="CC1175">
        <v>1</v>
      </c>
      <c r="CD1175">
        <v>0</v>
      </c>
      <c r="CE1175">
        <v>2</v>
      </c>
      <c r="CF1175">
        <v>1</v>
      </c>
      <c r="CG1175">
        <v>1</v>
      </c>
      <c r="CH1175">
        <v>1</v>
      </c>
      <c r="CI1175">
        <v>2</v>
      </c>
      <c r="CJ1175">
        <v>2</v>
      </c>
      <c r="CK1175">
        <v>2</v>
      </c>
      <c r="CL1175">
        <v>2</v>
      </c>
      <c r="CM1175">
        <v>1</v>
      </c>
      <c r="CN1175">
        <v>1</v>
      </c>
      <c r="CO1175">
        <v>1</v>
      </c>
      <c r="CP1175">
        <v>1</v>
      </c>
      <c r="CQ1175">
        <v>20</v>
      </c>
      <c r="CR1175" t="s">
        <v>1532</v>
      </c>
      <c r="CS1175">
        <v>22.28841044283968</v>
      </c>
      <c r="CT1175">
        <v>2.7228418353265709</v>
      </c>
      <c r="CU1175">
        <v>0.2720706083048326</v>
      </c>
    </row>
    <row r="1176" spans="1:99" x14ac:dyDescent="0.25">
      <c r="A1176" t="s">
        <v>1533</v>
      </c>
      <c r="B1176">
        <v>100</v>
      </c>
      <c r="C1176" t="s">
        <v>67</v>
      </c>
      <c r="D1176" t="s">
        <v>90</v>
      </c>
      <c r="E1176">
        <v>69.583333333333329</v>
      </c>
      <c r="F1176" t="s">
        <v>132</v>
      </c>
      <c r="G1176" t="s">
        <v>70</v>
      </c>
      <c r="H1176">
        <v>155</v>
      </c>
      <c r="I1176">
        <v>56.95</v>
      </c>
      <c r="J1176">
        <v>23.704474505723201</v>
      </c>
      <c r="K1176">
        <v>22.05</v>
      </c>
      <c r="L1176" t="s">
        <v>71</v>
      </c>
      <c r="M1176" t="s">
        <v>114</v>
      </c>
      <c r="N1176">
        <v>8</v>
      </c>
      <c r="O1176" t="s">
        <v>1417</v>
      </c>
      <c r="P1176" t="s">
        <v>74</v>
      </c>
      <c r="Q1176" t="s">
        <v>1530</v>
      </c>
      <c r="R1176">
        <v>0</v>
      </c>
      <c r="S1176" t="s">
        <v>78</v>
      </c>
      <c r="T1176" t="s">
        <v>74</v>
      </c>
      <c r="U1176" t="s">
        <v>77</v>
      </c>
      <c r="V1176" t="s">
        <v>78</v>
      </c>
      <c r="W1176" t="s">
        <v>78</v>
      </c>
      <c r="X1176">
        <v>0</v>
      </c>
      <c r="Y1176">
        <v>2</v>
      </c>
      <c r="Z1176">
        <v>3</v>
      </c>
      <c r="AA1176">
        <v>1</v>
      </c>
      <c r="AB1176">
        <v>3</v>
      </c>
      <c r="AC1176">
        <v>3</v>
      </c>
      <c r="AD1176">
        <v>4</v>
      </c>
      <c r="AE1176">
        <v>4</v>
      </c>
      <c r="AF1176">
        <v>20</v>
      </c>
      <c r="AG1176" t="s">
        <v>254</v>
      </c>
      <c r="AH1176">
        <v>2</v>
      </c>
      <c r="AI1176">
        <v>2</v>
      </c>
      <c r="AJ1176">
        <v>0</v>
      </c>
      <c r="AK1176">
        <v>120</v>
      </c>
      <c r="AL1176">
        <v>1</v>
      </c>
      <c r="AM1176">
        <v>5</v>
      </c>
      <c r="AN1176">
        <v>0</v>
      </c>
      <c r="AO1176">
        <v>300</v>
      </c>
      <c r="AP1176">
        <v>0</v>
      </c>
      <c r="AQ1176">
        <f t="shared" si="485"/>
        <v>0</v>
      </c>
      <c r="AR1176">
        <v>0</v>
      </c>
      <c r="AS1176">
        <v>0</v>
      </c>
      <c r="AT1176" s="6">
        <f t="shared" si="463"/>
        <v>1920</v>
      </c>
      <c r="AU1176" s="6">
        <f t="shared" si="464"/>
        <v>1913.52</v>
      </c>
      <c r="AV1176" s="6">
        <f t="shared" si="465"/>
        <v>1200</v>
      </c>
      <c r="AW1176" s="6">
        <f t="shared" si="466"/>
        <v>1195.95</v>
      </c>
      <c r="AX1176" s="6">
        <f t="shared" si="467"/>
        <v>0</v>
      </c>
      <c r="AY1176" s="6">
        <f t="shared" si="468"/>
        <v>0</v>
      </c>
      <c r="AZ1176" s="6">
        <f t="shared" si="469"/>
        <v>3120</v>
      </c>
      <c r="BA1176" s="6">
        <f t="shared" si="470"/>
        <v>3109.4700000000003</v>
      </c>
      <c r="BB1176" s="6">
        <v>9</v>
      </c>
      <c r="BC1176" s="6">
        <v>0</v>
      </c>
      <c r="BD1176" s="6" t="s">
        <v>1531</v>
      </c>
      <c r="BE1176" s="6">
        <v>4</v>
      </c>
      <c r="BF1176" s="6">
        <v>0</v>
      </c>
      <c r="BG1176" s="6" t="s">
        <v>81</v>
      </c>
      <c r="BH1176" s="6">
        <f t="shared" si="471"/>
        <v>7</v>
      </c>
      <c r="BI1176" s="6">
        <f t="shared" si="472"/>
        <v>3</v>
      </c>
      <c r="BJ1176" s="6">
        <f t="shared" si="473"/>
        <v>2</v>
      </c>
      <c r="BK1176" s="6">
        <f t="shared" si="474"/>
        <v>240</v>
      </c>
      <c r="BL1176" s="6">
        <f t="shared" si="475"/>
        <v>1</v>
      </c>
      <c r="BM1176" s="6">
        <f t="shared" si="476"/>
        <v>300</v>
      </c>
      <c r="BN1176" s="6">
        <f t="shared" si="477"/>
        <v>0</v>
      </c>
      <c r="BO1176" s="6">
        <f t="shared" si="478"/>
        <v>0</v>
      </c>
      <c r="BP1176" s="6">
        <f t="shared" si="479"/>
        <v>1</v>
      </c>
      <c r="BQ1176" s="6">
        <f t="shared" si="480"/>
        <v>300</v>
      </c>
      <c r="BR1176" s="6">
        <f t="shared" si="481"/>
        <v>540</v>
      </c>
      <c r="BS1176" s="6">
        <f t="shared" si="482"/>
        <v>540</v>
      </c>
      <c r="BT1176" s="12" t="str">
        <f t="shared" si="462"/>
        <v>Low</v>
      </c>
      <c r="BU1176">
        <f t="shared" si="483"/>
        <v>540</v>
      </c>
      <c r="BV1176">
        <f t="shared" si="484"/>
        <v>240</v>
      </c>
      <c r="BW1176">
        <v>36.79</v>
      </c>
      <c r="BX1176">
        <v>0</v>
      </c>
      <c r="BY1176">
        <v>78.64</v>
      </c>
      <c r="BZ1176">
        <v>0</v>
      </c>
      <c r="CA1176">
        <v>2</v>
      </c>
      <c r="CB1176">
        <v>2</v>
      </c>
      <c r="CC1176">
        <v>1</v>
      </c>
      <c r="CD1176">
        <v>0</v>
      </c>
      <c r="CE1176">
        <v>2</v>
      </c>
      <c r="CF1176">
        <v>1</v>
      </c>
      <c r="CG1176">
        <v>1</v>
      </c>
      <c r="CH1176">
        <v>1</v>
      </c>
      <c r="CI1176">
        <v>2</v>
      </c>
      <c r="CJ1176">
        <v>2</v>
      </c>
      <c r="CK1176">
        <v>2</v>
      </c>
      <c r="CL1176">
        <v>2</v>
      </c>
      <c r="CM1176">
        <v>1</v>
      </c>
      <c r="CN1176">
        <v>1</v>
      </c>
      <c r="CO1176">
        <v>1</v>
      </c>
      <c r="CP1176">
        <v>1</v>
      </c>
      <c r="CQ1176">
        <v>20</v>
      </c>
      <c r="CR1176" t="s">
        <v>1532</v>
      </c>
      <c r="CS1176">
        <v>27.258756892853601</v>
      </c>
      <c r="CT1176">
        <v>2.615437644102637</v>
      </c>
      <c r="CU1176">
        <v>0.2060924403482676</v>
      </c>
    </row>
    <row r="1177" spans="1:99" x14ac:dyDescent="0.25">
      <c r="A1177" t="s">
        <v>1534</v>
      </c>
      <c r="B1177">
        <v>100</v>
      </c>
      <c r="C1177" t="s">
        <v>67</v>
      </c>
      <c r="D1177" t="s">
        <v>90</v>
      </c>
      <c r="E1177">
        <v>69.583333333333329</v>
      </c>
      <c r="F1177" t="s">
        <v>132</v>
      </c>
      <c r="G1177" t="s">
        <v>70</v>
      </c>
      <c r="H1177">
        <v>155</v>
      </c>
      <c r="I1177">
        <v>56.95</v>
      </c>
      <c r="J1177">
        <v>23.704474505723201</v>
      </c>
      <c r="K1177">
        <v>22.05</v>
      </c>
      <c r="L1177" t="s">
        <v>71</v>
      </c>
      <c r="M1177" t="s">
        <v>114</v>
      </c>
      <c r="N1177">
        <v>8</v>
      </c>
      <c r="O1177" t="s">
        <v>1417</v>
      </c>
      <c r="P1177" t="s">
        <v>74</v>
      </c>
      <c r="Q1177" t="s">
        <v>1530</v>
      </c>
      <c r="R1177">
        <v>0</v>
      </c>
      <c r="S1177" t="s">
        <v>78</v>
      </c>
      <c r="T1177" t="s">
        <v>74</v>
      </c>
      <c r="U1177" t="s">
        <v>77</v>
      </c>
      <c r="V1177" t="s">
        <v>78</v>
      </c>
      <c r="W1177" t="s">
        <v>78</v>
      </c>
      <c r="X1177">
        <v>0</v>
      </c>
      <c r="Y1177">
        <v>2</v>
      </c>
      <c r="Z1177">
        <v>3</v>
      </c>
      <c r="AA1177">
        <v>1</v>
      </c>
      <c r="AB1177">
        <v>3</v>
      </c>
      <c r="AC1177">
        <v>3</v>
      </c>
      <c r="AD1177">
        <v>4</v>
      </c>
      <c r="AE1177">
        <v>4</v>
      </c>
      <c r="AF1177">
        <v>20</v>
      </c>
      <c r="AG1177" t="s">
        <v>254</v>
      </c>
      <c r="AH1177">
        <v>2</v>
      </c>
      <c r="AI1177">
        <v>2</v>
      </c>
      <c r="AJ1177">
        <v>0</v>
      </c>
      <c r="AK1177">
        <v>120</v>
      </c>
      <c r="AL1177">
        <v>1</v>
      </c>
      <c r="AM1177">
        <v>5</v>
      </c>
      <c r="AN1177">
        <v>0</v>
      </c>
      <c r="AO1177">
        <v>300</v>
      </c>
      <c r="AP1177">
        <v>0</v>
      </c>
      <c r="AQ1177">
        <f t="shared" si="485"/>
        <v>0</v>
      </c>
      <c r="AR1177">
        <v>0</v>
      </c>
      <c r="AS1177">
        <v>0</v>
      </c>
      <c r="AT1177" s="6">
        <f t="shared" si="463"/>
        <v>1920</v>
      </c>
      <c r="AU1177" s="6">
        <f t="shared" si="464"/>
        <v>1913.52</v>
      </c>
      <c r="AV1177" s="6">
        <f t="shared" si="465"/>
        <v>1200</v>
      </c>
      <c r="AW1177" s="6">
        <f t="shared" si="466"/>
        <v>1195.95</v>
      </c>
      <c r="AX1177" s="6">
        <f t="shared" si="467"/>
        <v>0</v>
      </c>
      <c r="AY1177" s="6">
        <f t="shared" si="468"/>
        <v>0</v>
      </c>
      <c r="AZ1177" s="6">
        <f t="shared" si="469"/>
        <v>3120</v>
      </c>
      <c r="BA1177" s="6">
        <f t="shared" si="470"/>
        <v>3109.4700000000003</v>
      </c>
      <c r="BB1177" s="6">
        <v>9</v>
      </c>
      <c r="BC1177" s="6">
        <v>0</v>
      </c>
      <c r="BD1177" s="6" t="s">
        <v>1531</v>
      </c>
      <c r="BE1177" s="6">
        <v>4</v>
      </c>
      <c r="BF1177" s="6">
        <v>0</v>
      </c>
      <c r="BG1177" s="6" t="s">
        <v>81</v>
      </c>
      <c r="BH1177" s="6">
        <f t="shared" si="471"/>
        <v>7</v>
      </c>
      <c r="BI1177" s="6">
        <f t="shared" si="472"/>
        <v>3</v>
      </c>
      <c r="BJ1177" s="6">
        <f t="shared" si="473"/>
        <v>2</v>
      </c>
      <c r="BK1177" s="6">
        <f t="shared" si="474"/>
        <v>240</v>
      </c>
      <c r="BL1177" s="6">
        <f t="shared" si="475"/>
        <v>1</v>
      </c>
      <c r="BM1177" s="6">
        <f t="shared" si="476"/>
        <v>300</v>
      </c>
      <c r="BN1177" s="6">
        <f t="shared" si="477"/>
        <v>0</v>
      </c>
      <c r="BO1177" s="6">
        <f t="shared" si="478"/>
        <v>0</v>
      </c>
      <c r="BP1177" s="6">
        <f t="shared" si="479"/>
        <v>1</v>
      </c>
      <c r="BQ1177" s="6">
        <f t="shared" si="480"/>
        <v>300</v>
      </c>
      <c r="BR1177" s="6">
        <f t="shared" si="481"/>
        <v>540</v>
      </c>
      <c r="BS1177" s="6">
        <f t="shared" si="482"/>
        <v>540</v>
      </c>
      <c r="BT1177" s="12" t="str">
        <f t="shared" si="462"/>
        <v>Low</v>
      </c>
      <c r="BU1177">
        <f t="shared" si="483"/>
        <v>540</v>
      </c>
      <c r="BV1177">
        <f t="shared" si="484"/>
        <v>240</v>
      </c>
      <c r="BW1177">
        <v>36.79</v>
      </c>
      <c r="BX1177">
        <v>0</v>
      </c>
      <c r="BY1177">
        <v>78.64</v>
      </c>
      <c r="BZ1177">
        <v>0</v>
      </c>
      <c r="CA1177">
        <v>2</v>
      </c>
      <c r="CB1177">
        <v>2</v>
      </c>
      <c r="CC1177">
        <v>1</v>
      </c>
      <c r="CD1177">
        <v>0</v>
      </c>
      <c r="CE1177">
        <v>2</v>
      </c>
      <c r="CF1177">
        <v>1</v>
      </c>
      <c r="CG1177">
        <v>1</v>
      </c>
      <c r="CH1177">
        <v>1</v>
      </c>
      <c r="CI1177">
        <v>2</v>
      </c>
      <c r="CJ1177">
        <v>2</v>
      </c>
      <c r="CK1177">
        <v>2</v>
      </c>
      <c r="CL1177">
        <v>2</v>
      </c>
      <c r="CM1177">
        <v>1</v>
      </c>
      <c r="CN1177">
        <v>1</v>
      </c>
      <c r="CO1177">
        <v>1</v>
      </c>
      <c r="CP1177">
        <v>1</v>
      </c>
      <c r="CQ1177">
        <v>20</v>
      </c>
      <c r="CR1177" t="s">
        <v>1532</v>
      </c>
      <c r="CS1177">
        <v>31.40106668974067</v>
      </c>
      <c r="CT1177">
        <v>2.9516064966586568</v>
      </c>
      <c r="CU1177">
        <v>0.23156357181245479</v>
      </c>
    </row>
    <row r="1178" spans="1:99" x14ac:dyDescent="0.25">
      <c r="A1178" t="s">
        <v>1535</v>
      </c>
      <c r="B1178">
        <v>100</v>
      </c>
      <c r="C1178" t="s">
        <v>67</v>
      </c>
      <c r="D1178" t="s">
        <v>68</v>
      </c>
      <c r="E1178">
        <v>69.583333333333329</v>
      </c>
      <c r="F1178" t="s">
        <v>132</v>
      </c>
      <c r="G1178" t="s">
        <v>70</v>
      </c>
      <c r="H1178">
        <v>155</v>
      </c>
      <c r="I1178">
        <v>56.95</v>
      </c>
      <c r="J1178">
        <v>23.704474505723201</v>
      </c>
      <c r="K1178">
        <v>22.05</v>
      </c>
      <c r="L1178" t="s">
        <v>71</v>
      </c>
      <c r="M1178" t="s">
        <v>114</v>
      </c>
      <c r="N1178">
        <v>8</v>
      </c>
      <c r="O1178" t="s">
        <v>1417</v>
      </c>
      <c r="P1178" t="s">
        <v>74</v>
      </c>
      <c r="Q1178" t="s">
        <v>1530</v>
      </c>
      <c r="R1178">
        <v>0</v>
      </c>
      <c r="S1178" t="s">
        <v>78</v>
      </c>
      <c r="T1178" t="s">
        <v>74</v>
      </c>
      <c r="U1178" t="s">
        <v>77</v>
      </c>
      <c r="V1178" t="s">
        <v>78</v>
      </c>
      <c r="W1178" t="s">
        <v>78</v>
      </c>
      <c r="X1178">
        <v>0</v>
      </c>
      <c r="Y1178">
        <v>2</v>
      </c>
      <c r="Z1178">
        <v>3</v>
      </c>
      <c r="AA1178">
        <v>1</v>
      </c>
      <c r="AB1178">
        <v>3</v>
      </c>
      <c r="AC1178">
        <v>3</v>
      </c>
      <c r="AD1178">
        <v>4</v>
      </c>
      <c r="AE1178">
        <v>4</v>
      </c>
      <c r="AF1178">
        <v>20</v>
      </c>
      <c r="AG1178" t="s">
        <v>254</v>
      </c>
      <c r="AH1178">
        <v>2</v>
      </c>
      <c r="AI1178">
        <v>2</v>
      </c>
      <c r="AJ1178">
        <v>0</v>
      </c>
      <c r="AK1178">
        <v>120</v>
      </c>
      <c r="AL1178">
        <v>1</v>
      </c>
      <c r="AM1178">
        <v>5</v>
      </c>
      <c r="AN1178">
        <v>0</v>
      </c>
      <c r="AO1178">
        <v>300</v>
      </c>
      <c r="AP1178">
        <v>0</v>
      </c>
      <c r="AQ1178">
        <f t="shared" si="485"/>
        <v>0</v>
      </c>
      <c r="AR1178">
        <v>0</v>
      </c>
      <c r="AS1178">
        <v>0</v>
      </c>
      <c r="AT1178" s="6">
        <f t="shared" si="463"/>
        <v>1920</v>
      </c>
      <c r="AU1178" s="6">
        <f t="shared" si="464"/>
        <v>1913.52</v>
      </c>
      <c r="AV1178" s="6">
        <f t="shared" si="465"/>
        <v>1200</v>
      </c>
      <c r="AW1178" s="6">
        <f t="shared" si="466"/>
        <v>1195.95</v>
      </c>
      <c r="AX1178" s="6">
        <f t="shared" si="467"/>
        <v>0</v>
      </c>
      <c r="AY1178" s="6">
        <f t="shared" si="468"/>
        <v>0</v>
      </c>
      <c r="AZ1178" s="6">
        <f t="shared" si="469"/>
        <v>3120</v>
      </c>
      <c r="BA1178" s="6">
        <f t="shared" si="470"/>
        <v>3109.4700000000003</v>
      </c>
      <c r="BB1178" s="6">
        <v>9</v>
      </c>
      <c r="BC1178" s="6">
        <v>0</v>
      </c>
      <c r="BD1178" s="6" t="s">
        <v>1531</v>
      </c>
      <c r="BE1178" s="6">
        <v>4</v>
      </c>
      <c r="BF1178" s="6">
        <v>0</v>
      </c>
      <c r="BG1178" s="6" t="s">
        <v>81</v>
      </c>
      <c r="BH1178" s="6">
        <f t="shared" si="471"/>
        <v>7</v>
      </c>
      <c r="BI1178" s="6">
        <f t="shared" si="472"/>
        <v>3</v>
      </c>
      <c r="BJ1178" s="6">
        <f t="shared" si="473"/>
        <v>2</v>
      </c>
      <c r="BK1178" s="6">
        <f t="shared" si="474"/>
        <v>240</v>
      </c>
      <c r="BL1178" s="6">
        <f t="shared" si="475"/>
        <v>1</v>
      </c>
      <c r="BM1178" s="6">
        <f t="shared" si="476"/>
        <v>300</v>
      </c>
      <c r="BN1178" s="6">
        <f t="shared" si="477"/>
        <v>0</v>
      </c>
      <c r="BO1178" s="6">
        <f t="shared" si="478"/>
        <v>0</v>
      </c>
      <c r="BP1178" s="6">
        <f t="shared" si="479"/>
        <v>1</v>
      </c>
      <c r="BQ1178" s="6">
        <f t="shared" si="480"/>
        <v>300</v>
      </c>
      <c r="BR1178" s="6">
        <f t="shared" si="481"/>
        <v>540</v>
      </c>
      <c r="BS1178" s="6">
        <f t="shared" si="482"/>
        <v>540</v>
      </c>
      <c r="BT1178" s="12" t="str">
        <f t="shared" si="462"/>
        <v>Low</v>
      </c>
      <c r="BU1178">
        <f t="shared" si="483"/>
        <v>540</v>
      </c>
      <c r="BV1178">
        <f t="shared" si="484"/>
        <v>240</v>
      </c>
      <c r="BW1178">
        <v>36.79</v>
      </c>
      <c r="BX1178">
        <v>0</v>
      </c>
      <c r="BY1178">
        <v>78.64</v>
      </c>
      <c r="BZ1178">
        <v>0</v>
      </c>
      <c r="CA1178">
        <v>2</v>
      </c>
      <c r="CB1178">
        <v>2</v>
      </c>
      <c r="CC1178">
        <v>1</v>
      </c>
      <c r="CD1178">
        <v>0</v>
      </c>
      <c r="CE1178">
        <v>2</v>
      </c>
      <c r="CF1178">
        <v>1</v>
      </c>
      <c r="CG1178">
        <v>1</v>
      </c>
      <c r="CH1178">
        <v>1</v>
      </c>
      <c r="CI1178">
        <v>2</v>
      </c>
      <c r="CJ1178">
        <v>2</v>
      </c>
      <c r="CK1178">
        <v>2</v>
      </c>
      <c r="CL1178">
        <v>2</v>
      </c>
      <c r="CM1178">
        <v>1</v>
      </c>
      <c r="CN1178">
        <v>1</v>
      </c>
      <c r="CO1178">
        <v>1</v>
      </c>
      <c r="CP1178">
        <v>1</v>
      </c>
      <c r="CQ1178">
        <v>20</v>
      </c>
      <c r="CR1178" t="s">
        <v>1532</v>
      </c>
      <c r="CS1178">
        <v>3.801542078303922</v>
      </c>
      <c r="CT1178">
        <v>1.3215203859515801</v>
      </c>
      <c r="CU1178">
        <v>0.46455693891936689</v>
      </c>
    </row>
    <row r="1179" spans="1:99" x14ac:dyDescent="0.25">
      <c r="A1179" t="s">
        <v>1536</v>
      </c>
      <c r="B1179">
        <v>100</v>
      </c>
      <c r="C1179" t="s">
        <v>67</v>
      </c>
      <c r="D1179" t="s">
        <v>68</v>
      </c>
      <c r="E1179">
        <v>69.583333333333329</v>
      </c>
      <c r="F1179" t="s">
        <v>132</v>
      </c>
      <c r="G1179" t="s">
        <v>70</v>
      </c>
      <c r="H1179">
        <v>155</v>
      </c>
      <c r="I1179">
        <v>56.95</v>
      </c>
      <c r="J1179">
        <v>23.704474505723201</v>
      </c>
      <c r="K1179">
        <v>22.05</v>
      </c>
      <c r="L1179" t="s">
        <v>71</v>
      </c>
      <c r="M1179" t="s">
        <v>114</v>
      </c>
      <c r="N1179">
        <v>8</v>
      </c>
      <c r="O1179" t="s">
        <v>1417</v>
      </c>
      <c r="P1179" t="s">
        <v>74</v>
      </c>
      <c r="Q1179" t="s">
        <v>1530</v>
      </c>
      <c r="R1179">
        <v>0</v>
      </c>
      <c r="S1179" t="s">
        <v>78</v>
      </c>
      <c r="T1179" t="s">
        <v>74</v>
      </c>
      <c r="U1179" t="s">
        <v>77</v>
      </c>
      <c r="V1179" t="s">
        <v>78</v>
      </c>
      <c r="W1179" t="s">
        <v>78</v>
      </c>
      <c r="X1179">
        <v>0</v>
      </c>
      <c r="Y1179">
        <v>2</v>
      </c>
      <c r="Z1179">
        <v>3</v>
      </c>
      <c r="AA1179">
        <v>1</v>
      </c>
      <c r="AB1179">
        <v>3</v>
      </c>
      <c r="AC1179">
        <v>3</v>
      </c>
      <c r="AD1179">
        <v>4</v>
      </c>
      <c r="AE1179">
        <v>4</v>
      </c>
      <c r="AF1179">
        <v>20</v>
      </c>
      <c r="AG1179" t="s">
        <v>254</v>
      </c>
      <c r="AH1179">
        <v>2</v>
      </c>
      <c r="AI1179">
        <v>2</v>
      </c>
      <c r="AJ1179">
        <v>0</v>
      </c>
      <c r="AK1179">
        <v>120</v>
      </c>
      <c r="AL1179">
        <v>1</v>
      </c>
      <c r="AM1179">
        <v>5</v>
      </c>
      <c r="AN1179">
        <v>0</v>
      </c>
      <c r="AO1179">
        <v>300</v>
      </c>
      <c r="AP1179">
        <v>0</v>
      </c>
      <c r="AQ1179">
        <f t="shared" si="485"/>
        <v>0</v>
      </c>
      <c r="AR1179">
        <v>0</v>
      </c>
      <c r="AS1179">
        <v>0</v>
      </c>
      <c r="AT1179" s="6">
        <f t="shared" si="463"/>
        <v>1920</v>
      </c>
      <c r="AU1179" s="6">
        <f t="shared" si="464"/>
        <v>1913.52</v>
      </c>
      <c r="AV1179" s="6">
        <f t="shared" si="465"/>
        <v>1200</v>
      </c>
      <c r="AW1179" s="6">
        <f t="shared" si="466"/>
        <v>1195.95</v>
      </c>
      <c r="AX1179" s="6">
        <f t="shared" si="467"/>
        <v>0</v>
      </c>
      <c r="AY1179" s="6">
        <f t="shared" si="468"/>
        <v>0</v>
      </c>
      <c r="AZ1179" s="6">
        <f t="shared" si="469"/>
        <v>3120</v>
      </c>
      <c r="BA1179" s="6">
        <f t="shared" si="470"/>
        <v>3109.4700000000003</v>
      </c>
      <c r="BB1179" s="6">
        <v>9</v>
      </c>
      <c r="BC1179" s="6">
        <v>0</v>
      </c>
      <c r="BD1179" s="6" t="s">
        <v>1531</v>
      </c>
      <c r="BE1179" s="6">
        <v>4</v>
      </c>
      <c r="BF1179" s="6">
        <v>0</v>
      </c>
      <c r="BG1179" s="6" t="s">
        <v>81</v>
      </c>
      <c r="BH1179" s="6">
        <f t="shared" si="471"/>
        <v>7</v>
      </c>
      <c r="BI1179" s="6">
        <f t="shared" si="472"/>
        <v>3</v>
      </c>
      <c r="BJ1179" s="6">
        <f t="shared" si="473"/>
        <v>2</v>
      </c>
      <c r="BK1179" s="6">
        <f t="shared" si="474"/>
        <v>240</v>
      </c>
      <c r="BL1179" s="6">
        <f t="shared" si="475"/>
        <v>1</v>
      </c>
      <c r="BM1179" s="6">
        <f t="shared" si="476"/>
        <v>300</v>
      </c>
      <c r="BN1179" s="6">
        <f t="shared" si="477"/>
        <v>0</v>
      </c>
      <c r="BO1179" s="6">
        <f t="shared" si="478"/>
        <v>0</v>
      </c>
      <c r="BP1179" s="6">
        <f t="shared" si="479"/>
        <v>1</v>
      </c>
      <c r="BQ1179" s="6">
        <f t="shared" si="480"/>
        <v>300</v>
      </c>
      <c r="BR1179" s="6">
        <f t="shared" si="481"/>
        <v>540</v>
      </c>
      <c r="BS1179" s="6">
        <f t="shared" si="482"/>
        <v>540</v>
      </c>
      <c r="BT1179" s="12" t="str">
        <f t="shared" si="462"/>
        <v>Low</v>
      </c>
      <c r="BU1179">
        <f t="shared" si="483"/>
        <v>540</v>
      </c>
      <c r="BV1179">
        <f t="shared" si="484"/>
        <v>240</v>
      </c>
      <c r="BW1179">
        <v>36.79</v>
      </c>
      <c r="BX1179">
        <v>0</v>
      </c>
      <c r="BY1179">
        <v>78.64</v>
      </c>
      <c r="BZ1179">
        <v>0</v>
      </c>
      <c r="CA1179">
        <v>2</v>
      </c>
      <c r="CB1179">
        <v>2</v>
      </c>
      <c r="CC1179">
        <v>1</v>
      </c>
      <c r="CD1179">
        <v>0</v>
      </c>
      <c r="CE1179">
        <v>2</v>
      </c>
      <c r="CF1179">
        <v>1</v>
      </c>
      <c r="CG1179">
        <v>1</v>
      </c>
      <c r="CH1179">
        <v>1</v>
      </c>
      <c r="CI1179">
        <v>2</v>
      </c>
      <c r="CJ1179">
        <v>2</v>
      </c>
      <c r="CK1179">
        <v>2</v>
      </c>
      <c r="CL1179">
        <v>2</v>
      </c>
      <c r="CM1179">
        <v>1</v>
      </c>
      <c r="CN1179">
        <v>1</v>
      </c>
      <c r="CO1179">
        <v>1</v>
      </c>
      <c r="CP1179">
        <v>1</v>
      </c>
      <c r="CQ1179">
        <v>20</v>
      </c>
      <c r="CR1179" t="s">
        <v>1532</v>
      </c>
      <c r="CS1179">
        <v>3.9404892166134542</v>
      </c>
      <c r="CT1179">
        <v>1.0652171748626791</v>
      </c>
      <c r="CU1179">
        <v>0.15757968943025641</v>
      </c>
    </row>
    <row r="1180" spans="1:99" x14ac:dyDescent="0.25">
      <c r="A1180" t="s">
        <v>1537</v>
      </c>
      <c r="B1180">
        <v>100</v>
      </c>
      <c r="C1180" t="s">
        <v>67</v>
      </c>
      <c r="D1180" t="s">
        <v>68</v>
      </c>
      <c r="E1180">
        <v>69.583333333333329</v>
      </c>
      <c r="F1180" t="s">
        <v>132</v>
      </c>
      <c r="G1180" t="s">
        <v>70</v>
      </c>
      <c r="H1180">
        <v>155</v>
      </c>
      <c r="I1180">
        <v>56.95</v>
      </c>
      <c r="J1180">
        <v>23.704474505723201</v>
      </c>
      <c r="K1180">
        <v>22.05</v>
      </c>
      <c r="L1180" t="s">
        <v>71</v>
      </c>
      <c r="M1180" t="s">
        <v>114</v>
      </c>
      <c r="N1180">
        <v>8</v>
      </c>
      <c r="O1180" t="s">
        <v>1417</v>
      </c>
      <c r="P1180" t="s">
        <v>74</v>
      </c>
      <c r="Q1180" t="s">
        <v>1530</v>
      </c>
      <c r="R1180">
        <v>0</v>
      </c>
      <c r="S1180" t="s">
        <v>78</v>
      </c>
      <c r="T1180" t="s">
        <v>74</v>
      </c>
      <c r="U1180" t="s">
        <v>77</v>
      </c>
      <c r="V1180" t="s">
        <v>78</v>
      </c>
      <c r="W1180" t="s">
        <v>78</v>
      </c>
      <c r="X1180">
        <v>0</v>
      </c>
      <c r="Y1180">
        <v>2</v>
      </c>
      <c r="Z1180">
        <v>3</v>
      </c>
      <c r="AA1180">
        <v>1</v>
      </c>
      <c r="AB1180">
        <v>3</v>
      </c>
      <c r="AC1180">
        <v>3</v>
      </c>
      <c r="AD1180">
        <v>4</v>
      </c>
      <c r="AE1180">
        <v>4</v>
      </c>
      <c r="AF1180">
        <v>20</v>
      </c>
      <c r="AG1180" t="s">
        <v>254</v>
      </c>
      <c r="AH1180">
        <v>2</v>
      </c>
      <c r="AI1180">
        <v>2</v>
      </c>
      <c r="AJ1180">
        <v>0</v>
      </c>
      <c r="AK1180">
        <v>120</v>
      </c>
      <c r="AL1180">
        <v>1</v>
      </c>
      <c r="AM1180">
        <v>5</v>
      </c>
      <c r="AN1180">
        <v>0</v>
      </c>
      <c r="AO1180">
        <v>300</v>
      </c>
      <c r="AP1180">
        <v>0</v>
      </c>
      <c r="AQ1180">
        <f t="shared" si="485"/>
        <v>0</v>
      </c>
      <c r="AR1180">
        <v>0</v>
      </c>
      <c r="AS1180">
        <v>0</v>
      </c>
      <c r="AT1180" s="6">
        <f t="shared" si="463"/>
        <v>1920</v>
      </c>
      <c r="AU1180" s="6">
        <f t="shared" si="464"/>
        <v>1913.52</v>
      </c>
      <c r="AV1180" s="6">
        <f t="shared" si="465"/>
        <v>1200</v>
      </c>
      <c r="AW1180" s="6">
        <f t="shared" si="466"/>
        <v>1195.95</v>
      </c>
      <c r="AX1180" s="6">
        <f t="shared" si="467"/>
        <v>0</v>
      </c>
      <c r="AY1180" s="6">
        <f t="shared" si="468"/>
        <v>0</v>
      </c>
      <c r="AZ1180" s="6">
        <f t="shared" si="469"/>
        <v>3120</v>
      </c>
      <c r="BA1180" s="6">
        <f t="shared" si="470"/>
        <v>3109.4700000000003</v>
      </c>
      <c r="BB1180" s="6">
        <v>9</v>
      </c>
      <c r="BC1180" s="6">
        <v>0</v>
      </c>
      <c r="BD1180" s="6" t="s">
        <v>1531</v>
      </c>
      <c r="BE1180" s="6">
        <v>4</v>
      </c>
      <c r="BF1180" s="6">
        <v>0</v>
      </c>
      <c r="BG1180" s="6" t="s">
        <v>81</v>
      </c>
      <c r="BH1180" s="6">
        <f t="shared" si="471"/>
        <v>7</v>
      </c>
      <c r="BI1180" s="6">
        <f t="shared" si="472"/>
        <v>3</v>
      </c>
      <c r="BJ1180" s="6">
        <f t="shared" si="473"/>
        <v>2</v>
      </c>
      <c r="BK1180" s="6">
        <f t="shared" si="474"/>
        <v>240</v>
      </c>
      <c r="BL1180" s="6">
        <f t="shared" si="475"/>
        <v>1</v>
      </c>
      <c r="BM1180" s="6">
        <f t="shared" si="476"/>
        <v>300</v>
      </c>
      <c r="BN1180" s="6">
        <f t="shared" si="477"/>
        <v>0</v>
      </c>
      <c r="BO1180" s="6">
        <f t="shared" si="478"/>
        <v>0</v>
      </c>
      <c r="BP1180" s="6">
        <f t="shared" si="479"/>
        <v>1</v>
      </c>
      <c r="BQ1180" s="6">
        <f t="shared" si="480"/>
        <v>300</v>
      </c>
      <c r="BR1180" s="6">
        <f t="shared" si="481"/>
        <v>540</v>
      </c>
      <c r="BS1180" s="6">
        <f t="shared" si="482"/>
        <v>540</v>
      </c>
      <c r="BT1180" s="12" t="str">
        <f t="shared" si="462"/>
        <v>Low</v>
      </c>
      <c r="BU1180">
        <f t="shared" si="483"/>
        <v>540</v>
      </c>
      <c r="BV1180">
        <f t="shared" si="484"/>
        <v>240</v>
      </c>
      <c r="BW1180">
        <v>36.79</v>
      </c>
      <c r="BX1180">
        <v>0</v>
      </c>
      <c r="BY1180">
        <v>78.64</v>
      </c>
      <c r="BZ1180">
        <v>0</v>
      </c>
      <c r="CA1180">
        <v>2</v>
      </c>
      <c r="CB1180">
        <v>2</v>
      </c>
      <c r="CC1180">
        <v>1</v>
      </c>
      <c r="CD1180">
        <v>0</v>
      </c>
      <c r="CE1180">
        <v>2</v>
      </c>
      <c r="CF1180">
        <v>1</v>
      </c>
      <c r="CG1180">
        <v>1</v>
      </c>
      <c r="CH1180">
        <v>1</v>
      </c>
      <c r="CI1180">
        <v>2</v>
      </c>
      <c r="CJ1180">
        <v>2</v>
      </c>
      <c r="CK1180">
        <v>2</v>
      </c>
      <c r="CL1180">
        <v>2</v>
      </c>
      <c r="CM1180">
        <v>1</v>
      </c>
      <c r="CN1180">
        <v>1</v>
      </c>
      <c r="CO1180">
        <v>1</v>
      </c>
      <c r="CP1180">
        <v>1</v>
      </c>
      <c r="CQ1180">
        <v>20</v>
      </c>
      <c r="CR1180" t="s">
        <v>1532</v>
      </c>
      <c r="CS1180">
        <v>3.7031008291453111</v>
      </c>
      <c r="CT1180">
        <v>1.0681902502339731</v>
      </c>
      <c r="CU1180">
        <v>0.14688962557100821</v>
      </c>
    </row>
    <row r="1181" spans="1:99" x14ac:dyDescent="0.25">
      <c r="A1181" t="s">
        <v>1538</v>
      </c>
      <c r="B1181">
        <v>100</v>
      </c>
      <c r="C1181" t="s">
        <v>86</v>
      </c>
      <c r="D1181" t="s">
        <v>90</v>
      </c>
      <c r="E1181">
        <v>69.583333333333329</v>
      </c>
      <c r="F1181" t="s">
        <v>132</v>
      </c>
      <c r="G1181" t="s">
        <v>70</v>
      </c>
      <c r="H1181">
        <v>155</v>
      </c>
      <c r="I1181">
        <v>56.95</v>
      </c>
      <c r="J1181">
        <v>23.704474505723201</v>
      </c>
      <c r="K1181">
        <v>22.05</v>
      </c>
      <c r="L1181" t="s">
        <v>71</v>
      </c>
      <c r="M1181" t="s">
        <v>114</v>
      </c>
      <c r="N1181">
        <v>8</v>
      </c>
      <c r="O1181" t="s">
        <v>1417</v>
      </c>
      <c r="P1181" t="s">
        <v>74</v>
      </c>
      <c r="Q1181" t="s">
        <v>1530</v>
      </c>
      <c r="R1181">
        <v>0</v>
      </c>
      <c r="S1181" t="s">
        <v>78</v>
      </c>
      <c r="T1181" t="s">
        <v>74</v>
      </c>
      <c r="U1181" t="s">
        <v>77</v>
      </c>
      <c r="V1181" t="s">
        <v>78</v>
      </c>
      <c r="W1181" t="s">
        <v>78</v>
      </c>
      <c r="X1181">
        <v>0</v>
      </c>
      <c r="Y1181">
        <v>2</v>
      </c>
      <c r="Z1181">
        <v>3</v>
      </c>
      <c r="AA1181">
        <v>1</v>
      </c>
      <c r="AB1181">
        <v>3</v>
      </c>
      <c r="AC1181">
        <v>3</v>
      </c>
      <c r="AD1181">
        <v>4</v>
      </c>
      <c r="AE1181">
        <v>4</v>
      </c>
      <c r="AF1181">
        <v>20</v>
      </c>
      <c r="AG1181" t="s">
        <v>254</v>
      </c>
      <c r="AH1181">
        <v>2</v>
      </c>
      <c r="AI1181">
        <v>2</v>
      </c>
      <c r="AJ1181">
        <v>0</v>
      </c>
      <c r="AK1181">
        <v>120</v>
      </c>
      <c r="AL1181">
        <v>1</v>
      </c>
      <c r="AM1181">
        <v>5</v>
      </c>
      <c r="AN1181">
        <v>0</v>
      </c>
      <c r="AO1181">
        <v>300</v>
      </c>
      <c r="AP1181">
        <v>0</v>
      </c>
      <c r="AQ1181">
        <f t="shared" si="485"/>
        <v>0</v>
      </c>
      <c r="AR1181">
        <v>0</v>
      </c>
      <c r="AS1181">
        <v>0</v>
      </c>
      <c r="AT1181" s="6">
        <f t="shared" si="463"/>
        <v>1920</v>
      </c>
      <c r="AU1181" s="6">
        <f t="shared" si="464"/>
        <v>1913.52</v>
      </c>
      <c r="AV1181" s="6">
        <f t="shared" si="465"/>
        <v>1200</v>
      </c>
      <c r="AW1181" s="6">
        <f t="shared" si="466"/>
        <v>1195.95</v>
      </c>
      <c r="AX1181" s="6">
        <f t="shared" si="467"/>
        <v>0</v>
      </c>
      <c r="AY1181" s="6">
        <f t="shared" si="468"/>
        <v>0</v>
      </c>
      <c r="AZ1181" s="6">
        <f t="shared" si="469"/>
        <v>3120</v>
      </c>
      <c r="BA1181" s="6">
        <f t="shared" si="470"/>
        <v>3109.4700000000003</v>
      </c>
      <c r="BB1181" s="6">
        <v>9</v>
      </c>
      <c r="BC1181" s="6">
        <v>0</v>
      </c>
      <c r="BD1181" s="6" t="s">
        <v>1531</v>
      </c>
      <c r="BE1181" s="6">
        <v>4</v>
      </c>
      <c r="BF1181" s="6">
        <v>0</v>
      </c>
      <c r="BG1181" s="6" t="s">
        <v>81</v>
      </c>
      <c r="BH1181" s="6">
        <f t="shared" si="471"/>
        <v>7</v>
      </c>
      <c r="BI1181" s="6">
        <f t="shared" si="472"/>
        <v>3</v>
      </c>
      <c r="BJ1181" s="6">
        <f t="shared" si="473"/>
        <v>2</v>
      </c>
      <c r="BK1181" s="6">
        <f t="shared" si="474"/>
        <v>240</v>
      </c>
      <c r="BL1181" s="6">
        <f t="shared" si="475"/>
        <v>1</v>
      </c>
      <c r="BM1181" s="6">
        <f t="shared" si="476"/>
        <v>300</v>
      </c>
      <c r="BN1181" s="6">
        <f t="shared" si="477"/>
        <v>0</v>
      </c>
      <c r="BO1181" s="6">
        <f t="shared" si="478"/>
        <v>0</v>
      </c>
      <c r="BP1181" s="6">
        <f t="shared" si="479"/>
        <v>1</v>
      </c>
      <c r="BQ1181" s="6">
        <f t="shared" si="480"/>
        <v>300</v>
      </c>
      <c r="BR1181" s="6">
        <f t="shared" si="481"/>
        <v>540</v>
      </c>
      <c r="BS1181" s="6">
        <f t="shared" si="482"/>
        <v>540</v>
      </c>
      <c r="BT1181" s="12" t="str">
        <f t="shared" si="462"/>
        <v>Low</v>
      </c>
      <c r="BU1181">
        <f t="shared" si="483"/>
        <v>540</v>
      </c>
      <c r="BV1181">
        <f t="shared" si="484"/>
        <v>240</v>
      </c>
      <c r="BW1181">
        <v>36.79</v>
      </c>
      <c r="BX1181">
        <v>0</v>
      </c>
      <c r="BY1181">
        <v>78.64</v>
      </c>
      <c r="BZ1181">
        <v>0</v>
      </c>
      <c r="CA1181">
        <v>2</v>
      </c>
      <c r="CB1181">
        <v>2</v>
      </c>
      <c r="CC1181">
        <v>1</v>
      </c>
      <c r="CD1181">
        <v>0</v>
      </c>
      <c r="CE1181">
        <v>2</v>
      </c>
      <c r="CF1181">
        <v>1</v>
      </c>
      <c r="CG1181">
        <v>1</v>
      </c>
      <c r="CH1181">
        <v>1</v>
      </c>
      <c r="CI1181">
        <v>2</v>
      </c>
      <c r="CJ1181">
        <v>2</v>
      </c>
      <c r="CK1181">
        <v>2</v>
      </c>
      <c r="CL1181">
        <v>2</v>
      </c>
      <c r="CM1181">
        <v>1</v>
      </c>
      <c r="CN1181">
        <v>1</v>
      </c>
      <c r="CO1181">
        <v>1</v>
      </c>
      <c r="CP1181">
        <v>1</v>
      </c>
      <c r="CQ1181">
        <v>20</v>
      </c>
      <c r="CR1181" t="s">
        <v>1532</v>
      </c>
      <c r="CS1181">
        <v>18.98117233950579</v>
      </c>
      <c r="CT1181">
        <v>2.9851159524382829</v>
      </c>
      <c r="CU1181">
        <v>0.29500566090246721</v>
      </c>
    </row>
    <row r="1182" spans="1:99" x14ac:dyDescent="0.25">
      <c r="A1182" t="s">
        <v>1539</v>
      </c>
      <c r="B1182">
        <v>100</v>
      </c>
      <c r="C1182" t="s">
        <v>86</v>
      </c>
      <c r="D1182" t="s">
        <v>90</v>
      </c>
      <c r="E1182">
        <v>69.583333333333329</v>
      </c>
      <c r="F1182" t="s">
        <v>132</v>
      </c>
      <c r="G1182" t="s">
        <v>70</v>
      </c>
      <c r="H1182">
        <v>155</v>
      </c>
      <c r="I1182">
        <v>56.95</v>
      </c>
      <c r="J1182">
        <v>23.704474505723201</v>
      </c>
      <c r="K1182">
        <v>22.05</v>
      </c>
      <c r="L1182" t="s">
        <v>71</v>
      </c>
      <c r="M1182" t="s">
        <v>114</v>
      </c>
      <c r="N1182">
        <v>8</v>
      </c>
      <c r="O1182" t="s">
        <v>1417</v>
      </c>
      <c r="P1182" t="s">
        <v>74</v>
      </c>
      <c r="Q1182" t="s">
        <v>1530</v>
      </c>
      <c r="R1182">
        <v>0</v>
      </c>
      <c r="S1182" t="s">
        <v>78</v>
      </c>
      <c r="T1182" t="s">
        <v>74</v>
      </c>
      <c r="U1182" t="s">
        <v>77</v>
      </c>
      <c r="V1182" t="s">
        <v>78</v>
      </c>
      <c r="W1182" t="s">
        <v>78</v>
      </c>
      <c r="X1182">
        <v>0</v>
      </c>
      <c r="Y1182">
        <v>2</v>
      </c>
      <c r="Z1182">
        <v>3</v>
      </c>
      <c r="AA1182">
        <v>1</v>
      </c>
      <c r="AB1182">
        <v>3</v>
      </c>
      <c r="AC1182">
        <v>3</v>
      </c>
      <c r="AD1182">
        <v>4</v>
      </c>
      <c r="AE1182">
        <v>4</v>
      </c>
      <c r="AF1182">
        <v>20</v>
      </c>
      <c r="AG1182" t="s">
        <v>254</v>
      </c>
      <c r="AH1182">
        <v>2</v>
      </c>
      <c r="AI1182">
        <v>2</v>
      </c>
      <c r="AJ1182">
        <v>0</v>
      </c>
      <c r="AK1182">
        <v>120</v>
      </c>
      <c r="AL1182">
        <v>1</v>
      </c>
      <c r="AM1182">
        <v>5</v>
      </c>
      <c r="AN1182">
        <v>0</v>
      </c>
      <c r="AO1182">
        <v>300</v>
      </c>
      <c r="AP1182">
        <v>0</v>
      </c>
      <c r="AQ1182">
        <f t="shared" si="485"/>
        <v>0</v>
      </c>
      <c r="AR1182">
        <v>0</v>
      </c>
      <c r="AS1182">
        <v>0</v>
      </c>
      <c r="AT1182" s="6">
        <f t="shared" si="463"/>
        <v>1920</v>
      </c>
      <c r="AU1182" s="6">
        <f t="shared" si="464"/>
        <v>1913.52</v>
      </c>
      <c r="AV1182" s="6">
        <f t="shared" si="465"/>
        <v>1200</v>
      </c>
      <c r="AW1182" s="6">
        <f t="shared" si="466"/>
        <v>1195.95</v>
      </c>
      <c r="AX1182" s="6">
        <f t="shared" si="467"/>
        <v>0</v>
      </c>
      <c r="AY1182" s="6">
        <f t="shared" si="468"/>
        <v>0</v>
      </c>
      <c r="AZ1182" s="6">
        <f t="shared" si="469"/>
        <v>3120</v>
      </c>
      <c r="BA1182" s="6">
        <f t="shared" si="470"/>
        <v>3109.4700000000003</v>
      </c>
      <c r="BB1182" s="6">
        <v>9</v>
      </c>
      <c r="BC1182" s="6">
        <v>0</v>
      </c>
      <c r="BD1182" s="6" t="s">
        <v>1531</v>
      </c>
      <c r="BE1182" s="6">
        <v>4</v>
      </c>
      <c r="BF1182" s="6">
        <v>0</v>
      </c>
      <c r="BG1182" s="6" t="s">
        <v>81</v>
      </c>
      <c r="BH1182" s="6">
        <f t="shared" si="471"/>
        <v>7</v>
      </c>
      <c r="BI1182" s="6">
        <f t="shared" si="472"/>
        <v>3</v>
      </c>
      <c r="BJ1182" s="6">
        <f t="shared" si="473"/>
        <v>2</v>
      </c>
      <c r="BK1182" s="6">
        <f t="shared" si="474"/>
        <v>240</v>
      </c>
      <c r="BL1182" s="6">
        <f t="shared" si="475"/>
        <v>1</v>
      </c>
      <c r="BM1182" s="6">
        <f t="shared" si="476"/>
        <v>300</v>
      </c>
      <c r="BN1182" s="6">
        <f t="shared" si="477"/>
        <v>0</v>
      </c>
      <c r="BO1182" s="6">
        <f t="shared" si="478"/>
        <v>0</v>
      </c>
      <c r="BP1182" s="6">
        <f t="shared" si="479"/>
        <v>1</v>
      </c>
      <c r="BQ1182" s="6">
        <f t="shared" si="480"/>
        <v>300</v>
      </c>
      <c r="BR1182" s="6">
        <f t="shared" si="481"/>
        <v>540</v>
      </c>
      <c r="BS1182" s="6">
        <f t="shared" si="482"/>
        <v>540</v>
      </c>
      <c r="BT1182" s="12" t="str">
        <f t="shared" si="462"/>
        <v>Low</v>
      </c>
      <c r="BU1182">
        <f t="shared" si="483"/>
        <v>540</v>
      </c>
      <c r="BV1182">
        <f t="shared" si="484"/>
        <v>240</v>
      </c>
      <c r="BW1182">
        <v>36.79</v>
      </c>
      <c r="BX1182">
        <v>0</v>
      </c>
      <c r="BY1182">
        <v>78.64</v>
      </c>
      <c r="BZ1182">
        <v>0</v>
      </c>
      <c r="CA1182">
        <v>2</v>
      </c>
      <c r="CB1182">
        <v>2</v>
      </c>
      <c r="CC1182">
        <v>1</v>
      </c>
      <c r="CD1182">
        <v>0</v>
      </c>
      <c r="CE1182">
        <v>2</v>
      </c>
      <c r="CF1182">
        <v>1</v>
      </c>
      <c r="CG1182">
        <v>1</v>
      </c>
      <c r="CH1182">
        <v>1</v>
      </c>
      <c r="CI1182">
        <v>2</v>
      </c>
      <c r="CJ1182">
        <v>2</v>
      </c>
      <c r="CK1182">
        <v>2</v>
      </c>
      <c r="CL1182">
        <v>2</v>
      </c>
      <c r="CM1182">
        <v>1</v>
      </c>
      <c r="CN1182">
        <v>1</v>
      </c>
      <c r="CO1182">
        <v>1</v>
      </c>
      <c r="CP1182">
        <v>1</v>
      </c>
      <c r="CQ1182">
        <v>20</v>
      </c>
      <c r="CR1182" t="s">
        <v>1532</v>
      </c>
      <c r="CS1182">
        <v>25.329037311349559</v>
      </c>
      <c r="CT1182">
        <v>3.119433237727165</v>
      </c>
      <c r="CU1182">
        <v>0.24387891500146919</v>
      </c>
    </row>
    <row r="1183" spans="1:99" x14ac:dyDescent="0.25">
      <c r="A1183" t="s">
        <v>1540</v>
      </c>
      <c r="B1183">
        <v>100</v>
      </c>
      <c r="C1183" t="s">
        <v>86</v>
      </c>
      <c r="D1183" t="s">
        <v>90</v>
      </c>
      <c r="E1183">
        <v>69.583333333333329</v>
      </c>
      <c r="F1183" t="s">
        <v>132</v>
      </c>
      <c r="G1183" t="s">
        <v>70</v>
      </c>
      <c r="H1183">
        <v>155</v>
      </c>
      <c r="I1183">
        <v>56.95</v>
      </c>
      <c r="J1183">
        <v>23.704474505723201</v>
      </c>
      <c r="K1183">
        <v>22.05</v>
      </c>
      <c r="L1183" t="s">
        <v>71</v>
      </c>
      <c r="M1183" t="s">
        <v>114</v>
      </c>
      <c r="N1183">
        <v>8</v>
      </c>
      <c r="O1183" t="s">
        <v>1417</v>
      </c>
      <c r="P1183" t="s">
        <v>74</v>
      </c>
      <c r="Q1183" t="s">
        <v>1530</v>
      </c>
      <c r="R1183">
        <v>0</v>
      </c>
      <c r="S1183" t="s">
        <v>78</v>
      </c>
      <c r="T1183" t="s">
        <v>74</v>
      </c>
      <c r="U1183" t="s">
        <v>77</v>
      </c>
      <c r="V1183" t="s">
        <v>78</v>
      </c>
      <c r="W1183" t="s">
        <v>78</v>
      </c>
      <c r="X1183">
        <v>0</v>
      </c>
      <c r="Y1183">
        <v>2</v>
      </c>
      <c r="Z1183">
        <v>3</v>
      </c>
      <c r="AA1183">
        <v>1</v>
      </c>
      <c r="AB1183">
        <v>3</v>
      </c>
      <c r="AC1183">
        <v>3</v>
      </c>
      <c r="AD1183">
        <v>4</v>
      </c>
      <c r="AE1183">
        <v>4</v>
      </c>
      <c r="AF1183">
        <v>20</v>
      </c>
      <c r="AG1183" t="s">
        <v>254</v>
      </c>
      <c r="AH1183">
        <v>2</v>
      </c>
      <c r="AI1183">
        <v>2</v>
      </c>
      <c r="AJ1183">
        <v>0</v>
      </c>
      <c r="AK1183">
        <v>120</v>
      </c>
      <c r="AL1183">
        <v>1</v>
      </c>
      <c r="AM1183">
        <v>5</v>
      </c>
      <c r="AN1183">
        <v>0</v>
      </c>
      <c r="AO1183">
        <v>300</v>
      </c>
      <c r="AP1183">
        <v>0</v>
      </c>
      <c r="AQ1183">
        <f t="shared" si="485"/>
        <v>0</v>
      </c>
      <c r="AR1183">
        <v>0</v>
      </c>
      <c r="AS1183">
        <v>0</v>
      </c>
      <c r="AT1183" s="6">
        <f t="shared" si="463"/>
        <v>1920</v>
      </c>
      <c r="AU1183" s="6">
        <f t="shared" si="464"/>
        <v>1913.52</v>
      </c>
      <c r="AV1183" s="6">
        <f t="shared" si="465"/>
        <v>1200</v>
      </c>
      <c r="AW1183" s="6">
        <f t="shared" si="466"/>
        <v>1195.95</v>
      </c>
      <c r="AX1183" s="6">
        <f t="shared" si="467"/>
        <v>0</v>
      </c>
      <c r="AY1183" s="6">
        <f t="shared" si="468"/>
        <v>0</v>
      </c>
      <c r="AZ1183" s="6">
        <f t="shared" si="469"/>
        <v>3120</v>
      </c>
      <c r="BA1183" s="6">
        <f t="shared" si="470"/>
        <v>3109.4700000000003</v>
      </c>
      <c r="BB1183" s="6">
        <v>9</v>
      </c>
      <c r="BC1183" s="6">
        <v>0</v>
      </c>
      <c r="BD1183" s="6" t="s">
        <v>1531</v>
      </c>
      <c r="BE1183" s="6">
        <v>4</v>
      </c>
      <c r="BF1183" s="6">
        <v>0</v>
      </c>
      <c r="BG1183" s="6" t="s">
        <v>81</v>
      </c>
      <c r="BH1183" s="6">
        <f t="shared" si="471"/>
        <v>7</v>
      </c>
      <c r="BI1183" s="6">
        <f t="shared" si="472"/>
        <v>3</v>
      </c>
      <c r="BJ1183" s="6">
        <f t="shared" si="473"/>
        <v>2</v>
      </c>
      <c r="BK1183" s="6">
        <f t="shared" si="474"/>
        <v>240</v>
      </c>
      <c r="BL1183" s="6">
        <f t="shared" si="475"/>
        <v>1</v>
      </c>
      <c r="BM1183" s="6">
        <f t="shared" si="476"/>
        <v>300</v>
      </c>
      <c r="BN1183" s="6">
        <f t="shared" si="477"/>
        <v>0</v>
      </c>
      <c r="BO1183" s="6">
        <f t="shared" si="478"/>
        <v>0</v>
      </c>
      <c r="BP1183" s="6">
        <f t="shared" si="479"/>
        <v>1</v>
      </c>
      <c r="BQ1183" s="6">
        <f t="shared" si="480"/>
        <v>300</v>
      </c>
      <c r="BR1183" s="6">
        <f t="shared" si="481"/>
        <v>540</v>
      </c>
      <c r="BS1183" s="6">
        <f t="shared" si="482"/>
        <v>540</v>
      </c>
      <c r="BT1183" s="12" t="str">
        <f t="shared" si="462"/>
        <v>Low</v>
      </c>
      <c r="BU1183">
        <f t="shared" si="483"/>
        <v>540</v>
      </c>
      <c r="BV1183">
        <f t="shared" si="484"/>
        <v>240</v>
      </c>
      <c r="BW1183">
        <v>36.79</v>
      </c>
      <c r="BX1183">
        <v>0</v>
      </c>
      <c r="BY1183">
        <v>78.64</v>
      </c>
      <c r="BZ1183">
        <v>0</v>
      </c>
      <c r="CA1183">
        <v>2</v>
      </c>
      <c r="CB1183">
        <v>2</v>
      </c>
      <c r="CC1183">
        <v>1</v>
      </c>
      <c r="CD1183">
        <v>0</v>
      </c>
      <c r="CE1183">
        <v>2</v>
      </c>
      <c r="CF1183">
        <v>1</v>
      </c>
      <c r="CG1183">
        <v>1</v>
      </c>
      <c r="CH1183">
        <v>1</v>
      </c>
      <c r="CI1183">
        <v>2</v>
      </c>
      <c r="CJ1183">
        <v>2</v>
      </c>
      <c r="CK1183">
        <v>2</v>
      </c>
      <c r="CL1183">
        <v>2</v>
      </c>
      <c r="CM1183">
        <v>1</v>
      </c>
      <c r="CN1183">
        <v>1</v>
      </c>
      <c r="CO1183">
        <v>1</v>
      </c>
      <c r="CP1183">
        <v>1</v>
      </c>
      <c r="CQ1183">
        <v>20</v>
      </c>
      <c r="CR1183" t="s">
        <v>1532</v>
      </c>
      <c r="CS1183">
        <v>35.800924508057058</v>
      </c>
      <c r="CT1183">
        <v>2.907177817346374</v>
      </c>
      <c r="CU1183">
        <v>0.15640431684641171</v>
      </c>
    </row>
    <row r="1184" spans="1:99" x14ac:dyDescent="0.25">
      <c r="A1184" t="s">
        <v>1541</v>
      </c>
      <c r="B1184">
        <v>100</v>
      </c>
      <c r="C1184" t="s">
        <v>86</v>
      </c>
      <c r="D1184" t="s">
        <v>68</v>
      </c>
      <c r="E1184">
        <v>69.583333333333329</v>
      </c>
      <c r="F1184" t="s">
        <v>132</v>
      </c>
      <c r="G1184" t="s">
        <v>70</v>
      </c>
      <c r="H1184">
        <v>155</v>
      </c>
      <c r="I1184">
        <v>56.95</v>
      </c>
      <c r="J1184">
        <v>23.704474505723201</v>
      </c>
      <c r="K1184">
        <v>22.05</v>
      </c>
      <c r="L1184" t="s">
        <v>71</v>
      </c>
      <c r="M1184" t="s">
        <v>114</v>
      </c>
      <c r="N1184">
        <v>8</v>
      </c>
      <c r="O1184" t="s">
        <v>1417</v>
      </c>
      <c r="P1184" t="s">
        <v>74</v>
      </c>
      <c r="Q1184" t="s">
        <v>1530</v>
      </c>
      <c r="R1184">
        <v>0</v>
      </c>
      <c r="S1184" t="s">
        <v>78</v>
      </c>
      <c r="T1184" t="s">
        <v>74</v>
      </c>
      <c r="U1184" t="s">
        <v>77</v>
      </c>
      <c r="V1184" t="s">
        <v>78</v>
      </c>
      <c r="W1184" t="s">
        <v>78</v>
      </c>
      <c r="X1184">
        <v>0</v>
      </c>
      <c r="Y1184">
        <v>2</v>
      </c>
      <c r="Z1184">
        <v>3</v>
      </c>
      <c r="AA1184">
        <v>1</v>
      </c>
      <c r="AB1184">
        <v>3</v>
      </c>
      <c r="AC1184">
        <v>3</v>
      </c>
      <c r="AD1184">
        <v>4</v>
      </c>
      <c r="AE1184">
        <v>4</v>
      </c>
      <c r="AF1184">
        <v>20</v>
      </c>
      <c r="AG1184" t="s">
        <v>254</v>
      </c>
      <c r="AH1184">
        <v>2</v>
      </c>
      <c r="AI1184">
        <v>2</v>
      </c>
      <c r="AJ1184">
        <v>0</v>
      </c>
      <c r="AK1184">
        <v>120</v>
      </c>
      <c r="AL1184">
        <v>1</v>
      </c>
      <c r="AM1184">
        <v>5</v>
      </c>
      <c r="AN1184">
        <v>0</v>
      </c>
      <c r="AO1184">
        <v>300</v>
      </c>
      <c r="AP1184">
        <v>0</v>
      </c>
      <c r="AQ1184">
        <f t="shared" si="485"/>
        <v>0</v>
      </c>
      <c r="AR1184">
        <v>0</v>
      </c>
      <c r="AS1184">
        <v>0</v>
      </c>
      <c r="AT1184" s="6">
        <f t="shared" si="463"/>
        <v>1920</v>
      </c>
      <c r="AU1184" s="6">
        <f t="shared" si="464"/>
        <v>1913.52</v>
      </c>
      <c r="AV1184" s="6">
        <f t="shared" si="465"/>
        <v>1200</v>
      </c>
      <c r="AW1184" s="6">
        <f t="shared" si="466"/>
        <v>1195.95</v>
      </c>
      <c r="AX1184" s="6">
        <f t="shared" si="467"/>
        <v>0</v>
      </c>
      <c r="AY1184" s="6">
        <f t="shared" si="468"/>
        <v>0</v>
      </c>
      <c r="AZ1184" s="6">
        <f t="shared" si="469"/>
        <v>3120</v>
      </c>
      <c r="BA1184" s="6">
        <f t="shared" si="470"/>
        <v>3109.4700000000003</v>
      </c>
      <c r="BB1184" s="6">
        <v>9</v>
      </c>
      <c r="BC1184" s="6">
        <v>0</v>
      </c>
      <c r="BD1184" s="6" t="s">
        <v>1531</v>
      </c>
      <c r="BE1184" s="6">
        <v>4</v>
      </c>
      <c r="BF1184" s="6">
        <v>0</v>
      </c>
      <c r="BG1184" s="6" t="s">
        <v>81</v>
      </c>
      <c r="BH1184" s="6">
        <f t="shared" si="471"/>
        <v>7</v>
      </c>
      <c r="BI1184" s="6">
        <f t="shared" si="472"/>
        <v>3</v>
      </c>
      <c r="BJ1184" s="6">
        <f t="shared" si="473"/>
        <v>2</v>
      </c>
      <c r="BK1184" s="6">
        <f t="shared" si="474"/>
        <v>240</v>
      </c>
      <c r="BL1184" s="6">
        <f t="shared" si="475"/>
        <v>1</v>
      </c>
      <c r="BM1184" s="6">
        <f t="shared" si="476"/>
        <v>300</v>
      </c>
      <c r="BN1184" s="6">
        <f t="shared" si="477"/>
        <v>0</v>
      </c>
      <c r="BO1184" s="6">
        <f t="shared" si="478"/>
        <v>0</v>
      </c>
      <c r="BP1184" s="6">
        <f t="shared" si="479"/>
        <v>1</v>
      </c>
      <c r="BQ1184" s="6">
        <f t="shared" si="480"/>
        <v>300</v>
      </c>
      <c r="BR1184" s="6">
        <f t="shared" si="481"/>
        <v>540</v>
      </c>
      <c r="BS1184" s="6">
        <f t="shared" si="482"/>
        <v>540</v>
      </c>
      <c r="BT1184" s="12" t="str">
        <f t="shared" si="462"/>
        <v>Low</v>
      </c>
      <c r="BU1184">
        <f t="shared" si="483"/>
        <v>540</v>
      </c>
      <c r="BV1184">
        <f t="shared" si="484"/>
        <v>240</v>
      </c>
      <c r="BW1184">
        <v>36.79</v>
      </c>
      <c r="BX1184">
        <v>0</v>
      </c>
      <c r="BY1184">
        <v>78.64</v>
      </c>
      <c r="BZ1184">
        <v>0</v>
      </c>
      <c r="CA1184">
        <v>2</v>
      </c>
      <c r="CB1184">
        <v>2</v>
      </c>
      <c r="CC1184">
        <v>1</v>
      </c>
      <c r="CD1184">
        <v>0</v>
      </c>
      <c r="CE1184">
        <v>2</v>
      </c>
      <c r="CF1184">
        <v>1</v>
      </c>
      <c r="CG1184">
        <v>1</v>
      </c>
      <c r="CH1184">
        <v>1</v>
      </c>
      <c r="CI1184">
        <v>2</v>
      </c>
      <c r="CJ1184">
        <v>2</v>
      </c>
      <c r="CK1184">
        <v>2</v>
      </c>
      <c r="CL1184">
        <v>2</v>
      </c>
      <c r="CM1184">
        <v>1</v>
      </c>
      <c r="CN1184">
        <v>1</v>
      </c>
      <c r="CO1184">
        <v>1</v>
      </c>
      <c r="CP1184">
        <v>1</v>
      </c>
      <c r="CQ1184">
        <v>20</v>
      </c>
      <c r="CR1184" t="s">
        <v>1532</v>
      </c>
      <c r="CS1184">
        <v>1.836589683698773</v>
      </c>
      <c r="CT1184">
        <v>1.249050418817474</v>
      </c>
      <c r="CU1184">
        <v>0.3447166962499198</v>
      </c>
    </row>
    <row r="1185" spans="1:99" x14ac:dyDescent="0.25">
      <c r="A1185" t="s">
        <v>1542</v>
      </c>
      <c r="B1185">
        <v>100</v>
      </c>
      <c r="C1185" t="s">
        <v>86</v>
      </c>
      <c r="D1185" t="s">
        <v>68</v>
      </c>
      <c r="E1185">
        <v>69.583333333333329</v>
      </c>
      <c r="F1185" t="s">
        <v>132</v>
      </c>
      <c r="G1185" t="s">
        <v>70</v>
      </c>
      <c r="H1185">
        <v>155</v>
      </c>
      <c r="I1185">
        <v>56.95</v>
      </c>
      <c r="J1185">
        <v>23.704474505723201</v>
      </c>
      <c r="K1185">
        <v>22.05</v>
      </c>
      <c r="L1185" t="s">
        <v>71</v>
      </c>
      <c r="M1185" t="s">
        <v>114</v>
      </c>
      <c r="N1185">
        <v>8</v>
      </c>
      <c r="O1185" t="s">
        <v>1417</v>
      </c>
      <c r="P1185" t="s">
        <v>74</v>
      </c>
      <c r="Q1185" t="s">
        <v>1530</v>
      </c>
      <c r="R1185">
        <v>0</v>
      </c>
      <c r="S1185" t="s">
        <v>78</v>
      </c>
      <c r="T1185" t="s">
        <v>74</v>
      </c>
      <c r="U1185" t="s">
        <v>77</v>
      </c>
      <c r="V1185" t="s">
        <v>78</v>
      </c>
      <c r="W1185" t="s">
        <v>78</v>
      </c>
      <c r="X1185">
        <v>0</v>
      </c>
      <c r="Y1185">
        <v>2</v>
      </c>
      <c r="Z1185">
        <v>3</v>
      </c>
      <c r="AA1185">
        <v>1</v>
      </c>
      <c r="AB1185">
        <v>3</v>
      </c>
      <c r="AC1185">
        <v>3</v>
      </c>
      <c r="AD1185">
        <v>4</v>
      </c>
      <c r="AE1185">
        <v>4</v>
      </c>
      <c r="AF1185">
        <v>20</v>
      </c>
      <c r="AG1185" t="s">
        <v>254</v>
      </c>
      <c r="AH1185">
        <v>2</v>
      </c>
      <c r="AI1185">
        <v>2</v>
      </c>
      <c r="AJ1185">
        <v>0</v>
      </c>
      <c r="AK1185">
        <v>120</v>
      </c>
      <c r="AL1185">
        <v>1</v>
      </c>
      <c r="AM1185">
        <v>5</v>
      </c>
      <c r="AN1185">
        <v>0</v>
      </c>
      <c r="AO1185">
        <v>300</v>
      </c>
      <c r="AP1185">
        <v>0</v>
      </c>
      <c r="AQ1185">
        <f t="shared" si="485"/>
        <v>0</v>
      </c>
      <c r="AR1185">
        <v>0</v>
      </c>
      <c r="AS1185">
        <v>0</v>
      </c>
      <c r="AT1185" s="6">
        <f t="shared" si="463"/>
        <v>1920</v>
      </c>
      <c r="AU1185" s="6">
        <f t="shared" si="464"/>
        <v>1913.52</v>
      </c>
      <c r="AV1185" s="6">
        <f t="shared" si="465"/>
        <v>1200</v>
      </c>
      <c r="AW1185" s="6">
        <f t="shared" si="466"/>
        <v>1195.95</v>
      </c>
      <c r="AX1185" s="6">
        <f t="shared" si="467"/>
        <v>0</v>
      </c>
      <c r="AY1185" s="6">
        <f t="shared" si="468"/>
        <v>0</v>
      </c>
      <c r="AZ1185" s="6">
        <f t="shared" si="469"/>
        <v>3120</v>
      </c>
      <c r="BA1185" s="6">
        <f t="shared" si="470"/>
        <v>3109.4700000000003</v>
      </c>
      <c r="BB1185" s="6">
        <v>9</v>
      </c>
      <c r="BC1185" s="6">
        <v>0</v>
      </c>
      <c r="BD1185" s="6" t="s">
        <v>1531</v>
      </c>
      <c r="BE1185" s="6">
        <v>4</v>
      </c>
      <c r="BF1185" s="6">
        <v>0</v>
      </c>
      <c r="BG1185" s="6" t="s">
        <v>81</v>
      </c>
      <c r="BH1185" s="6">
        <f t="shared" si="471"/>
        <v>7</v>
      </c>
      <c r="BI1185" s="6">
        <f t="shared" si="472"/>
        <v>3</v>
      </c>
      <c r="BJ1185" s="6">
        <f t="shared" si="473"/>
        <v>2</v>
      </c>
      <c r="BK1185" s="6">
        <f t="shared" si="474"/>
        <v>240</v>
      </c>
      <c r="BL1185" s="6">
        <f t="shared" si="475"/>
        <v>1</v>
      </c>
      <c r="BM1185" s="6">
        <f t="shared" si="476"/>
        <v>300</v>
      </c>
      <c r="BN1185" s="6">
        <f t="shared" si="477"/>
        <v>0</v>
      </c>
      <c r="BO1185" s="6">
        <f t="shared" si="478"/>
        <v>0</v>
      </c>
      <c r="BP1185" s="6">
        <f t="shared" si="479"/>
        <v>1</v>
      </c>
      <c r="BQ1185" s="6">
        <f t="shared" si="480"/>
        <v>300</v>
      </c>
      <c r="BR1185" s="6">
        <f t="shared" si="481"/>
        <v>540</v>
      </c>
      <c r="BS1185" s="6">
        <f t="shared" si="482"/>
        <v>540</v>
      </c>
      <c r="BT1185" s="12" t="str">
        <f t="shared" si="462"/>
        <v>Low</v>
      </c>
      <c r="BU1185">
        <f t="shared" si="483"/>
        <v>540</v>
      </c>
      <c r="BV1185">
        <f t="shared" si="484"/>
        <v>240</v>
      </c>
      <c r="BW1185">
        <v>36.79</v>
      </c>
      <c r="BX1185">
        <v>0</v>
      </c>
      <c r="BY1185">
        <v>78.64</v>
      </c>
      <c r="BZ1185">
        <v>0</v>
      </c>
      <c r="CA1185">
        <v>2</v>
      </c>
      <c r="CB1185">
        <v>2</v>
      </c>
      <c r="CC1185">
        <v>1</v>
      </c>
      <c r="CD1185">
        <v>0</v>
      </c>
      <c r="CE1185">
        <v>2</v>
      </c>
      <c r="CF1185">
        <v>1</v>
      </c>
      <c r="CG1185">
        <v>1</v>
      </c>
      <c r="CH1185">
        <v>1</v>
      </c>
      <c r="CI1185">
        <v>2</v>
      </c>
      <c r="CJ1185">
        <v>2</v>
      </c>
      <c r="CK1185">
        <v>2</v>
      </c>
      <c r="CL1185">
        <v>2</v>
      </c>
      <c r="CM1185">
        <v>1</v>
      </c>
      <c r="CN1185">
        <v>1</v>
      </c>
      <c r="CO1185">
        <v>1</v>
      </c>
      <c r="CP1185">
        <v>1</v>
      </c>
      <c r="CQ1185">
        <v>20</v>
      </c>
      <c r="CR1185" t="s">
        <v>1532</v>
      </c>
      <c r="CS1185">
        <v>2.500140082041491</v>
      </c>
      <c r="CT1185">
        <v>0.9245502581976448</v>
      </c>
      <c r="CU1185">
        <v>0.31958011878899512</v>
      </c>
    </row>
    <row r="1186" spans="1:99" x14ac:dyDescent="0.25">
      <c r="A1186" t="s">
        <v>1543</v>
      </c>
      <c r="B1186">
        <v>100</v>
      </c>
      <c r="C1186" t="s">
        <v>86</v>
      </c>
      <c r="D1186" t="s">
        <v>68</v>
      </c>
      <c r="E1186">
        <v>69.583333333333329</v>
      </c>
      <c r="F1186" t="s">
        <v>132</v>
      </c>
      <c r="G1186" t="s">
        <v>70</v>
      </c>
      <c r="H1186">
        <v>155</v>
      </c>
      <c r="I1186">
        <v>56.95</v>
      </c>
      <c r="J1186">
        <v>23.704474505723201</v>
      </c>
      <c r="K1186">
        <v>22.05</v>
      </c>
      <c r="L1186" t="s">
        <v>71</v>
      </c>
      <c r="M1186" t="s">
        <v>114</v>
      </c>
      <c r="N1186">
        <v>8</v>
      </c>
      <c r="O1186" t="s">
        <v>1417</v>
      </c>
      <c r="P1186" t="s">
        <v>74</v>
      </c>
      <c r="Q1186" t="s">
        <v>1530</v>
      </c>
      <c r="R1186">
        <v>0</v>
      </c>
      <c r="S1186" t="s">
        <v>78</v>
      </c>
      <c r="T1186" t="s">
        <v>74</v>
      </c>
      <c r="U1186" t="s">
        <v>77</v>
      </c>
      <c r="V1186" t="s">
        <v>78</v>
      </c>
      <c r="W1186" t="s">
        <v>78</v>
      </c>
      <c r="X1186">
        <v>0</v>
      </c>
      <c r="Y1186">
        <v>2</v>
      </c>
      <c r="Z1186">
        <v>3</v>
      </c>
      <c r="AA1186">
        <v>1</v>
      </c>
      <c r="AB1186">
        <v>3</v>
      </c>
      <c r="AC1186">
        <v>3</v>
      </c>
      <c r="AD1186">
        <v>4</v>
      </c>
      <c r="AE1186">
        <v>4</v>
      </c>
      <c r="AF1186">
        <v>20</v>
      </c>
      <c r="AG1186" t="s">
        <v>254</v>
      </c>
      <c r="AH1186">
        <v>2</v>
      </c>
      <c r="AI1186">
        <v>2</v>
      </c>
      <c r="AJ1186">
        <v>0</v>
      </c>
      <c r="AK1186">
        <v>120</v>
      </c>
      <c r="AL1186">
        <v>1</v>
      </c>
      <c r="AM1186">
        <v>5</v>
      </c>
      <c r="AN1186">
        <v>0</v>
      </c>
      <c r="AO1186">
        <v>300</v>
      </c>
      <c r="AP1186">
        <v>0</v>
      </c>
      <c r="AQ1186">
        <f t="shared" si="485"/>
        <v>0</v>
      </c>
      <c r="AR1186">
        <v>0</v>
      </c>
      <c r="AS1186">
        <v>0</v>
      </c>
      <c r="AT1186" s="6">
        <f t="shared" si="463"/>
        <v>1920</v>
      </c>
      <c r="AU1186" s="6">
        <f t="shared" si="464"/>
        <v>1913.52</v>
      </c>
      <c r="AV1186" s="6">
        <f t="shared" si="465"/>
        <v>1200</v>
      </c>
      <c r="AW1186" s="6">
        <f t="shared" si="466"/>
        <v>1195.95</v>
      </c>
      <c r="AX1186" s="6">
        <f t="shared" si="467"/>
        <v>0</v>
      </c>
      <c r="AY1186" s="6">
        <f t="shared" si="468"/>
        <v>0</v>
      </c>
      <c r="AZ1186" s="6">
        <f t="shared" si="469"/>
        <v>3120</v>
      </c>
      <c r="BA1186" s="6">
        <f t="shared" si="470"/>
        <v>3109.4700000000003</v>
      </c>
      <c r="BB1186" s="6">
        <v>9</v>
      </c>
      <c r="BC1186" s="6">
        <v>0</v>
      </c>
      <c r="BD1186" s="6" t="s">
        <v>1531</v>
      </c>
      <c r="BE1186" s="6">
        <v>4</v>
      </c>
      <c r="BF1186" s="6">
        <v>0</v>
      </c>
      <c r="BG1186" s="6" t="s">
        <v>81</v>
      </c>
      <c r="BH1186" s="6">
        <f t="shared" si="471"/>
        <v>7</v>
      </c>
      <c r="BI1186" s="6">
        <f t="shared" si="472"/>
        <v>3</v>
      </c>
      <c r="BJ1186" s="6">
        <f t="shared" si="473"/>
        <v>2</v>
      </c>
      <c r="BK1186" s="6">
        <f t="shared" si="474"/>
        <v>240</v>
      </c>
      <c r="BL1186" s="6">
        <f t="shared" si="475"/>
        <v>1</v>
      </c>
      <c r="BM1186" s="6">
        <f t="shared" si="476"/>
        <v>300</v>
      </c>
      <c r="BN1186" s="6">
        <f t="shared" si="477"/>
        <v>0</v>
      </c>
      <c r="BO1186" s="6">
        <f t="shared" si="478"/>
        <v>0</v>
      </c>
      <c r="BP1186" s="6">
        <f t="shared" si="479"/>
        <v>1</v>
      </c>
      <c r="BQ1186" s="6">
        <f t="shared" si="480"/>
        <v>300</v>
      </c>
      <c r="BR1186" s="6">
        <f t="shared" si="481"/>
        <v>540</v>
      </c>
      <c r="BS1186" s="6">
        <f t="shared" si="482"/>
        <v>540</v>
      </c>
      <c r="BT1186" s="12" t="str">
        <f t="shared" si="462"/>
        <v>Low</v>
      </c>
      <c r="BU1186">
        <f t="shared" si="483"/>
        <v>540</v>
      </c>
      <c r="BV1186">
        <f t="shared" si="484"/>
        <v>240</v>
      </c>
      <c r="BW1186">
        <v>36.79</v>
      </c>
      <c r="BX1186">
        <v>0</v>
      </c>
      <c r="BY1186">
        <v>78.64</v>
      </c>
      <c r="BZ1186">
        <v>0</v>
      </c>
      <c r="CA1186">
        <v>2</v>
      </c>
      <c r="CB1186">
        <v>2</v>
      </c>
      <c r="CC1186">
        <v>1</v>
      </c>
      <c r="CD1186">
        <v>0</v>
      </c>
      <c r="CE1186">
        <v>2</v>
      </c>
      <c r="CF1186">
        <v>1</v>
      </c>
      <c r="CG1186">
        <v>1</v>
      </c>
      <c r="CH1186">
        <v>1</v>
      </c>
      <c r="CI1186">
        <v>2</v>
      </c>
      <c r="CJ1186">
        <v>2</v>
      </c>
      <c r="CK1186">
        <v>2</v>
      </c>
      <c r="CL1186">
        <v>2</v>
      </c>
      <c r="CM1186">
        <v>1</v>
      </c>
      <c r="CN1186">
        <v>1</v>
      </c>
      <c r="CO1186">
        <v>1</v>
      </c>
      <c r="CP1186">
        <v>1</v>
      </c>
      <c r="CQ1186">
        <v>20</v>
      </c>
      <c r="CR1186" t="s">
        <v>1532</v>
      </c>
      <c r="CS1186">
        <v>3.1991354626025399</v>
      </c>
      <c r="CT1186">
        <v>1.0082050067340409</v>
      </c>
      <c r="CU1186">
        <v>0.16709483952802659</v>
      </c>
    </row>
    <row r="1187" spans="1:99" x14ac:dyDescent="0.25">
      <c r="A1187" t="s">
        <v>1544</v>
      </c>
      <c r="B1187">
        <v>101</v>
      </c>
      <c r="C1187" t="s">
        <v>67</v>
      </c>
      <c r="D1187" t="s">
        <v>68</v>
      </c>
      <c r="E1187">
        <v>29.333333333333329</v>
      </c>
      <c r="F1187" t="s">
        <v>69</v>
      </c>
      <c r="G1187" t="s">
        <v>70</v>
      </c>
      <c r="H1187">
        <v>152.69999999999999</v>
      </c>
      <c r="I1187">
        <v>54.1</v>
      </c>
      <c r="J1187">
        <v>23.201667089099981</v>
      </c>
      <c r="K1187">
        <v>21.1</v>
      </c>
      <c r="L1187" t="s">
        <v>71</v>
      </c>
      <c r="M1187" t="s">
        <v>72</v>
      </c>
      <c r="N1187">
        <v>23</v>
      </c>
      <c r="O1187" t="s">
        <v>133</v>
      </c>
      <c r="P1187" t="s">
        <v>78</v>
      </c>
      <c r="Q1187" t="s">
        <v>78</v>
      </c>
      <c r="R1187">
        <v>1</v>
      </c>
      <c r="S1187" t="s">
        <v>76</v>
      </c>
      <c r="T1187" t="s">
        <v>78</v>
      </c>
      <c r="U1187" t="s">
        <v>78</v>
      </c>
      <c r="V1187" t="s">
        <v>78</v>
      </c>
      <c r="W1187" t="s">
        <v>78</v>
      </c>
      <c r="X1187">
        <v>4</v>
      </c>
      <c r="Y1187">
        <v>1</v>
      </c>
      <c r="Z1187">
        <v>2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8</v>
      </c>
      <c r="AG1187" t="s">
        <v>79</v>
      </c>
      <c r="AH1187">
        <v>7</v>
      </c>
      <c r="AI1187">
        <v>2</v>
      </c>
      <c r="AJ1187">
        <v>0</v>
      </c>
      <c r="AK1187">
        <v>120</v>
      </c>
      <c r="AL1187">
        <v>1</v>
      </c>
      <c r="AM1187">
        <v>3</v>
      </c>
      <c r="AN1187">
        <v>0</v>
      </c>
      <c r="AO1187">
        <v>180</v>
      </c>
      <c r="AP1187">
        <v>0</v>
      </c>
      <c r="AQ1187">
        <f t="shared" si="485"/>
        <v>0</v>
      </c>
      <c r="AR1187">
        <v>0</v>
      </c>
      <c r="AS1187">
        <v>0</v>
      </c>
      <c r="AT1187" s="6">
        <f t="shared" si="463"/>
        <v>6720</v>
      </c>
      <c r="AU1187" s="6">
        <f t="shared" si="464"/>
        <v>6362.1600000000008</v>
      </c>
      <c r="AV1187" s="6">
        <f t="shared" si="465"/>
        <v>720</v>
      </c>
      <c r="AW1187" s="6">
        <f t="shared" si="466"/>
        <v>681.66000000000008</v>
      </c>
      <c r="AX1187" s="6">
        <f t="shared" si="467"/>
        <v>0</v>
      </c>
      <c r="AY1187" s="6">
        <f t="shared" si="468"/>
        <v>0</v>
      </c>
      <c r="AZ1187" s="6">
        <f t="shared" si="469"/>
        <v>7440</v>
      </c>
      <c r="BA1187" s="6">
        <f t="shared" si="470"/>
        <v>7043.8200000000006</v>
      </c>
      <c r="BB1187" s="6">
        <v>12</v>
      </c>
      <c r="BC1187" s="6">
        <v>0</v>
      </c>
      <c r="BD1187" s="6" t="s">
        <v>153</v>
      </c>
      <c r="BE1187" s="6">
        <v>8</v>
      </c>
      <c r="BF1187" s="6">
        <v>0</v>
      </c>
      <c r="BG1187" s="6" t="s">
        <v>169</v>
      </c>
      <c r="BH1187" s="6">
        <f t="shared" si="471"/>
        <v>5</v>
      </c>
      <c r="BI1187" s="6">
        <f t="shared" si="472"/>
        <v>8</v>
      </c>
      <c r="BJ1187" s="6">
        <f t="shared" si="473"/>
        <v>7</v>
      </c>
      <c r="BK1187" s="6">
        <f t="shared" si="474"/>
        <v>840</v>
      </c>
      <c r="BL1187" s="6">
        <f t="shared" si="475"/>
        <v>1</v>
      </c>
      <c r="BM1187" s="6">
        <f t="shared" si="476"/>
        <v>180</v>
      </c>
      <c r="BN1187" s="6">
        <f t="shared" si="477"/>
        <v>0</v>
      </c>
      <c r="BO1187" s="6">
        <f t="shared" si="478"/>
        <v>0</v>
      </c>
      <c r="BP1187" s="6">
        <f t="shared" si="479"/>
        <v>1</v>
      </c>
      <c r="BQ1187" s="6">
        <f t="shared" si="480"/>
        <v>180</v>
      </c>
      <c r="BR1187" s="6">
        <f t="shared" si="481"/>
        <v>1020</v>
      </c>
      <c r="BS1187" s="6">
        <f t="shared" si="482"/>
        <v>1020</v>
      </c>
      <c r="BT1187" s="12" t="str">
        <f t="shared" si="462"/>
        <v>High</v>
      </c>
      <c r="BU1187">
        <f t="shared" si="483"/>
        <v>720</v>
      </c>
      <c r="BV1187">
        <f t="shared" si="484"/>
        <v>480</v>
      </c>
      <c r="BW1187">
        <v>19.38</v>
      </c>
      <c r="BX1187">
        <v>0</v>
      </c>
      <c r="BY1187">
        <v>32.380000000000003</v>
      </c>
      <c r="BZ1187">
        <v>0</v>
      </c>
      <c r="CA1187">
        <v>2</v>
      </c>
      <c r="CB1187">
        <v>2</v>
      </c>
      <c r="CC1187">
        <v>2</v>
      </c>
      <c r="CD1187">
        <v>2</v>
      </c>
      <c r="CE1187">
        <v>2</v>
      </c>
      <c r="CF1187">
        <v>2</v>
      </c>
      <c r="CG1187">
        <v>2</v>
      </c>
      <c r="CH1187">
        <v>1</v>
      </c>
      <c r="CI1187">
        <v>1</v>
      </c>
      <c r="CJ1187">
        <v>2</v>
      </c>
      <c r="CK1187">
        <v>2</v>
      </c>
      <c r="CL1187">
        <v>2</v>
      </c>
      <c r="CM1187">
        <v>1</v>
      </c>
      <c r="CN1187">
        <v>2</v>
      </c>
      <c r="CO1187">
        <v>2</v>
      </c>
      <c r="CP1187">
        <v>1</v>
      </c>
      <c r="CQ1187">
        <v>24</v>
      </c>
      <c r="CR1187" t="s">
        <v>1545</v>
      </c>
      <c r="CS1187">
        <v>1.4632556838848449</v>
      </c>
      <c r="CT1187">
        <v>0.60470449066178844</v>
      </c>
      <c r="CU1187">
        <v>0.25308026083968949</v>
      </c>
    </row>
    <row r="1188" spans="1:99" x14ac:dyDescent="0.25">
      <c r="A1188" t="s">
        <v>1546</v>
      </c>
      <c r="B1188">
        <v>101</v>
      </c>
      <c r="C1188" t="s">
        <v>67</v>
      </c>
      <c r="D1188" t="s">
        <v>68</v>
      </c>
      <c r="E1188">
        <v>29.333333333333329</v>
      </c>
      <c r="F1188" t="s">
        <v>69</v>
      </c>
      <c r="G1188" t="s">
        <v>70</v>
      </c>
      <c r="H1188">
        <v>152.69999999999999</v>
      </c>
      <c r="I1188">
        <v>54.1</v>
      </c>
      <c r="J1188">
        <v>23.201667089099981</v>
      </c>
      <c r="K1188">
        <v>21.1</v>
      </c>
      <c r="L1188" t="s">
        <v>71</v>
      </c>
      <c r="M1188" t="s">
        <v>72</v>
      </c>
      <c r="N1188">
        <v>23</v>
      </c>
      <c r="O1188" t="s">
        <v>133</v>
      </c>
      <c r="P1188" t="s">
        <v>78</v>
      </c>
      <c r="Q1188" t="s">
        <v>78</v>
      </c>
      <c r="R1188">
        <v>1</v>
      </c>
      <c r="S1188" t="s">
        <v>76</v>
      </c>
      <c r="T1188" t="s">
        <v>78</v>
      </c>
      <c r="U1188" t="s">
        <v>78</v>
      </c>
      <c r="V1188" t="s">
        <v>78</v>
      </c>
      <c r="W1188" t="s">
        <v>78</v>
      </c>
      <c r="X1188">
        <v>4</v>
      </c>
      <c r="Y1188">
        <v>1</v>
      </c>
      <c r="Z1188">
        <v>2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8</v>
      </c>
      <c r="AG1188" t="s">
        <v>79</v>
      </c>
      <c r="AH1188">
        <v>7</v>
      </c>
      <c r="AI1188">
        <v>2</v>
      </c>
      <c r="AJ1188">
        <v>0</v>
      </c>
      <c r="AK1188">
        <v>120</v>
      </c>
      <c r="AL1188">
        <v>1</v>
      </c>
      <c r="AM1188">
        <v>3</v>
      </c>
      <c r="AN1188">
        <v>0</v>
      </c>
      <c r="AO1188">
        <v>180</v>
      </c>
      <c r="AP1188">
        <v>0</v>
      </c>
      <c r="AQ1188">
        <f t="shared" si="485"/>
        <v>0</v>
      </c>
      <c r="AR1188">
        <v>0</v>
      </c>
      <c r="AS1188">
        <v>0</v>
      </c>
      <c r="AT1188" s="6">
        <f t="shared" si="463"/>
        <v>6720</v>
      </c>
      <c r="AU1188" s="6">
        <f t="shared" si="464"/>
        <v>6362.1600000000008</v>
      </c>
      <c r="AV1188" s="6">
        <f t="shared" si="465"/>
        <v>720</v>
      </c>
      <c r="AW1188" s="6">
        <f t="shared" si="466"/>
        <v>681.66000000000008</v>
      </c>
      <c r="AX1188" s="6">
        <f t="shared" si="467"/>
        <v>0</v>
      </c>
      <c r="AY1188" s="6">
        <f t="shared" si="468"/>
        <v>0</v>
      </c>
      <c r="AZ1188" s="6">
        <f t="shared" si="469"/>
        <v>7440</v>
      </c>
      <c r="BA1188" s="6">
        <f t="shared" si="470"/>
        <v>7043.8200000000006</v>
      </c>
      <c r="BB1188" s="6">
        <v>12</v>
      </c>
      <c r="BC1188" s="6">
        <v>0</v>
      </c>
      <c r="BD1188" s="6" t="s">
        <v>153</v>
      </c>
      <c r="BE1188" s="6">
        <v>8</v>
      </c>
      <c r="BF1188" s="6">
        <v>0</v>
      </c>
      <c r="BG1188" s="6" t="s">
        <v>169</v>
      </c>
      <c r="BH1188" s="6">
        <f t="shared" si="471"/>
        <v>5</v>
      </c>
      <c r="BI1188" s="6">
        <f t="shared" si="472"/>
        <v>8</v>
      </c>
      <c r="BJ1188" s="6">
        <f t="shared" si="473"/>
        <v>7</v>
      </c>
      <c r="BK1188" s="6">
        <f t="shared" si="474"/>
        <v>840</v>
      </c>
      <c r="BL1188" s="6">
        <f t="shared" si="475"/>
        <v>1</v>
      </c>
      <c r="BM1188" s="6">
        <f t="shared" si="476"/>
        <v>180</v>
      </c>
      <c r="BN1188" s="6">
        <f t="shared" si="477"/>
        <v>0</v>
      </c>
      <c r="BO1188" s="6">
        <f t="shared" si="478"/>
        <v>0</v>
      </c>
      <c r="BP1188" s="6">
        <f t="shared" si="479"/>
        <v>1</v>
      </c>
      <c r="BQ1188" s="6">
        <f t="shared" si="480"/>
        <v>180</v>
      </c>
      <c r="BR1188" s="6">
        <f t="shared" si="481"/>
        <v>1020</v>
      </c>
      <c r="BS1188" s="6">
        <f t="shared" si="482"/>
        <v>1020</v>
      </c>
      <c r="BT1188" s="12" t="str">
        <f t="shared" si="462"/>
        <v>High</v>
      </c>
      <c r="BU1188">
        <f t="shared" si="483"/>
        <v>720</v>
      </c>
      <c r="BV1188">
        <f t="shared" si="484"/>
        <v>480</v>
      </c>
      <c r="BW1188">
        <v>19.38</v>
      </c>
      <c r="BX1188">
        <v>0</v>
      </c>
      <c r="BY1188">
        <v>32.380000000000003</v>
      </c>
      <c r="BZ1188">
        <v>0</v>
      </c>
      <c r="CA1188">
        <v>2</v>
      </c>
      <c r="CB1188">
        <v>2</v>
      </c>
      <c r="CC1188">
        <v>2</v>
      </c>
      <c r="CD1188">
        <v>2</v>
      </c>
      <c r="CE1188">
        <v>2</v>
      </c>
      <c r="CF1188">
        <v>2</v>
      </c>
      <c r="CG1188">
        <v>2</v>
      </c>
      <c r="CH1188">
        <v>1</v>
      </c>
      <c r="CI1188">
        <v>1</v>
      </c>
      <c r="CJ1188">
        <v>2</v>
      </c>
      <c r="CK1188">
        <v>2</v>
      </c>
      <c r="CL1188">
        <v>2</v>
      </c>
      <c r="CM1188">
        <v>1</v>
      </c>
      <c r="CN1188">
        <v>2</v>
      </c>
      <c r="CO1188">
        <v>2</v>
      </c>
      <c r="CP1188">
        <v>1</v>
      </c>
      <c r="CQ1188">
        <v>24</v>
      </c>
      <c r="CR1188" t="s">
        <v>1545</v>
      </c>
      <c r="CS1188">
        <v>2.4623389435245731</v>
      </c>
      <c r="CT1188">
        <v>0.66548257362067365</v>
      </c>
      <c r="CU1188">
        <v>0.2525085116819642</v>
      </c>
    </row>
    <row r="1189" spans="1:99" x14ac:dyDescent="0.25">
      <c r="A1189" t="s">
        <v>1547</v>
      </c>
      <c r="B1189">
        <v>101</v>
      </c>
      <c r="C1189" t="s">
        <v>67</v>
      </c>
      <c r="D1189" t="s">
        <v>68</v>
      </c>
      <c r="E1189">
        <v>29.333333333333329</v>
      </c>
      <c r="F1189" t="s">
        <v>69</v>
      </c>
      <c r="G1189" t="s">
        <v>70</v>
      </c>
      <c r="H1189">
        <v>152.69999999999999</v>
      </c>
      <c r="I1189">
        <v>54.1</v>
      </c>
      <c r="J1189">
        <v>23.201667089099981</v>
      </c>
      <c r="K1189">
        <v>21.1</v>
      </c>
      <c r="L1189" t="s">
        <v>71</v>
      </c>
      <c r="M1189" t="s">
        <v>72</v>
      </c>
      <c r="N1189">
        <v>23</v>
      </c>
      <c r="O1189" t="s">
        <v>133</v>
      </c>
      <c r="P1189" t="s">
        <v>78</v>
      </c>
      <c r="Q1189" t="s">
        <v>78</v>
      </c>
      <c r="R1189">
        <v>1</v>
      </c>
      <c r="S1189" t="s">
        <v>76</v>
      </c>
      <c r="T1189" t="s">
        <v>78</v>
      </c>
      <c r="U1189" t="s">
        <v>78</v>
      </c>
      <c r="V1189" t="s">
        <v>78</v>
      </c>
      <c r="W1189" t="s">
        <v>78</v>
      </c>
      <c r="X1189">
        <v>4</v>
      </c>
      <c r="Y1189">
        <v>1</v>
      </c>
      <c r="Z1189">
        <v>2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8</v>
      </c>
      <c r="AG1189" t="s">
        <v>79</v>
      </c>
      <c r="AH1189">
        <v>7</v>
      </c>
      <c r="AI1189">
        <v>2</v>
      </c>
      <c r="AJ1189">
        <v>0</v>
      </c>
      <c r="AK1189">
        <v>120</v>
      </c>
      <c r="AL1189">
        <v>1</v>
      </c>
      <c r="AM1189">
        <v>3</v>
      </c>
      <c r="AN1189">
        <v>0</v>
      </c>
      <c r="AO1189">
        <v>180</v>
      </c>
      <c r="AP1189">
        <v>0</v>
      </c>
      <c r="AQ1189">
        <f t="shared" si="485"/>
        <v>0</v>
      </c>
      <c r="AR1189">
        <v>0</v>
      </c>
      <c r="AS1189">
        <v>0</v>
      </c>
      <c r="AT1189" s="6">
        <f t="shared" si="463"/>
        <v>6720</v>
      </c>
      <c r="AU1189" s="6">
        <f t="shared" si="464"/>
        <v>6362.1600000000008</v>
      </c>
      <c r="AV1189" s="6">
        <f t="shared" si="465"/>
        <v>720</v>
      </c>
      <c r="AW1189" s="6">
        <f t="shared" si="466"/>
        <v>681.66000000000008</v>
      </c>
      <c r="AX1189" s="6">
        <f t="shared" si="467"/>
        <v>0</v>
      </c>
      <c r="AY1189" s="6">
        <f t="shared" si="468"/>
        <v>0</v>
      </c>
      <c r="AZ1189" s="6">
        <f t="shared" si="469"/>
        <v>7440</v>
      </c>
      <c r="BA1189" s="6">
        <f t="shared" si="470"/>
        <v>7043.8200000000006</v>
      </c>
      <c r="BB1189" s="6">
        <v>12</v>
      </c>
      <c r="BC1189" s="6">
        <v>0</v>
      </c>
      <c r="BD1189" s="6" t="s">
        <v>153</v>
      </c>
      <c r="BE1189" s="6">
        <v>8</v>
      </c>
      <c r="BF1189" s="6">
        <v>0</v>
      </c>
      <c r="BG1189" s="6" t="s">
        <v>169</v>
      </c>
      <c r="BH1189" s="6">
        <f t="shared" si="471"/>
        <v>5</v>
      </c>
      <c r="BI1189" s="6">
        <f t="shared" si="472"/>
        <v>8</v>
      </c>
      <c r="BJ1189" s="6">
        <f t="shared" si="473"/>
        <v>7</v>
      </c>
      <c r="BK1189" s="6">
        <f t="shared" si="474"/>
        <v>840</v>
      </c>
      <c r="BL1189" s="6">
        <f t="shared" si="475"/>
        <v>1</v>
      </c>
      <c r="BM1189" s="6">
        <f t="shared" si="476"/>
        <v>180</v>
      </c>
      <c r="BN1189" s="6">
        <f t="shared" si="477"/>
        <v>0</v>
      </c>
      <c r="BO1189" s="6">
        <f t="shared" si="478"/>
        <v>0</v>
      </c>
      <c r="BP1189" s="6">
        <f t="shared" si="479"/>
        <v>1</v>
      </c>
      <c r="BQ1189" s="6">
        <f t="shared" si="480"/>
        <v>180</v>
      </c>
      <c r="BR1189" s="6">
        <f t="shared" si="481"/>
        <v>1020</v>
      </c>
      <c r="BS1189" s="6">
        <f t="shared" si="482"/>
        <v>1020</v>
      </c>
      <c r="BT1189" s="12" t="str">
        <f t="shared" si="462"/>
        <v>High</v>
      </c>
      <c r="BU1189">
        <f t="shared" si="483"/>
        <v>720</v>
      </c>
      <c r="BV1189">
        <f t="shared" si="484"/>
        <v>480</v>
      </c>
      <c r="BW1189">
        <v>19.38</v>
      </c>
      <c r="BX1189">
        <v>0</v>
      </c>
      <c r="BY1189">
        <v>32.380000000000003</v>
      </c>
      <c r="BZ1189">
        <v>0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2</v>
      </c>
      <c r="CH1189">
        <v>1</v>
      </c>
      <c r="CI1189">
        <v>1</v>
      </c>
      <c r="CJ1189">
        <v>2</v>
      </c>
      <c r="CK1189">
        <v>2</v>
      </c>
      <c r="CL1189">
        <v>2</v>
      </c>
      <c r="CM1189">
        <v>1</v>
      </c>
      <c r="CN1189">
        <v>2</v>
      </c>
      <c r="CO1189">
        <v>2</v>
      </c>
      <c r="CP1189">
        <v>1</v>
      </c>
      <c r="CQ1189">
        <v>24</v>
      </c>
      <c r="CR1189" t="s">
        <v>1545</v>
      </c>
      <c r="CS1189">
        <v>0.9160073151057545</v>
      </c>
      <c r="CT1189">
        <v>0.58138397336199665</v>
      </c>
      <c r="CU1189">
        <v>0.2277934152216616</v>
      </c>
    </row>
    <row r="1190" spans="1:99" x14ac:dyDescent="0.25">
      <c r="A1190" t="s">
        <v>1548</v>
      </c>
      <c r="B1190">
        <v>101</v>
      </c>
      <c r="C1190" t="s">
        <v>86</v>
      </c>
      <c r="D1190" t="s">
        <v>68</v>
      </c>
      <c r="E1190">
        <v>29.333333333333329</v>
      </c>
      <c r="F1190" t="s">
        <v>69</v>
      </c>
      <c r="G1190" t="s">
        <v>70</v>
      </c>
      <c r="H1190">
        <v>152.69999999999999</v>
      </c>
      <c r="I1190">
        <v>54.1</v>
      </c>
      <c r="J1190">
        <v>23.201667089099981</v>
      </c>
      <c r="K1190">
        <v>21.1</v>
      </c>
      <c r="L1190" t="s">
        <v>71</v>
      </c>
      <c r="M1190" t="s">
        <v>72</v>
      </c>
      <c r="N1190">
        <v>23</v>
      </c>
      <c r="O1190" t="s">
        <v>133</v>
      </c>
      <c r="P1190" t="s">
        <v>78</v>
      </c>
      <c r="Q1190" t="s">
        <v>78</v>
      </c>
      <c r="R1190">
        <v>1</v>
      </c>
      <c r="S1190" t="s">
        <v>76</v>
      </c>
      <c r="T1190" t="s">
        <v>78</v>
      </c>
      <c r="U1190" t="s">
        <v>78</v>
      </c>
      <c r="V1190" t="s">
        <v>78</v>
      </c>
      <c r="W1190" t="s">
        <v>78</v>
      </c>
      <c r="X1190">
        <v>4</v>
      </c>
      <c r="Y1190">
        <v>1</v>
      </c>
      <c r="Z1190">
        <v>2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8</v>
      </c>
      <c r="AG1190" t="s">
        <v>79</v>
      </c>
      <c r="AH1190">
        <v>7</v>
      </c>
      <c r="AI1190">
        <v>2</v>
      </c>
      <c r="AJ1190">
        <v>0</v>
      </c>
      <c r="AK1190">
        <v>120</v>
      </c>
      <c r="AL1190">
        <v>1</v>
      </c>
      <c r="AM1190">
        <v>3</v>
      </c>
      <c r="AN1190">
        <v>0</v>
      </c>
      <c r="AO1190">
        <v>180</v>
      </c>
      <c r="AP1190">
        <v>0</v>
      </c>
      <c r="AQ1190">
        <f t="shared" si="485"/>
        <v>0</v>
      </c>
      <c r="AR1190">
        <v>0</v>
      </c>
      <c r="AS1190">
        <v>0</v>
      </c>
      <c r="AT1190" s="6">
        <f t="shared" si="463"/>
        <v>6720</v>
      </c>
      <c r="AU1190" s="6">
        <f t="shared" si="464"/>
        <v>6362.1600000000008</v>
      </c>
      <c r="AV1190" s="6">
        <f t="shared" si="465"/>
        <v>720</v>
      </c>
      <c r="AW1190" s="6">
        <f t="shared" si="466"/>
        <v>681.66000000000008</v>
      </c>
      <c r="AX1190" s="6">
        <f t="shared" si="467"/>
        <v>0</v>
      </c>
      <c r="AY1190" s="6">
        <f t="shared" si="468"/>
        <v>0</v>
      </c>
      <c r="AZ1190" s="6">
        <f t="shared" si="469"/>
        <v>7440</v>
      </c>
      <c r="BA1190" s="6">
        <f t="shared" si="470"/>
        <v>7043.8200000000006</v>
      </c>
      <c r="BB1190" s="6">
        <v>12</v>
      </c>
      <c r="BC1190" s="6">
        <v>0</v>
      </c>
      <c r="BD1190" s="6" t="s">
        <v>153</v>
      </c>
      <c r="BE1190" s="6">
        <v>8</v>
      </c>
      <c r="BF1190" s="6">
        <v>0</v>
      </c>
      <c r="BG1190" s="6" t="s">
        <v>169</v>
      </c>
      <c r="BH1190" s="6">
        <f t="shared" si="471"/>
        <v>5</v>
      </c>
      <c r="BI1190" s="6">
        <f t="shared" si="472"/>
        <v>8</v>
      </c>
      <c r="BJ1190" s="6">
        <f t="shared" si="473"/>
        <v>7</v>
      </c>
      <c r="BK1190" s="6">
        <f t="shared" si="474"/>
        <v>840</v>
      </c>
      <c r="BL1190" s="6">
        <f t="shared" si="475"/>
        <v>1</v>
      </c>
      <c r="BM1190" s="6">
        <f t="shared" si="476"/>
        <v>180</v>
      </c>
      <c r="BN1190" s="6">
        <f t="shared" si="477"/>
        <v>0</v>
      </c>
      <c r="BO1190" s="6">
        <f t="shared" si="478"/>
        <v>0</v>
      </c>
      <c r="BP1190" s="6">
        <f t="shared" si="479"/>
        <v>1</v>
      </c>
      <c r="BQ1190" s="6">
        <f t="shared" si="480"/>
        <v>180</v>
      </c>
      <c r="BR1190" s="6">
        <f t="shared" si="481"/>
        <v>1020</v>
      </c>
      <c r="BS1190" s="6">
        <f t="shared" si="482"/>
        <v>1020</v>
      </c>
      <c r="BT1190" s="12" t="str">
        <f t="shared" si="462"/>
        <v>High</v>
      </c>
      <c r="BU1190">
        <f t="shared" si="483"/>
        <v>720</v>
      </c>
      <c r="BV1190">
        <f t="shared" si="484"/>
        <v>480</v>
      </c>
      <c r="BW1190">
        <v>19.38</v>
      </c>
      <c r="BX1190">
        <v>0</v>
      </c>
      <c r="BY1190">
        <v>32.380000000000003</v>
      </c>
      <c r="BZ1190">
        <v>0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1</v>
      </c>
      <c r="CI1190">
        <v>1</v>
      </c>
      <c r="CJ1190">
        <v>2</v>
      </c>
      <c r="CK1190">
        <v>2</v>
      </c>
      <c r="CL1190">
        <v>2</v>
      </c>
      <c r="CM1190">
        <v>1</v>
      </c>
      <c r="CN1190">
        <v>2</v>
      </c>
      <c r="CO1190">
        <v>2</v>
      </c>
      <c r="CP1190">
        <v>1</v>
      </c>
      <c r="CQ1190">
        <v>24</v>
      </c>
      <c r="CR1190" t="s">
        <v>1545</v>
      </c>
      <c r="CS1190">
        <v>1.463995029437589</v>
      </c>
      <c r="CT1190">
        <v>0.67659281951840622</v>
      </c>
      <c r="CU1190">
        <v>0.1847396166180813</v>
      </c>
    </row>
    <row r="1191" spans="1:99" x14ac:dyDescent="0.25">
      <c r="A1191" t="s">
        <v>1549</v>
      </c>
      <c r="B1191">
        <v>101</v>
      </c>
      <c r="C1191" t="s">
        <v>86</v>
      </c>
      <c r="D1191" t="s">
        <v>68</v>
      </c>
      <c r="E1191">
        <v>29.333333333333329</v>
      </c>
      <c r="F1191" t="s">
        <v>69</v>
      </c>
      <c r="G1191" t="s">
        <v>70</v>
      </c>
      <c r="H1191">
        <v>152.69999999999999</v>
      </c>
      <c r="I1191">
        <v>54.1</v>
      </c>
      <c r="J1191">
        <v>23.201667089099981</v>
      </c>
      <c r="K1191">
        <v>21.1</v>
      </c>
      <c r="L1191" t="s">
        <v>71</v>
      </c>
      <c r="M1191" t="s">
        <v>72</v>
      </c>
      <c r="N1191">
        <v>23</v>
      </c>
      <c r="O1191" t="s">
        <v>133</v>
      </c>
      <c r="P1191" t="s">
        <v>78</v>
      </c>
      <c r="Q1191" t="s">
        <v>78</v>
      </c>
      <c r="R1191">
        <v>1</v>
      </c>
      <c r="S1191" t="s">
        <v>76</v>
      </c>
      <c r="T1191" t="s">
        <v>78</v>
      </c>
      <c r="U1191" t="s">
        <v>78</v>
      </c>
      <c r="V1191" t="s">
        <v>78</v>
      </c>
      <c r="W1191" t="s">
        <v>78</v>
      </c>
      <c r="X1191">
        <v>4</v>
      </c>
      <c r="Y1191">
        <v>1</v>
      </c>
      <c r="Z1191">
        <v>2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8</v>
      </c>
      <c r="AG1191" t="s">
        <v>79</v>
      </c>
      <c r="AH1191">
        <v>7</v>
      </c>
      <c r="AI1191">
        <v>2</v>
      </c>
      <c r="AJ1191">
        <v>0</v>
      </c>
      <c r="AK1191">
        <v>120</v>
      </c>
      <c r="AL1191">
        <v>1</v>
      </c>
      <c r="AM1191">
        <v>3</v>
      </c>
      <c r="AN1191">
        <v>0</v>
      </c>
      <c r="AO1191">
        <v>180</v>
      </c>
      <c r="AP1191">
        <v>0</v>
      </c>
      <c r="AQ1191">
        <f t="shared" si="485"/>
        <v>0</v>
      </c>
      <c r="AR1191">
        <v>0</v>
      </c>
      <c r="AS1191">
        <v>0</v>
      </c>
      <c r="AT1191" s="6">
        <f t="shared" si="463"/>
        <v>6720</v>
      </c>
      <c r="AU1191" s="6">
        <f t="shared" si="464"/>
        <v>6362.1600000000008</v>
      </c>
      <c r="AV1191" s="6">
        <f t="shared" si="465"/>
        <v>720</v>
      </c>
      <c r="AW1191" s="6">
        <f t="shared" si="466"/>
        <v>681.66000000000008</v>
      </c>
      <c r="AX1191" s="6">
        <f t="shared" si="467"/>
        <v>0</v>
      </c>
      <c r="AY1191" s="6">
        <f t="shared" si="468"/>
        <v>0</v>
      </c>
      <c r="AZ1191" s="6">
        <f t="shared" si="469"/>
        <v>7440</v>
      </c>
      <c r="BA1191" s="6">
        <f t="shared" si="470"/>
        <v>7043.8200000000006</v>
      </c>
      <c r="BB1191" s="6">
        <v>12</v>
      </c>
      <c r="BC1191" s="6">
        <v>0</v>
      </c>
      <c r="BD1191" s="6" t="s">
        <v>153</v>
      </c>
      <c r="BE1191" s="6">
        <v>8</v>
      </c>
      <c r="BF1191" s="6">
        <v>0</v>
      </c>
      <c r="BG1191" s="6" t="s">
        <v>169</v>
      </c>
      <c r="BH1191" s="6">
        <f t="shared" si="471"/>
        <v>5</v>
      </c>
      <c r="BI1191" s="6">
        <f t="shared" si="472"/>
        <v>8</v>
      </c>
      <c r="BJ1191" s="6">
        <f t="shared" si="473"/>
        <v>7</v>
      </c>
      <c r="BK1191" s="6">
        <f t="shared" si="474"/>
        <v>840</v>
      </c>
      <c r="BL1191" s="6">
        <f t="shared" si="475"/>
        <v>1</v>
      </c>
      <c r="BM1191" s="6">
        <f t="shared" si="476"/>
        <v>180</v>
      </c>
      <c r="BN1191" s="6">
        <f t="shared" si="477"/>
        <v>0</v>
      </c>
      <c r="BO1191" s="6">
        <f t="shared" si="478"/>
        <v>0</v>
      </c>
      <c r="BP1191" s="6">
        <f t="shared" si="479"/>
        <v>1</v>
      </c>
      <c r="BQ1191" s="6">
        <f t="shared" si="480"/>
        <v>180</v>
      </c>
      <c r="BR1191" s="6">
        <f t="shared" si="481"/>
        <v>1020</v>
      </c>
      <c r="BS1191" s="6">
        <f t="shared" si="482"/>
        <v>1020</v>
      </c>
      <c r="BT1191" s="12" t="str">
        <f t="shared" si="462"/>
        <v>High</v>
      </c>
      <c r="BU1191">
        <f t="shared" si="483"/>
        <v>720</v>
      </c>
      <c r="BV1191">
        <f t="shared" si="484"/>
        <v>480</v>
      </c>
      <c r="BW1191">
        <v>19.38</v>
      </c>
      <c r="BX1191">
        <v>0</v>
      </c>
      <c r="BY1191">
        <v>32.380000000000003</v>
      </c>
      <c r="BZ1191">
        <v>0</v>
      </c>
      <c r="CA1191">
        <v>2</v>
      </c>
      <c r="CB1191">
        <v>2</v>
      </c>
      <c r="CC1191">
        <v>2</v>
      </c>
      <c r="CD1191">
        <v>2</v>
      </c>
      <c r="CE1191">
        <v>2</v>
      </c>
      <c r="CF1191">
        <v>2</v>
      </c>
      <c r="CG1191">
        <v>2</v>
      </c>
      <c r="CH1191">
        <v>1</v>
      </c>
      <c r="CI1191">
        <v>1</v>
      </c>
      <c r="CJ1191">
        <v>2</v>
      </c>
      <c r="CK1191">
        <v>2</v>
      </c>
      <c r="CL1191">
        <v>2</v>
      </c>
      <c r="CM1191">
        <v>1</v>
      </c>
      <c r="CN1191">
        <v>2</v>
      </c>
      <c r="CO1191">
        <v>2</v>
      </c>
      <c r="CP1191">
        <v>1</v>
      </c>
      <c r="CQ1191">
        <v>24</v>
      </c>
      <c r="CR1191" t="s">
        <v>1545</v>
      </c>
      <c r="CS1191">
        <v>2.595315880415471</v>
      </c>
      <c r="CT1191">
        <v>0.693200020483971</v>
      </c>
      <c r="CU1191">
        <v>0.1995950477650634</v>
      </c>
    </row>
    <row r="1192" spans="1:99" x14ac:dyDescent="0.25">
      <c r="A1192" t="s">
        <v>1550</v>
      </c>
      <c r="B1192">
        <v>101</v>
      </c>
      <c r="C1192" t="s">
        <v>86</v>
      </c>
      <c r="D1192" t="s">
        <v>68</v>
      </c>
      <c r="E1192">
        <v>29.333333333333329</v>
      </c>
      <c r="F1192" t="s">
        <v>69</v>
      </c>
      <c r="G1192" t="s">
        <v>70</v>
      </c>
      <c r="H1192">
        <v>152.69999999999999</v>
      </c>
      <c r="I1192">
        <v>54.1</v>
      </c>
      <c r="J1192">
        <v>23.201667089099981</v>
      </c>
      <c r="K1192">
        <v>21.1</v>
      </c>
      <c r="L1192" t="s">
        <v>71</v>
      </c>
      <c r="M1192" t="s">
        <v>72</v>
      </c>
      <c r="N1192">
        <v>23</v>
      </c>
      <c r="O1192" t="s">
        <v>133</v>
      </c>
      <c r="P1192" t="s">
        <v>78</v>
      </c>
      <c r="Q1192" t="s">
        <v>78</v>
      </c>
      <c r="R1192">
        <v>1</v>
      </c>
      <c r="S1192" t="s">
        <v>76</v>
      </c>
      <c r="T1192" t="s">
        <v>78</v>
      </c>
      <c r="U1192" t="s">
        <v>78</v>
      </c>
      <c r="V1192" t="s">
        <v>78</v>
      </c>
      <c r="W1192" t="s">
        <v>78</v>
      </c>
      <c r="X1192">
        <v>4</v>
      </c>
      <c r="Y1192">
        <v>1</v>
      </c>
      <c r="Z1192">
        <v>2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8</v>
      </c>
      <c r="AG1192" t="s">
        <v>79</v>
      </c>
      <c r="AH1192">
        <v>7</v>
      </c>
      <c r="AI1192">
        <v>2</v>
      </c>
      <c r="AJ1192">
        <v>0</v>
      </c>
      <c r="AK1192">
        <v>120</v>
      </c>
      <c r="AL1192">
        <v>1</v>
      </c>
      <c r="AM1192">
        <v>3</v>
      </c>
      <c r="AN1192">
        <v>0</v>
      </c>
      <c r="AO1192">
        <v>180</v>
      </c>
      <c r="AP1192">
        <v>0</v>
      </c>
      <c r="AQ1192">
        <f t="shared" si="485"/>
        <v>0</v>
      </c>
      <c r="AR1192">
        <v>0</v>
      </c>
      <c r="AS1192">
        <v>0</v>
      </c>
      <c r="AT1192" s="6">
        <f t="shared" si="463"/>
        <v>6720</v>
      </c>
      <c r="AU1192" s="6">
        <f t="shared" si="464"/>
        <v>6362.1600000000008</v>
      </c>
      <c r="AV1192" s="6">
        <f t="shared" si="465"/>
        <v>720</v>
      </c>
      <c r="AW1192" s="6">
        <f t="shared" si="466"/>
        <v>681.66000000000008</v>
      </c>
      <c r="AX1192" s="6">
        <f t="shared" si="467"/>
        <v>0</v>
      </c>
      <c r="AY1192" s="6">
        <f t="shared" si="468"/>
        <v>0</v>
      </c>
      <c r="AZ1192" s="6">
        <f t="shared" si="469"/>
        <v>7440</v>
      </c>
      <c r="BA1192" s="6">
        <f t="shared" si="470"/>
        <v>7043.8200000000006</v>
      </c>
      <c r="BB1192" s="6">
        <v>12</v>
      </c>
      <c r="BC1192" s="6">
        <v>0</v>
      </c>
      <c r="BD1192" s="6" t="s">
        <v>153</v>
      </c>
      <c r="BE1192" s="6">
        <v>8</v>
      </c>
      <c r="BF1192" s="6">
        <v>0</v>
      </c>
      <c r="BG1192" s="6" t="s">
        <v>169</v>
      </c>
      <c r="BH1192" s="6">
        <f t="shared" si="471"/>
        <v>5</v>
      </c>
      <c r="BI1192" s="6">
        <f t="shared" si="472"/>
        <v>8</v>
      </c>
      <c r="BJ1192" s="6">
        <f t="shared" si="473"/>
        <v>7</v>
      </c>
      <c r="BK1192" s="6">
        <f t="shared" si="474"/>
        <v>840</v>
      </c>
      <c r="BL1192" s="6">
        <f t="shared" si="475"/>
        <v>1</v>
      </c>
      <c r="BM1192" s="6">
        <f t="shared" si="476"/>
        <v>180</v>
      </c>
      <c r="BN1192" s="6">
        <f t="shared" si="477"/>
        <v>0</v>
      </c>
      <c r="BO1192" s="6">
        <f t="shared" si="478"/>
        <v>0</v>
      </c>
      <c r="BP1192" s="6">
        <f t="shared" si="479"/>
        <v>1</v>
      </c>
      <c r="BQ1192" s="6">
        <f t="shared" si="480"/>
        <v>180</v>
      </c>
      <c r="BR1192" s="6">
        <f t="shared" si="481"/>
        <v>1020</v>
      </c>
      <c r="BS1192" s="6">
        <f t="shared" si="482"/>
        <v>1020</v>
      </c>
      <c r="BT1192" s="12" t="str">
        <f t="shared" si="462"/>
        <v>High</v>
      </c>
      <c r="BU1192">
        <f t="shared" si="483"/>
        <v>720</v>
      </c>
      <c r="BV1192">
        <f t="shared" si="484"/>
        <v>480</v>
      </c>
      <c r="BW1192">
        <v>19.38</v>
      </c>
      <c r="BX1192">
        <v>0</v>
      </c>
      <c r="BY1192">
        <v>32.380000000000003</v>
      </c>
      <c r="BZ1192">
        <v>0</v>
      </c>
      <c r="CA1192">
        <v>2</v>
      </c>
      <c r="CB1192">
        <v>2</v>
      </c>
      <c r="CC1192">
        <v>2</v>
      </c>
      <c r="CD1192">
        <v>2</v>
      </c>
      <c r="CE1192">
        <v>2</v>
      </c>
      <c r="CF1192">
        <v>2</v>
      </c>
      <c r="CG1192">
        <v>2</v>
      </c>
      <c r="CH1192">
        <v>1</v>
      </c>
      <c r="CI1192">
        <v>1</v>
      </c>
      <c r="CJ1192">
        <v>2</v>
      </c>
      <c r="CK1192">
        <v>2</v>
      </c>
      <c r="CL1192">
        <v>2</v>
      </c>
      <c r="CM1192">
        <v>1</v>
      </c>
      <c r="CN1192">
        <v>2</v>
      </c>
      <c r="CO1192">
        <v>2</v>
      </c>
      <c r="CP1192">
        <v>1</v>
      </c>
      <c r="CQ1192">
        <v>24</v>
      </c>
      <c r="CR1192" t="s">
        <v>1545</v>
      </c>
      <c r="CS1192">
        <v>6.3535162750112129</v>
      </c>
      <c r="CT1192">
        <v>0.88877145479782982</v>
      </c>
      <c r="CU1192">
        <v>0.17238965455513919</v>
      </c>
    </row>
    <row r="1193" spans="1:99" x14ac:dyDescent="0.25">
      <c r="A1193" t="s">
        <v>1551</v>
      </c>
      <c r="B1193">
        <v>101</v>
      </c>
      <c r="C1193" t="s">
        <v>86</v>
      </c>
      <c r="D1193" t="s">
        <v>90</v>
      </c>
      <c r="E1193">
        <v>29.333333333333329</v>
      </c>
      <c r="F1193" t="s">
        <v>69</v>
      </c>
      <c r="G1193" t="s">
        <v>70</v>
      </c>
      <c r="H1193">
        <v>152.69999999999999</v>
      </c>
      <c r="I1193">
        <v>54.1</v>
      </c>
      <c r="J1193">
        <v>23.201667089099981</v>
      </c>
      <c r="K1193">
        <v>21.1</v>
      </c>
      <c r="L1193" t="s">
        <v>71</v>
      </c>
      <c r="M1193" t="s">
        <v>72</v>
      </c>
      <c r="N1193">
        <v>23</v>
      </c>
      <c r="O1193" t="s">
        <v>133</v>
      </c>
      <c r="P1193" t="s">
        <v>78</v>
      </c>
      <c r="Q1193" t="s">
        <v>78</v>
      </c>
      <c r="R1193">
        <v>1</v>
      </c>
      <c r="S1193" t="s">
        <v>76</v>
      </c>
      <c r="T1193" t="s">
        <v>78</v>
      </c>
      <c r="U1193" t="s">
        <v>78</v>
      </c>
      <c r="V1193" t="s">
        <v>78</v>
      </c>
      <c r="W1193" t="s">
        <v>78</v>
      </c>
      <c r="X1193">
        <v>4</v>
      </c>
      <c r="Y1193">
        <v>1</v>
      </c>
      <c r="Z1193">
        <v>2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8</v>
      </c>
      <c r="AG1193" t="s">
        <v>79</v>
      </c>
      <c r="AH1193">
        <v>7</v>
      </c>
      <c r="AI1193">
        <v>2</v>
      </c>
      <c r="AJ1193">
        <v>0</v>
      </c>
      <c r="AK1193">
        <v>120</v>
      </c>
      <c r="AL1193">
        <v>1</v>
      </c>
      <c r="AM1193">
        <v>3</v>
      </c>
      <c r="AN1193">
        <v>0</v>
      </c>
      <c r="AO1193">
        <v>180</v>
      </c>
      <c r="AP1193">
        <v>0</v>
      </c>
      <c r="AQ1193">
        <f t="shared" si="485"/>
        <v>0</v>
      </c>
      <c r="AR1193">
        <v>0</v>
      </c>
      <c r="AS1193">
        <v>0</v>
      </c>
      <c r="AT1193" s="6">
        <f t="shared" si="463"/>
        <v>6720</v>
      </c>
      <c r="AU1193" s="6">
        <f t="shared" si="464"/>
        <v>6362.1600000000008</v>
      </c>
      <c r="AV1193" s="6">
        <f t="shared" si="465"/>
        <v>720</v>
      </c>
      <c r="AW1193" s="6">
        <f t="shared" si="466"/>
        <v>681.66000000000008</v>
      </c>
      <c r="AX1193" s="6">
        <f t="shared" si="467"/>
        <v>0</v>
      </c>
      <c r="AY1193" s="6">
        <f t="shared" si="468"/>
        <v>0</v>
      </c>
      <c r="AZ1193" s="6">
        <f t="shared" si="469"/>
        <v>7440</v>
      </c>
      <c r="BA1193" s="6">
        <f t="shared" si="470"/>
        <v>7043.8200000000006</v>
      </c>
      <c r="BB1193" s="6">
        <v>12</v>
      </c>
      <c r="BC1193" s="6">
        <v>0</v>
      </c>
      <c r="BD1193" s="6" t="s">
        <v>153</v>
      </c>
      <c r="BE1193" s="6">
        <v>8</v>
      </c>
      <c r="BF1193" s="6">
        <v>0</v>
      </c>
      <c r="BG1193" s="6" t="s">
        <v>169</v>
      </c>
      <c r="BH1193" s="6">
        <f t="shared" si="471"/>
        <v>5</v>
      </c>
      <c r="BI1193" s="6">
        <f t="shared" si="472"/>
        <v>8</v>
      </c>
      <c r="BJ1193" s="6">
        <f t="shared" si="473"/>
        <v>7</v>
      </c>
      <c r="BK1193" s="6">
        <f t="shared" si="474"/>
        <v>840</v>
      </c>
      <c r="BL1193" s="6">
        <f t="shared" si="475"/>
        <v>1</v>
      </c>
      <c r="BM1193" s="6">
        <f t="shared" si="476"/>
        <v>180</v>
      </c>
      <c r="BN1193" s="6">
        <f t="shared" si="477"/>
        <v>0</v>
      </c>
      <c r="BO1193" s="6">
        <f t="shared" si="478"/>
        <v>0</v>
      </c>
      <c r="BP1193" s="6">
        <f t="shared" si="479"/>
        <v>1</v>
      </c>
      <c r="BQ1193" s="6">
        <f t="shared" si="480"/>
        <v>180</v>
      </c>
      <c r="BR1193" s="6">
        <f t="shared" si="481"/>
        <v>1020</v>
      </c>
      <c r="BS1193" s="6">
        <f t="shared" si="482"/>
        <v>1020</v>
      </c>
      <c r="BT1193" s="12" t="str">
        <f t="shared" si="462"/>
        <v>High</v>
      </c>
      <c r="BU1193">
        <f t="shared" si="483"/>
        <v>720</v>
      </c>
      <c r="BV1193">
        <f t="shared" si="484"/>
        <v>480</v>
      </c>
      <c r="BW1193">
        <v>19.38</v>
      </c>
      <c r="BX1193">
        <v>0</v>
      </c>
      <c r="BY1193">
        <v>32.380000000000003</v>
      </c>
      <c r="BZ1193">
        <v>0</v>
      </c>
      <c r="CA1193">
        <v>2</v>
      </c>
      <c r="CB1193">
        <v>2</v>
      </c>
      <c r="CC1193">
        <v>2</v>
      </c>
      <c r="CD1193">
        <v>2</v>
      </c>
      <c r="CE1193">
        <v>2</v>
      </c>
      <c r="CF1193">
        <v>2</v>
      </c>
      <c r="CG1193">
        <v>2</v>
      </c>
      <c r="CH1193">
        <v>1</v>
      </c>
      <c r="CI1193">
        <v>1</v>
      </c>
      <c r="CJ1193">
        <v>2</v>
      </c>
      <c r="CK1193">
        <v>2</v>
      </c>
      <c r="CL1193">
        <v>2</v>
      </c>
      <c r="CM1193">
        <v>1</v>
      </c>
      <c r="CN1193">
        <v>2</v>
      </c>
      <c r="CO1193">
        <v>2</v>
      </c>
      <c r="CP1193">
        <v>1</v>
      </c>
      <c r="CQ1193">
        <v>24</v>
      </c>
      <c r="CR1193" t="s">
        <v>1545</v>
      </c>
      <c r="CS1193">
        <v>18.09962685317667</v>
      </c>
      <c r="CT1193">
        <v>2.9138823709611721</v>
      </c>
      <c r="CU1193">
        <v>0.32016340030891011</v>
      </c>
    </row>
    <row r="1194" spans="1:99" x14ac:dyDescent="0.25">
      <c r="A1194" t="s">
        <v>1552</v>
      </c>
      <c r="B1194">
        <v>101</v>
      </c>
      <c r="C1194" t="s">
        <v>86</v>
      </c>
      <c r="D1194" t="s">
        <v>90</v>
      </c>
      <c r="E1194">
        <v>29.333333333333329</v>
      </c>
      <c r="F1194" t="s">
        <v>69</v>
      </c>
      <c r="G1194" t="s">
        <v>70</v>
      </c>
      <c r="H1194">
        <v>152.69999999999999</v>
      </c>
      <c r="I1194">
        <v>54.1</v>
      </c>
      <c r="J1194">
        <v>23.201667089099981</v>
      </c>
      <c r="K1194">
        <v>21.1</v>
      </c>
      <c r="L1194" t="s">
        <v>71</v>
      </c>
      <c r="M1194" t="s">
        <v>72</v>
      </c>
      <c r="N1194">
        <v>23</v>
      </c>
      <c r="O1194" t="s">
        <v>133</v>
      </c>
      <c r="P1194" t="s">
        <v>78</v>
      </c>
      <c r="Q1194" t="s">
        <v>78</v>
      </c>
      <c r="R1194">
        <v>1</v>
      </c>
      <c r="S1194" t="s">
        <v>76</v>
      </c>
      <c r="T1194" t="s">
        <v>78</v>
      </c>
      <c r="U1194" t="s">
        <v>78</v>
      </c>
      <c r="V1194" t="s">
        <v>78</v>
      </c>
      <c r="W1194" t="s">
        <v>78</v>
      </c>
      <c r="X1194">
        <v>4</v>
      </c>
      <c r="Y1194">
        <v>1</v>
      </c>
      <c r="Z1194">
        <v>2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8</v>
      </c>
      <c r="AG1194" t="s">
        <v>79</v>
      </c>
      <c r="AH1194">
        <v>7</v>
      </c>
      <c r="AI1194">
        <v>2</v>
      </c>
      <c r="AJ1194">
        <v>0</v>
      </c>
      <c r="AK1194">
        <v>120</v>
      </c>
      <c r="AL1194">
        <v>1</v>
      </c>
      <c r="AM1194">
        <v>3</v>
      </c>
      <c r="AN1194">
        <v>0</v>
      </c>
      <c r="AO1194">
        <v>180</v>
      </c>
      <c r="AP1194">
        <v>0</v>
      </c>
      <c r="AQ1194">
        <f t="shared" si="485"/>
        <v>0</v>
      </c>
      <c r="AR1194">
        <v>0</v>
      </c>
      <c r="AS1194">
        <v>0</v>
      </c>
      <c r="AT1194" s="6">
        <f t="shared" si="463"/>
        <v>6720</v>
      </c>
      <c r="AU1194" s="6">
        <f t="shared" si="464"/>
        <v>6362.1600000000008</v>
      </c>
      <c r="AV1194" s="6">
        <f t="shared" si="465"/>
        <v>720</v>
      </c>
      <c r="AW1194" s="6">
        <f t="shared" si="466"/>
        <v>681.66000000000008</v>
      </c>
      <c r="AX1194" s="6">
        <f t="shared" si="467"/>
        <v>0</v>
      </c>
      <c r="AY1194" s="6">
        <f t="shared" si="468"/>
        <v>0</v>
      </c>
      <c r="AZ1194" s="6">
        <f t="shared" si="469"/>
        <v>7440</v>
      </c>
      <c r="BA1194" s="6">
        <f t="shared" si="470"/>
        <v>7043.8200000000006</v>
      </c>
      <c r="BB1194" s="6">
        <v>12</v>
      </c>
      <c r="BC1194" s="6">
        <v>0</v>
      </c>
      <c r="BD1194" s="6" t="s">
        <v>153</v>
      </c>
      <c r="BE1194" s="6">
        <v>8</v>
      </c>
      <c r="BF1194" s="6">
        <v>0</v>
      </c>
      <c r="BG1194" s="6" t="s">
        <v>169</v>
      </c>
      <c r="BH1194" s="6">
        <f t="shared" si="471"/>
        <v>5</v>
      </c>
      <c r="BI1194" s="6">
        <f t="shared" si="472"/>
        <v>8</v>
      </c>
      <c r="BJ1194" s="6">
        <f t="shared" si="473"/>
        <v>7</v>
      </c>
      <c r="BK1194" s="6">
        <f t="shared" si="474"/>
        <v>840</v>
      </c>
      <c r="BL1194" s="6">
        <f t="shared" si="475"/>
        <v>1</v>
      </c>
      <c r="BM1194" s="6">
        <f t="shared" si="476"/>
        <v>180</v>
      </c>
      <c r="BN1194" s="6">
        <f t="shared" si="477"/>
        <v>0</v>
      </c>
      <c r="BO1194" s="6">
        <f t="shared" si="478"/>
        <v>0</v>
      </c>
      <c r="BP1194" s="6">
        <f t="shared" si="479"/>
        <v>1</v>
      </c>
      <c r="BQ1194" s="6">
        <f t="shared" si="480"/>
        <v>180</v>
      </c>
      <c r="BR1194" s="6">
        <f t="shared" si="481"/>
        <v>1020</v>
      </c>
      <c r="BS1194" s="6">
        <f t="shared" si="482"/>
        <v>1020</v>
      </c>
      <c r="BT1194" s="12" t="str">
        <f t="shared" si="462"/>
        <v>High</v>
      </c>
      <c r="BU1194">
        <f t="shared" si="483"/>
        <v>720</v>
      </c>
      <c r="BV1194">
        <f t="shared" si="484"/>
        <v>480</v>
      </c>
      <c r="BW1194">
        <v>19.38</v>
      </c>
      <c r="BX1194">
        <v>0</v>
      </c>
      <c r="BY1194">
        <v>32.380000000000003</v>
      </c>
      <c r="BZ1194">
        <v>0</v>
      </c>
      <c r="CA1194">
        <v>2</v>
      </c>
      <c r="CB1194">
        <v>2</v>
      </c>
      <c r="CC1194">
        <v>2</v>
      </c>
      <c r="CD1194">
        <v>2</v>
      </c>
      <c r="CE1194">
        <v>2</v>
      </c>
      <c r="CF1194">
        <v>2</v>
      </c>
      <c r="CG1194">
        <v>2</v>
      </c>
      <c r="CH1194">
        <v>1</v>
      </c>
      <c r="CI1194">
        <v>1</v>
      </c>
      <c r="CJ1194">
        <v>2</v>
      </c>
      <c r="CK1194">
        <v>2</v>
      </c>
      <c r="CL1194">
        <v>2</v>
      </c>
      <c r="CM1194">
        <v>1</v>
      </c>
      <c r="CN1194">
        <v>2</v>
      </c>
      <c r="CO1194">
        <v>2</v>
      </c>
      <c r="CP1194">
        <v>1</v>
      </c>
      <c r="CQ1194">
        <v>24</v>
      </c>
      <c r="CR1194" t="s">
        <v>1545</v>
      </c>
      <c r="CS1194">
        <v>25.067800782663639</v>
      </c>
      <c r="CT1194">
        <v>3.159049584366886</v>
      </c>
      <c r="CU1194">
        <v>0.2878362631670463</v>
      </c>
    </row>
    <row r="1195" spans="1:99" x14ac:dyDescent="0.25">
      <c r="A1195" t="s">
        <v>1553</v>
      </c>
      <c r="B1195">
        <v>101</v>
      </c>
      <c r="C1195" t="s">
        <v>86</v>
      </c>
      <c r="D1195" t="s">
        <v>90</v>
      </c>
      <c r="E1195">
        <v>29.333333333333329</v>
      </c>
      <c r="F1195" t="s">
        <v>69</v>
      </c>
      <c r="G1195" t="s">
        <v>70</v>
      </c>
      <c r="H1195">
        <v>152.69999999999999</v>
      </c>
      <c r="I1195">
        <v>54.1</v>
      </c>
      <c r="J1195">
        <v>23.201667089099981</v>
      </c>
      <c r="K1195">
        <v>21.1</v>
      </c>
      <c r="L1195" t="s">
        <v>71</v>
      </c>
      <c r="M1195" t="s">
        <v>72</v>
      </c>
      <c r="N1195">
        <v>23</v>
      </c>
      <c r="O1195" t="s">
        <v>133</v>
      </c>
      <c r="P1195" t="s">
        <v>78</v>
      </c>
      <c r="Q1195" t="s">
        <v>78</v>
      </c>
      <c r="R1195">
        <v>1</v>
      </c>
      <c r="S1195" t="s">
        <v>76</v>
      </c>
      <c r="T1195" t="s">
        <v>78</v>
      </c>
      <c r="U1195" t="s">
        <v>78</v>
      </c>
      <c r="V1195" t="s">
        <v>78</v>
      </c>
      <c r="W1195" t="s">
        <v>78</v>
      </c>
      <c r="X1195">
        <v>4</v>
      </c>
      <c r="Y1195">
        <v>1</v>
      </c>
      <c r="Z1195">
        <v>2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8</v>
      </c>
      <c r="AG1195" t="s">
        <v>79</v>
      </c>
      <c r="AH1195">
        <v>7</v>
      </c>
      <c r="AI1195">
        <v>2</v>
      </c>
      <c r="AJ1195">
        <v>0</v>
      </c>
      <c r="AK1195">
        <v>120</v>
      </c>
      <c r="AL1195">
        <v>1</v>
      </c>
      <c r="AM1195">
        <v>3</v>
      </c>
      <c r="AN1195">
        <v>0</v>
      </c>
      <c r="AO1195">
        <v>180</v>
      </c>
      <c r="AP1195">
        <v>0</v>
      </c>
      <c r="AQ1195">
        <f t="shared" si="485"/>
        <v>0</v>
      </c>
      <c r="AR1195">
        <v>0</v>
      </c>
      <c r="AS1195">
        <v>0</v>
      </c>
      <c r="AT1195" s="6">
        <f t="shared" si="463"/>
        <v>6720</v>
      </c>
      <c r="AU1195" s="6">
        <f t="shared" si="464"/>
        <v>6362.1600000000008</v>
      </c>
      <c r="AV1195" s="6">
        <f t="shared" si="465"/>
        <v>720</v>
      </c>
      <c r="AW1195" s="6">
        <f t="shared" si="466"/>
        <v>681.66000000000008</v>
      </c>
      <c r="AX1195" s="6">
        <f t="shared" si="467"/>
        <v>0</v>
      </c>
      <c r="AY1195" s="6">
        <f t="shared" si="468"/>
        <v>0</v>
      </c>
      <c r="AZ1195" s="6">
        <f t="shared" si="469"/>
        <v>7440</v>
      </c>
      <c r="BA1195" s="6">
        <f t="shared" si="470"/>
        <v>7043.8200000000006</v>
      </c>
      <c r="BB1195" s="6">
        <v>12</v>
      </c>
      <c r="BC1195" s="6">
        <v>0</v>
      </c>
      <c r="BD1195" s="6" t="s">
        <v>153</v>
      </c>
      <c r="BE1195" s="6">
        <v>8</v>
      </c>
      <c r="BF1195" s="6">
        <v>0</v>
      </c>
      <c r="BG1195" s="6" t="s">
        <v>169</v>
      </c>
      <c r="BH1195" s="6">
        <f t="shared" si="471"/>
        <v>5</v>
      </c>
      <c r="BI1195" s="6">
        <f t="shared" si="472"/>
        <v>8</v>
      </c>
      <c r="BJ1195" s="6">
        <f t="shared" si="473"/>
        <v>7</v>
      </c>
      <c r="BK1195" s="6">
        <f t="shared" si="474"/>
        <v>840</v>
      </c>
      <c r="BL1195" s="6">
        <f t="shared" si="475"/>
        <v>1</v>
      </c>
      <c r="BM1195" s="6">
        <f t="shared" si="476"/>
        <v>180</v>
      </c>
      <c r="BN1195" s="6">
        <f t="shared" si="477"/>
        <v>0</v>
      </c>
      <c r="BO1195" s="6">
        <f t="shared" si="478"/>
        <v>0</v>
      </c>
      <c r="BP1195" s="6">
        <f t="shared" si="479"/>
        <v>1</v>
      </c>
      <c r="BQ1195" s="6">
        <f t="shared" si="480"/>
        <v>180</v>
      </c>
      <c r="BR1195" s="6">
        <f t="shared" si="481"/>
        <v>1020</v>
      </c>
      <c r="BS1195" s="6">
        <f t="shared" si="482"/>
        <v>1020</v>
      </c>
      <c r="BT1195" s="12" t="str">
        <f t="shared" si="462"/>
        <v>High</v>
      </c>
      <c r="BU1195">
        <f t="shared" si="483"/>
        <v>720</v>
      </c>
      <c r="BV1195">
        <f t="shared" si="484"/>
        <v>480</v>
      </c>
      <c r="BW1195">
        <v>19.38</v>
      </c>
      <c r="BX1195">
        <v>0</v>
      </c>
      <c r="BY1195">
        <v>32.380000000000003</v>
      </c>
      <c r="BZ1195">
        <v>0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1</v>
      </c>
      <c r="CI1195">
        <v>1</v>
      </c>
      <c r="CJ1195">
        <v>2</v>
      </c>
      <c r="CK1195">
        <v>2</v>
      </c>
      <c r="CL1195">
        <v>2</v>
      </c>
      <c r="CM1195">
        <v>1</v>
      </c>
      <c r="CN1195">
        <v>2</v>
      </c>
      <c r="CO1195">
        <v>2</v>
      </c>
      <c r="CP1195">
        <v>1</v>
      </c>
      <c r="CQ1195">
        <v>24</v>
      </c>
      <c r="CR1195" t="s">
        <v>1545</v>
      </c>
      <c r="CS1195">
        <v>23.553258561289191</v>
      </c>
      <c r="CT1195">
        <v>2.6402405435418479</v>
      </c>
      <c r="CU1195">
        <v>0.26463618588990118</v>
      </c>
    </row>
    <row r="1196" spans="1:99" x14ac:dyDescent="0.25">
      <c r="A1196" t="s">
        <v>1554</v>
      </c>
      <c r="B1196">
        <v>101</v>
      </c>
      <c r="C1196" t="s">
        <v>67</v>
      </c>
      <c r="D1196" t="s">
        <v>90</v>
      </c>
      <c r="E1196">
        <v>29.333333333333329</v>
      </c>
      <c r="F1196" t="s">
        <v>69</v>
      </c>
      <c r="G1196" t="s">
        <v>70</v>
      </c>
      <c r="H1196">
        <v>152.69999999999999</v>
      </c>
      <c r="I1196">
        <v>54.1</v>
      </c>
      <c r="J1196">
        <v>23.201667089099981</v>
      </c>
      <c r="K1196">
        <v>21.1</v>
      </c>
      <c r="L1196" t="s">
        <v>71</v>
      </c>
      <c r="M1196" t="s">
        <v>72</v>
      </c>
      <c r="N1196">
        <v>23</v>
      </c>
      <c r="O1196" t="s">
        <v>133</v>
      </c>
      <c r="P1196" t="s">
        <v>78</v>
      </c>
      <c r="Q1196" t="s">
        <v>78</v>
      </c>
      <c r="R1196">
        <v>1</v>
      </c>
      <c r="S1196" t="s">
        <v>76</v>
      </c>
      <c r="T1196" t="s">
        <v>78</v>
      </c>
      <c r="U1196" t="s">
        <v>78</v>
      </c>
      <c r="V1196" t="s">
        <v>78</v>
      </c>
      <c r="W1196" t="s">
        <v>78</v>
      </c>
      <c r="X1196">
        <v>4</v>
      </c>
      <c r="Y1196">
        <v>1</v>
      </c>
      <c r="Z1196">
        <v>2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8</v>
      </c>
      <c r="AG1196" t="s">
        <v>79</v>
      </c>
      <c r="AH1196">
        <v>7</v>
      </c>
      <c r="AI1196">
        <v>2</v>
      </c>
      <c r="AJ1196">
        <v>0</v>
      </c>
      <c r="AK1196">
        <v>120</v>
      </c>
      <c r="AL1196">
        <v>1</v>
      </c>
      <c r="AM1196">
        <v>3</v>
      </c>
      <c r="AN1196">
        <v>0</v>
      </c>
      <c r="AO1196">
        <v>180</v>
      </c>
      <c r="AP1196">
        <v>0</v>
      </c>
      <c r="AQ1196">
        <f t="shared" si="485"/>
        <v>0</v>
      </c>
      <c r="AR1196">
        <v>0</v>
      </c>
      <c r="AS1196">
        <v>0</v>
      </c>
      <c r="AT1196" s="6">
        <f t="shared" si="463"/>
        <v>6720</v>
      </c>
      <c r="AU1196" s="6">
        <f t="shared" si="464"/>
        <v>6362.1600000000008</v>
      </c>
      <c r="AV1196" s="6">
        <f t="shared" si="465"/>
        <v>720</v>
      </c>
      <c r="AW1196" s="6">
        <f t="shared" si="466"/>
        <v>681.66000000000008</v>
      </c>
      <c r="AX1196" s="6">
        <f t="shared" si="467"/>
        <v>0</v>
      </c>
      <c r="AY1196" s="6">
        <f t="shared" si="468"/>
        <v>0</v>
      </c>
      <c r="AZ1196" s="6">
        <f t="shared" si="469"/>
        <v>7440</v>
      </c>
      <c r="BA1196" s="6">
        <f t="shared" si="470"/>
        <v>7043.8200000000006</v>
      </c>
      <c r="BB1196" s="6">
        <v>12</v>
      </c>
      <c r="BC1196" s="6">
        <v>0</v>
      </c>
      <c r="BD1196" s="6" t="s">
        <v>153</v>
      </c>
      <c r="BE1196" s="6">
        <v>8</v>
      </c>
      <c r="BF1196" s="6">
        <v>0</v>
      </c>
      <c r="BG1196" s="6" t="s">
        <v>169</v>
      </c>
      <c r="BH1196" s="6">
        <f t="shared" si="471"/>
        <v>5</v>
      </c>
      <c r="BI1196" s="6">
        <f t="shared" si="472"/>
        <v>8</v>
      </c>
      <c r="BJ1196" s="6">
        <f t="shared" si="473"/>
        <v>7</v>
      </c>
      <c r="BK1196" s="6">
        <f t="shared" si="474"/>
        <v>840</v>
      </c>
      <c r="BL1196" s="6">
        <f t="shared" si="475"/>
        <v>1</v>
      </c>
      <c r="BM1196" s="6">
        <f t="shared" si="476"/>
        <v>180</v>
      </c>
      <c r="BN1196" s="6">
        <f t="shared" si="477"/>
        <v>0</v>
      </c>
      <c r="BO1196" s="6">
        <f t="shared" si="478"/>
        <v>0</v>
      </c>
      <c r="BP1196" s="6">
        <f t="shared" si="479"/>
        <v>1</v>
      </c>
      <c r="BQ1196" s="6">
        <f t="shared" si="480"/>
        <v>180</v>
      </c>
      <c r="BR1196" s="6">
        <f t="shared" si="481"/>
        <v>1020</v>
      </c>
      <c r="BS1196" s="6">
        <f t="shared" si="482"/>
        <v>1020</v>
      </c>
      <c r="BT1196" s="12" t="str">
        <f t="shared" si="462"/>
        <v>High</v>
      </c>
      <c r="BU1196">
        <f t="shared" si="483"/>
        <v>720</v>
      </c>
      <c r="BV1196">
        <f t="shared" si="484"/>
        <v>480</v>
      </c>
      <c r="BW1196">
        <v>19.38</v>
      </c>
      <c r="BX1196">
        <v>0</v>
      </c>
      <c r="BY1196">
        <v>32.380000000000003</v>
      </c>
      <c r="BZ1196">
        <v>0</v>
      </c>
      <c r="CA1196">
        <v>2</v>
      </c>
      <c r="CB1196">
        <v>2</v>
      </c>
      <c r="CC1196">
        <v>2</v>
      </c>
      <c r="CD1196">
        <v>2</v>
      </c>
      <c r="CE1196">
        <v>2</v>
      </c>
      <c r="CF1196">
        <v>2</v>
      </c>
      <c r="CG1196">
        <v>2</v>
      </c>
      <c r="CH1196">
        <v>1</v>
      </c>
      <c r="CI1196">
        <v>1</v>
      </c>
      <c r="CJ1196">
        <v>2</v>
      </c>
      <c r="CK1196">
        <v>2</v>
      </c>
      <c r="CL1196">
        <v>2</v>
      </c>
      <c r="CM1196">
        <v>1</v>
      </c>
      <c r="CN1196">
        <v>2</v>
      </c>
      <c r="CO1196">
        <v>2</v>
      </c>
      <c r="CP1196">
        <v>1</v>
      </c>
      <c r="CQ1196">
        <v>24</v>
      </c>
      <c r="CR1196" t="s">
        <v>1545</v>
      </c>
      <c r="CS1196">
        <v>23.124016754927819</v>
      </c>
      <c r="CT1196">
        <v>2.0546249225294648</v>
      </c>
      <c r="CU1196">
        <v>0.14808727168900129</v>
      </c>
    </row>
    <row r="1197" spans="1:99" x14ac:dyDescent="0.25">
      <c r="A1197" t="s">
        <v>1555</v>
      </c>
      <c r="B1197">
        <v>101</v>
      </c>
      <c r="C1197" t="s">
        <v>67</v>
      </c>
      <c r="D1197" t="s">
        <v>90</v>
      </c>
      <c r="E1197">
        <v>29.333333333333329</v>
      </c>
      <c r="F1197" t="s">
        <v>69</v>
      </c>
      <c r="G1197" t="s">
        <v>70</v>
      </c>
      <c r="H1197">
        <v>152.69999999999999</v>
      </c>
      <c r="I1197">
        <v>54.1</v>
      </c>
      <c r="J1197">
        <v>23.201667089099981</v>
      </c>
      <c r="K1197">
        <v>21.1</v>
      </c>
      <c r="L1197" t="s">
        <v>71</v>
      </c>
      <c r="M1197" t="s">
        <v>72</v>
      </c>
      <c r="N1197">
        <v>23</v>
      </c>
      <c r="O1197" t="s">
        <v>133</v>
      </c>
      <c r="P1197" t="s">
        <v>78</v>
      </c>
      <c r="Q1197" t="s">
        <v>78</v>
      </c>
      <c r="R1197">
        <v>1</v>
      </c>
      <c r="S1197" t="s">
        <v>76</v>
      </c>
      <c r="T1197" t="s">
        <v>78</v>
      </c>
      <c r="U1197" t="s">
        <v>78</v>
      </c>
      <c r="V1197" t="s">
        <v>78</v>
      </c>
      <c r="W1197" t="s">
        <v>78</v>
      </c>
      <c r="X1197">
        <v>4</v>
      </c>
      <c r="Y1197">
        <v>1</v>
      </c>
      <c r="Z1197">
        <v>2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8</v>
      </c>
      <c r="AG1197" t="s">
        <v>79</v>
      </c>
      <c r="AH1197">
        <v>7</v>
      </c>
      <c r="AI1197">
        <v>2</v>
      </c>
      <c r="AJ1197">
        <v>0</v>
      </c>
      <c r="AK1197">
        <v>120</v>
      </c>
      <c r="AL1197">
        <v>1</v>
      </c>
      <c r="AM1197">
        <v>3</v>
      </c>
      <c r="AN1197">
        <v>0</v>
      </c>
      <c r="AO1197">
        <v>180</v>
      </c>
      <c r="AP1197">
        <v>0</v>
      </c>
      <c r="AQ1197">
        <f t="shared" si="485"/>
        <v>0</v>
      </c>
      <c r="AR1197">
        <v>0</v>
      </c>
      <c r="AS1197">
        <v>0</v>
      </c>
      <c r="AT1197" s="6">
        <f t="shared" si="463"/>
        <v>6720</v>
      </c>
      <c r="AU1197" s="6">
        <f t="shared" si="464"/>
        <v>6362.1600000000008</v>
      </c>
      <c r="AV1197" s="6">
        <f t="shared" si="465"/>
        <v>720</v>
      </c>
      <c r="AW1197" s="6">
        <f t="shared" si="466"/>
        <v>681.66000000000008</v>
      </c>
      <c r="AX1197" s="6">
        <f t="shared" si="467"/>
        <v>0</v>
      </c>
      <c r="AY1197" s="6">
        <f t="shared" si="468"/>
        <v>0</v>
      </c>
      <c r="AZ1197" s="6">
        <f t="shared" si="469"/>
        <v>7440</v>
      </c>
      <c r="BA1197" s="6">
        <f t="shared" si="470"/>
        <v>7043.8200000000006</v>
      </c>
      <c r="BB1197" s="6">
        <v>12</v>
      </c>
      <c r="BC1197" s="6">
        <v>0</v>
      </c>
      <c r="BD1197" s="6" t="s">
        <v>153</v>
      </c>
      <c r="BE1197" s="6">
        <v>8</v>
      </c>
      <c r="BF1197" s="6">
        <v>0</v>
      </c>
      <c r="BG1197" s="6" t="s">
        <v>169</v>
      </c>
      <c r="BH1197" s="6">
        <f t="shared" si="471"/>
        <v>5</v>
      </c>
      <c r="BI1197" s="6">
        <f t="shared" si="472"/>
        <v>8</v>
      </c>
      <c r="BJ1197" s="6">
        <f t="shared" si="473"/>
        <v>7</v>
      </c>
      <c r="BK1197" s="6">
        <f t="shared" si="474"/>
        <v>840</v>
      </c>
      <c r="BL1197" s="6">
        <f t="shared" si="475"/>
        <v>1</v>
      </c>
      <c r="BM1197" s="6">
        <f t="shared" si="476"/>
        <v>180</v>
      </c>
      <c r="BN1197" s="6">
        <f t="shared" si="477"/>
        <v>0</v>
      </c>
      <c r="BO1197" s="6">
        <f t="shared" si="478"/>
        <v>0</v>
      </c>
      <c r="BP1197" s="6">
        <f t="shared" si="479"/>
        <v>1</v>
      </c>
      <c r="BQ1197" s="6">
        <f t="shared" si="480"/>
        <v>180</v>
      </c>
      <c r="BR1197" s="6">
        <f t="shared" si="481"/>
        <v>1020</v>
      </c>
      <c r="BS1197" s="6">
        <f t="shared" si="482"/>
        <v>1020</v>
      </c>
      <c r="BT1197" s="12" t="str">
        <f t="shared" si="462"/>
        <v>High</v>
      </c>
      <c r="BU1197">
        <f t="shared" si="483"/>
        <v>720</v>
      </c>
      <c r="BV1197">
        <f t="shared" si="484"/>
        <v>480</v>
      </c>
      <c r="BW1197">
        <v>19.38</v>
      </c>
      <c r="BX1197">
        <v>0</v>
      </c>
      <c r="BY1197">
        <v>32.380000000000003</v>
      </c>
      <c r="BZ1197">
        <v>0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2</v>
      </c>
      <c r="CG1197">
        <v>2</v>
      </c>
      <c r="CH1197">
        <v>1</v>
      </c>
      <c r="CI1197">
        <v>1</v>
      </c>
      <c r="CJ1197">
        <v>2</v>
      </c>
      <c r="CK1197">
        <v>2</v>
      </c>
      <c r="CL1197">
        <v>2</v>
      </c>
      <c r="CM1197">
        <v>1</v>
      </c>
      <c r="CN1197">
        <v>2</v>
      </c>
      <c r="CO1197">
        <v>2</v>
      </c>
      <c r="CP1197">
        <v>1</v>
      </c>
      <c r="CQ1197">
        <v>24</v>
      </c>
      <c r="CR1197" t="s">
        <v>1545</v>
      </c>
      <c r="CS1197">
        <v>24.95446807512403</v>
      </c>
      <c r="CT1197">
        <v>2.249555548394901</v>
      </c>
      <c r="CU1197">
        <v>0.18721355835452599</v>
      </c>
    </row>
    <row r="1198" spans="1:99" x14ac:dyDescent="0.25">
      <c r="A1198" t="s">
        <v>1556</v>
      </c>
      <c r="B1198">
        <v>101</v>
      </c>
      <c r="C1198" t="s">
        <v>67</v>
      </c>
      <c r="D1198" t="s">
        <v>90</v>
      </c>
      <c r="E1198">
        <v>29.333333333333329</v>
      </c>
      <c r="F1198" t="s">
        <v>69</v>
      </c>
      <c r="G1198" t="s">
        <v>70</v>
      </c>
      <c r="H1198">
        <v>152.69999999999999</v>
      </c>
      <c r="I1198">
        <v>54.1</v>
      </c>
      <c r="J1198">
        <v>23.201667089099981</v>
      </c>
      <c r="K1198">
        <v>21.1</v>
      </c>
      <c r="L1198" t="s">
        <v>71</v>
      </c>
      <c r="M1198" t="s">
        <v>72</v>
      </c>
      <c r="N1198">
        <v>23</v>
      </c>
      <c r="O1198" t="s">
        <v>133</v>
      </c>
      <c r="P1198" t="s">
        <v>78</v>
      </c>
      <c r="Q1198" t="s">
        <v>78</v>
      </c>
      <c r="R1198">
        <v>1</v>
      </c>
      <c r="S1198" t="s">
        <v>76</v>
      </c>
      <c r="T1198" t="s">
        <v>78</v>
      </c>
      <c r="U1198" t="s">
        <v>78</v>
      </c>
      <c r="V1198" t="s">
        <v>78</v>
      </c>
      <c r="W1198" t="s">
        <v>78</v>
      </c>
      <c r="X1198">
        <v>4</v>
      </c>
      <c r="Y1198">
        <v>1</v>
      </c>
      <c r="Z1198">
        <v>2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8</v>
      </c>
      <c r="AG1198" t="s">
        <v>79</v>
      </c>
      <c r="AH1198">
        <v>7</v>
      </c>
      <c r="AI1198">
        <v>2</v>
      </c>
      <c r="AJ1198">
        <v>0</v>
      </c>
      <c r="AK1198">
        <v>120</v>
      </c>
      <c r="AL1198">
        <v>1</v>
      </c>
      <c r="AM1198">
        <v>3</v>
      </c>
      <c r="AN1198">
        <v>0</v>
      </c>
      <c r="AO1198">
        <v>180</v>
      </c>
      <c r="AP1198">
        <v>0</v>
      </c>
      <c r="AQ1198">
        <f t="shared" si="485"/>
        <v>0</v>
      </c>
      <c r="AR1198">
        <v>0</v>
      </c>
      <c r="AS1198">
        <v>0</v>
      </c>
      <c r="AT1198" s="6">
        <f t="shared" si="463"/>
        <v>6720</v>
      </c>
      <c r="AU1198" s="6">
        <f t="shared" si="464"/>
        <v>6362.1600000000008</v>
      </c>
      <c r="AV1198" s="6">
        <f t="shared" si="465"/>
        <v>720</v>
      </c>
      <c r="AW1198" s="6">
        <f t="shared" si="466"/>
        <v>681.66000000000008</v>
      </c>
      <c r="AX1198" s="6">
        <f t="shared" si="467"/>
        <v>0</v>
      </c>
      <c r="AY1198" s="6">
        <f t="shared" si="468"/>
        <v>0</v>
      </c>
      <c r="AZ1198" s="6">
        <f t="shared" si="469"/>
        <v>7440</v>
      </c>
      <c r="BA1198" s="6">
        <f t="shared" si="470"/>
        <v>7043.8200000000006</v>
      </c>
      <c r="BB1198" s="6">
        <v>12</v>
      </c>
      <c r="BC1198" s="6">
        <v>0</v>
      </c>
      <c r="BD1198" s="6" t="s">
        <v>153</v>
      </c>
      <c r="BE1198" s="6">
        <v>8</v>
      </c>
      <c r="BF1198" s="6">
        <v>0</v>
      </c>
      <c r="BG1198" s="6" t="s">
        <v>169</v>
      </c>
      <c r="BH1198" s="6">
        <f t="shared" si="471"/>
        <v>5</v>
      </c>
      <c r="BI1198" s="6">
        <f t="shared" si="472"/>
        <v>8</v>
      </c>
      <c r="BJ1198" s="6">
        <f t="shared" si="473"/>
        <v>7</v>
      </c>
      <c r="BK1198" s="6">
        <f t="shared" si="474"/>
        <v>840</v>
      </c>
      <c r="BL1198" s="6">
        <f t="shared" si="475"/>
        <v>1</v>
      </c>
      <c r="BM1198" s="6">
        <f t="shared" si="476"/>
        <v>180</v>
      </c>
      <c r="BN1198" s="6">
        <f t="shared" si="477"/>
        <v>0</v>
      </c>
      <c r="BO1198" s="6">
        <f t="shared" si="478"/>
        <v>0</v>
      </c>
      <c r="BP1198" s="6">
        <f t="shared" si="479"/>
        <v>1</v>
      </c>
      <c r="BQ1198" s="6">
        <f t="shared" si="480"/>
        <v>180</v>
      </c>
      <c r="BR1198" s="6">
        <f t="shared" si="481"/>
        <v>1020</v>
      </c>
      <c r="BS1198" s="6">
        <f t="shared" si="482"/>
        <v>1020</v>
      </c>
      <c r="BT1198" s="12" t="str">
        <f t="shared" si="462"/>
        <v>High</v>
      </c>
      <c r="BU1198">
        <f t="shared" si="483"/>
        <v>720</v>
      </c>
      <c r="BV1198">
        <f t="shared" si="484"/>
        <v>480</v>
      </c>
      <c r="BW1198">
        <v>19.38</v>
      </c>
      <c r="BX1198">
        <v>0</v>
      </c>
      <c r="BY1198">
        <v>32.380000000000003</v>
      </c>
      <c r="BZ1198">
        <v>0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2</v>
      </c>
      <c r="CH1198">
        <v>1</v>
      </c>
      <c r="CI1198">
        <v>1</v>
      </c>
      <c r="CJ1198">
        <v>2</v>
      </c>
      <c r="CK1198">
        <v>2</v>
      </c>
      <c r="CL1198">
        <v>2</v>
      </c>
      <c r="CM1198">
        <v>1</v>
      </c>
      <c r="CN1198">
        <v>2</v>
      </c>
      <c r="CO1198">
        <v>2</v>
      </c>
      <c r="CP1198">
        <v>1</v>
      </c>
      <c r="CQ1198">
        <v>24</v>
      </c>
      <c r="CR1198" t="s">
        <v>1545</v>
      </c>
      <c r="CS1198">
        <v>19.159443633632559</v>
      </c>
      <c r="CT1198">
        <v>2.1702909942142918</v>
      </c>
      <c r="CU1198">
        <v>0.24358103509331969</v>
      </c>
    </row>
    <row r="1199" spans="1:99" x14ac:dyDescent="0.25">
      <c r="A1199" t="s">
        <v>1557</v>
      </c>
      <c r="B1199">
        <v>102</v>
      </c>
      <c r="C1199" t="s">
        <v>86</v>
      </c>
      <c r="D1199" t="s">
        <v>90</v>
      </c>
      <c r="E1199">
        <v>66.166666666666671</v>
      </c>
      <c r="F1199" t="s">
        <v>132</v>
      </c>
      <c r="G1199" t="s">
        <v>70</v>
      </c>
      <c r="H1199">
        <v>149.80000000000001</v>
      </c>
      <c r="I1199">
        <v>46.4</v>
      </c>
      <c r="J1199">
        <v>20.67732499585561</v>
      </c>
      <c r="K1199">
        <v>19.100000000000001</v>
      </c>
      <c r="L1199" t="s">
        <v>71</v>
      </c>
      <c r="M1199" t="s">
        <v>72</v>
      </c>
      <c r="N1199">
        <v>11</v>
      </c>
      <c r="O1199" t="s">
        <v>887</v>
      </c>
      <c r="P1199" t="s">
        <v>78</v>
      </c>
      <c r="Q1199" t="s">
        <v>78</v>
      </c>
      <c r="R1199">
        <v>0</v>
      </c>
      <c r="S1199" t="s">
        <v>78</v>
      </c>
      <c r="T1199" t="s">
        <v>74</v>
      </c>
      <c r="U1199" t="s">
        <v>1558</v>
      </c>
      <c r="V1199" t="s">
        <v>78</v>
      </c>
      <c r="W1199" t="s">
        <v>78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7</v>
      </c>
      <c r="AG1199" t="s">
        <v>79</v>
      </c>
      <c r="AH1199">
        <v>7</v>
      </c>
      <c r="AI1199">
        <v>1</v>
      </c>
      <c r="AJ1199">
        <v>0</v>
      </c>
      <c r="AK1199">
        <v>60</v>
      </c>
      <c r="AL1199">
        <v>7</v>
      </c>
      <c r="AM1199">
        <v>1</v>
      </c>
      <c r="AN1199">
        <v>0</v>
      </c>
      <c r="AO1199">
        <v>60</v>
      </c>
      <c r="AP1199">
        <v>0</v>
      </c>
      <c r="AQ1199">
        <f t="shared" si="485"/>
        <v>0</v>
      </c>
      <c r="AR1199">
        <v>0</v>
      </c>
      <c r="AS1199">
        <v>0</v>
      </c>
      <c r="AT1199" s="6">
        <f t="shared" si="463"/>
        <v>3360</v>
      </c>
      <c r="AU1199" s="6">
        <f t="shared" si="464"/>
        <v>2728.3199999999997</v>
      </c>
      <c r="AV1199" s="6">
        <f t="shared" si="465"/>
        <v>1680</v>
      </c>
      <c r="AW1199" s="6">
        <f t="shared" si="466"/>
        <v>1364.1599999999999</v>
      </c>
      <c r="AX1199" s="6">
        <f t="shared" si="467"/>
        <v>0</v>
      </c>
      <c r="AY1199" s="6">
        <f t="shared" si="468"/>
        <v>0</v>
      </c>
      <c r="AZ1199" s="6">
        <f t="shared" si="469"/>
        <v>5040</v>
      </c>
      <c r="BA1199" s="6">
        <f t="shared" si="470"/>
        <v>4092.4799999999996</v>
      </c>
      <c r="BB1199" s="6">
        <v>3</v>
      </c>
      <c r="BC1199" s="6">
        <v>0</v>
      </c>
      <c r="BD1199" s="6" t="s">
        <v>470</v>
      </c>
      <c r="BE1199" s="6">
        <v>4</v>
      </c>
      <c r="BF1199" s="6">
        <v>0</v>
      </c>
      <c r="BG1199" s="6" t="s">
        <v>81</v>
      </c>
      <c r="BH1199" s="6">
        <f t="shared" si="471"/>
        <v>2</v>
      </c>
      <c r="BI1199" s="6">
        <f t="shared" si="472"/>
        <v>14</v>
      </c>
      <c r="BJ1199" s="6">
        <f t="shared" si="473"/>
        <v>7</v>
      </c>
      <c r="BK1199" s="6">
        <f t="shared" si="474"/>
        <v>420</v>
      </c>
      <c r="BL1199" s="6">
        <f t="shared" si="475"/>
        <v>7</v>
      </c>
      <c r="BM1199" s="6">
        <f t="shared" si="476"/>
        <v>420</v>
      </c>
      <c r="BN1199" s="6">
        <f t="shared" si="477"/>
        <v>0</v>
      </c>
      <c r="BO1199" s="6">
        <f t="shared" si="478"/>
        <v>0</v>
      </c>
      <c r="BP1199" s="6">
        <f t="shared" si="479"/>
        <v>7</v>
      </c>
      <c r="BQ1199" s="6">
        <f t="shared" si="480"/>
        <v>420</v>
      </c>
      <c r="BR1199" s="6">
        <f t="shared" si="481"/>
        <v>840</v>
      </c>
      <c r="BS1199" s="6">
        <f t="shared" si="482"/>
        <v>840</v>
      </c>
      <c r="BT1199" s="12" t="str">
        <f t="shared" si="462"/>
        <v>High</v>
      </c>
      <c r="BU1199">
        <f t="shared" si="483"/>
        <v>180</v>
      </c>
      <c r="BV1199">
        <f t="shared" si="484"/>
        <v>240</v>
      </c>
      <c r="BW1199">
        <v>17.440000000000001</v>
      </c>
      <c r="BX1199">
        <v>0</v>
      </c>
      <c r="BY1199">
        <v>39.25</v>
      </c>
      <c r="BZ1199">
        <v>1</v>
      </c>
      <c r="CA1199">
        <v>2</v>
      </c>
      <c r="CB1199">
        <v>1</v>
      </c>
      <c r="CC1199">
        <v>1</v>
      </c>
      <c r="CD1199">
        <v>1</v>
      </c>
      <c r="CE1199">
        <v>2</v>
      </c>
      <c r="CF1199">
        <v>0</v>
      </c>
      <c r="CG1199">
        <v>1</v>
      </c>
      <c r="CH1199">
        <v>1</v>
      </c>
      <c r="CI1199">
        <v>2</v>
      </c>
      <c r="CJ1199">
        <v>2</v>
      </c>
      <c r="CK1199">
        <v>2</v>
      </c>
      <c r="CL1199">
        <v>2</v>
      </c>
      <c r="CM1199">
        <v>2</v>
      </c>
      <c r="CN1199">
        <v>2</v>
      </c>
      <c r="CO1199">
        <v>2</v>
      </c>
      <c r="CP1199">
        <v>0</v>
      </c>
      <c r="CQ1199">
        <v>21</v>
      </c>
      <c r="CR1199" t="s">
        <v>1559</v>
      </c>
      <c r="CS1199">
        <v>15.29997941532138</v>
      </c>
      <c r="CT1199">
        <v>4.6135829955911696</v>
      </c>
      <c r="CU1199">
        <v>0.46019966937556112</v>
      </c>
    </row>
    <row r="1200" spans="1:99" x14ac:dyDescent="0.25">
      <c r="A1200" t="s">
        <v>1560</v>
      </c>
      <c r="B1200">
        <v>102</v>
      </c>
      <c r="C1200" t="s">
        <v>86</v>
      </c>
      <c r="D1200" t="s">
        <v>90</v>
      </c>
      <c r="E1200">
        <v>66.166666666666671</v>
      </c>
      <c r="F1200" t="s">
        <v>132</v>
      </c>
      <c r="G1200" t="s">
        <v>70</v>
      </c>
      <c r="H1200">
        <v>149.80000000000001</v>
      </c>
      <c r="I1200">
        <v>46.4</v>
      </c>
      <c r="J1200">
        <v>20.67732499585561</v>
      </c>
      <c r="K1200">
        <v>19.100000000000001</v>
      </c>
      <c r="L1200" t="s">
        <v>71</v>
      </c>
      <c r="M1200" t="s">
        <v>72</v>
      </c>
      <c r="N1200">
        <v>11</v>
      </c>
      <c r="O1200" t="s">
        <v>887</v>
      </c>
      <c r="P1200" t="s">
        <v>78</v>
      </c>
      <c r="Q1200" t="s">
        <v>78</v>
      </c>
      <c r="R1200">
        <v>0</v>
      </c>
      <c r="S1200" t="s">
        <v>78</v>
      </c>
      <c r="T1200" t="s">
        <v>74</v>
      </c>
      <c r="U1200" t="s">
        <v>1558</v>
      </c>
      <c r="V1200" t="s">
        <v>78</v>
      </c>
      <c r="W1200" t="s">
        <v>78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7</v>
      </c>
      <c r="AG1200" t="s">
        <v>79</v>
      </c>
      <c r="AH1200">
        <v>7</v>
      </c>
      <c r="AI1200">
        <v>1</v>
      </c>
      <c r="AJ1200">
        <v>0</v>
      </c>
      <c r="AK1200">
        <v>60</v>
      </c>
      <c r="AL1200">
        <v>7</v>
      </c>
      <c r="AM1200">
        <v>1</v>
      </c>
      <c r="AN1200">
        <v>0</v>
      </c>
      <c r="AO1200">
        <v>60</v>
      </c>
      <c r="AP1200">
        <v>0</v>
      </c>
      <c r="AQ1200">
        <f t="shared" si="485"/>
        <v>0</v>
      </c>
      <c r="AR1200">
        <v>0</v>
      </c>
      <c r="AS1200">
        <v>0</v>
      </c>
      <c r="AT1200" s="6">
        <f t="shared" si="463"/>
        <v>3360</v>
      </c>
      <c r="AU1200" s="6">
        <f t="shared" si="464"/>
        <v>2728.3199999999997</v>
      </c>
      <c r="AV1200" s="6">
        <f t="shared" si="465"/>
        <v>1680</v>
      </c>
      <c r="AW1200" s="6">
        <f t="shared" si="466"/>
        <v>1364.1599999999999</v>
      </c>
      <c r="AX1200" s="6">
        <f t="shared" si="467"/>
        <v>0</v>
      </c>
      <c r="AY1200" s="6">
        <f t="shared" si="468"/>
        <v>0</v>
      </c>
      <c r="AZ1200" s="6">
        <f t="shared" si="469"/>
        <v>5040</v>
      </c>
      <c r="BA1200" s="6">
        <f t="shared" si="470"/>
        <v>4092.4799999999996</v>
      </c>
      <c r="BB1200" s="6">
        <v>3</v>
      </c>
      <c r="BC1200" s="6">
        <v>0</v>
      </c>
      <c r="BD1200" s="6" t="s">
        <v>470</v>
      </c>
      <c r="BE1200" s="6">
        <v>4</v>
      </c>
      <c r="BF1200" s="6">
        <v>0</v>
      </c>
      <c r="BG1200" s="6" t="s">
        <v>81</v>
      </c>
      <c r="BH1200" s="6">
        <f t="shared" si="471"/>
        <v>2</v>
      </c>
      <c r="BI1200" s="6">
        <f t="shared" si="472"/>
        <v>14</v>
      </c>
      <c r="BJ1200" s="6">
        <f t="shared" si="473"/>
        <v>7</v>
      </c>
      <c r="BK1200" s="6">
        <f t="shared" si="474"/>
        <v>420</v>
      </c>
      <c r="BL1200" s="6">
        <f t="shared" si="475"/>
        <v>7</v>
      </c>
      <c r="BM1200" s="6">
        <f t="shared" si="476"/>
        <v>420</v>
      </c>
      <c r="BN1200" s="6">
        <f t="shared" si="477"/>
        <v>0</v>
      </c>
      <c r="BO1200" s="6">
        <f t="shared" si="478"/>
        <v>0</v>
      </c>
      <c r="BP1200" s="6">
        <f t="shared" si="479"/>
        <v>7</v>
      </c>
      <c r="BQ1200" s="6">
        <f t="shared" si="480"/>
        <v>420</v>
      </c>
      <c r="BR1200" s="6">
        <f t="shared" si="481"/>
        <v>840</v>
      </c>
      <c r="BS1200" s="6">
        <f t="shared" si="482"/>
        <v>840</v>
      </c>
      <c r="BT1200" s="12" t="str">
        <f t="shared" si="462"/>
        <v>High</v>
      </c>
      <c r="BU1200">
        <f t="shared" si="483"/>
        <v>180</v>
      </c>
      <c r="BV1200">
        <f t="shared" si="484"/>
        <v>240</v>
      </c>
      <c r="BW1200">
        <v>17.440000000000001</v>
      </c>
      <c r="BX1200">
        <v>0</v>
      </c>
      <c r="BY1200">
        <v>39.25</v>
      </c>
      <c r="BZ1200">
        <v>1</v>
      </c>
      <c r="CA1200">
        <v>2</v>
      </c>
      <c r="CB1200">
        <v>1</v>
      </c>
      <c r="CC1200">
        <v>1</v>
      </c>
      <c r="CD1200">
        <v>1</v>
      </c>
      <c r="CE1200">
        <v>2</v>
      </c>
      <c r="CF1200">
        <v>0</v>
      </c>
      <c r="CG1200">
        <v>1</v>
      </c>
      <c r="CH1200">
        <v>1</v>
      </c>
      <c r="CI1200">
        <v>2</v>
      </c>
      <c r="CJ1200">
        <v>2</v>
      </c>
      <c r="CK1200">
        <v>2</v>
      </c>
      <c r="CL1200">
        <v>2</v>
      </c>
      <c r="CM1200">
        <v>2</v>
      </c>
      <c r="CN1200">
        <v>2</v>
      </c>
      <c r="CO1200">
        <v>2</v>
      </c>
      <c r="CP1200">
        <v>0</v>
      </c>
      <c r="CQ1200">
        <v>21</v>
      </c>
      <c r="CR1200" t="s">
        <v>1559</v>
      </c>
      <c r="CS1200">
        <v>14.48974440355674</v>
      </c>
      <c r="CT1200">
        <v>4.5098767542641607</v>
      </c>
      <c r="CU1200">
        <v>0.47248226981826807</v>
      </c>
    </row>
    <row r="1201" spans="1:99" x14ac:dyDescent="0.25">
      <c r="A1201" t="s">
        <v>1561</v>
      </c>
      <c r="B1201">
        <v>102</v>
      </c>
      <c r="C1201" t="s">
        <v>86</v>
      </c>
      <c r="D1201" t="s">
        <v>90</v>
      </c>
      <c r="E1201">
        <v>66.166666666666671</v>
      </c>
      <c r="F1201" t="s">
        <v>132</v>
      </c>
      <c r="G1201" t="s">
        <v>70</v>
      </c>
      <c r="H1201">
        <v>149.80000000000001</v>
      </c>
      <c r="I1201">
        <v>46.4</v>
      </c>
      <c r="J1201">
        <v>20.67732499585561</v>
      </c>
      <c r="K1201">
        <v>19.100000000000001</v>
      </c>
      <c r="L1201" t="s">
        <v>71</v>
      </c>
      <c r="M1201" t="s">
        <v>72</v>
      </c>
      <c r="N1201">
        <v>11</v>
      </c>
      <c r="O1201" t="s">
        <v>887</v>
      </c>
      <c r="P1201" t="s">
        <v>78</v>
      </c>
      <c r="Q1201" t="s">
        <v>78</v>
      </c>
      <c r="R1201">
        <v>0</v>
      </c>
      <c r="S1201" t="s">
        <v>78</v>
      </c>
      <c r="T1201" t="s">
        <v>74</v>
      </c>
      <c r="U1201" t="s">
        <v>1558</v>
      </c>
      <c r="V1201" t="s">
        <v>78</v>
      </c>
      <c r="W1201" t="s">
        <v>78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7</v>
      </c>
      <c r="AG1201" t="s">
        <v>79</v>
      </c>
      <c r="AH1201">
        <v>7</v>
      </c>
      <c r="AI1201">
        <v>1</v>
      </c>
      <c r="AJ1201">
        <v>0</v>
      </c>
      <c r="AK1201">
        <v>60</v>
      </c>
      <c r="AL1201">
        <v>7</v>
      </c>
      <c r="AM1201">
        <v>1</v>
      </c>
      <c r="AN1201">
        <v>0</v>
      </c>
      <c r="AO1201">
        <v>60</v>
      </c>
      <c r="AP1201">
        <v>0</v>
      </c>
      <c r="AQ1201">
        <f t="shared" si="485"/>
        <v>0</v>
      </c>
      <c r="AR1201">
        <v>0</v>
      </c>
      <c r="AS1201">
        <v>0</v>
      </c>
      <c r="AT1201" s="6">
        <f t="shared" si="463"/>
        <v>3360</v>
      </c>
      <c r="AU1201" s="6">
        <f t="shared" si="464"/>
        <v>2728.3199999999997</v>
      </c>
      <c r="AV1201" s="6">
        <f t="shared" si="465"/>
        <v>1680</v>
      </c>
      <c r="AW1201" s="6">
        <f t="shared" si="466"/>
        <v>1364.1599999999999</v>
      </c>
      <c r="AX1201" s="6">
        <f t="shared" si="467"/>
        <v>0</v>
      </c>
      <c r="AY1201" s="6">
        <f t="shared" si="468"/>
        <v>0</v>
      </c>
      <c r="AZ1201" s="6">
        <f t="shared" si="469"/>
        <v>5040</v>
      </c>
      <c r="BA1201" s="6">
        <f t="shared" si="470"/>
        <v>4092.4799999999996</v>
      </c>
      <c r="BB1201" s="6">
        <v>3</v>
      </c>
      <c r="BC1201" s="6">
        <v>0</v>
      </c>
      <c r="BD1201" s="6" t="s">
        <v>470</v>
      </c>
      <c r="BE1201" s="6">
        <v>4</v>
      </c>
      <c r="BF1201" s="6">
        <v>0</v>
      </c>
      <c r="BG1201" s="6" t="s">
        <v>81</v>
      </c>
      <c r="BH1201" s="6">
        <f t="shared" si="471"/>
        <v>2</v>
      </c>
      <c r="BI1201" s="6">
        <f t="shared" si="472"/>
        <v>14</v>
      </c>
      <c r="BJ1201" s="6">
        <f t="shared" si="473"/>
        <v>7</v>
      </c>
      <c r="BK1201" s="6">
        <f t="shared" si="474"/>
        <v>420</v>
      </c>
      <c r="BL1201" s="6">
        <f t="shared" si="475"/>
        <v>7</v>
      </c>
      <c r="BM1201" s="6">
        <f t="shared" si="476"/>
        <v>420</v>
      </c>
      <c r="BN1201" s="6">
        <f t="shared" si="477"/>
        <v>0</v>
      </c>
      <c r="BO1201" s="6">
        <f t="shared" si="478"/>
        <v>0</v>
      </c>
      <c r="BP1201" s="6">
        <f t="shared" si="479"/>
        <v>7</v>
      </c>
      <c r="BQ1201" s="6">
        <f t="shared" si="480"/>
        <v>420</v>
      </c>
      <c r="BR1201" s="6">
        <f t="shared" si="481"/>
        <v>840</v>
      </c>
      <c r="BS1201" s="6">
        <f t="shared" si="482"/>
        <v>840</v>
      </c>
      <c r="BT1201" s="12" t="str">
        <f t="shared" ref="BT1201:BT1264" si="486">IF(AND(BH1201&gt;16,I1201&gt;1),"Not Classified",IF(OR(AND(BI1201&gt;=7,(AZ1201&gt;=3000)),AND(AH1201&gt;=3, AZ1201&gt;=1500)),"High",IF(OR(AND(BI1201&gt;=5,AZ1201&gt;=600),AND(AH1201&gt;=3,BK1201&gt;=20),AND(BP1201&gt;=5,BQ1201&gt;=150)),"Moderate","Low")))</f>
        <v>High</v>
      </c>
      <c r="BU1201">
        <f t="shared" si="483"/>
        <v>180</v>
      </c>
      <c r="BV1201">
        <f t="shared" si="484"/>
        <v>240</v>
      </c>
      <c r="BW1201">
        <v>17.440000000000001</v>
      </c>
      <c r="BX1201">
        <v>0</v>
      </c>
      <c r="BY1201">
        <v>39.25</v>
      </c>
      <c r="BZ1201">
        <v>1</v>
      </c>
      <c r="CA1201">
        <v>2</v>
      </c>
      <c r="CB1201">
        <v>1</v>
      </c>
      <c r="CC1201">
        <v>1</v>
      </c>
      <c r="CD1201">
        <v>1</v>
      </c>
      <c r="CE1201">
        <v>2</v>
      </c>
      <c r="CF1201">
        <v>0</v>
      </c>
      <c r="CG1201">
        <v>1</v>
      </c>
      <c r="CH1201">
        <v>1</v>
      </c>
      <c r="CI1201">
        <v>2</v>
      </c>
      <c r="CJ1201">
        <v>2</v>
      </c>
      <c r="CK1201">
        <v>2</v>
      </c>
      <c r="CL1201">
        <v>2</v>
      </c>
      <c r="CM1201">
        <v>2</v>
      </c>
      <c r="CN1201">
        <v>2</v>
      </c>
      <c r="CO1201">
        <v>2</v>
      </c>
      <c r="CP1201">
        <v>0</v>
      </c>
      <c r="CQ1201">
        <v>21</v>
      </c>
      <c r="CR1201" t="s">
        <v>1559</v>
      </c>
      <c r="CS1201">
        <v>15.23210002428242</v>
      </c>
      <c r="CT1201">
        <v>4.4714642929592907</v>
      </c>
      <c r="CU1201">
        <v>0.46889377757464779</v>
      </c>
    </row>
    <row r="1202" spans="1:99" x14ac:dyDescent="0.25">
      <c r="A1202" t="s">
        <v>1562</v>
      </c>
      <c r="B1202">
        <v>102</v>
      </c>
      <c r="C1202" t="s">
        <v>86</v>
      </c>
      <c r="D1202" t="s">
        <v>68</v>
      </c>
      <c r="E1202">
        <v>66.166666666666671</v>
      </c>
      <c r="F1202" t="s">
        <v>132</v>
      </c>
      <c r="G1202" t="s">
        <v>70</v>
      </c>
      <c r="H1202">
        <v>149.80000000000001</v>
      </c>
      <c r="I1202">
        <v>46.4</v>
      </c>
      <c r="J1202">
        <v>20.67732499585561</v>
      </c>
      <c r="K1202">
        <v>19.100000000000001</v>
      </c>
      <c r="L1202" t="s">
        <v>71</v>
      </c>
      <c r="M1202" t="s">
        <v>72</v>
      </c>
      <c r="N1202">
        <v>11</v>
      </c>
      <c r="O1202" t="s">
        <v>887</v>
      </c>
      <c r="P1202" t="s">
        <v>78</v>
      </c>
      <c r="Q1202" t="s">
        <v>78</v>
      </c>
      <c r="R1202">
        <v>0</v>
      </c>
      <c r="S1202" t="s">
        <v>78</v>
      </c>
      <c r="T1202" t="s">
        <v>74</v>
      </c>
      <c r="U1202" t="s">
        <v>1558</v>
      </c>
      <c r="V1202" t="s">
        <v>78</v>
      </c>
      <c r="W1202" t="s">
        <v>78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7</v>
      </c>
      <c r="AG1202" t="s">
        <v>79</v>
      </c>
      <c r="AH1202">
        <v>7</v>
      </c>
      <c r="AI1202">
        <v>1</v>
      </c>
      <c r="AJ1202">
        <v>0</v>
      </c>
      <c r="AK1202">
        <v>60</v>
      </c>
      <c r="AL1202">
        <v>7</v>
      </c>
      <c r="AM1202">
        <v>1</v>
      </c>
      <c r="AN1202">
        <v>0</v>
      </c>
      <c r="AO1202">
        <v>60</v>
      </c>
      <c r="AP1202">
        <v>0</v>
      </c>
      <c r="AQ1202">
        <f t="shared" si="485"/>
        <v>0</v>
      </c>
      <c r="AR1202">
        <v>0</v>
      </c>
      <c r="AS1202">
        <v>0</v>
      </c>
      <c r="AT1202" s="6">
        <f t="shared" si="463"/>
        <v>3360</v>
      </c>
      <c r="AU1202" s="6">
        <f t="shared" si="464"/>
        <v>2728.3199999999997</v>
      </c>
      <c r="AV1202" s="6">
        <f t="shared" si="465"/>
        <v>1680</v>
      </c>
      <c r="AW1202" s="6">
        <f t="shared" si="466"/>
        <v>1364.1599999999999</v>
      </c>
      <c r="AX1202" s="6">
        <f t="shared" si="467"/>
        <v>0</v>
      </c>
      <c r="AY1202" s="6">
        <f t="shared" si="468"/>
        <v>0</v>
      </c>
      <c r="AZ1202" s="6">
        <f t="shared" si="469"/>
        <v>5040</v>
      </c>
      <c r="BA1202" s="6">
        <f t="shared" si="470"/>
        <v>4092.4799999999996</v>
      </c>
      <c r="BB1202" s="6">
        <v>3</v>
      </c>
      <c r="BC1202" s="6">
        <v>0</v>
      </c>
      <c r="BD1202" s="6" t="s">
        <v>470</v>
      </c>
      <c r="BE1202" s="6">
        <v>4</v>
      </c>
      <c r="BF1202" s="6">
        <v>0</v>
      </c>
      <c r="BG1202" s="6" t="s">
        <v>81</v>
      </c>
      <c r="BH1202" s="6">
        <f t="shared" si="471"/>
        <v>2</v>
      </c>
      <c r="BI1202" s="6">
        <f t="shared" si="472"/>
        <v>14</v>
      </c>
      <c r="BJ1202" s="6">
        <f t="shared" si="473"/>
        <v>7</v>
      </c>
      <c r="BK1202" s="6">
        <f t="shared" si="474"/>
        <v>420</v>
      </c>
      <c r="BL1202" s="6">
        <f t="shared" si="475"/>
        <v>7</v>
      </c>
      <c r="BM1202" s="6">
        <f t="shared" si="476"/>
        <v>420</v>
      </c>
      <c r="BN1202" s="6">
        <f t="shared" si="477"/>
        <v>0</v>
      </c>
      <c r="BO1202" s="6">
        <f t="shared" si="478"/>
        <v>0</v>
      </c>
      <c r="BP1202" s="6">
        <f t="shared" si="479"/>
        <v>7</v>
      </c>
      <c r="BQ1202" s="6">
        <f t="shared" si="480"/>
        <v>420</v>
      </c>
      <c r="BR1202" s="6">
        <f t="shared" si="481"/>
        <v>840</v>
      </c>
      <c r="BS1202" s="6">
        <f t="shared" si="482"/>
        <v>840</v>
      </c>
      <c r="BT1202" s="12" t="str">
        <f t="shared" si="486"/>
        <v>High</v>
      </c>
      <c r="BU1202">
        <f t="shared" si="483"/>
        <v>180</v>
      </c>
      <c r="BV1202">
        <f t="shared" si="484"/>
        <v>240</v>
      </c>
      <c r="BW1202">
        <v>17.440000000000001</v>
      </c>
      <c r="BX1202">
        <v>0</v>
      </c>
      <c r="BY1202">
        <v>39.25</v>
      </c>
      <c r="BZ1202">
        <v>1</v>
      </c>
      <c r="CA1202">
        <v>2</v>
      </c>
      <c r="CB1202">
        <v>1</v>
      </c>
      <c r="CC1202">
        <v>1</v>
      </c>
      <c r="CD1202">
        <v>1</v>
      </c>
      <c r="CE1202">
        <v>2</v>
      </c>
      <c r="CF1202">
        <v>0</v>
      </c>
      <c r="CG1202">
        <v>1</v>
      </c>
      <c r="CH1202">
        <v>1</v>
      </c>
      <c r="CI1202">
        <v>2</v>
      </c>
      <c r="CJ1202">
        <v>2</v>
      </c>
      <c r="CK1202">
        <v>2</v>
      </c>
      <c r="CL1202">
        <v>2</v>
      </c>
      <c r="CM1202">
        <v>2</v>
      </c>
      <c r="CN1202">
        <v>2</v>
      </c>
      <c r="CO1202">
        <v>2</v>
      </c>
      <c r="CP1202">
        <v>0</v>
      </c>
      <c r="CQ1202">
        <v>21</v>
      </c>
      <c r="CR1202" t="s">
        <v>1559</v>
      </c>
      <c r="CS1202">
        <v>2.2023641878724551</v>
      </c>
      <c r="CT1202">
        <v>1.6899069587812161</v>
      </c>
      <c r="CU1202">
        <v>0.457885064916428</v>
      </c>
    </row>
    <row r="1203" spans="1:99" x14ac:dyDescent="0.25">
      <c r="A1203" t="s">
        <v>1563</v>
      </c>
      <c r="B1203">
        <v>102</v>
      </c>
      <c r="C1203" t="s">
        <v>86</v>
      </c>
      <c r="D1203" t="s">
        <v>68</v>
      </c>
      <c r="E1203">
        <v>66.166666666666671</v>
      </c>
      <c r="F1203" t="s">
        <v>132</v>
      </c>
      <c r="G1203" t="s">
        <v>70</v>
      </c>
      <c r="H1203">
        <v>149.80000000000001</v>
      </c>
      <c r="I1203">
        <v>46.4</v>
      </c>
      <c r="J1203">
        <v>20.67732499585561</v>
      </c>
      <c r="K1203">
        <v>19.100000000000001</v>
      </c>
      <c r="L1203" t="s">
        <v>71</v>
      </c>
      <c r="M1203" t="s">
        <v>72</v>
      </c>
      <c r="N1203">
        <v>11</v>
      </c>
      <c r="O1203" t="s">
        <v>887</v>
      </c>
      <c r="P1203" t="s">
        <v>78</v>
      </c>
      <c r="Q1203" t="s">
        <v>78</v>
      </c>
      <c r="R1203">
        <v>0</v>
      </c>
      <c r="S1203" t="s">
        <v>78</v>
      </c>
      <c r="T1203" t="s">
        <v>74</v>
      </c>
      <c r="U1203" t="s">
        <v>1558</v>
      </c>
      <c r="V1203" t="s">
        <v>78</v>
      </c>
      <c r="W1203" t="s">
        <v>78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7</v>
      </c>
      <c r="AG1203" t="s">
        <v>79</v>
      </c>
      <c r="AH1203">
        <v>7</v>
      </c>
      <c r="AI1203">
        <v>1</v>
      </c>
      <c r="AJ1203">
        <v>0</v>
      </c>
      <c r="AK1203">
        <v>60</v>
      </c>
      <c r="AL1203">
        <v>7</v>
      </c>
      <c r="AM1203">
        <v>1</v>
      </c>
      <c r="AN1203">
        <v>0</v>
      </c>
      <c r="AO1203">
        <v>60</v>
      </c>
      <c r="AP1203">
        <v>0</v>
      </c>
      <c r="AQ1203">
        <f t="shared" si="485"/>
        <v>0</v>
      </c>
      <c r="AR1203">
        <v>0</v>
      </c>
      <c r="AS1203">
        <v>0</v>
      </c>
      <c r="AT1203" s="6">
        <f t="shared" si="463"/>
        <v>3360</v>
      </c>
      <c r="AU1203" s="6">
        <f t="shared" si="464"/>
        <v>2728.3199999999997</v>
      </c>
      <c r="AV1203" s="6">
        <f t="shared" si="465"/>
        <v>1680</v>
      </c>
      <c r="AW1203" s="6">
        <f t="shared" si="466"/>
        <v>1364.1599999999999</v>
      </c>
      <c r="AX1203" s="6">
        <f t="shared" si="467"/>
        <v>0</v>
      </c>
      <c r="AY1203" s="6">
        <f t="shared" si="468"/>
        <v>0</v>
      </c>
      <c r="AZ1203" s="6">
        <f t="shared" si="469"/>
        <v>5040</v>
      </c>
      <c r="BA1203" s="6">
        <f t="shared" si="470"/>
        <v>4092.4799999999996</v>
      </c>
      <c r="BB1203" s="6">
        <v>3</v>
      </c>
      <c r="BC1203" s="6">
        <v>0</v>
      </c>
      <c r="BD1203" s="6" t="s">
        <v>470</v>
      </c>
      <c r="BE1203" s="6">
        <v>4</v>
      </c>
      <c r="BF1203" s="6">
        <v>0</v>
      </c>
      <c r="BG1203" s="6" t="s">
        <v>81</v>
      </c>
      <c r="BH1203" s="6">
        <f t="shared" si="471"/>
        <v>2</v>
      </c>
      <c r="BI1203" s="6">
        <f t="shared" si="472"/>
        <v>14</v>
      </c>
      <c r="BJ1203" s="6">
        <f t="shared" si="473"/>
        <v>7</v>
      </c>
      <c r="BK1203" s="6">
        <f t="shared" si="474"/>
        <v>420</v>
      </c>
      <c r="BL1203" s="6">
        <f t="shared" si="475"/>
        <v>7</v>
      </c>
      <c r="BM1203" s="6">
        <f t="shared" si="476"/>
        <v>420</v>
      </c>
      <c r="BN1203" s="6">
        <f t="shared" si="477"/>
        <v>0</v>
      </c>
      <c r="BO1203" s="6">
        <f t="shared" si="478"/>
        <v>0</v>
      </c>
      <c r="BP1203" s="6">
        <f t="shared" si="479"/>
        <v>7</v>
      </c>
      <c r="BQ1203" s="6">
        <f t="shared" si="480"/>
        <v>420</v>
      </c>
      <c r="BR1203" s="6">
        <f t="shared" si="481"/>
        <v>840</v>
      </c>
      <c r="BS1203" s="6">
        <f t="shared" si="482"/>
        <v>840</v>
      </c>
      <c r="BT1203" s="12" t="str">
        <f t="shared" si="486"/>
        <v>High</v>
      </c>
      <c r="BU1203">
        <f t="shared" si="483"/>
        <v>180</v>
      </c>
      <c r="BV1203">
        <f t="shared" si="484"/>
        <v>240</v>
      </c>
      <c r="BW1203">
        <v>17.440000000000001</v>
      </c>
      <c r="BX1203">
        <v>0</v>
      </c>
      <c r="BY1203">
        <v>39.25</v>
      </c>
      <c r="BZ1203">
        <v>1</v>
      </c>
      <c r="CA1203">
        <v>2</v>
      </c>
      <c r="CB1203">
        <v>1</v>
      </c>
      <c r="CC1203">
        <v>1</v>
      </c>
      <c r="CD1203">
        <v>1</v>
      </c>
      <c r="CE1203">
        <v>2</v>
      </c>
      <c r="CF1203">
        <v>0</v>
      </c>
      <c r="CG1203">
        <v>1</v>
      </c>
      <c r="CH1203">
        <v>1</v>
      </c>
      <c r="CI1203">
        <v>2</v>
      </c>
      <c r="CJ1203">
        <v>2</v>
      </c>
      <c r="CK1203">
        <v>2</v>
      </c>
      <c r="CL1203">
        <v>2</v>
      </c>
      <c r="CM1203">
        <v>2</v>
      </c>
      <c r="CN1203">
        <v>2</v>
      </c>
      <c r="CO1203">
        <v>2</v>
      </c>
      <c r="CP1203">
        <v>0</v>
      </c>
      <c r="CQ1203">
        <v>21</v>
      </c>
      <c r="CR1203" t="s">
        <v>1559</v>
      </c>
      <c r="CS1203">
        <v>1.131808281320495</v>
      </c>
      <c r="CT1203">
        <v>1.3617217616581261</v>
      </c>
      <c r="CU1203">
        <v>0.37896720992938338</v>
      </c>
    </row>
    <row r="1204" spans="1:99" x14ac:dyDescent="0.25">
      <c r="A1204" t="s">
        <v>1564</v>
      </c>
      <c r="B1204">
        <v>102</v>
      </c>
      <c r="C1204" t="s">
        <v>86</v>
      </c>
      <c r="D1204" t="s">
        <v>68</v>
      </c>
      <c r="E1204">
        <v>66.166666666666671</v>
      </c>
      <c r="F1204" t="s">
        <v>132</v>
      </c>
      <c r="G1204" t="s">
        <v>70</v>
      </c>
      <c r="H1204">
        <v>149.80000000000001</v>
      </c>
      <c r="I1204">
        <v>46.4</v>
      </c>
      <c r="J1204">
        <v>20.67732499585561</v>
      </c>
      <c r="K1204">
        <v>19.100000000000001</v>
      </c>
      <c r="L1204" t="s">
        <v>71</v>
      </c>
      <c r="M1204" t="s">
        <v>72</v>
      </c>
      <c r="N1204">
        <v>11</v>
      </c>
      <c r="O1204" t="s">
        <v>887</v>
      </c>
      <c r="P1204" t="s">
        <v>78</v>
      </c>
      <c r="Q1204" t="s">
        <v>78</v>
      </c>
      <c r="R1204">
        <v>0</v>
      </c>
      <c r="S1204" t="s">
        <v>78</v>
      </c>
      <c r="T1204" t="s">
        <v>74</v>
      </c>
      <c r="U1204" t="s">
        <v>1558</v>
      </c>
      <c r="V1204" t="s">
        <v>78</v>
      </c>
      <c r="W1204" t="s">
        <v>78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7</v>
      </c>
      <c r="AG1204" t="s">
        <v>79</v>
      </c>
      <c r="AH1204">
        <v>7</v>
      </c>
      <c r="AI1204">
        <v>1</v>
      </c>
      <c r="AJ1204">
        <v>0</v>
      </c>
      <c r="AK1204">
        <v>60</v>
      </c>
      <c r="AL1204">
        <v>7</v>
      </c>
      <c r="AM1204">
        <v>1</v>
      </c>
      <c r="AN1204">
        <v>0</v>
      </c>
      <c r="AO1204">
        <v>60</v>
      </c>
      <c r="AP1204">
        <v>0</v>
      </c>
      <c r="AQ1204">
        <f t="shared" si="485"/>
        <v>0</v>
      </c>
      <c r="AR1204">
        <v>0</v>
      </c>
      <c r="AS1204">
        <v>0</v>
      </c>
      <c r="AT1204" s="6">
        <f t="shared" si="463"/>
        <v>3360</v>
      </c>
      <c r="AU1204" s="6">
        <f t="shared" si="464"/>
        <v>2728.3199999999997</v>
      </c>
      <c r="AV1204" s="6">
        <f t="shared" si="465"/>
        <v>1680</v>
      </c>
      <c r="AW1204" s="6">
        <f t="shared" si="466"/>
        <v>1364.1599999999999</v>
      </c>
      <c r="AX1204" s="6">
        <f t="shared" si="467"/>
        <v>0</v>
      </c>
      <c r="AY1204" s="6">
        <f t="shared" si="468"/>
        <v>0</v>
      </c>
      <c r="AZ1204" s="6">
        <f t="shared" si="469"/>
        <v>5040</v>
      </c>
      <c r="BA1204" s="6">
        <f t="shared" si="470"/>
        <v>4092.4799999999996</v>
      </c>
      <c r="BB1204" s="6">
        <v>3</v>
      </c>
      <c r="BC1204" s="6">
        <v>0</v>
      </c>
      <c r="BD1204" s="6" t="s">
        <v>470</v>
      </c>
      <c r="BE1204" s="6">
        <v>4</v>
      </c>
      <c r="BF1204" s="6">
        <v>0</v>
      </c>
      <c r="BG1204" s="6" t="s">
        <v>81</v>
      </c>
      <c r="BH1204" s="6">
        <f t="shared" si="471"/>
        <v>2</v>
      </c>
      <c r="BI1204" s="6">
        <f t="shared" si="472"/>
        <v>14</v>
      </c>
      <c r="BJ1204" s="6">
        <f t="shared" si="473"/>
        <v>7</v>
      </c>
      <c r="BK1204" s="6">
        <f t="shared" si="474"/>
        <v>420</v>
      </c>
      <c r="BL1204" s="6">
        <f t="shared" si="475"/>
        <v>7</v>
      </c>
      <c r="BM1204" s="6">
        <f t="shared" si="476"/>
        <v>420</v>
      </c>
      <c r="BN1204" s="6">
        <f t="shared" si="477"/>
        <v>0</v>
      </c>
      <c r="BO1204" s="6">
        <f t="shared" si="478"/>
        <v>0</v>
      </c>
      <c r="BP1204" s="6">
        <f t="shared" si="479"/>
        <v>7</v>
      </c>
      <c r="BQ1204" s="6">
        <f t="shared" si="480"/>
        <v>420</v>
      </c>
      <c r="BR1204" s="6">
        <f t="shared" si="481"/>
        <v>840</v>
      </c>
      <c r="BS1204" s="6">
        <f t="shared" si="482"/>
        <v>840</v>
      </c>
      <c r="BT1204" s="12" t="str">
        <f t="shared" si="486"/>
        <v>High</v>
      </c>
      <c r="BU1204">
        <f t="shared" si="483"/>
        <v>180</v>
      </c>
      <c r="BV1204">
        <f t="shared" si="484"/>
        <v>240</v>
      </c>
      <c r="BW1204">
        <v>17.440000000000001</v>
      </c>
      <c r="BX1204">
        <v>0</v>
      </c>
      <c r="BY1204">
        <v>39.25</v>
      </c>
      <c r="BZ1204">
        <v>1</v>
      </c>
      <c r="CA1204">
        <v>2</v>
      </c>
      <c r="CB1204">
        <v>1</v>
      </c>
      <c r="CC1204">
        <v>1</v>
      </c>
      <c r="CD1204">
        <v>1</v>
      </c>
      <c r="CE1204">
        <v>2</v>
      </c>
      <c r="CF1204">
        <v>0</v>
      </c>
      <c r="CG1204">
        <v>1</v>
      </c>
      <c r="CH1204">
        <v>1</v>
      </c>
      <c r="CI1204">
        <v>2</v>
      </c>
      <c r="CJ1204">
        <v>2</v>
      </c>
      <c r="CK1204">
        <v>2</v>
      </c>
      <c r="CL1204">
        <v>2</v>
      </c>
      <c r="CM1204">
        <v>2</v>
      </c>
      <c r="CN1204">
        <v>2</v>
      </c>
      <c r="CO1204">
        <v>2</v>
      </c>
      <c r="CP1204">
        <v>0</v>
      </c>
      <c r="CQ1204">
        <v>21</v>
      </c>
      <c r="CR1204" t="s">
        <v>1559</v>
      </c>
      <c r="CS1204">
        <v>2.091449605498255</v>
      </c>
      <c r="CT1204">
        <v>1.5407970177984891</v>
      </c>
      <c r="CU1204">
        <v>0.3624431522029895</v>
      </c>
    </row>
    <row r="1205" spans="1:99" x14ac:dyDescent="0.25">
      <c r="A1205" t="s">
        <v>1565</v>
      </c>
      <c r="B1205">
        <v>102</v>
      </c>
      <c r="C1205" t="s">
        <v>67</v>
      </c>
      <c r="D1205" t="s">
        <v>68</v>
      </c>
      <c r="E1205">
        <v>66.166666666666671</v>
      </c>
      <c r="F1205" t="s">
        <v>132</v>
      </c>
      <c r="G1205" t="s">
        <v>70</v>
      </c>
      <c r="H1205">
        <v>149.80000000000001</v>
      </c>
      <c r="I1205">
        <v>46.4</v>
      </c>
      <c r="J1205">
        <v>20.67732499585561</v>
      </c>
      <c r="K1205">
        <v>19.100000000000001</v>
      </c>
      <c r="L1205" t="s">
        <v>71</v>
      </c>
      <c r="M1205" t="s">
        <v>72</v>
      </c>
      <c r="N1205">
        <v>11</v>
      </c>
      <c r="O1205" t="s">
        <v>887</v>
      </c>
      <c r="P1205" t="s">
        <v>78</v>
      </c>
      <c r="Q1205" t="s">
        <v>78</v>
      </c>
      <c r="R1205">
        <v>0</v>
      </c>
      <c r="S1205" t="s">
        <v>78</v>
      </c>
      <c r="T1205" t="s">
        <v>74</v>
      </c>
      <c r="U1205" t="s">
        <v>1558</v>
      </c>
      <c r="V1205" t="s">
        <v>78</v>
      </c>
      <c r="W1205" t="s">
        <v>78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7</v>
      </c>
      <c r="AG1205" t="s">
        <v>79</v>
      </c>
      <c r="AH1205">
        <v>7</v>
      </c>
      <c r="AI1205">
        <v>1</v>
      </c>
      <c r="AJ1205">
        <v>0</v>
      </c>
      <c r="AK1205">
        <v>60</v>
      </c>
      <c r="AL1205">
        <v>7</v>
      </c>
      <c r="AM1205">
        <v>1</v>
      </c>
      <c r="AN1205">
        <v>0</v>
      </c>
      <c r="AO1205">
        <v>60</v>
      </c>
      <c r="AP1205">
        <v>0</v>
      </c>
      <c r="AQ1205">
        <f t="shared" si="485"/>
        <v>0</v>
      </c>
      <c r="AR1205">
        <v>0</v>
      </c>
      <c r="AS1205">
        <v>0</v>
      </c>
      <c r="AT1205" s="6">
        <f t="shared" si="463"/>
        <v>3360</v>
      </c>
      <c r="AU1205" s="6">
        <f t="shared" si="464"/>
        <v>2728.3199999999997</v>
      </c>
      <c r="AV1205" s="6">
        <f t="shared" si="465"/>
        <v>1680</v>
      </c>
      <c r="AW1205" s="6">
        <f t="shared" si="466"/>
        <v>1364.1599999999999</v>
      </c>
      <c r="AX1205" s="6">
        <f t="shared" si="467"/>
        <v>0</v>
      </c>
      <c r="AY1205" s="6">
        <f t="shared" si="468"/>
        <v>0</v>
      </c>
      <c r="AZ1205" s="6">
        <f t="shared" si="469"/>
        <v>5040</v>
      </c>
      <c r="BA1205" s="6">
        <f t="shared" si="470"/>
        <v>4092.4799999999996</v>
      </c>
      <c r="BB1205" s="6">
        <v>3</v>
      </c>
      <c r="BC1205" s="6">
        <v>0</v>
      </c>
      <c r="BD1205" s="6" t="s">
        <v>470</v>
      </c>
      <c r="BE1205" s="6">
        <v>4</v>
      </c>
      <c r="BF1205" s="6">
        <v>0</v>
      </c>
      <c r="BG1205" s="6" t="s">
        <v>81</v>
      </c>
      <c r="BH1205" s="6">
        <f t="shared" si="471"/>
        <v>2</v>
      </c>
      <c r="BI1205" s="6">
        <f t="shared" si="472"/>
        <v>14</v>
      </c>
      <c r="BJ1205" s="6">
        <f t="shared" si="473"/>
        <v>7</v>
      </c>
      <c r="BK1205" s="6">
        <f t="shared" si="474"/>
        <v>420</v>
      </c>
      <c r="BL1205" s="6">
        <f t="shared" si="475"/>
        <v>7</v>
      </c>
      <c r="BM1205" s="6">
        <f t="shared" si="476"/>
        <v>420</v>
      </c>
      <c r="BN1205" s="6">
        <f t="shared" si="477"/>
        <v>0</v>
      </c>
      <c r="BO1205" s="6">
        <f t="shared" si="478"/>
        <v>0</v>
      </c>
      <c r="BP1205" s="6">
        <f t="shared" si="479"/>
        <v>7</v>
      </c>
      <c r="BQ1205" s="6">
        <f t="shared" si="480"/>
        <v>420</v>
      </c>
      <c r="BR1205" s="6">
        <f t="shared" si="481"/>
        <v>840</v>
      </c>
      <c r="BS1205" s="6">
        <f t="shared" si="482"/>
        <v>840</v>
      </c>
      <c r="BT1205" s="12" t="str">
        <f t="shared" si="486"/>
        <v>High</v>
      </c>
      <c r="BU1205">
        <f t="shared" si="483"/>
        <v>180</v>
      </c>
      <c r="BV1205">
        <f t="shared" si="484"/>
        <v>240</v>
      </c>
      <c r="BW1205">
        <v>17.440000000000001</v>
      </c>
      <c r="BX1205">
        <v>0</v>
      </c>
      <c r="BY1205">
        <v>39.25</v>
      </c>
      <c r="BZ1205">
        <v>1</v>
      </c>
      <c r="CA1205">
        <v>2</v>
      </c>
      <c r="CB1205">
        <v>1</v>
      </c>
      <c r="CC1205">
        <v>1</v>
      </c>
      <c r="CD1205">
        <v>1</v>
      </c>
      <c r="CE1205">
        <v>2</v>
      </c>
      <c r="CF1205">
        <v>0</v>
      </c>
      <c r="CG1205">
        <v>1</v>
      </c>
      <c r="CH1205">
        <v>1</v>
      </c>
      <c r="CI1205">
        <v>2</v>
      </c>
      <c r="CJ1205">
        <v>2</v>
      </c>
      <c r="CK1205">
        <v>2</v>
      </c>
      <c r="CL1205">
        <v>2</v>
      </c>
      <c r="CM1205">
        <v>2</v>
      </c>
      <c r="CN1205">
        <v>2</v>
      </c>
      <c r="CO1205">
        <v>2</v>
      </c>
      <c r="CP1205">
        <v>0</v>
      </c>
      <c r="CQ1205">
        <v>21</v>
      </c>
      <c r="CR1205" t="s">
        <v>1559</v>
      </c>
      <c r="CS1205">
        <v>1.4784360842204081</v>
      </c>
      <c r="CT1205">
        <v>1.469074172309502</v>
      </c>
      <c r="CU1205">
        <v>0.33162263430994238</v>
      </c>
    </row>
    <row r="1206" spans="1:99" x14ac:dyDescent="0.25">
      <c r="A1206" t="s">
        <v>1566</v>
      </c>
      <c r="B1206">
        <v>102</v>
      </c>
      <c r="C1206" t="s">
        <v>67</v>
      </c>
      <c r="D1206" t="s">
        <v>68</v>
      </c>
      <c r="E1206">
        <v>66.166666666666671</v>
      </c>
      <c r="F1206" t="s">
        <v>132</v>
      </c>
      <c r="G1206" t="s">
        <v>70</v>
      </c>
      <c r="H1206">
        <v>149.80000000000001</v>
      </c>
      <c r="I1206">
        <v>46.4</v>
      </c>
      <c r="J1206">
        <v>20.67732499585561</v>
      </c>
      <c r="K1206">
        <v>19.100000000000001</v>
      </c>
      <c r="L1206" t="s">
        <v>71</v>
      </c>
      <c r="M1206" t="s">
        <v>72</v>
      </c>
      <c r="N1206">
        <v>11</v>
      </c>
      <c r="O1206" t="s">
        <v>887</v>
      </c>
      <c r="P1206" t="s">
        <v>78</v>
      </c>
      <c r="Q1206" t="s">
        <v>78</v>
      </c>
      <c r="R1206">
        <v>0</v>
      </c>
      <c r="S1206" t="s">
        <v>78</v>
      </c>
      <c r="T1206" t="s">
        <v>74</v>
      </c>
      <c r="U1206" t="s">
        <v>1558</v>
      </c>
      <c r="V1206" t="s">
        <v>78</v>
      </c>
      <c r="W1206" t="s">
        <v>78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7</v>
      </c>
      <c r="AG1206" t="s">
        <v>79</v>
      </c>
      <c r="AH1206">
        <v>7</v>
      </c>
      <c r="AI1206">
        <v>1</v>
      </c>
      <c r="AJ1206">
        <v>0</v>
      </c>
      <c r="AK1206">
        <v>60</v>
      </c>
      <c r="AL1206">
        <v>7</v>
      </c>
      <c r="AM1206">
        <v>1</v>
      </c>
      <c r="AN1206">
        <v>0</v>
      </c>
      <c r="AO1206">
        <v>60</v>
      </c>
      <c r="AP1206">
        <v>0</v>
      </c>
      <c r="AQ1206">
        <f t="shared" si="485"/>
        <v>0</v>
      </c>
      <c r="AR1206">
        <v>0</v>
      </c>
      <c r="AS1206">
        <v>0</v>
      </c>
      <c r="AT1206" s="6">
        <f t="shared" si="463"/>
        <v>3360</v>
      </c>
      <c r="AU1206" s="6">
        <f t="shared" si="464"/>
        <v>2728.3199999999997</v>
      </c>
      <c r="AV1206" s="6">
        <f t="shared" si="465"/>
        <v>1680</v>
      </c>
      <c r="AW1206" s="6">
        <f t="shared" si="466"/>
        <v>1364.1599999999999</v>
      </c>
      <c r="AX1206" s="6">
        <f t="shared" si="467"/>
        <v>0</v>
      </c>
      <c r="AY1206" s="6">
        <f t="shared" si="468"/>
        <v>0</v>
      </c>
      <c r="AZ1206" s="6">
        <f t="shared" si="469"/>
        <v>5040</v>
      </c>
      <c r="BA1206" s="6">
        <f t="shared" si="470"/>
        <v>4092.4799999999996</v>
      </c>
      <c r="BB1206" s="6">
        <v>3</v>
      </c>
      <c r="BC1206" s="6">
        <v>0</v>
      </c>
      <c r="BD1206" s="6" t="s">
        <v>470</v>
      </c>
      <c r="BE1206" s="6">
        <v>4</v>
      </c>
      <c r="BF1206" s="6">
        <v>0</v>
      </c>
      <c r="BG1206" s="6" t="s">
        <v>81</v>
      </c>
      <c r="BH1206" s="6">
        <f t="shared" si="471"/>
        <v>2</v>
      </c>
      <c r="BI1206" s="6">
        <f t="shared" si="472"/>
        <v>14</v>
      </c>
      <c r="BJ1206" s="6">
        <f t="shared" si="473"/>
        <v>7</v>
      </c>
      <c r="BK1206" s="6">
        <f t="shared" si="474"/>
        <v>420</v>
      </c>
      <c r="BL1206" s="6">
        <f t="shared" si="475"/>
        <v>7</v>
      </c>
      <c r="BM1206" s="6">
        <f t="shared" si="476"/>
        <v>420</v>
      </c>
      <c r="BN1206" s="6">
        <f t="shared" si="477"/>
        <v>0</v>
      </c>
      <c r="BO1206" s="6">
        <f t="shared" si="478"/>
        <v>0</v>
      </c>
      <c r="BP1206" s="6">
        <f t="shared" si="479"/>
        <v>7</v>
      </c>
      <c r="BQ1206" s="6">
        <f t="shared" si="480"/>
        <v>420</v>
      </c>
      <c r="BR1206" s="6">
        <f t="shared" si="481"/>
        <v>840</v>
      </c>
      <c r="BS1206" s="6">
        <f t="shared" si="482"/>
        <v>840</v>
      </c>
      <c r="BT1206" s="12" t="str">
        <f t="shared" si="486"/>
        <v>High</v>
      </c>
      <c r="BU1206">
        <f t="shared" si="483"/>
        <v>180</v>
      </c>
      <c r="BV1206">
        <f t="shared" si="484"/>
        <v>240</v>
      </c>
      <c r="BW1206">
        <v>17.440000000000001</v>
      </c>
      <c r="BX1206">
        <v>0</v>
      </c>
      <c r="BY1206">
        <v>39.25</v>
      </c>
      <c r="BZ1206">
        <v>1</v>
      </c>
      <c r="CA1206">
        <v>2</v>
      </c>
      <c r="CB1206">
        <v>1</v>
      </c>
      <c r="CC1206">
        <v>1</v>
      </c>
      <c r="CD1206">
        <v>1</v>
      </c>
      <c r="CE1206">
        <v>2</v>
      </c>
      <c r="CF1206">
        <v>0</v>
      </c>
      <c r="CG1206">
        <v>1</v>
      </c>
      <c r="CH1206">
        <v>1</v>
      </c>
      <c r="CI1206">
        <v>2</v>
      </c>
      <c r="CJ1206">
        <v>2</v>
      </c>
      <c r="CK1206">
        <v>2</v>
      </c>
      <c r="CL1206">
        <v>2</v>
      </c>
      <c r="CM1206">
        <v>2</v>
      </c>
      <c r="CN1206">
        <v>2</v>
      </c>
      <c r="CO1206">
        <v>2</v>
      </c>
      <c r="CP1206">
        <v>0</v>
      </c>
      <c r="CQ1206">
        <v>21</v>
      </c>
      <c r="CR1206" t="s">
        <v>1559</v>
      </c>
      <c r="CS1206">
        <v>2.178743658266475</v>
      </c>
      <c r="CT1206">
        <v>1.8333068945458011</v>
      </c>
      <c r="CU1206">
        <v>0.4568524866117819</v>
      </c>
    </row>
    <row r="1207" spans="1:99" x14ac:dyDescent="0.25">
      <c r="A1207" t="s">
        <v>1567</v>
      </c>
      <c r="B1207">
        <v>102</v>
      </c>
      <c r="C1207" t="s">
        <v>67</v>
      </c>
      <c r="D1207" t="s">
        <v>68</v>
      </c>
      <c r="E1207">
        <v>66.166666666666671</v>
      </c>
      <c r="F1207" t="s">
        <v>132</v>
      </c>
      <c r="G1207" t="s">
        <v>70</v>
      </c>
      <c r="H1207">
        <v>149.80000000000001</v>
      </c>
      <c r="I1207">
        <v>46.4</v>
      </c>
      <c r="J1207">
        <v>20.67732499585561</v>
      </c>
      <c r="K1207">
        <v>19.100000000000001</v>
      </c>
      <c r="L1207" t="s">
        <v>71</v>
      </c>
      <c r="M1207" t="s">
        <v>72</v>
      </c>
      <c r="N1207">
        <v>11</v>
      </c>
      <c r="O1207" t="s">
        <v>887</v>
      </c>
      <c r="P1207" t="s">
        <v>78</v>
      </c>
      <c r="Q1207" t="s">
        <v>78</v>
      </c>
      <c r="R1207">
        <v>0</v>
      </c>
      <c r="S1207" t="s">
        <v>78</v>
      </c>
      <c r="T1207" t="s">
        <v>74</v>
      </c>
      <c r="U1207" t="s">
        <v>1558</v>
      </c>
      <c r="V1207" t="s">
        <v>78</v>
      </c>
      <c r="W1207" t="s">
        <v>78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7</v>
      </c>
      <c r="AG1207" t="s">
        <v>79</v>
      </c>
      <c r="AH1207">
        <v>7</v>
      </c>
      <c r="AI1207">
        <v>1</v>
      </c>
      <c r="AJ1207">
        <v>0</v>
      </c>
      <c r="AK1207">
        <v>60</v>
      </c>
      <c r="AL1207">
        <v>7</v>
      </c>
      <c r="AM1207">
        <v>1</v>
      </c>
      <c r="AN1207">
        <v>0</v>
      </c>
      <c r="AO1207">
        <v>60</v>
      </c>
      <c r="AP1207">
        <v>0</v>
      </c>
      <c r="AQ1207">
        <f t="shared" ref="AQ1207:AQ1238" si="487">AS1207/60</f>
        <v>0</v>
      </c>
      <c r="AR1207">
        <v>0</v>
      </c>
      <c r="AS1207">
        <v>0</v>
      </c>
      <c r="AT1207" s="6">
        <f t="shared" si="463"/>
        <v>3360</v>
      </c>
      <c r="AU1207" s="6">
        <f t="shared" si="464"/>
        <v>2728.3199999999997</v>
      </c>
      <c r="AV1207" s="6">
        <f t="shared" si="465"/>
        <v>1680</v>
      </c>
      <c r="AW1207" s="6">
        <f t="shared" si="466"/>
        <v>1364.1599999999999</v>
      </c>
      <c r="AX1207" s="6">
        <f t="shared" si="467"/>
        <v>0</v>
      </c>
      <c r="AY1207" s="6">
        <f t="shared" si="468"/>
        <v>0</v>
      </c>
      <c r="AZ1207" s="6">
        <f t="shared" si="469"/>
        <v>5040</v>
      </c>
      <c r="BA1207" s="6">
        <f t="shared" si="470"/>
        <v>4092.4799999999996</v>
      </c>
      <c r="BB1207" s="6">
        <v>3</v>
      </c>
      <c r="BC1207" s="6">
        <v>0</v>
      </c>
      <c r="BD1207" s="6" t="s">
        <v>470</v>
      </c>
      <c r="BE1207" s="6">
        <v>4</v>
      </c>
      <c r="BF1207" s="6">
        <v>0</v>
      </c>
      <c r="BG1207" s="6" t="s">
        <v>81</v>
      </c>
      <c r="BH1207" s="6">
        <f t="shared" si="471"/>
        <v>2</v>
      </c>
      <c r="BI1207" s="6">
        <f t="shared" si="472"/>
        <v>14</v>
      </c>
      <c r="BJ1207" s="6">
        <f t="shared" si="473"/>
        <v>7</v>
      </c>
      <c r="BK1207" s="6">
        <f t="shared" si="474"/>
        <v>420</v>
      </c>
      <c r="BL1207" s="6">
        <f t="shared" si="475"/>
        <v>7</v>
      </c>
      <c r="BM1207" s="6">
        <f t="shared" si="476"/>
        <v>420</v>
      </c>
      <c r="BN1207" s="6">
        <f t="shared" si="477"/>
        <v>0</v>
      </c>
      <c r="BO1207" s="6">
        <f t="shared" si="478"/>
        <v>0</v>
      </c>
      <c r="BP1207" s="6">
        <f t="shared" si="479"/>
        <v>7</v>
      </c>
      <c r="BQ1207" s="6">
        <f t="shared" si="480"/>
        <v>420</v>
      </c>
      <c r="BR1207" s="6">
        <f t="shared" si="481"/>
        <v>840</v>
      </c>
      <c r="BS1207" s="6">
        <f t="shared" si="482"/>
        <v>840</v>
      </c>
      <c r="BT1207" s="12" t="str">
        <f t="shared" si="486"/>
        <v>High</v>
      </c>
      <c r="BU1207">
        <f t="shared" si="483"/>
        <v>180</v>
      </c>
      <c r="BV1207">
        <f t="shared" si="484"/>
        <v>240</v>
      </c>
      <c r="BW1207">
        <v>17.440000000000001</v>
      </c>
      <c r="BX1207">
        <v>0</v>
      </c>
      <c r="BY1207">
        <v>39.25</v>
      </c>
      <c r="BZ1207">
        <v>1</v>
      </c>
      <c r="CA1207">
        <v>2</v>
      </c>
      <c r="CB1207">
        <v>1</v>
      </c>
      <c r="CC1207">
        <v>1</v>
      </c>
      <c r="CD1207">
        <v>1</v>
      </c>
      <c r="CE1207">
        <v>2</v>
      </c>
      <c r="CF1207">
        <v>0</v>
      </c>
      <c r="CG1207">
        <v>1</v>
      </c>
      <c r="CH1207">
        <v>1</v>
      </c>
      <c r="CI1207">
        <v>2</v>
      </c>
      <c r="CJ1207">
        <v>2</v>
      </c>
      <c r="CK1207">
        <v>2</v>
      </c>
      <c r="CL1207">
        <v>2</v>
      </c>
      <c r="CM1207">
        <v>2</v>
      </c>
      <c r="CN1207">
        <v>2</v>
      </c>
      <c r="CO1207">
        <v>2</v>
      </c>
      <c r="CP1207">
        <v>0</v>
      </c>
      <c r="CQ1207">
        <v>21</v>
      </c>
      <c r="CR1207" t="s">
        <v>1559</v>
      </c>
      <c r="CS1207">
        <v>1.5372704812799129</v>
      </c>
      <c r="CT1207">
        <v>1.9293461445755411</v>
      </c>
      <c r="CU1207">
        <v>0.61097961322300398</v>
      </c>
    </row>
    <row r="1208" spans="1:99" x14ac:dyDescent="0.25">
      <c r="A1208" t="s">
        <v>1568</v>
      </c>
      <c r="B1208">
        <v>102</v>
      </c>
      <c r="C1208" t="s">
        <v>67</v>
      </c>
      <c r="D1208" t="s">
        <v>90</v>
      </c>
      <c r="E1208">
        <v>66.166666666666671</v>
      </c>
      <c r="F1208" t="s">
        <v>132</v>
      </c>
      <c r="G1208" t="s">
        <v>70</v>
      </c>
      <c r="H1208">
        <v>149.80000000000001</v>
      </c>
      <c r="I1208">
        <v>46.4</v>
      </c>
      <c r="J1208">
        <v>20.67732499585561</v>
      </c>
      <c r="K1208">
        <v>19.100000000000001</v>
      </c>
      <c r="L1208" t="s">
        <v>71</v>
      </c>
      <c r="M1208" t="s">
        <v>72</v>
      </c>
      <c r="N1208">
        <v>11</v>
      </c>
      <c r="O1208" t="s">
        <v>887</v>
      </c>
      <c r="P1208" t="s">
        <v>78</v>
      </c>
      <c r="Q1208" t="s">
        <v>78</v>
      </c>
      <c r="R1208">
        <v>0</v>
      </c>
      <c r="S1208" t="s">
        <v>78</v>
      </c>
      <c r="T1208" t="s">
        <v>74</v>
      </c>
      <c r="U1208" t="s">
        <v>1558</v>
      </c>
      <c r="V1208" t="s">
        <v>78</v>
      </c>
      <c r="W1208" t="s">
        <v>78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7</v>
      </c>
      <c r="AG1208" t="s">
        <v>79</v>
      </c>
      <c r="AH1208">
        <v>7</v>
      </c>
      <c r="AI1208">
        <v>1</v>
      </c>
      <c r="AJ1208">
        <v>0</v>
      </c>
      <c r="AK1208">
        <v>60</v>
      </c>
      <c r="AL1208">
        <v>7</v>
      </c>
      <c r="AM1208">
        <v>1</v>
      </c>
      <c r="AN1208">
        <v>0</v>
      </c>
      <c r="AO1208">
        <v>60</v>
      </c>
      <c r="AP1208">
        <v>0</v>
      </c>
      <c r="AQ1208">
        <f t="shared" si="487"/>
        <v>0</v>
      </c>
      <c r="AR1208">
        <v>0</v>
      </c>
      <c r="AS1208">
        <v>0</v>
      </c>
      <c r="AT1208" s="6">
        <f t="shared" si="463"/>
        <v>3360</v>
      </c>
      <c r="AU1208" s="6">
        <f t="shared" si="464"/>
        <v>2728.3199999999997</v>
      </c>
      <c r="AV1208" s="6">
        <f t="shared" si="465"/>
        <v>1680</v>
      </c>
      <c r="AW1208" s="6">
        <f t="shared" si="466"/>
        <v>1364.1599999999999</v>
      </c>
      <c r="AX1208" s="6">
        <f t="shared" si="467"/>
        <v>0</v>
      </c>
      <c r="AY1208" s="6">
        <f t="shared" si="468"/>
        <v>0</v>
      </c>
      <c r="AZ1208" s="6">
        <f t="shared" si="469"/>
        <v>5040</v>
      </c>
      <c r="BA1208" s="6">
        <f t="shared" si="470"/>
        <v>4092.4799999999996</v>
      </c>
      <c r="BB1208" s="6">
        <v>3</v>
      </c>
      <c r="BC1208" s="6">
        <v>0</v>
      </c>
      <c r="BD1208" s="6" t="s">
        <v>470</v>
      </c>
      <c r="BE1208" s="6">
        <v>4</v>
      </c>
      <c r="BF1208" s="6">
        <v>0</v>
      </c>
      <c r="BG1208" s="6" t="s">
        <v>81</v>
      </c>
      <c r="BH1208" s="6">
        <f t="shared" si="471"/>
        <v>2</v>
      </c>
      <c r="BI1208" s="6">
        <f t="shared" si="472"/>
        <v>14</v>
      </c>
      <c r="BJ1208" s="6">
        <f t="shared" si="473"/>
        <v>7</v>
      </c>
      <c r="BK1208" s="6">
        <f t="shared" si="474"/>
        <v>420</v>
      </c>
      <c r="BL1208" s="6">
        <f t="shared" si="475"/>
        <v>7</v>
      </c>
      <c r="BM1208" s="6">
        <f t="shared" si="476"/>
        <v>420</v>
      </c>
      <c r="BN1208" s="6">
        <f t="shared" si="477"/>
        <v>0</v>
      </c>
      <c r="BO1208" s="6">
        <f t="shared" si="478"/>
        <v>0</v>
      </c>
      <c r="BP1208" s="6">
        <f t="shared" si="479"/>
        <v>7</v>
      </c>
      <c r="BQ1208" s="6">
        <f t="shared" si="480"/>
        <v>420</v>
      </c>
      <c r="BR1208" s="6">
        <f t="shared" si="481"/>
        <v>840</v>
      </c>
      <c r="BS1208" s="6">
        <f t="shared" si="482"/>
        <v>840</v>
      </c>
      <c r="BT1208" s="12" t="str">
        <f t="shared" si="486"/>
        <v>High</v>
      </c>
      <c r="BU1208">
        <f t="shared" si="483"/>
        <v>180</v>
      </c>
      <c r="BV1208">
        <f t="shared" si="484"/>
        <v>240</v>
      </c>
      <c r="BW1208">
        <v>17.440000000000001</v>
      </c>
      <c r="BX1208">
        <v>0</v>
      </c>
      <c r="BY1208">
        <v>39.25</v>
      </c>
      <c r="BZ1208">
        <v>1</v>
      </c>
      <c r="CA1208">
        <v>2</v>
      </c>
      <c r="CB1208">
        <v>1</v>
      </c>
      <c r="CC1208">
        <v>1</v>
      </c>
      <c r="CD1208">
        <v>1</v>
      </c>
      <c r="CE1208">
        <v>2</v>
      </c>
      <c r="CF1208">
        <v>0</v>
      </c>
      <c r="CG1208">
        <v>1</v>
      </c>
      <c r="CH1208">
        <v>1</v>
      </c>
      <c r="CI1208">
        <v>2</v>
      </c>
      <c r="CJ1208">
        <v>2</v>
      </c>
      <c r="CK1208">
        <v>2</v>
      </c>
      <c r="CL1208">
        <v>2</v>
      </c>
      <c r="CM1208">
        <v>2</v>
      </c>
      <c r="CN1208">
        <v>2</v>
      </c>
      <c r="CO1208">
        <v>2</v>
      </c>
      <c r="CP1208">
        <v>0</v>
      </c>
      <c r="CQ1208">
        <v>21</v>
      </c>
      <c r="CR1208" t="s">
        <v>1559</v>
      </c>
      <c r="CS1208">
        <v>22.257683659199081</v>
      </c>
      <c r="CT1208">
        <v>4.6460894525315988</v>
      </c>
      <c r="CU1208">
        <v>0.29604392750055031</v>
      </c>
    </row>
    <row r="1209" spans="1:99" x14ac:dyDescent="0.25">
      <c r="A1209" t="s">
        <v>1569</v>
      </c>
      <c r="B1209">
        <v>102</v>
      </c>
      <c r="C1209" t="s">
        <v>67</v>
      </c>
      <c r="D1209" t="s">
        <v>90</v>
      </c>
      <c r="E1209">
        <v>66.166666666666671</v>
      </c>
      <c r="F1209" t="s">
        <v>132</v>
      </c>
      <c r="G1209" t="s">
        <v>70</v>
      </c>
      <c r="H1209">
        <v>149.80000000000001</v>
      </c>
      <c r="I1209">
        <v>46.4</v>
      </c>
      <c r="J1209">
        <v>20.67732499585561</v>
      </c>
      <c r="K1209">
        <v>19.100000000000001</v>
      </c>
      <c r="L1209" t="s">
        <v>71</v>
      </c>
      <c r="M1209" t="s">
        <v>72</v>
      </c>
      <c r="N1209">
        <v>11</v>
      </c>
      <c r="O1209" t="s">
        <v>887</v>
      </c>
      <c r="P1209" t="s">
        <v>78</v>
      </c>
      <c r="Q1209" t="s">
        <v>78</v>
      </c>
      <c r="R1209">
        <v>0</v>
      </c>
      <c r="S1209" t="s">
        <v>78</v>
      </c>
      <c r="T1209" t="s">
        <v>74</v>
      </c>
      <c r="U1209" t="s">
        <v>1558</v>
      </c>
      <c r="V1209" t="s">
        <v>78</v>
      </c>
      <c r="W1209" t="s">
        <v>78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7</v>
      </c>
      <c r="AG1209" t="s">
        <v>79</v>
      </c>
      <c r="AH1209">
        <v>7</v>
      </c>
      <c r="AI1209">
        <v>1</v>
      </c>
      <c r="AJ1209">
        <v>0</v>
      </c>
      <c r="AK1209">
        <v>60</v>
      </c>
      <c r="AL1209">
        <v>7</v>
      </c>
      <c r="AM1209">
        <v>1</v>
      </c>
      <c r="AN1209">
        <v>0</v>
      </c>
      <c r="AO1209">
        <v>60</v>
      </c>
      <c r="AP1209">
        <v>0</v>
      </c>
      <c r="AQ1209">
        <f t="shared" si="487"/>
        <v>0</v>
      </c>
      <c r="AR1209">
        <v>0</v>
      </c>
      <c r="AS1209">
        <v>0</v>
      </c>
      <c r="AT1209" s="6">
        <f t="shared" si="463"/>
        <v>3360</v>
      </c>
      <c r="AU1209" s="6">
        <f t="shared" si="464"/>
        <v>2728.3199999999997</v>
      </c>
      <c r="AV1209" s="6">
        <f t="shared" si="465"/>
        <v>1680</v>
      </c>
      <c r="AW1209" s="6">
        <f t="shared" si="466"/>
        <v>1364.1599999999999</v>
      </c>
      <c r="AX1209" s="6">
        <f t="shared" si="467"/>
        <v>0</v>
      </c>
      <c r="AY1209" s="6">
        <f t="shared" si="468"/>
        <v>0</v>
      </c>
      <c r="AZ1209" s="6">
        <f t="shared" si="469"/>
        <v>5040</v>
      </c>
      <c r="BA1209" s="6">
        <f t="shared" si="470"/>
        <v>4092.4799999999996</v>
      </c>
      <c r="BB1209" s="6">
        <v>3</v>
      </c>
      <c r="BC1209" s="6">
        <v>0</v>
      </c>
      <c r="BD1209" s="6" t="s">
        <v>470</v>
      </c>
      <c r="BE1209" s="6">
        <v>4</v>
      </c>
      <c r="BF1209" s="6">
        <v>0</v>
      </c>
      <c r="BG1209" s="6" t="s">
        <v>81</v>
      </c>
      <c r="BH1209" s="6">
        <f t="shared" si="471"/>
        <v>2</v>
      </c>
      <c r="BI1209" s="6">
        <f t="shared" si="472"/>
        <v>14</v>
      </c>
      <c r="BJ1209" s="6">
        <f t="shared" si="473"/>
        <v>7</v>
      </c>
      <c r="BK1209" s="6">
        <f t="shared" si="474"/>
        <v>420</v>
      </c>
      <c r="BL1209" s="6">
        <f t="shared" si="475"/>
        <v>7</v>
      </c>
      <c r="BM1209" s="6">
        <f t="shared" si="476"/>
        <v>420</v>
      </c>
      <c r="BN1209" s="6">
        <f t="shared" si="477"/>
        <v>0</v>
      </c>
      <c r="BO1209" s="6">
        <f t="shared" si="478"/>
        <v>0</v>
      </c>
      <c r="BP1209" s="6">
        <f t="shared" si="479"/>
        <v>7</v>
      </c>
      <c r="BQ1209" s="6">
        <f t="shared" si="480"/>
        <v>420</v>
      </c>
      <c r="BR1209" s="6">
        <f t="shared" si="481"/>
        <v>840</v>
      </c>
      <c r="BS1209" s="6">
        <f t="shared" si="482"/>
        <v>840</v>
      </c>
      <c r="BT1209" s="12" t="str">
        <f t="shared" si="486"/>
        <v>High</v>
      </c>
      <c r="BU1209">
        <f t="shared" si="483"/>
        <v>180</v>
      </c>
      <c r="BV1209">
        <f t="shared" si="484"/>
        <v>240</v>
      </c>
      <c r="BW1209">
        <v>17.440000000000001</v>
      </c>
      <c r="BX1209">
        <v>0</v>
      </c>
      <c r="BY1209">
        <v>39.25</v>
      </c>
      <c r="BZ1209">
        <v>1</v>
      </c>
      <c r="CA1209">
        <v>2</v>
      </c>
      <c r="CB1209">
        <v>1</v>
      </c>
      <c r="CC1209">
        <v>1</v>
      </c>
      <c r="CD1209">
        <v>1</v>
      </c>
      <c r="CE1209">
        <v>2</v>
      </c>
      <c r="CF1209">
        <v>0</v>
      </c>
      <c r="CG1209">
        <v>1</v>
      </c>
      <c r="CH1209">
        <v>1</v>
      </c>
      <c r="CI1209">
        <v>2</v>
      </c>
      <c r="CJ1209">
        <v>2</v>
      </c>
      <c r="CK1209">
        <v>2</v>
      </c>
      <c r="CL1209">
        <v>2</v>
      </c>
      <c r="CM1209">
        <v>2</v>
      </c>
      <c r="CN1209">
        <v>2</v>
      </c>
      <c r="CO1209">
        <v>2</v>
      </c>
      <c r="CP1209">
        <v>0</v>
      </c>
      <c r="CQ1209">
        <v>21</v>
      </c>
      <c r="CR1209" t="s">
        <v>1559</v>
      </c>
      <c r="CS1209">
        <v>22.956065033609669</v>
      </c>
      <c r="CT1209">
        <v>4.488061214852455</v>
      </c>
      <c r="CU1209">
        <v>0.32654049604445168</v>
      </c>
    </row>
    <row r="1210" spans="1:99" x14ac:dyDescent="0.25">
      <c r="A1210" t="s">
        <v>1570</v>
      </c>
      <c r="B1210">
        <v>102</v>
      </c>
      <c r="C1210" t="s">
        <v>67</v>
      </c>
      <c r="D1210" t="s">
        <v>90</v>
      </c>
      <c r="E1210">
        <v>66.166666666666671</v>
      </c>
      <c r="F1210" t="s">
        <v>132</v>
      </c>
      <c r="G1210" t="s">
        <v>70</v>
      </c>
      <c r="H1210">
        <v>149.80000000000001</v>
      </c>
      <c r="I1210">
        <v>46.4</v>
      </c>
      <c r="J1210">
        <v>20.67732499585561</v>
      </c>
      <c r="K1210">
        <v>19.100000000000001</v>
      </c>
      <c r="L1210" t="s">
        <v>71</v>
      </c>
      <c r="M1210" t="s">
        <v>72</v>
      </c>
      <c r="N1210">
        <v>11</v>
      </c>
      <c r="O1210" t="s">
        <v>887</v>
      </c>
      <c r="P1210" t="s">
        <v>78</v>
      </c>
      <c r="Q1210" t="s">
        <v>78</v>
      </c>
      <c r="R1210">
        <v>0</v>
      </c>
      <c r="S1210" t="s">
        <v>78</v>
      </c>
      <c r="T1210" t="s">
        <v>74</v>
      </c>
      <c r="U1210" t="s">
        <v>1558</v>
      </c>
      <c r="V1210" t="s">
        <v>78</v>
      </c>
      <c r="W1210" t="s">
        <v>78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7</v>
      </c>
      <c r="AG1210" t="s">
        <v>79</v>
      </c>
      <c r="AH1210">
        <v>7</v>
      </c>
      <c r="AI1210">
        <v>1</v>
      </c>
      <c r="AJ1210">
        <v>0</v>
      </c>
      <c r="AK1210">
        <v>60</v>
      </c>
      <c r="AL1210">
        <v>7</v>
      </c>
      <c r="AM1210">
        <v>1</v>
      </c>
      <c r="AN1210">
        <v>0</v>
      </c>
      <c r="AO1210">
        <v>60</v>
      </c>
      <c r="AP1210">
        <v>0</v>
      </c>
      <c r="AQ1210">
        <f t="shared" si="487"/>
        <v>0</v>
      </c>
      <c r="AR1210">
        <v>0</v>
      </c>
      <c r="AS1210">
        <v>0</v>
      </c>
      <c r="AT1210" s="6">
        <f t="shared" si="463"/>
        <v>3360</v>
      </c>
      <c r="AU1210" s="6">
        <f t="shared" si="464"/>
        <v>2728.3199999999997</v>
      </c>
      <c r="AV1210" s="6">
        <f t="shared" si="465"/>
        <v>1680</v>
      </c>
      <c r="AW1210" s="6">
        <f t="shared" si="466"/>
        <v>1364.1599999999999</v>
      </c>
      <c r="AX1210" s="6">
        <f t="shared" si="467"/>
        <v>0</v>
      </c>
      <c r="AY1210" s="6">
        <f t="shared" si="468"/>
        <v>0</v>
      </c>
      <c r="AZ1210" s="6">
        <f t="shared" si="469"/>
        <v>5040</v>
      </c>
      <c r="BA1210" s="6">
        <f t="shared" si="470"/>
        <v>4092.4799999999996</v>
      </c>
      <c r="BB1210" s="6">
        <v>3</v>
      </c>
      <c r="BC1210" s="6">
        <v>0</v>
      </c>
      <c r="BD1210" s="6" t="s">
        <v>470</v>
      </c>
      <c r="BE1210" s="6">
        <v>4</v>
      </c>
      <c r="BF1210" s="6">
        <v>0</v>
      </c>
      <c r="BG1210" s="6" t="s">
        <v>81</v>
      </c>
      <c r="BH1210" s="6">
        <f t="shared" si="471"/>
        <v>2</v>
      </c>
      <c r="BI1210" s="6">
        <f t="shared" si="472"/>
        <v>14</v>
      </c>
      <c r="BJ1210" s="6">
        <f t="shared" si="473"/>
        <v>7</v>
      </c>
      <c r="BK1210" s="6">
        <f t="shared" si="474"/>
        <v>420</v>
      </c>
      <c r="BL1210" s="6">
        <f t="shared" si="475"/>
        <v>7</v>
      </c>
      <c r="BM1210" s="6">
        <f t="shared" si="476"/>
        <v>420</v>
      </c>
      <c r="BN1210" s="6">
        <f t="shared" si="477"/>
        <v>0</v>
      </c>
      <c r="BO1210" s="6">
        <f t="shared" si="478"/>
        <v>0</v>
      </c>
      <c r="BP1210" s="6">
        <f t="shared" si="479"/>
        <v>7</v>
      </c>
      <c r="BQ1210" s="6">
        <f t="shared" si="480"/>
        <v>420</v>
      </c>
      <c r="BR1210" s="6">
        <f t="shared" si="481"/>
        <v>840</v>
      </c>
      <c r="BS1210" s="6">
        <f t="shared" si="482"/>
        <v>840</v>
      </c>
      <c r="BT1210" s="12" t="str">
        <f t="shared" si="486"/>
        <v>High</v>
      </c>
      <c r="BU1210">
        <f t="shared" si="483"/>
        <v>180</v>
      </c>
      <c r="BV1210">
        <f t="shared" si="484"/>
        <v>240</v>
      </c>
      <c r="BW1210">
        <v>17.440000000000001</v>
      </c>
      <c r="BX1210">
        <v>0</v>
      </c>
      <c r="BY1210">
        <v>39.25</v>
      </c>
      <c r="BZ1210">
        <v>1</v>
      </c>
      <c r="CA1210">
        <v>2</v>
      </c>
      <c r="CB1210">
        <v>1</v>
      </c>
      <c r="CC1210">
        <v>1</v>
      </c>
      <c r="CD1210">
        <v>1</v>
      </c>
      <c r="CE1210">
        <v>2</v>
      </c>
      <c r="CF1210">
        <v>0</v>
      </c>
      <c r="CG1210">
        <v>1</v>
      </c>
      <c r="CH1210">
        <v>1</v>
      </c>
      <c r="CI1210">
        <v>2</v>
      </c>
      <c r="CJ1210">
        <v>2</v>
      </c>
      <c r="CK1210">
        <v>2</v>
      </c>
      <c r="CL1210">
        <v>2</v>
      </c>
      <c r="CM1210">
        <v>2</v>
      </c>
      <c r="CN1210">
        <v>2</v>
      </c>
      <c r="CO1210">
        <v>2</v>
      </c>
      <c r="CP1210">
        <v>0</v>
      </c>
      <c r="CQ1210">
        <v>21</v>
      </c>
      <c r="CR1210" t="s">
        <v>1559</v>
      </c>
      <c r="CS1210">
        <v>28.632559578830019</v>
      </c>
      <c r="CT1210">
        <v>4.1175291707830288</v>
      </c>
      <c r="CU1210">
        <v>0.24610345843210479</v>
      </c>
    </row>
    <row r="1211" spans="1:99" x14ac:dyDescent="0.25">
      <c r="A1211" t="s">
        <v>1571</v>
      </c>
      <c r="B1211">
        <v>103</v>
      </c>
      <c r="C1211" t="s">
        <v>86</v>
      </c>
      <c r="D1211" t="s">
        <v>68</v>
      </c>
      <c r="E1211">
        <v>73.583333333333329</v>
      </c>
      <c r="F1211" t="s">
        <v>132</v>
      </c>
      <c r="G1211" t="s">
        <v>70</v>
      </c>
      <c r="H1211">
        <v>153.80000000000001</v>
      </c>
      <c r="I1211">
        <v>66.099999999999994</v>
      </c>
      <c r="J1211">
        <v>27.94401389337477</v>
      </c>
      <c r="K1211">
        <v>21.75</v>
      </c>
      <c r="L1211" t="s">
        <v>71</v>
      </c>
      <c r="M1211" t="s">
        <v>114</v>
      </c>
      <c r="N1211">
        <v>2</v>
      </c>
      <c r="O1211" t="s">
        <v>1572</v>
      </c>
      <c r="P1211" t="s">
        <v>74</v>
      </c>
      <c r="Q1211" t="s">
        <v>995</v>
      </c>
      <c r="R1211">
        <v>2</v>
      </c>
      <c r="S1211" t="s">
        <v>1573</v>
      </c>
      <c r="T1211" t="s">
        <v>74</v>
      </c>
      <c r="U1211" t="s">
        <v>168</v>
      </c>
      <c r="V1211" t="s">
        <v>78</v>
      </c>
      <c r="W1211" t="s">
        <v>78</v>
      </c>
      <c r="X1211">
        <v>0</v>
      </c>
      <c r="Y1211">
        <v>1</v>
      </c>
      <c r="Z1211">
        <v>1</v>
      </c>
      <c r="AA1211">
        <v>1</v>
      </c>
      <c r="AB1211">
        <v>3</v>
      </c>
      <c r="AC1211">
        <v>2</v>
      </c>
      <c r="AD1211">
        <v>2</v>
      </c>
      <c r="AE1211">
        <v>1</v>
      </c>
      <c r="AF1211">
        <v>11</v>
      </c>
      <c r="AG1211" t="s">
        <v>135</v>
      </c>
      <c r="AH1211">
        <v>7</v>
      </c>
      <c r="AI1211">
        <v>0</v>
      </c>
      <c r="AJ1211">
        <v>30</v>
      </c>
      <c r="AK1211">
        <v>30</v>
      </c>
      <c r="AL1211">
        <v>7</v>
      </c>
      <c r="AM1211">
        <v>0</v>
      </c>
      <c r="AN1211">
        <v>30</v>
      </c>
      <c r="AO1211">
        <v>30</v>
      </c>
      <c r="AP1211">
        <v>2</v>
      </c>
      <c r="AQ1211">
        <f t="shared" si="487"/>
        <v>2</v>
      </c>
      <c r="AR1211">
        <v>0</v>
      </c>
      <c r="AS1211">
        <v>120</v>
      </c>
      <c r="AT1211" s="6">
        <f t="shared" si="463"/>
        <v>1680</v>
      </c>
      <c r="AU1211" s="6">
        <f t="shared" si="464"/>
        <v>1943.3399999999997</v>
      </c>
      <c r="AV1211" s="6">
        <f t="shared" si="465"/>
        <v>840</v>
      </c>
      <c r="AW1211" s="6">
        <f t="shared" si="466"/>
        <v>971.66999999999985</v>
      </c>
      <c r="AX1211" s="6">
        <f t="shared" si="467"/>
        <v>792</v>
      </c>
      <c r="AY1211" s="6">
        <f t="shared" si="468"/>
        <v>916.14599999999984</v>
      </c>
      <c r="AZ1211" s="6">
        <f t="shared" si="469"/>
        <v>3312</v>
      </c>
      <c r="BA1211" s="6">
        <f t="shared" si="470"/>
        <v>3831.155999999999</v>
      </c>
      <c r="BB1211" s="6">
        <v>1</v>
      </c>
      <c r="BC1211" s="6">
        <v>0</v>
      </c>
      <c r="BD1211" s="6" t="s">
        <v>1041</v>
      </c>
      <c r="BE1211" s="6">
        <v>1</v>
      </c>
      <c r="BF1211" s="6">
        <v>0</v>
      </c>
      <c r="BG1211" s="6" t="s">
        <v>1041</v>
      </c>
      <c r="BH1211" s="6">
        <f t="shared" si="471"/>
        <v>2</v>
      </c>
      <c r="BI1211" s="6">
        <f t="shared" si="472"/>
        <v>16</v>
      </c>
      <c r="BJ1211" s="6">
        <f t="shared" si="473"/>
        <v>7</v>
      </c>
      <c r="BK1211" s="6">
        <f t="shared" si="474"/>
        <v>210</v>
      </c>
      <c r="BL1211" s="6">
        <f t="shared" si="475"/>
        <v>7</v>
      </c>
      <c r="BM1211" s="6">
        <f t="shared" si="476"/>
        <v>210</v>
      </c>
      <c r="BN1211" s="6">
        <f t="shared" si="477"/>
        <v>2</v>
      </c>
      <c r="BO1211" s="6">
        <f t="shared" si="478"/>
        <v>240</v>
      </c>
      <c r="BP1211" s="6">
        <f t="shared" si="479"/>
        <v>9</v>
      </c>
      <c r="BQ1211" s="6">
        <f t="shared" si="480"/>
        <v>450</v>
      </c>
      <c r="BR1211" s="6">
        <f t="shared" si="481"/>
        <v>420</v>
      </c>
      <c r="BS1211" s="6">
        <f t="shared" si="482"/>
        <v>660</v>
      </c>
      <c r="BT1211" s="12" t="str">
        <f t="shared" si="486"/>
        <v>High</v>
      </c>
      <c r="BU1211">
        <f t="shared" si="483"/>
        <v>60</v>
      </c>
      <c r="BV1211">
        <f t="shared" si="484"/>
        <v>60</v>
      </c>
      <c r="BW1211">
        <v>78.59</v>
      </c>
      <c r="BX1211">
        <v>2</v>
      </c>
      <c r="BY1211">
        <v>300</v>
      </c>
      <c r="CA1211">
        <v>2</v>
      </c>
      <c r="CB1211">
        <v>1</v>
      </c>
      <c r="CC1211">
        <v>0</v>
      </c>
      <c r="CD1211">
        <v>0</v>
      </c>
      <c r="CE1211">
        <v>2</v>
      </c>
      <c r="CF1211">
        <v>1</v>
      </c>
      <c r="CG1211">
        <v>0</v>
      </c>
      <c r="CH1211">
        <v>1</v>
      </c>
      <c r="CI1211">
        <v>2</v>
      </c>
      <c r="CJ1211">
        <v>1</v>
      </c>
      <c r="CK1211">
        <v>2</v>
      </c>
      <c r="CL1211">
        <v>2</v>
      </c>
      <c r="CM1211">
        <v>2</v>
      </c>
      <c r="CN1211">
        <v>1</v>
      </c>
      <c r="CO1211">
        <v>1</v>
      </c>
      <c r="CP1211">
        <v>0</v>
      </c>
      <c r="CQ1211">
        <v>17</v>
      </c>
      <c r="CR1211" t="s">
        <v>1574</v>
      </c>
      <c r="CS1211">
        <v>2.421009275812859</v>
      </c>
      <c r="CT1211">
        <v>1.255768892703919</v>
      </c>
      <c r="CU1211">
        <v>0.25019969656035451</v>
      </c>
    </row>
    <row r="1212" spans="1:99" x14ac:dyDescent="0.25">
      <c r="A1212" t="s">
        <v>1575</v>
      </c>
      <c r="B1212">
        <v>103</v>
      </c>
      <c r="C1212" t="s">
        <v>86</v>
      </c>
      <c r="D1212" t="s">
        <v>68</v>
      </c>
      <c r="E1212">
        <v>73.583333333333329</v>
      </c>
      <c r="F1212" t="s">
        <v>132</v>
      </c>
      <c r="G1212" t="s">
        <v>70</v>
      </c>
      <c r="H1212">
        <v>153.80000000000001</v>
      </c>
      <c r="I1212">
        <v>66.099999999999994</v>
      </c>
      <c r="J1212">
        <v>27.94401389337477</v>
      </c>
      <c r="K1212">
        <v>21.75</v>
      </c>
      <c r="L1212" t="s">
        <v>71</v>
      </c>
      <c r="M1212" t="s">
        <v>114</v>
      </c>
      <c r="N1212">
        <v>2</v>
      </c>
      <c r="O1212" t="s">
        <v>1572</v>
      </c>
      <c r="P1212" t="s">
        <v>74</v>
      </c>
      <c r="Q1212" t="s">
        <v>995</v>
      </c>
      <c r="R1212">
        <v>2</v>
      </c>
      <c r="S1212" t="s">
        <v>1573</v>
      </c>
      <c r="T1212" t="s">
        <v>74</v>
      </c>
      <c r="U1212" t="s">
        <v>168</v>
      </c>
      <c r="V1212" t="s">
        <v>78</v>
      </c>
      <c r="W1212" t="s">
        <v>78</v>
      </c>
      <c r="X1212">
        <v>0</v>
      </c>
      <c r="Y1212">
        <v>1</v>
      </c>
      <c r="Z1212">
        <v>1</v>
      </c>
      <c r="AA1212">
        <v>1</v>
      </c>
      <c r="AB1212">
        <v>3</v>
      </c>
      <c r="AC1212">
        <v>2</v>
      </c>
      <c r="AD1212">
        <v>2</v>
      </c>
      <c r="AE1212">
        <v>1</v>
      </c>
      <c r="AF1212">
        <v>11</v>
      </c>
      <c r="AG1212" t="s">
        <v>135</v>
      </c>
      <c r="AH1212">
        <v>7</v>
      </c>
      <c r="AI1212">
        <v>0</v>
      </c>
      <c r="AJ1212">
        <v>30</v>
      </c>
      <c r="AK1212">
        <v>30</v>
      </c>
      <c r="AL1212">
        <v>7</v>
      </c>
      <c r="AM1212">
        <v>0</v>
      </c>
      <c r="AN1212">
        <v>30</v>
      </c>
      <c r="AO1212">
        <v>30</v>
      </c>
      <c r="AP1212">
        <v>2</v>
      </c>
      <c r="AQ1212">
        <f t="shared" si="487"/>
        <v>2</v>
      </c>
      <c r="AR1212">
        <v>0</v>
      </c>
      <c r="AS1212">
        <v>120</v>
      </c>
      <c r="AT1212" s="6">
        <f t="shared" si="463"/>
        <v>1680</v>
      </c>
      <c r="AU1212" s="6">
        <f t="shared" si="464"/>
        <v>1943.3399999999997</v>
      </c>
      <c r="AV1212" s="6">
        <f t="shared" si="465"/>
        <v>840</v>
      </c>
      <c r="AW1212" s="6">
        <f t="shared" si="466"/>
        <v>971.66999999999985</v>
      </c>
      <c r="AX1212" s="6">
        <f t="shared" si="467"/>
        <v>792</v>
      </c>
      <c r="AY1212" s="6">
        <f t="shared" si="468"/>
        <v>916.14599999999984</v>
      </c>
      <c r="AZ1212" s="6">
        <f t="shared" si="469"/>
        <v>3312</v>
      </c>
      <c r="BA1212" s="6">
        <f t="shared" si="470"/>
        <v>3831.155999999999</v>
      </c>
      <c r="BB1212" s="6">
        <v>1</v>
      </c>
      <c r="BC1212" s="6">
        <v>0</v>
      </c>
      <c r="BD1212" s="6" t="s">
        <v>1041</v>
      </c>
      <c r="BE1212" s="6">
        <v>1</v>
      </c>
      <c r="BF1212" s="6">
        <v>0</v>
      </c>
      <c r="BG1212" s="6" t="s">
        <v>1041</v>
      </c>
      <c r="BH1212" s="6">
        <f t="shared" si="471"/>
        <v>2</v>
      </c>
      <c r="BI1212" s="6">
        <f t="shared" si="472"/>
        <v>16</v>
      </c>
      <c r="BJ1212" s="6">
        <f t="shared" si="473"/>
        <v>7</v>
      </c>
      <c r="BK1212" s="6">
        <f t="shared" si="474"/>
        <v>210</v>
      </c>
      <c r="BL1212" s="6">
        <f t="shared" si="475"/>
        <v>7</v>
      </c>
      <c r="BM1212" s="6">
        <f t="shared" si="476"/>
        <v>210</v>
      </c>
      <c r="BN1212" s="6">
        <f t="shared" si="477"/>
        <v>2</v>
      </c>
      <c r="BO1212" s="6">
        <f t="shared" si="478"/>
        <v>240</v>
      </c>
      <c r="BP1212" s="6">
        <f t="shared" si="479"/>
        <v>9</v>
      </c>
      <c r="BQ1212" s="6">
        <f t="shared" si="480"/>
        <v>450</v>
      </c>
      <c r="BR1212" s="6">
        <f t="shared" si="481"/>
        <v>420</v>
      </c>
      <c r="BS1212" s="6">
        <f t="shared" si="482"/>
        <v>660</v>
      </c>
      <c r="BT1212" s="12" t="str">
        <f t="shared" si="486"/>
        <v>High</v>
      </c>
      <c r="BU1212">
        <f t="shared" si="483"/>
        <v>60</v>
      </c>
      <c r="BV1212">
        <f t="shared" si="484"/>
        <v>60</v>
      </c>
      <c r="BW1212">
        <v>78.59</v>
      </c>
      <c r="BX1212">
        <v>2</v>
      </c>
      <c r="BY1212">
        <v>300</v>
      </c>
      <c r="CA1212">
        <v>2</v>
      </c>
      <c r="CB1212">
        <v>1</v>
      </c>
      <c r="CC1212">
        <v>0</v>
      </c>
      <c r="CD1212">
        <v>0</v>
      </c>
      <c r="CE1212">
        <v>2</v>
      </c>
      <c r="CF1212">
        <v>1</v>
      </c>
      <c r="CG1212">
        <v>0</v>
      </c>
      <c r="CH1212">
        <v>1</v>
      </c>
      <c r="CI1212">
        <v>2</v>
      </c>
      <c r="CJ1212">
        <v>1</v>
      </c>
      <c r="CK1212">
        <v>2</v>
      </c>
      <c r="CL1212">
        <v>2</v>
      </c>
      <c r="CM1212">
        <v>2</v>
      </c>
      <c r="CN1212">
        <v>1</v>
      </c>
      <c r="CO1212">
        <v>1</v>
      </c>
      <c r="CP1212">
        <v>0</v>
      </c>
      <c r="CQ1212">
        <v>17</v>
      </c>
      <c r="CR1212" t="s">
        <v>1574</v>
      </c>
      <c r="CS1212">
        <v>1.864588954108088</v>
      </c>
      <c r="CT1212">
        <v>1.062291024137537</v>
      </c>
      <c r="CU1212">
        <v>0.27178438913577507</v>
      </c>
    </row>
    <row r="1213" spans="1:99" x14ac:dyDescent="0.25">
      <c r="A1213" t="s">
        <v>1576</v>
      </c>
      <c r="B1213">
        <v>103</v>
      </c>
      <c r="C1213" t="s">
        <v>86</v>
      </c>
      <c r="D1213" t="s">
        <v>68</v>
      </c>
      <c r="E1213">
        <v>73.583333333333329</v>
      </c>
      <c r="F1213" t="s">
        <v>132</v>
      </c>
      <c r="G1213" t="s">
        <v>70</v>
      </c>
      <c r="H1213">
        <v>153.80000000000001</v>
      </c>
      <c r="I1213">
        <v>66.099999999999994</v>
      </c>
      <c r="J1213">
        <v>27.94401389337477</v>
      </c>
      <c r="K1213">
        <v>21.75</v>
      </c>
      <c r="L1213" t="s">
        <v>71</v>
      </c>
      <c r="M1213" t="s">
        <v>114</v>
      </c>
      <c r="N1213">
        <v>2</v>
      </c>
      <c r="O1213" t="s">
        <v>1572</v>
      </c>
      <c r="P1213" t="s">
        <v>74</v>
      </c>
      <c r="Q1213" t="s">
        <v>995</v>
      </c>
      <c r="R1213">
        <v>2</v>
      </c>
      <c r="S1213" t="s">
        <v>1573</v>
      </c>
      <c r="T1213" t="s">
        <v>74</v>
      </c>
      <c r="U1213" t="s">
        <v>168</v>
      </c>
      <c r="V1213" t="s">
        <v>78</v>
      </c>
      <c r="W1213" t="s">
        <v>78</v>
      </c>
      <c r="X1213">
        <v>0</v>
      </c>
      <c r="Y1213">
        <v>1</v>
      </c>
      <c r="Z1213">
        <v>1</v>
      </c>
      <c r="AA1213">
        <v>1</v>
      </c>
      <c r="AB1213">
        <v>3</v>
      </c>
      <c r="AC1213">
        <v>2</v>
      </c>
      <c r="AD1213">
        <v>2</v>
      </c>
      <c r="AE1213">
        <v>1</v>
      </c>
      <c r="AF1213">
        <v>11</v>
      </c>
      <c r="AG1213" t="s">
        <v>135</v>
      </c>
      <c r="AH1213">
        <v>7</v>
      </c>
      <c r="AI1213">
        <v>0</v>
      </c>
      <c r="AJ1213">
        <v>30</v>
      </c>
      <c r="AK1213">
        <v>30</v>
      </c>
      <c r="AL1213">
        <v>7</v>
      </c>
      <c r="AM1213">
        <v>0</v>
      </c>
      <c r="AN1213">
        <v>30</v>
      </c>
      <c r="AO1213">
        <v>30</v>
      </c>
      <c r="AP1213">
        <v>2</v>
      </c>
      <c r="AQ1213">
        <f t="shared" si="487"/>
        <v>2</v>
      </c>
      <c r="AR1213">
        <v>0</v>
      </c>
      <c r="AS1213">
        <v>120</v>
      </c>
      <c r="AT1213" s="6">
        <f t="shared" si="463"/>
        <v>1680</v>
      </c>
      <c r="AU1213" s="6">
        <f t="shared" si="464"/>
        <v>1943.3399999999997</v>
      </c>
      <c r="AV1213" s="6">
        <f t="shared" si="465"/>
        <v>840</v>
      </c>
      <c r="AW1213" s="6">
        <f t="shared" si="466"/>
        <v>971.66999999999985</v>
      </c>
      <c r="AX1213" s="6">
        <f t="shared" si="467"/>
        <v>792</v>
      </c>
      <c r="AY1213" s="6">
        <f t="shared" si="468"/>
        <v>916.14599999999984</v>
      </c>
      <c r="AZ1213" s="6">
        <f t="shared" si="469"/>
        <v>3312</v>
      </c>
      <c r="BA1213" s="6">
        <f t="shared" si="470"/>
        <v>3831.155999999999</v>
      </c>
      <c r="BB1213" s="6">
        <v>1</v>
      </c>
      <c r="BC1213" s="6">
        <v>0</v>
      </c>
      <c r="BD1213" s="6" t="s">
        <v>1041</v>
      </c>
      <c r="BE1213" s="6">
        <v>1</v>
      </c>
      <c r="BF1213" s="6">
        <v>0</v>
      </c>
      <c r="BG1213" s="6" t="s">
        <v>1041</v>
      </c>
      <c r="BH1213" s="6">
        <f t="shared" si="471"/>
        <v>2</v>
      </c>
      <c r="BI1213" s="6">
        <f t="shared" si="472"/>
        <v>16</v>
      </c>
      <c r="BJ1213" s="6">
        <f t="shared" si="473"/>
        <v>7</v>
      </c>
      <c r="BK1213" s="6">
        <f t="shared" si="474"/>
        <v>210</v>
      </c>
      <c r="BL1213" s="6">
        <f t="shared" si="475"/>
        <v>7</v>
      </c>
      <c r="BM1213" s="6">
        <f t="shared" si="476"/>
        <v>210</v>
      </c>
      <c r="BN1213" s="6">
        <f t="shared" si="477"/>
        <v>2</v>
      </c>
      <c r="BO1213" s="6">
        <f t="shared" si="478"/>
        <v>240</v>
      </c>
      <c r="BP1213" s="6">
        <f t="shared" si="479"/>
        <v>9</v>
      </c>
      <c r="BQ1213" s="6">
        <f t="shared" si="480"/>
        <v>450</v>
      </c>
      <c r="BR1213" s="6">
        <f t="shared" si="481"/>
        <v>420</v>
      </c>
      <c r="BS1213" s="6">
        <f t="shared" si="482"/>
        <v>660</v>
      </c>
      <c r="BT1213" s="12" t="str">
        <f t="shared" si="486"/>
        <v>High</v>
      </c>
      <c r="BU1213">
        <f t="shared" si="483"/>
        <v>60</v>
      </c>
      <c r="BV1213">
        <f t="shared" si="484"/>
        <v>60</v>
      </c>
      <c r="BW1213">
        <v>78.59</v>
      </c>
      <c r="BX1213">
        <v>2</v>
      </c>
      <c r="BY1213">
        <v>300</v>
      </c>
      <c r="CA1213">
        <v>2</v>
      </c>
      <c r="CB1213">
        <v>1</v>
      </c>
      <c r="CC1213">
        <v>0</v>
      </c>
      <c r="CD1213">
        <v>0</v>
      </c>
      <c r="CE1213">
        <v>2</v>
      </c>
      <c r="CF1213">
        <v>1</v>
      </c>
      <c r="CG1213">
        <v>0</v>
      </c>
      <c r="CH1213">
        <v>1</v>
      </c>
      <c r="CI1213">
        <v>2</v>
      </c>
      <c r="CJ1213">
        <v>1</v>
      </c>
      <c r="CK1213">
        <v>2</v>
      </c>
      <c r="CL1213">
        <v>2</v>
      </c>
      <c r="CM1213">
        <v>2</v>
      </c>
      <c r="CN1213">
        <v>1</v>
      </c>
      <c r="CO1213">
        <v>1</v>
      </c>
      <c r="CP1213">
        <v>0</v>
      </c>
      <c r="CQ1213">
        <v>17</v>
      </c>
      <c r="CR1213" t="s">
        <v>1574</v>
      </c>
      <c r="CS1213">
        <v>1.7928934726817589</v>
      </c>
      <c r="CT1213">
        <v>1.0809550797760741</v>
      </c>
      <c r="CU1213">
        <v>0.20066888601815031</v>
      </c>
    </row>
    <row r="1214" spans="1:99" x14ac:dyDescent="0.25">
      <c r="A1214" t="s">
        <v>1577</v>
      </c>
      <c r="B1214">
        <v>103</v>
      </c>
      <c r="C1214" t="s">
        <v>67</v>
      </c>
      <c r="D1214" t="s">
        <v>90</v>
      </c>
      <c r="E1214">
        <v>73.583333333333329</v>
      </c>
      <c r="F1214" t="s">
        <v>132</v>
      </c>
      <c r="G1214" t="s">
        <v>70</v>
      </c>
      <c r="H1214">
        <v>153.80000000000001</v>
      </c>
      <c r="I1214">
        <v>66.099999999999994</v>
      </c>
      <c r="J1214">
        <v>27.94401389337477</v>
      </c>
      <c r="K1214">
        <v>21.75</v>
      </c>
      <c r="L1214" t="s">
        <v>71</v>
      </c>
      <c r="M1214" t="s">
        <v>114</v>
      </c>
      <c r="N1214">
        <v>2</v>
      </c>
      <c r="O1214" t="s">
        <v>1572</v>
      </c>
      <c r="P1214" t="s">
        <v>74</v>
      </c>
      <c r="Q1214" t="s">
        <v>995</v>
      </c>
      <c r="R1214">
        <v>2</v>
      </c>
      <c r="S1214" t="s">
        <v>1573</v>
      </c>
      <c r="T1214" t="s">
        <v>74</v>
      </c>
      <c r="U1214" t="s">
        <v>168</v>
      </c>
      <c r="V1214" t="s">
        <v>78</v>
      </c>
      <c r="W1214" t="s">
        <v>78</v>
      </c>
      <c r="X1214">
        <v>0</v>
      </c>
      <c r="Y1214">
        <v>1</v>
      </c>
      <c r="Z1214">
        <v>1</v>
      </c>
      <c r="AA1214">
        <v>1</v>
      </c>
      <c r="AB1214">
        <v>3</v>
      </c>
      <c r="AC1214">
        <v>2</v>
      </c>
      <c r="AD1214">
        <v>2</v>
      </c>
      <c r="AE1214">
        <v>1</v>
      </c>
      <c r="AF1214">
        <v>11</v>
      </c>
      <c r="AG1214" t="s">
        <v>135</v>
      </c>
      <c r="AH1214">
        <v>7</v>
      </c>
      <c r="AI1214">
        <v>0</v>
      </c>
      <c r="AJ1214">
        <v>30</v>
      </c>
      <c r="AK1214">
        <v>30</v>
      </c>
      <c r="AL1214">
        <v>7</v>
      </c>
      <c r="AM1214">
        <v>0</v>
      </c>
      <c r="AN1214">
        <v>30</v>
      </c>
      <c r="AO1214">
        <v>30</v>
      </c>
      <c r="AP1214">
        <v>2</v>
      </c>
      <c r="AQ1214">
        <f t="shared" si="487"/>
        <v>2</v>
      </c>
      <c r="AR1214">
        <v>0</v>
      </c>
      <c r="AS1214">
        <v>120</v>
      </c>
      <c r="AT1214" s="6">
        <f t="shared" ref="AT1214:AT1277" si="488">8*((AI1214*60)+AJ1214)*AH1214</f>
        <v>1680</v>
      </c>
      <c r="AU1214" s="6">
        <f t="shared" ref="AU1214:AU1277" si="489">AT1214*3.5*(I1214/200)</f>
        <v>1943.3399999999997</v>
      </c>
      <c r="AV1214" s="6">
        <f t="shared" ref="AV1214:AV1277" si="490">4*((AM1214*60)+AN1214)*AL1214</f>
        <v>840</v>
      </c>
      <c r="AW1214" s="6">
        <f t="shared" ref="AW1214:AW1277" si="491">AV1214*3.5*(I1214/200)</f>
        <v>971.66999999999985</v>
      </c>
      <c r="AX1214" s="6">
        <f t="shared" ref="AX1214:AX1277" si="492">3.3*((AQ1214*60)+AR1214)*AP1214</f>
        <v>792</v>
      </c>
      <c r="AY1214" s="6">
        <f t="shared" ref="AY1214:AY1277" si="493">AX1214*3.5*(I1214/200)</f>
        <v>916.14599999999984</v>
      </c>
      <c r="AZ1214" s="6">
        <f t="shared" ref="AZ1214:AZ1277" si="494">SUM(AT1214,AV1214,AX1214)</f>
        <v>3312</v>
      </c>
      <c r="BA1214" s="6">
        <f t="shared" ref="BA1214:BA1277" si="495">SUM(AU1214,AW1214,AY1214)</f>
        <v>3831.155999999999</v>
      </c>
      <c r="BB1214" s="6">
        <v>1</v>
      </c>
      <c r="BC1214" s="6">
        <v>0</v>
      </c>
      <c r="BD1214" s="6" t="s">
        <v>1041</v>
      </c>
      <c r="BE1214" s="6">
        <v>1</v>
      </c>
      <c r="BF1214" s="6">
        <v>0</v>
      </c>
      <c r="BG1214" s="6" t="s">
        <v>1041</v>
      </c>
      <c r="BH1214" s="6">
        <f t="shared" si="471"/>
        <v>2</v>
      </c>
      <c r="BI1214" s="6">
        <f t="shared" si="472"/>
        <v>16</v>
      </c>
      <c r="BJ1214" s="6">
        <f t="shared" si="473"/>
        <v>7</v>
      </c>
      <c r="BK1214" s="6">
        <f t="shared" si="474"/>
        <v>210</v>
      </c>
      <c r="BL1214" s="6">
        <f t="shared" si="475"/>
        <v>7</v>
      </c>
      <c r="BM1214" s="6">
        <f t="shared" si="476"/>
        <v>210</v>
      </c>
      <c r="BN1214" s="6">
        <f t="shared" si="477"/>
        <v>2</v>
      </c>
      <c r="BO1214" s="6">
        <f t="shared" si="478"/>
        <v>240</v>
      </c>
      <c r="BP1214" s="6">
        <f t="shared" si="479"/>
        <v>9</v>
      </c>
      <c r="BQ1214" s="6">
        <f t="shared" si="480"/>
        <v>450</v>
      </c>
      <c r="BR1214" s="6">
        <f t="shared" si="481"/>
        <v>420</v>
      </c>
      <c r="BS1214" s="6">
        <f t="shared" si="482"/>
        <v>660</v>
      </c>
      <c r="BT1214" s="12" t="str">
        <f t="shared" si="486"/>
        <v>High</v>
      </c>
      <c r="BU1214">
        <f t="shared" si="483"/>
        <v>60</v>
      </c>
      <c r="BV1214">
        <f t="shared" si="484"/>
        <v>60</v>
      </c>
      <c r="BW1214">
        <v>78.59</v>
      </c>
      <c r="BX1214">
        <v>2</v>
      </c>
      <c r="BY1214">
        <v>300</v>
      </c>
      <c r="CA1214">
        <v>2</v>
      </c>
      <c r="CB1214">
        <v>1</v>
      </c>
      <c r="CC1214">
        <v>0</v>
      </c>
      <c r="CD1214">
        <v>0</v>
      </c>
      <c r="CE1214">
        <v>2</v>
      </c>
      <c r="CF1214">
        <v>1</v>
      </c>
      <c r="CG1214">
        <v>0</v>
      </c>
      <c r="CH1214">
        <v>1</v>
      </c>
      <c r="CI1214">
        <v>2</v>
      </c>
      <c r="CJ1214">
        <v>1</v>
      </c>
      <c r="CK1214">
        <v>2</v>
      </c>
      <c r="CL1214">
        <v>2</v>
      </c>
      <c r="CM1214">
        <v>2</v>
      </c>
      <c r="CN1214">
        <v>1</v>
      </c>
      <c r="CO1214">
        <v>1</v>
      </c>
      <c r="CP1214">
        <v>0</v>
      </c>
      <c r="CQ1214">
        <v>17</v>
      </c>
      <c r="CR1214" t="s">
        <v>1574</v>
      </c>
      <c r="CS1214">
        <v>27.50688055156045</v>
      </c>
      <c r="CT1214">
        <v>4.9762177386154631</v>
      </c>
      <c r="CU1214">
        <v>0.44875268334439261</v>
      </c>
    </row>
    <row r="1215" spans="1:99" x14ac:dyDescent="0.25">
      <c r="A1215" t="s">
        <v>1578</v>
      </c>
      <c r="B1215">
        <v>103</v>
      </c>
      <c r="C1215" t="s">
        <v>67</v>
      </c>
      <c r="D1215" t="s">
        <v>90</v>
      </c>
      <c r="E1215">
        <v>73.583333333333329</v>
      </c>
      <c r="F1215" t="s">
        <v>132</v>
      </c>
      <c r="G1215" t="s">
        <v>70</v>
      </c>
      <c r="H1215">
        <v>153.80000000000001</v>
      </c>
      <c r="I1215">
        <v>66.099999999999994</v>
      </c>
      <c r="J1215">
        <v>27.94401389337477</v>
      </c>
      <c r="K1215">
        <v>21.75</v>
      </c>
      <c r="L1215" t="s">
        <v>71</v>
      </c>
      <c r="M1215" t="s">
        <v>114</v>
      </c>
      <c r="N1215">
        <v>2</v>
      </c>
      <c r="O1215" t="s">
        <v>1572</v>
      </c>
      <c r="P1215" t="s">
        <v>74</v>
      </c>
      <c r="Q1215" t="s">
        <v>995</v>
      </c>
      <c r="R1215">
        <v>2</v>
      </c>
      <c r="S1215" t="s">
        <v>1573</v>
      </c>
      <c r="T1215" t="s">
        <v>74</v>
      </c>
      <c r="U1215" t="s">
        <v>168</v>
      </c>
      <c r="V1215" t="s">
        <v>78</v>
      </c>
      <c r="W1215" t="s">
        <v>78</v>
      </c>
      <c r="X1215">
        <v>0</v>
      </c>
      <c r="Y1215">
        <v>1</v>
      </c>
      <c r="Z1215">
        <v>1</v>
      </c>
      <c r="AA1215">
        <v>1</v>
      </c>
      <c r="AB1215">
        <v>3</v>
      </c>
      <c r="AC1215">
        <v>2</v>
      </c>
      <c r="AD1215">
        <v>2</v>
      </c>
      <c r="AE1215">
        <v>1</v>
      </c>
      <c r="AF1215">
        <v>11</v>
      </c>
      <c r="AG1215" t="s">
        <v>135</v>
      </c>
      <c r="AH1215">
        <v>7</v>
      </c>
      <c r="AI1215">
        <v>0</v>
      </c>
      <c r="AJ1215">
        <v>30</v>
      </c>
      <c r="AK1215">
        <v>30</v>
      </c>
      <c r="AL1215">
        <v>7</v>
      </c>
      <c r="AM1215">
        <v>0</v>
      </c>
      <c r="AN1215">
        <v>30</v>
      </c>
      <c r="AO1215">
        <v>30</v>
      </c>
      <c r="AP1215">
        <v>2</v>
      </c>
      <c r="AQ1215">
        <f t="shared" si="487"/>
        <v>2</v>
      </c>
      <c r="AR1215">
        <v>0</v>
      </c>
      <c r="AS1215">
        <v>120</v>
      </c>
      <c r="AT1215" s="6">
        <f t="shared" si="488"/>
        <v>1680</v>
      </c>
      <c r="AU1215" s="6">
        <f t="shared" si="489"/>
        <v>1943.3399999999997</v>
      </c>
      <c r="AV1215" s="6">
        <f t="shared" si="490"/>
        <v>840</v>
      </c>
      <c r="AW1215" s="6">
        <f t="shared" si="491"/>
        <v>971.66999999999985</v>
      </c>
      <c r="AX1215" s="6">
        <f t="shared" si="492"/>
        <v>792</v>
      </c>
      <c r="AY1215" s="6">
        <f t="shared" si="493"/>
        <v>916.14599999999984</v>
      </c>
      <c r="AZ1215" s="6">
        <f t="shared" si="494"/>
        <v>3312</v>
      </c>
      <c r="BA1215" s="6">
        <f t="shared" si="495"/>
        <v>3831.155999999999</v>
      </c>
      <c r="BB1215" s="6">
        <v>1</v>
      </c>
      <c r="BC1215" s="6">
        <v>0</v>
      </c>
      <c r="BD1215" s="6" t="s">
        <v>1041</v>
      </c>
      <c r="BE1215" s="6">
        <v>1</v>
      </c>
      <c r="BF1215" s="6">
        <v>0</v>
      </c>
      <c r="BG1215" s="6" t="s">
        <v>1041</v>
      </c>
      <c r="BH1215" s="6">
        <f t="shared" si="471"/>
        <v>2</v>
      </c>
      <c r="BI1215" s="6">
        <f t="shared" si="472"/>
        <v>16</v>
      </c>
      <c r="BJ1215" s="6">
        <f t="shared" si="473"/>
        <v>7</v>
      </c>
      <c r="BK1215" s="6">
        <f t="shared" si="474"/>
        <v>210</v>
      </c>
      <c r="BL1215" s="6">
        <f t="shared" si="475"/>
        <v>7</v>
      </c>
      <c r="BM1215" s="6">
        <f t="shared" si="476"/>
        <v>210</v>
      </c>
      <c r="BN1215" s="6">
        <f t="shared" si="477"/>
        <v>2</v>
      </c>
      <c r="BO1215" s="6">
        <f t="shared" si="478"/>
        <v>240</v>
      </c>
      <c r="BP1215" s="6">
        <f t="shared" si="479"/>
        <v>9</v>
      </c>
      <c r="BQ1215" s="6">
        <f t="shared" si="480"/>
        <v>450</v>
      </c>
      <c r="BR1215" s="6">
        <f t="shared" si="481"/>
        <v>420</v>
      </c>
      <c r="BS1215" s="6">
        <f t="shared" si="482"/>
        <v>660</v>
      </c>
      <c r="BT1215" s="12" t="str">
        <f t="shared" si="486"/>
        <v>High</v>
      </c>
      <c r="BU1215">
        <f t="shared" si="483"/>
        <v>60</v>
      </c>
      <c r="BV1215">
        <f t="shared" si="484"/>
        <v>60</v>
      </c>
      <c r="BW1215">
        <v>78.59</v>
      </c>
      <c r="BX1215">
        <v>2</v>
      </c>
      <c r="BY1215">
        <v>300</v>
      </c>
      <c r="CA1215">
        <v>2</v>
      </c>
      <c r="CB1215">
        <v>1</v>
      </c>
      <c r="CC1215">
        <v>0</v>
      </c>
      <c r="CD1215">
        <v>0</v>
      </c>
      <c r="CE1215">
        <v>2</v>
      </c>
      <c r="CF1215">
        <v>1</v>
      </c>
      <c r="CG1215">
        <v>0</v>
      </c>
      <c r="CH1215">
        <v>1</v>
      </c>
      <c r="CI1215">
        <v>2</v>
      </c>
      <c r="CJ1215">
        <v>1</v>
      </c>
      <c r="CK1215">
        <v>2</v>
      </c>
      <c r="CL1215">
        <v>2</v>
      </c>
      <c r="CM1215">
        <v>2</v>
      </c>
      <c r="CN1215">
        <v>1</v>
      </c>
      <c r="CO1215">
        <v>1</v>
      </c>
      <c r="CP1215">
        <v>0</v>
      </c>
      <c r="CQ1215">
        <v>17</v>
      </c>
      <c r="CR1215" t="s">
        <v>1574</v>
      </c>
      <c r="CS1215">
        <v>23.7260118072534</v>
      </c>
      <c r="CT1215">
        <v>4.3061387201957793</v>
      </c>
      <c r="CU1215">
        <v>0.37790165387876978</v>
      </c>
    </row>
    <row r="1216" spans="1:99" x14ac:dyDescent="0.25">
      <c r="A1216" t="s">
        <v>1579</v>
      </c>
      <c r="B1216">
        <v>103</v>
      </c>
      <c r="C1216" t="s">
        <v>67</v>
      </c>
      <c r="D1216" t="s">
        <v>90</v>
      </c>
      <c r="E1216">
        <v>73.583333333333329</v>
      </c>
      <c r="F1216" t="s">
        <v>132</v>
      </c>
      <c r="G1216" t="s">
        <v>70</v>
      </c>
      <c r="H1216">
        <v>153.80000000000001</v>
      </c>
      <c r="I1216">
        <v>66.099999999999994</v>
      </c>
      <c r="J1216">
        <v>27.94401389337477</v>
      </c>
      <c r="K1216">
        <v>21.75</v>
      </c>
      <c r="L1216" t="s">
        <v>71</v>
      </c>
      <c r="M1216" t="s">
        <v>114</v>
      </c>
      <c r="N1216">
        <v>2</v>
      </c>
      <c r="O1216" t="s">
        <v>1572</v>
      </c>
      <c r="P1216" t="s">
        <v>74</v>
      </c>
      <c r="Q1216" t="s">
        <v>995</v>
      </c>
      <c r="R1216">
        <v>2</v>
      </c>
      <c r="S1216" t="s">
        <v>1573</v>
      </c>
      <c r="T1216" t="s">
        <v>74</v>
      </c>
      <c r="U1216" t="s">
        <v>168</v>
      </c>
      <c r="V1216" t="s">
        <v>78</v>
      </c>
      <c r="W1216" t="s">
        <v>78</v>
      </c>
      <c r="X1216">
        <v>0</v>
      </c>
      <c r="Y1216">
        <v>1</v>
      </c>
      <c r="Z1216">
        <v>1</v>
      </c>
      <c r="AA1216">
        <v>1</v>
      </c>
      <c r="AB1216">
        <v>3</v>
      </c>
      <c r="AC1216">
        <v>2</v>
      </c>
      <c r="AD1216">
        <v>2</v>
      </c>
      <c r="AE1216">
        <v>1</v>
      </c>
      <c r="AF1216">
        <v>11</v>
      </c>
      <c r="AG1216" t="s">
        <v>135</v>
      </c>
      <c r="AH1216">
        <v>7</v>
      </c>
      <c r="AI1216">
        <v>0</v>
      </c>
      <c r="AJ1216">
        <v>30</v>
      </c>
      <c r="AK1216">
        <v>30</v>
      </c>
      <c r="AL1216">
        <v>7</v>
      </c>
      <c r="AM1216">
        <v>0</v>
      </c>
      <c r="AN1216">
        <v>30</v>
      </c>
      <c r="AO1216">
        <v>30</v>
      </c>
      <c r="AP1216">
        <v>2</v>
      </c>
      <c r="AQ1216">
        <f t="shared" si="487"/>
        <v>2</v>
      </c>
      <c r="AR1216">
        <v>0</v>
      </c>
      <c r="AS1216">
        <v>120</v>
      </c>
      <c r="AT1216" s="6">
        <f t="shared" si="488"/>
        <v>1680</v>
      </c>
      <c r="AU1216" s="6">
        <f t="shared" si="489"/>
        <v>1943.3399999999997</v>
      </c>
      <c r="AV1216" s="6">
        <f t="shared" si="490"/>
        <v>840</v>
      </c>
      <c r="AW1216" s="6">
        <f t="shared" si="491"/>
        <v>971.66999999999985</v>
      </c>
      <c r="AX1216" s="6">
        <f t="shared" si="492"/>
        <v>792</v>
      </c>
      <c r="AY1216" s="6">
        <f t="shared" si="493"/>
        <v>916.14599999999984</v>
      </c>
      <c r="AZ1216" s="6">
        <f t="shared" si="494"/>
        <v>3312</v>
      </c>
      <c r="BA1216" s="6">
        <f t="shared" si="495"/>
        <v>3831.155999999999</v>
      </c>
      <c r="BB1216" s="6">
        <v>1</v>
      </c>
      <c r="BC1216" s="6">
        <v>0</v>
      </c>
      <c r="BD1216" s="6" t="s">
        <v>1041</v>
      </c>
      <c r="BE1216" s="6">
        <v>1</v>
      </c>
      <c r="BF1216" s="6">
        <v>0</v>
      </c>
      <c r="BG1216" s="6" t="s">
        <v>1041</v>
      </c>
      <c r="BH1216" s="6">
        <f t="shared" si="471"/>
        <v>2</v>
      </c>
      <c r="BI1216" s="6">
        <f t="shared" si="472"/>
        <v>16</v>
      </c>
      <c r="BJ1216" s="6">
        <f t="shared" si="473"/>
        <v>7</v>
      </c>
      <c r="BK1216" s="6">
        <f t="shared" si="474"/>
        <v>210</v>
      </c>
      <c r="BL1216" s="6">
        <f t="shared" si="475"/>
        <v>7</v>
      </c>
      <c r="BM1216" s="6">
        <f t="shared" si="476"/>
        <v>210</v>
      </c>
      <c r="BN1216" s="6">
        <f t="shared" si="477"/>
        <v>2</v>
      </c>
      <c r="BO1216" s="6">
        <f t="shared" si="478"/>
        <v>240</v>
      </c>
      <c r="BP1216" s="6">
        <f t="shared" si="479"/>
        <v>9</v>
      </c>
      <c r="BQ1216" s="6">
        <f t="shared" si="480"/>
        <v>450</v>
      </c>
      <c r="BR1216" s="6">
        <f t="shared" si="481"/>
        <v>420</v>
      </c>
      <c r="BS1216" s="6">
        <f t="shared" si="482"/>
        <v>660</v>
      </c>
      <c r="BT1216" s="12" t="str">
        <f t="shared" si="486"/>
        <v>High</v>
      </c>
      <c r="BU1216">
        <f t="shared" si="483"/>
        <v>60</v>
      </c>
      <c r="BV1216">
        <f t="shared" si="484"/>
        <v>60</v>
      </c>
      <c r="BW1216">
        <v>78.59</v>
      </c>
      <c r="BX1216">
        <v>2</v>
      </c>
      <c r="BY1216">
        <v>300</v>
      </c>
      <c r="CA1216">
        <v>2</v>
      </c>
      <c r="CB1216">
        <v>1</v>
      </c>
      <c r="CC1216">
        <v>0</v>
      </c>
      <c r="CD1216">
        <v>0</v>
      </c>
      <c r="CE1216">
        <v>2</v>
      </c>
      <c r="CF1216">
        <v>1</v>
      </c>
      <c r="CG1216">
        <v>0</v>
      </c>
      <c r="CH1216">
        <v>1</v>
      </c>
      <c r="CI1216">
        <v>2</v>
      </c>
      <c r="CJ1216">
        <v>1</v>
      </c>
      <c r="CK1216">
        <v>2</v>
      </c>
      <c r="CL1216">
        <v>2</v>
      </c>
      <c r="CM1216">
        <v>2</v>
      </c>
      <c r="CN1216">
        <v>1</v>
      </c>
      <c r="CO1216">
        <v>1</v>
      </c>
      <c r="CP1216">
        <v>0</v>
      </c>
      <c r="CQ1216">
        <v>17</v>
      </c>
      <c r="CR1216" t="s">
        <v>1574</v>
      </c>
      <c r="CS1216">
        <v>30.748290787360961</v>
      </c>
      <c r="CT1216">
        <v>4.1599457751620772</v>
      </c>
      <c r="CU1216">
        <v>0.30551122208063941</v>
      </c>
    </row>
    <row r="1217" spans="1:99" x14ac:dyDescent="0.25">
      <c r="A1217" t="s">
        <v>1580</v>
      </c>
      <c r="B1217">
        <v>103</v>
      </c>
      <c r="C1217" t="s">
        <v>86</v>
      </c>
      <c r="D1217" t="s">
        <v>90</v>
      </c>
      <c r="E1217">
        <v>73.583333333333329</v>
      </c>
      <c r="F1217" t="s">
        <v>132</v>
      </c>
      <c r="G1217" t="s">
        <v>70</v>
      </c>
      <c r="H1217">
        <v>153.80000000000001</v>
      </c>
      <c r="I1217">
        <v>66.099999999999994</v>
      </c>
      <c r="J1217">
        <v>27.94401389337477</v>
      </c>
      <c r="K1217">
        <v>21.75</v>
      </c>
      <c r="L1217" t="s">
        <v>71</v>
      </c>
      <c r="M1217" t="s">
        <v>114</v>
      </c>
      <c r="N1217">
        <v>2</v>
      </c>
      <c r="O1217" t="s">
        <v>1572</v>
      </c>
      <c r="P1217" t="s">
        <v>74</v>
      </c>
      <c r="Q1217" t="s">
        <v>995</v>
      </c>
      <c r="R1217">
        <v>2</v>
      </c>
      <c r="S1217" t="s">
        <v>1573</v>
      </c>
      <c r="T1217" t="s">
        <v>74</v>
      </c>
      <c r="U1217" t="s">
        <v>168</v>
      </c>
      <c r="V1217" t="s">
        <v>78</v>
      </c>
      <c r="W1217" t="s">
        <v>78</v>
      </c>
      <c r="X1217">
        <v>0</v>
      </c>
      <c r="Y1217">
        <v>1</v>
      </c>
      <c r="Z1217">
        <v>1</v>
      </c>
      <c r="AA1217">
        <v>1</v>
      </c>
      <c r="AB1217">
        <v>3</v>
      </c>
      <c r="AC1217">
        <v>2</v>
      </c>
      <c r="AD1217">
        <v>2</v>
      </c>
      <c r="AE1217">
        <v>1</v>
      </c>
      <c r="AF1217">
        <v>11</v>
      </c>
      <c r="AG1217" t="s">
        <v>135</v>
      </c>
      <c r="AH1217">
        <v>7</v>
      </c>
      <c r="AI1217">
        <v>0</v>
      </c>
      <c r="AJ1217">
        <v>30</v>
      </c>
      <c r="AK1217">
        <v>30</v>
      </c>
      <c r="AL1217">
        <v>7</v>
      </c>
      <c r="AM1217">
        <v>0</v>
      </c>
      <c r="AN1217">
        <v>30</v>
      </c>
      <c r="AO1217">
        <v>30</v>
      </c>
      <c r="AP1217">
        <v>2</v>
      </c>
      <c r="AQ1217">
        <f t="shared" si="487"/>
        <v>2</v>
      </c>
      <c r="AR1217">
        <v>0</v>
      </c>
      <c r="AS1217">
        <v>120</v>
      </c>
      <c r="AT1217" s="6">
        <f t="shared" si="488"/>
        <v>1680</v>
      </c>
      <c r="AU1217" s="6">
        <f t="shared" si="489"/>
        <v>1943.3399999999997</v>
      </c>
      <c r="AV1217" s="6">
        <f t="shared" si="490"/>
        <v>840</v>
      </c>
      <c r="AW1217" s="6">
        <f t="shared" si="491"/>
        <v>971.66999999999985</v>
      </c>
      <c r="AX1217" s="6">
        <f t="shared" si="492"/>
        <v>792</v>
      </c>
      <c r="AY1217" s="6">
        <f t="shared" si="493"/>
        <v>916.14599999999984</v>
      </c>
      <c r="AZ1217" s="6">
        <f t="shared" si="494"/>
        <v>3312</v>
      </c>
      <c r="BA1217" s="6">
        <f t="shared" si="495"/>
        <v>3831.155999999999</v>
      </c>
      <c r="BB1217" s="6">
        <v>1</v>
      </c>
      <c r="BC1217" s="6">
        <v>0</v>
      </c>
      <c r="BD1217" s="6" t="s">
        <v>1041</v>
      </c>
      <c r="BE1217" s="6">
        <v>1</v>
      </c>
      <c r="BF1217" s="6">
        <v>0</v>
      </c>
      <c r="BG1217" s="6" t="s">
        <v>1041</v>
      </c>
      <c r="BH1217" s="6">
        <f t="shared" si="471"/>
        <v>2</v>
      </c>
      <c r="BI1217" s="6">
        <f t="shared" si="472"/>
        <v>16</v>
      </c>
      <c r="BJ1217" s="6">
        <f t="shared" si="473"/>
        <v>7</v>
      </c>
      <c r="BK1217" s="6">
        <f t="shared" si="474"/>
        <v>210</v>
      </c>
      <c r="BL1217" s="6">
        <f t="shared" si="475"/>
        <v>7</v>
      </c>
      <c r="BM1217" s="6">
        <f t="shared" si="476"/>
        <v>210</v>
      </c>
      <c r="BN1217" s="6">
        <f t="shared" si="477"/>
        <v>2</v>
      </c>
      <c r="BO1217" s="6">
        <f t="shared" si="478"/>
        <v>240</v>
      </c>
      <c r="BP1217" s="6">
        <f t="shared" si="479"/>
        <v>9</v>
      </c>
      <c r="BQ1217" s="6">
        <f t="shared" si="480"/>
        <v>450</v>
      </c>
      <c r="BR1217" s="6">
        <f t="shared" si="481"/>
        <v>420</v>
      </c>
      <c r="BS1217" s="6">
        <f t="shared" si="482"/>
        <v>660</v>
      </c>
      <c r="BT1217" s="12" t="str">
        <f t="shared" si="486"/>
        <v>High</v>
      </c>
      <c r="BU1217">
        <f t="shared" si="483"/>
        <v>60</v>
      </c>
      <c r="BV1217">
        <f t="shared" si="484"/>
        <v>60</v>
      </c>
      <c r="BW1217">
        <v>78.59</v>
      </c>
      <c r="BX1217">
        <v>2</v>
      </c>
      <c r="BY1217">
        <v>300</v>
      </c>
      <c r="CA1217">
        <v>2</v>
      </c>
      <c r="CB1217">
        <v>1</v>
      </c>
      <c r="CC1217">
        <v>0</v>
      </c>
      <c r="CD1217">
        <v>0</v>
      </c>
      <c r="CE1217">
        <v>2</v>
      </c>
      <c r="CF1217">
        <v>1</v>
      </c>
      <c r="CG1217">
        <v>0</v>
      </c>
      <c r="CH1217">
        <v>1</v>
      </c>
      <c r="CI1217">
        <v>2</v>
      </c>
      <c r="CJ1217">
        <v>1</v>
      </c>
      <c r="CK1217">
        <v>2</v>
      </c>
      <c r="CL1217">
        <v>2</v>
      </c>
      <c r="CM1217">
        <v>2</v>
      </c>
      <c r="CN1217">
        <v>1</v>
      </c>
      <c r="CO1217">
        <v>1</v>
      </c>
      <c r="CP1217">
        <v>0</v>
      </c>
      <c r="CQ1217">
        <v>17</v>
      </c>
      <c r="CR1217" t="s">
        <v>1574</v>
      </c>
      <c r="CS1217">
        <v>36.875394071280411</v>
      </c>
      <c r="CT1217">
        <v>4.9680904537026596</v>
      </c>
      <c r="CU1217">
        <v>0.37490590787869482</v>
      </c>
    </row>
    <row r="1218" spans="1:99" x14ac:dyDescent="0.25">
      <c r="A1218" t="s">
        <v>1581</v>
      </c>
      <c r="B1218">
        <v>103</v>
      </c>
      <c r="C1218" t="s">
        <v>86</v>
      </c>
      <c r="D1218" t="s">
        <v>90</v>
      </c>
      <c r="E1218">
        <v>73.583333333333329</v>
      </c>
      <c r="F1218" t="s">
        <v>132</v>
      </c>
      <c r="G1218" t="s">
        <v>70</v>
      </c>
      <c r="H1218">
        <v>153.80000000000001</v>
      </c>
      <c r="I1218">
        <v>66.099999999999994</v>
      </c>
      <c r="J1218">
        <v>27.94401389337477</v>
      </c>
      <c r="K1218">
        <v>21.75</v>
      </c>
      <c r="L1218" t="s">
        <v>71</v>
      </c>
      <c r="M1218" t="s">
        <v>114</v>
      </c>
      <c r="N1218">
        <v>2</v>
      </c>
      <c r="O1218" t="s">
        <v>1572</v>
      </c>
      <c r="P1218" t="s">
        <v>74</v>
      </c>
      <c r="Q1218" t="s">
        <v>995</v>
      </c>
      <c r="R1218">
        <v>2</v>
      </c>
      <c r="S1218" t="s">
        <v>1573</v>
      </c>
      <c r="T1218" t="s">
        <v>74</v>
      </c>
      <c r="U1218" t="s">
        <v>168</v>
      </c>
      <c r="V1218" t="s">
        <v>78</v>
      </c>
      <c r="W1218" t="s">
        <v>78</v>
      </c>
      <c r="X1218">
        <v>0</v>
      </c>
      <c r="Y1218">
        <v>1</v>
      </c>
      <c r="Z1218">
        <v>1</v>
      </c>
      <c r="AA1218">
        <v>1</v>
      </c>
      <c r="AB1218">
        <v>3</v>
      </c>
      <c r="AC1218">
        <v>2</v>
      </c>
      <c r="AD1218">
        <v>2</v>
      </c>
      <c r="AE1218">
        <v>1</v>
      </c>
      <c r="AF1218">
        <v>11</v>
      </c>
      <c r="AG1218" t="s">
        <v>135</v>
      </c>
      <c r="AH1218">
        <v>7</v>
      </c>
      <c r="AI1218">
        <v>0</v>
      </c>
      <c r="AJ1218">
        <v>30</v>
      </c>
      <c r="AK1218">
        <v>30</v>
      </c>
      <c r="AL1218">
        <v>7</v>
      </c>
      <c r="AM1218">
        <v>0</v>
      </c>
      <c r="AN1218">
        <v>30</v>
      </c>
      <c r="AO1218">
        <v>30</v>
      </c>
      <c r="AP1218">
        <v>2</v>
      </c>
      <c r="AQ1218">
        <f t="shared" si="487"/>
        <v>2</v>
      </c>
      <c r="AR1218">
        <v>0</v>
      </c>
      <c r="AS1218">
        <v>120</v>
      </c>
      <c r="AT1218" s="6">
        <f t="shared" si="488"/>
        <v>1680</v>
      </c>
      <c r="AU1218" s="6">
        <f t="shared" si="489"/>
        <v>1943.3399999999997</v>
      </c>
      <c r="AV1218" s="6">
        <f t="shared" si="490"/>
        <v>840</v>
      </c>
      <c r="AW1218" s="6">
        <f t="shared" si="491"/>
        <v>971.66999999999985</v>
      </c>
      <c r="AX1218" s="6">
        <f t="shared" si="492"/>
        <v>792</v>
      </c>
      <c r="AY1218" s="6">
        <f t="shared" si="493"/>
        <v>916.14599999999984</v>
      </c>
      <c r="AZ1218" s="6">
        <f t="shared" si="494"/>
        <v>3312</v>
      </c>
      <c r="BA1218" s="6">
        <f t="shared" si="495"/>
        <v>3831.155999999999</v>
      </c>
      <c r="BB1218" s="6">
        <v>1</v>
      </c>
      <c r="BC1218" s="6">
        <v>0</v>
      </c>
      <c r="BD1218" s="6" t="s">
        <v>1041</v>
      </c>
      <c r="BE1218" s="6">
        <v>1</v>
      </c>
      <c r="BF1218" s="6">
        <v>0</v>
      </c>
      <c r="BG1218" s="6" t="s">
        <v>1041</v>
      </c>
      <c r="BH1218" s="6">
        <f t="shared" si="471"/>
        <v>2</v>
      </c>
      <c r="BI1218" s="6">
        <f t="shared" si="472"/>
        <v>16</v>
      </c>
      <c r="BJ1218" s="6">
        <f t="shared" si="473"/>
        <v>7</v>
      </c>
      <c r="BK1218" s="6">
        <f t="shared" si="474"/>
        <v>210</v>
      </c>
      <c r="BL1218" s="6">
        <f t="shared" si="475"/>
        <v>7</v>
      </c>
      <c r="BM1218" s="6">
        <f t="shared" si="476"/>
        <v>210</v>
      </c>
      <c r="BN1218" s="6">
        <f t="shared" si="477"/>
        <v>2</v>
      </c>
      <c r="BO1218" s="6">
        <f t="shared" si="478"/>
        <v>240</v>
      </c>
      <c r="BP1218" s="6">
        <f t="shared" si="479"/>
        <v>9</v>
      </c>
      <c r="BQ1218" s="6">
        <f t="shared" si="480"/>
        <v>450</v>
      </c>
      <c r="BR1218" s="6">
        <f t="shared" si="481"/>
        <v>420</v>
      </c>
      <c r="BS1218" s="6">
        <f t="shared" si="482"/>
        <v>660</v>
      </c>
      <c r="BT1218" s="12" t="str">
        <f t="shared" si="486"/>
        <v>High</v>
      </c>
      <c r="BU1218">
        <f t="shared" si="483"/>
        <v>60</v>
      </c>
      <c r="BV1218">
        <f t="shared" si="484"/>
        <v>60</v>
      </c>
      <c r="BW1218">
        <v>78.59</v>
      </c>
      <c r="BX1218">
        <v>2</v>
      </c>
      <c r="BY1218">
        <v>300</v>
      </c>
      <c r="CA1218">
        <v>2</v>
      </c>
      <c r="CB1218">
        <v>1</v>
      </c>
      <c r="CC1218">
        <v>0</v>
      </c>
      <c r="CD1218">
        <v>0</v>
      </c>
      <c r="CE1218">
        <v>2</v>
      </c>
      <c r="CF1218">
        <v>1</v>
      </c>
      <c r="CG1218">
        <v>0</v>
      </c>
      <c r="CH1218">
        <v>1</v>
      </c>
      <c r="CI1218">
        <v>2</v>
      </c>
      <c r="CJ1218">
        <v>1</v>
      </c>
      <c r="CK1218">
        <v>2</v>
      </c>
      <c r="CL1218">
        <v>2</v>
      </c>
      <c r="CM1218">
        <v>2</v>
      </c>
      <c r="CN1218">
        <v>1</v>
      </c>
      <c r="CO1218">
        <v>1</v>
      </c>
      <c r="CP1218">
        <v>0</v>
      </c>
      <c r="CQ1218">
        <v>17</v>
      </c>
      <c r="CR1218" t="s">
        <v>1574</v>
      </c>
      <c r="CS1218">
        <v>38.255480135864673</v>
      </c>
      <c r="CT1218">
        <v>4.9138913101331534</v>
      </c>
      <c r="CU1218">
        <v>0.32109700889924198</v>
      </c>
    </row>
    <row r="1219" spans="1:99" x14ac:dyDescent="0.25">
      <c r="A1219" t="s">
        <v>1582</v>
      </c>
      <c r="B1219">
        <v>103</v>
      </c>
      <c r="C1219" t="s">
        <v>86</v>
      </c>
      <c r="D1219" t="s">
        <v>90</v>
      </c>
      <c r="E1219">
        <v>73.583333333333329</v>
      </c>
      <c r="F1219" t="s">
        <v>132</v>
      </c>
      <c r="G1219" t="s">
        <v>70</v>
      </c>
      <c r="H1219">
        <v>153.80000000000001</v>
      </c>
      <c r="I1219">
        <v>66.099999999999994</v>
      </c>
      <c r="J1219">
        <v>27.94401389337477</v>
      </c>
      <c r="K1219">
        <v>21.75</v>
      </c>
      <c r="L1219" t="s">
        <v>71</v>
      </c>
      <c r="M1219" t="s">
        <v>114</v>
      </c>
      <c r="N1219">
        <v>2</v>
      </c>
      <c r="O1219" t="s">
        <v>1572</v>
      </c>
      <c r="P1219" t="s">
        <v>74</v>
      </c>
      <c r="Q1219" t="s">
        <v>995</v>
      </c>
      <c r="R1219">
        <v>2</v>
      </c>
      <c r="S1219" t="s">
        <v>1573</v>
      </c>
      <c r="T1219" t="s">
        <v>74</v>
      </c>
      <c r="U1219" t="s">
        <v>168</v>
      </c>
      <c r="V1219" t="s">
        <v>78</v>
      </c>
      <c r="W1219" t="s">
        <v>78</v>
      </c>
      <c r="X1219">
        <v>0</v>
      </c>
      <c r="Y1219">
        <v>1</v>
      </c>
      <c r="Z1219">
        <v>1</v>
      </c>
      <c r="AA1219">
        <v>1</v>
      </c>
      <c r="AB1219">
        <v>3</v>
      </c>
      <c r="AC1219">
        <v>2</v>
      </c>
      <c r="AD1219">
        <v>2</v>
      </c>
      <c r="AE1219">
        <v>1</v>
      </c>
      <c r="AF1219">
        <v>11</v>
      </c>
      <c r="AG1219" t="s">
        <v>135</v>
      </c>
      <c r="AH1219">
        <v>7</v>
      </c>
      <c r="AI1219">
        <v>0</v>
      </c>
      <c r="AJ1219">
        <v>30</v>
      </c>
      <c r="AK1219">
        <v>30</v>
      </c>
      <c r="AL1219">
        <v>7</v>
      </c>
      <c r="AM1219">
        <v>0</v>
      </c>
      <c r="AN1219">
        <v>30</v>
      </c>
      <c r="AO1219">
        <v>30</v>
      </c>
      <c r="AP1219">
        <v>2</v>
      </c>
      <c r="AQ1219">
        <f t="shared" si="487"/>
        <v>2</v>
      </c>
      <c r="AR1219">
        <v>0</v>
      </c>
      <c r="AS1219">
        <v>120</v>
      </c>
      <c r="AT1219" s="6">
        <f t="shared" si="488"/>
        <v>1680</v>
      </c>
      <c r="AU1219" s="6">
        <f t="shared" si="489"/>
        <v>1943.3399999999997</v>
      </c>
      <c r="AV1219" s="6">
        <f t="shared" si="490"/>
        <v>840</v>
      </c>
      <c r="AW1219" s="6">
        <f t="shared" si="491"/>
        <v>971.66999999999985</v>
      </c>
      <c r="AX1219" s="6">
        <f t="shared" si="492"/>
        <v>792</v>
      </c>
      <c r="AY1219" s="6">
        <f t="shared" si="493"/>
        <v>916.14599999999984</v>
      </c>
      <c r="AZ1219" s="6">
        <f t="shared" si="494"/>
        <v>3312</v>
      </c>
      <c r="BA1219" s="6">
        <f t="shared" si="495"/>
        <v>3831.155999999999</v>
      </c>
      <c r="BB1219" s="6">
        <v>1</v>
      </c>
      <c r="BC1219" s="6">
        <v>0</v>
      </c>
      <c r="BD1219" s="6" t="s">
        <v>1041</v>
      </c>
      <c r="BE1219" s="6">
        <v>1</v>
      </c>
      <c r="BF1219" s="6">
        <v>0</v>
      </c>
      <c r="BG1219" s="6" t="s">
        <v>1041</v>
      </c>
      <c r="BH1219" s="6">
        <f t="shared" ref="BH1219:BH1282" si="496">SUM(AI1219,AM1219,AQ1219)</f>
        <v>2</v>
      </c>
      <c r="BI1219" s="6">
        <f t="shared" ref="BI1219:BI1282" si="497">SUM(AH1219,AL1219,AP1219)</f>
        <v>16</v>
      </c>
      <c r="BJ1219" s="6">
        <f t="shared" ref="BJ1219:BJ1282" si="498">AH1219</f>
        <v>7</v>
      </c>
      <c r="BK1219" s="6">
        <f t="shared" ref="BK1219:BK1282" si="499">(AI1219*60+AJ1219)*BJ1219</f>
        <v>210</v>
      </c>
      <c r="BL1219" s="6">
        <f t="shared" ref="BL1219:BL1282" si="500">AL1219</f>
        <v>7</v>
      </c>
      <c r="BM1219" s="6">
        <f t="shared" ref="BM1219:BM1282" si="501">(AM1219*60+AN1219)*BL1219</f>
        <v>210</v>
      </c>
      <c r="BN1219" s="6">
        <f t="shared" ref="BN1219:BN1282" si="502">AP1219</f>
        <v>2</v>
      </c>
      <c r="BO1219" s="6">
        <f t="shared" ref="BO1219:BO1282" si="503">(AQ1219*60+AR1219)*BN1219</f>
        <v>240</v>
      </c>
      <c r="BP1219" s="6">
        <f t="shared" ref="BP1219:BP1282" si="504">SUM(AL1219,AP1219)</f>
        <v>9</v>
      </c>
      <c r="BQ1219" s="6">
        <f t="shared" ref="BQ1219:BQ1282" si="505">BO1219+BM1219</f>
        <v>450</v>
      </c>
      <c r="BR1219" s="6">
        <f t="shared" ref="BR1219:BR1282" si="506">BK1219+BM1219</f>
        <v>420</v>
      </c>
      <c r="BS1219" s="6">
        <f t="shared" ref="BS1219:BS1282" si="507">BO1219+BR1219</f>
        <v>660</v>
      </c>
      <c r="BT1219" s="12" t="str">
        <f t="shared" si="486"/>
        <v>High</v>
      </c>
      <c r="BU1219">
        <f t="shared" ref="BU1219:BU1282" si="508">60*BB1219+BC1219</f>
        <v>60</v>
      </c>
      <c r="BV1219">
        <f t="shared" ref="BV1219:BV1282" si="509">60*BE1219+BF1219</f>
        <v>60</v>
      </c>
      <c r="BW1219">
        <v>78.59</v>
      </c>
      <c r="BX1219">
        <v>2</v>
      </c>
      <c r="BY1219">
        <v>300</v>
      </c>
      <c r="CA1219">
        <v>2</v>
      </c>
      <c r="CB1219">
        <v>1</v>
      </c>
      <c r="CC1219">
        <v>0</v>
      </c>
      <c r="CD1219">
        <v>0</v>
      </c>
      <c r="CE1219">
        <v>2</v>
      </c>
      <c r="CF1219">
        <v>1</v>
      </c>
      <c r="CG1219">
        <v>0</v>
      </c>
      <c r="CH1219">
        <v>1</v>
      </c>
      <c r="CI1219">
        <v>2</v>
      </c>
      <c r="CJ1219">
        <v>1</v>
      </c>
      <c r="CK1219">
        <v>2</v>
      </c>
      <c r="CL1219">
        <v>2</v>
      </c>
      <c r="CM1219">
        <v>2</v>
      </c>
      <c r="CN1219">
        <v>1</v>
      </c>
      <c r="CO1219">
        <v>1</v>
      </c>
      <c r="CP1219">
        <v>0</v>
      </c>
      <c r="CQ1219">
        <v>17</v>
      </c>
      <c r="CR1219" t="s">
        <v>1574</v>
      </c>
      <c r="CS1219">
        <v>40.245152870733101</v>
      </c>
      <c r="CT1219">
        <v>4.7681513725355211</v>
      </c>
      <c r="CU1219">
        <v>0.3111501836839759</v>
      </c>
    </row>
    <row r="1220" spans="1:99" x14ac:dyDescent="0.25">
      <c r="A1220" t="s">
        <v>1583</v>
      </c>
      <c r="B1220">
        <v>103</v>
      </c>
      <c r="C1220" t="s">
        <v>67</v>
      </c>
      <c r="D1220" t="s">
        <v>68</v>
      </c>
      <c r="E1220">
        <v>73.583333333333329</v>
      </c>
      <c r="F1220" t="s">
        <v>132</v>
      </c>
      <c r="G1220" t="s">
        <v>70</v>
      </c>
      <c r="H1220">
        <v>153.80000000000001</v>
      </c>
      <c r="I1220">
        <v>66.099999999999994</v>
      </c>
      <c r="J1220">
        <v>27.94401389337477</v>
      </c>
      <c r="K1220">
        <v>21.75</v>
      </c>
      <c r="L1220" t="s">
        <v>71</v>
      </c>
      <c r="M1220" t="s">
        <v>114</v>
      </c>
      <c r="N1220">
        <v>2</v>
      </c>
      <c r="O1220" t="s">
        <v>1572</v>
      </c>
      <c r="P1220" t="s">
        <v>74</v>
      </c>
      <c r="Q1220" t="s">
        <v>995</v>
      </c>
      <c r="R1220">
        <v>2</v>
      </c>
      <c r="S1220" t="s">
        <v>1573</v>
      </c>
      <c r="T1220" t="s">
        <v>74</v>
      </c>
      <c r="U1220" t="s">
        <v>168</v>
      </c>
      <c r="V1220" t="s">
        <v>78</v>
      </c>
      <c r="W1220" t="s">
        <v>78</v>
      </c>
      <c r="X1220">
        <v>0</v>
      </c>
      <c r="Y1220">
        <v>1</v>
      </c>
      <c r="Z1220">
        <v>1</v>
      </c>
      <c r="AA1220">
        <v>1</v>
      </c>
      <c r="AB1220">
        <v>3</v>
      </c>
      <c r="AC1220">
        <v>2</v>
      </c>
      <c r="AD1220">
        <v>2</v>
      </c>
      <c r="AE1220">
        <v>1</v>
      </c>
      <c r="AF1220">
        <v>11</v>
      </c>
      <c r="AG1220" t="s">
        <v>135</v>
      </c>
      <c r="AH1220">
        <v>7</v>
      </c>
      <c r="AI1220">
        <v>0</v>
      </c>
      <c r="AJ1220">
        <v>30</v>
      </c>
      <c r="AK1220">
        <v>30</v>
      </c>
      <c r="AL1220">
        <v>7</v>
      </c>
      <c r="AM1220">
        <v>0</v>
      </c>
      <c r="AN1220">
        <v>30</v>
      </c>
      <c r="AO1220">
        <v>30</v>
      </c>
      <c r="AP1220">
        <v>2</v>
      </c>
      <c r="AQ1220">
        <f t="shared" si="487"/>
        <v>2</v>
      </c>
      <c r="AR1220">
        <v>0</v>
      </c>
      <c r="AS1220">
        <v>120</v>
      </c>
      <c r="AT1220" s="6">
        <f t="shared" si="488"/>
        <v>1680</v>
      </c>
      <c r="AU1220" s="6">
        <f t="shared" si="489"/>
        <v>1943.3399999999997</v>
      </c>
      <c r="AV1220" s="6">
        <f t="shared" si="490"/>
        <v>840</v>
      </c>
      <c r="AW1220" s="6">
        <f t="shared" si="491"/>
        <v>971.66999999999985</v>
      </c>
      <c r="AX1220" s="6">
        <f t="shared" si="492"/>
        <v>792</v>
      </c>
      <c r="AY1220" s="6">
        <f t="shared" si="493"/>
        <v>916.14599999999984</v>
      </c>
      <c r="AZ1220" s="6">
        <f t="shared" si="494"/>
        <v>3312</v>
      </c>
      <c r="BA1220" s="6">
        <f t="shared" si="495"/>
        <v>3831.155999999999</v>
      </c>
      <c r="BB1220" s="6">
        <v>1</v>
      </c>
      <c r="BC1220" s="6">
        <v>0</v>
      </c>
      <c r="BD1220" s="6" t="s">
        <v>1041</v>
      </c>
      <c r="BE1220" s="6">
        <v>1</v>
      </c>
      <c r="BF1220" s="6">
        <v>0</v>
      </c>
      <c r="BG1220" s="6" t="s">
        <v>1041</v>
      </c>
      <c r="BH1220" s="6">
        <f t="shared" si="496"/>
        <v>2</v>
      </c>
      <c r="BI1220" s="6">
        <f t="shared" si="497"/>
        <v>16</v>
      </c>
      <c r="BJ1220" s="6">
        <f t="shared" si="498"/>
        <v>7</v>
      </c>
      <c r="BK1220" s="6">
        <f t="shared" si="499"/>
        <v>210</v>
      </c>
      <c r="BL1220" s="6">
        <f t="shared" si="500"/>
        <v>7</v>
      </c>
      <c r="BM1220" s="6">
        <f t="shared" si="501"/>
        <v>210</v>
      </c>
      <c r="BN1220" s="6">
        <f t="shared" si="502"/>
        <v>2</v>
      </c>
      <c r="BO1220" s="6">
        <f t="shared" si="503"/>
        <v>240</v>
      </c>
      <c r="BP1220" s="6">
        <f t="shared" si="504"/>
        <v>9</v>
      </c>
      <c r="BQ1220" s="6">
        <f t="shared" si="505"/>
        <v>450</v>
      </c>
      <c r="BR1220" s="6">
        <f t="shared" si="506"/>
        <v>420</v>
      </c>
      <c r="BS1220" s="6">
        <f t="shared" si="507"/>
        <v>660</v>
      </c>
      <c r="BT1220" s="12" t="str">
        <f t="shared" si="486"/>
        <v>High</v>
      </c>
      <c r="BU1220">
        <f t="shared" si="508"/>
        <v>60</v>
      </c>
      <c r="BV1220">
        <f t="shared" si="509"/>
        <v>60</v>
      </c>
      <c r="BW1220">
        <v>78.59</v>
      </c>
      <c r="BX1220">
        <v>2</v>
      </c>
      <c r="BY1220">
        <v>300</v>
      </c>
      <c r="CA1220">
        <v>2</v>
      </c>
      <c r="CB1220">
        <v>1</v>
      </c>
      <c r="CC1220">
        <v>0</v>
      </c>
      <c r="CD1220">
        <v>0</v>
      </c>
      <c r="CE1220">
        <v>2</v>
      </c>
      <c r="CF1220">
        <v>1</v>
      </c>
      <c r="CG1220">
        <v>0</v>
      </c>
      <c r="CH1220">
        <v>1</v>
      </c>
      <c r="CI1220">
        <v>2</v>
      </c>
      <c r="CJ1220">
        <v>1</v>
      </c>
      <c r="CK1220">
        <v>2</v>
      </c>
      <c r="CL1220">
        <v>2</v>
      </c>
      <c r="CM1220">
        <v>2</v>
      </c>
      <c r="CN1220">
        <v>1</v>
      </c>
      <c r="CO1220">
        <v>1</v>
      </c>
      <c r="CP1220">
        <v>0</v>
      </c>
      <c r="CQ1220">
        <v>17</v>
      </c>
      <c r="CR1220" t="s">
        <v>1574</v>
      </c>
      <c r="CS1220">
        <v>4.9160700243675128</v>
      </c>
      <c r="CT1220">
        <v>1.6673657593625459</v>
      </c>
      <c r="CU1220">
        <v>0.33007116618170068</v>
      </c>
    </row>
    <row r="1221" spans="1:99" x14ac:dyDescent="0.25">
      <c r="A1221" t="s">
        <v>1584</v>
      </c>
      <c r="B1221">
        <v>103</v>
      </c>
      <c r="C1221" t="s">
        <v>67</v>
      </c>
      <c r="D1221" t="s">
        <v>68</v>
      </c>
      <c r="E1221">
        <v>73.583333333333329</v>
      </c>
      <c r="F1221" t="s">
        <v>132</v>
      </c>
      <c r="G1221" t="s">
        <v>70</v>
      </c>
      <c r="H1221">
        <v>153.80000000000001</v>
      </c>
      <c r="I1221">
        <v>66.099999999999994</v>
      </c>
      <c r="J1221">
        <v>27.94401389337477</v>
      </c>
      <c r="K1221">
        <v>21.75</v>
      </c>
      <c r="L1221" t="s">
        <v>71</v>
      </c>
      <c r="M1221" t="s">
        <v>114</v>
      </c>
      <c r="N1221">
        <v>2</v>
      </c>
      <c r="O1221" t="s">
        <v>1572</v>
      </c>
      <c r="P1221" t="s">
        <v>74</v>
      </c>
      <c r="Q1221" t="s">
        <v>995</v>
      </c>
      <c r="R1221">
        <v>2</v>
      </c>
      <c r="S1221" t="s">
        <v>1573</v>
      </c>
      <c r="T1221" t="s">
        <v>74</v>
      </c>
      <c r="U1221" t="s">
        <v>168</v>
      </c>
      <c r="V1221" t="s">
        <v>78</v>
      </c>
      <c r="W1221" t="s">
        <v>78</v>
      </c>
      <c r="X1221">
        <v>0</v>
      </c>
      <c r="Y1221">
        <v>1</v>
      </c>
      <c r="Z1221">
        <v>1</v>
      </c>
      <c r="AA1221">
        <v>1</v>
      </c>
      <c r="AB1221">
        <v>3</v>
      </c>
      <c r="AC1221">
        <v>2</v>
      </c>
      <c r="AD1221">
        <v>2</v>
      </c>
      <c r="AE1221">
        <v>1</v>
      </c>
      <c r="AF1221">
        <v>11</v>
      </c>
      <c r="AG1221" t="s">
        <v>135</v>
      </c>
      <c r="AH1221">
        <v>7</v>
      </c>
      <c r="AI1221">
        <v>0</v>
      </c>
      <c r="AJ1221">
        <v>30</v>
      </c>
      <c r="AK1221">
        <v>30</v>
      </c>
      <c r="AL1221">
        <v>7</v>
      </c>
      <c r="AM1221">
        <v>0</v>
      </c>
      <c r="AN1221">
        <v>30</v>
      </c>
      <c r="AO1221">
        <v>30</v>
      </c>
      <c r="AP1221">
        <v>2</v>
      </c>
      <c r="AQ1221">
        <f t="shared" si="487"/>
        <v>2</v>
      </c>
      <c r="AR1221">
        <v>0</v>
      </c>
      <c r="AS1221">
        <v>120</v>
      </c>
      <c r="AT1221" s="6">
        <f t="shared" si="488"/>
        <v>1680</v>
      </c>
      <c r="AU1221" s="6">
        <f t="shared" si="489"/>
        <v>1943.3399999999997</v>
      </c>
      <c r="AV1221" s="6">
        <f t="shared" si="490"/>
        <v>840</v>
      </c>
      <c r="AW1221" s="6">
        <f t="shared" si="491"/>
        <v>971.66999999999985</v>
      </c>
      <c r="AX1221" s="6">
        <f t="shared" si="492"/>
        <v>792</v>
      </c>
      <c r="AY1221" s="6">
        <f t="shared" si="493"/>
        <v>916.14599999999984</v>
      </c>
      <c r="AZ1221" s="6">
        <f t="shared" si="494"/>
        <v>3312</v>
      </c>
      <c r="BA1221" s="6">
        <f t="shared" si="495"/>
        <v>3831.155999999999</v>
      </c>
      <c r="BB1221" s="6">
        <v>1</v>
      </c>
      <c r="BC1221" s="6">
        <v>0</v>
      </c>
      <c r="BD1221" s="6" t="s">
        <v>1041</v>
      </c>
      <c r="BE1221" s="6">
        <v>1</v>
      </c>
      <c r="BF1221" s="6">
        <v>0</v>
      </c>
      <c r="BG1221" s="6" t="s">
        <v>1041</v>
      </c>
      <c r="BH1221" s="6">
        <f t="shared" si="496"/>
        <v>2</v>
      </c>
      <c r="BI1221" s="6">
        <f t="shared" si="497"/>
        <v>16</v>
      </c>
      <c r="BJ1221" s="6">
        <f t="shared" si="498"/>
        <v>7</v>
      </c>
      <c r="BK1221" s="6">
        <f t="shared" si="499"/>
        <v>210</v>
      </c>
      <c r="BL1221" s="6">
        <f t="shared" si="500"/>
        <v>7</v>
      </c>
      <c r="BM1221" s="6">
        <f t="shared" si="501"/>
        <v>210</v>
      </c>
      <c r="BN1221" s="6">
        <f t="shared" si="502"/>
        <v>2</v>
      </c>
      <c r="BO1221" s="6">
        <f t="shared" si="503"/>
        <v>240</v>
      </c>
      <c r="BP1221" s="6">
        <f t="shared" si="504"/>
        <v>9</v>
      </c>
      <c r="BQ1221" s="6">
        <f t="shared" si="505"/>
        <v>450</v>
      </c>
      <c r="BR1221" s="6">
        <f t="shared" si="506"/>
        <v>420</v>
      </c>
      <c r="BS1221" s="6">
        <f t="shared" si="507"/>
        <v>660</v>
      </c>
      <c r="BT1221" s="12" t="str">
        <f t="shared" si="486"/>
        <v>High</v>
      </c>
      <c r="BU1221">
        <f t="shared" si="508"/>
        <v>60</v>
      </c>
      <c r="BV1221">
        <f t="shared" si="509"/>
        <v>60</v>
      </c>
      <c r="BW1221">
        <v>78.59</v>
      </c>
      <c r="BX1221">
        <v>2</v>
      </c>
      <c r="BY1221">
        <v>300</v>
      </c>
      <c r="CA1221">
        <v>2</v>
      </c>
      <c r="CB1221">
        <v>1</v>
      </c>
      <c r="CC1221">
        <v>0</v>
      </c>
      <c r="CD1221">
        <v>0</v>
      </c>
      <c r="CE1221">
        <v>2</v>
      </c>
      <c r="CF1221">
        <v>1</v>
      </c>
      <c r="CG1221">
        <v>0</v>
      </c>
      <c r="CH1221">
        <v>1</v>
      </c>
      <c r="CI1221">
        <v>2</v>
      </c>
      <c r="CJ1221">
        <v>1</v>
      </c>
      <c r="CK1221">
        <v>2</v>
      </c>
      <c r="CL1221">
        <v>2</v>
      </c>
      <c r="CM1221">
        <v>2</v>
      </c>
      <c r="CN1221">
        <v>1</v>
      </c>
      <c r="CO1221">
        <v>1</v>
      </c>
      <c r="CP1221">
        <v>0</v>
      </c>
      <c r="CQ1221">
        <v>17</v>
      </c>
      <c r="CR1221" t="s">
        <v>1574</v>
      </c>
      <c r="CS1221">
        <v>3.1349335997601462</v>
      </c>
      <c r="CT1221">
        <v>1.2111352570094349</v>
      </c>
      <c r="CU1221">
        <v>0.1931849916523489</v>
      </c>
    </row>
    <row r="1222" spans="1:99" x14ac:dyDescent="0.25">
      <c r="A1222" t="s">
        <v>1585</v>
      </c>
      <c r="B1222">
        <v>103</v>
      </c>
      <c r="C1222" t="s">
        <v>67</v>
      </c>
      <c r="D1222" t="s">
        <v>68</v>
      </c>
      <c r="E1222">
        <v>73.583333333333329</v>
      </c>
      <c r="F1222" t="s">
        <v>132</v>
      </c>
      <c r="G1222" t="s">
        <v>70</v>
      </c>
      <c r="H1222">
        <v>153.80000000000001</v>
      </c>
      <c r="I1222">
        <v>66.099999999999994</v>
      </c>
      <c r="J1222">
        <v>27.94401389337477</v>
      </c>
      <c r="K1222">
        <v>21.75</v>
      </c>
      <c r="L1222" t="s">
        <v>71</v>
      </c>
      <c r="M1222" t="s">
        <v>114</v>
      </c>
      <c r="N1222">
        <v>2</v>
      </c>
      <c r="O1222" t="s">
        <v>1572</v>
      </c>
      <c r="P1222" t="s">
        <v>74</v>
      </c>
      <c r="Q1222" t="s">
        <v>995</v>
      </c>
      <c r="R1222">
        <v>2</v>
      </c>
      <c r="S1222" t="s">
        <v>1573</v>
      </c>
      <c r="T1222" t="s">
        <v>74</v>
      </c>
      <c r="U1222" t="s">
        <v>168</v>
      </c>
      <c r="V1222" t="s">
        <v>78</v>
      </c>
      <c r="W1222" t="s">
        <v>78</v>
      </c>
      <c r="X1222">
        <v>0</v>
      </c>
      <c r="Y1222">
        <v>1</v>
      </c>
      <c r="Z1222">
        <v>1</v>
      </c>
      <c r="AA1222">
        <v>1</v>
      </c>
      <c r="AB1222">
        <v>3</v>
      </c>
      <c r="AC1222">
        <v>2</v>
      </c>
      <c r="AD1222">
        <v>2</v>
      </c>
      <c r="AE1222">
        <v>1</v>
      </c>
      <c r="AF1222">
        <v>11</v>
      </c>
      <c r="AG1222" t="s">
        <v>135</v>
      </c>
      <c r="AH1222">
        <v>7</v>
      </c>
      <c r="AI1222">
        <v>0</v>
      </c>
      <c r="AJ1222">
        <v>30</v>
      </c>
      <c r="AK1222">
        <v>30</v>
      </c>
      <c r="AL1222">
        <v>7</v>
      </c>
      <c r="AM1222">
        <v>0</v>
      </c>
      <c r="AN1222">
        <v>30</v>
      </c>
      <c r="AO1222">
        <v>30</v>
      </c>
      <c r="AP1222">
        <v>2</v>
      </c>
      <c r="AQ1222">
        <f t="shared" si="487"/>
        <v>2</v>
      </c>
      <c r="AR1222">
        <v>0</v>
      </c>
      <c r="AS1222">
        <v>120</v>
      </c>
      <c r="AT1222" s="6">
        <f t="shared" si="488"/>
        <v>1680</v>
      </c>
      <c r="AU1222" s="6">
        <f t="shared" si="489"/>
        <v>1943.3399999999997</v>
      </c>
      <c r="AV1222" s="6">
        <f t="shared" si="490"/>
        <v>840</v>
      </c>
      <c r="AW1222" s="6">
        <f t="shared" si="491"/>
        <v>971.66999999999985</v>
      </c>
      <c r="AX1222" s="6">
        <f t="shared" si="492"/>
        <v>792</v>
      </c>
      <c r="AY1222" s="6">
        <f t="shared" si="493"/>
        <v>916.14599999999984</v>
      </c>
      <c r="AZ1222" s="6">
        <f t="shared" si="494"/>
        <v>3312</v>
      </c>
      <c r="BA1222" s="6">
        <f t="shared" si="495"/>
        <v>3831.155999999999</v>
      </c>
      <c r="BB1222" s="6">
        <v>1</v>
      </c>
      <c r="BC1222" s="6">
        <v>0</v>
      </c>
      <c r="BD1222" s="6" t="s">
        <v>1041</v>
      </c>
      <c r="BE1222" s="6">
        <v>1</v>
      </c>
      <c r="BF1222" s="6">
        <v>0</v>
      </c>
      <c r="BG1222" s="6" t="s">
        <v>1041</v>
      </c>
      <c r="BH1222" s="6">
        <f t="shared" si="496"/>
        <v>2</v>
      </c>
      <c r="BI1222" s="6">
        <f t="shared" si="497"/>
        <v>16</v>
      </c>
      <c r="BJ1222" s="6">
        <f t="shared" si="498"/>
        <v>7</v>
      </c>
      <c r="BK1222" s="6">
        <f t="shared" si="499"/>
        <v>210</v>
      </c>
      <c r="BL1222" s="6">
        <f t="shared" si="500"/>
        <v>7</v>
      </c>
      <c r="BM1222" s="6">
        <f t="shared" si="501"/>
        <v>210</v>
      </c>
      <c r="BN1222" s="6">
        <f t="shared" si="502"/>
        <v>2</v>
      </c>
      <c r="BO1222" s="6">
        <f t="shared" si="503"/>
        <v>240</v>
      </c>
      <c r="BP1222" s="6">
        <f t="shared" si="504"/>
        <v>9</v>
      </c>
      <c r="BQ1222" s="6">
        <f t="shared" si="505"/>
        <v>450</v>
      </c>
      <c r="BR1222" s="6">
        <f t="shared" si="506"/>
        <v>420</v>
      </c>
      <c r="BS1222" s="6">
        <f t="shared" si="507"/>
        <v>660</v>
      </c>
      <c r="BT1222" s="12" t="str">
        <f t="shared" si="486"/>
        <v>High</v>
      </c>
      <c r="BU1222">
        <f t="shared" si="508"/>
        <v>60</v>
      </c>
      <c r="BV1222">
        <f t="shared" si="509"/>
        <v>60</v>
      </c>
      <c r="BW1222">
        <v>78.59</v>
      </c>
      <c r="BX1222">
        <v>2</v>
      </c>
      <c r="BY1222">
        <v>300</v>
      </c>
      <c r="CA1222">
        <v>2</v>
      </c>
      <c r="CB1222">
        <v>1</v>
      </c>
      <c r="CC1222">
        <v>0</v>
      </c>
      <c r="CD1222">
        <v>0</v>
      </c>
      <c r="CE1222">
        <v>2</v>
      </c>
      <c r="CF1222">
        <v>1</v>
      </c>
      <c r="CG1222">
        <v>0</v>
      </c>
      <c r="CH1222">
        <v>1</v>
      </c>
      <c r="CI1222">
        <v>2</v>
      </c>
      <c r="CJ1222">
        <v>1</v>
      </c>
      <c r="CK1222">
        <v>2</v>
      </c>
      <c r="CL1222">
        <v>2</v>
      </c>
      <c r="CM1222">
        <v>2</v>
      </c>
      <c r="CN1222">
        <v>1</v>
      </c>
      <c r="CO1222">
        <v>1</v>
      </c>
      <c r="CP1222">
        <v>0</v>
      </c>
      <c r="CQ1222">
        <v>17</v>
      </c>
      <c r="CR1222" t="s">
        <v>1574</v>
      </c>
      <c r="CS1222">
        <v>3.265579929713414</v>
      </c>
      <c r="CT1222">
        <v>1.3173618673655081</v>
      </c>
      <c r="CU1222">
        <v>0.25528317625135583</v>
      </c>
    </row>
    <row r="1223" spans="1:99" x14ac:dyDescent="0.25">
      <c r="A1223" t="s">
        <v>1586</v>
      </c>
      <c r="B1223">
        <v>104</v>
      </c>
      <c r="C1223" t="s">
        <v>86</v>
      </c>
      <c r="D1223" t="s">
        <v>90</v>
      </c>
      <c r="E1223">
        <v>85.833333333333329</v>
      </c>
      <c r="F1223" t="s">
        <v>132</v>
      </c>
      <c r="G1223" t="s">
        <v>70</v>
      </c>
      <c r="H1223">
        <v>145.69999999999999</v>
      </c>
      <c r="I1223">
        <v>59.8</v>
      </c>
      <c r="J1223">
        <v>28.169690825866571</v>
      </c>
      <c r="K1223">
        <v>23.15</v>
      </c>
      <c r="L1223" t="s">
        <v>71</v>
      </c>
      <c r="M1223" t="s">
        <v>97</v>
      </c>
      <c r="N1223">
        <v>4</v>
      </c>
      <c r="O1223" t="s">
        <v>285</v>
      </c>
      <c r="P1223" t="s">
        <v>74</v>
      </c>
      <c r="Q1223" t="s">
        <v>722</v>
      </c>
      <c r="R1223">
        <v>2</v>
      </c>
      <c r="S1223" t="s">
        <v>1587</v>
      </c>
      <c r="T1223" t="s">
        <v>74</v>
      </c>
      <c r="U1223" t="s">
        <v>77</v>
      </c>
      <c r="V1223" t="s">
        <v>78</v>
      </c>
      <c r="W1223" t="s">
        <v>78</v>
      </c>
      <c r="X1223">
        <v>0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7</v>
      </c>
      <c r="AG1223" t="s">
        <v>79</v>
      </c>
      <c r="AH1223">
        <v>5</v>
      </c>
      <c r="AI1223">
        <v>0</v>
      </c>
      <c r="AJ1223">
        <v>45</v>
      </c>
      <c r="AK1223">
        <v>45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f t="shared" si="487"/>
        <v>0</v>
      </c>
      <c r="AR1223">
        <v>0</v>
      </c>
      <c r="AS1223">
        <v>0</v>
      </c>
      <c r="AT1223" s="6">
        <f t="shared" si="488"/>
        <v>1800</v>
      </c>
      <c r="AU1223" s="6">
        <f t="shared" si="489"/>
        <v>1883.6999999999998</v>
      </c>
      <c r="AV1223" s="6">
        <f t="shared" si="490"/>
        <v>0</v>
      </c>
      <c r="AW1223" s="6">
        <f t="shared" si="491"/>
        <v>0</v>
      </c>
      <c r="AX1223" s="6">
        <f t="shared" si="492"/>
        <v>0</v>
      </c>
      <c r="AY1223" s="6">
        <f t="shared" si="493"/>
        <v>0</v>
      </c>
      <c r="AZ1223" s="6">
        <f t="shared" si="494"/>
        <v>1800</v>
      </c>
      <c r="BA1223" s="6">
        <f t="shared" si="495"/>
        <v>1883.6999999999998</v>
      </c>
      <c r="BB1223" s="6">
        <v>1</v>
      </c>
      <c r="BC1223" s="6">
        <v>0</v>
      </c>
      <c r="BD1223" s="6" t="s">
        <v>1041</v>
      </c>
      <c r="BE1223" s="6">
        <v>1</v>
      </c>
      <c r="BF1223" s="6">
        <v>0</v>
      </c>
      <c r="BG1223" s="6" t="s">
        <v>1041</v>
      </c>
      <c r="BH1223" s="6">
        <f t="shared" si="496"/>
        <v>0</v>
      </c>
      <c r="BI1223" s="6">
        <f t="shared" si="497"/>
        <v>5</v>
      </c>
      <c r="BJ1223" s="6">
        <f t="shared" si="498"/>
        <v>5</v>
      </c>
      <c r="BK1223" s="6">
        <f t="shared" si="499"/>
        <v>225</v>
      </c>
      <c r="BL1223" s="6">
        <f t="shared" si="500"/>
        <v>0</v>
      </c>
      <c r="BM1223" s="6">
        <f t="shared" si="501"/>
        <v>0</v>
      </c>
      <c r="BN1223" s="6">
        <f t="shared" si="502"/>
        <v>0</v>
      </c>
      <c r="BO1223" s="6">
        <f t="shared" si="503"/>
        <v>0</v>
      </c>
      <c r="BP1223" s="6">
        <f t="shared" si="504"/>
        <v>0</v>
      </c>
      <c r="BQ1223" s="6">
        <f t="shared" si="505"/>
        <v>0</v>
      </c>
      <c r="BR1223" s="6">
        <f t="shared" si="506"/>
        <v>225</v>
      </c>
      <c r="BS1223" s="6">
        <f t="shared" si="507"/>
        <v>225</v>
      </c>
      <c r="BT1223" s="12" t="str">
        <f t="shared" si="486"/>
        <v>High</v>
      </c>
      <c r="BU1223">
        <f t="shared" si="508"/>
        <v>60</v>
      </c>
      <c r="BV1223">
        <f t="shared" si="509"/>
        <v>60</v>
      </c>
      <c r="BW1223">
        <v>108.4</v>
      </c>
      <c r="BX1223">
        <v>0</v>
      </c>
      <c r="BY1223">
        <v>300</v>
      </c>
      <c r="BZ1223">
        <v>5</v>
      </c>
      <c r="CA1223">
        <v>2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1</v>
      </c>
      <c r="CL1223">
        <v>1</v>
      </c>
      <c r="CM1223">
        <v>1</v>
      </c>
      <c r="CN1223">
        <v>1</v>
      </c>
      <c r="CO1223">
        <v>1</v>
      </c>
      <c r="CP1223">
        <v>0</v>
      </c>
      <c r="CQ1223">
        <v>8</v>
      </c>
      <c r="CR1223" t="s">
        <v>1588</v>
      </c>
      <c r="CS1223">
        <v>17.281781300269131</v>
      </c>
      <c r="CT1223">
        <v>3.2053621953625262</v>
      </c>
      <c r="CU1223">
        <v>0.34855596990233639</v>
      </c>
    </row>
    <row r="1224" spans="1:99" x14ac:dyDescent="0.25">
      <c r="A1224" t="s">
        <v>1589</v>
      </c>
      <c r="B1224">
        <v>104</v>
      </c>
      <c r="C1224" t="s">
        <v>86</v>
      </c>
      <c r="D1224" t="s">
        <v>90</v>
      </c>
      <c r="E1224">
        <v>85.833333333333329</v>
      </c>
      <c r="F1224" t="s">
        <v>132</v>
      </c>
      <c r="G1224" t="s">
        <v>70</v>
      </c>
      <c r="H1224">
        <v>145.69999999999999</v>
      </c>
      <c r="I1224">
        <v>59.8</v>
      </c>
      <c r="J1224">
        <v>28.169690825866571</v>
      </c>
      <c r="K1224">
        <v>23.15</v>
      </c>
      <c r="L1224" t="s">
        <v>71</v>
      </c>
      <c r="M1224" t="s">
        <v>97</v>
      </c>
      <c r="N1224">
        <v>4</v>
      </c>
      <c r="O1224" t="s">
        <v>285</v>
      </c>
      <c r="P1224" t="s">
        <v>74</v>
      </c>
      <c r="Q1224" t="s">
        <v>722</v>
      </c>
      <c r="R1224">
        <v>2</v>
      </c>
      <c r="S1224" t="s">
        <v>1587</v>
      </c>
      <c r="T1224" t="s">
        <v>74</v>
      </c>
      <c r="U1224" t="s">
        <v>77</v>
      </c>
      <c r="V1224" t="s">
        <v>78</v>
      </c>
      <c r="W1224" t="s">
        <v>78</v>
      </c>
      <c r="X1224">
        <v>0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7</v>
      </c>
      <c r="AG1224" t="s">
        <v>79</v>
      </c>
      <c r="AH1224">
        <v>5</v>
      </c>
      <c r="AI1224">
        <v>0</v>
      </c>
      <c r="AJ1224">
        <v>45</v>
      </c>
      <c r="AK1224">
        <v>45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f t="shared" si="487"/>
        <v>0</v>
      </c>
      <c r="AR1224">
        <v>0</v>
      </c>
      <c r="AS1224">
        <v>0</v>
      </c>
      <c r="AT1224" s="6">
        <f t="shared" si="488"/>
        <v>1800</v>
      </c>
      <c r="AU1224" s="6">
        <f t="shared" si="489"/>
        <v>1883.6999999999998</v>
      </c>
      <c r="AV1224" s="6">
        <f t="shared" si="490"/>
        <v>0</v>
      </c>
      <c r="AW1224" s="6">
        <f t="shared" si="491"/>
        <v>0</v>
      </c>
      <c r="AX1224" s="6">
        <f t="shared" si="492"/>
        <v>0</v>
      </c>
      <c r="AY1224" s="6">
        <f t="shared" si="493"/>
        <v>0</v>
      </c>
      <c r="AZ1224" s="6">
        <f t="shared" si="494"/>
        <v>1800</v>
      </c>
      <c r="BA1224" s="6">
        <f t="shared" si="495"/>
        <v>1883.6999999999998</v>
      </c>
      <c r="BB1224" s="6">
        <v>1</v>
      </c>
      <c r="BC1224" s="6">
        <v>0</v>
      </c>
      <c r="BD1224" s="6" t="s">
        <v>1041</v>
      </c>
      <c r="BE1224" s="6">
        <v>1</v>
      </c>
      <c r="BF1224" s="6">
        <v>0</v>
      </c>
      <c r="BG1224" s="6" t="s">
        <v>1041</v>
      </c>
      <c r="BH1224" s="6">
        <f t="shared" si="496"/>
        <v>0</v>
      </c>
      <c r="BI1224" s="6">
        <f t="shared" si="497"/>
        <v>5</v>
      </c>
      <c r="BJ1224" s="6">
        <f t="shared" si="498"/>
        <v>5</v>
      </c>
      <c r="BK1224" s="6">
        <f t="shared" si="499"/>
        <v>225</v>
      </c>
      <c r="BL1224" s="6">
        <f t="shared" si="500"/>
        <v>0</v>
      </c>
      <c r="BM1224" s="6">
        <f t="shared" si="501"/>
        <v>0</v>
      </c>
      <c r="BN1224" s="6">
        <f t="shared" si="502"/>
        <v>0</v>
      </c>
      <c r="BO1224" s="6">
        <f t="shared" si="503"/>
        <v>0</v>
      </c>
      <c r="BP1224" s="6">
        <f t="shared" si="504"/>
        <v>0</v>
      </c>
      <c r="BQ1224" s="6">
        <f t="shared" si="505"/>
        <v>0</v>
      </c>
      <c r="BR1224" s="6">
        <f t="shared" si="506"/>
        <v>225</v>
      </c>
      <c r="BS1224" s="6">
        <f t="shared" si="507"/>
        <v>225</v>
      </c>
      <c r="BT1224" s="12" t="str">
        <f t="shared" si="486"/>
        <v>High</v>
      </c>
      <c r="BU1224">
        <f t="shared" si="508"/>
        <v>60</v>
      </c>
      <c r="BV1224">
        <f t="shared" si="509"/>
        <v>60</v>
      </c>
      <c r="BW1224">
        <v>108.4</v>
      </c>
      <c r="BX1224">
        <v>0</v>
      </c>
      <c r="BY1224">
        <v>300</v>
      </c>
      <c r="BZ1224">
        <v>5</v>
      </c>
      <c r="CA1224">
        <v>2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1</v>
      </c>
      <c r="CL1224">
        <v>1</v>
      </c>
      <c r="CM1224">
        <v>1</v>
      </c>
      <c r="CN1224">
        <v>1</v>
      </c>
      <c r="CO1224">
        <v>1</v>
      </c>
      <c r="CP1224">
        <v>0</v>
      </c>
      <c r="CQ1224">
        <v>8</v>
      </c>
      <c r="CR1224" t="s">
        <v>1588</v>
      </c>
      <c r="CS1224">
        <v>19.148228256015749</v>
      </c>
      <c r="CT1224">
        <v>3.8156654136361672</v>
      </c>
      <c r="CU1224">
        <v>0.34871469930590132</v>
      </c>
    </row>
    <row r="1225" spans="1:99" x14ac:dyDescent="0.25">
      <c r="A1225" t="s">
        <v>1590</v>
      </c>
      <c r="B1225">
        <v>104</v>
      </c>
      <c r="C1225" t="s">
        <v>86</v>
      </c>
      <c r="D1225" t="s">
        <v>90</v>
      </c>
      <c r="E1225">
        <v>85.833333333333329</v>
      </c>
      <c r="F1225" t="s">
        <v>132</v>
      </c>
      <c r="G1225" t="s">
        <v>70</v>
      </c>
      <c r="H1225">
        <v>145.69999999999999</v>
      </c>
      <c r="I1225">
        <v>59.8</v>
      </c>
      <c r="J1225">
        <v>28.169690825866571</v>
      </c>
      <c r="K1225">
        <v>23.15</v>
      </c>
      <c r="L1225" t="s">
        <v>71</v>
      </c>
      <c r="M1225" t="s">
        <v>97</v>
      </c>
      <c r="N1225">
        <v>4</v>
      </c>
      <c r="O1225" t="s">
        <v>285</v>
      </c>
      <c r="P1225" t="s">
        <v>74</v>
      </c>
      <c r="Q1225" t="s">
        <v>722</v>
      </c>
      <c r="R1225">
        <v>2</v>
      </c>
      <c r="S1225" t="s">
        <v>1587</v>
      </c>
      <c r="T1225" t="s">
        <v>74</v>
      </c>
      <c r="U1225" t="s">
        <v>77</v>
      </c>
      <c r="V1225" t="s">
        <v>78</v>
      </c>
      <c r="W1225" t="s">
        <v>78</v>
      </c>
      <c r="X1225">
        <v>0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7</v>
      </c>
      <c r="AG1225" t="s">
        <v>79</v>
      </c>
      <c r="AH1225">
        <v>5</v>
      </c>
      <c r="AI1225">
        <v>0</v>
      </c>
      <c r="AJ1225">
        <v>45</v>
      </c>
      <c r="AK1225">
        <v>45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f t="shared" si="487"/>
        <v>0</v>
      </c>
      <c r="AR1225">
        <v>0</v>
      </c>
      <c r="AS1225">
        <v>0</v>
      </c>
      <c r="AT1225" s="6">
        <f t="shared" si="488"/>
        <v>1800</v>
      </c>
      <c r="AU1225" s="6">
        <f t="shared" si="489"/>
        <v>1883.6999999999998</v>
      </c>
      <c r="AV1225" s="6">
        <f t="shared" si="490"/>
        <v>0</v>
      </c>
      <c r="AW1225" s="6">
        <f t="shared" si="491"/>
        <v>0</v>
      </c>
      <c r="AX1225" s="6">
        <f t="shared" si="492"/>
        <v>0</v>
      </c>
      <c r="AY1225" s="6">
        <f t="shared" si="493"/>
        <v>0</v>
      </c>
      <c r="AZ1225" s="6">
        <f t="shared" si="494"/>
        <v>1800</v>
      </c>
      <c r="BA1225" s="6">
        <f t="shared" si="495"/>
        <v>1883.6999999999998</v>
      </c>
      <c r="BB1225" s="6">
        <v>1</v>
      </c>
      <c r="BC1225" s="6">
        <v>0</v>
      </c>
      <c r="BD1225" s="6" t="s">
        <v>1041</v>
      </c>
      <c r="BE1225" s="6">
        <v>1</v>
      </c>
      <c r="BF1225" s="6">
        <v>0</v>
      </c>
      <c r="BG1225" s="6" t="s">
        <v>1041</v>
      </c>
      <c r="BH1225" s="6">
        <f t="shared" si="496"/>
        <v>0</v>
      </c>
      <c r="BI1225" s="6">
        <f t="shared" si="497"/>
        <v>5</v>
      </c>
      <c r="BJ1225" s="6">
        <f t="shared" si="498"/>
        <v>5</v>
      </c>
      <c r="BK1225" s="6">
        <f t="shared" si="499"/>
        <v>225</v>
      </c>
      <c r="BL1225" s="6">
        <f t="shared" si="500"/>
        <v>0</v>
      </c>
      <c r="BM1225" s="6">
        <f t="shared" si="501"/>
        <v>0</v>
      </c>
      <c r="BN1225" s="6">
        <f t="shared" si="502"/>
        <v>0</v>
      </c>
      <c r="BO1225" s="6">
        <f t="shared" si="503"/>
        <v>0</v>
      </c>
      <c r="BP1225" s="6">
        <f t="shared" si="504"/>
        <v>0</v>
      </c>
      <c r="BQ1225" s="6">
        <f t="shared" si="505"/>
        <v>0</v>
      </c>
      <c r="BR1225" s="6">
        <f t="shared" si="506"/>
        <v>225</v>
      </c>
      <c r="BS1225" s="6">
        <f t="shared" si="507"/>
        <v>225</v>
      </c>
      <c r="BT1225" s="12" t="str">
        <f t="shared" si="486"/>
        <v>High</v>
      </c>
      <c r="BU1225">
        <f t="shared" si="508"/>
        <v>60</v>
      </c>
      <c r="BV1225">
        <f t="shared" si="509"/>
        <v>60</v>
      </c>
      <c r="BW1225">
        <v>108.4</v>
      </c>
      <c r="BX1225">
        <v>0</v>
      </c>
      <c r="BY1225">
        <v>300</v>
      </c>
      <c r="BZ1225">
        <v>5</v>
      </c>
      <c r="CA1225">
        <v>2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0</v>
      </c>
      <c r="CQ1225">
        <v>8</v>
      </c>
      <c r="CR1225" t="s">
        <v>1588</v>
      </c>
      <c r="CS1225">
        <v>21.45334353287333</v>
      </c>
      <c r="CT1225">
        <v>3.6037301029082731</v>
      </c>
      <c r="CU1225">
        <v>0.30302812724010347</v>
      </c>
    </row>
    <row r="1226" spans="1:99" x14ac:dyDescent="0.25">
      <c r="A1226" t="s">
        <v>1591</v>
      </c>
      <c r="B1226">
        <v>104</v>
      </c>
      <c r="C1226" t="s">
        <v>86</v>
      </c>
      <c r="D1226" t="s">
        <v>68</v>
      </c>
      <c r="E1226">
        <v>85.833333333333329</v>
      </c>
      <c r="F1226" t="s">
        <v>132</v>
      </c>
      <c r="G1226" t="s">
        <v>70</v>
      </c>
      <c r="H1226">
        <v>145.69999999999999</v>
      </c>
      <c r="I1226">
        <v>59.8</v>
      </c>
      <c r="J1226">
        <v>28.169690825866571</v>
      </c>
      <c r="K1226">
        <v>23.15</v>
      </c>
      <c r="L1226" t="s">
        <v>71</v>
      </c>
      <c r="M1226" t="s">
        <v>97</v>
      </c>
      <c r="N1226">
        <v>4</v>
      </c>
      <c r="O1226" t="s">
        <v>285</v>
      </c>
      <c r="P1226" t="s">
        <v>74</v>
      </c>
      <c r="Q1226" t="s">
        <v>722</v>
      </c>
      <c r="R1226">
        <v>2</v>
      </c>
      <c r="S1226" t="s">
        <v>1587</v>
      </c>
      <c r="T1226" t="s">
        <v>74</v>
      </c>
      <c r="U1226" t="s">
        <v>77</v>
      </c>
      <c r="V1226" t="s">
        <v>78</v>
      </c>
      <c r="W1226" t="s">
        <v>78</v>
      </c>
      <c r="X1226">
        <v>0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1</v>
      </c>
      <c r="AF1226">
        <v>7</v>
      </c>
      <c r="AG1226" t="s">
        <v>79</v>
      </c>
      <c r="AH1226">
        <v>5</v>
      </c>
      <c r="AI1226">
        <v>0</v>
      </c>
      <c r="AJ1226">
        <v>45</v>
      </c>
      <c r="AK1226">
        <v>45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f t="shared" si="487"/>
        <v>0</v>
      </c>
      <c r="AR1226">
        <v>0</v>
      </c>
      <c r="AS1226">
        <v>0</v>
      </c>
      <c r="AT1226" s="6">
        <f t="shared" si="488"/>
        <v>1800</v>
      </c>
      <c r="AU1226" s="6">
        <f t="shared" si="489"/>
        <v>1883.6999999999998</v>
      </c>
      <c r="AV1226" s="6">
        <f t="shared" si="490"/>
        <v>0</v>
      </c>
      <c r="AW1226" s="6">
        <f t="shared" si="491"/>
        <v>0</v>
      </c>
      <c r="AX1226" s="6">
        <f t="shared" si="492"/>
        <v>0</v>
      </c>
      <c r="AY1226" s="6">
        <f t="shared" si="493"/>
        <v>0</v>
      </c>
      <c r="AZ1226" s="6">
        <f t="shared" si="494"/>
        <v>1800</v>
      </c>
      <c r="BA1226" s="6">
        <f t="shared" si="495"/>
        <v>1883.6999999999998</v>
      </c>
      <c r="BB1226" s="6">
        <v>1</v>
      </c>
      <c r="BC1226" s="6">
        <v>0</v>
      </c>
      <c r="BD1226" s="6" t="s">
        <v>1041</v>
      </c>
      <c r="BE1226" s="6">
        <v>1</v>
      </c>
      <c r="BF1226" s="6">
        <v>0</v>
      </c>
      <c r="BG1226" s="6" t="s">
        <v>1041</v>
      </c>
      <c r="BH1226" s="6">
        <f t="shared" si="496"/>
        <v>0</v>
      </c>
      <c r="BI1226" s="6">
        <f t="shared" si="497"/>
        <v>5</v>
      </c>
      <c r="BJ1226" s="6">
        <f t="shared" si="498"/>
        <v>5</v>
      </c>
      <c r="BK1226" s="6">
        <f t="shared" si="499"/>
        <v>225</v>
      </c>
      <c r="BL1226" s="6">
        <f t="shared" si="500"/>
        <v>0</v>
      </c>
      <c r="BM1226" s="6">
        <f t="shared" si="501"/>
        <v>0</v>
      </c>
      <c r="BN1226" s="6">
        <f t="shared" si="502"/>
        <v>0</v>
      </c>
      <c r="BO1226" s="6">
        <f t="shared" si="503"/>
        <v>0</v>
      </c>
      <c r="BP1226" s="6">
        <f t="shared" si="504"/>
        <v>0</v>
      </c>
      <c r="BQ1226" s="6">
        <f t="shared" si="505"/>
        <v>0</v>
      </c>
      <c r="BR1226" s="6">
        <f t="shared" si="506"/>
        <v>225</v>
      </c>
      <c r="BS1226" s="6">
        <f t="shared" si="507"/>
        <v>225</v>
      </c>
      <c r="BT1226" s="12" t="str">
        <f t="shared" si="486"/>
        <v>High</v>
      </c>
      <c r="BU1226">
        <f t="shared" si="508"/>
        <v>60</v>
      </c>
      <c r="BV1226">
        <f t="shared" si="509"/>
        <v>60</v>
      </c>
      <c r="BW1226">
        <v>108.4</v>
      </c>
      <c r="BX1226">
        <v>0</v>
      </c>
      <c r="BY1226">
        <v>300</v>
      </c>
      <c r="BZ1226">
        <v>5</v>
      </c>
      <c r="CA1226">
        <v>2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</v>
      </c>
      <c r="CL1226">
        <v>1</v>
      </c>
      <c r="CM1226">
        <v>1</v>
      </c>
      <c r="CN1226">
        <v>1</v>
      </c>
      <c r="CO1226">
        <v>1</v>
      </c>
      <c r="CP1226">
        <v>0</v>
      </c>
      <c r="CQ1226">
        <v>8</v>
      </c>
      <c r="CR1226" t="s">
        <v>1588</v>
      </c>
      <c r="CS1226">
        <v>3.5754668536882011</v>
      </c>
      <c r="CT1226">
        <v>2.0061506620738911</v>
      </c>
      <c r="CU1226">
        <v>0.7051543363028816</v>
      </c>
    </row>
    <row r="1227" spans="1:99" x14ac:dyDescent="0.25">
      <c r="A1227" t="s">
        <v>1592</v>
      </c>
      <c r="B1227">
        <v>104</v>
      </c>
      <c r="C1227" t="s">
        <v>86</v>
      </c>
      <c r="D1227" t="s">
        <v>68</v>
      </c>
      <c r="E1227">
        <v>85.833333333333329</v>
      </c>
      <c r="F1227" t="s">
        <v>132</v>
      </c>
      <c r="G1227" t="s">
        <v>70</v>
      </c>
      <c r="H1227">
        <v>145.69999999999999</v>
      </c>
      <c r="I1227">
        <v>59.8</v>
      </c>
      <c r="J1227">
        <v>28.169690825866571</v>
      </c>
      <c r="K1227">
        <v>23.15</v>
      </c>
      <c r="L1227" t="s">
        <v>71</v>
      </c>
      <c r="M1227" t="s">
        <v>97</v>
      </c>
      <c r="N1227">
        <v>4</v>
      </c>
      <c r="O1227" t="s">
        <v>285</v>
      </c>
      <c r="P1227" t="s">
        <v>74</v>
      </c>
      <c r="Q1227" t="s">
        <v>722</v>
      </c>
      <c r="R1227">
        <v>2</v>
      </c>
      <c r="S1227" t="s">
        <v>1587</v>
      </c>
      <c r="T1227" t="s">
        <v>74</v>
      </c>
      <c r="U1227" t="s">
        <v>77</v>
      </c>
      <c r="V1227" t="s">
        <v>78</v>
      </c>
      <c r="W1227" t="s">
        <v>78</v>
      </c>
      <c r="X1227">
        <v>0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7</v>
      </c>
      <c r="AG1227" t="s">
        <v>79</v>
      </c>
      <c r="AH1227">
        <v>5</v>
      </c>
      <c r="AI1227">
        <v>0</v>
      </c>
      <c r="AJ1227">
        <v>45</v>
      </c>
      <c r="AK1227">
        <v>45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f t="shared" si="487"/>
        <v>0</v>
      </c>
      <c r="AR1227">
        <v>0</v>
      </c>
      <c r="AS1227">
        <v>0</v>
      </c>
      <c r="AT1227" s="6">
        <f t="shared" si="488"/>
        <v>1800</v>
      </c>
      <c r="AU1227" s="6">
        <f t="shared" si="489"/>
        <v>1883.6999999999998</v>
      </c>
      <c r="AV1227" s="6">
        <f t="shared" si="490"/>
        <v>0</v>
      </c>
      <c r="AW1227" s="6">
        <f t="shared" si="491"/>
        <v>0</v>
      </c>
      <c r="AX1227" s="6">
        <f t="shared" si="492"/>
        <v>0</v>
      </c>
      <c r="AY1227" s="6">
        <f t="shared" si="493"/>
        <v>0</v>
      </c>
      <c r="AZ1227" s="6">
        <f t="shared" si="494"/>
        <v>1800</v>
      </c>
      <c r="BA1227" s="6">
        <f t="shared" si="495"/>
        <v>1883.6999999999998</v>
      </c>
      <c r="BB1227" s="6">
        <v>1</v>
      </c>
      <c r="BC1227" s="6">
        <v>0</v>
      </c>
      <c r="BD1227" s="6" t="s">
        <v>1041</v>
      </c>
      <c r="BE1227" s="6">
        <v>1</v>
      </c>
      <c r="BF1227" s="6">
        <v>0</v>
      </c>
      <c r="BG1227" s="6" t="s">
        <v>1041</v>
      </c>
      <c r="BH1227" s="6">
        <f t="shared" si="496"/>
        <v>0</v>
      </c>
      <c r="BI1227" s="6">
        <f t="shared" si="497"/>
        <v>5</v>
      </c>
      <c r="BJ1227" s="6">
        <f t="shared" si="498"/>
        <v>5</v>
      </c>
      <c r="BK1227" s="6">
        <f t="shared" si="499"/>
        <v>225</v>
      </c>
      <c r="BL1227" s="6">
        <f t="shared" si="500"/>
        <v>0</v>
      </c>
      <c r="BM1227" s="6">
        <f t="shared" si="501"/>
        <v>0</v>
      </c>
      <c r="BN1227" s="6">
        <f t="shared" si="502"/>
        <v>0</v>
      </c>
      <c r="BO1227" s="6">
        <f t="shared" si="503"/>
        <v>0</v>
      </c>
      <c r="BP1227" s="6">
        <f t="shared" si="504"/>
        <v>0</v>
      </c>
      <c r="BQ1227" s="6">
        <f t="shared" si="505"/>
        <v>0</v>
      </c>
      <c r="BR1227" s="6">
        <f t="shared" si="506"/>
        <v>225</v>
      </c>
      <c r="BS1227" s="6">
        <f t="shared" si="507"/>
        <v>225</v>
      </c>
      <c r="BT1227" s="12" t="str">
        <f t="shared" si="486"/>
        <v>High</v>
      </c>
      <c r="BU1227">
        <f t="shared" si="508"/>
        <v>60</v>
      </c>
      <c r="BV1227">
        <f t="shared" si="509"/>
        <v>60</v>
      </c>
      <c r="BW1227">
        <v>108.4</v>
      </c>
      <c r="BX1227">
        <v>0</v>
      </c>
      <c r="BY1227">
        <v>300</v>
      </c>
      <c r="BZ1227">
        <v>5</v>
      </c>
      <c r="CA1227">
        <v>2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1</v>
      </c>
      <c r="CL1227">
        <v>1</v>
      </c>
      <c r="CM1227">
        <v>1</v>
      </c>
      <c r="CN1227">
        <v>1</v>
      </c>
      <c r="CO1227">
        <v>1</v>
      </c>
      <c r="CP1227">
        <v>0</v>
      </c>
      <c r="CQ1227">
        <v>8</v>
      </c>
      <c r="CR1227" t="s">
        <v>1588</v>
      </c>
      <c r="CS1227">
        <v>1.571727734132188</v>
      </c>
      <c r="CT1227">
        <v>1.434496662130921</v>
      </c>
      <c r="CU1227">
        <v>0.42062024049751412</v>
      </c>
    </row>
    <row r="1228" spans="1:99" x14ac:dyDescent="0.25">
      <c r="A1228" t="s">
        <v>1593</v>
      </c>
      <c r="B1228">
        <v>104</v>
      </c>
      <c r="C1228" t="s">
        <v>86</v>
      </c>
      <c r="D1228" t="s">
        <v>68</v>
      </c>
      <c r="E1228">
        <v>85.833333333333329</v>
      </c>
      <c r="F1228" t="s">
        <v>132</v>
      </c>
      <c r="G1228" t="s">
        <v>70</v>
      </c>
      <c r="H1228">
        <v>145.69999999999999</v>
      </c>
      <c r="I1228">
        <v>59.8</v>
      </c>
      <c r="J1228">
        <v>28.169690825866571</v>
      </c>
      <c r="K1228">
        <v>23.15</v>
      </c>
      <c r="L1228" t="s">
        <v>71</v>
      </c>
      <c r="M1228" t="s">
        <v>97</v>
      </c>
      <c r="N1228">
        <v>4</v>
      </c>
      <c r="O1228" t="s">
        <v>285</v>
      </c>
      <c r="P1228" t="s">
        <v>74</v>
      </c>
      <c r="Q1228" t="s">
        <v>722</v>
      </c>
      <c r="R1228">
        <v>2</v>
      </c>
      <c r="S1228" t="s">
        <v>1587</v>
      </c>
      <c r="T1228" t="s">
        <v>74</v>
      </c>
      <c r="U1228" t="s">
        <v>77</v>
      </c>
      <c r="V1228" t="s">
        <v>78</v>
      </c>
      <c r="W1228" t="s">
        <v>78</v>
      </c>
      <c r="X1228">
        <v>0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7</v>
      </c>
      <c r="AG1228" t="s">
        <v>79</v>
      </c>
      <c r="AH1228">
        <v>5</v>
      </c>
      <c r="AI1228">
        <v>0</v>
      </c>
      <c r="AJ1228">
        <v>45</v>
      </c>
      <c r="AK1228">
        <v>45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f t="shared" si="487"/>
        <v>0</v>
      </c>
      <c r="AR1228">
        <v>0</v>
      </c>
      <c r="AS1228">
        <v>0</v>
      </c>
      <c r="AT1228" s="6">
        <f t="shared" si="488"/>
        <v>1800</v>
      </c>
      <c r="AU1228" s="6">
        <f t="shared" si="489"/>
        <v>1883.6999999999998</v>
      </c>
      <c r="AV1228" s="6">
        <f t="shared" si="490"/>
        <v>0</v>
      </c>
      <c r="AW1228" s="6">
        <f t="shared" si="491"/>
        <v>0</v>
      </c>
      <c r="AX1228" s="6">
        <f t="shared" si="492"/>
        <v>0</v>
      </c>
      <c r="AY1228" s="6">
        <f t="shared" si="493"/>
        <v>0</v>
      </c>
      <c r="AZ1228" s="6">
        <f t="shared" si="494"/>
        <v>1800</v>
      </c>
      <c r="BA1228" s="6">
        <f t="shared" si="495"/>
        <v>1883.6999999999998</v>
      </c>
      <c r="BB1228" s="6">
        <v>1</v>
      </c>
      <c r="BC1228" s="6">
        <v>0</v>
      </c>
      <c r="BD1228" s="6" t="s">
        <v>1041</v>
      </c>
      <c r="BE1228" s="6">
        <v>1</v>
      </c>
      <c r="BF1228" s="6">
        <v>0</v>
      </c>
      <c r="BG1228" s="6" t="s">
        <v>1041</v>
      </c>
      <c r="BH1228" s="6">
        <f t="shared" si="496"/>
        <v>0</v>
      </c>
      <c r="BI1228" s="6">
        <f t="shared" si="497"/>
        <v>5</v>
      </c>
      <c r="BJ1228" s="6">
        <f t="shared" si="498"/>
        <v>5</v>
      </c>
      <c r="BK1228" s="6">
        <f t="shared" si="499"/>
        <v>225</v>
      </c>
      <c r="BL1228" s="6">
        <f t="shared" si="500"/>
        <v>0</v>
      </c>
      <c r="BM1228" s="6">
        <f t="shared" si="501"/>
        <v>0</v>
      </c>
      <c r="BN1228" s="6">
        <f t="shared" si="502"/>
        <v>0</v>
      </c>
      <c r="BO1228" s="6">
        <f t="shared" si="503"/>
        <v>0</v>
      </c>
      <c r="BP1228" s="6">
        <f t="shared" si="504"/>
        <v>0</v>
      </c>
      <c r="BQ1228" s="6">
        <f t="shared" si="505"/>
        <v>0</v>
      </c>
      <c r="BR1228" s="6">
        <f t="shared" si="506"/>
        <v>225</v>
      </c>
      <c r="BS1228" s="6">
        <f t="shared" si="507"/>
        <v>225</v>
      </c>
      <c r="BT1228" s="12" t="str">
        <f t="shared" si="486"/>
        <v>High</v>
      </c>
      <c r="BU1228">
        <f t="shared" si="508"/>
        <v>60</v>
      </c>
      <c r="BV1228">
        <f t="shared" si="509"/>
        <v>60</v>
      </c>
      <c r="BW1228">
        <v>108.4</v>
      </c>
      <c r="BX1228">
        <v>0</v>
      </c>
      <c r="BY1228">
        <v>300</v>
      </c>
      <c r="BZ1228">
        <v>5</v>
      </c>
      <c r="CA1228">
        <v>2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0</v>
      </c>
      <c r="CQ1228">
        <v>8</v>
      </c>
      <c r="CR1228" t="s">
        <v>1588</v>
      </c>
      <c r="CS1228">
        <v>2.1522224453527579</v>
      </c>
      <c r="CT1228">
        <v>1.3495137169710261</v>
      </c>
      <c r="CU1228">
        <v>0.47383359554660209</v>
      </c>
    </row>
    <row r="1229" spans="1:99" x14ac:dyDescent="0.25">
      <c r="A1229" t="s">
        <v>1594</v>
      </c>
      <c r="B1229">
        <v>104</v>
      </c>
      <c r="C1229" t="s">
        <v>67</v>
      </c>
      <c r="D1229" t="s">
        <v>90</v>
      </c>
      <c r="E1229">
        <v>85.833333333333329</v>
      </c>
      <c r="F1229" t="s">
        <v>132</v>
      </c>
      <c r="G1229" t="s">
        <v>70</v>
      </c>
      <c r="H1229">
        <v>145.69999999999999</v>
      </c>
      <c r="I1229">
        <v>59.8</v>
      </c>
      <c r="J1229">
        <v>28.169690825866571</v>
      </c>
      <c r="K1229">
        <v>23.15</v>
      </c>
      <c r="L1229" t="s">
        <v>71</v>
      </c>
      <c r="M1229" t="s">
        <v>97</v>
      </c>
      <c r="N1229">
        <v>4</v>
      </c>
      <c r="O1229" t="s">
        <v>285</v>
      </c>
      <c r="P1229" t="s">
        <v>74</v>
      </c>
      <c r="Q1229" t="s">
        <v>722</v>
      </c>
      <c r="R1229">
        <v>2</v>
      </c>
      <c r="S1229" t="s">
        <v>1587</v>
      </c>
      <c r="T1229" t="s">
        <v>74</v>
      </c>
      <c r="U1229" t="s">
        <v>77</v>
      </c>
      <c r="V1229" t="s">
        <v>78</v>
      </c>
      <c r="W1229" t="s">
        <v>78</v>
      </c>
      <c r="X1229">
        <v>0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7</v>
      </c>
      <c r="AG1229" t="s">
        <v>79</v>
      </c>
      <c r="AH1229">
        <v>5</v>
      </c>
      <c r="AI1229">
        <v>0</v>
      </c>
      <c r="AJ1229">
        <v>45</v>
      </c>
      <c r="AK1229">
        <v>45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f t="shared" si="487"/>
        <v>0</v>
      </c>
      <c r="AR1229">
        <v>0</v>
      </c>
      <c r="AS1229">
        <v>0</v>
      </c>
      <c r="AT1229" s="6">
        <f t="shared" si="488"/>
        <v>1800</v>
      </c>
      <c r="AU1229" s="6">
        <f t="shared" si="489"/>
        <v>1883.6999999999998</v>
      </c>
      <c r="AV1229" s="6">
        <f t="shared" si="490"/>
        <v>0</v>
      </c>
      <c r="AW1229" s="6">
        <f t="shared" si="491"/>
        <v>0</v>
      </c>
      <c r="AX1229" s="6">
        <f t="shared" si="492"/>
        <v>0</v>
      </c>
      <c r="AY1229" s="6">
        <f t="shared" si="493"/>
        <v>0</v>
      </c>
      <c r="AZ1229" s="6">
        <f t="shared" si="494"/>
        <v>1800</v>
      </c>
      <c r="BA1229" s="6">
        <f t="shared" si="495"/>
        <v>1883.6999999999998</v>
      </c>
      <c r="BB1229" s="6">
        <v>1</v>
      </c>
      <c r="BC1229" s="6">
        <v>0</v>
      </c>
      <c r="BD1229" s="6" t="s">
        <v>1041</v>
      </c>
      <c r="BE1229" s="6">
        <v>1</v>
      </c>
      <c r="BF1229" s="6">
        <v>0</v>
      </c>
      <c r="BG1229" s="6" t="s">
        <v>1041</v>
      </c>
      <c r="BH1229" s="6">
        <f t="shared" si="496"/>
        <v>0</v>
      </c>
      <c r="BI1229" s="6">
        <f t="shared" si="497"/>
        <v>5</v>
      </c>
      <c r="BJ1229" s="6">
        <f t="shared" si="498"/>
        <v>5</v>
      </c>
      <c r="BK1229" s="6">
        <f t="shared" si="499"/>
        <v>225</v>
      </c>
      <c r="BL1229" s="6">
        <f t="shared" si="500"/>
        <v>0</v>
      </c>
      <c r="BM1229" s="6">
        <f t="shared" si="501"/>
        <v>0</v>
      </c>
      <c r="BN1229" s="6">
        <f t="shared" si="502"/>
        <v>0</v>
      </c>
      <c r="BO1229" s="6">
        <f t="shared" si="503"/>
        <v>0</v>
      </c>
      <c r="BP1229" s="6">
        <f t="shared" si="504"/>
        <v>0</v>
      </c>
      <c r="BQ1229" s="6">
        <f t="shared" si="505"/>
        <v>0</v>
      </c>
      <c r="BR1229" s="6">
        <f t="shared" si="506"/>
        <v>225</v>
      </c>
      <c r="BS1229" s="6">
        <f t="shared" si="507"/>
        <v>225</v>
      </c>
      <c r="BT1229" s="12" t="str">
        <f t="shared" si="486"/>
        <v>High</v>
      </c>
      <c r="BU1229">
        <f t="shared" si="508"/>
        <v>60</v>
      </c>
      <c r="BV1229">
        <f t="shared" si="509"/>
        <v>60</v>
      </c>
      <c r="BW1229">
        <v>108.4</v>
      </c>
      <c r="BX1229">
        <v>0</v>
      </c>
      <c r="BY1229">
        <v>300</v>
      </c>
      <c r="BZ1229">
        <v>5</v>
      </c>
      <c r="CA1229">
        <v>2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0</v>
      </c>
      <c r="CQ1229">
        <v>8</v>
      </c>
      <c r="CR1229" t="s">
        <v>1588</v>
      </c>
      <c r="CS1229">
        <v>14.61257451323794</v>
      </c>
      <c r="CT1229">
        <v>2.898461375642853</v>
      </c>
      <c r="CU1229">
        <v>0.29028785352722108</v>
      </c>
    </row>
    <row r="1230" spans="1:99" x14ac:dyDescent="0.25">
      <c r="A1230" t="s">
        <v>1595</v>
      </c>
      <c r="B1230">
        <v>104</v>
      </c>
      <c r="C1230" t="s">
        <v>67</v>
      </c>
      <c r="D1230" t="s">
        <v>90</v>
      </c>
      <c r="E1230">
        <v>85.833333333333329</v>
      </c>
      <c r="F1230" t="s">
        <v>132</v>
      </c>
      <c r="G1230" t="s">
        <v>70</v>
      </c>
      <c r="H1230">
        <v>145.69999999999999</v>
      </c>
      <c r="I1230">
        <v>59.8</v>
      </c>
      <c r="J1230">
        <v>28.169690825866571</v>
      </c>
      <c r="K1230">
        <v>23.15</v>
      </c>
      <c r="L1230" t="s">
        <v>71</v>
      </c>
      <c r="M1230" t="s">
        <v>97</v>
      </c>
      <c r="N1230">
        <v>4</v>
      </c>
      <c r="O1230" t="s">
        <v>285</v>
      </c>
      <c r="P1230" t="s">
        <v>74</v>
      </c>
      <c r="Q1230" t="s">
        <v>722</v>
      </c>
      <c r="R1230">
        <v>2</v>
      </c>
      <c r="S1230" t="s">
        <v>1587</v>
      </c>
      <c r="T1230" t="s">
        <v>74</v>
      </c>
      <c r="U1230" t="s">
        <v>77</v>
      </c>
      <c r="V1230" t="s">
        <v>78</v>
      </c>
      <c r="W1230" t="s">
        <v>78</v>
      </c>
      <c r="X1230">
        <v>0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7</v>
      </c>
      <c r="AG1230" t="s">
        <v>79</v>
      </c>
      <c r="AH1230">
        <v>5</v>
      </c>
      <c r="AI1230">
        <v>0</v>
      </c>
      <c r="AJ1230">
        <v>45</v>
      </c>
      <c r="AK1230">
        <v>45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f t="shared" si="487"/>
        <v>0</v>
      </c>
      <c r="AR1230">
        <v>0</v>
      </c>
      <c r="AS1230">
        <v>0</v>
      </c>
      <c r="AT1230" s="6">
        <f t="shared" si="488"/>
        <v>1800</v>
      </c>
      <c r="AU1230" s="6">
        <f t="shared" si="489"/>
        <v>1883.6999999999998</v>
      </c>
      <c r="AV1230" s="6">
        <f t="shared" si="490"/>
        <v>0</v>
      </c>
      <c r="AW1230" s="6">
        <f t="shared" si="491"/>
        <v>0</v>
      </c>
      <c r="AX1230" s="6">
        <f t="shared" si="492"/>
        <v>0</v>
      </c>
      <c r="AY1230" s="6">
        <f t="shared" si="493"/>
        <v>0</v>
      </c>
      <c r="AZ1230" s="6">
        <f t="shared" si="494"/>
        <v>1800</v>
      </c>
      <c r="BA1230" s="6">
        <f t="shared" si="495"/>
        <v>1883.6999999999998</v>
      </c>
      <c r="BB1230" s="6">
        <v>1</v>
      </c>
      <c r="BC1230" s="6">
        <v>0</v>
      </c>
      <c r="BD1230" s="6" t="s">
        <v>1041</v>
      </c>
      <c r="BE1230" s="6">
        <v>1</v>
      </c>
      <c r="BF1230" s="6">
        <v>0</v>
      </c>
      <c r="BG1230" s="6" t="s">
        <v>1041</v>
      </c>
      <c r="BH1230" s="6">
        <f t="shared" si="496"/>
        <v>0</v>
      </c>
      <c r="BI1230" s="6">
        <f t="shared" si="497"/>
        <v>5</v>
      </c>
      <c r="BJ1230" s="6">
        <f t="shared" si="498"/>
        <v>5</v>
      </c>
      <c r="BK1230" s="6">
        <f t="shared" si="499"/>
        <v>225</v>
      </c>
      <c r="BL1230" s="6">
        <f t="shared" si="500"/>
        <v>0</v>
      </c>
      <c r="BM1230" s="6">
        <f t="shared" si="501"/>
        <v>0</v>
      </c>
      <c r="BN1230" s="6">
        <f t="shared" si="502"/>
        <v>0</v>
      </c>
      <c r="BO1230" s="6">
        <f t="shared" si="503"/>
        <v>0</v>
      </c>
      <c r="BP1230" s="6">
        <f t="shared" si="504"/>
        <v>0</v>
      </c>
      <c r="BQ1230" s="6">
        <f t="shared" si="505"/>
        <v>0</v>
      </c>
      <c r="BR1230" s="6">
        <f t="shared" si="506"/>
        <v>225</v>
      </c>
      <c r="BS1230" s="6">
        <f t="shared" si="507"/>
        <v>225</v>
      </c>
      <c r="BT1230" s="12" t="str">
        <f t="shared" si="486"/>
        <v>High</v>
      </c>
      <c r="BU1230">
        <f t="shared" si="508"/>
        <v>60</v>
      </c>
      <c r="BV1230">
        <f t="shared" si="509"/>
        <v>60</v>
      </c>
      <c r="BW1230">
        <v>108.4</v>
      </c>
      <c r="BX1230">
        <v>0</v>
      </c>
      <c r="BY1230">
        <v>300</v>
      </c>
      <c r="BZ1230">
        <v>5</v>
      </c>
      <c r="CA1230">
        <v>2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1</v>
      </c>
      <c r="CL1230">
        <v>1</v>
      </c>
      <c r="CM1230">
        <v>1</v>
      </c>
      <c r="CN1230">
        <v>1</v>
      </c>
      <c r="CO1230">
        <v>1</v>
      </c>
      <c r="CP1230">
        <v>0</v>
      </c>
      <c r="CQ1230">
        <v>8</v>
      </c>
      <c r="CR1230" t="s">
        <v>1588</v>
      </c>
      <c r="CS1230">
        <v>18.894320650131711</v>
      </c>
      <c r="CT1230">
        <v>3.060590559021318</v>
      </c>
      <c r="CU1230">
        <v>0.28074088490329058</v>
      </c>
    </row>
    <row r="1231" spans="1:99" x14ac:dyDescent="0.25">
      <c r="A1231" t="s">
        <v>1596</v>
      </c>
      <c r="B1231">
        <v>104</v>
      </c>
      <c r="C1231" t="s">
        <v>67</v>
      </c>
      <c r="D1231" t="s">
        <v>90</v>
      </c>
      <c r="E1231">
        <v>85.833333333333329</v>
      </c>
      <c r="F1231" t="s">
        <v>132</v>
      </c>
      <c r="G1231" t="s">
        <v>70</v>
      </c>
      <c r="H1231">
        <v>145.69999999999999</v>
      </c>
      <c r="I1231">
        <v>59.8</v>
      </c>
      <c r="J1231">
        <v>28.169690825866571</v>
      </c>
      <c r="K1231">
        <v>23.15</v>
      </c>
      <c r="L1231" t="s">
        <v>71</v>
      </c>
      <c r="M1231" t="s">
        <v>97</v>
      </c>
      <c r="N1231">
        <v>4</v>
      </c>
      <c r="O1231" t="s">
        <v>285</v>
      </c>
      <c r="P1231" t="s">
        <v>74</v>
      </c>
      <c r="Q1231" t="s">
        <v>722</v>
      </c>
      <c r="R1231">
        <v>2</v>
      </c>
      <c r="S1231" t="s">
        <v>1587</v>
      </c>
      <c r="T1231" t="s">
        <v>74</v>
      </c>
      <c r="U1231" t="s">
        <v>77</v>
      </c>
      <c r="V1231" t="s">
        <v>78</v>
      </c>
      <c r="W1231" t="s">
        <v>78</v>
      </c>
      <c r="X1231">
        <v>0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7</v>
      </c>
      <c r="AG1231" t="s">
        <v>79</v>
      </c>
      <c r="AH1231">
        <v>5</v>
      </c>
      <c r="AI1231">
        <v>0</v>
      </c>
      <c r="AJ1231">
        <v>45</v>
      </c>
      <c r="AK1231">
        <v>45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f t="shared" si="487"/>
        <v>0</v>
      </c>
      <c r="AR1231">
        <v>0</v>
      </c>
      <c r="AS1231">
        <v>0</v>
      </c>
      <c r="AT1231" s="6">
        <f t="shared" si="488"/>
        <v>1800</v>
      </c>
      <c r="AU1231" s="6">
        <f t="shared" si="489"/>
        <v>1883.6999999999998</v>
      </c>
      <c r="AV1231" s="6">
        <f t="shared" si="490"/>
        <v>0</v>
      </c>
      <c r="AW1231" s="6">
        <f t="shared" si="491"/>
        <v>0</v>
      </c>
      <c r="AX1231" s="6">
        <f t="shared" si="492"/>
        <v>0</v>
      </c>
      <c r="AY1231" s="6">
        <f t="shared" si="493"/>
        <v>0</v>
      </c>
      <c r="AZ1231" s="6">
        <f t="shared" si="494"/>
        <v>1800</v>
      </c>
      <c r="BA1231" s="6">
        <f t="shared" si="495"/>
        <v>1883.6999999999998</v>
      </c>
      <c r="BB1231" s="6">
        <v>1</v>
      </c>
      <c r="BC1231" s="6">
        <v>0</v>
      </c>
      <c r="BD1231" s="6" t="s">
        <v>1041</v>
      </c>
      <c r="BE1231" s="6">
        <v>1</v>
      </c>
      <c r="BF1231" s="6">
        <v>0</v>
      </c>
      <c r="BG1231" s="6" t="s">
        <v>1041</v>
      </c>
      <c r="BH1231" s="6">
        <f t="shared" si="496"/>
        <v>0</v>
      </c>
      <c r="BI1231" s="6">
        <f t="shared" si="497"/>
        <v>5</v>
      </c>
      <c r="BJ1231" s="6">
        <f t="shared" si="498"/>
        <v>5</v>
      </c>
      <c r="BK1231" s="6">
        <f t="shared" si="499"/>
        <v>225</v>
      </c>
      <c r="BL1231" s="6">
        <f t="shared" si="500"/>
        <v>0</v>
      </c>
      <c r="BM1231" s="6">
        <f t="shared" si="501"/>
        <v>0</v>
      </c>
      <c r="BN1231" s="6">
        <f t="shared" si="502"/>
        <v>0</v>
      </c>
      <c r="BO1231" s="6">
        <f t="shared" si="503"/>
        <v>0</v>
      </c>
      <c r="BP1231" s="6">
        <f t="shared" si="504"/>
        <v>0</v>
      </c>
      <c r="BQ1231" s="6">
        <f t="shared" si="505"/>
        <v>0</v>
      </c>
      <c r="BR1231" s="6">
        <f t="shared" si="506"/>
        <v>225</v>
      </c>
      <c r="BS1231" s="6">
        <f t="shared" si="507"/>
        <v>225</v>
      </c>
      <c r="BT1231" s="12" t="str">
        <f t="shared" si="486"/>
        <v>High</v>
      </c>
      <c r="BU1231">
        <f t="shared" si="508"/>
        <v>60</v>
      </c>
      <c r="BV1231">
        <f t="shared" si="509"/>
        <v>60</v>
      </c>
      <c r="BW1231">
        <v>108.4</v>
      </c>
      <c r="BX1231">
        <v>0</v>
      </c>
      <c r="BY1231">
        <v>300</v>
      </c>
      <c r="BZ1231">
        <v>5</v>
      </c>
      <c r="CA1231">
        <v>2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</v>
      </c>
      <c r="CL1231">
        <v>1</v>
      </c>
      <c r="CM1231">
        <v>1</v>
      </c>
      <c r="CN1231">
        <v>1</v>
      </c>
      <c r="CO1231">
        <v>1</v>
      </c>
      <c r="CP1231">
        <v>0</v>
      </c>
      <c r="CQ1231">
        <v>8</v>
      </c>
      <c r="CR1231" t="s">
        <v>1588</v>
      </c>
      <c r="CS1231">
        <v>16.36313543194829</v>
      </c>
      <c r="CT1231">
        <v>2.8712120782239081</v>
      </c>
      <c r="CU1231">
        <v>0.26386023760935629</v>
      </c>
    </row>
    <row r="1232" spans="1:99" x14ac:dyDescent="0.25">
      <c r="A1232" t="s">
        <v>1597</v>
      </c>
      <c r="B1232">
        <v>104</v>
      </c>
      <c r="C1232" t="s">
        <v>67</v>
      </c>
      <c r="D1232" t="s">
        <v>68</v>
      </c>
      <c r="E1232">
        <v>85.833333333333329</v>
      </c>
      <c r="F1232" t="s">
        <v>132</v>
      </c>
      <c r="G1232" t="s">
        <v>70</v>
      </c>
      <c r="H1232">
        <v>145.69999999999999</v>
      </c>
      <c r="I1232">
        <v>59.8</v>
      </c>
      <c r="J1232">
        <v>28.169690825866571</v>
      </c>
      <c r="K1232">
        <v>23.15</v>
      </c>
      <c r="L1232" t="s">
        <v>71</v>
      </c>
      <c r="M1232" t="s">
        <v>97</v>
      </c>
      <c r="N1232">
        <v>4</v>
      </c>
      <c r="O1232" t="s">
        <v>285</v>
      </c>
      <c r="P1232" t="s">
        <v>74</v>
      </c>
      <c r="Q1232" t="s">
        <v>722</v>
      </c>
      <c r="R1232">
        <v>2</v>
      </c>
      <c r="S1232" t="s">
        <v>1587</v>
      </c>
      <c r="T1232" t="s">
        <v>74</v>
      </c>
      <c r="U1232" t="s">
        <v>77</v>
      </c>
      <c r="V1232" t="s">
        <v>78</v>
      </c>
      <c r="W1232" t="s">
        <v>78</v>
      </c>
      <c r="X1232">
        <v>0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7</v>
      </c>
      <c r="AG1232" t="s">
        <v>79</v>
      </c>
      <c r="AH1232">
        <v>5</v>
      </c>
      <c r="AI1232">
        <v>0</v>
      </c>
      <c r="AJ1232">
        <v>45</v>
      </c>
      <c r="AK1232">
        <v>45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f t="shared" si="487"/>
        <v>0</v>
      </c>
      <c r="AR1232">
        <v>0</v>
      </c>
      <c r="AS1232">
        <v>0</v>
      </c>
      <c r="AT1232" s="6">
        <f t="shared" si="488"/>
        <v>1800</v>
      </c>
      <c r="AU1232" s="6">
        <f t="shared" si="489"/>
        <v>1883.6999999999998</v>
      </c>
      <c r="AV1232" s="6">
        <f t="shared" si="490"/>
        <v>0</v>
      </c>
      <c r="AW1232" s="6">
        <f t="shared" si="491"/>
        <v>0</v>
      </c>
      <c r="AX1232" s="6">
        <f t="shared" si="492"/>
        <v>0</v>
      </c>
      <c r="AY1232" s="6">
        <f t="shared" si="493"/>
        <v>0</v>
      </c>
      <c r="AZ1232" s="6">
        <f t="shared" si="494"/>
        <v>1800</v>
      </c>
      <c r="BA1232" s="6">
        <f t="shared" si="495"/>
        <v>1883.6999999999998</v>
      </c>
      <c r="BB1232" s="6">
        <v>1</v>
      </c>
      <c r="BC1232" s="6">
        <v>0</v>
      </c>
      <c r="BD1232" s="6" t="s">
        <v>1041</v>
      </c>
      <c r="BE1232" s="6">
        <v>1</v>
      </c>
      <c r="BF1232" s="6">
        <v>0</v>
      </c>
      <c r="BG1232" s="6" t="s">
        <v>1041</v>
      </c>
      <c r="BH1232" s="6">
        <f t="shared" si="496"/>
        <v>0</v>
      </c>
      <c r="BI1232" s="6">
        <f t="shared" si="497"/>
        <v>5</v>
      </c>
      <c r="BJ1232" s="6">
        <f t="shared" si="498"/>
        <v>5</v>
      </c>
      <c r="BK1232" s="6">
        <f t="shared" si="499"/>
        <v>225</v>
      </c>
      <c r="BL1232" s="6">
        <f t="shared" si="500"/>
        <v>0</v>
      </c>
      <c r="BM1232" s="6">
        <f t="shared" si="501"/>
        <v>0</v>
      </c>
      <c r="BN1232" s="6">
        <f t="shared" si="502"/>
        <v>0</v>
      </c>
      <c r="BO1232" s="6">
        <f t="shared" si="503"/>
        <v>0</v>
      </c>
      <c r="BP1232" s="6">
        <f t="shared" si="504"/>
        <v>0</v>
      </c>
      <c r="BQ1232" s="6">
        <f t="shared" si="505"/>
        <v>0</v>
      </c>
      <c r="BR1232" s="6">
        <f t="shared" si="506"/>
        <v>225</v>
      </c>
      <c r="BS1232" s="6">
        <f t="shared" si="507"/>
        <v>225</v>
      </c>
      <c r="BT1232" s="12" t="str">
        <f t="shared" si="486"/>
        <v>High</v>
      </c>
      <c r="BU1232">
        <f t="shared" si="508"/>
        <v>60</v>
      </c>
      <c r="BV1232">
        <f t="shared" si="509"/>
        <v>60</v>
      </c>
      <c r="BW1232">
        <v>108.4</v>
      </c>
      <c r="BX1232">
        <v>0</v>
      </c>
      <c r="BY1232">
        <v>300</v>
      </c>
      <c r="BZ1232">
        <v>5</v>
      </c>
      <c r="CA1232">
        <v>2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1</v>
      </c>
      <c r="CL1232">
        <v>1</v>
      </c>
      <c r="CM1232">
        <v>1</v>
      </c>
      <c r="CN1232">
        <v>1</v>
      </c>
      <c r="CO1232">
        <v>1</v>
      </c>
      <c r="CP1232">
        <v>0</v>
      </c>
      <c r="CQ1232">
        <v>8</v>
      </c>
      <c r="CR1232" t="s">
        <v>1588</v>
      </c>
      <c r="CS1232">
        <v>1.165784734959606</v>
      </c>
      <c r="CT1232">
        <v>1.1043896262734381</v>
      </c>
      <c r="CU1232">
        <v>0.49451628667603281</v>
      </c>
    </row>
    <row r="1233" spans="1:99" x14ac:dyDescent="0.25">
      <c r="A1233" t="s">
        <v>1598</v>
      </c>
      <c r="B1233">
        <v>104</v>
      </c>
      <c r="C1233" t="s">
        <v>67</v>
      </c>
      <c r="D1233" t="s">
        <v>68</v>
      </c>
      <c r="E1233">
        <v>85.833333333333329</v>
      </c>
      <c r="F1233" t="s">
        <v>132</v>
      </c>
      <c r="G1233" t="s">
        <v>70</v>
      </c>
      <c r="H1233">
        <v>145.69999999999999</v>
      </c>
      <c r="I1233">
        <v>59.8</v>
      </c>
      <c r="J1233">
        <v>28.169690825866571</v>
      </c>
      <c r="K1233">
        <v>23.15</v>
      </c>
      <c r="L1233" t="s">
        <v>71</v>
      </c>
      <c r="M1233" t="s">
        <v>97</v>
      </c>
      <c r="N1233">
        <v>4</v>
      </c>
      <c r="O1233" t="s">
        <v>285</v>
      </c>
      <c r="P1233" t="s">
        <v>74</v>
      </c>
      <c r="Q1233" t="s">
        <v>722</v>
      </c>
      <c r="R1233">
        <v>2</v>
      </c>
      <c r="S1233" t="s">
        <v>1587</v>
      </c>
      <c r="T1233" t="s">
        <v>74</v>
      </c>
      <c r="U1233" t="s">
        <v>77</v>
      </c>
      <c r="V1233" t="s">
        <v>78</v>
      </c>
      <c r="W1233" t="s">
        <v>78</v>
      </c>
      <c r="X1233">
        <v>0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7</v>
      </c>
      <c r="AG1233" t="s">
        <v>79</v>
      </c>
      <c r="AH1233">
        <v>5</v>
      </c>
      <c r="AI1233">
        <v>0</v>
      </c>
      <c r="AJ1233">
        <v>45</v>
      </c>
      <c r="AK1233">
        <v>45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f t="shared" si="487"/>
        <v>0</v>
      </c>
      <c r="AR1233">
        <v>0</v>
      </c>
      <c r="AS1233">
        <v>0</v>
      </c>
      <c r="AT1233" s="6">
        <f t="shared" si="488"/>
        <v>1800</v>
      </c>
      <c r="AU1233" s="6">
        <f t="shared" si="489"/>
        <v>1883.6999999999998</v>
      </c>
      <c r="AV1233" s="6">
        <f t="shared" si="490"/>
        <v>0</v>
      </c>
      <c r="AW1233" s="6">
        <f t="shared" si="491"/>
        <v>0</v>
      </c>
      <c r="AX1233" s="6">
        <f t="shared" si="492"/>
        <v>0</v>
      </c>
      <c r="AY1233" s="6">
        <f t="shared" si="493"/>
        <v>0</v>
      </c>
      <c r="AZ1233" s="6">
        <f t="shared" si="494"/>
        <v>1800</v>
      </c>
      <c r="BA1233" s="6">
        <f t="shared" si="495"/>
        <v>1883.6999999999998</v>
      </c>
      <c r="BB1233" s="6">
        <v>1</v>
      </c>
      <c r="BC1233" s="6">
        <v>0</v>
      </c>
      <c r="BD1233" s="6" t="s">
        <v>1041</v>
      </c>
      <c r="BE1233" s="6">
        <v>1</v>
      </c>
      <c r="BF1233" s="6">
        <v>0</v>
      </c>
      <c r="BG1233" s="6" t="s">
        <v>1041</v>
      </c>
      <c r="BH1233" s="6">
        <f t="shared" si="496"/>
        <v>0</v>
      </c>
      <c r="BI1233" s="6">
        <f t="shared" si="497"/>
        <v>5</v>
      </c>
      <c r="BJ1233" s="6">
        <f t="shared" si="498"/>
        <v>5</v>
      </c>
      <c r="BK1233" s="6">
        <f t="shared" si="499"/>
        <v>225</v>
      </c>
      <c r="BL1233" s="6">
        <f t="shared" si="500"/>
        <v>0</v>
      </c>
      <c r="BM1233" s="6">
        <f t="shared" si="501"/>
        <v>0</v>
      </c>
      <c r="BN1233" s="6">
        <f t="shared" si="502"/>
        <v>0</v>
      </c>
      <c r="BO1233" s="6">
        <f t="shared" si="503"/>
        <v>0</v>
      </c>
      <c r="BP1233" s="6">
        <f t="shared" si="504"/>
        <v>0</v>
      </c>
      <c r="BQ1233" s="6">
        <f t="shared" si="505"/>
        <v>0</v>
      </c>
      <c r="BR1233" s="6">
        <f t="shared" si="506"/>
        <v>225</v>
      </c>
      <c r="BS1233" s="6">
        <f t="shared" si="507"/>
        <v>225</v>
      </c>
      <c r="BT1233" s="12" t="str">
        <f t="shared" si="486"/>
        <v>High</v>
      </c>
      <c r="BU1233">
        <f t="shared" si="508"/>
        <v>60</v>
      </c>
      <c r="BV1233">
        <f t="shared" si="509"/>
        <v>60</v>
      </c>
      <c r="BW1233">
        <v>108.4</v>
      </c>
      <c r="BX1233">
        <v>0</v>
      </c>
      <c r="BY1233">
        <v>300</v>
      </c>
      <c r="BZ1233">
        <v>5</v>
      </c>
      <c r="CA1233">
        <v>2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1</v>
      </c>
      <c r="CM1233">
        <v>1</v>
      </c>
      <c r="CN1233">
        <v>1</v>
      </c>
      <c r="CO1233">
        <v>1</v>
      </c>
      <c r="CP1233">
        <v>0</v>
      </c>
      <c r="CQ1233">
        <v>8</v>
      </c>
      <c r="CR1233" t="s">
        <v>1588</v>
      </c>
      <c r="CS1233">
        <v>1.069758085495135</v>
      </c>
      <c r="CT1233">
        <v>0.93014618796675796</v>
      </c>
      <c r="CU1233">
        <v>0.3937248318275921</v>
      </c>
    </row>
    <row r="1234" spans="1:99" x14ac:dyDescent="0.25">
      <c r="A1234" t="s">
        <v>1599</v>
      </c>
      <c r="B1234">
        <v>104</v>
      </c>
      <c r="C1234" t="s">
        <v>67</v>
      </c>
      <c r="D1234" t="s">
        <v>68</v>
      </c>
      <c r="E1234">
        <v>85.833333333333329</v>
      </c>
      <c r="F1234" t="s">
        <v>132</v>
      </c>
      <c r="G1234" t="s">
        <v>70</v>
      </c>
      <c r="H1234">
        <v>145.69999999999999</v>
      </c>
      <c r="I1234">
        <v>59.8</v>
      </c>
      <c r="J1234">
        <v>28.169690825866571</v>
      </c>
      <c r="K1234">
        <v>23.15</v>
      </c>
      <c r="L1234" t="s">
        <v>71</v>
      </c>
      <c r="M1234" t="s">
        <v>97</v>
      </c>
      <c r="N1234">
        <v>4</v>
      </c>
      <c r="O1234" t="s">
        <v>285</v>
      </c>
      <c r="P1234" t="s">
        <v>74</v>
      </c>
      <c r="Q1234" t="s">
        <v>722</v>
      </c>
      <c r="R1234">
        <v>2</v>
      </c>
      <c r="S1234" t="s">
        <v>1587</v>
      </c>
      <c r="T1234" t="s">
        <v>74</v>
      </c>
      <c r="U1234" t="s">
        <v>77</v>
      </c>
      <c r="V1234" t="s">
        <v>78</v>
      </c>
      <c r="W1234" t="s">
        <v>78</v>
      </c>
      <c r="X1234">
        <v>0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7</v>
      </c>
      <c r="AG1234" t="s">
        <v>79</v>
      </c>
      <c r="AH1234">
        <v>5</v>
      </c>
      <c r="AI1234">
        <v>0</v>
      </c>
      <c r="AJ1234">
        <v>45</v>
      </c>
      <c r="AK1234">
        <v>45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f t="shared" si="487"/>
        <v>0</v>
      </c>
      <c r="AR1234">
        <v>0</v>
      </c>
      <c r="AS1234">
        <v>0</v>
      </c>
      <c r="AT1234" s="6">
        <f t="shared" si="488"/>
        <v>1800</v>
      </c>
      <c r="AU1234" s="6">
        <f t="shared" si="489"/>
        <v>1883.6999999999998</v>
      </c>
      <c r="AV1234" s="6">
        <f t="shared" si="490"/>
        <v>0</v>
      </c>
      <c r="AW1234" s="6">
        <f t="shared" si="491"/>
        <v>0</v>
      </c>
      <c r="AX1234" s="6">
        <f t="shared" si="492"/>
        <v>0</v>
      </c>
      <c r="AY1234" s="6">
        <f t="shared" si="493"/>
        <v>0</v>
      </c>
      <c r="AZ1234" s="6">
        <f t="shared" si="494"/>
        <v>1800</v>
      </c>
      <c r="BA1234" s="6">
        <f t="shared" si="495"/>
        <v>1883.6999999999998</v>
      </c>
      <c r="BB1234" s="6">
        <v>1</v>
      </c>
      <c r="BC1234" s="6">
        <v>0</v>
      </c>
      <c r="BD1234" s="6" t="s">
        <v>1041</v>
      </c>
      <c r="BE1234" s="6">
        <v>1</v>
      </c>
      <c r="BF1234" s="6">
        <v>0</v>
      </c>
      <c r="BG1234" s="6" t="s">
        <v>1041</v>
      </c>
      <c r="BH1234" s="6">
        <f t="shared" si="496"/>
        <v>0</v>
      </c>
      <c r="BI1234" s="6">
        <f t="shared" si="497"/>
        <v>5</v>
      </c>
      <c r="BJ1234" s="6">
        <f t="shared" si="498"/>
        <v>5</v>
      </c>
      <c r="BK1234" s="6">
        <f t="shared" si="499"/>
        <v>225</v>
      </c>
      <c r="BL1234" s="6">
        <f t="shared" si="500"/>
        <v>0</v>
      </c>
      <c r="BM1234" s="6">
        <f t="shared" si="501"/>
        <v>0</v>
      </c>
      <c r="BN1234" s="6">
        <f t="shared" si="502"/>
        <v>0</v>
      </c>
      <c r="BO1234" s="6">
        <f t="shared" si="503"/>
        <v>0</v>
      </c>
      <c r="BP1234" s="6">
        <f t="shared" si="504"/>
        <v>0</v>
      </c>
      <c r="BQ1234" s="6">
        <f t="shared" si="505"/>
        <v>0</v>
      </c>
      <c r="BR1234" s="6">
        <f t="shared" si="506"/>
        <v>225</v>
      </c>
      <c r="BS1234" s="6">
        <f t="shared" si="507"/>
        <v>225</v>
      </c>
      <c r="BT1234" s="12" t="str">
        <f t="shared" si="486"/>
        <v>High</v>
      </c>
      <c r="BU1234">
        <f t="shared" si="508"/>
        <v>60</v>
      </c>
      <c r="BV1234">
        <f t="shared" si="509"/>
        <v>60</v>
      </c>
      <c r="BW1234">
        <v>108.4</v>
      </c>
      <c r="BX1234">
        <v>0</v>
      </c>
      <c r="BY1234">
        <v>300</v>
      </c>
      <c r="BZ1234">
        <v>5</v>
      </c>
      <c r="CA1234">
        <v>2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1</v>
      </c>
      <c r="CM1234">
        <v>1</v>
      </c>
      <c r="CN1234">
        <v>1</v>
      </c>
      <c r="CO1234">
        <v>1</v>
      </c>
      <c r="CP1234">
        <v>0</v>
      </c>
      <c r="CQ1234">
        <v>8</v>
      </c>
      <c r="CR1234" t="s">
        <v>1588</v>
      </c>
      <c r="CS1234">
        <v>1.6769927599299159</v>
      </c>
      <c r="CT1234">
        <v>1.176833564862791</v>
      </c>
      <c r="CU1234">
        <v>0.37844342148233479</v>
      </c>
    </row>
    <row r="1235" spans="1:99" x14ac:dyDescent="0.25">
      <c r="A1235" t="s">
        <v>1600</v>
      </c>
      <c r="B1235">
        <v>105</v>
      </c>
      <c r="C1235" t="s">
        <v>67</v>
      </c>
      <c r="D1235" t="s">
        <v>90</v>
      </c>
      <c r="E1235">
        <v>80</v>
      </c>
      <c r="F1235" t="s">
        <v>132</v>
      </c>
      <c r="G1235" t="s">
        <v>70</v>
      </c>
      <c r="H1235">
        <v>150.5</v>
      </c>
      <c r="I1235">
        <v>55.65</v>
      </c>
      <c r="J1235">
        <v>24.569265239898019</v>
      </c>
      <c r="K1235">
        <v>23</v>
      </c>
      <c r="L1235" t="s">
        <v>71</v>
      </c>
      <c r="M1235" t="s">
        <v>114</v>
      </c>
      <c r="N1235">
        <v>4</v>
      </c>
      <c r="O1235" t="s">
        <v>659</v>
      </c>
      <c r="P1235" t="s">
        <v>74</v>
      </c>
      <c r="Q1235" t="s">
        <v>1601</v>
      </c>
      <c r="R1235">
        <v>4</v>
      </c>
      <c r="S1235" t="s">
        <v>1602</v>
      </c>
      <c r="T1235" t="s">
        <v>74</v>
      </c>
      <c r="U1235" t="s">
        <v>1087</v>
      </c>
      <c r="V1235" t="s">
        <v>78</v>
      </c>
      <c r="W1235" t="s">
        <v>78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7</v>
      </c>
      <c r="AG1235" t="s">
        <v>79</v>
      </c>
      <c r="AH1235">
        <v>1</v>
      </c>
      <c r="AI1235">
        <v>1</v>
      </c>
      <c r="AJ1235">
        <v>0</v>
      </c>
      <c r="AK1235">
        <v>60</v>
      </c>
      <c r="AL1235">
        <v>1</v>
      </c>
      <c r="AM1235">
        <v>1</v>
      </c>
      <c r="AN1235">
        <v>0</v>
      </c>
      <c r="AO1235">
        <v>60</v>
      </c>
      <c r="AP1235">
        <v>0</v>
      </c>
      <c r="AQ1235">
        <f t="shared" si="487"/>
        <v>0</v>
      </c>
      <c r="AR1235">
        <v>0</v>
      </c>
      <c r="AS1235">
        <v>0</v>
      </c>
      <c r="AT1235" s="6">
        <f t="shared" si="488"/>
        <v>480</v>
      </c>
      <c r="AU1235" s="6">
        <f t="shared" si="489"/>
        <v>467.46</v>
      </c>
      <c r="AV1235" s="6">
        <f t="shared" si="490"/>
        <v>240</v>
      </c>
      <c r="AW1235" s="6">
        <f t="shared" si="491"/>
        <v>233.73</v>
      </c>
      <c r="AX1235" s="6">
        <f t="shared" si="492"/>
        <v>0</v>
      </c>
      <c r="AY1235" s="6">
        <f t="shared" si="493"/>
        <v>0</v>
      </c>
      <c r="AZ1235" s="6">
        <f t="shared" si="494"/>
        <v>720</v>
      </c>
      <c r="BA1235" s="6">
        <f t="shared" si="495"/>
        <v>701.18999999999994</v>
      </c>
      <c r="BB1235" s="6">
        <v>0</v>
      </c>
      <c r="BC1235" s="6">
        <v>40</v>
      </c>
      <c r="BD1235" s="6" t="s">
        <v>1603</v>
      </c>
      <c r="BE1235" s="6">
        <v>1</v>
      </c>
      <c r="BF1235" s="6">
        <v>30</v>
      </c>
      <c r="BG1235" s="6" t="s">
        <v>1057</v>
      </c>
      <c r="BH1235" s="6">
        <f t="shared" si="496"/>
        <v>2</v>
      </c>
      <c r="BI1235" s="6">
        <f t="shared" si="497"/>
        <v>2</v>
      </c>
      <c r="BJ1235" s="6">
        <f t="shared" si="498"/>
        <v>1</v>
      </c>
      <c r="BK1235" s="6">
        <f t="shared" si="499"/>
        <v>60</v>
      </c>
      <c r="BL1235" s="6">
        <f t="shared" si="500"/>
        <v>1</v>
      </c>
      <c r="BM1235" s="6">
        <f t="shared" si="501"/>
        <v>60</v>
      </c>
      <c r="BN1235" s="6">
        <f t="shared" si="502"/>
        <v>0</v>
      </c>
      <c r="BO1235" s="6">
        <f t="shared" si="503"/>
        <v>0</v>
      </c>
      <c r="BP1235" s="6">
        <f t="shared" si="504"/>
        <v>1</v>
      </c>
      <c r="BQ1235" s="6">
        <f t="shared" si="505"/>
        <v>60</v>
      </c>
      <c r="BR1235" s="6">
        <f t="shared" si="506"/>
        <v>120</v>
      </c>
      <c r="BS1235" s="6">
        <f t="shared" si="507"/>
        <v>120</v>
      </c>
      <c r="BT1235" s="12" t="str">
        <f t="shared" si="486"/>
        <v>Low</v>
      </c>
      <c r="BU1235">
        <f t="shared" si="508"/>
        <v>40</v>
      </c>
      <c r="BV1235">
        <f t="shared" si="509"/>
        <v>90</v>
      </c>
      <c r="BW1235">
        <v>85.97</v>
      </c>
      <c r="BX1235">
        <v>0</v>
      </c>
      <c r="BY1235">
        <v>300</v>
      </c>
      <c r="BZ1235">
        <v>4</v>
      </c>
      <c r="CA1235">
        <v>2</v>
      </c>
      <c r="CB1235">
        <v>1</v>
      </c>
      <c r="CC1235">
        <v>1</v>
      </c>
      <c r="CD1235">
        <v>1</v>
      </c>
      <c r="CE1235">
        <v>2</v>
      </c>
      <c r="CF1235">
        <v>1</v>
      </c>
      <c r="CG1235">
        <v>1</v>
      </c>
      <c r="CH1235">
        <v>1</v>
      </c>
      <c r="CI1235">
        <v>2</v>
      </c>
      <c r="CJ1235">
        <v>1</v>
      </c>
      <c r="CK1235">
        <v>2</v>
      </c>
      <c r="CL1235">
        <v>2</v>
      </c>
      <c r="CM1235">
        <v>1</v>
      </c>
      <c r="CN1235">
        <v>1</v>
      </c>
      <c r="CO1235">
        <v>1</v>
      </c>
      <c r="CP1235">
        <v>0</v>
      </c>
      <c r="CQ1235">
        <v>18</v>
      </c>
      <c r="CR1235" t="s">
        <v>1604</v>
      </c>
      <c r="CS1235">
        <v>22.091555624131342</v>
      </c>
      <c r="CT1235">
        <v>3.567484556493854</v>
      </c>
      <c r="CU1235">
        <v>0.34443100685157879</v>
      </c>
    </row>
    <row r="1236" spans="1:99" x14ac:dyDescent="0.25">
      <c r="A1236" t="s">
        <v>1605</v>
      </c>
      <c r="B1236">
        <v>105</v>
      </c>
      <c r="C1236" t="s">
        <v>67</v>
      </c>
      <c r="D1236" t="s">
        <v>90</v>
      </c>
      <c r="E1236">
        <v>80</v>
      </c>
      <c r="F1236" t="s">
        <v>132</v>
      </c>
      <c r="G1236" t="s">
        <v>70</v>
      </c>
      <c r="H1236">
        <v>150.5</v>
      </c>
      <c r="I1236">
        <v>55.65</v>
      </c>
      <c r="J1236">
        <v>24.569265239898019</v>
      </c>
      <c r="K1236">
        <v>23</v>
      </c>
      <c r="L1236" t="s">
        <v>71</v>
      </c>
      <c r="M1236" t="s">
        <v>114</v>
      </c>
      <c r="N1236">
        <v>4</v>
      </c>
      <c r="O1236" t="s">
        <v>659</v>
      </c>
      <c r="P1236" t="s">
        <v>74</v>
      </c>
      <c r="Q1236" t="s">
        <v>1601</v>
      </c>
      <c r="R1236">
        <v>4</v>
      </c>
      <c r="S1236" t="s">
        <v>1602</v>
      </c>
      <c r="T1236" t="s">
        <v>74</v>
      </c>
      <c r="U1236" t="s">
        <v>1087</v>
      </c>
      <c r="V1236" t="s">
        <v>78</v>
      </c>
      <c r="W1236" t="s">
        <v>78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7</v>
      </c>
      <c r="AG1236" t="s">
        <v>79</v>
      </c>
      <c r="AH1236">
        <v>1</v>
      </c>
      <c r="AI1236">
        <v>1</v>
      </c>
      <c r="AJ1236">
        <v>0</v>
      </c>
      <c r="AK1236">
        <v>60</v>
      </c>
      <c r="AL1236">
        <v>1</v>
      </c>
      <c r="AM1236">
        <v>1</v>
      </c>
      <c r="AN1236">
        <v>0</v>
      </c>
      <c r="AO1236">
        <v>60</v>
      </c>
      <c r="AP1236">
        <v>0</v>
      </c>
      <c r="AQ1236">
        <f t="shared" si="487"/>
        <v>0</v>
      </c>
      <c r="AR1236">
        <v>0</v>
      </c>
      <c r="AS1236">
        <v>0</v>
      </c>
      <c r="AT1236" s="6">
        <f t="shared" si="488"/>
        <v>480</v>
      </c>
      <c r="AU1236" s="6">
        <f t="shared" si="489"/>
        <v>467.46</v>
      </c>
      <c r="AV1236" s="6">
        <f t="shared" si="490"/>
        <v>240</v>
      </c>
      <c r="AW1236" s="6">
        <f t="shared" si="491"/>
        <v>233.73</v>
      </c>
      <c r="AX1236" s="6">
        <f t="shared" si="492"/>
        <v>0</v>
      </c>
      <c r="AY1236" s="6">
        <f t="shared" si="493"/>
        <v>0</v>
      </c>
      <c r="AZ1236" s="6">
        <f t="shared" si="494"/>
        <v>720</v>
      </c>
      <c r="BA1236" s="6">
        <f t="shared" si="495"/>
        <v>701.18999999999994</v>
      </c>
      <c r="BB1236" s="6">
        <v>0</v>
      </c>
      <c r="BC1236" s="6">
        <v>40</v>
      </c>
      <c r="BD1236" s="6" t="s">
        <v>1603</v>
      </c>
      <c r="BE1236" s="6">
        <v>1</v>
      </c>
      <c r="BF1236" s="6">
        <v>30</v>
      </c>
      <c r="BG1236" s="6" t="s">
        <v>1057</v>
      </c>
      <c r="BH1236" s="6">
        <f t="shared" si="496"/>
        <v>2</v>
      </c>
      <c r="BI1236" s="6">
        <f t="shared" si="497"/>
        <v>2</v>
      </c>
      <c r="BJ1236" s="6">
        <f t="shared" si="498"/>
        <v>1</v>
      </c>
      <c r="BK1236" s="6">
        <f t="shared" si="499"/>
        <v>60</v>
      </c>
      <c r="BL1236" s="6">
        <f t="shared" si="500"/>
        <v>1</v>
      </c>
      <c r="BM1236" s="6">
        <f t="shared" si="501"/>
        <v>60</v>
      </c>
      <c r="BN1236" s="6">
        <f t="shared" si="502"/>
        <v>0</v>
      </c>
      <c r="BO1236" s="6">
        <f t="shared" si="503"/>
        <v>0</v>
      </c>
      <c r="BP1236" s="6">
        <f t="shared" si="504"/>
        <v>1</v>
      </c>
      <c r="BQ1236" s="6">
        <f t="shared" si="505"/>
        <v>60</v>
      </c>
      <c r="BR1236" s="6">
        <f t="shared" si="506"/>
        <v>120</v>
      </c>
      <c r="BS1236" s="6">
        <f t="shared" si="507"/>
        <v>120</v>
      </c>
      <c r="BT1236" s="12" t="str">
        <f t="shared" si="486"/>
        <v>Low</v>
      </c>
      <c r="BU1236">
        <f t="shared" si="508"/>
        <v>40</v>
      </c>
      <c r="BV1236">
        <f t="shared" si="509"/>
        <v>90</v>
      </c>
      <c r="BW1236">
        <v>85.97</v>
      </c>
      <c r="BX1236">
        <v>0</v>
      </c>
      <c r="BY1236">
        <v>300</v>
      </c>
      <c r="BZ1236">
        <v>4</v>
      </c>
      <c r="CA1236">
        <v>2</v>
      </c>
      <c r="CB1236">
        <v>1</v>
      </c>
      <c r="CC1236">
        <v>1</v>
      </c>
      <c r="CD1236">
        <v>1</v>
      </c>
      <c r="CE1236">
        <v>2</v>
      </c>
      <c r="CF1236">
        <v>1</v>
      </c>
      <c r="CG1236">
        <v>1</v>
      </c>
      <c r="CH1236">
        <v>1</v>
      </c>
      <c r="CI1236">
        <v>2</v>
      </c>
      <c r="CJ1236">
        <v>1</v>
      </c>
      <c r="CK1236">
        <v>2</v>
      </c>
      <c r="CL1236">
        <v>2</v>
      </c>
      <c r="CM1236">
        <v>1</v>
      </c>
      <c r="CN1236">
        <v>1</v>
      </c>
      <c r="CO1236">
        <v>1</v>
      </c>
      <c r="CP1236">
        <v>0</v>
      </c>
      <c r="CQ1236">
        <v>18</v>
      </c>
      <c r="CR1236" t="s">
        <v>1604</v>
      </c>
      <c r="CS1236">
        <v>27.314191370456761</v>
      </c>
      <c r="CT1236">
        <v>3.6358416225789738</v>
      </c>
      <c r="CU1236">
        <v>0.2460213006307902</v>
      </c>
    </row>
    <row r="1237" spans="1:99" x14ac:dyDescent="0.25">
      <c r="A1237" t="s">
        <v>1606</v>
      </c>
      <c r="B1237">
        <v>105</v>
      </c>
      <c r="C1237" t="s">
        <v>67</v>
      </c>
      <c r="D1237" t="s">
        <v>90</v>
      </c>
      <c r="E1237">
        <v>80</v>
      </c>
      <c r="F1237" t="s">
        <v>132</v>
      </c>
      <c r="G1237" t="s">
        <v>70</v>
      </c>
      <c r="H1237">
        <v>150.5</v>
      </c>
      <c r="I1237">
        <v>55.65</v>
      </c>
      <c r="J1237">
        <v>24.569265239898019</v>
      </c>
      <c r="K1237">
        <v>23</v>
      </c>
      <c r="L1237" t="s">
        <v>71</v>
      </c>
      <c r="M1237" t="s">
        <v>114</v>
      </c>
      <c r="N1237">
        <v>4</v>
      </c>
      <c r="O1237" t="s">
        <v>659</v>
      </c>
      <c r="P1237" t="s">
        <v>74</v>
      </c>
      <c r="Q1237" t="s">
        <v>1601</v>
      </c>
      <c r="R1237">
        <v>4</v>
      </c>
      <c r="S1237" t="s">
        <v>1602</v>
      </c>
      <c r="T1237" t="s">
        <v>74</v>
      </c>
      <c r="U1237" t="s">
        <v>1087</v>
      </c>
      <c r="V1237" t="s">
        <v>78</v>
      </c>
      <c r="W1237" t="s">
        <v>78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7</v>
      </c>
      <c r="AG1237" t="s">
        <v>79</v>
      </c>
      <c r="AH1237">
        <v>1</v>
      </c>
      <c r="AI1237">
        <v>1</v>
      </c>
      <c r="AJ1237">
        <v>0</v>
      </c>
      <c r="AK1237">
        <v>60</v>
      </c>
      <c r="AL1237">
        <v>1</v>
      </c>
      <c r="AM1237">
        <v>1</v>
      </c>
      <c r="AN1237">
        <v>0</v>
      </c>
      <c r="AO1237">
        <v>60</v>
      </c>
      <c r="AP1237">
        <v>0</v>
      </c>
      <c r="AQ1237">
        <f t="shared" si="487"/>
        <v>0</v>
      </c>
      <c r="AR1237">
        <v>0</v>
      </c>
      <c r="AS1237">
        <v>0</v>
      </c>
      <c r="AT1237" s="6">
        <f t="shared" si="488"/>
        <v>480</v>
      </c>
      <c r="AU1237" s="6">
        <f t="shared" si="489"/>
        <v>467.46</v>
      </c>
      <c r="AV1237" s="6">
        <f t="shared" si="490"/>
        <v>240</v>
      </c>
      <c r="AW1237" s="6">
        <f t="shared" si="491"/>
        <v>233.73</v>
      </c>
      <c r="AX1237" s="6">
        <f t="shared" si="492"/>
        <v>0</v>
      </c>
      <c r="AY1237" s="6">
        <f t="shared" si="493"/>
        <v>0</v>
      </c>
      <c r="AZ1237" s="6">
        <f t="shared" si="494"/>
        <v>720</v>
      </c>
      <c r="BA1237" s="6">
        <f t="shared" si="495"/>
        <v>701.18999999999994</v>
      </c>
      <c r="BB1237" s="6">
        <v>0</v>
      </c>
      <c r="BC1237" s="6">
        <v>40</v>
      </c>
      <c r="BD1237" s="6" t="s">
        <v>1603</v>
      </c>
      <c r="BE1237" s="6">
        <v>1</v>
      </c>
      <c r="BF1237" s="6">
        <v>30</v>
      </c>
      <c r="BG1237" s="6" t="s">
        <v>1057</v>
      </c>
      <c r="BH1237" s="6">
        <f t="shared" si="496"/>
        <v>2</v>
      </c>
      <c r="BI1237" s="6">
        <f t="shared" si="497"/>
        <v>2</v>
      </c>
      <c r="BJ1237" s="6">
        <f t="shared" si="498"/>
        <v>1</v>
      </c>
      <c r="BK1237" s="6">
        <f t="shared" si="499"/>
        <v>60</v>
      </c>
      <c r="BL1237" s="6">
        <f t="shared" si="500"/>
        <v>1</v>
      </c>
      <c r="BM1237" s="6">
        <f t="shared" si="501"/>
        <v>60</v>
      </c>
      <c r="BN1237" s="6">
        <f t="shared" si="502"/>
        <v>0</v>
      </c>
      <c r="BO1237" s="6">
        <f t="shared" si="503"/>
        <v>0</v>
      </c>
      <c r="BP1237" s="6">
        <f t="shared" si="504"/>
        <v>1</v>
      </c>
      <c r="BQ1237" s="6">
        <f t="shared" si="505"/>
        <v>60</v>
      </c>
      <c r="BR1237" s="6">
        <f t="shared" si="506"/>
        <v>120</v>
      </c>
      <c r="BS1237" s="6">
        <f t="shared" si="507"/>
        <v>120</v>
      </c>
      <c r="BT1237" s="12" t="str">
        <f t="shared" si="486"/>
        <v>Low</v>
      </c>
      <c r="BU1237">
        <f t="shared" si="508"/>
        <v>40</v>
      </c>
      <c r="BV1237">
        <f t="shared" si="509"/>
        <v>90</v>
      </c>
      <c r="BW1237">
        <v>85.97</v>
      </c>
      <c r="BX1237">
        <v>0</v>
      </c>
      <c r="BY1237">
        <v>300</v>
      </c>
      <c r="BZ1237">
        <v>4</v>
      </c>
      <c r="CA1237">
        <v>2</v>
      </c>
      <c r="CB1237">
        <v>1</v>
      </c>
      <c r="CC1237">
        <v>1</v>
      </c>
      <c r="CD1237">
        <v>1</v>
      </c>
      <c r="CE1237">
        <v>2</v>
      </c>
      <c r="CF1237">
        <v>1</v>
      </c>
      <c r="CG1237">
        <v>1</v>
      </c>
      <c r="CH1237">
        <v>1</v>
      </c>
      <c r="CI1237">
        <v>2</v>
      </c>
      <c r="CJ1237">
        <v>1</v>
      </c>
      <c r="CK1237">
        <v>2</v>
      </c>
      <c r="CL1237">
        <v>2</v>
      </c>
      <c r="CM1237">
        <v>1</v>
      </c>
      <c r="CN1237">
        <v>1</v>
      </c>
      <c r="CO1237">
        <v>1</v>
      </c>
      <c r="CP1237">
        <v>0</v>
      </c>
      <c r="CQ1237">
        <v>18</v>
      </c>
      <c r="CR1237" t="s">
        <v>1604</v>
      </c>
      <c r="CS1237">
        <v>26.518300495045729</v>
      </c>
      <c r="CT1237">
        <v>3.5411615028354011</v>
      </c>
      <c r="CU1237">
        <v>0.28071682712456891</v>
      </c>
    </row>
    <row r="1238" spans="1:99" x14ac:dyDescent="0.25">
      <c r="A1238" t="s">
        <v>1607</v>
      </c>
      <c r="B1238">
        <v>105</v>
      </c>
      <c r="C1238" t="s">
        <v>86</v>
      </c>
      <c r="D1238" t="s">
        <v>68</v>
      </c>
      <c r="E1238">
        <v>80</v>
      </c>
      <c r="F1238" t="s">
        <v>132</v>
      </c>
      <c r="G1238" t="s">
        <v>70</v>
      </c>
      <c r="H1238">
        <v>150.5</v>
      </c>
      <c r="I1238">
        <v>55.65</v>
      </c>
      <c r="J1238">
        <v>24.569265239898019</v>
      </c>
      <c r="K1238">
        <v>23</v>
      </c>
      <c r="L1238" t="s">
        <v>71</v>
      </c>
      <c r="M1238" t="s">
        <v>114</v>
      </c>
      <c r="N1238">
        <v>4</v>
      </c>
      <c r="O1238" t="s">
        <v>659</v>
      </c>
      <c r="P1238" t="s">
        <v>74</v>
      </c>
      <c r="Q1238" t="s">
        <v>1601</v>
      </c>
      <c r="R1238">
        <v>4</v>
      </c>
      <c r="S1238" t="s">
        <v>1602</v>
      </c>
      <c r="T1238" t="s">
        <v>74</v>
      </c>
      <c r="U1238" t="s">
        <v>1087</v>
      </c>
      <c r="V1238" t="s">
        <v>78</v>
      </c>
      <c r="W1238" t="s">
        <v>78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7</v>
      </c>
      <c r="AG1238" t="s">
        <v>79</v>
      </c>
      <c r="AH1238">
        <v>1</v>
      </c>
      <c r="AI1238">
        <v>1</v>
      </c>
      <c r="AJ1238">
        <v>0</v>
      </c>
      <c r="AK1238">
        <v>60</v>
      </c>
      <c r="AL1238">
        <v>1</v>
      </c>
      <c r="AM1238">
        <v>1</v>
      </c>
      <c r="AN1238">
        <v>0</v>
      </c>
      <c r="AO1238">
        <v>60</v>
      </c>
      <c r="AP1238">
        <v>0</v>
      </c>
      <c r="AQ1238">
        <f t="shared" si="487"/>
        <v>0</v>
      </c>
      <c r="AR1238">
        <v>0</v>
      </c>
      <c r="AS1238">
        <v>0</v>
      </c>
      <c r="AT1238" s="6">
        <f t="shared" si="488"/>
        <v>480</v>
      </c>
      <c r="AU1238" s="6">
        <f t="shared" si="489"/>
        <v>467.46</v>
      </c>
      <c r="AV1238" s="6">
        <f t="shared" si="490"/>
        <v>240</v>
      </c>
      <c r="AW1238" s="6">
        <f t="shared" si="491"/>
        <v>233.73</v>
      </c>
      <c r="AX1238" s="6">
        <f t="shared" si="492"/>
        <v>0</v>
      </c>
      <c r="AY1238" s="6">
        <f t="shared" si="493"/>
        <v>0</v>
      </c>
      <c r="AZ1238" s="6">
        <f t="shared" si="494"/>
        <v>720</v>
      </c>
      <c r="BA1238" s="6">
        <f t="shared" si="495"/>
        <v>701.18999999999994</v>
      </c>
      <c r="BB1238" s="6">
        <v>0</v>
      </c>
      <c r="BC1238" s="6">
        <v>40</v>
      </c>
      <c r="BD1238" s="6" t="s">
        <v>1603</v>
      </c>
      <c r="BE1238" s="6">
        <v>1</v>
      </c>
      <c r="BF1238" s="6">
        <v>30</v>
      </c>
      <c r="BG1238" s="6" t="s">
        <v>1057</v>
      </c>
      <c r="BH1238" s="6">
        <f t="shared" si="496"/>
        <v>2</v>
      </c>
      <c r="BI1238" s="6">
        <f t="shared" si="497"/>
        <v>2</v>
      </c>
      <c r="BJ1238" s="6">
        <f t="shared" si="498"/>
        <v>1</v>
      </c>
      <c r="BK1238" s="6">
        <f t="shared" si="499"/>
        <v>60</v>
      </c>
      <c r="BL1238" s="6">
        <f t="shared" si="500"/>
        <v>1</v>
      </c>
      <c r="BM1238" s="6">
        <f t="shared" si="501"/>
        <v>60</v>
      </c>
      <c r="BN1238" s="6">
        <f t="shared" si="502"/>
        <v>0</v>
      </c>
      <c r="BO1238" s="6">
        <f t="shared" si="503"/>
        <v>0</v>
      </c>
      <c r="BP1238" s="6">
        <f t="shared" si="504"/>
        <v>1</v>
      </c>
      <c r="BQ1238" s="6">
        <f t="shared" si="505"/>
        <v>60</v>
      </c>
      <c r="BR1238" s="6">
        <f t="shared" si="506"/>
        <v>120</v>
      </c>
      <c r="BS1238" s="6">
        <f t="shared" si="507"/>
        <v>120</v>
      </c>
      <c r="BT1238" s="12" t="str">
        <f t="shared" si="486"/>
        <v>Low</v>
      </c>
      <c r="BU1238">
        <f t="shared" si="508"/>
        <v>40</v>
      </c>
      <c r="BV1238">
        <f t="shared" si="509"/>
        <v>90</v>
      </c>
      <c r="BW1238">
        <v>85.97</v>
      </c>
      <c r="BX1238">
        <v>0</v>
      </c>
      <c r="BY1238">
        <v>300</v>
      </c>
      <c r="BZ1238">
        <v>4</v>
      </c>
      <c r="CA1238">
        <v>2</v>
      </c>
      <c r="CB1238">
        <v>1</v>
      </c>
      <c r="CC1238">
        <v>1</v>
      </c>
      <c r="CD1238">
        <v>1</v>
      </c>
      <c r="CE1238">
        <v>2</v>
      </c>
      <c r="CF1238">
        <v>1</v>
      </c>
      <c r="CG1238">
        <v>1</v>
      </c>
      <c r="CH1238">
        <v>1</v>
      </c>
      <c r="CI1238">
        <v>2</v>
      </c>
      <c r="CJ1238">
        <v>1</v>
      </c>
      <c r="CK1238">
        <v>2</v>
      </c>
      <c r="CL1238">
        <v>2</v>
      </c>
      <c r="CM1238">
        <v>1</v>
      </c>
      <c r="CN1238">
        <v>1</v>
      </c>
      <c r="CO1238">
        <v>1</v>
      </c>
      <c r="CP1238">
        <v>0</v>
      </c>
      <c r="CQ1238">
        <v>18</v>
      </c>
      <c r="CR1238" t="s">
        <v>1604</v>
      </c>
      <c r="CS1238">
        <v>4.7906566116868579</v>
      </c>
      <c r="CT1238">
        <v>2.0588640437415688</v>
      </c>
      <c r="CU1238">
        <v>0.46718543490092029</v>
      </c>
    </row>
    <row r="1239" spans="1:99" x14ac:dyDescent="0.25">
      <c r="A1239" t="s">
        <v>1608</v>
      </c>
      <c r="B1239">
        <v>105</v>
      </c>
      <c r="C1239" t="s">
        <v>86</v>
      </c>
      <c r="D1239" t="s">
        <v>68</v>
      </c>
      <c r="E1239">
        <v>80</v>
      </c>
      <c r="F1239" t="s">
        <v>132</v>
      </c>
      <c r="G1239" t="s">
        <v>70</v>
      </c>
      <c r="H1239">
        <v>150.5</v>
      </c>
      <c r="I1239">
        <v>55.65</v>
      </c>
      <c r="J1239">
        <v>24.569265239898019</v>
      </c>
      <c r="K1239">
        <v>23</v>
      </c>
      <c r="L1239" t="s">
        <v>71</v>
      </c>
      <c r="M1239" t="s">
        <v>114</v>
      </c>
      <c r="N1239">
        <v>4</v>
      </c>
      <c r="O1239" t="s">
        <v>659</v>
      </c>
      <c r="P1239" t="s">
        <v>74</v>
      </c>
      <c r="Q1239" t="s">
        <v>1601</v>
      </c>
      <c r="R1239">
        <v>4</v>
      </c>
      <c r="S1239" t="s">
        <v>1602</v>
      </c>
      <c r="T1239" t="s">
        <v>74</v>
      </c>
      <c r="U1239" t="s">
        <v>1087</v>
      </c>
      <c r="V1239" t="s">
        <v>78</v>
      </c>
      <c r="W1239" t="s">
        <v>78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7</v>
      </c>
      <c r="AG1239" t="s">
        <v>79</v>
      </c>
      <c r="AH1239">
        <v>1</v>
      </c>
      <c r="AI1239">
        <v>1</v>
      </c>
      <c r="AJ1239">
        <v>0</v>
      </c>
      <c r="AK1239">
        <v>60</v>
      </c>
      <c r="AL1239">
        <v>1</v>
      </c>
      <c r="AM1239">
        <v>1</v>
      </c>
      <c r="AN1239">
        <v>0</v>
      </c>
      <c r="AO1239">
        <v>60</v>
      </c>
      <c r="AP1239">
        <v>0</v>
      </c>
      <c r="AQ1239">
        <f t="shared" ref="AQ1239:AQ1270" si="510">AS1239/60</f>
        <v>0</v>
      </c>
      <c r="AR1239">
        <v>0</v>
      </c>
      <c r="AS1239">
        <v>0</v>
      </c>
      <c r="AT1239" s="6">
        <f t="shared" si="488"/>
        <v>480</v>
      </c>
      <c r="AU1239" s="6">
        <f t="shared" si="489"/>
        <v>467.46</v>
      </c>
      <c r="AV1239" s="6">
        <f t="shared" si="490"/>
        <v>240</v>
      </c>
      <c r="AW1239" s="6">
        <f t="shared" si="491"/>
        <v>233.73</v>
      </c>
      <c r="AX1239" s="6">
        <f t="shared" si="492"/>
        <v>0</v>
      </c>
      <c r="AY1239" s="6">
        <f t="shared" si="493"/>
        <v>0</v>
      </c>
      <c r="AZ1239" s="6">
        <f t="shared" si="494"/>
        <v>720</v>
      </c>
      <c r="BA1239" s="6">
        <f t="shared" si="495"/>
        <v>701.18999999999994</v>
      </c>
      <c r="BB1239" s="6">
        <v>0</v>
      </c>
      <c r="BC1239" s="6">
        <v>40</v>
      </c>
      <c r="BD1239" s="6" t="s">
        <v>1603</v>
      </c>
      <c r="BE1239" s="6">
        <v>1</v>
      </c>
      <c r="BF1239" s="6">
        <v>30</v>
      </c>
      <c r="BG1239" s="6" t="s">
        <v>1057</v>
      </c>
      <c r="BH1239" s="6">
        <f t="shared" si="496"/>
        <v>2</v>
      </c>
      <c r="BI1239" s="6">
        <f t="shared" si="497"/>
        <v>2</v>
      </c>
      <c r="BJ1239" s="6">
        <f t="shared" si="498"/>
        <v>1</v>
      </c>
      <c r="BK1239" s="6">
        <f t="shared" si="499"/>
        <v>60</v>
      </c>
      <c r="BL1239" s="6">
        <f t="shared" si="500"/>
        <v>1</v>
      </c>
      <c r="BM1239" s="6">
        <f t="shared" si="501"/>
        <v>60</v>
      </c>
      <c r="BN1239" s="6">
        <f t="shared" si="502"/>
        <v>0</v>
      </c>
      <c r="BO1239" s="6">
        <f t="shared" si="503"/>
        <v>0</v>
      </c>
      <c r="BP1239" s="6">
        <f t="shared" si="504"/>
        <v>1</v>
      </c>
      <c r="BQ1239" s="6">
        <f t="shared" si="505"/>
        <v>60</v>
      </c>
      <c r="BR1239" s="6">
        <f t="shared" si="506"/>
        <v>120</v>
      </c>
      <c r="BS1239" s="6">
        <f t="shared" si="507"/>
        <v>120</v>
      </c>
      <c r="BT1239" s="12" t="str">
        <f t="shared" si="486"/>
        <v>Low</v>
      </c>
      <c r="BU1239">
        <f t="shared" si="508"/>
        <v>40</v>
      </c>
      <c r="BV1239">
        <f t="shared" si="509"/>
        <v>90</v>
      </c>
      <c r="BW1239">
        <v>85.97</v>
      </c>
      <c r="BX1239">
        <v>0</v>
      </c>
      <c r="BY1239">
        <v>300</v>
      </c>
      <c r="BZ1239">
        <v>4</v>
      </c>
      <c r="CA1239">
        <v>2</v>
      </c>
      <c r="CB1239">
        <v>1</v>
      </c>
      <c r="CC1239">
        <v>1</v>
      </c>
      <c r="CD1239">
        <v>1</v>
      </c>
      <c r="CE1239">
        <v>2</v>
      </c>
      <c r="CF1239">
        <v>1</v>
      </c>
      <c r="CG1239">
        <v>1</v>
      </c>
      <c r="CH1239">
        <v>1</v>
      </c>
      <c r="CI1239">
        <v>2</v>
      </c>
      <c r="CJ1239">
        <v>1</v>
      </c>
      <c r="CK1239">
        <v>2</v>
      </c>
      <c r="CL1239">
        <v>2</v>
      </c>
      <c r="CM1239">
        <v>1</v>
      </c>
      <c r="CN1239">
        <v>1</v>
      </c>
      <c r="CO1239">
        <v>1</v>
      </c>
      <c r="CP1239">
        <v>0</v>
      </c>
      <c r="CQ1239">
        <v>18</v>
      </c>
      <c r="CR1239" t="s">
        <v>1604</v>
      </c>
      <c r="CS1239">
        <v>3.4048199475673782</v>
      </c>
      <c r="CT1239">
        <v>1.2379588961452579</v>
      </c>
      <c r="CU1239">
        <v>0.31013472167937689</v>
      </c>
    </row>
    <row r="1240" spans="1:99" x14ac:dyDescent="0.25">
      <c r="A1240" t="s">
        <v>1609</v>
      </c>
      <c r="B1240">
        <v>105</v>
      </c>
      <c r="C1240" t="s">
        <v>86</v>
      </c>
      <c r="D1240" t="s">
        <v>68</v>
      </c>
      <c r="E1240">
        <v>80</v>
      </c>
      <c r="F1240" t="s">
        <v>132</v>
      </c>
      <c r="G1240" t="s">
        <v>70</v>
      </c>
      <c r="H1240">
        <v>150.5</v>
      </c>
      <c r="I1240">
        <v>55.65</v>
      </c>
      <c r="J1240">
        <v>24.569265239898019</v>
      </c>
      <c r="K1240">
        <v>23</v>
      </c>
      <c r="L1240" t="s">
        <v>71</v>
      </c>
      <c r="M1240" t="s">
        <v>114</v>
      </c>
      <c r="N1240">
        <v>4</v>
      </c>
      <c r="O1240" t="s">
        <v>659</v>
      </c>
      <c r="P1240" t="s">
        <v>74</v>
      </c>
      <c r="Q1240" t="s">
        <v>1601</v>
      </c>
      <c r="R1240">
        <v>4</v>
      </c>
      <c r="S1240" t="s">
        <v>1602</v>
      </c>
      <c r="T1240" t="s">
        <v>74</v>
      </c>
      <c r="U1240" t="s">
        <v>1087</v>
      </c>
      <c r="V1240" t="s">
        <v>78</v>
      </c>
      <c r="W1240" t="s">
        <v>78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7</v>
      </c>
      <c r="AG1240" t="s">
        <v>79</v>
      </c>
      <c r="AH1240">
        <v>1</v>
      </c>
      <c r="AI1240">
        <v>1</v>
      </c>
      <c r="AJ1240">
        <v>0</v>
      </c>
      <c r="AK1240">
        <v>60</v>
      </c>
      <c r="AL1240">
        <v>1</v>
      </c>
      <c r="AM1240">
        <v>1</v>
      </c>
      <c r="AN1240">
        <v>0</v>
      </c>
      <c r="AO1240">
        <v>60</v>
      </c>
      <c r="AP1240">
        <v>0</v>
      </c>
      <c r="AQ1240">
        <f t="shared" si="510"/>
        <v>0</v>
      </c>
      <c r="AR1240">
        <v>0</v>
      </c>
      <c r="AS1240">
        <v>0</v>
      </c>
      <c r="AT1240" s="6">
        <f t="shared" si="488"/>
        <v>480</v>
      </c>
      <c r="AU1240" s="6">
        <f t="shared" si="489"/>
        <v>467.46</v>
      </c>
      <c r="AV1240" s="6">
        <f t="shared" si="490"/>
        <v>240</v>
      </c>
      <c r="AW1240" s="6">
        <f t="shared" si="491"/>
        <v>233.73</v>
      </c>
      <c r="AX1240" s="6">
        <f t="shared" si="492"/>
        <v>0</v>
      </c>
      <c r="AY1240" s="6">
        <f t="shared" si="493"/>
        <v>0</v>
      </c>
      <c r="AZ1240" s="6">
        <f t="shared" si="494"/>
        <v>720</v>
      </c>
      <c r="BA1240" s="6">
        <f t="shared" si="495"/>
        <v>701.18999999999994</v>
      </c>
      <c r="BB1240" s="6">
        <v>0</v>
      </c>
      <c r="BC1240" s="6">
        <v>40</v>
      </c>
      <c r="BD1240" s="6" t="s">
        <v>1603</v>
      </c>
      <c r="BE1240" s="6">
        <v>1</v>
      </c>
      <c r="BF1240" s="6">
        <v>30</v>
      </c>
      <c r="BG1240" s="6" t="s">
        <v>1057</v>
      </c>
      <c r="BH1240" s="6">
        <f t="shared" si="496"/>
        <v>2</v>
      </c>
      <c r="BI1240" s="6">
        <f t="shared" si="497"/>
        <v>2</v>
      </c>
      <c r="BJ1240" s="6">
        <f t="shared" si="498"/>
        <v>1</v>
      </c>
      <c r="BK1240" s="6">
        <f t="shared" si="499"/>
        <v>60</v>
      </c>
      <c r="BL1240" s="6">
        <f t="shared" si="500"/>
        <v>1</v>
      </c>
      <c r="BM1240" s="6">
        <f t="shared" si="501"/>
        <v>60</v>
      </c>
      <c r="BN1240" s="6">
        <f t="shared" si="502"/>
        <v>0</v>
      </c>
      <c r="BO1240" s="6">
        <f t="shared" si="503"/>
        <v>0</v>
      </c>
      <c r="BP1240" s="6">
        <f t="shared" si="504"/>
        <v>1</v>
      </c>
      <c r="BQ1240" s="6">
        <f t="shared" si="505"/>
        <v>60</v>
      </c>
      <c r="BR1240" s="6">
        <f t="shared" si="506"/>
        <v>120</v>
      </c>
      <c r="BS1240" s="6">
        <f t="shared" si="507"/>
        <v>120</v>
      </c>
      <c r="BT1240" s="12" t="str">
        <f t="shared" si="486"/>
        <v>Low</v>
      </c>
      <c r="BU1240">
        <f t="shared" si="508"/>
        <v>40</v>
      </c>
      <c r="BV1240">
        <f t="shared" si="509"/>
        <v>90</v>
      </c>
      <c r="BW1240">
        <v>85.97</v>
      </c>
      <c r="BX1240">
        <v>0</v>
      </c>
      <c r="BY1240">
        <v>300</v>
      </c>
      <c r="BZ1240">
        <v>4</v>
      </c>
      <c r="CA1240">
        <v>2</v>
      </c>
      <c r="CB1240">
        <v>1</v>
      </c>
      <c r="CC1240">
        <v>1</v>
      </c>
      <c r="CD1240">
        <v>1</v>
      </c>
      <c r="CE1240">
        <v>2</v>
      </c>
      <c r="CF1240">
        <v>1</v>
      </c>
      <c r="CG1240">
        <v>1</v>
      </c>
      <c r="CH1240">
        <v>1</v>
      </c>
      <c r="CI1240">
        <v>2</v>
      </c>
      <c r="CJ1240">
        <v>1</v>
      </c>
      <c r="CK1240">
        <v>2</v>
      </c>
      <c r="CL1240">
        <v>2</v>
      </c>
      <c r="CM1240">
        <v>1</v>
      </c>
      <c r="CN1240">
        <v>1</v>
      </c>
      <c r="CO1240">
        <v>1</v>
      </c>
      <c r="CP1240">
        <v>0</v>
      </c>
      <c r="CQ1240">
        <v>18</v>
      </c>
      <c r="CR1240" t="s">
        <v>1604</v>
      </c>
      <c r="CS1240">
        <v>2.595934999640122</v>
      </c>
      <c r="CT1240">
        <v>1.1250557936728369</v>
      </c>
      <c r="CU1240">
        <v>0.26094108291480822</v>
      </c>
    </row>
    <row r="1241" spans="1:99" x14ac:dyDescent="0.25">
      <c r="A1241" t="s">
        <v>1610</v>
      </c>
      <c r="B1241">
        <v>105</v>
      </c>
      <c r="C1241" t="s">
        <v>86</v>
      </c>
      <c r="D1241" t="s">
        <v>90</v>
      </c>
      <c r="E1241">
        <v>80</v>
      </c>
      <c r="F1241" t="s">
        <v>132</v>
      </c>
      <c r="G1241" t="s">
        <v>70</v>
      </c>
      <c r="H1241">
        <v>150.5</v>
      </c>
      <c r="I1241">
        <v>55.65</v>
      </c>
      <c r="J1241">
        <v>24.569265239898019</v>
      </c>
      <c r="K1241">
        <v>23</v>
      </c>
      <c r="L1241" t="s">
        <v>71</v>
      </c>
      <c r="M1241" t="s">
        <v>114</v>
      </c>
      <c r="N1241">
        <v>4</v>
      </c>
      <c r="O1241" t="s">
        <v>659</v>
      </c>
      <c r="P1241" t="s">
        <v>74</v>
      </c>
      <c r="Q1241" t="s">
        <v>1601</v>
      </c>
      <c r="R1241">
        <v>4</v>
      </c>
      <c r="S1241" t="s">
        <v>1602</v>
      </c>
      <c r="T1241" t="s">
        <v>74</v>
      </c>
      <c r="U1241" t="s">
        <v>1087</v>
      </c>
      <c r="V1241" t="s">
        <v>78</v>
      </c>
      <c r="W1241" t="s">
        <v>78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7</v>
      </c>
      <c r="AG1241" t="s">
        <v>79</v>
      </c>
      <c r="AH1241">
        <v>1</v>
      </c>
      <c r="AI1241">
        <v>1</v>
      </c>
      <c r="AJ1241">
        <v>0</v>
      </c>
      <c r="AK1241">
        <v>60</v>
      </c>
      <c r="AL1241">
        <v>1</v>
      </c>
      <c r="AM1241">
        <v>1</v>
      </c>
      <c r="AN1241">
        <v>0</v>
      </c>
      <c r="AO1241">
        <v>60</v>
      </c>
      <c r="AP1241">
        <v>0</v>
      </c>
      <c r="AQ1241">
        <f t="shared" si="510"/>
        <v>0</v>
      </c>
      <c r="AR1241">
        <v>0</v>
      </c>
      <c r="AS1241">
        <v>0</v>
      </c>
      <c r="AT1241" s="6">
        <f t="shared" si="488"/>
        <v>480</v>
      </c>
      <c r="AU1241" s="6">
        <f t="shared" si="489"/>
        <v>467.46</v>
      </c>
      <c r="AV1241" s="6">
        <f t="shared" si="490"/>
        <v>240</v>
      </c>
      <c r="AW1241" s="6">
        <f t="shared" si="491"/>
        <v>233.73</v>
      </c>
      <c r="AX1241" s="6">
        <f t="shared" si="492"/>
        <v>0</v>
      </c>
      <c r="AY1241" s="6">
        <f t="shared" si="493"/>
        <v>0</v>
      </c>
      <c r="AZ1241" s="6">
        <f t="shared" si="494"/>
        <v>720</v>
      </c>
      <c r="BA1241" s="6">
        <f t="shared" si="495"/>
        <v>701.18999999999994</v>
      </c>
      <c r="BB1241" s="6">
        <v>0</v>
      </c>
      <c r="BC1241" s="6">
        <v>40</v>
      </c>
      <c r="BD1241" s="6" t="s">
        <v>1603</v>
      </c>
      <c r="BE1241" s="6">
        <v>1</v>
      </c>
      <c r="BF1241" s="6">
        <v>30</v>
      </c>
      <c r="BG1241" s="6" t="s">
        <v>1057</v>
      </c>
      <c r="BH1241" s="6">
        <f t="shared" si="496"/>
        <v>2</v>
      </c>
      <c r="BI1241" s="6">
        <f t="shared" si="497"/>
        <v>2</v>
      </c>
      <c r="BJ1241" s="6">
        <f t="shared" si="498"/>
        <v>1</v>
      </c>
      <c r="BK1241" s="6">
        <f t="shared" si="499"/>
        <v>60</v>
      </c>
      <c r="BL1241" s="6">
        <f t="shared" si="500"/>
        <v>1</v>
      </c>
      <c r="BM1241" s="6">
        <f t="shared" si="501"/>
        <v>60</v>
      </c>
      <c r="BN1241" s="6">
        <f t="shared" si="502"/>
        <v>0</v>
      </c>
      <c r="BO1241" s="6">
        <f t="shared" si="503"/>
        <v>0</v>
      </c>
      <c r="BP1241" s="6">
        <f t="shared" si="504"/>
        <v>1</v>
      </c>
      <c r="BQ1241" s="6">
        <f t="shared" si="505"/>
        <v>60</v>
      </c>
      <c r="BR1241" s="6">
        <f t="shared" si="506"/>
        <v>120</v>
      </c>
      <c r="BS1241" s="6">
        <f t="shared" si="507"/>
        <v>120</v>
      </c>
      <c r="BT1241" s="12" t="str">
        <f t="shared" si="486"/>
        <v>Low</v>
      </c>
      <c r="BU1241">
        <f t="shared" si="508"/>
        <v>40</v>
      </c>
      <c r="BV1241">
        <f t="shared" si="509"/>
        <v>90</v>
      </c>
      <c r="BW1241">
        <v>85.97</v>
      </c>
      <c r="BX1241">
        <v>0</v>
      </c>
      <c r="BY1241">
        <v>300</v>
      </c>
      <c r="BZ1241">
        <v>4</v>
      </c>
      <c r="CA1241">
        <v>2</v>
      </c>
      <c r="CB1241">
        <v>1</v>
      </c>
      <c r="CC1241">
        <v>1</v>
      </c>
      <c r="CD1241">
        <v>1</v>
      </c>
      <c r="CE1241">
        <v>2</v>
      </c>
      <c r="CF1241">
        <v>1</v>
      </c>
      <c r="CG1241">
        <v>1</v>
      </c>
      <c r="CH1241">
        <v>1</v>
      </c>
      <c r="CI1241">
        <v>2</v>
      </c>
      <c r="CJ1241">
        <v>1</v>
      </c>
      <c r="CK1241">
        <v>2</v>
      </c>
      <c r="CL1241">
        <v>2</v>
      </c>
      <c r="CM1241">
        <v>1</v>
      </c>
      <c r="CN1241">
        <v>1</v>
      </c>
      <c r="CO1241">
        <v>1</v>
      </c>
      <c r="CP1241">
        <v>0</v>
      </c>
      <c r="CQ1241">
        <v>18</v>
      </c>
      <c r="CR1241" t="s">
        <v>1604</v>
      </c>
      <c r="CS1241">
        <v>27.04815439370595</v>
      </c>
      <c r="CT1241">
        <v>3.4881850286272642</v>
      </c>
      <c r="CU1241">
        <v>0.2442166545489281</v>
      </c>
    </row>
    <row r="1242" spans="1:99" x14ac:dyDescent="0.25">
      <c r="A1242" t="s">
        <v>1611</v>
      </c>
      <c r="B1242">
        <v>105</v>
      </c>
      <c r="C1242" t="s">
        <v>86</v>
      </c>
      <c r="D1242" t="s">
        <v>90</v>
      </c>
      <c r="E1242">
        <v>80</v>
      </c>
      <c r="F1242" t="s">
        <v>132</v>
      </c>
      <c r="G1242" t="s">
        <v>70</v>
      </c>
      <c r="H1242">
        <v>150.5</v>
      </c>
      <c r="I1242">
        <v>55.65</v>
      </c>
      <c r="J1242">
        <v>24.569265239898019</v>
      </c>
      <c r="K1242">
        <v>23</v>
      </c>
      <c r="L1242" t="s">
        <v>71</v>
      </c>
      <c r="M1242" t="s">
        <v>114</v>
      </c>
      <c r="N1242">
        <v>4</v>
      </c>
      <c r="O1242" t="s">
        <v>659</v>
      </c>
      <c r="P1242" t="s">
        <v>74</v>
      </c>
      <c r="Q1242" t="s">
        <v>1601</v>
      </c>
      <c r="R1242">
        <v>4</v>
      </c>
      <c r="S1242" t="s">
        <v>1602</v>
      </c>
      <c r="T1242" t="s">
        <v>74</v>
      </c>
      <c r="U1242" t="s">
        <v>1087</v>
      </c>
      <c r="V1242" t="s">
        <v>78</v>
      </c>
      <c r="W1242" t="s">
        <v>78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7</v>
      </c>
      <c r="AG1242" t="s">
        <v>79</v>
      </c>
      <c r="AH1242">
        <v>1</v>
      </c>
      <c r="AI1242">
        <v>1</v>
      </c>
      <c r="AJ1242">
        <v>0</v>
      </c>
      <c r="AK1242">
        <v>60</v>
      </c>
      <c r="AL1242">
        <v>1</v>
      </c>
      <c r="AM1242">
        <v>1</v>
      </c>
      <c r="AN1242">
        <v>0</v>
      </c>
      <c r="AO1242">
        <v>60</v>
      </c>
      <c r="AP1242">
        <v>0</v>
      </c>
      <c r="AQ1242">
        <f t="shared" si="510"/>
        <v>0</v>
      </c>
      <c r="AR1242">
        <v>0</v>
      </c>
      <c r="AS1242">
        <v>0</v>
      </c>
      <c r="AT1242" s="6">
        <f t="shared" si="488"/>
        <v>480</v>
      </c>
      <c r="AU1242" s="6">
        <f t="shared" si="489"/>
        <v>467.46</v>
      </c>
      <c r="AV1242" s="6">
        <f t="shared" si="490"/>
        <v>240</v>
      </c>
      <c r="AW1242" s="6">
        <f t="shared" si="491"/>
        <v>233.73</v>
      </c>
      <c r="AX1242" s="6">
        <f t="shared" si="492"/>
        <v>0</v>
      </c>
      <c r="AY1242" s="6">
        <f t="shared" si="493"/>
        <v>0</v>
      </c>
      <c r="AZ1242" s="6">
        <f t="shared" si="494"/>
        <v>720</v>
      </c>
      <c r="BA1242" s="6">
        <f t="shared" si="495"/>
        <v>701.18999999999994</v>
      </c>
      <c r="BB1242" s="6">
        <v>0</v>
      </c>
      <c r="BC1242" s="6">
        <v>40</v>
      </c>
      <c r="BD1242" s="6" t="s">
        <v>1603</v>
      </c>
      <c r="BE1242" s="6">
        <v>1</v>
      </c>
      <c r="BF1242" s="6">
        <v>30</v>
      </c>
      <c r="BG1242" s="6" t="s">
        <v>1057</v>
      </c>
      <c r="BH1242" s="6">
        <f t="shared" si="496"/>
        <v>2</v>
      </c>
      <c r="BI1242" s="6">
        <f t="shared" si="497"/>
        <v>2</v>
      </c>
      <c r="BJ1242" s="6">
        <f t="shared" si="498"/>
        <v>1</v>
      </c>
      <c r="BK1242" s="6">
        <f t="shared" si="499"/>
        <v>60</v>
      </c>
      <c r="BL1242" s="6">
        <f t="shared" si="500"/>
        <v>1</v>
      </c>
      <c r="BM1242" s="6">
        <f t="shared" si="501"/>
        <v>60</v>
      </c>
      <c r="BN1242" s="6">
        <f t="shared" si="502"/>
        <v>0</v>
      </c>
      <c r="BO1242" s="6">
        <f t="shared" si="503"/>
        <v>0</v>
      </c>
      <c r="BP1242" s="6">
        <f t="shared" si="504"/>
        <v>1</v>
      </c>
      <c r="BQ1242" s="6">
        <f t="shared" si="505"/>
        <v>60</v>
      </c>
      <c r="BR1242" s="6">
        <f t="shared" si="506"/>
        <v>120</v>
      </c>
      <c r="BS1242" s="6">
        <f t="shared" si="507"/>
        <v>120</v>
      </c>
      <c r="BT1242" s="12" t="str">
        <f t="shared" si="486"/>
        <v>Low</v>
      </c>
      <c r="BU1242">
        <f t="shared" si="508"/>
        <v>40</v>
      </c>
      <c r="BV1242">
        <f t="shared" si="509"/>
        <v>90</v>
      </c>
      <c r="BW1242">
        <v>85.97</v>
      </c>
      <c r="BX1242">
        <v>0</v>
      </c>
      <c r="BY1242">
        <v>300</v>
      </c>
      <c r="BZ1242">
        <v>4</v>
      </c>
      <c r="CA1242">
        <v>2</v>
      </c>
      <c r="CB1242">
        <v>1</v>
      </c>
      <c r="CC1242">
        <v>1</v>
      </c>
      <c r="CD1242">
        <v>1</v>
      </c>
      <c r="CE1242">
        <v>2</v>
      </c>
      <c r="CF1242">
        <v>1</v>
      </c>
      <c r="CG1242">
        <v>1</v>
      </c>
      <c r="CH1242">
        <v>1</v>
      </c>
      <c r="CI1242">
        <v>2</v>
      </c>
      <c r="CJ1242">
        <v>1</v>
      </c>
      <c r="CK1242">
        <v>2</v>
      </c>
      <c r="CL1242">
        <v>2</v>
      </c>
      <c r="CM1242">
        <v>1</v>
      </c>
      <c r="CN1242">
        <v>1</v>
      </c>
      <c r="CO1242">
        <v>1</v>
      </c>
      <c r="CP1242">
        <v>0</v>
      </c>
      <c r="CQ1242">
        <v>18</v>
      </c>
      <c r="CR1242" t="s">
        <v>1604</v>
      </c>
      <c r="CS1242">
        <v>33.913615160897272</v>
      </c>
      <c r="CT1242">
        <v>3.5956443555575839</v>
      </c>
      <c r="CU1242">
        <v>0.27687057959317779</v>
      </c>
    </row>
    <row r="1243" spans="1:99" x14ac:dyDescent="0.25">
      <c r="A1243" t="s">
        <v>1612</v>
      </c>
      <c r="B1243">
        <v>105</v>
      </c>
      <c r="C1243" t="s">
        <v>86</v>
      </c>
      <c r="D1243" t="s">
        <v>90</v>
      </c>
      <c r="E1243">
        <v>80</v>
      </c>
      <c r="F1243" t="s">
        <v>132</v>
      </c>
      <c r="G1243" t="s">
        <v>70</v>
      </c>
      <c r="H1243">
        <v>150.5</v>
      </c>
      <c r="I1243">
        <v>55.65</v>
      </c>
      <c r="J1243">
        <v>24.569265239898019</v>
      </c>
      <c r="K1243">
        <v>23</v>
      </c>
      <c r="L1243" t="s">
        <v>71</v>
      </c>
      <c r="M1243" t="s">
        <v>114</v>
      </c>
      <c r="N1243">
        <v>4</v>
      </c>
      <c r="O1243" t="s">
        <v>659</v>
      </c>
      <c r="P1243" t="s">
        <v>74</v>
      </c>
      <c r="Q1243" t="s">
        <v>1601</v>
      </c>
      <c r="R1243">
        <v>4</v>
      </c>
      <c r="S1243" t="s">
        <v>1602</v>
      </c>
      <c r="T1243" t="s">
        <v>74</v>
      </c>
      <c r="U1243" t="s">
        <v>1087</v>
      </c>
      <c r="V1243" t="s">
        <v>78</v>
      </c>
      <c r="W1243" t="s">
        <v>78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7</v>
      </c>
      <c r="AG1243" t="s">
        <v>79</v>
      </c>
      <c r="AH1243">
        <v>1</v>
      </c>
      <c r="AI1243">
        <v>1</v>
      </c>
      <c r="AJ1243">
        <v>0</v>
      </c>
      <c r="AK1243">
        <v>60</v>
      </c>
      <c r="AL1243">
        <v>1</v>
      </c>
      <c r="AM1243">
        <v>1</v>
      </c>
      <c r="AN1243">
        <v>0</v>
      </c>
      <c r="AO1243">
        <v>60</v>
      </c>
      <c r="AP1243">
        <v>0</v>
      </c>
      <c r="AQ1243">
        <f t="shared" si="510"/>
        <v>0</v>
      </c>
      <c r="AR1243">
        <v>0</v>
      </c>
      <c r="AS1243">
        <v>0</v>
      </c>
      <c r="AT1243" s="6">
        <f t="shared" si="488"/>
        <v>480</v>
      </c>
      <c r="AU1243" s="6">
        <f t="shared" si="489"/>
        <v>467.46</v>
      </c>
      <c r="AV1243" s="6">
        <f t="shared" si="490"/>
        <v>240</v>
      </c>
      <c r="AW1243" s="6">
        <f t="shared" si="491"/>
        <v>233.73</v>
      </c>
      <c r="AX1243" s="6">
        <f t="shared" si="492"/>
        <v>0</v>
      </c>
      <c r="AY1243" s="6">
        <f t="shared" si="493"/>
        <v>0</v>
      </c>
      <c r="AZ1243" s="6">
        <f t="shared" si="494"/>
        <v>720</v>
      </c>
      <c r="BA1243" s="6">
        <f t="shared" si="495"/>
        <v>701.18999999999994</v>
      </c>
      <c r="BB1243" s="6">
        <v>0</v>
      </c>
      <c r="BC1243" s="6">
        <v>40</v>
      </c>
      <c r="BD1243" s="6" t="s">
        <v>1603</v>
      </c>
      <c r="BE1243" s="6">
        <v>1</v>
      </c>
      <c r="BF1243" s="6">
        <v>30</v>
      </c>
      <c r="BG1243" s="6" t="s">
        <v>1057</v>
      </c>
      <c r="BH1243" s="6">
        <f t="shared" si="496"/>
        <v>2</v>
      </c>
      <c r="BI1243" s="6">
        <f t="shared" si="497"/>
        <v>2</v>
      </c>
      <c r="BJ1243" s="6">
        <f t="shared" si="498"/>
        <v>1</v>
      </c>
      <c r="BK1243" s="6">
        <f t="shared" si="499"/>
        <v>60</v>
      </c>
      <c r="BL1243" s="6">
        <f t="shared" si="500"/>
        <v>1</v>
      </c>
      <c r="BM1243" s="6">
        <f t="shared" si="501"/>
        <v>60</v>
      </c>
      <c r="BN1243" s="6">
        <f t="shared" si="502"/>
        <v>0</v>
      </c>
      <c r="BO1243" s="6">
        <f t="shared" si="503"/>
        <v>0</v>
      </c>
      <c r="BP1243" s="6">
        <f t="shared" si="504"/>
        <v>1</v>
      </c>
      <c r="BQ1243" s="6">
        <f t="shared" si="505"/>
        <v>60</v>
      </c>
      <c r="BR1243" s="6">
        <f t="shared" si="506"/>
        <v>120</v>
      </c>
      <c r="BS1243" s="6">
        <f t="shared" si="507"/>
        <v>120</v>
      </c>
      <c r="BT1243" s="12" t="str">
        <f t="shared" si="486"/>
        <v>Low</v>
      </c>
      <c r="BU1243">
        <f t="shared" si="508"/>
        <v>40</v>
      </c>
      <c r="BV1243">
        <f t="shared" si="509"/>
        <v>90</v>
      </c>
      <c r="BW1243">
        <v>85.97</v>
      </c>
      <c r="BX1243">
        <v>0</v>
      </c>
      <c r="BY1243">
        <v>300</v>
      </c>
      <c r="BZ1243">
        <v>4</v>
      </c>
      <c r="CA1243">
        <v>2</v>
      </c>
      <c r="CB1243">
        <v>1</v>
      </c>
      <c r="CC1243">
        <v>1</v>
      </c>
      <c r="CD1243">
        <v>1</v>
      </c>
      <c r="CE1243">
        <v>2</v>
      </c>
      <c r="CF1243">
        <v>1</v>
      </c>
      <c r="CG1243">
        <v>1</v>
      </c>
      <c r="CH1243">
        <v>1</v>
      </c>
      <c r="CI1243">
        <v>2</v>
      </c>
      <c r="CJ1243">
        <v>1</v>
      </c>
      <c r="CK1243">
        <v>2</v>
      </c>
      <c r="CL1243">
        <v>2</v>
      </c>
      <c r="CM1243">
        <v>1</v>
      </c>
      <c r="CN1243">
        <v>1</v>
      </c>
      <c r="CO1243">
        <v>1</v>
      </c>
      <c r="CP1243">
        <v>0</v>
      </c>
      <c r="CQ1243">
        <v>18</v>
      </c>
      <c r="CR1243" t="s">
        <v>1604</v>
      </c>
      <c r="CS1243">
        <v>36.844415349771729</v>
      </c>
      <c r="CT1243">
        <v>3.732340371728077</v>
      </c>
      <c r="CU1243">
        <v>0.20498119939436649</v>
      </c>
    </row>
    <row r="1244" spans="1:99" x14ac:dyDescent="0.25">
      <c r="A1244" t="s">
        <v>1613</v>
      </c>
      <c r="B1244">
        <v>105</v>
      </c>
      <c r="C1244" t="s">
        <v>67</v>
      </c>
      <c r="D1244" t="s">
        <v>68</v>
      </c>
      <c r="E1244">
        <v>80</v>
      </c>
      <c r="F1244" t="s">
        <v>132</v>
      </c>
      <c r="G1244" t="s">
        <v>70</v>
      </c>
      <c r="H1244">
        <v>150.5</v>
      </c>
      <c r="I1244">
        <v>55.65</v>
      </c>
      <c r="J1244">
        <v>24.569265239898019</v>
      </c>
      <c r="K1244">
        <v>23</v>
      </c>
      <c r="L1244" t="s">
        <v>71</v>
      </c>
      <c r="M1244" t="s">
        <v>114</v>
      </c>
      <c r="N1244">
        <v>4</v>
      </c>
      <c r="O1244" t="s">
        <v>659</v>
      </c>
      <c r="P1244" t="s">
        <v>74</v>
      </c>
      <c r="Q1244" t="s">
        <v>1601</v>
      </c>
      <c r="R1244">
        <v>4</v>
      </c>
      <c r="S1244" t="s">
        <v>1602</v>
      </c>
      <c r="T1244" t="s">
        <v>74</v>
      </c>
      <c r="U1244" t="s">
        <v>1087</v>
      </c>
      <c r="V1244" t="s">
        <v>78</v>
      </c>
      <c r="W1244" t="s">
        <v>78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7</v>
      </c>
      <c r="AG1244" t="s">
        <v>79</v>
      </c>
      <c r="AH1244">
        <v>1</v>
      </c>
      <c r="AI1244">
        <v>1</v>
      </c>
      <c r="AJ1244">
        <v>0</v>
      </c>
      <c r="AK1244">
        <v>60</v>
      </c>
      <c r="AL1244">
        <v>1</v>
      </c>
      <c r="AM1244">
        <v>1</v>
      </c>
      <c r="AN1244">
        <v>0</v>
      </c>
      <c r="AO1244">
        <v>60</v>
      </c>
      <c r="AP1244">
        <v>0</v>
      </c>
      <c r="AQ1244">
        <f t="shared" si="510"/>
        <v>0</v>
      </c>
      <c r="AR1244">
        <v>0</v>
      </c>
      <c r="AS1244">
        <v>0</v>
      </c>
      <c r="AT1244" s="6">
        <f t="shared" si="488"/>
        <v>480</v>
      </c>
      <c r="AU1244" s="6">
        <f t="shared" si="489"/>
        <v>467.46</v>
      </c>
      <c r="AV1244" s="6">
        <f t="shared" si="490"/>
        <v>240</v>
      </c>
      <c r="AW1244" s="6">
        <f t="shared" si="491"/>
        <v>233.73</v>
      </c>
      <c r="AX1244" s="6">
        <f t="shared" si="492"/>
        <v>0</v>
      </c>
      <c r="AY1244" s="6">
        <f t="shared" si="493"/>
        <v>0</v>
      </c>
      <c r="AZ1244" s="6">
        <f t="shared" si="494"/>
        <v>720</v>
      </c>
      <c r="BA1244" s="6">
        <f t="shared" si="495"/>
        <v>701.18999999999994</v>
      </c>
      <c r="BB1244" s="6">
        <v>0</v>
      </c>
      <c r="BC1244" s="6">
        <v>40</v>
      </c>
      <c r="BD1244" s="6" t="s">
        <v>1603</v>
      </c>
      <c r="BE1244" s="6">
        <v>1</v>
      </c>
      <c r="BF1244" s="6">
        <v>30</v>
      </c>
      <c r="BG1244" s="6" t="s">
        <v>1057</v>
      </c>
      <c r="BH1244" s="6">
        <f t="shared" si="496"/>
        <v>2</v>
      </c>
      <c r="BI1244" s="6">
        <f t="shared" si="497"/>
        <v>2</v>
      </c>
      <c r="BJ1244" s="6">
        <f t="shared" si="498"/>
        <v>1</v>
      </c>
      <c r="BK1244" s="6">
        <f t="shared" si="499"/>
        <v>60</v>
      </c>
      <c r="BL1244" s="6">
        <f t="shared" si="500"/>
        <v>1</v>
      </c>
      <c r="BM1244" s="6">
        <f t="shared" si="501"/>
        <v>60</v>
      </c>
      <c r="BN1244" s="6">
        <f t="shared" si="502"/>
        <v>0</v>
      </c>
      <c r="BO1244" s="6">
        <f t="shared" si="503"/>
        <v>0</v>
      </c>
      <c r="BP1244" s="6">
        <f t="shared" si="504"/>
        <v>1</v>
      </c>
      <c r="BQ1244" s="6">
        <f t="shared" si="505"/>
        <v>60</v>
      </c>
      <c r="BR1244" s="6">
        <f t="shared" si="506"/>
        <v>120</v>
      </c>
      <c r="BS1244" s="6">
        <f t="shared" si="507"/>
        <v>120</v>
      </c>
      <c r="BT1244" s="12" t="str">
        <f t="shared" si="486"/>
        <v>Low</v>
      </c>
      <c r="BU1244">
        <f t="shared" si="508"/>
        <v>40</v>
      </c>
      <c r="BV1244">
        <f t="shared" si="509"/>
        <v>90</v>
      </c>
      <c r="BW1244">
        <v>85.97</v>
      </c>
      <c r="BX1244">
        <v>0</v>
      </c>
      <c r="BY1244">
        <v>300</v>
      </c>
      <c r="BZ1244">
        <v>4</v>
      </c>
      <c r="CA1244">
        <v>2</v>
      </c>
      <c r="CB1244">
        <v>1</v>
      </c>
      <c r="CC1244">
        <v>1</v>
      </c>
      <c r="CD1244">
        <v>1</v>
      </c>
      <c r="CE1244">
        <v>2</v>
      </c>
      <c r="CF1244">
        <v>1</v>
      </c>
      <c r="CG1244">
        <v>1</v>
      </c>
      <c r="CH1244">
        <v>1</v>
      </c>
      <c r="CI1244">
        <v>2</v>
      </c>
      <c r="CJ1244">
        <v>1</v>
      </c>
      <c r="CK1244">
        <v>2</v>
      </c>
      <c r="CL1244">
        <v>2</v>
      </c>
      <c r="CM1244">
        <v>1</v>
      </c>
      <c r="CN1244">
        <v>1</v>
      </c>
      <c r="CO1244">
        <v>1</v>
      </c>
      <c r="CP1244">
        <v>0</v>
      </c>
      <c r="CQ1244">
        <v>18</v>
      </c>
      <c r="CR1244" t="s">
        <v>1604</v>
      </c>
      <c r="CS1244">
        <v>2.8920434877756209</v>
      </c>
      <c r="CT1244">
        <v>1.988089388815161</v>
      </c>
      <c r="CU1244">
        <v>0.52612602163784961</v>
      </c>
    </row>
    <row r="1245" spans="1:99" x14ac:dyDescent="0.25">
      <c r="A1245" t="s">
        <v>1614</v>
      </c>
      <c r="B1245">
        <v>105</v>
      </c>
      <c r="C1245" t="s">
        <v>67</v>
      </c>
      <c r="D1245" t="s">
        <v>68</v>
      </c>
      <c r="E1245">
        <v>80</v>
      </c>
      <c r="F1245" t="s">
        <v>132</v>
      </c>
      <c r="G1245" t="s">
        <v>70</v>
      </c>
      <c r="H1245">
        <v>150.5</v>
      </c>
      <c r="I1245">
        <v>55.65</v>
      </c>
      <c r="J1245">
        <v>24.569265239898019</v>
      </c>
      <c r="K1245">
        <v>23</v>
      </c>
      <c r="L1245" t="s">
        <v>71</v>
      </c>
      <c r="M1245" t="s">
        <v>114</v>
      </c>
      <c r="N1245">
        <v>4</v>
      </c>
      <c r="O1245" t="s">
        <v>659</v>
      </c>
      <c r="P1245" t="s">
        <v>74</v>
      </c>
      <c r="Q1245" t="s">
        <v>1601</v>
      </c>
      <c r="R1245">
        <v>4</v>
      </c>
      <c r="S1245" t="s">
        <v>1602</v>
      </c>
      <c r="T1245" t="s">
        <v>74</v>
      </c>
      <c r="U1245" t="s">
        <v>1087</v>
      </c>
      <c r="V1245" t="s">
        <v>78</v>
      </c>
      <c r="W1245" t="s">
        <v>78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7</v>
      </c>
      <c r="AG1245" t="s">
        <v>79</v>
      </c>
      <c r="AH1245">
        <v>1</v>
      </c>
      <c r="AI1245">
        <v>1</v>
      </c>
      <c r="AJ1245">
        <v>0</v>
      </c>
      <c r="AK1245">
        <v>60</v>
      </c>
      <c r="AL1245">
        <v>1</v>
      </c>
      <c r="AM1245">
        <v>1</v>
      </c>
      <c r="AN1245">
        <v>0</v>
      </c>
      <c r="AO1245">
        <v>60</v>
      </c>
      <c r="AP1245">
        <v>0</v>
      </c>
      <c r="AQ1245">
        <f t="shared" si="510"/>
        <v>0</v>
      </c>
      <c r="AR1245">
        <v>0</v>
      </c>
      <c r="AS1245">
        <v>0</v>
      </c>
      <c r="AT1245" s="6">
        <f t="shared" si="488"/>
        <v>480</v>
      </c>
      <c r="AU1245" s="6">
        <f t="shared" si="489"/>
        <v>467.46</v>
      </c>
      <c r="AV1245" s="6">
        <f t="shared" si="490"/>
        <v>240</v>
      </c>
      <c r="AW1245" s="6">
        <f t="shared" si="491"/>
        <v>233.73</v>
      </c>
      <c r="AX1245" s="6">
        <f t="shared" si="492"/>
        <v>0</v>
      </c>
      <c r="AY1245" s="6">
        <f t="shared" si="493"/>
        <v>0</v>
      </c>
      <c r="AZ1245" s="6">
        <f t="shared" si="494"/>
        <v>720</v>
      </c>
      <c r="BA1245" s="6">
        <f t="shared" si="495"/>
        <v>701.18999999999994</v>
      </c>
      <c r="BB1245" s="6">
        <v>0</v>
      </c>
      <c r="BC1245" s="6">
        <v>40</v>
      </c>
      <c r="BD1245" s="6" t="s">
        <v>1603</v>
      </c>
      <c r="BE1245" s="6">
        <v>1</v>
      </c>
      <c r="BF1245" s="6">
        <v>30</v>
      </c>
      <c r="BG1245" s="6" t="s">
        <v>1057</v>
      </c>
      <c r="BH1245" s="6">
        <f t="shared" si="496"/>
        <v>2</v>
      </c>
      <c r="BI1245" s="6">
        <f t="shared" si="497"/>
        <v>2</v>
      </c>
      <c r="BJ1245" s="6">
        <f t="shared" si="498"/>
        <v>1</v>
      </c>
      <c r="BK1245" s="6">
        <f t="shared" si="499"/>
        <v>60</v>
      </c>
      <c r="BL1245" s="6">
        <f t="shared" si="500"/>
        <v>1</v>
      </c>
      <c r="BM1245" s="6">
        <f t="shared" si="501"/>
        <v>60</v>
      </c>
      <c r="BN1245" s="6">
        <f t="shared" si="502"/>
        <v>0</v>
      </c>
      <c r="BO1245" s="6">
        <f t="shared" si="503"/>
        <v>0</v>
      </c>
      <c r="BP1245" s="6">
        <f t="shared" si="504"/>
        <v>1</v>
      </c>
      <c r="BQ1245" s="6">
        <f t="shared" si="505"/>
        <v>60</v>
      </c>
      <c r="BR1245" s="6">
        <f t="shared" si="506"/>
        <v>120</v>
      </c>
      <c r="BS1245" s="6">
        <f t="shared" si="507"/>
        <v>120</v>
      </c>
      <c r="BT1245" s="12" t="str">
        <f t="shared" si="486"/>
        <v>Low</v>
      </c>
      <c r="BU1245">
        <f t="shared" si="508"/>
        <v>40</v>
      </c>
      <c r="BV1245">
        <f t="shared" si="509"/>
        <v>90</v>
      </c>
      <c r="BW1245">
        <v>85.97</v>
      </c>
      <c r="BX1245">
        <v>0</v>
      </c>
      <c r="BY1245">
        <v>300</v>
      </c>
      <c r="BZ1245">
        <v>4</v>
      </c>
      <c r="CA1245">
        <v>2</v>
      </c>
      <c r="CB1245">
        <v>1</v>
      </c>
      <c r="CC1245">
        <v>1</v>
      </c>
      <c r="CD1245">
        <v>1</v>
      </c>
      <c r="CE1245">
        <v>2</v>
      </c>
      <c r="CF1245">
        <v>1</v>
      </c>
      <c r="CG1245">
        <v>1</v>
      </c>
      <c r="CH1245">
        <v>1</v>
      </c>
      <c r="CI1245">
        <v>2</v>
      </c>
      <c r="CJ1245">
        <v>1</v>
      </c>
      <c r="CK1245">
        <v>2</v>
      </c>
      <c r="CL1245">
        <v>2</v>
      </c>
      <c r="CM1245">
        <v>1</v>
      </c>
      <c r="CN1245">
        <v>1</v>
      </c>
      <c r="CO1245">
        <v>1</v>
      </c>
      <c r="CP1245">
        <v>0</v>
      </c>
      <c r="CQ1245">
        <v>18</v>
      </c>
      <c r="CR1245" t="s">
        <v>1604</v>
      </c>
      <c r="CS1245">
        <v>3.8133167829359031</v>
      </c>
      <c r="CT1245">
        <v>1.0834467247362789</v>
      </c>
      <c r="CU1245">
        <v>0.18755410701222019</v>
      </c>
    </row>
    <row r="1246" spans="1:99" x14ac:dyDescent="0.25">
      <c r="A1246" t="s">
        <v>1615</v>
      </c>
      <c r="B1246">
        <v>105</v>
      </c>
      <c r="C1246" t="s">
        <v>67</v>
      </c>
      <c r="D1246" t="s">
        <v>68</v>
      </c>
      <c r="E1246">
        <v>80</v>
      </c>
      <c r="F1246" t="s">
        <v>132</v>
      </c>
      <c r="G1246" t="s">
        <v>70</v>
      </c>
      <c r="H1246">
        <v>150.5</v>
      </c>
      <c r="I1246">
        <v>55.65</v>
      </c>
      <c r="J1246">
        <v>24.569265239898019</v>
      </c>
      <c r="K1246">
        <v>23</v>
      </c>
      <c r="L1246" t="s">
        <v>71</v>
      </c>
      <c r="M1246" t="s">
        <v>114</v>
      </c>
      <c r="N1246">
        <v>4</v>
      </c>
      <c r="O1246" t="s">
        <v>659</v>
      </c>
      <c r="P1246" t="s">
        <v>74</v>
      </c>
      <c r="Q1246" t="s">
        <v>1601</v>
      </c>
      <c r="R1246">
        <v>4</v>
      </c>
      <c r="S1246" t="s">
        <v>1602</v>
      </c>
      <c r="T1246" t="s">
        <v>74</v>
      </c>
      <c r="U1246" t="s">
        <v>1087</v>
      </c>
      <c r="V1246" t="s">
        <v>78</v>
      </c>
      <c r="W1246" t="s">
        <v>78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7</v>
      </c>
      <c r="AG1246" t="s">
        <v>79</v>
      </c>
      <c r="AH1246">
        <v>1</v>
      </c>
      <c r="AI1246">
        <v>1</v>
      </c>
      <c r="AJ1246">
        <v>0</v>
      </c>
      <c r="AK1246">
        <v>60</v>
      </c>
      <c r="AL1246">
        <v>1</v>
      </c>
      <c r="AM1246">
        <v>1</v>
      </c>
      <c r="AN1246">
        <v>0</v>
      </c>
      <c r="AO1246">
        <v>60</v>
      </c>
      <c r="AP1246">
        <v>0</v>
      </c>
      <c r="AQ1246">
        <f t="shared" si="510"/>
        <v>0</v>
      </c>
      <c r="AR1246">
        <v>0</v>
      </c>
      <c r="AS1246">
        <v>0</v>
      </c>
      <c r="AT1246" s="6">
        <f t="shared" si="488"/>
        <v>480</v>
      </c>
      <c r="AU1246" s="6">
        <f t="shared" si="489"/>
        <v>467.46</v>
      </c>
      <c r="AV1246" s="6">
        <f t="shared" si="490"/>
        <v>240</v>
      </c>
      <c r="AW1246" s="6">
        <f t="shared" si="491"/>
        <v>233.73</v>
      </c>
      <c r="AX1246" s="6">
        <f t="shared" si="492"/>
        <v>0</v>
      </c>
      <c r="AY1246" s="6">
        <f t="shared" si="493"/>
        <v>0</v>
      </c>
      <c r="AZ1246" s="6">
        <f t="shared" si="494"/>
        <v>720</v>
      </c>
      <c r="BA1246" s="6">
        <f t="shared" si="495"/>
        <v>701.18999999999994</v>
      </c>
      <c r="BB1246" s="6">
        <v>0</v>
      </c>
      <c r="BC1246" s="6">
        <v>40</v>
      </c>
      <c r="BD1246" s="6" t="s">
        <v>1603</v>
      </c>
      <c r="BE1246" s="6">
        <v>1</v>
      </c>
      <c r="BF1246" s="6">
        <v>30</v>
      </c>
      <c r="BG1246" s="6" t="s">
        <v>1057</v>
      </c>
      <c r="BH1246" s="6">
        <f t="shared" si="496"/>
        <v>2</v>
      </c>
      <c r="BI1246" s="6">
        <f t="shared" si="497"/>
        <v>2</v>
      </c>
      <c r="BJ1246" s="6">
        <f t="shared" si="498"/>
        <v>1</v>
      </c>
      <c r="BK1246" s="6">
        <f t="shared" si="499"/>
        <v>60</v>
      </c>
      <c r="BL1246" s="6">
        <f t="shared" si="500"/>
        <v>1</v>
      </c>
      <c r="BM1246" s="6">
        <f t="shared" si="501"/>
        <v>60</v>
      </c>
      <c r="BN1246" s="6">
        <f t="shared" si="502"/>
        <v>0</v>
      </c>
      <c r="BO1246" s="6">
        <f t="shared" si="503"/>
        <v>0</v>
      </c>
      <c r="BP1246" s="6">
        <f t="shared" si="504"/>
        <v>1</v>
      </c>
      <c r="BQ1246" s="6">
        <f t="shared" si="505"/>
        <v>60</v>
      </c>
      <c r="BR1246" s="6">
        <f t="shared" si="506"/>
        <v>120</v>
      </c>
      <c r="BS1246" s="6">
        <f t="shared" si="507"/>
        <v>120</v>
      </c>
      <c r="BT1246" s="12" t="str">
        <f t="shared" si="486"/>
        <v>Low</v>
      </c>
      <c r="BU1246">
        <f t="shared" si="508"/>
        <v>40</v>
      </c>
      <c r="BV1246">
        <f t="shared" si="509"/>
        <v>90</v>
      </c>
      <c r="BW1246">
        <v>85.97</v>
      </c>
      <c r="BX1246">
        <v>0</v>
      </c>
      <c r="BY1246">
        <v>300</v>
      </c>
      <c r="BZ1246">
        <v>4</v>
      </c>
      <c r="CA1246">
        <v>2</v>
      </c>
      <c r="CB1246">
        <v>1</v>
      </c>
      <c r="CC1246">
        <v>1</v>
      </c>
      <c r="CD1246">
        <v>1</v>
      </c>
      <c r="CE1246">
        <v>2</v>
      </c>
      <c r="CF1246">
        <v>1</v>
      </c>
      <c r="CG1246">
        <v>1</v>
      </c>
      <c r="CH1246">
        <v>1</v>
      </c>
      <c r="CI1246">
        <v>2</v>
      </c>
      <c r="CJ1246">
        <v>1</v>
      </c>
      <c r="CK1246">
        <v>2</v>
      </c>
      <c r="CL1246">
        <v>2</v>
      </c>
      <c r="CM1246">
        <v>1</v>
      </c>
      <c r="CN1246">
        <v>1</v>
      </c>
      <c r="CO1246">
        <v>1</v>
      </c>
      <c r="CP1246">
        <v>0</v>
      </c>
      <c r="CQ1246">
        <v>18</v>
      </c>
      <c r="CR1246" t="s">
        <v>1604</v>
      </c>
      <c r="CS1246">
        <v>2.442072093305756</v>
      </c>
      <c r="CT1246">
        <v>0.9868201780984871</v>
      </c>
      <c r="CU1246">
        <v>0.24496164322314659</v>
      </c>
    </row>
    <row r="1247" spans="1:99" x14ac:dyDescent="0.25">
      <c r="A1247" t="s">
        <v>1616</v>
      </c>
      <c r="B1247">
        <v>106</v>
      </c>
      <c r="C1247" t="s">
        <v>86</v>
      </c>
      <c r="D1247" t="s">
        <v>68</v>
      </c>
      <c r="E1247">
        <v>66.833333333333329</v>
      </c>
      <c r="F1247" t="s">
        <v>132</v>
      </c>
      <c r="G1247" t="s">
        <v>70</v>
      </c>
      <c r="H1247">
        <v>148.80000000000001</v>
      </c>
      <c r="I1247">
        <v>53.6</v>
      </c>
      <c r="J1247">
        <v>24.20800092496242</v>
      </c>
      <c r="K1247">
        <v>21.5</v>
      </c>
      <c r="L1247" t="s">
        <v>71</v>
      </c>
      <c r="M1247" t="s">
        <v>114</v>
      </c>
      <c r="N1247">
        <v>12</v>
      </c>
      <c r="O1247" t="s">
        <v>133</v>
      </c>
      <c r="P1247" t="s">
        <v>74</v>
      </c>
      <c r="Q1247" t="s">
        <v>1617</v>
      </c>
      <c r="R1247">
        <v>2</v>
      </c>
      <c r="S1247" t="s">
        <v>1618</v>
      </c>
      <c r="T1247" t="s">
        <v>74</v>
      </c>
      <c r="U1247" t="s">
        <v>168</v>
      </c>
      <c r="V1247" t="s">
        <v>78</v>
      </c>
      <c r="W1247" t="s">
        <v>78</v>
      </c>
      <c r="X1247">
        <v>0</v>
      </c>
      <c r="Y1247">
        <v>2</v>
      </c>
      <c r="Z1247">
        <v>1</v>
      </c>
      <c r="AA1247">
        <v>1</v>
      </c>
      <c r="AB1247">
        <v>2</v>
      </c>
      <c r="AC1247">
        <v>2</v>
      </c>
      <c r="AD1247">
        <v>1</v>
      </c>
      <c r="AE1247">
        <v>2</v>
      </c>
      <c r="AF1247">
        <v>11</v>
      </c>
      <c r="AG1247" t="s">
        <v>135</v>
      </c>
      <c r="AH1247">
        <v>7</v>
      </c>
      <c r="AI1247">
        <v>1</v>
      </c>
      <c r="AJ1247">
        <v>0</v>
      </c>
      <c r="AK1247">
        <v>60</v>
      </c>
      <c r="AL1247">
        <v>7</v>
      </c>
      <c r="AM1247">
        <v>0</v>
      </c>
      <c r="AN1247">
        <v>20</v>
      </c>
      <c r="AO1247">
        <v>20</v>
      </c>
      <c r="AP1247">
        <v>1</v>
      </c>
      <c r="AQ1247">
        <f t="shared" si="510"/>
        <v>4</v>
      </c>
      <c r="AR1247">
        <v>0</v>
      </c>
      <c r="AS1247">
        <v>240</v>
      </c>
      <c r="AT1247" s="6">
        <f t="shared" si="488"/>
        <v>3360</v>
      </c>
      <c r="AU1247" s="6">
        <f t="shared" si="489"/>
        <v>3151.6800000000003</v>
      </c>
      <c r="AV1247" s="6">
        <f t="shared" si="490"/>
        <v>560</v>
      </c>
      <c r="AW1247" s="6">
        <f t="shared" si="491"/>
        <v>525.28000000000009</v>
      </c>
      <c r="AX1247" s="6">
        <f t="shared" si="492"/>
        <v>792</v>
      </c>
      <c r="AY1247" s="6">
        <f t="shared" si="493"/>
        <v>742.89600000000007</v>
      </c>
      <c r="AZ1247" s="6">
        <f t="shared" si="494"/>
        <v>4712</v>
      </c>
      <c r="BA1247" s="6">
        <f t="shared" si="495"/>
        <v>4419.8560000000007</v>
      </c>
      <c r="BB1247" s="6">
        <v>3</v>
      </c>
      <c r="BC1247" s="6">
        <v>0</v>
      </c>
      <c r="BD1247" s="6" t="s">
        <v>470</v>
      </c>
      <c r="BE1247" s="6">
        <v>2</v>
      </c>
      <c r="BF1247" s="6">
        <v>0</v>
      </c>
      <c r="BG1247" s="6" t="s">
        <v>454</v>
      </c>
      <c r="BH1247" s="6">
        <f t="shared" si="496"/>
        <v>5</v>
      </c>
      <c r="BI1247" s="6">
        <f t="shared" si="497"/>
        <v>15</v>
      </c>
      <c r="BJ1247" s="6">
        <f t="shared" si="498"/>
        <v>7</v>
      </c>
      <c r="BK1247" s="6">
        <f t="shared" si="499"/>
        <v>420</v>
      </c>
      <c r="BL1247" s="6">
        <f t="shared" si="500"/>
        <v>7</v>
      </c>
      <c r="BM1247" s="6">
        <f t="shared" si="501"/>
        <v>140</v>
      </c>
      <c r="BN1247" s="6">
        <f t="shared" si="502"/>
        <v>1</v>
      </c>
      <c r="BO1247" s="6">
        <f t="shared" si="503"/>
        <v>240</v>
      </c>
      <c r="BP1247" s="6">
        <f t="shared" si="504"/>
        <v>8</v>
      </c>
      <c r="BQ1247" s="6">
        <f t="shared" si="505"/>
        <v>380</v>
      </c>
      <c r="BR1247" s="6">
        <f t="shared" si="506"/>
        <v>560</v>
      </c>
      <c r="BS1247" s="6">
        <f t="shared" si="507"/>
        <v>800</v>
      </c>
      <c r="BT1247" s="12" t="str">
        <f t="shared" si="486"/>
        <v>High</v>
      </c>
      <c r="BU1247">
        <f t="shared" si="508"/>
        <v>180</v>
      </c>
      <c r="BV1247">
        <f t="shared" si="509"/>
        <v>120</v>
      </c>
      <c r="BW1247">
        <v>52.19</v>
      </c>
      <c r="BX1247">
        <v>0</v>
      </c>
      <c r="BY1247">
        <v>234.65</v>
      </c>
      <c r="BZ1247">
        <v>2</v>
      </c>
      <c r="CA1247">
        <v>2</v>
      </c>
      <c r="CB1247">
        <v>1</v>
      </c>
      <c r="CC1247">
        <v>1</v>
      </c>
      <c r="CD1247">
        <v>1</v>
      </c>
      <c r="CE1247">
        <v>2</v>
      </c>
      <c r="CF1247">
        <v>1</v>
      </c>
      <c r="CG1247">
        <v>2</v>
      </c>
      <c r="CH1247">
        <v>2</v>
      </c>
      <c r="CI1247">
        <v>2</v>
      </c>
      <c r="CJ1247">
        <v>1</v>
      </c>
      <c r="CK1247">
        <v>2</v>
      </c>
      <c r="CL1247">
        <v>2</v>
      </c>
      <c r="CM1247">
        <v>1</v>
      </c>
      <c r="CN1247">
        <v>1</v>
      </c>
      <c r="CO1247">
        <v>2</v>
      </c>
      <c r="CP1247">
        <v>1</v>
      </c>
      <c r="CQ1247">
        <v>21</v>
      </c>
      <c r="CR1247" t="s">
        <v>1619</v>
      </c>
      <c r="CS1247">
        <v>0.37531485665430531</v>
      </c>
      <c r="CT1247">
        <v>0.70758481712429577</v>
      </c>
      <c r="CU1247">
        <v>0.40920767619611442</v>
      </c>
    </row>
    <row r="1248" spans="1:99" x14ac:dyDescent="0.25">
      <c r="A1248" t="s">
        <v>1620</v>
      </c>
      <c r="B1248">
        <v>106</v>
      </c>
      <c r="C1248" t="s">
        <v>86</v>
      </c>
      <c r="D1248" t="s">
        <v>68</v>
      </c>
      <c r="E1248">
        <v>66.833333333333329</v>
      </c>
      <c r="F1248" t="s">
        <v>132</v>
      </c>
      <c r="G1248" t="s">
        <v>70</v>
      </c>
      <c r="H1248">
        <v>148.80000000000001</v>
      </c>
      <c r="I1248">
        <v>53.6</v>
      </c>
      <c r="J1248">
        <v>24.20800092496242</v>
      </c>
      <c r="K1248">
        <v>21.5</v>
      </c>
      <c r="L1248" t="s">
        <v>71</v>
      </c>
      <c r="M1248" t="s">
        <v>114</v>
      </c>
      <c r="N1248">
        <v>12</v>
      </c>
      <c r="O1248" t="s">
        <v>133</v>
      </c>
      <c r="P1248" t="s">
        <v>74</v>
      </c>
      <c r="Q1248" t="s">
        <v>1617</v>
      </c>
      <c r="R1248">
        <v>2</v>
      </c>
      <c r="S1248" t="s">
        <v>1618</v>
      </c>
      <c r="T1248" t="s">
        <v>74</v>
      </c>
      <c r="U1248" t="s">
        <v>168</v>
      </c>
      <c r="V1248" t="s">
        <v>78</v>
      </c>
      <c r="W1248" t="s">
        <v>78</v>
      </c>
      <c r="X1248">
        <v>0</v>
      </c>
      <c r="Y1248">
        <v>2</v>
      </c>
      <c r="Z1248">
        <v>1</v>
      </c>
      <c r="AA1248">
        <v>1</v>
      </c>
      <c r="AB1248">
        <v>2</v>
      </c>
      <c r="AC1248">
        <v>2</v>
      </c>
      <c r="AD1248">
        <v>1</v>
      </c>
      <c r="AE1248">
        <v>2</v>
      </c>
      <c r="AF1248">
        <v>11</v>
      </c>
      <c r="AG1248" t="s">
        <v>135</v>
      </c>
      <c r="AH1248">
        <v>7</v>
      </c>
      <c r="AI1248">
        <v>1</v>
      </c>
      <c r="AJ1248">
        <v>0</v>
      </c>
      <c r="AK1248">
        <v>60</v>
      </c>
      <c r="AL1248">
        <v>7</v>
      </c>
      <c r="AM1248">
        <v>0</v>
      </c>
      <c r="AN1248">
        <v>20</v>
      </c>
      <c r="AO1248">
        <v>20</v>
      </c>
      <c r="AP1248">
        <v>1</v>
      </c>
      <c r="AQ1248">
        <f t="shared" si="510"/>
        <v>4</v>
      </c>
      <c r="AR1248">
        <v>0</v>
      </c>
      <c r="AS1248">
        <v>240</v>
      </c>
      <c r="AT1248" s="6">
        <f t="shared" si="488"/>
        <v>3360</v>
      </c>
      <c r="AU1248" s="6">
        <f t="shared" si="489"/>
        <v>3151.6800000000003</v>
      </c>
      <c r="AV1248" s="6">
        <f t="shared" si="490"/>
        <v>560</v>
      </c>
      <c r="AW1248" s="6">
        <f t="shared" si="491"/>
        <v>525.28000000000009</v>
      </c>
      <c r="AX1248" s="6">
        <f t="shared" si="492"/>
        <v>792</v>
      </c>
      <c r="AY1248" s="6">
        <f t="shared" si="493"/>
        <v>742.89600000000007</v>
      </c>
      <c r="AZ1248" s="6">
        <f t="shared" si="494"/>
        <v>4712</v>
      </c>
      <c r="BA1248" s="6">
        <f t="shared" si="495"/>
        <v>4419.8560000000007</v>
      </c>
      <c r="BB1248" s="6">
        <v>3</v>
      </c>
      <c r="BC1248" s="6">
        <v>0</v>
      </c>
      <c r="BD1248" s="6" t="s">
        <v>470</v>
      </c>
      <c r="BE1248" s="6">
        <v>2</v>
      </c>
      <c r="BF1248" s="6">
        <v>0</v>
      </c>
      <c r="BG1248" s="6" t="s">
        <v>454</v>
      </c>
      <c r="BH1248" s="6">
        <f t="shared" si="496"/>
        <v>5</v>
      </c>
      <c r="BI1248" s="6">
        <f t="shared" si="497"/>
        <v>15</v>
      </c>
      <c r="BJ1248" s="6">
        <f t="shared" si="498"/>
        <v>7</v>
      </c>
      <c r="BK1248" s="6">
        <f t="shared" si="499"/>
        <v>420</v>
      </c>
      <c r="BL1248" s="6">
        <f t="shared" si="500"/>
        <v>7</v>
      </c>
      <c r="BM1248" s="6">
        <f t="shared" si="501"/>
        <v>140</v>
      </c>
      <c r="BN1248" s="6">
        <f t="shared" si="502"/>
        <v>1</v>
      </c>
      <c r="BO1248" s="6">
        <f t="shared" si="503"/>
        <v>240</v>
      </c>
      <c r="BP1248" s="6">
        <f t="shared" si="504"/>
        <v>8</v>
      </c>
      <c r="BQ1248" s="6">
        <f t="shared" si="505"/>
        <v>380</v>
      </c>
      <c r="BR1248" s="6">
        <f t="shared" si="506"/>
        <v>560</v>
      </c>
      <c r="BS1248" s="6">
        <f t="shared" si="507"/>
        <v>800</v>
      </c>
      <c r="BT1248" s="12" t="str">
        <f t="shared" si="486"/>
        <v>High</v>
      </c>
      <c r="BU1248">
        <f t="shared" si="508"/>
        <v>180</v>
      </c>
      <c r="BV1248">
        <f t="shared" si="509"/>
        <v>120</v>
      </c>
      <c r="BW1248">
        <v>52.19</v>
      </c>
      <c r="BX1248">
        <v>0</v>
      </c>
      <c r="BY1248">
        <v>234.65</v>
      </c>
      <c r="BZ1248">
        <v>2</v>
      </c>
      <c r="CA1248">
        <v>2</v>
      </c>
      <c r="CB1248">
        <v>1</v>
      </c>
      <c r="CC1248">
        <v>1</v>
      </c>
      <c r="CD1248">
        <v>1</v>
      </c>
      <c r="CE1248">
        <v>2</v>
      </c>
      <c r="CF1248">
        <v>1</v>
      </c>
      <c r="CG1248">
        <v>2</v>
      </c>
      <c r="CH1248">
        <v>2</v>
      </c>
      <c r="CI1248">
        <v>2</v>
      </c>
      <c r="CJ1248">
        <v>1</v>
      </c>
      <c r="CK1248">
        <v>2</v>
      </c>
      <c r="CL1248">
        <v>2</v>
      </c>
      <c r="CM1248">
        <v>1</v>
      </c>
      <c r="CN1248">
        <v>1</v>
      </c>
      <c r="CO1248">
        <v>2</v>
      </c>
      <c r="CP1248">
        <v>1</v>
      </c>
      <c r="CQ1248">
        <v>21</v>
      </c>
      <c r="CR1248" t="s">
        <v>1619</v>
      </c>
      <c r="CS1248">
        <v>0.95475737037500263</v>
      </c>
      <c r="CT1248">
        <v>0.73736271782146079</v>
      </c>
      <c r="CU1248">
        <v>0.33737143290898292</v>
      </c>
    </row>
    <row r="1249" spans="1:99" x14ac:dyDescent="0.25">
      <c r="A1249" t="s">
        <v>1621</v>
      </c>
      <c r="B1249">
        <v>106</v>
      </c>
      <c r="C1249" t="s">
        <v>86</v>
      </c>
      <c r="D1249" t="s">
        <v>68</v>
      </c>
      <c r="E1249">
        <v>66.833333333333329</v>
      </c>
      <c r="F1249" t="s">
        <v>132</v>
      </c>
      <c r="G1249" t="s">
        <v>70</v>
      </c>
      <c r="H1249">
        <v>148.80000000000001</v>
      </c>
      <c r="I1249">
        <v>53.6</v>
      </c>
      <c r="J1249">
        <v>24.20800092496242</v>
      </c>
      <c r="K1249">
        <v>21.5</v>
      </c>
      <c r="L1249" t="s">
        <v>71</v>
      </c>
      <c r="M1249" t="s">
        <v>114</v>
      </c>
      <c r="N1249">
        <v>12</v>
      </c>
      <c r="O1249" t="s">
        <v>133</v>
      </c>
      <c r="P1249" t="s">
        <v>74</v>
      </c>
      <c r="Q1249" t="s">
        <v>1617</v>
      </c>
      <c r="R1249">
        <v>2</v>
      </c>
      <c r="S1249" t="s">
        <v>1618</v>
      </c>
      <c r="T1249" t="s">
        <v>74</v>
      </c>
      <c r="U1249" t="s">
        <v>168</v>
      </c>
      <c r="V1249" t="s">
        <v>78</v>
      </c>
      <c r="W1249" t="s">
        <v>78</v>
      </c>
      <c r="X1249">
        <v>0</v>
      </c>
      <c r="Y1249">
        <v>2</v>
      </c>
      <c r="Z1249">
        <v>1</v>
      </c>
      <c r="AA1249">
        <v>1</v>
      </c>
      <c r="AB1249">
        <v>2</v>
      </c>
      <c r="AC1249">
        <v>2</v>
      </c>
      <c r="AD1249">
        <v>1</v>
      </c>
      <c r="AE1249">
        <v>2</v>
      </c>
      <c r="AF1249">
        <v>11</v>
      </c>
      <c r="AG1249" t="s">
        <v>135</v>
      </c>
      <c r="AH1249">
        <v>7</v>
      </c>
      <c r="AI1249">
        <v>1</v>
      </c>
      <c r="AJ1249">
        <v>0</v>
      </c>
      <c r="AK1249">
        <v>60</v>
      </c>
      <c r="AL1249">
        <v>7</v>
      </c>
      <c r="AM1249">
        <v>0</v>
      </c>
      <c r="AN1249">
        <v>20</v>
      </c>
      <c r="AO1249">
        <v>20</v>
      </c>
      <c r="AP1249">
        <v>1</v>
      </c>
      <c r="AQ1249">
        <f t="shared" si="510"/>
        <v>4</v>
      </c>
      <c r="AR1249">
        <v>0</v>
      </c>
      <c r="AS1249">
        <v>240</v>
      </c>
      <c r="AT1249" s="6">
        <f t="shared" si="488"/>
        <v>3360</v>
      </c>
      <c r="AU1249" s="6">
        <f t="shared" si="489"/>
        <v>3151.6800000000003</v>
      </c>
      <c r="AV1249" s="6">
        <f t="shared" si="490"/>
        <v>560</v>
      </c>
      <c r="AW1249" s="6">
        <f t="shared" si="491"/>
        <v>525.28000000000009</v>
      </c>
      <c r="AX1249" s="6">
        <f t="shared" si="492"/>
        <v>792</v>
      </c>
      <c r="AY1249" s="6">
        <f t="shared" si="493"/>
        <v>742.89600000000007</v>
      </c>
      <c r="AZ1249" s="6">
        <f t="shared" si="494"/>
        <v>4712</v>
      </c>
      <c r="BA1249" s="6">
        <f t="shared" si="495"/>
        <v>4419.8560000000007</v>
      </c>
      <c r="BB1249" s="6">
        <v>3</v>
      </c>
      <c r="BC1249" s="6">
        <v>0</v>
      </c>
      <c r="BD1249" s="6" t="s">
        <v>470</v>
      </c>
      <c r="BE1249" s="6">
        <v>2</v>
      </c>
      <c r="BF1249" s="6">
        <v>0</v>
      </c>
      <c r="BG1249" s="6" t="s">
        <v>454</v>
      </c>
      <c r="BH1249" s="6">
        <f t="shared" si="496"/>
        <v>5</v>
      </c>
      <c r="BI1249" s="6">
        <f t="shared" si="497"/>
        <v>15</v>
      </c>
      <c r="BJ1249" s="6">
        <f t="shared" si="498"/>
        <v>7</v>
      </c>
      <c r="BK1249" s="6">
        <f t="shared" si="499"/>
        <v>420</v>
      </c>
      <c r="BL1249" s="6">
        <f t="shared" si="500"/>
        <v>7</v>
      </c>
      <c r="BM1249" s="6">
        <f t="shared" si="501"/>
        <v>140</v>
      </c>
      <c r="BN1249" s="6">
        <f t="shared" si="502"/>
        <v>1</v>
      </c>
      <c r="BO1249" s="6">
        <f t="shared" si="503"/>
        <v>240</v>
      </c>
      <c r="BP1249" s="6">
        <f t="shared" si="504"/>
        <v>8</v>
      </c>
      <c r="BQ1249" s="6">
        <f t="shared" si="505"/>
        <v>380</v>
      </c>
      <c r="BR1249" s="6">
        <f t="shared" si="506"/>
        <v>560</v>
      </c>
      <c r="BS1249" s="6">
        <f t="shared" si="507"/>
        <v>800</v>
      </c>
      <c r="BT1249" s="12" t="str">
        <f t="shared" si="486"/>
        <v>High</v>
      </c>
      <c r="BU1249">
        <f t="shared" si="508"/>
        <v>180</v>
      </c>
      <c r="BV1249">
        <f t="shared" si="509"/>
        <v>120</v>
      </c>
      <c r="BW1249">
        <v>52.19</v>
      </c>
      <c r="BX1249">
        <v>0</v>
      </c>
      <c r="BY1249">
        <v>234.65</v>
      </c>
      <c r="BZ1249">
        <v>2</v>
      </c>
      <c r="CA1249">
        <v>2</v>
      </c>
      <c r="CB1249">
        <v>1</v>
      </c>
      <c r="CC1249">
        <v>1</v>
      </c>
      <c r="CD1249">
        <v>1</v>
      </c>
      <c r="CE1249">
        <v>2</v>
      </c>
      <c r="CF1249">
        <v>1</v>
      </c>
      <c r="CG1249">
        <v>2</v>
      </c>
      <c r="CH1249">
        <v>2</v>
      </c>
      <c r="CI1249">
        <v>2</v>
      </c>
      <c r="CJ1249">
        <v>1</v>
      </c>
      <c r="CK1249">
        <v>2</v>
      </c>
      <c r="CL1249">
        <v>2</v>
      </c>
      <c r="CM1249">
        <v>1</v>
      </c>
      <c r="CN1249">
        <v>1</v>
      </c>
      <c r="CO1249">
        <v>2</v>
      </c>
      <c r="CP1249">
        <v>1</v>
      </c>
      <c r="CQ1249">
        <v>21</v>
      </c>
      <c r="CR1249" t="s">
        <v>1619</v>
      </c>
      <c r="CS1249">
        <v>0.52338229196400765</v>
      </c>
      <c r="CT1249">
        <v>0.85148077789462207</v>
      </c>
      <c r="CU1249">
        <v>0.41837658292661778</v>
      </c>
    </row>
    <row r="1250" spans="1:99" x14ac:dyDescent="0.25">
      <c r="A1250" t="s">
        <v>1622</v>
      </c>
      <c r="B1250">
        <v>106</v>
      </c>
      <c r="C1250" t="s">
        <v>67</v>
      </c>
      <c r="D1250" t="s">
        <v>90</v>
      </c>
      <c r="E1250">
        <v>66.833333333333329</v>
      </c>
      <c r="F1250" t="s">
        <v>132</v>
      </c>
      <c r="G1250" t="s">
        <v>70</v>
      </c>
      <c r="H1250">
        <v>148.80000000000001</v>
      </c>
      <c r="I1250">
        <v>53.6</v>
      </c>
      <c r="J1250">
        <v>24.20800092496242</v>
      </c>
      <c r="K1250">
        <v>21.5</v>
      </c>
      <c r="L1250" t="s">
        <v>71</v>
      </c>
      <c r="M1250" t="s">
        <v>114</v>
      </c>
      <c r="N1250">
        <v>12</v>
      </c>
      <c r="O1250" t="s">
        <v>133</v>
      </c>
      <c r="P1250" t="s">
        <v>74</v>
      </c>
      <c r="Q1250" t="s">
        <v>1617</v>
      </c>
      <c r="R1250">
        <v>2</v>
      </c>
      <c r="S1250" t="s">
        <v>1618</v>
      </c>
      <c r="T1250" t="s">
        <v>74</v>
      </c>
      <c r="U1250" t="s">
        <v>168</v>
      </c>
      <c r="V1250" t="s">
        <v>78</v>
      </c>
      <c r="W1250" t="s">
        <v>78</v>
      </c>
      <c r="X1250">
        <v>0</v>
      </c>
      <c r="Y1250">
        <v>2</v>
      </c>
      <c r="Z1250">
        <v>1</v>
      </c>
      <c r="AA1250">
        <v>1</v>
      </c>
      <c r="AB1250">
        <v>2</v>
      </c>
      <c r="AC1250">
        <v>2</v>
      </c>
      <c r="AD1250">
        <v>1</v>
      </c>
      <c r="AE1250">
        <v>2</v>
      </c>
      <c r="AF1250">
        <v>11</v>
      </c>
      <c r="AG1250" t="s">
        <v>135</v>
      </c>
      <c r="AH1250">
        <v>7</v>
      </c>
      <c r="AI1250">
        <v>1</v>
      </c>
      <c r="AJ1250">
        <v>0</v>
      </c>
      <c r="AK1250">
        <v>60</v>
      </c>
      <c r="AL1250">
        <v>7</v>
      </c>
      <c r="AM1250">
        <v>0</v>
      </c>
      <c r="AN1250">
        <v>20</v>
      </c>
      <c r="AO1250">
        <v>20</v>
      </c>
      <c r="AP1250">
        <v>1</v>
      </c>
      <c r="AQ1250">
        <f t="shared" si="510"/>
        <v>4</v>
      </c>
      <c r="AR1250">
        <v>0</v>
      </c>
      <c r="AS1250">
        <v>240</v>
      </c>
      <c r="AT1250" s="6">
        <f t="shared" si="488"/>
        <v>3360</v>
      </c>
      <c r="AU1250" s="6">
        <f t="shared" si="489"/>
        <v>3151.6800000000003</v>
      </c>
      <c r="AV1250" s="6">
        <f t="shared" si="490"/>
        <v>560</v>
      </c>
      <c r="AW1250" s="6">
        <f t="shared" si="491"/>
        <v>525.28000000000009</v>
      </c>
      <c r="AX1250" s="6">
        <f t="shared" si="492"/>
        <v>792</v>
      </c>
      <c r="AY1250" s="6">
        <f t="shared" si="493"/>
        <v>742.89600000000007</v>
      </c>
      <c r="AZ1250" s="6">
        <f t="shared" si="494"/>
        <v>4712</v>
      </c>
      <c r="BA1250" s="6">
        <f t="shared" si="495"/>
        <v>4419.8560000000007</v>
      </c>
      <c r="BB1250" s="6">
        <v>3</v>
      </c>
      <c r="BC1250" s="6">
        <v>0</v>
      </c>
      <c r="BD1250" s="6" t="s">
        <v>470</v>
      </c>
      <c r="BE1250" s="6">
        <v>2</v>
      </c>
      <c r="BF1250" s="6">
        <v>0</v>
      </c>
      <c r="BG1250" s="6" t="s">
        <v>454</v>
      </c>
      <c r="BH1250" s="6">
        <f t="shared" si="496"/>
        <v>5</v>
      </c>
      <c r="BI1250" s="6">
        <f t="shared" si="497"/>
        <v>15</v>
      </c>
      <c r="BJ1250" s="6">
        <f t="shared" si="498"/>
        <v>7</v>
      </c>
      <c r="BK1250" s="6">
        <f t="shared" si="499"/>
        <v>420</v>
      </c>
      <c r="BL1250" s="6">
        <f t="shared" si="500"/>
        <v>7</v>
      </c>
      <c r="BM1250" s="6">
        <f t="shared" si="501"/>
        <v>140</v>
      </c>
      <c r="BN1250" s="6">
        <f t="shared" si="502"/>
        <v>1</v>
      </c>
      <c r="BO1250" s="6">
        <f t="shared" si="503"/>
        <v>240</v>
      </c>
      <c r="BP1250" s="6">
        <f t="shared" si="504"/>
        <v>8</v>
      </c>
      <c r="BQ1250" s="6">
        <f t="shared" si="505"/>
        <v>380</v>
      </c>
      <c r="BR1250" s="6">
        <f t="shared" si="506"/>
        <v>560</v>
      </c>
      <c r="BS1250" s="6">
        <f t="shared" si="507"/>
        <v>800</v>
      </c>
      <c r="BT1250" s="12" t="str">
        <f t="shared" si="486"/>
        <v>High</v>
      </c>
      <c r="BU1250">
        <f t="shared" si="508"/>
        <v>180</v>
      </c>
      <c r="BV1250">
        <f t="shared" si="509"/>
        <v>120</v>
      </c>
      <c r="BW1250">
        <v>52.19</v>
      </c>
      <c r="BX1250">
        <v>0</v>
      </c>
      <c r="BY1250">
        <v>234.65</v>
      </c>
      <c r="BZ1250">
        <v>2</v>
      </c>
      <c r="CA1250">
        <v>2</v>
      </c>
      <c r="CB1250">
        <v>1</v>
      </c>
      <c r="CC1250">
        <v>1</v>
      </c>
      <c r="CD1250">
        <v>1</v>
      </c>
      <c r="CE1250">
        <v>2</v>
      </c>
      <c r="CF1250">
        <v>1</v>
      </c>
      <c r="CG1250">
        <v>2</v>
      </c>
      <c r="CH1250">
        <v>2</v>
      </c>
      <c r="CI1250">
        <v>2</v>
      </c>
      <c r="CJ1250">
        <v>1</v>
      </c>
      <c r="CK1250">
        <v>2</v>
      </c>
      <c r="CL1250">
        <v>2</v>
      </c>
      <c r="CM1250">
        <v>1</v>
      </c>
      <c r="CN1250">
        <v>1</v>
      </c>
      <c r="CO1250">
        <v>2</v>
      </c>
      <c r="CP1250">
        <v>1</v>
      </c>
      <c r="CQ1250">
        <v>21</v>
      </c>
      <c r="CR1250" t="s">
        <v>1619</v>
      </c>
      <c r="CS1250">
        <v>15.03331619745205</v>
      </c>
      <c r="CT1250">
        <v>4.1477130712151693</v>
      </c>
      <c r="CU1250">
        <v>0.4979371183486877</v>
      </c>
    </row>
    <row r="1251" spans="1:99" x14ac:dyDescent="0.25">
      <c r="A1251" t="s">
        <v>1623</v>
      </c>
      <c r="B1251">
        <v>106</v>
      </c>
      <c r="C1251" t="s">
        <v>67</v>
      </c>
      <c r="D1251" t="s">
        <v>90</v>
      </c>
      <c r="E1251">
        <v>66.833333333333329</v>
      </c>
      <c r="F1251" t="s">
        <v>132</v>
      </c>
      <c r="G1251" t="s">
        <v>70</v>
      </c>
      <c r="H1251">
        <v>148.80000000000001</v>
      </c>
      <c r="I1251">
        <v>53.6</v>
      </c>
      <c r="J1251">
        <v>24.20800092496242</v>
      </c>
      <c r="K1251">
        <v>21.5</v>
      </c>
      <c r="L1251" t="s">
        <v>71</v>
      </c>
      <c r="M1251" t="s">
        <v>114</v>
      </c>
      <c r="N1251">
        <v>12</v>
      </c>
      <c r="O1251" t="s">
        <v>133</v>
      </c>
      <c r="P1251" t="s">
        <v>74</v>
      </c>
      <c r="Q1251" t="s">
        <v>1617</v>
      </c>
      <c r="R1251">
        <v>2</v>
      </c>
      <c r="S1251" t="s">
        <v>1618</v>
      </c>
      <c r="T1251" t="s">
        <v>74</v>
      </c>
      <c r="U1251" t="s">
        <v>168</v>
      </c>
      <c r="V1251" t="s">
        <v>78</v>
      </c>
      <c r="W1251" t="s">
        <v>78</v>
      </c>
      <c r="X1251">
        <v>0</v>
      </c>
      <c r="Y1251">
        <v>2</v>
      </c>
      <c r="Z1251">
        <v>1</v>
      </c>
      <c r="AA1251">
        <v>1</v>
      </c>
      <c r="AB1251">
        <v>2</v>
      </c>
      <c r="AC1251">
        <v>2</v>
      </c>
      <c r="AD1251">
        <v>1</v>
      </c>
      <c r="AE1251">
        <v>2</v>
      </c>
      <c r="AF1251">
        <v>11</v>
      </c>
      <c r="AG1251" t="s">
        <v>135</v>
      </c>
      <c r="AH1251">
        <v>7</v>
      </c>
      <c r="AI1251">
        <v>1</v>
      </c>
      <c r="AJ1251">
        <v>0</v>
      </c>
      <c r="AK1251">
        <v>60</v>
      </c>
      <c r="AL1251">
        <v>7</v>
      </c>
      <c r="AM1251">
        <v>0</v>
      </c>
      <c r="AN1251">
        <v>20</v>
      </c>
      <c r="AO1251">
        <v>20</v>
      </c>
      <c r="AP1251">
        <v>1</v>
      </c>
      <c r="AQ1251">
        <f t="shared" si="510"/>
        <v>4</v>
      </c>
      <c r="AR1251">
        <v>0</v>
      </c>
      <c r="AS1251">
        <v>240</v>
      </c>
      <c r="AT1251" s="6">
        <f t="shared" si="488"/>
        <v>3360</v>
      </c>
      <c r="AU1251" s="6">
        <f t="shared" si="489"/>
        <v>3151.6800000000003</v>
      </c>
      <c r="AV1251" s="6">
        <f t="shared" si="490"/>
        <v>560</v>
      </c>
      <c r="AW1251" s="6">
        <f t="shared" si="491"/>
        <v>525.28000000000009</v>
      </c>
      <c r="AX1251" s="6">
        <f t="shared" si="492"/>
        <v>792</v>
      </c>
      <c r="AY1251" s="6">
        <f t="shared" si="493"/>
        <v>742.89600000000007</v>
      </c>
      <c r="AZ1251" s="6">
        <f t="shared" si="494"/>
        <v>4712</v>
      </c>
      <c r="BA1251" s="6">
        <f t="shared" si="495"/>
        <v>4419.8560000000007</v>
      </c>
      <c r="BB1251" s="6">
        <v>3</v>
      </c>
      <c r="BC1251" s="6">
        <v>0</v>
      </c>
      <c r="BD1251" s="6" t="s">
        <v>470</v>
      </c>
      <c r="BE1251" s="6">
        <v>2</v>
      </c>
      <c r="BF1251" s="6">
        <v>0</v>
      </c>
      <c r="BG1251" s="6" t="s">
        <v>454</v>
      </c>
      <c r="BH1251" s="6">
        <f t="shared" si="496"/>
        <v>5</v>
      </c>
      <c r="BI1251" s="6">
        <f t="shared" si="497"/>
        <v>15</v>
      </c>
      <c r="BJ1251" s="6">
        <f t="shared" si="498"/>
        <v>7</v>
      </c>
      <c r="BK1251" s="6">
        <f t="shared" si="499"/>
        <v>420</v>
      </c>
      <c r="BL1251" s="6">
        <f t="shared" si="500"/>
        <v>7</v>
      </c>
      <c r="BM1251" s="6">
        <f t="shared" si="501"/>
        <v>140</v>
      </c>
      <c r="BN1251" s="6">
        <f t="shared" si="502"/>
        <v>1</v>
      </c>
      <c r="BO1251" s="6">
        <f t="shared" si="503"/>
        <v>240</v>
      </c>
      <c r="BP1251" s="6">
        <f t="shared" si="504"/>
        <v>8</v>
      </c>
      <c r="BQ1251" s="6">
        <f t="shared" si="505"/>
        <v>380</v>
      </c>
      <c r="BR1251" s="6">
        <f t="shared" si="506"/>
        <v>560</v>
      </c>
      <c r="BS1251" s="6">
        <f t="shared" si="507"/>
        <v>800</v>
      </c>
      <c r="BT1251" s="12" t="str">
        <f t="shared" si="486"/>
        <v>High</v>
      </c>
      <c r="BU1251">
        <f t="shared" si="508"/>
        <v>180</v>
      </c>
      <c r="BV1251">
        <f t="shared" si="509"/>
        <v>120</v>
      </c>
      <c r="BW1251">
        <v>52.19</v>
      </c>
      <c r="BX1251">
        <v>0</v>
      </c>
      <c r="BY1251">
        <v>234.65</v>
      </c>
      <c r="BZ1251">
        <v>2</v>
      </c>
      <c r="CA1251">
        <v>2</v>
      </c>
      <c r="CB1251">
        <v>1</v>
      </c>
      <c r="CC1251">
        <v>1</v>
      </c>
      <c r="CD1251">
        <v>1</v>
      </c>
      <c r="CE1251">
        <v>2</v>
      </c>
      <c r="CF1251">
        <v>1</v>
      </c>
      <c r="CG1251">
        <v>2</v>
      </c>
      <c r="CH1251">
        <v>2</v>
      </c>
      <c r="CI1251">
        <v>2</v>
      </c>
      <c r="CJ1251">
        <v>1</v>
      </c>
      <c r="CK1251">
        <v>2</v>
      </c>
      <c r="CL1251">
        <v>2</v>
      </c>
      <c r="CM1251">
        <v>1</v>
      </c>
      <c r="CN1251">
        <v>1</v>
      </c>
      <c r="CO1251">
        <v>2</v>
      </c>
      <c r="CP1251">
        <v>1</v>
      </c>
      <c r="CQ1251">
        <v>21</v>
      </c>
      <c r="CR1251" t="s">
        <v>1619</v>
      </c>
      <c r="CS1251">
        <v>12.85891385736592</v>
      </c>
      <c r="CT1251">
        <v>3.5235857861753819</v>
      </c>
      <c r="CU1251">
        <v>0.43855459191561058</v>
      </c>
    </row>
    <row r="1252" spans="1:99" x14ac:dyDescent="0.25">
      <c r="A1252" t="s">
        <v>1624</v>
      </c>
      <c r="B1252">
        <v>106</v>
      </c>
      <c r="C1252" t="s">
        <v>67</v>
      </c>
      <c r="D1252" t="s">
        <v>90</v>
      </c>
      <c r="E1252">
        <v>66.833333333333329</v>
      </c>
      <c r="F1252" t="s">
        <v>132</v>
      </c>
      <c r="G1252" t="s">
        <v>70</v>
      </c>
      <c r="H1252">
        <v>148.80000000000001</v>
      </c>
      <c r="I1252">
        <v>53.6</v>
      </c>
      <c r="J1252">
        <v>24.20800092496242</v>
      </c>
      <c r="K1252">
        <v>21.5</v>
      </c>
      <c r="L1252" t="s">
        <v>71</v>
      </c>
      <c r="M1252" t="s">
        <v>114</v>
      </c>
      <c r="N1252">
        <v>12</v>
      </c>
      <c r="O1252" t="s">
        <v>133</v>
      </c>
      <c r="P1252" t="s">
        <v>74</v>
      </c>
      <c r="Q1252" t="s">
        <v>1617</v>
      </c>
      <c r="R1252">
        <v>2</v>
      </c>
      <c r="S1252" t="s">
        <v>1618</v>
      </c>
      <c r="T1252" t="s">
        <v>74</v>
      </c>
      <c r="U1252" t="s">
        <v>168</v>
      </c>
      <c r="V1252" t="s">
        <v>78</v>
      </c>
      <c r="W1252" t="s">
        <v>78</v>
      </c>
      <c r="X1252">
        <v>0</v>
      </c>
      <c r="Y1252">
        <v>2</v>
      </c>
      <c r="Z1252">
        <v>1</v>
      </c>
      <c r="AA1252">
        <v>1</v>
      </c>
      <c r="AB1252">
        <v>2</v>
      </c>
      <c r="AC1252">
        <v>2</v>
      </c>
      <c r="AD1252">
        <v>1</v>
      </c>
      <c r="AE1252">
        <v>2</v>
      </c>
      <c r="AF1252">
        <v>11</v>
      </c>
      <c r="AG1252" t="s">
        <v>135</v>
      </c>
      <c r="AH1252">
        <v>7</v>
      </c>
      <c r="AI1252">
        <v>1</v>
      </c>
      <c r="AJ1252">
        <v>0</v>
      </c>
      <c r="AK1252">
        <v>60</v>
      </c>
      <c r="AL1252">
        <v>7</v>
      </c>
      <c r="AM1252">
        <v>0</v>
      </c>
      <c r="AN1252">
        <v>20</v>
      </c>
      <c r="AO1252">
        <v>20</v>
      </c>
      <c r="AP1252">
        <v>1</v>
      </c>
      <c r="AQ1252">
        <f t="shared" si="510"/>
        <v>4</v>
      </c>
      <c r="AR1252">
        <v>0</v>
      </c>
      <c r="AS1252">
        <v>240</v>
      </c>
      <c r="AT1252" s="6">
        <f t="shared" si="488"/>
        <v>3360</v>
      </c>
      <c r="AU1252" s="6">
        <f t="shared" si="489"/>
        <v>3151.6800000000003</v>
      </c>
      <c r="AV1252" s="6">
        <f t="shared" si="490"/>
        <v>560</v>
      </c>
      <c r="AW1252" s="6">
        <f t="shared" si="491"/>
        <v>525.28000000000009</v>
      </c>
      <c r="AX1252" s="6">
        <f t="shared" si="492"/>
        <v>792</v>
      </c>
      <c r="AY1252" s="6">
        <f t="shared" si="493"/>
        <v>742.89600000000007</v>
      </c>
      <c r="AZ1252" s="6">
        <f t="shared" si="494"/>
        <v>4712</v>
      </c>
      <c r="BA1252" s="6">
        <f t="shared" si="495"/>
        <v>4419.8560000000007</v>
      </c>
      <c r="BB1252" s="6">
        <v>3</v>
      </c>
      <c r="BC1252" s="6">
        <v>0</v>
      </c>
      <c r="BD1252" s="6" t="s">
        <v>470</v>
      </c>
      <c r="BE1252" s="6">
        <v>2</v>
      </c>
      <c r="BF1252" s="6">
        <v>0</v>
      </c>
      <c r="BG1252" s="6" t="s">
        <v>454</v>
      </c>
      <c r="BH1252" s="6">
        <f t="shared" si="496"/>
        <v>5</v>
      </c>
      <c r="BI1252" s="6">
        <f t="shared" si="497"/>
        <v>15</v>
      </c>
      <c r="BJ1252" s="6">
        <f t="shared" si="498"/>
        <v>7</v>
      </c>
      <c r="BK1252" s="6">
        <f t="shared" si="499"/>
        <v>420</v>
      </c>
      <c r="BL1252" s="6">
        <f t="shared" si="500"/>
        <v>7</v>
      </c>
      <c r="BM1252" s="6">
        <f t="shared" si="501"/>
        <v>140</v>
      </c>
      <c r="BN1252" s="6">
        <f t="shared" si="502"/>
        <v>1</v>
      </c>
      <c r="BO1252" s="6">
        <f t="shared" si="503"/>
        <v>240</v>
      </c>
      <c r="BP1252" s="6">
        <f t="shared" si="504"/>
        <v>8</v>
      </c>
      <c r="BQ1252" s="6">
        <f t="shared" si="505"/>
        <v>380</v>
      </c>
      <c r="BR1252" s="6">
        <f t="shared" si="506"/>
        <v>560</v>
      </c>
      <c r="BS1252" s="6">
        <f t="shared" si="507"/>
        <v>800</v>
      </c>
      <c r="BT1252" s="12" t="str">
        <f t="shared" si="486"/>
        <v>High</v>
      </c>
      <c r="BU1252">
        <f t="shared" si="508"/>
        <v>180</v>
      </c>
      <c r="BV1252">
        <f t="shared" si="509"/>
        <v>120</v>
      </c>
      <c r="BW1252">
        <v>52.19</v>
      </c>
      <c r="BX1252">
        <v>0</v>
      </c>
      <c r="BY1252">
        <v>234.65</v>
      </c>
      <c r="BZ1252">
        <v>2</v>
      </c>
      <c r="CA1252">
        <v>2</v>
      </c>
      <c r="CB1252">
        <v>1</v>
      </c>
      <c r="CC1252">
        <v>1</v>
      </c>
      <c r="CD1252">
        <v>1</v>
      </c>
      <c r="CE1252">
        <v>2</v>
      </c>
      <c r="CF1252">
        <v>1</v>
      </c>
      <c r="CG1252">
        <v>2</v>
      </c>
      <c r="CH1252">
        <v>2</v>
      </c>
      <c r="CI1252">
        <v>2</v>
      </c>
      <c r="CJ1252">
        <v>1</v>
      </c>
      <c r="CK1252">
        <v>2</v>
      </c>
      <c r="CL1252">
        <v>2</v>
      </c>
      <c r="CM1252">
        <v>1</v>
      </c>
      <c r="CN1252">
        <v>1</v>
      </c>
      <c r="CO1252">
        <v>2</v>
      </c>
      <c r="CP1252">
        <v>1</v>
      </c>
      <c r="CQ1252">
        <v>21</v>
      </c>
      <c r="CR1252" t="s">
        <v>1619</v>
      </c>
      <c r="CS1252">
        <v>12.107827569819021</v>
      </c>
      <c r="CT1252">
        <v>3.7189832759168531</v>
      </c>
      <c r="CU1252">
        <v>0.41709683634213379</v>
      </c>
    </row>
    <row r="1253" spans="1:99" x14ac:dyDescent="0.25">
      <c r="A1253" t="s">
        <v>1625</v>
      </c>
      <c r="B1253">
        <v>106</v>
      </c>
      <c r="C1253" t="s">
        <v>67</v>
      </c>
      <c r="D1253" t="s">
        <v>68</v>
      </c>
      <c r="E1253">
        <v>66.833333333333329</v>
      </c>
      <c r="F1253" t="s">
        <v>132</v>
      </c>
      <c r="G1253" t="s">
        <v>70</v>
      </c>
      <c r="H1253">
        <v>148.80000000000001</v>
      </c>
      <c r="I1253">
        <v>53.6</v>
      </c>
      <c r="J1253">
        <v>24.20800092496242</v>
      </c>
      <c r="K1253">
        <v>21.5</v>
      </c>
      <c r="L1253" t="s">
        <v>71</v>
      </c>
      <c r="M1253" t="s">
        <v>114</v>
      </c>
      <c r="N1253">
        <v>12</v>
      </c>
      <c r="O1253" t="s">
        <v>133</v>
      </c>
      <c r="P1253" t="s">
        <v>74</v>
      </c>
      <c r="Q1253" t="s">
        <v>1617</v>
      </c>
      <c r="R1253">
        <v>2</v>
      </c>
      <c r="S1253" t="s">
        <v>1618</v>
      </c>
      <c r="T1253" t="s">
        <v>74</v>
      </c>
      <c r="U1253" t="s">
        <v>168</v>
      </c>
      <c r="V1253" t="s">
        <v>78</v>
      </c>
      <c r="W1253" t="s">
        <v>78</v>
      </c>
      <c r="X1253">
        <v>0</v>
      </c>
      <c r="Y1253">
        <v>2</v>
      </c>
      <c r="Z1253">
        <v>1</v>
      </c>
      <c r="AA1253">
        <v>1</v>
      </c>
      <c r="AB1253">
        <v>2</v>
      </c>
      <c r="AC1253">
        <v>2</v>
      </c>
      <c r="AD1253">
        <v>1</v>
      </c>
      <c r="AE1253">
        <v>2</v>
      </c>
      <c r="AF1253">
        <v>11</v>
      </c>
      <c r="AG1253" t="s">
        <v>135</v>
      </c>
      <c r="AH1253">
        <v>7</v>
      </c>
      <c r="AI1253">
        <v>1</v>
      </c>
      <c r="AJ1253">
        <v>0</v>
      </c>
      <c r="AK1253">
        <v>60</v>
      </c>
      <c r="AL1253">
        <v>7</v>
      </c>
      <c r="AM1253">
        <v>0</v>
      </c>
      <c r="AN1253">
        <v>20</v>
      </c>
      <c r="AO1253">
        <v>20</v>
      </c>
      <c r="AP1253">
        <v>1</v>
      </c>
      <c r="AQ1253">
        <f t="shared" si="510"/>
        <v>4</v>
      </c>
      <c r="AR1253">
        <v>0</v>
      </c>
      <c r="AS1253">
        <v>240</v>
      </c>
      <c r="AT1253" s="6">
        <f t="shared" si="488"/>
        <v>3360</v>
      </c>
      <c r="AU1253" s="6">
        <f t="shared" si="489"/>
        <v>3151.6800000000003</v>
      </c>
      <c r="AV1253" s="6">
        <f t="shared" si="490"/>
        <v>560</v>
      </c>
      <c r="AW1253" s="6">
        <f t="shared" si="491"/>
        <v>525.28000000000009</v>
      </c>
      <c r="AX1253" s="6">
        <f t="shared" si="492"/>
        <v>792</v>
      </c>
      <c r="AY1253" s="6">
        <f t="shared" si="493"/>
        <v>742.89600000000007</v>
      </c>
      <c r="AZ1253" s="6">
        <f t="shared" si="494"/>
        <v>4712</v>
      </c>
      <c r="BA1253" s="6">
        <f t="shared" si="495"/>
        <v>4419.8560000000007</v>
      </c>
      <c r="BB1253" s="6">
        <v>3</v>
      </c>
      <c r="BC1253" s="6">
        <v>0</v>
      </c>
      <c r="BD1253" s="6" t="s">
        <v>470</v>
      </c>
      <c r="BE1253" s="6">
        <v>2</v>
      </c>
      <c r="BF1253" s="6">
        <v>0</v>
      </c>
      <c r="BG1253" s="6" t="s">
        <v>454</v>
      </c>
      <c r="BH1253" s="6">
        <f t="shared" si="496"/>
        <v>5</v>
      </c>
      <c r="BI1253" s="6">
        <f t="shared" si="497"/>
        <v>15</v>
      </c>
      <c r="BJ1253" s="6">
        <f t="shared" si="498"/>
        <v>7</v>
      </c>
      <c r="BK1253" s="6">
        <f t="shared" si="499"/>
        <v>420</v>
      </c>
      <c r="BL1253" s="6">
        <f t="shared" si="500"/>
        <v>7</v>
      </c>
      <c r="BM1253" s="6">
        <f t="shared" si="501"/>
        <v>140</v>
      </c>
      <c r="BN1253" s="6">
        <f t="shared" si="502"/>
        <v>1</v>
      </c>
      <c r="BO1253" s="6">
        <f t="shared" si="503"/>
        <v>240</v>
      </c>
      <c r="BP1253" s="6">
        <f t="shared" si="504"/>
        <v>8</v>
      </c>
      <c r="BQ1253" s="6">
        <f t="shared" si="505"/>
        <v>380</v>
      </c>
      <c r="BR1253" s="6">
        <f t="shared" si="506"/>
        <v>560</v>
      </c>
      <c r="BS1253" s="6">
        <f t="shared" si="507"/>
        <v>800</v>
      </c>
      <c r="BT1253" s="12" t="str">
        <f t="shared" si="486"/>
        <v>High</v>
      </c>
      <c r="BU1253">
        <f t="shared" si="508"/>
        <v>180</v>
      </c>
      <c r="BV1253">
        <f t="shared" si="509"/>
        <v>120</v>
      </c>
      <c r="BW1253">
        <v>52.19</v>
      </c>
      <c r="BX1253">
        <v>0</v>
      </c>
      <c r="BY1253">
        <v>234.65</v>
      </c>
      <c r="BZ1253">
        <v>2</v>
      </c>
      <c r="CA1253">
        <v>2</v>
      </c>
      <c r="CB1253">
        <v>1</v>
      </c>
      <c r="CC1253">
        <v>1</v>
      </c>
      <c r="CD1253">
        <v>1</v>
      </c>
      <c r="CE1253">
        <v>2</v>
      </c>
      <c r="CF1253">
        <v>1</v>
      </c>
      <c r="CG1253">
        <v>2</v>
      </c>
      <c r="CH1253">
        <v>2</v>
      </c>
      <c r="CI1253">
        <v>2</v>
      </c>
      <c r="CJ1253">
        <v>1</v>
      </c>
      <c r="CK1253">
        <v>2</v>
      </c>
      <c r="CL1253">
        <v>2</v>
      </c>
      <c r="CM1253">
        <v>1</v>
      </c>
      <c r="CN1253">
        <v>1</v>
      </c>
      <c r="CO1253">
        <v>2</v>
      </c>
      <c r="CP1253">
        <v>1</v>
      </c>
      <c r="CQ1253">
        <v>21</v>
      </c>
      <c r="CR1253" t="s">
        <v>1619</v>
      </c>
      <c r="CS1253">
        <v>0.82808244076635251</v>
      </c>
      <c r="CT1253">
        <v>1.2147826109502089</v>
      </c>
      <c r="CU1253">
        <v>0.67203931267438821</v>
      </c>
    </row>
    <row r="1254" spans="1:99" x14ac:dyDescent="0.25">
      <c r="A1254" t="s">
        <v>1626</v>
      </c>
      <c r="B1254">
        <v>106</v>
      </c>
      <c r="C1254" t="s">
        <v>67</v>
      </c>
      <c r="D1254" t="s">
        <v>68</v>
      </c>
      <c r="E1254">
        <v>66.833333333333329</v>
      </c>
      <c r="F1254" t="s">
        <v>132</v>
      </c>
      <c r="G1254" t="s">
        <v>70</v>
      </c>
      <c r="H1254">
        <v>148.80000000000001</v>
      </c>
      <c r="I1254">
        <v>53.6</v>
      </c>
      <c r="J1254">
        <v>24.20800092496242</v>
      </c>
      <c r="K1254">
        <v>21.5</v>
      </c>
      <c r="L1254" t="s">
        <v>71</v>
      </c>
      <c r="M1254" t="s">
        <v>114</v>
      </c>
      <c r="N1254">
        <v>12</v>
      </c>
      <c r="O1254" t="s">
        <v>133</v>
      </c>
      <c r="P1254" t="s">
        <v>74</v>
      </c>
      <c r="Q1254" t="s">
        <v>1617</v>
      </c>
      <c r="R1254">
        <v>2</v>
      </c>
      <c r="S1254" t="s">
        <v>1618</v>
      </c>
      <c r="T1254" t="s">
        <v>74</v>
      </c>
      <c r="U1254" t="s">
        <v>168</v>
      </c>
      <c r="V1254" t="s">
        <v>78</v>
      </c>
      <c r="W1254" t="s">
        <v>78</v>
      </c>
      <c r="X1254">
        <v>0</v>
      </c>
      <c r="Y1254">
        <v>2</v>
      </c>
      <c r="Z1254">
        <v>1</v>
      </c>
      <c r="AA1254">
        <v>1</v>
      </c>
      <c r="AB1254">
        <v>2</v>
      </c>
      <c r="AC1254">
        <v>2</v>
      </c>
      <c r="AD1254">
        <v>1</v>
      </c>
      <c r="AE1254">
        <v>2</v>
      </c>
      <c r="AF1254">
        <v>11</v>
      </c>
      <c r="AG1254" t="s">
        <v>135</v>
      </c>
      <c r="AH1254">
        <v>7</v>
      </c>
      <c r="AI1254">
        <v>1</v>
      </c>
      <c r="AJ1254">
        <v>0</v>
      </c>
      <c r="AK1254">
        <v>60</v>
      </c>
      <c r="AL1254">
        <v>7</v>
      </c>
      <c r="AM1254">
        <v>0</v>
      </c>
      <c r="AN1254">
        <v>20</v>
      </c>
      <c r="AO1254">
        <v>20</v>
      </c>
      <c r="AP1254">
        <v>1</v>
      </c>
      <c r="AQ1254">
        <f t="shared" si="510"/>
        <v>4</v>
      </c>
      <c r="AR1254">
        <v>0</v>
      </c>
      <c r="AS1254">
        <v>240</v>
      </c>
      <c r="AT1254" s="6">
        <f t="shared" si="488"/>
        <v>3360</v>
      </c>
      <c r="AU1254" s="6">
        <f t="shared" si="489"/>
        <v>3151.6800000000003</v>
      </c>
      <c r="AV1254" s="6">
        <f t="shared" si="490"/>
        <v>560</v>
      </c>
      <c r="AW1254" s="6">
        <f t="shared" si="491"/>
        <v>525.28000000000009</v>
      </c>
      <c r="AX1254" s="6">
        <f t="shared" si="492"/>
        <v>792</v>
      </c>
      <c r="AY1254" s="6">
        <f t="shared" si="493"/>
        <v>742.89600000000007</v>
      </c>
      <c r="AZ1254" s="6">
        <f t="shared" si="494"/>
        <v>4712</v>
      </c>
      <c r="BA1254" s="6">
        <f t="shared" si="495"/>
        <v>4419.8560000000007</v>
      </c>
      <c r="BB1254" s="6">
        <v>3</v>
      </c>
      <c r="BC1254" s="6">
        <v>0</v>
      </c>
      <c r="BD1254" s="6" t="s">
        <v>470</v>
      </c>
      <c r="BE1254" s="6">
        <v>2</v>
      </c>
      <c r="BF1254" s="6">
        <v>0</v>
      </c>
      <c r="BG1254" s="6" t="s">
        <v>454</v>
      </c>
      <c r="BH1254" s="6">
        <f t="shared" si="496"/>
        <v>5</v>
      </c>
      <c r="BI1254" s="6">
        <f t="shared" si="497"/>
        <v>15</v>
      </c>
      <c r="BJ1254" s="6">
        <f t="shared" si="498"/>
        <v>7</v>
      </c>
      <c r="BK1254" s="6">
        <f t="shared" si="499"/>
        <v>420</v>
      </c>
      <c r="BL1254" s="6">
        <f t="shared" si="500"/>
        <v>7</v>
      </c>
      <c r="BM1254" s="6">
        <f t="shared" si="501"/>
        <v>140</v>
      </c>
      <c r="BN1254" s="6">
        <f t="shared" si="502"/>
        <v>1</v>
      </c>
      <c r="BO1254" s="6">
        <f t="shared" si="503"/>
        <v>240</v>
      </c>
      <c r="BP1254" s="6">
        <f t="shared" si="504"/>
        <v>8</v>
      </c>
      <c r="BQ1254" s="6">
        <f t="shared" si="505"/>
        <v>380</v>
      </c>
      <c r="BR1254" s="6">
        <f t="shared" si="506"/>
        <v>560</v>
      </c>
      <c r="BS1254" s="6">
        <f t="shared" si="507"/>
        <v>800</v>
      </c>
      <c r="BT1254" s="12" t="str">
        <f t="shared" si="486"/>
        <v>High</v>
      </c>
      <c r="BU1254">
        <f t="shared" si="508"/>
        <v>180</v>
      </c>
      <c r="BV1254">
        <f t="shared" si="509"/>
        <v>120</v>
      </c>
      <c r="BW1254">
        <v>52.19</v>
      </c>
      <c r="BX1254">
        <v>0</v>
      </c>
      <c r="BY1254">
        <v>234.65</v>
      </c>
      <c r="BZ1254">
        <v>2</v>
      </c>
      <c r="CA1254">
        <v>2</v>
      </c>
      <c r="CB1254">
        <v>1</v>
      </c>
      <c r="CC1254">
        <v>1</v>
      </c>
      <c r="CD1254">
        <v>1</v>
      </c>
      <c r="CE1254">
        <v>2</v>
      </c>
      <c r="CF1254">
        <v>1</v>
      </c>
      <c r="CG1254">
        <v>2</v>
      </c>
      <c r="CH1254">
        <v>2</v>
      </c>
      <c r="CI1254">
        <v>2</v>
      </c>
      <c r="CJ1254">
        <v>1</v>
      </c>
      <c r="CK1254">
        <v>2</v>
      </c>
      <c r="CL1254">
        <v>2</v>
      </c>
      <c r="CM1254">
        <v>1</v>
      </c>
      <c r="CN1254">
        <v>1</v>
      </c>
      <c r="CO1254">
        <v>2</v>
      </c>
      <c r="CP1254">
        <v>1</v>
      </c>
      <c r="CQ1254">
        <v>21</v>
      </c>
      <c r="CR1254" t="s">
        <v>1619</v>
      </c>
      <c r="CS1254">
        <v>0.79424282238133037</v>
      </c>
      <c r="CT1254">
        <v>0.78569120058329023</v>
      </c>
      <c r="CU1254">
        <v>0.45147038416889751</v>
      </c>
    </row>
    <row r="1255" spans="1:99" x14ac:dyDescent="0.25">
      <c r="A1255" t="s">
        <v>1627</v>
      </c>
      <c r="B1255">
        <v>106</v>
      </c>
      <c r="C1255" t="s">
        <v>67</v>
      </c>
      <c r="D1255" t="s">
        <v>68</v>
      </c>
      <c r="E1255">
        <v>66.833333333333329</v>
      </c>
      <c r="F1255" t="s">
        <v>132</v>
      </c>
      <c r="G1255" t="s">
        <v>70</v>
      </c>
      <c r="H1255">
        <v>148.80000000000001</v>
      </c>
      <c r="I1255">
        <v>53.6</v>
      </c>
      <c r="J1255">
        <v>24.20800092496242</v>
      </c>
      <c r="K1255">
        <v>21.5</v>
      </c>
      <c r="L1255" t="s">
        <v>71</v>
      </c>
      <c r="M1255" t="s">
        <v>114</v>
      </c>
      <c r="N1255">
        <v>12</v>
      </c>
      <c r="O1255" t="s">
        <v>133</v>
      </c>
      <c r="P1255" t="s">
        <v>74</v>
      </c>
      <c r="Q1255" t="s">
        <v>1617</v>
      </c>
      <c r="R1255">
        <v>2</v>
      </c>
      <c r="S1255" t="s">
        <v>1618</v>
      </c>
      <c r="T1255" t="s">
        <v>74</v>
      </c>
      <c r="U1255" t="s">
        <v>168</v>
      </c>
      <c r="V1255" t="s">
        <v>78</v>
      </c>
      <c r="W1255" t="s">
        <v>78</v>
      </c>
      <c r="X1255">
        <v>0</v>
      </c>
      <c r="Y1255">
        <v>2</v>
      </c>
      <c r="Z1255">
        <v>1</v>
      </c>
      <c r="AA1255">
        <v>1</v>
      </c>
      <c r="AB1255">
        <v>2</v>
      </c>
      <c r="AC1255">
        <v>2</v>
      </c>
      <c r="AD1255">
        <v>1</v>
      </c>
      <c r="AE1255">
        <v>2</v>
      </c>
      <c r="AF1255">
        <v>11</v>
      </c>
      <c r="AG1255" t="s">
        <v>135</v>
      </c>
      <c r="AH1255">
        <v>7</v>
      </c>
      <c r="AI1255">
        <v>1</v>
      </c>
      <c r="AJ1255">
        <v>0</v>
      </c>
      <c r="AK1255">
        <v>60</v>
      </c>
      <c r="AL1255">
        <v>7</v>
      </c>
      <c r="AM1255">
        <v>0</v>
      </c>
      <c r="AN1255">
        <v>20</v>
      </c>
      <c r="AO1255">
        <v>20</v>
      </c>
      <c r="AP1255">
        <v>1</v>
      </c>
      <c r="AQ1255">
        <f t="shared" si="510"/>
        <v>4</v>
      </c>
      <c r="AR1255">
        <v>0</v>
      </c>
      <c r="AS1255">
        <v>240</v>
      </c>
      <c r="AT1255" s="6">
        <f t="shared" si="488"/>
        <v>3360</v>
      </c>
      <c r="AU1255" s="6">
        <f t="shared" si="489"/>
        <v>3151.6800000000003</v>
      </c>
      <c r="AV1255" s="6">
        <f t="shared" si="490"/>
        <v>560</v>
      </c>
      <c r="AW1255" s="6">
        <f t="shared" si="491"/>
        <v>525.28000000000009</v>
      </c>
      <c r="AX1255" s="6">
        <f t="shared" si="492"/>
        <v>792</v>
      </c>
      <c r="AY1255" s="6">
        <f t="shared" si="493"/>
        <v>742.89600000000007</v>
      </c>
      <c r="AZ1255" s="6">
        <f t="shared" si="494"/>
        <v>4712</v>
      </c>
      <c r="BA1255" s="6">
        <f t="shared" si="495"/>
        <v>4419.8560000000007</v>
      </c>
      <c r="BB1255" s="6">
        <v>3</v>
      </c>
      <c r="BC1255" s="6">
        <v>0</v>
      </c>
      <c r="BD1255" s="6" t="s">
        <v>470</v>
      </c>
      <c r="BE1255" s="6">
        <v>2</v>
      </c>
      <c r="BF1255" s="6">
        <v>0</v>
      </c>
      <c r="BG1255" s="6" t="s">
        <v>454</v>
      </c>
      <c r="BH1255" s="6">
        <f t="shared" si="496"/>
        <v>5</v>
      </c>
      <c r="BI1255" s="6">
        <f t="shared" si="497"/>
        <v>15</v>
      </c>
      <c r="BJ1255" s="6">
        <f t="shared" si="498"/>
        <v>7</v>
      </c>
      <c r="BK1255" s="6">
        <f t="shared" si="499"/>
        <v>420</v>
      </c>
      <c r="BL1255" s="6">
        <f t="shared" si="500"/>
        <v>7</v>
      </c>
      <c r="BM1255" s="6">
        <f t="shared" si="501"/>
        <v>140</v>
      </c>
      <c r="BN1255" s="6">
        <f t="shared" si="502"/>
        <v>1</v>
      </c>
      <c r="BO1255" s="6">
        <f t="shared" si="503"/>
        <v>240</v>
      </c>
      <c r="BP1255" s="6">
        <f t="shared" si="504"/>
        <v>8</v>
      </c>
      <c r="BQ1255" s="6">
        <f t="shared" si="505"/>
        <v>380</v>
      </c>
      <c r="BR1255" s="6">
        <f t="shared" si="506"/>
        <v>560</v>
      </c>
      <c r="BS1255" s="6">
        <f t="shared" si="507"/>
        <v>800</v>
      </c>
      <c r="BT1255" s="12" t="str">
        <f t="shared" si="486"/>
        <v>High</v>
      </c>
      <c r="BU1255">
        <f t="shared" si="508"/>
        <v>180</v>
      </c>
      <c r="BV1255">
        <f t="shared" si="509"/>
        <v>120</v>
      </c>
      <c r="BW1255">
        <v>52.19</v>
      </c>
      <c r="BX1255">
        <v>0</v>
      </c>
      <c r="BY1255">
        <v>234.65</v>
      </c>
      <c r="BZ1255">
        <v>2</v>
      </c>
      <c r="CA1255">
        <v>2</v>
      </c>
      <c r="CB1255">
        <v>1</v>
      </c>
      <c r="CC1255">
        <v>1</v>
      </c>
      <c r="CD1255">
        <v>1</v>
      </c>
      <c r="CE1255">
        <v>2</v>
      </c>
      <c r="CF1255">
        <v>1</v>
      </c>
      <c r="CG1255">
        <v>2</v>
      </c>
      <c r="CH1255">
        <v>2</v>
      </c>
      <c r="CI1255">
        <v>2</v>
      </c>
      <c r="CJ1255">
        <v>1</v>
      </c>
      <c r="CK1255">
        <v>2</v>
      </c>
      <c r="CL1255">
        <v>2</v>
      </c>
      <c r="CM1255">
        <v>1</v>
      </c>
      <c r="CN1255">
        <v>1</v>
      </c>
      <c r="CO1255">
        <v>2</v>
      </c>
      <c r="CP1255">
        <v>1</v>
      </c>
      <c r="CQ1255">
        <v>21</v>
      </c>
      <c r="CR1255" t="s">
        <v>1619</v>
      </c>
      <c r="CS1255">
        <v>0.74160633132984177</v>
      </c>
      <c r="CT1255">
        <v>0.79653083290312854</v>
      </c>
      <c r="CU1255">
        <v>0.36227638577363641</v>
      </c>
    </row>
    <row r="1256" spans="1:99" x14ac:dyDescent="0.25">
      <c r="A1256" t="s">
        <v>1628</v>
      </c>
      <c r="B1256">
        <v>106</v>
      </c>
      <c r="C1256" t="s">
        <v>86</v>
      </c>
      <c r="D1256" t="s">
        <v>90</v>
      </c>
      <c r="E1256">
        <v>66.833333333333329</v>
      </c>
      <c r="F1256" t="s">
        <v>132</v>
      </c>
      <c r="G1256" t="s">
        <v>70</v>
      </c>
      <c r="H1256">
        <v>148.80000000000001</v>
      </c>
      <c r="I1256">
        <v>53.6</v>
      </c>
      <c r="J1256">
        <v>24.20800092496242</v>
      </c>
      <c r="K1256">
        <v>21.5</v>
      </c>
      <c r="L1256" t="s">
        <v>71</v>
      </c>
      <c r="M1256" t="s">
        <v>114</v>
      </c>
      <c r="N1256">
        <v>12</v>
      </c>
      <c r="O1256" t="s">
        <v>133</v>
      </c>
      <c r="P1256" t="s">
        <v>74</v>
      </c>
      <c r="Q1256" t="s">
        <v>1617</v>
      </c>
      <c r="R1256">
        <v>2</v>
      </c>
      <c r="S1256" t="s">
        <v>1618</v>
      </c>
      <c r="T1256" t="s">
        <v>74</v>
      </c>
      <c r="U1256" t="s">
        <v>168</v>
      </c>
      <c r="V1256" t="s">
        <v>78</v>
      </c>
      <c r="W1256" t="s">
        <v>78</v>
      </c>
      <c r="X1256">
        <v>0</v>
      </c>
      <c r="Y1256">
        <v>2</v>
      </c>
      <c r="Z1256">
        <v>1</v>
      </c>
      <c r="AA1256">
        <v>1</v>
      </c>
      <c r="AB1256">
        <v>2</v>
      </c>
      <c r="AC1256">
        <v>2</v>
      </c>
      <c r="AD1256">
        <v>1</v>
      </c>
      <c r="AE1256">
        <v>2</v>
      </c>
      <c r="AF1256">
        <v>11</v>
      </c>
      <c r="AG1256" t="s">
        <v>135</v>
      </c>
      <c r="AH1256">
        <v>7</v>
      </c>
      <c r="AI1256">
        <v>1</v>
      </c>
      <c r="AJ1256">
        <v>0</v>
      </c>
      <c r="AK1256">
        <v>60</v>
      </c>
      <c r="AL1256">
        <v>7</v>
      </c>
      <c r="AM1256">
        <v>0</v>
      </c>
      <c r="AN1256">
        <v>20</v>
      </c>
      <c r="AO1256">
        <v>20</v>
      </c>
      <c r="AP1256">
        <v>1</v>
      </c>
      <c r="AQ1256">
        <f t="shared" si="510"/>
        <v>4</v>
      </c>
      <c r="AR1256">
        <v>0</v>
      </c>
      <c r="AS1256">
        <v>240</v>
      </c>
      <c r="AT1256" s="6">
        <f t="shared" si="488"/>
        <v>3360</v>
      </c>
      <c r="AU1256" s="6">
        <f t="shared" si="489"/>
        <v>3151.6800000000003</v>
      </c>
      <c r="AV1256" s="6">
        <f t="shared" si="490"/>
        <v>560</v>
      </c>
      <c r="AW1256" s="6">
        <f t="shared" si="491"/>
        <v>525.28000000000009</v>
      </c>
      <c r="AX1256" s="6">
        <f t="shared" si="492"/>
        <v>792</v>
      </c>
      <c r="AY1256" s="6">
        <f t="shared" si="493"/>
        <v>742.89600000000007</v>
      </c>
      <c r="AZ1256" s="6">
        <f t="shared" si="494"/>
        <v>4712</v>
      </c>
      <c r="BA1256" s="6">
        <f t="shared" si="495"/>
        <v>4419.8560000000007</v>
      </c>
      <c r="BB1256" s="6">
        <v>3</v>
      </c>
      <c r="BC1256" s="6">
        <v>0</v>
      </c>
      <c r="BD1256" s="6" t="s">
        <v>470</v>
      </c>
      <c r="BE1256" s="6">
        <v>2</v>
      </c>
      <c r="BF1256" s="6">
        <v>0</v>
      </c>
      <c r="BG1256" s="6" t="s">
        <v>454</v>
      </c>
      <c r="BH1256" s="6">
        <f t="shared" si="496"/>
        <v>5</v>
      </c>
      <c r="BI1256" s="6">
        <f t="shared" si="497"/>
        <v>15</v>
      </c>
      <c r="BJ1256" s="6">
        <f t="shared" si="498"/>
        <v>7</v>
      </c>
      <c r="BK1256" s="6">
        <f t="shared" si="499"/>
        <v>420</v>
      </c>
      <c r="BL1256" s="6">
        <f t="shared" si="500"/>
        <v>7</v>
      </c>
      <c r="BM1256" s="6">
        <f t="shared" si="501"/>
        <v>140</v>
      </c>
      <c r="BN1256" s="6">
        <f t="shared" si="502"/>
        <v>1</v>
      </c>
      <c r="BO1256" s="6">
        <f t="shared" si="503"/>
        <v>240</v>
      </c>
      <c r="BP1256" s="6">
        <f t="shared" si="504"/>
        <v>8</v>
      </c>
      <c r="BQ1256" s="6">
        <f t="shared" si="505"/>
        <v>380</v>
      </c>
      <c r="BR1256" s="6">
        <f t="shared" si="506"/>
        <v>560</v>
      </c>
      <c r="BS1256" s="6">
        <f t="shared" si="507"/>
        <v>800</v>
      </c>
      <c r="BT1256" s="12" t="str">
        <f t="shared" si="486"/>
        <v>High</v>
      </c>
      <c r="BU1256">
        <f t="shared" si="508"/>
        <v>180</v>
      </c>
      <c r="BV1256">
        <f t="shared" si="509"/>
        <v>120</v>
      </c>
      <c r="BW1256">
        <v>52.19</v>
      </c>
      <c r="BX1256">
        <v>0</v>
      </c>
      <c r="BY1256">
        <v>234.65</v>
      </c>
      <c r="BZ1256">
        <v>2</v>
      </c>
      <c r="CA1256">
        <v>2</v>
      </c>
      <c r="CB1256">
        <v>1</v>
      </c>
      <c r="CC1256">
        <v>1</v>
      </c>
      <c r="CD1256">
        <v>1</v>
      </c>
      <c r="CE1256">
        <v>2</v>
      </c>
      <c r="CF1256">
        <v>1</v>
      </c>
      <c r="CG1256">
        <v>2</v>
      </c>
      <c r="CH1256">
        <v>2</v>
      </c>
      <c r="CI1256">
        <v>2</v>
      </c>
      <c r="CJ1256">
        <v>1</v>
      </c>
      <c r="CK1256">
        <v>2</v>
      </c>
      <c r="CL1256">
        <v>2</v>
      </c>
      <c r="CM1256">
        <v>1</v>
      </c>
      <c r="CN1256">
        <v>1</v>
      </c>
      <c r="CO1256">
        <v>2</v>
      </c>
      <c r="CP1256">
        <v>1</v>
      </c>
      <c r="CQ1256">
        <v>21</v>
      </c>
      <c r="CR1256" t="s">
        <v>1619</v>
      </c>
      <c r="CS1256">
        <v>14.24026940198053</v>
      </c>
      <c r="CT1256">
        <v>3.7889735672409448</v>
      </c>
      <c r="CU1256">
        <v>0.42787679514824511</v>
      </c>
    </row>
    <row r="1257" spans="1:99" x14ac:dyDescent="0.25">
      <c r="A1257" t="s">
        <v>1629</v>
      </c>
      <c r="B1257">
        <v>106</v>
      </c>
      <c r="C1257" t="s">
        <v>86</v>
      </c>
      <c r="D1257" t="s">
        <v>90</v>
      </c>
      <c r="E1257">
        <v>66.833333333333329</v>
      </c>
      <c r="F1257" t="s">
        <v>132</v>
      </c>
      <c r="G1257" t="s">
        <v>70</v>
      </c>
      <c r="H1257">
        <v>148.80000000000001</v>
      </c>
      <c r="I1257">
        <v>53.6</v>
      </c>
      <c r="J1257">
        <v>24.20800092496242</v>
      </c>
      <c r="K1257">
        <v>21.5</v>
      </c>
      <c r="L1257" t="s">
        <v>71</v>
      </c>
      <c r="M1257" t="s">
        <v>114</v>
      </c>
      <c r="N1257">
        <v>12</v>
      </c>
      <c r="O1257" t="s">
        <v>133</v>
      </c>
      <c r="P1257" t="s">
        <v>74</v>
      </c>
      <c r="Q1257" t="s">
        <v>1617</v>
      </c>
      <c r="R1257">
        <v>2</v>
      </c>
      <c r="S1257" t="s">
        <v>1618</v>
      </c>
      <c r="T1257" t="s">
        <v>74</v>
      </c>
      <c r="U1257" t="s">
        <v>168</v>
      </c>
      <c r="V1257" t="s">
        <v>78</v>
      </c>
      <c r="W1257" t="s">
        <v>78</v>
      </c>
      <c r="X1257">
        <v>0</v>
      </c>
      <c r="Y1257">
        <v>2</v>
      </c>
      <c r="Z1257">
        <v>1</v>
      </c>
      <c r="AA1257">
        <v>1</v>
      </c>
      <c r="AB1257">
        <v>2</v>
      </c>
      <c r="AC1257">
        <v>2</v>
      </c>
      <c r="AD1257">
        <v>1</v>
      </c>
      <c r="AE1257">
        <v>2</v>
      </c>
      <c r="AF1257">
        <v>11</v>
      </c>
      <c r="AG1257" t="s">
        <v>135</v>
      </c>
      <c r="AH1257">
        <v>7</v>
      </c>
      <c r="AI1257">
        <v>1</v>
      </c>
      <c r="AJ1257">
        <v>0</v>
      </c>
      <c r="AK1257">
        <v>60</v>
      </c>
      <c r="AL1257">
        <v>7</v>
      </c>
      <c r="AM1257">
        <v>0</v>
      </c>
      <c r="AN1257">
        <v>20</v>
      </c>
      <c r="AO1257">
        <v>20</v>
      </c>
      <c r="AP1257">
        <v>1</v>
      </c>
      <c r="AQ1257">
        <f t="shared" si="510"/>
        <v>4</v>
      </c>
      <c r="AR1257">
        <v>0</v>
      </c>
      <c r="AS1257">
        <v>240</v>
      </c>
      <c r="AT1257" s="6">
        <f t="shared" si="488"/>
        <v>3360</v>
      </c>
      <c r="AU1257" s="6">
        <f t="shared" si="489"/>
        <v>3151.6800000000003</v>
      </c>
      <c r="AV1257" s="6">
        <f t="shared" si="490"/>
        <v>560</v>
      </c>
      <c r="AW1257" s="6">
        <f t="shared" si="491"/>
        <v>525.28000000000009</v>
      </c>
      <c r="AX1257" s="6">
        <f t="shared" si="492"/>
        <v>792</v>
      </c>
      <c r="AY1257" s="6">
        <f t="shared" si="493"/>
        <v>742.89600000000007</v>
      </c>
      <c r="AZ1257" s="6">
        <f t="shared" si="494"/>
        <v>4712</v>
      </c>
      <c r="BA1257" s="6">
        <f t="shared" si="495"/>
        <v>4419.8560000000007</v>
      </c>
      <c r="BB1257" s="6">
        <v>3</v>
      </c>
      <c r="BC1257" s="6">
        <v>0</v>
      </c>
      <c r="BD1257" s="6" t="s">
        <v>470</v>
      </c>
      <c r="BE1257" s="6">
        <v>2</v>
      </c>
      <c r="BF1257" s="6">
        <v>0</v>
      </c>
      <c r="BG1257" s="6" t="s">
        <v>454</v>
      </c>
      <c r="BH1257" s="6">
        <f t="shared" si="496"/>
        <v>5</v>
      </c>
      <c r="BI1257" s="6">
        <f t="shared" si="497"/>
        <v>15</v>
      </c>
      <c r="BJ1257" s="6">
        <f t="shared" si="498"/>
        <v>7</v>
      </c>
      <c r="BK1257" s="6">
        <f t="shared" si="499"/>
        <v>420</v>
      </c>
      <c r="BL1257" s="6">
        <f t="shared" si="500"/>
        <v>7</v>
      </c>
      <c r="BM1257" s="6">
        <f t="shared" si="501"/>
        <v>140</v>
      </c>
      <c r="BN1257" s="6">
        <f t="shared" si="502"/>
        <v>1</v>
      </c>
      <c r="BO1257" s="6">
        <f t="shared" si="503"/>
        <v>240</v>
      </c>
      <c r="BP1257" s="6">
        <f t="shared" si="504"/>
        <v>8</v>
      </c>
      <c r="BQ1257" s="6">
        <f t="shared" si="505"/>
        <v>380</v>
      </c>
      <c r="BR1257" s="6">
        <f t="shared" si="506"/>
        <v>560</v>
      </c>
      <c r="BS1257" s="6">
        <f t="shared" si="507"/>
        <v>800</v>
      </c>
      <c r="BT1257" s="12" t="str">
        <f t="shared" si="486"/>
        <v>High</v>
      </c>
      <c r="BU1257">
        <f t="shared" si="508"/>
        <v>180</v>
      </c>
      <c r="BV1257">
        <f t="shared" si="509"/>
        <v>120</v>
      </c>
      <c r="BW1257">
        <v>52.19</v>
      </c>
      <c r="BX1257">
        <v>0</v>
      </c>
      <c r="BY1257">
        <v>234.65</v>
      </c>
      <c r="BZ1257">
        <v>2</v>
      </c>
      <c r="CA1257">
        <v>2</v>
      </c>
      <c r="CB1257">
        <v>1</v>
      </c>
      <c r="CC1257">
        <v>1</v>
      </c>
      <c r="CD1257">
        <v>1</v>
      </c>
      <c r="CE1257">
        <v>2</v>
      </c>
      <c r="CF1257">
        <v>1</v>
      </c>
      <c r="CG1257">
        <v>2</v>
      </c>
      <c r="CH1257">
        <v>2</v>
      </c>
      <c r="CI1257">
        <v>2</v>
      </c>
      <c r="CJ1257">
        <v>1</v>
      </c>
      <c r="CK1257">
        <v>2</v>
      </c>
      <c r="CL1257">
        <v>2</v>
      </c>
      <c r="CM1257">
        <v>1</v>
      </c>
      <c r="CN1257">
        <v>1</v>
      </c>
      <c r="CO1257">
        <v>2</v>
      </c>
      <c r="CP1257">
        <v>1</v>
      </c>
      <c r="CQ1257">
        <v>21</v>
      </c>
      <c r="CR1257" t="s">
        <v>1619</v>
      </c>
      <c r="CS1257">
        <v>14.50945463892511</v>
      </c>
      <c r="CT1257">
        <v>4.1598974411451044</v>
      </c>
      <c r="CU1257">
        <v>0.47862677267576298</v>
      </c>
    </row>
    <row r="1258" spans="1:99" x14ac:dyDescent="0.25">
      <c r="A1258" t="s">
        <v>1630</v>
      </c>
      <c r="B1258">
        <v>106</v>
      </c>
      <c r="C1258" t="s">
        <v>86</v>
      </c>
      <c r="D1258" t="s">
        <v>90</v>
      </c>
      <c r="E1258">
        <v>66.833333333333329</v>
      </c>
      <c r="F1258" t="s">
        <v>132</v>
      </c>
      <c r="G1258" t="s">
        <v>70</v>
      </c>
      <c r="H1258">
        <v>148.80000000000001</v>
      </c>
      <c r="I1258">
        <v>53.6</v>
      </c>
      <c r="J1258">
        <v>24.20800092496242</v>
      </c>
      <c r="K1258">
        <v>21.5</v>
      </c>
      <c r="L1258" t="s">
        <v>71</v>
      </c>
      <c r="M1258" t="s">
        <v>114</v>
      </c>
      <c r="N1258">
        <v>12</v>
      </c>
      <c r="O1258" t="s">
        <v>133</v>
      </c>
      <c r="P1258" t="s">
        <v>74</v>
      </c>
      <c r="Q1258" t="s">
        <v>1617</v>
      </c>
      <c r="R1258">
        <v>2</v>
      </c>
      <c r="S1258" t="s">
        <v>1618</v>
      </c>
      <c r="T1258" t="s">
        <v>74</v>
      </c>
      <c r="U1258" t="s">
        <v>168</v>
      </c>
      <c r="V1258" t="s">
        <v>78</v>
      </c>
      <c r="W1258" t="s">
        <v>78</v>
      </c>
      <c r="X1258">
        <v>0</v>
      </c>
      <c r="Y1258">
        <v>2</v>
      </c>
      <c r="Z1258">
        <v>1</v>
      </c>
      <c r="AA1258">
        <v>1</v>
      </c>
      <c r="AB1258">
        <v>2</v>
      </c>
      <c r="AC1258">
        <v>2</v>
      </c>
      <c r="AD1258">
        <v>1</v>
      </c>
      <c r="AE1258">
        <v>2</v>
      </c>
      <c r="AF1258">
        <v>11</v>
      </c>
      <c r="AG1258" t="s">
        <v>135</v>
      </c>
      <c r="AH1258">
        <v>7</v>
      </c>
      <c r="AI1258">
        <v>1</v>
      </c>
      <c r="AJ1258">
        <v>0</v>
      </c>
      <c r="AK1258">
        <v>60</v>
      </c>
      <c r="AL1258">
        <v>7</v>
      </c>
      <c r="AM1258">
        <v>0</v>
      </c>
      <c r="AN1258">
        <v>20</v>
      </c>
      <c r="AO1258">
        <v>20</v>
      </c>
      <c r="AP1258">
        <v>1</v>
      </c>
      <c r="AQ1258">
        <f t="shared" si="510"/>
        <v>4</v>
      </c>
      <c r="AR1258">
        <v>0</v>
      </c>
      <c r="AS1258">
        <v>240</v>
      </c>
      <c r="AT1258" s="6">
        <f t="shared" si="488"/>
        <v>3360</v>
      </c>
      <c r="AU1258" s="6">
        <f t="shared" si="489"/>
        <v>3151.6800000000003</v>
      </c>
      <c r="AV1258" s="6">
        <f t="shared" si="490"/>
        <v>560</v>
      </c>
      <c r="AW1258" s="6">
        <f t="shared" si="491"/>
        <v>525.28000000000009</v>
      </c>
      <c r="AX1258" s="6">
        <f t="shared" si="492"/>
        <v>792</v>
      </c>
      <c r="AY1258" s="6">
        <f t="shared" si="493"/>
        <v>742.89600000000007</v>
      </c>
      <c r="AZ1258" s="6">
        <f t="shared" si="494"/>
        <v>4712</v>
      </c>
      <c r="BA1258" s="6">
        <f t="shared" si="495"/>
        <v>4419.8560000000007</v>
      </c>
      <c r="BB1258" s="6">
        <v>3</v>
      </c>
      <c r="BC1258" s="6">
        <v>0</v>
      </c>
      <c r="BD1258" s="6" t="s">
        <v>470</v>
      </c>
      <c r="BE1258" s="6">
        <v>2</v>
      </c>
      <c r="BF1258" s="6">
        <v>0</v>
      </c>
      <c r="BG1258" s="6" t="s">
        <v>454</v>
      </c>
      <c r="BH1258" s="6">
        <f t="shared" si="496"/>
        <v>5</v>
      </c>
      <c r="BI1258" s="6">
        <f t="shared" si="497"/>
        <v>15</v>
      </c>
      <c r="BJ1258" s="6">
        <f t="shared" si="498"/>
        <v>7</v>
      </c>
      <c r="BK1258" s="6">
        <f t="shared" si="499"/>
        <v>420</v>
      </c>
      <c r="BL1258" s="6">
        <f t="shared" si="500"/>
        <v>7</v>
      </c>
      <c r="BM1258" s="6">
        <f t="shared" si="501"/>
        <v>140</v>
      </c>
      <c r="BN1258" s="6">
        <f t="shared" si="502"/>
        <v>1</v>
      </c>
      <c r="BO1258" s="6">
        <f t="shared" si="503"/>
        <v>240</v>
      </c>
      <c r="BP1258" s="6">
        <f t="shared" si="504"/>
        <v>8</v>
      </c>
      <c r="BQ1258" s="6">
        <f t="shared" si="505"/>
        <v>380</v>
      </c>
      <c r="BR1258" s="6">
        <f t="shared" si="506"/>
        <v>560</v>
      </c>
      <c r="BS1258" s="6">
        <f t="shared" si="507"/>
        <v>800</v>
      </c>
      <c r="BT1258" s="12" t="str">
        <f t="shared" si="486"/>
        <v>High</v>
      </c>
      <c r="BU1258">
        <f t="shared" si="508"/>
        <v>180</v>
      </c>
      <c r="BV1258">
        <f t="shared" si="509"/>
        <v>120</v>
      </c>
      <c r="BW1258">
        <v>52.19</v>
      </c>
      <c r="BX1258">
        <v>0</v>
      </c>
      <c r="BY1258">
        <v>234.65</v>
      </c>
      <c r="BZ1258">
        <v>2</v>
      </c>
      <c r="CA1258">
        <v>2</v>
      </c>
      <c r="CB1258">
        <v>1</v>
      </c>
      <c r="CC1258">
        <v>1</v>
      </c>
      <c r="CD1258">
        <v>1</v>
      </c>
      <c r="CE1258">
        <v>2</v>
      </c>
      <c r="CF1258">
        <v>1</v>
      </c>
      <c r="CG1258">
        <v>2</v>
      </c>
      <c r="CH1258">
        <v>2</v>
      </c>
      <c r="CI1258">
        <v>2</v>
      </c>
      <c r="CJ1258">
        <v>1</v>
      </c>
      <c r="CK1258">
        <v>2</v>
      </c>
      <c r="CL1258">
        <v>2</v>
      </c>
      <c r="CM1258">
        <v>1</v>
      </c>
      <c r="CN1258">
        <v>1</v>
      </c>
      <c r="CO1258">
        <v>2</v>
      </c>
      <c r="CP1258">
        <v>1</v>
      </c>
      <c r="CQ1258">
        <v>21</v>
      </c>
      <c r="CR1258" t="s">
        <v>1619</v>
      </c>
      <c r="CS1258">
        <v>13.95865782061429</v>
      </c>
      <c r="CT1258">
        <v>3.9485020552348091</v>
      </c>
      <c r="CU1258">
        <v>0.45000006589798991</v>
      </c>
    </row>
    <row r="1259" spans="1:99" x14ac:dyDescent="0.25">
      <c r="A1259" t="s">
        <v>1631</v>
      </c>
      <c r="B1259">
        <v>107</v>
      </c>
      <c r="C1259" t="s">
        <v>86</v>
      </c>
      <c r="D1259" t="s">
        <v>68</v>
      </c>
      <c r="E1259">
        <v>63.166666666666657</v>
      </c>
      <c r="F1259" t="s">
        <v>132</v>
      </c>
      <c r="G1259" t="s">
        <v>70</v>
      </c>
      <c r="H1259">
        <v>157.19999999999999</v>
      </c>
      <c r="I1259">
        <v>60.05</v>
      </c>
      <c r="J1259">
        <v>24.300092587197071</v>
      </c>
      <c r="K1259">
        <v>22.3</v>
      </c>
      <c r="L1259" t="s">
        <v>71</v>
      </c>
      <c r="M1259" t="s">
        <v>114</v>
      </c>
      <c r="N1259">
        <v>11</v>
      </c>
      <c r="O1259" t="s">
        <v>285</v>
      </c>
      <c r="P1259" t="s">
        <v>74</v>
      </c>
      <c r="Q1259" t="s">
        <v>75</v>
      </c>
      <c r="R1259">
        <v>1</v>
      </c>
      <c r="S1259" t="s">
        <v>1040</v>
      </c>
      <c r="T1259" t="s">
        <v>74</v>
      </c>
      <c r="U1259" t="s">
        <v>1632</v>
      </c>
      <c r="V1259" t="s">
        <v>74</v>
      </c>
      <c r="W1259" t="s">
        <v>1334</v>
      </c>
      <c r="X1259">
        <v>0</v>
      </c>
      <c r="Y1259">
        <v>1</v>
      </c>
      <c r="Z1259">
        <v>1</v>
      </c>
      <c r="AA1259">
        <v>1</v>
      </c>
      <c r="AB1259">
        <v>2</v>
      </c>
      <c r="AC1259">
        <v>2</v>
      </c>
      <c r="AD1259">
        <v>2</v>
      </c>
      <c r="AE1259">
        <v>1</v>
      </c>
      <c r="AF1259">
        <v>10</v>
      </c>
      <c r="AG1259" t="s">
        <v>135</v>
      </c>
      <c r="AH1259">
        <v>4</v>
      </c>
      <c r="AI1259">
        <v>0</v>
      </c>
      <c r="AJ1259">
        <v>30</v>
      </c>
      <c r="AK1259">
        <v>30</v>
      </c>
      <c r="AL1259">
        <v>5</v>
      </c>
      <c r="AM1259">
        <v>0</v>
      </c>
      <c r="AN1259">
        <v>15</v>
      </c>
      <c r="AO1259">
        <v>15</v>
      </c>
      <c r="AP1259">
        <v>0</v>
      </c>
      <c r="AQ1259">
        <f t="shared" si="510"/>
        <v>0</v>
      </c>
      <c r="AR1259">
        <v>0</v>
      </c>
      <c r="AS1259">
        <v>0</v>
      </c>
      <c r="AT1259" s="6">
        <f t="shared" si="488"/>
        <v>960</v>
      </c>
      <c r="AU1259" s="6">
        <f t="shared" si="489"/>
        <v>1008.8399999999999</v>
      </c>
      <c r="AV1259" s="6">
        <f t="shared" si="490"/>
        <v>300</v>
      </c>
      <c r="AW1259" s="6">
        <f t="shared" si="491"/>
        <v>315.26249999999993</v>
      </c>
      <c r="AX1259" s="6">
        <f t="shared" si="492"/>
        <v>0</v>
      </c>
      <c r="AY1259" s="6">
        <f t="shared" si="493"/>
        <v>0</v>
      </c>
      <c r="AZ1259" s="6">
        <f t="shared" si="494"/>
        <v>1260</v>
      </c>
      <c r="BA1259" s="6">
        <f t="shared" si="495"/>
        <v>1324.1025</v>
      </c>
      <c r="BB1259" s="6">
        <v>3</v>
      </c>
      <c r="BC1259" s="6">
        <v>0</v>
      </c>
      <c r="BD1259" s="6" t="s">
        <v>470</v>
      </c>
      <c r="BE1259" s="6">
        <v>3</v>
      </c>
      <c r="BF1259" s="6">
        <v>0</v>
      </c>
      <c r="BG1259" s="6" t="s">
        <v>470</v>
      </c>
      <c r="BH1259" s="6">
        <f t="shared" si="496"/>
        <v>0</v>
      </c>
      <c r="BI1259" s="6">
        <f t="shared" si="497"/>
        <v>9</v>
      </c>
      <c r="BJ1259" s="6">
        <f t="shared" si="498"/>
        <v>4</v>
      </c>
      <c r="BK1259" s="6">
        <f t="shared" si="499"/>
        <v>120</v>
      </c>
      <c r="BL1259" s="6">
        <f t="shared" si="500"/>
        <v>5</v>
      </c>
      <c r="BM1259" s="6">
        <f t="shared" si="501"/>
        <v>75</v>
      </c>
      <c r="BN1259" s="6">
        <f t="shared" si="502"/>
        <v>0</v>
      </c>
      <c r="BO1259" s="6">
        <f t="shared" si="503"/>
        <v>0</v>
      </c>
      <c r="BP1259" s="6">
        <f t="shared" si="504"/>
        <v>5</v>
      </c>
      <c r="BQ1259" s="6">
        <f t="shared" si="505"/>
        <v>75</v>
      </c>
      <c r="BR1259" s="6">
        <f t="shared" si="506"/>
        <v>195</v>
      </c>
      <c r="BS1259" s="6">
        <f t="shared" si="507"/>
        <v>195</v>
      </c>
      <c r="BT1259" s="12" t="str">
        <f t="shared" si="486"/>
        <v>Moderate</v>
      </c>
      <c r="BU1259">
        <f t="shared" si="508"/>
        <v>180</v>
      </c>
      <c r="BV1259">
        <f t="shared" si="509"/>
        <v>180</v>
      </c>
      <c r="BW1259">
        <v>47.28</v>
      </c>
      <c r="BX1259">
        <v>1</v>
      </c>
      <c r="BY1259">
        <v>249.53</v>
      </c>
      <c r="BZ1259">
        <v>1</v>
      </c>
      <c r="CA1259">
        <v>2</v>
      </c>
      <c r="CB1259">
        <v>2</v>
      </c>
      <c r="CC1259">
        <v>0</v>
      </c>
      <c r="CD1259">
        <v>0</v>
      </c>
      <c r="CE1259">
        <v>1</v>
      </c>
      <c r="CF1259">
        <v>1</v>
      </c>
      <c r="CG1259">
        <v>1</v>
      </c>
      <c r="CH1259">
        <v>1</v>
      </c>
      <c r="CI1259">
        <v>2</v>
      </c>
      <c r="CJ1259">
        <v>2</v>
      </c>
      <c r="CK1259">
        <v>2</v>
      </c>
      <c r="CL1259">
        <v>1</v>
      </c>
      <c r="CM1259">
        <v>2</v>
      </c>
      <c r="CN1259">
        <v>1</v>
      </c>
      <c r="CO1259">
        <v>2</v>
      </c>
      <c r="CP1259">
        <v>1</v>
      </c>
      <c r="CQ1259">
        <v>20</v>
      </c>
      <c r="CR1259" t="s">
        <v>1633</v>
      </c>
      <c r="CS1259">
        <v>3.824936868212474</v>
      </c>
      <c r="CT1259">
        <v>0.91751692862798984</v>
      </c>
      <c r="CU1259">
        <v>0.22353310388944811</v>
      </c>
    </row>
    <row r="1260" spans="1:99" x14ac:dyDescent="0.25">
      <c r="A1260" t="s">
        <v>1634</v>
      </c>
      <c r="B1260">
        <v>107</v>
      </c>
      <c r="C1260" t="s">
        <v>86</v>
      </c>
      <c r="D1260" t="s">
        <v>68</v>
      </c>
      <c r="E1260">
        <v>63.166666666666657</v>
      </c>
      <c r="F1260" t="s">
        <v>132</v>
      </c>
      <c r="G1260" t="s">
        <v>70</v>
      </c>
      <c r="H1260">
        <v>157.19999999999999</v>
      </c>
      <c r="I1260">
        <v>60.05</v>
      </c>
      <c r="J1260">
        <v>24.300092587197071</v>
      </c>
      <c r="K1260">
        <v>22.3</v>
      </c>
      <c r="L1260" t="s">
        <v>71</v>
      </c>
      <c r="M1260" t="s">
        <v>114</v>
      </c>
      <c r="N1260">
        <v>11</v>
      </c>
      <c r="O1260" t="s">
        <v>285</v>
      </c>
      <c r="P1260" t="s">
        <v>74</v>
      </c>
      <c r="Q1260" t="s">
        <v>75</v>
      </c>
      <c r="R1260">
        <v>1</v>
      </c>
      <c r="S1260" t="s">
        <v>1040</v>
      </c>
      <c r="T1260" t="s">
        <v>74</v>
      </c>
      <c r="U1260" t="s">
        <v>1632</v>
      </c>
      <c r="V1260" t="s">
        <v>74</v>
      </c>
      <c r="W1260" t="s">
        <v>1334</v>
      </c>
      <c r="X1260">
        <v>0</v>
      </c>
      <c r="Y1260">
        <v>1</v>
      </c>
      <c r="Z1260">
        <v>1</v>
      </c>
      <c r="AA1260">
        <v>1</v>
      </c>
      <c r="AB1260">
        <v>2</v>
      </c>
      <c r="AC1260">
        <v>2</v>
      </c>
      <c r="AD1260">
        <v>2</v>
      </c>
      <c r="AE1260">
        <v>1</v>
      </c>
      <c r="AF1260">
        <v>10</v>
      </c>
      <c r="AG1260" t="s">
        <v>135</v>
      </c>
      <c r="AH1260">
        <v>4</v>
      </c>
      <c r="AI1260">
        <v>0</v>
      </c>
      <c r="AJ1260">
        <v>30</v>
      </c>
      <c r="AK1260">
        <v>30</v>
      </c>
      <c r="AL1260">
        <v>5</v>
      </c>
      <c r="AM1260">
        <v>0</v>
      </c>
      <c r="AN1260">
        <v>15</v>
      </c>
      <c r="AO1260">
        <v>15</v>
      </c>
      <c r="AP1260">
        <v>0</v>
      </c>
      <c r="AQ1260">
        <f t="shared" si="510"/>
        <v>0</v>
      </c>
      <c r="AR1260">
        <v>0</v>
      </c>
      <c r="AS1260">
        <v>0</v>
      </c>
      <c r="AT1260" s="6">
        <f t="shared" si="488"/>
        <v>960</v>
      </c>
      <c r="AU1260" s="6">
        <f t="shared" si="489"/>
        <v>1008.8399999999999</v>
      </c>
      <c r="AV1260" s="6">
        <f t="shared" si="490"/>
        <v>300</v>
      </c>
      <c r="AW1260" s="6">
        <f t="shared" si="491"/>
        <v>315.26249999999993</v>
      </c>
      <c r="AX1260" s="6">
        <f t="shared" si="492"/>
        <v>0</v>
      </c>
      <c r="AY1260" s="6">
        <f t="shared" si="493"/>
        <v>0</v>
      </c>
      <c r="AZ1260" s="6">
        <f t="shared" si="494"/>
        <v>1260</v>
      </c>
      <c r="BA1260" s="6">
        <f t="shared" si="495"/>
        <v>1324.1025</v>
      </c>
      <c r="BB1260" s="6">
        <v>3</v>
      </c>
      <c r="BC1260" s="6">
        <v>0</v>
      </c>
      <c r="BD1260" s="6" t="s">
        <v>470</v>
      </c>
      <c r="BE1260" s="6">
        <v>3</v>
      </c>
      <c r="BF1260" s="6">
        <v>0</v>
      </c>
      <c r="BG1260" s="6" t="s">
        <v>470</v>
      </c>
      <c r="BH1260" s="6">
        <f t="shared" si="496"/>
        <v>0</v>
      </c>
      <c r="BI1260" s="6">
        <f t="shared" si="497"/>
        <v>9</v>
      </c>
      <c r="BJ1260" s="6">
        <f t="shared" si="498"/>
        <v>4</v>
      </c>
      <c r="BK1260" s="6">
        <f t="shared" si="499"/>
        <v>120</v>
      </c>
      <c r="BL1260" s="6">
        <f t="shared" si="500"/>
        <v>5</v>
      </c>
      <c r="BM1260" s="6">
        <f t="shared" si="501"/>
        <v>75</v>
      </c>
      <c r="BN1260" s="6">
        <f t="shared" si="502"/>
        <v>0</v>
      </c>
      <c r="BO1260" s="6">
        <f t="shared" si="503"/>
        <v>0</v>
      </c>
      <c r="BP1260" s="6">
        <f t="shared" si="504"/>
        <v>5</v>
      </c>
      <c r="BQ1260" s="6">
        <f t="shared" si="505"/>
        <v>75</v>
      </c>
      <c r="BR1260" s="6">
        <f t="shared" si="506"/>
        <v>195</v>
      </c>
      <c r="BS1260" s="6">
        <f t="shared" si="507"/>
        <v>195</v>
      </c>
      <c r="BT1260" s="12" t="str">
        <f t="shared" si="486"/>
        <v>Moderate</v>
      </c>
      <c r="BU1260">
        <f t="shared" si="508"/>
        <v>180</v>
      </c>
      <c r="BV1260">
        <f t="shared" si="509"/>
        <v>180</v>
      </c>
      <c r="BW1260">
        <v>47.28</v>
      </c>
      <c r="BX1260">
        <v>1</v>
      </c>
      <c r="BY1260">
        <v>249.53</v>
      </c>
      <c r="BZ1260">
        <v>1</v>
      </c>
      <c r="CA1260">
        <v>2</v>
      </c>
      <c r="CB1260">
        <v>2</v>
      </c>
      <c r="CC1260">
        <v>0</v>
      </c>
      <c r="CD1260">
        <v>0</v>
      </c>
      <c r="CE1260">
        <v>1</v>
      </c>
      <c r="CF1260">
        <v>1</v>
      </c>
      <c r="CG1260">
        <v>1</v>
      </c>
      <c r="CH1260">
        <v>1</v>
      </c>
      <c r="CI1260">
        <v>2</v>
      </c>
      <c r="CJ1260">
        <v>2</v>
      </c>
      <c r="CK1260">
        <v>2</v>
      </c>
      <c r="CL1260">
        <v>1</v>
      </c>
      <c r="CM1260">
        <v>2</v>
      </c>
      <c r="CN1260">
        <v>1</v>
      </c>
      <c r="CO1260">
        <v>2</v>
      </c>
      <c r="CP1260">
        <v>1</v>
      </c>
      <c r="CQ1260">
        <v>20</v>
      </c>
      <c r="CR1260" t="s">
        <v>1633</v>
      </c>
      <c r="CS1260">
        <v>3.558510170946144</v>
      </c>
      <c r="CT1260">
        <v>1.1419251074781489</v>
      </c>
      <c r="CU1260">
        <v>0.25666713869102681</v>
      </c>
    </row>
    <row r="1261" spans="1:99" x14ac:dyDescent="0.25">
      <c r="A1261" t="s">
        <v>1635</v>
      </c>
      <c r="B1261">
        <v>107</v>
      </c>
      <c r="C1261" t="s">
        <v>86</v>
      </c>
      <c r="D1261" t="s">
        <v>68</v>
      </c>
      <c r="E1261">
        <v>63.166666666666657</v>
      </c>
      <c r="F1261" t="s">
        <v>132</v>
      </c>
      <c r="G1261" t="s">
        <v>70</v>
      </c>
      <c r="H1261">
        <v>157.19999999999999</v>
      </c>
      <c r="I1261">
        <v>60.05</v>
      </c>
      <c r="J1261">
        <v>24.300092587197071</v>
      </c>
      <c r="K1261">
        <v>22.3</v>
      </c>
      <c r="L1261" t="s">
        <v>71</v>
      </c>
      <c r="M1261" t="s">
        <v>114</v>
      </c>
      <c r="N1261">
        <v>11</v>
      </c>
      <c r="O1261" t="s">
        <v>285</v>
      </c>
      <c r="P1261" t="s">
        <v>74</v>
      </c>
      <c r="Q1261" t="s">
        <v>75</v>
      </c>
      <c r="R1261">
        <v>1</v>
      </c>
      <c r="S1261" t="s">
        <v>1040</v>
      </c>
      <c r="T1261" t="s">
        <v>74</v>
      </c>
      <c r="U1261" t="s">
        <v>1632</v>
      </c>
      <c r="V1261" t="s">
        <v>74</v>
      </c>
      <c r="W1261" t="s">
        <v>1334</v>
      </c>
      <c r="X1261">
        <v>0</v>
      </c>
      <c r="Y1261">
        <v>1</v>
      </c>
      <c r="Z1261">
        <v>1</v>
      </c>
      <c r="AA1261">
        <v>1</v>
      </c>
      <c r="AB1261">
        <v>2</v>
      </c>
      <c r="AC1261">
        <v>2</v>
      </c>
      <c r="AD1261">
        <v>2</v>
      </c>
      <c r="AE1261">
        <v>1</v>
      </c>
      <c r="AF1261">
        <v>10</v>
      </c>
      <c r="AG1261" t="s">
        <v>135</v>
      </c>
      <c r="AH1261">
        <v>4</v>
      </c>
      <c r="AI1261">
        <v>0</v>
      </c>
      <c r="AJ1261">
        <v>30</v>
      </c>
      <c r="AK1261">
        <v>30</v>
      </c>
      <c r="AL1261">
        <v>5</v>
      </c>
      <c r="AM1261">
        <v>0</v>
      </c>
      <c r="AN1261">
        <v>15</v>
      </c>
      <c r="AO1261">
        <v>15</v>
      </c>
      <c r="AP1261">
        <v>0</v>
      </c>
      <c r="AQ1261">
        <f t="shared" si="510"/>
        <v>0</v>
      </c>
      <c r="AR1261">
        <v>0</v>
      </c>
      <c r="AS1261">
        <v>0</v>
      </c>
      <c r="AT1261" s="6">
        <f t="shared" si="488"/>
        <v>960</v>
      </c>
      <c r="AU1261" s="6">
        <f t="shared" si="489"/>
        <v>1008.8399999999999</v>
      </c>
      <c r="AV1261" s="6">
        <f t="shared" si="490"/>
        <v>300</v>
      </c>
      <c r="AW1261" s="6">
        <f t="shared" si="491"/>
        <v>315.26249999999993</v>
      </c>
      <c r="AX1261" s="6">
        <f t="shared" si="492"/>
        <v>0</v>
      </c>
      <c r="AY1261" s="6">
        <f t="shared" si="493"/>
        <v>0</v>
      </c>
      <c r="AZ1261" s="6">
        <f t="shared" si="494"/>
        <v>1260</v>
      </c>
      <c r="BA1261" s="6">
        <f t="shared" si="495"/>
        <v>1324.1025</v>
      </c>
      <c r="BB1261" s="6">
        <v>3</v>
      </c>
      <c r="BC1261" s="6">
        <v>0</v>
      </c>
      <c r="BD1261" s="6" t="s">
        <v>470</v>
      </c>
      <c r="BE1261" s="6">
        <v>3</v>
      </c>
      <c r="BF1261" s="6">
        <v>0</v>
      </c>
      <c r="BG1261" s="6" t="s">
        <v>470</v>
      </c>
      <c r="BH1261" s="6">
        <f t="shared" si="496"/>
        <v>0</v>
      </c>
      <c r="BI1261" s="6">
        <f t="shared" si="497"/>
        <v>9</v>
      </c>
      <c r="BJ1261" s="6">
        <f t="shared" si="498"/>
        <v>4</v>
      </c>
      <c r="BK1261" s="6">
        <f t="shared" si="499"/>
        <v>120</v>
      </c>
      <c r="BL1261" s="6">
        <f t="shared" si="500"/>
        <v>5</v>
      </c>
      <c r="BM1261" s="6">
        <f t="shared" si="501"/>
        <v>75</v>
      </c>
      <c r="BN1261" s="6">
        <f t="shared" si="502"/>
        <v>0</v>
      </c>
      <c r="BO1261" s="6">
        <f t="shared" si="503"/>
        <v>0</v>
      </c>
      <c r="BP1261" s="6">
        <f t="shared" si="504"/>
        <v>5</v>
      </c>
      <c r="BQ1261" s="6">
        <f t="shared" si="505"/>
        <v>75</v>
      </c>
      <c r="BR1261" s="6">
        <f t="shared" si="506"/>
        <v>195</v>
      </c>
      <c r="BS1261" s="6">
        <f t="shared" si="507"/>
        <v>195</v>
      </c>
      <c r="BT1261" s="12" t="str">
        <f t="shared" si="486"/>
        <v>Moderate</v>
      </c>
      <c r="BU1261">
        <f t="shared" si="508"/>
        <v>180</v>
      </c>
      <c r="BV1261">
        <f t="shared" si="509"/>
        <v>180</v>
      </c>
      <c r="BW1261">
        <v>47.28</v>
      </c>
      <c r="BX1261">
        <v>1</v>
      </c>
      <c r="BY1261">
        <v>249.53</v>
      </c>
      <c r="BZ1261">
        <v>1</v>
      </c>
      <c r="CA1261">
        <v>2</v>
      </c>
      <c r="CB1261">
        <v>2</v>
      </c>
      <c r="CC1261">
        <v>0</v>
      </c>
      <c r="CD1261">
        <v>0</v>
      </c>
      <c r="CE1261">
        <v>1</v>
      </c>
      <c r="CF1261">
        <v>1</v>
      </c>
      <c r="CG1261">
        <v>1</v>
      </c>
      <c r="CH1261">
        <v>1</v>
      </c>
      <c r="CI1261">
        <v>2</v>
      </c>
      <c r="CJ1261">
        <v>2</v>
      </c>
      <c r="CK1261">
        <v>2</v>
      </c>
      <c r="CL1261">
        <v>1</v>
      </c>
      <c r="CM1261">
        <v>2</v>
      </c>
      <c r="CN1261">
        <v>1</v>
      </c>
      <c r="CO1261">
        <v>2</v>
      </c>
      <c r="CP1261">
        <v>1</v>
      </c>
      <c r="CQ1261">
        <v>20</v>
      </c>
      <c r="CR1261" t="s">
        <v>1633</v>
      </c>
      <c r="CS1261">
        <v>4.4094209150736514</v>
      </c>
      <c r="CT1261">
        <v>1.2024154642685589</v>
      </c>
      <c r="CU1261">
        <v>0.23185031313550911</v>
      </c>
    </row>
    <row r="1262" spans="1:99" x14ac:dyDescent="0.25">
      <c r="A1262" t="s">
        <v>1636</v>
      </c>
      <c r="B1262">
        <v>107</v>
      </c>
      <c r="C1262" t="s">
        <v>67</v>
      </c>
      <c r="D1262" t="s">
        <v>90</v>
      </c>
      <c r="E1262">
        <v>63.166666666666657</v>
      </c>
      <c r="F1262" t="s">
        <v>132</v>
      </c>
      <c r="G1262" t="s">
        <v>70</v>
      </c>
      <c r="H1262">
        <v>157.19999999999999</v>
      </c>
      <c r="I1262">
        <v>60.05</v>
      </c>
      <c r="J1262">
        <v>24.300092587197071</v>
      </c>
      <c r="K1262">
        <v>22.3</v>
      </c>
      <c r="L1262" t="s">
        <v>71</v>
      </c>
      <c r="M1262" t="s">
        <v>114</v>
      </c>
      <c r="N1262">
        <v>11</v>
      </c>
      <c r="O1262" t="s">
        <v>285</v>
      </c>
      <c r="P1262" t="s">
        <v>74</v>
      </c>
      <c r="Q1262" t="s">
        <v>75</v>
      </c>
      <c r="R1262">
        <v>1</v>
      </c>
      <c r="S1262" t="s">
        <v>1040</v>
      </c>
      <c r="T1262" t="s">
        <v>74</v>
      </c>
      <c r="U1262" t="s">
        <v>1632</v>
      </c>
      <c r="V1262" t="s">
        <v>74</v>
      </c>
      <c r="W1262" t="s">
        <v>1334</v>
      </c>
      <c r="X1262">
        <v>0</v>
      </c>
      <c r="Y1262">
        <v>1</v>
      </c>
      <c r="Z1262">
        <v>1</v>
      </c>
      <c r="AA1262">
        <v>1</v>
      </c>
      <c r="AB1262">
        <v>2</v>
      </c>
      <c r="AC1262">
        <v>2</v>
      </c>
      <c r="AD1262">
        <v>2</v>
      </c>
      <c r="AE1262">
        <v>1</v>
      </c>
      <c r="AF1262">
        <v>10</v>
      </c>
      <c r="AG1262" t="s">
        <v>135</v>
      </c>
      <c r="AH1262">
        <v>4</v>
      </c>
      <c r="AI1262">
        <v>0</v>
      </c>
      <c r="AJ1262">
        <v>30</v>
      </c>
      <c r="AK1262">
        <v>30</v>
      </c>
      <c r="AL1262">
        <v>5</v>
      </c>
      <c r="AM1262">
        <v>0</v>
      </c>
      <c r="AN1262">
        <v>15</v>
      </c>
      <c r="AO1262">
        <v>15</v>
      </c>
      <c r="AP1262">
        <v>0</v>
      </c>
      <c r="AQ1262">
        <f t="shared" si="510"/>
        <v>0</v>
      </c>
      <c r="AR1262">
        <v>0</v>
      </c>
      <c r="AS1262">
        <v>0</v>
      </c>
      <c r="AT1262" s="6">
        <f t="shared" si="488"/>
        <v>960</v>
      </c>
      <c r="AU1262" s="6">
        <f t="shared" si="489"/>
        <v>1008.8399999999999</v>
      </c>
      <c r="AV1262" s="6">
        <f t="shared" si="490"/>
        <v>300</v>
      </c>
      <c r="AW1262" s="6">
        <f t="shared" si="491"/>
        <v>315.26249999999993</v>
      </c>
      <c r="AX1262" s="6">
        <f t="shared" si="492"/>
        <v>0</v>
      </c>
      <c r="AY1262" s="6">
        <f t="shared" si="493"/>
        <v>0</v>
      </c>
      <c r="AZ1262" s="6">
        <f t="shared" si="494"/>
        <v>1260</v>
      </c>
      <c r="BA1262" s="6">
        <f t="shared" si="495"/>
        <v>1324.1025</v>
      </c>
      <c r="BB1262" s="6">
        <v>3</v>
      </c>
      <c r="BC1262" s="6">
        <v>0</v>
      </c>
      <c r="BD1262" s="6" t="s">
        <v>470</v>
      </c>
      <c r="BE1262" s="6">
        <v>3</v>
      </c>
      <c r="BF1262" s="6">
        <v>0</v>
      </c>
      <c r="BG1262" s="6" t="s">
        <v>470</v>
      </c>
      <c r="BH1262" s="6">
        <f t="shared" si="496"/>
        <v>0</v>
      </c>
      <c r="BI1262" s="6">
        <f t="shared" si="497"/>
        <v>9</v>
      </c>
      <c r="BJ1262" s="6">
        <f t="shared" si="498"/>
        <v>4</v>
      </c>
      <c r="BK1262" s="6">
        <f t="shared" si="499"/>
        <v>120</v>
      </c>
      <c r="BL1262" s="6">
        <f t="shared" si="500"/>
        <v>5</v>
      </c>
      <c r="BM1262" s="6">
        <f t="shared" si="501"/>
        <v>75</v>
      </c>
      <c r="BN1262" s="6">
        <f t="shared" si="502"/>
        <v>0</v>
      </c>
      <c r="BO1262" s="6">
        <f t="shared" si="503"/>
        <v>0</v>
      </c>
      <c r="BP1262" s="6">
        <f t="shared" si="504"/>
        <v>5</v>
      </c>
      <c r="BQ1262" s="6">
        <f t="shared" si="505"/>
        <v>75</v>
      </c>
      <c r="BR1262" s="6">
        <f t="shared" si="506"/>
        <v>195</v>
      </c>
      <c r="BS1262" s="6">
        <f t="shared" si="507"/>
        <v>195</v>
      </c>
      <c r="BT1262" s="12" t="str">
        <f t="shared" si="486"/>
        <v>Moderate</v>
      </c>
      <c r="BU1262">
        <f t="shared" si="508"/>
        <v>180</v>
      </c>
      <c r="BV1262">
        <f t="shared" si="509"/>
        <v>180</v>
      </c>
      <c r="BW1262">
        <v>47.28</v>
      </c>
      <c r="BX1262">
        <v>1</v>
      </c>
      <c r="BY1262">
        <v>249.53</v>
      </c>
      <c r="BZ1262">
        <v>1</v>
      </c>
      <c r="CA1262">
        <v>2</v>
      </c>
      <c r="CB1262">
        <v>2</v>
      </c>
      <c r="CC1262">
        <v>0</v>
      </c>
      <c r="CD1262">
        <v>0</v>
      </c>
      <c r="CE1262">
        <v>1</v>
      </c>
      <c r="CF1262">
        <v>1</v>
      </c>
      <c r="CG1262">
        <v>1</v>
      </c>
      <c r="CH1262">
        <v>1</v>
      </c>
      <c r="CI1262">
        <v>2</v>
      </c>
      <c r="CJ1262">
        <v>2</v>
      </c>
      <c r="CK1262">
        <v>2</v>
      </c>
      <c r="CL1262">
        <v>1</v>
      </c>
      <c r="CM1262">
        <v>2</v>
      </c>
      <c r="CN1262">
        <v>1</v>
      </c>
      <c r="CO1262">
        <v>2</v>
      </c>
      <c r="CP1262">
        <v>1</v>
      </c>
      <c r="CQ1262">
        <v>20</v>
      </c>
      <c r="CR1262" t="s">
        <v>1633</v>
      </c>
      <c r="CS1262">
        <v>28.532047242500859</v>
      </c>
      <c r="CT1262">
        <v>3.8665747566409712</v>
      </c>
      <c r="CU1262">
        <v>0.35020075383559401</v>
      </c>
    </row>
    <row r="1263" spans="1:99" x14ac:dyDescent="0.25">
      <c r="A1263" t="s">
        <v>1637</v>
      </c>
      <c r="B1263">
        <v>107</v>
      </c>
      <c r="C1263" t="s">
        <v>67</v>
      </c>
      <c r="D1263" t="s">
        <v>90</v>
      </c>
      <c r="E1263">
        <v>63.166666666666657</v>
      </c>
      <c r="F1263" t="s">
        <v>132</v>
      </c>
      <c r="G1263" t="s">
        <v>70</v>
      </c>
      <c r="H1263">
        <v>157.19999999999999</v>
      </c>
      <c r="I1263">
        <v>60.05</v>
      </c>
      <c r="J1263">
        <v>24.300092587197071</v>
      </c>
      <c r="K1263">
        <v>22.3</v>
      </c>
      <c r="L1263" t="s">
        <v>71</v>
      </c>
      <c r="M1263" t="s">
        <v>114</v>
      </c>
      <c r="N1263">
        <v>11</v>
      </c>
      <c r="O1263" t="s">
        <v>285</v>
      </c>
      <c r="P1263" t="s">
        <v>74</v>
      </c>
      <c r="Q1263" t="s">
        <v>75</v>
      </c>
      <c r="R1263">
        <v>1</v>
      </c>
      <c r="S1263" t="s">
        <v>1040</v>
      </c>
      <c r="T1263" t="s">
        <v>74</v>
      </c>
      <c r="U1263" t="s">
        <v>1632</v>
      </c>
      <c r="V1263" t="s">
        <v>74</v>
      </c>
      <c r="W1263" t="s">
        <v>1334</v>
      </c>
      <c r="X1263">
        <v>0</v>
      </c>
      <c r="Y1263">
        <v>1</v>
      </c>
      <c r="Z1263">
        <v>1</v>
      </c>
      <c r="AA1263">
        <v>1</v>
      </c>
      <c r="AB1263">
        <v>2</v>
      </c>
      <c r="AC1263">
        <v>2</v>
      </c>
      <c r="AD1263">
        <v>2</v>
      </c>
      <c r="AE1263">
        <v>1</v>
      </c>
      <c r="AF1263">
        <v>10</v>
      </c>
      <c r="AG1263" t="s">
        <v>135</v>
      </c>
      <c r="AH1263">
        <v>4</v>
      </c>
      <c r="AI1263">
        <v>0</v>
      </c>
      <c r="AJ1263">
        <v>30</v>
      </c>
      <c r="AK1263">
        <v>30</v>
      </c>
      <c r="AL1263">
        <v>5</v>
      </c>
      <c r="AM1263">
        <v>0</v>
      </c>
      <c r="AN1263">
        <v>15</v>
      </c>
      <c r="AO1263">
        <v>15</v>
      </c>
      <c r="AP1263">
        <v>0</v>
      </c>
      <c r="AQ1263">
        <f t="shared" si="510"/>
        <v>0</v>
      </c>
      <c r="AR1263">
        <v>0</v>
      </c>
      <c r="AS1263">
        <v>0</v>
      </c>
      <c r="AT1263" s="6">
        <f t="shared" si="488"/>
        <v>960</v>
      </c>
      <c r="AU1263" s="6">
        <f t="shared" si="489"/>
        <v>1008.8399999999999</v>
      </c>
      <c r="AV1263" s="6">
        <f t="shared" si="490"/>
        <v>300</v>
      </c>
      <c r="AW1263" s="6">
        <f t="shared" si="491"/>
        <v>315.26249999999993</v>
      </c>
      <c r="AX1263" s="6">
        <f t="shared" si="492"/>
        <v>0</v>
      </c>
      <c r="AY1263" s="6">
        <f t="shared" si="493"/>
        <v>0</v>
      </c>
      <c r="AZ1263" s="6">
        <f t="shared" si="494"/>
        <v>1260</v>
      </c>
      <c r="BA1263" s="6">
        <f t="shared" si="495"/>
        <v>1324.1025</v>
      </c>
      <c r="BB1263" s="6">
        <v>3</v>
      </c>
      <c r="BC1263" s="6">
        <v>0</v>
      </c>
      <c r="BD1263" s="6" t="s">
        <v>470</v>
      </c>
      <c r="BE1263" s="6">
        <v>3</v>
      </c>
      <c r="BF1263" s="6">
        <v>0</v>
      </c>
      <c r="BG1263" s="6" t="s">
        <v>470</v>
      </c>
      <c r="BH1263" s="6">
        <f t="shared" si="496"/>
        <v>0</v>
      </c>
      <c r="BI1263" s="6">
        <f t="shared" si="497"/>
        <v>9</v>
      </c>
      <c r="BJ1263" s="6">
        <f t="shared" si="498"/>
        <v>4</v>
      </c>
      <c r="BK1263" s="6">
        <f t="shared" si="499"/>
        <v>120</v>
      </c>
      <c r="BL1263" s="6">
        <f t="shared" si="500"/>
        <v>5</v>
      </c>
      <c r="BM1263" s="6">
        <f t="shared" si="501"/>
        <v>75</v>
      </c>
      <c r="BN1263" s="6">
        <f t="shared" si="502"/>
        <v>0</v>
      </c>
      <c r="BO1263" s="6">
        <f t="shared" si="503"/>
        <v>0</v>
      </c>
      <c r="BP1263" s="6">
        <f t="shared" si="504"/>
        <v>5</v>
      </c>
      <c r="BQ1263" s="6">
        <f t="shared" si="505"/>
        <v>75</v>
      </c>
      <c r="BR1263" s="6">
        <f t="shared" si="506"/>
        <v>195</v>
      </c>
      <c r="BS1263" s="6">
        <f t="shared" si="507"/>
        <v>195</v>
      </c>
      <c r="BT1263" s="12" t="str">
        <f t="shared" si="486"/>
        <v>Moderate</v>
      </c>
      <c r="BU1263">
        <f t="shared" si="508"/>
        <v>180</v>
      </c>
      <c r="BV1263">
        <f t="shared" si="509"/>
        <v>180</v>
      </c>
      <c r="BW1263">
        <v>47.28</v>
      </c>
      <c r="BX1263">
        <v>1</v>
      </c>
      <c r="BY1263">
        <v>249.53</v>
      </c>
      <c r="BZ1263">
        <v>1</v>
      </c>
      <c r="CA1263">
        <v>2</v>
      </c>
      <c r="CB1263">
        <v>2</v>
      </c>
      <c r="CC1263">
        <v>0</v>
      </c>
      <c r="CD1263">
        <v>0</v>
      </c>
      <c r="CE1263">
        <v>1</v>
      </c>
      <c r="CF1263">
        <v>1</v>
      </c>
      <c r="CG1263">
        <v>1</v>
      </c>
      <c r="CH1263">
        <v>1</v>
      </c>
      <c r="CI1263">
        <v>2</v>
      </c>
      <c r="CJ1263">
        <v>2</v>
      </c>
      <c r="CK1263">
        <v>2</v>
      </c>
      <c r="CL1263">
        <v>1</v>
      </c>
      <c r="CM1263">
        <v>2</v>
      </c>
      <c r="CN1263">
        <v>1</v>
      </c>
      <c r="CO1263">
        <v>2</v>
      </c>
      <c r="CP1263">
        <v>1</v>
      </c>
      <c r="CQ1263">
        <v>20</v>
      </c>
      <c r="CR1263" t="s">
        <v>1633</v>
      </c>
      <c r="CS1263">
        <v>18.345051064230809</v>
      </c>
      <c r="CT1263">
        <v>3.0910467344739692</v>
      </c>
      <c r="CU1263">
        <v>0.31600435338598171</v>
      </c>
    </row>
    <row r="1264" spans="1:99" x14ac:dyDescent="0.25">
      <c r="A1264" t="s">
        <v>1638</v>
      </c>
      <c r="B1264">
        <v>107</v>
      </c>
      <c r="C1264" t="s">
        <v>67</v>
      </c>
      <c r="D1264" t="s">
        <v>90</v>
      </c>
      <c r="E1264">
        <v>63.166666666666657</v>
      </c>
      <c r="F1264" t="s">
        <v>132</v>
      </c>
      <c r="G1264" t="s">
        <v>70</v>
      </c>
      <c r="H1264">
        <v>157.19999999999999</v>
      </c>
      <c r="I1264">
        <v>60.05</v>
      </c>
      <c r="J1264">
        <v>24.300092587197071</v>
      </c>
      <c r="K1264">
        <v>22.3</v>
      </c>
      <c r="L1264" t="s">
        <v>71</v>
      </c>
      <c r="M1264" t="s">
        <v>114</v>
      </c>
      <c r="N1264">
        <v>11</v>
      </c>
      <c r="O1264" t="s">
        <v>285</v>
      </c>
      <c r="P1264" t="s">
        <v>74</v>
      </c>
      <c r="Q1264" t="s">
        <v>75</v>
      </c>
      <c r="R1264">
        <v>1</v>
      </c>
      <c r="S1264" t="s">
        <v>1040</v>
      </c>
      <c r="T1264" t="s">
        <v>74</v>
      </c>
      <c r="U1264" t="s">
        <v>1632</v>
      </c>
      <c r="V1264" t="s">
        <v>74</v>
      </c>
      <c r="W1264" t="s">
        <v>1334</v>
      </c>
      <c r="X1264">
        <v>0</v>
      </c>
      <c r="Y1264">
        <v>1</v>
      </c>
      <c r="Z1264">
        <v>1</v>
      </c>
      <c r="AA1264">
        <v>1</v>
      </c>
      <c r="AB1264">
        <v>2</v>
      </c>
      <c r="AC1264">
        <v>2</v>
      </c>
      <c r="AD1264">
        <v>2</v>
      </c>
      <c r="AE1264">
        <v>1</v>
      </c>
      <c r="AF1264">
        <v>10</v>
      </c>
      <c r="AG1264" t="s">
        <v>135</v>
      </c>
      <c r="AH1264">
        <v>4</v>
      </c>
      <c r="AI1264">
        <v>0</v>
      </c>
      <c r="AJ1264">
        <v>30</v>
      </c>
      <c r="AK1264">
        <v>30</v>
      </c>
      <c r="AL1264">
        <v>5</v>
      </c>
      <c r="AM1264">
        <v>0</v>
      </c>
      <c r="AN1264">
        <v>15</v>
      </c>
      <c r="AO1264">
        <v>15</v>
      </c>
      <c r="AP1264">
        <v>0</v>
      </c>
      <c r="AQ1264">
        <f t="shared" si="510"/>
        <v>0</v>
      </c>
      <c r="AR1264">
        <v>0</v>
      </c>
      <c r="AS1264">
        <v>0</v>
      </c>
      <c r="AT1264" s="6">
        <f t="shared" si="488"/>
        <v>960</v>
      </c>
      <c r="AU1264" s="6">
        <f t="shared" si="489"/>
        <v>1008.8399999999999</v>
      </c>
      <c r="AV1264" s="6">
        <f t="shared" si="490"/>
        <v>300</v>
      </c>
      <c r="AW1264" s="6">
        <f t="shared" si="491"/>
        <v>315.26249999999993</v>
      </c>
      <c r="AX1264" s="6">
        <f t="shared" si="492"/>
        <v>0</v>
      </c>
      <c r="AY1264" s="6">
        <f t="shared" si="493"/>
        <v>0</v>
      </c>
      <c r="AZ1264" s="6">
        <f t="shared" si="494"/>
        <v>1260</v>
      </c>
      <c r="BA1264" s="6">
        <f t="shared" si="495"/>
        <v>1324.1025</v>
      </c>
      <c r="BB1264" s="6">
        <v>3</v>
      </c>
      <c r="BC1264" s="6">
        <v>0</v>
      </c>
      <c r="BD1264" s="6" t="s">
        <v>470</v>
      </c>
      <c r="BE1264" s="6">
        <v>3</v>
      </c>
      <c r="BF1264" s="6">
        <v>0</v>
      </c>
      <c r="BG1264" s="6" t="s">
        <v>470</v>
      </c>
      <c r="BH1264" s="6">
        <f t="shared" si="496"/>
        <v>0</v>
      </c>
      <c r="BI1264" s="6">
        <f t="shared" si="497"/>
        <v>9</v>
      </c>
      <c r="BJ1264" s="6">
        <f t="shared" si="498"/>
        <v>4</v>
      </c>
      <c r="BK1264" s="6">
        <f t="shared" si="499"/>
        <v>120</v>
      </c>
      <c r="BL1264" s="6">
        <f t="shared" si="500"/>
        <v>5</v>
      </c>
      <c r="BM1264" s="6">
        <f t="shared" si="501"/>
        <v>75</v>
      </c>
      <c r="BN1264" s="6">
        <f t="shared" si="502"/>
        <v>0</v>
      </c>
      <c r="BO1264" s="6">
        <f t="shared" si="503"/>
        <v>0</v>
      </c>
      <c r="BP1264" s="6">
        <f t="shared" si="504"/>
        <v>5</v>
      </c>
      <c r="BQ1264" s="6">
        <f t="shared" si="505"/>
        <v>75</v>
      </c>
      <c r="BR1264" s="6">
        <f t="shared" si="506"/>
        <v>195</v>
      </c>
      <c r="BS1264" s="6">
        <f t="shared" si="507"/>
        <v>195</v>
      </c>
      <c r="BT1264" s="12" t="str">
        <f t="shared" si="486"/>
        <v>Moderate</v>
      </c>
      <c r="BU1264">
        <f t="shared" si="508"/>
        <v>180</v>
      </c>
      <c r="BV1264">
        <f t="shared" si="509"/>
        <v>180</v>
      </c>
      <c r="BW1264">
        <v>47.28</v>
      </c>
      <c r="BX1264">
        <v>1</v>
      </c>
      <c r="BY1264">
        <v>249.53</v>
      </c>
      <c r="BZ1264">
        <v>1</v>
      </c>
      <c r="CA1264">
        <v>2</v>
      </c>
      <c r="CB1264">
        <v>2</v>
      </c>
      <c r="CC1264">
        <v>0</v>
      </c>
      <c r="CD1264">
        <v>0</v>
      </c>
      <c r="CE1264">
        <v>1</v>
      </c>
      <c r="CF1264">
        <v>1</v>
      </c>
      <c r="CG1264">
        <v>1</v>
      </c>
      <c r="CH1264">
        <v>1</v>
      </c>
      <c r="CI1264">
        <v>2</v>
      </c>
      <c r="CJ1264">
        <v>2</v>
      </c>
      <c r="CK1264">
        <v>2</v>
      </c>
      <c r="CL1264">
        <v>1</v>
      </c>
      <c r="CM1264">
        <v>2</v>
      </c>
      <c r="CN1264">
        <v>1</v>
      </c>
      <c r="CO1264">
        <v>2</v>
      </c>
      <c r="CP1264">
        <v>1</v>
      </c>
      <c r="CQ1264">
        <v>20</v>
      </c>
      <c r="CR1264" t="s">
        <v>1633</v>
      </c>
      <c r="CS1264">
        <v>21.84914817080886</v>
      </c>
      <c r="CT1264">
        <v>3.4865530398940252</v>
      </c>
      <c r="CU1264">
        <v>0.32974419328574128</v>
      </c>
    </row>
    <row r="1265" spans="1:99" x14ac:dyDescent="0.25">
      <c r="A1265" t="s">
        <v>1639</v>
      </c>
      <c r="B1265">
        <v>107</v>
      </c>
      <c r="C1265" t="s">
        <v>67</v>
      </c>
      <c r="D1265" t="s">
        <v>68</v>
      </c>
      <c r="E1265">
        <v>63.166666666666657</v>
      </c>
      <c r="F1265" t="s">
        <v>132</v>
      </c>
      <c r="G1265" t="s">
        <v>70</v>
      </c>
      <c r="H1265">
        <v>157.19999999999999</v>
      </c>
      <c r="I1265">
        <v>60.05</v>
      </c>
      <c r="J1265">
        <v>24.300092587197071</v>
      </c>
      <c r="K1265">
        <v>22.3</v>
      </c>
      <c r="L1265" t="s">
        <v>71</v>
      </c>
      <c r="M1265" t="s">
        <v>114</v>
      </c>
      <c r="N1265">
        <v>11</v>
      </c>
      <c r="O1265" t="s">
        <v>285</v>
      </c>
      <c r="P1265" t="s">
        <v>74</v>
      </c>
      <c r="Q1265" t="s">
        <v>75</v>
      </c>
      <c r="R1265">
        <v>1</v>
      </c>
      <c r="S1265" t="s">
        <v>1040</v>
      </c>
      <c r="T1265" t="s">
        <v>74</v>
      </c>
      <c r="U1265" t="s">
        <v>1632</v>
      </c>
      <c r="V1265" t="s">
        <v>74</v>
      </c>
      <c r="W1265" t="s">
        <v>1334</v>
      </c>
      <c r="X1265">
        <v>0</v>
      </c>
      <c r="Y1265">
        <v>1</v>
      </c>
      <c r="Z1265">
        <v>1</v>
      </c>
      <c r="AA1265">
        <v>1</v>
      </c>
      <c r="AB1265">
        <v>2</v>
      </c>
      <c r="AC1265">
        <v>2</v>
      </c>
      <c r="AD1265">
        <v>2</v>
      </c>
      <c r="AE1265">
        <v>1</v>
      </c>
      <c r="AF1265">
        <v>10</v>
      </c>
      <c r="AG1265" t="s">
        <v>135</v>
      </c>
      <c r="AH1265">
        <v>4</v>
      </c>
      <c r="AI1265">
        <v>0</v>
      </c>
      <c r="AJ1265">
        <v>30</v>
      </c>
      <c r="AK1265">
        <v>30</v>
      </c>
      <c r="AL1265">
        <v>5</v>
      </c>
      <c r="AM1265">
        <v>0</v>
      </c>
      <c r="AN1265">
        <v>15</v>
      </c>
      <c r="AO1265">
        <v>15</v>
      </c>
      <c r="AP1265">
        <v>0</v>
      </c>
      <c r="AQ1265">
        <f t="shared" si="510"/>
        <v>0</v>
      </c>
      <c r="AR1265">
        <v>0</v>
      </c>
      <c r="AS1265">
        <v>0</v>
      </c>
      <c r="AT1265" s="6">
        <f t="shared" si="488"/>
        <v>960</v>
      </c>
      <c r="AU1265" s="6">
        <f t="shared" si="489"/>
        <v>1008.8399999999999</v>
      </c>
      <c r="AV1265" s="6">
        <f t="shared" si="490"/>
        <v>300</v>
      </c>
      <c r="AW1265" s="6">
        <f t="shared" si="491"/>
        <v>315.26249999999993</v>
      </c>
      <c r="AX1265" s="6">
        <f t="shared" si="492"/>
        <v>0</v>
      </c>
      <c r="AY1265" s="6">
        <f t="shared" si="493"/>
        <v>0</v>
      </c>
      <c r="AZ1265" s="6">
        <f t="shared" si="494"/>
        <v>1260</v>
      </c>
      <c r="BA1265" s="6">
        <f t="shared" si="495"/>
        <v>1324.1025</v>
      </c>
      <c r="BB1265" s="6">
        <v>3</v>
      </c>
      <c r="BC1265" s="6">
        <v>0</v>
      </c>
      <c r="BD1265" s="6" t="s">
        <v>470</v>
      </c>
      <c r="BE1265" s="6">
        <v>3</v>
      </c>
      <c r="BF1265" s="6">
        <v>0</v>
      </c>
      <c r="BG1265" s="6" t="s">
        <v>470</v>
      </c>
      <c r="BH1265" s="6">
        <f t="shared" si="496"/>
        <v>0</v>
      </c>
      <c r="BI1265" s="6">
        <f t="shared" si="497"/>
        <v>9</v>
      </c>
      <c r="BJ1265" s="6">
        <f t="shared" si="498"/>
        <v>4</v>
      </c>
      <c r="BK1265" s="6">
        <f t="shared" si="499"/>
        <v>120</v>
      </c>
      <c r="BL1265" s="6">
        <f t="shared" si="500"/>
        <v>5</v>
      </c>
      <c r="BM1265" s="6">
        <f t="shared" si="501"/>
        <v>75</v>
      </c>
      <c r="BN1265" s="6">
        <f t="shared" si="502"/>
        <v>0</v>
      </c>
      <c r="BO1265" s="6">
        <f t="shared" si="503"/>
        <v>0</v>
      </c>
      <c r="BP1265" s="6">
        <f t="shared" si="504"/>
        <v>5</v>
      </c>
      <c r="BQ1265" s="6">
        <f t="shared" si="505"/>
        <v>75</v>
      </c>
      <c r="BR1265" s="6">
        <f t="shared" si="506"/>
        <v>195</v>
      </c>
      <c r="BS1265" s="6">
        <f t="shared" si="507"/>
        <v>195</v>
      </c>
      <c r="BT1265" s="12" t="str">
        <f t="shared" ref="BT1265:BT1328" si="511">IF(AND(BH1265&gt;16,I1265&gt;1),"Not Classified",IF(OR(AND(BI1265&gt;=7,(AZ1265&gt;=3000)),AND(AH1265&gt;=3, AZ1265&gt;=1500)),"High",IF(OR(AND(BI1265&gt;=5,AZ1265&gt;=600),AND(AH1265&gt;=3,BK1265&gt;=20),AND(BP1265&gt;=5,BQ1265&gt;=150)),"Moderate","Low")))</f>
        <v>Moderate</v>
      </c>
      <c r="BU1265">
        <f t="shared" si="508"/>
        <v>180</v>
      </c>
      <c r="BV1265">
        <f t="shared" si="509"/>
        <v>180</v>
      </c>
      <c r="BW1265">
        <v>47.28</v>
      </c>
      <c r="BX1265">
        <v>1</v>
      </c>
      <c r="BY1265">
        <v>249.53</v>
      </c>
      <c r="BZ1265">
        <v>1</v>
      </c>
      <c r="CA1265">
        <v>2</v>
      </c>
      <c r="CB1265">
        <v>2</v>
      </c>
      <c r="CC1265">
        <v>0</v>
      </c>
      <c r="CD1265">
        <v>0</v>
      </c>
      <c r="CE1265">
        <v>1</v>
      </c>
      <c r="CF1265">
        <v>1</v>
      </c>
      <c r="CG1265">
        <v>1</v>
      </c>
      <c r="CH1265">
        <v>1</v>
      </c>
      <c r="CI1265">
        <v>2</v>
      </c>
      <c r="CJ1265">
        <v>2</v>
      </c>
      <c r="CK1265">
        <v>2</v>
      </c>
      <c r="CL1265">
        <v>1</v>
      </c>
      <c r="CM1265">
        <v>2</v>
      </c>
      <c r="CN1265">
        <v>1</v>
      </c>
      <c r="CO1265">
        <v>2</v>
      </c>
      <c r="CP1265">
        <v>1</v>
      </c>
      <c r="CQ1265">
        <v>20</v>
      </c>
      <c r="CR1265" t="s">
        <v>1633</v>
      </c>
      <c r="CS1265">
        <v>3.1993583847753468</v>
      </c>
      <c r="CT1265">
        <v>1.2296514699787719</v>
      </c>
      <c r="CU1265">
        <v>0.28562925779045478</v>
      </c>
    </row>
    <row r="1266" spans="1:99" x14ac:dyDescent="0.25">
      <c r="A1266" t="s">
        <v>1640</v>
      </c>
      <c r="B1266">
        <v>107</v>
      </c>
      <c r="C1266" t="s">
        <v>67</v>
      </c>
      <c r="D1266" t="s">
        <v>68</v>
      </c>
      <c r="E1266">
        <v>63.166666666666657</v>
      </c>
      <c r="F1266" t="s">
        <v>132</v>
      </c>
      <c r="G1266" t="s">
        <v>70</v>
      </c>
      <c r="H1266">
        <v>157.19999999999999</v>
      </c>
      <c r="I1266">
        <v>60.05</v>
      </c>
      <c r="J1266">
        <v>24.300092587197071</v>
      </c>
      <c r="K1266">
        <v>22.3</v>
      </c>
      <c r="L1266" t="s">
        <v>71</v>
      </c>
      <c r="M1266" t="s">
        <v>114</v>
      </c>
      <c r="N1266">
        <v>11</v>
      </c>
      <c r="O1266" t="s">
        <v>285</v>
      </c>
      <c r="P1266" t="s">
        <v>74</v>
      </c>
      <c r="Q1266" t="s">
        <v>75</v>
      </c>
      <c r="R1266">
        <v>1</v>
      </c>
      <c r="S1266" t="s">
        <v>1040</v>
      </c>
      <c r="T1266" t="s">
        <v>74</v>
      </c>
      <c r="U1266" t="s">
        <v>1632</v>
      </c>
      <c r="V1266" t="s">
        <v>74</v>
      </c>
      <c r="W1266" t="s">
        <v>1334</v>
      </c>
      <c r="X1266">
        <v>0</v>
      </c>
      <c r="Y1266">
        <v>1</v>
      </c>
      <c r="Z1266">
        <v>1</v>
      </c>
      <c r="AA1266">
        <v>1</v>
      </c>
      <c r="AB1266">
        <v>2</v>
      </c>
      <c r="AC1266">
        <v>2</v>
      </c>
      <c r="AD1266">
        <v>2</v>
      </c>
      <c r="AE1266">
        <v>1</v>
      </c>
      <c r="AF1266">
        <v>10</v>
      </c>
      <c r="AG1266" t="s">
        <v>135</v>
      </c>
      <c r="AH1266">
        <v>4</v>
      </c>
      <c r="AI1266">
        <v>0</v>
      </c>
      <c r="AJ1266">
        <v>30</v>
      </c>
      <c r="AK1266">
        <v>30</v>
      </c>
      <c r="AL1266">
        <v>5</v>
      </c>
      <c r="AM1266">
        <v>0</v>
      </c>
      <c r="AN1266">
        <v>15</v>
      </c>
      <c r="AO1266">
        <v>15</v>
      </c>
      <c r="AP1266">
        <v>0</v>
      </c>
      <c r="AQ1266">
        <f t="shared" si="510"/>
        <v>0</v>
      </c>
      <c r="AR1266">
        <v>0</v>
      </c>
      <c r="AS1266">
        <v>0</v>
      </c>
      <c r="AT1266" s="6">
        <f t="shared" si="488"/>
        <v>960</v>
      </c>
      <c r="AU1266" s="6">
        <f t="shared" si="489"/>
        <v>1008.8399999999999</v>
      </c>
      <c r="AV1266" s="6">
        <f t="shared" si="490"/>
        <v>300</v>
      </c>
      <c r="AW1266" s="6">
        <f t="shared" si="491"/>
        <v>315.26249999999993</v>
      </c>
      <c r="AX1266" s="6">
        <f t="shared" si="492"/>
        <v>0</v>
      </c>
      <c r="AY1266" s="6">
        <f t="shared" si="493"/>
        <v>0</v>
      </c>
      <c r="AZ1266" s="6">
        <f t="shared" si="494"/>
        <v>1260</v>
      </c>
      <c r="BA1266" s="6">
        <f t="shared" si="495"/>
        <v>1324.1025</v>
      </c>
      <c r="BB1266" s="6">
        <v>3</v>
      </c>
      <c r="BC1266" s="6">
        <v>0</v>
      </c>
      <c r="BD1266" s="6" t="s">
        <v>470</v>
      </c>
      <c r="BE1266" s="6">
        <v>3</v>
      </c>
      <c r="BF1266" s="6">
        <v>0</v>
      </c>
      <c r="BG1266" s="6" t="s">
        <v>470</v>
      </c>
      <c r="BH1266" s="6">
        <f t="shared" si="496"/>
        <v>0</v>
      </c>
      <c r="BI1266" s="6">
        <f t="shared" si="497"/>
        <v>9</v>
      </c>
      <c r="BJ1266" s="6">
        <f t="shared" si="498"/>
        <v>4</v>
      </c>
      <c r="BK1266" s="6">
        <f t="shared" si="499"/>
        <v>120</v>
      </c>
      <c r="BL1266" s="6">
        <f t="shared" si="500"/>
        <v>5</v>
      </c>
      <c r="BM1266" s="6">
        <f t="shared" si="501"/>
        <v>75</v>
      </c>
      <c r="BN1266" s="6">
        <f t="shared" si="502"/>
        <v>0</v>
      </c>
      <c r="BO1266" s="6">
        <f t="shared" si="503"/>
        <v>0</v>
      </c>
      <c r="BP1266" s="6">
        <f t="shared" si="504"/>
        <v>5</v>
      </c>
      <c r="BQ1266" s="6">
        <f t="shared" si="505"/>
        <v>75</v>
      </c>
      <c r="BR1266" s="6">
        <f t="shared" si="506"/>
        <v>195</v>
      </c>
      <c r="BS1266" s="6">
        <f t="shared" si="507"/>
        <v>195</v>
      </c>
      <c r="BT1266" s="12" t="str">
        <f t="shared" si="511"/>
        <v>Moderate</v>
      </c>
      <c r="BU1266">
        <f t="shared" si="508"/>
        <v>180</v>
      </c>
      <c r="BV1266">
        <f t="shared" si="509"/>
        <v>180</v>
      </c>
      <c r="BW1266">
        <v>47.28</v>
      </c>
      <c r="BX1266">
        <v>1</v>
      </c>
      <c r="BY1266">
        <v>249.53</v>
      </c>
      <c r="BZ1266">
        <v>1</v>
      </c>
      <c r="CA1266">
        <v>2</v>
      </c>
      <c r="CB1266">
        <v>2</v>
      </c>
      <c r="CC1266">
        <v>0</v>
      </c>
      <c r="CD1266">
        <v>0</v>
      </c>
      <c r="CE1266">
        <v>1</v>
      </c>
      <c r="CF1266">
        <v>1</v>
      </c>
      <c r="CG1266">
        <v>1</v>
      </c>
      <c r="CH1266">
        <v>1</v>
      </c>
      <c r="CI1266">
        <v>2</v>
      </c>
      <c r="CJ1266">
        <v>2</v>
      </c>
      <c r="CK1266">
        <v>2</v>
      </c>
      <c r="CL1266">
        <v>1</v>
      </c>
      <c r="CM1266">
        <v>2</v>
      </c>
      <c r="CN1266">
        <v>1</v>
      </c>
      <c r="CO1266">
        <v>2</v>
      </c>
      <c r="CP1266">
        <v>1</v>
      </c>
      <c r="CQ1266">
        <v>20</v>
      </c>
      <c r="CR1266" t="s">
        <v>1633</v>
      </c>
      <c r="CS1266">
        <v>2.4934276340438242</v>
      </c>
      <c r="CT1266">
        <v>0.78567081717685749</v>
      </c>
      <c r="CU1266">
        <v>0.2295805842019403</v>
      </c>
    </row>
    <row r="1267" spans="1:99" x14ac:dyDescent="0.25">
      <c r="A1267" t="s">
        <v>1641</v>
      </c>
      <c r="B1267">
        <v>107</v>
      </c>
      <c r="C1267" t="s">
        <v>67</v>
      </c>
      <c r="D1267" t="s">
        <v>68</v>
      </c>
      <c r="E1267">
        <v>63.166666666666657</v>
      </c>
      <c r="F1267" t="s">
        <v>132</v>
      </c>
      <c r="G1267" t="s">
        <v>70</v>
      </c>
      <c r="H1267">
        <v>157.19999999999999</v>
      </c>
      <c r="I1267">
        <v>60.05</v>
      </c>
      <c r="J1267">
        <v>24.300092587197071</v>
      </c>
      <c r="K1267">
        <v>22.3</v>
      </c>
      <c r="L1267" t="s">
        <v>71</v>
      </c>
      <c r="M1267" t="s">
        <v>114</v>
      </c>
      <c r="N1267">
        <v>11</v>
      </c>
      <c r="O1267" t="s">
        <v>285</v>
      </c>
      <c r="P1267" t="s">
        <v>74</v>
      </c>
      <c r="Q1267" t="s">
        <v>75</v>
      </c>
      <c r="R1267">
        <v>1</v>
      </c>
      <c r="S1267" t="s">
        <v>1040</v>
      </c>
      <c r="T1267" t="s">
        <v>74</v>
      </c>
      <c r="U1267" t="s">
        <v>1632</v>
      </c>
      <c r="V1267" t="s">
        <v>74</v>
      </c>
      <c r="W1267" t="s">
        <v>1334</v>
      </c>
      <c r="X1267">
        <v>0</v>
      </c>
      <c r="Y1267">
        <v>1</v>
      </c>
      <c r="Z1267">
        <v>1</v>
      </c>
      <c r="AA1267">
        <v>1</v>
      </c>
      <c r="AB1267">
        <v>2</v>
      </c>
      <c r="AC1267">
        <v>2</v>
      </c>
      <c r="AD1267">
        <v>2</v>
      </c>
      <c r="AE1267">
        <v>1</v>
      </c>
      <c r="AF1267">
        <v>10</v>
      </c>
      <c r="AG1267" t="s">
        <v>135</v>
      </c>
      <c r="AH1267">
        <v>4</v>
      </c>
      <c r="AI1267">
        <v>0</v>
      </c>
      <c r="AJ1267">
        <v>30</v>
      </c>
      <c r="AK1267">
        <v>30</v>
      </c>
      <c r="AL1267">
        <v>5</v>
      </c>
      <c r="AM1267">
        <v>0</v>
      </c>
      <c r="AN1267">
        <v>15</v>
      </c>
      <c r="AO1267">
        <v>15</v>
      </c>
      <c r="AP1267">
        <v>0</v>
      </c>
      <c r="AQ1267">
        <f t="shared" si="510"/>
        <v>0</v>
      </c>
      <c r="AR1267">
        <v>0</v>
      </c>
      <c r="AS1267">
        <v>0</v>
      </c>
      <c r="AT1267" s="6">
        <f t="shared" si="488"/>
        <v>960</v>
      </c>
      <c r="AU1267" s="6">
        <f t="shared" si="489"/>
        <v>1008.8399999999999</v>
      </c>
      <c r="AV1267" s="6">
        <f t="shared" si="490"/>
        <v>300</v>
      </c>
      <c r="AW1267" s="6">
        <f t="shared" si="491"/>
        <v>315.26249999999993</v>
      </c>
      <c r="AX1267" s="6">
        <f t="shared" si="492"/>
        <v>0</v>
      </c>
      <c r="AY1267" s="6">
        <f t="shared" si="493"/>
        <v>0</v>
      </c>
      <c r="AZ1267" s="6">
        <f t="shared" si="494"/>
        <v>1260</v>
      </c>
      <c r="BA1267" s="6">
        <f t="shared" si="495"/>
        <v>1324.1025</v>
      </c>
      <c r="BB1267" s="6">
        <v>3</v>
      </c>
      <c r="BC1267" s="6">
        <v>0</v>
      </c>
      <c r="BD1267" s="6" t="s">
        <v>470</v>
      </c>
      <c r="BE1267" s="6">
        <v>3</v>
      </c>
      <c r="BF1267" s="6">
        <v>0</v>
      </c>
      <c r="BG1267" s="6" t="s">
        <v>470</v>
      </c>
      <c r="BH1267" s="6">
        <f t="shared" si="496"/>
        <v>0</v>
      </c>
      <c r="BI1267" s="6">
        <f t="shared" si="497"/>
        <v>9</v>
      </c>
      <c r="BJ1267" s="6">
        <f t="shared" si="498"/>
        <v>4</v>
      </c>
      <c r="BK1267" s="6">
        <f t="shared" si="499"/>
        <v>120</v>
      </c>
      <c r="BL1267" s="6">
        <f t="shared" si="500"/>
        <v>5</v>
      </c>
      <c r="BM1267" s="6">
        <f t="shared" si="501"/>
        <v>75</v>
      </c>
      <c r="BN1267" s="6">
        <f t="shared" si="502"/>
        <v>0</v>
      </c>
      <c r="BO1267" s="6">
        <f t="shared" si="503"/>
        <v>0</v>
      </c>
      <c r="BP1267" s="6">
        <f t="shared" si="504"/>
        <v>5</v>
      </c>
      <c r="BQ1267" s="6">
        <f t="shared" si="505"/>
        <v>75</v>
      </c>
      <c r="BR1267" s="6">
        <f t="shared" si="506"/>
        <v>195</v>
      </c>
      <c r="BS1267" s="6">
        <f t="shared" si="507"/>
        <v>195</v>
      </c>
      <c r="BT1267" s="12" t="str">
        <f t="shared" si="511"/>
        <v>Moderate</v>
      </c>
      <c r="BU1267">
        <f t="shared" si="508"/>
        <v>180</v>
      </c>
      <c r="BV1267">
        <f t="shared" si="509"/>
        <v>180</v>
      </c>
      <c r="BW1267">
        <v>47.28</v>
      </c>
      <c r="BX1267">
        <v>1</v>
      </c>
      <c r="BY1267">
        <v>249.53</v>
      </c>
      <c r="BZ1267">
        <v>1</v>
      </c>
      <c r="CA1267">
        <v>2</v>
      </c>
      <c r="CB1267">
        <v>2</v>
      </c>
      <c r="CC1267">
        <v>0</v>
      </c>
      <c r="CD1267">
        <v>0</v>
      </c>
      <c r="CE1267">
        <v>1</v>
      </c>
      <c r="CF1267">
        <v>1</v>
      </c>
      <c r="CG1267">
        <v>1</v>
      </c>
      <c r="CH1267">
        <v>1</v>
      </c>
      <c r="CI1267">
        <v>2</v>
      </c>
      <c r="CJ1267">
        <v>2</v>
      </c>
      <c r="CK1267">
        <v>2</v>
      </c>
      <c r="CL1267">
        <v>1</v>
      </c>
      <c r="CM1267">
        <v>2</v>
      </c>
      <c r="CN1267">
        <v>1</v>
      </c>
      <c r="CO1267">
        <v>2</v>
      </c>
      <c r="CP1267">
        <v>1</v>
      </c>
      <c r="CQ1267">
        <v>20</v>
      </c>
      <c r="CR1267" t="s">
        <v>1633</v>
      </c>
      <c r="CS1267">
        <v>3.0349213846826908</v>
      </c>
      <c r="CT1267">
        <v>0.86972597559615805</v>
      </c>
      <c r="CU1267">
        <v>0.17643736684361089</v>
      </c>
    </row>
    <row r="1268" spans="1:99" x14ac:dyDescent="0.25">
      <c r="A1268" t="s">
        <v>1642</v>
      </c>
      <c r="B1268">
        <v>107</v>
      </c>
      <c r="C1268" t="s">
        <v>86</v>
      </c>
      <c r="D1268" t="s">
        <v>90</v>
      </c>
      <c r="E1268">
        <v>63.166666666666657</v>
      </c>
      <c r="F1268" t="s">
        <v>132</v>
      </c>
      <c r="G1268" t="s">
        <v>70</v>
      </c>
      <c r="H1268">
        <v>157.19999999999999</v>
      </c>
      <c r="I1268">
        <v>60.05</v>
      </c>
      <c r="J1268">
        <v>24.300092587197071</v>
      </c>
      <c r="K1268">
        <v>22.3</v>
      </c>
      <c r="L1268" t="s">
        <v>71</v>
      </c>
      <c r="M1268" t="s">
        <v>114</v>
      </c>
      <c r="N1268">
        <v>11</v>
      </c>
      <c r="O1268" t="s">
        <v>285</v>
      </c>
      <c r="P1268" t="s">
        <v>74</v>
      </c>
      <c r="Q1268" t="s">
        <v>75</v>
      </c>
      <c r="R1268">
        <v>1</v>
      </c>
      <c r="S1268" t="s">
        <v>1040</v>
      </c>
      <c r="T1268" t="s">
        <v>74</v>
      </c>
      <c r="U1268" t="s">
        <v>1632</v>
      </c>
      <c r="V1268" t="s">
        <v>74</v>
      </c>
      <c r="W1268" t="s">
        <v>1334</v>
      </c>
      <c r="X1268">
        <v>0</v>
      </c>
      <c r="Y1268">
        <v>1</v>
      </c>
      <c r="Z1268">
        <v>1</v>
      </c>
      <c r="AA1268">
        <v>1</v>
      </c>
      <c r="AB1268">
        <v>2</v>
      </c>
      <c r="AC1268">
        <v>2</v>
      </c>
      <c r="AD1268">
        <v>2</v>
      </c>
      <c r="AE1268">
        <v>1</v>
      </c>
      <c r="AF1268">
        <v>10</v>
      </c>
      <c r="AG1268" t="s">
        <v>135</v>
      </c>
      <c r="AH1268">
        <v>4</v>
      </c>
      <c r="AI1268">
        <v>0</v>
      </c>
      <c r="AJ1268">
        <v>30</v>
      </c>
      <c r="AK1268">
        <v>30</v>
      </c>
      <c r="AL1268">
        <v>5</v>
      </c>
      <c r="AM1268">
        <v>0</v>
      </c>
      <c r="AN1268">
        <v>15</v>
      </c>
      <c r="AO1268">
        <v>15</v>
      </c>
      <c r="AP1268">
        <v>0</v>
      </c>
      <c r="AQ1268">
        <f t="shared" si="510"/>
        <v>0</v>
      </c>
      <c r="AR1268">
        <v>0</v>
      </c>
      <c r="AS1268">
        <v>0</v>
      </c>
      <c r="AT1268" s="6">
        <f t="shared" si="488"/>
        <v>960</v>
      </c>
      <c r="AU1268" s="6">
        <f t="shared" si="489"/>
        <v>1008.8399999999999</v>
      </c>
      <c r="AV1268" s="6">
        <f t="shared" si="490"/>
        <v>300</v>
      </c>
      <c r="AW1268" s="6">
        <f t="shared" si="491"/>
        <v>315.26249999999993</v>
      </c>
      <c r="AX1268" s="6">
        <f t="shared" si="492"/>
        <v>0</v>
      </c>
      <c r="AY1268" s="6">
        <f t="shared" si="493"/>
        <v>0</v>
      </c>
      <c r="AZ1268" s="6">
        <f t="shared" si="494"/>
        <v>1260</v>
      </c>
      <c r="BA1268" s="6">
        <f t="shared" si="495"/>
        <v>1324.1025</v>
      </c>
      <c r="BB1268" s="6">
        <v>3</v>
      </c>
      <c r="BC1268" s="6">
        <v>0</v>
      </c>
      <c r="BD1268" s="6" t="s">
        <v>470</v>
      </c>
      <c r="BE1268" s="6">
        <v>3</v>
      </c>
      <c r="BF1268" s="6">
        <v>0</v>
      </c>
      <c r="BG1268" s="6" t="s">
        <v>470</v>
      </c>
      <c r="BH1268" s="6">
        <f t="shared" si="496"/>
        <v>0</v>
      </c>
      <c r="BI1268" s="6">
        <f t="shared" si="497"/>
        <v>9</v>
      </c>
      <c r="BJ1268" s="6">
        <f t="shared" si="498"/>
        <v>4</v>
      </c>
      <c r="BK1268" s="6">
        <f t="shared" si="499"/>
        <v>120</v>
      </c>
      <c r="BL1268" s="6">
        <f t="shared" si="500"/>
        <v>5</v>
      </c>
      <c r="BM1268" s="6">
        <f t="shared" si="501"/>
        <v>75</v>
      </c>
      <c r="BN1268" s="6">
        <f t="shared" si="502"/>
        <v>0</v>
      </c>
      <c r="BO1268" s="6">
        <f t="shared" si="503"/>
        <v>0</v>
      </c>
      <c r="BP1268" s="6">
        <f t="shared" si="504"/>
        <v>5</v>
      </c>
      <c r="BQ1268" s="6">
        <f t="shared" si="505"/>
        <v>75</v>
      </c>
      <c r="BR1268" s="6">
        <f t="shared" si="506"/>
        <v>195</v>
      </c>
      <c r="BS1268" s="6">
        <f t="shared" si="507"/>
        <v>195</v>
      </c>
      <c r="BT1268" s="12" t="str">
        <f t="shared" si="511"/>
        <v>Moderate</v>
      </c>
      <c r="BU1268">
        <f t="shared" si="508"/>
        <v>180</v>
      </c>
      <c r="BV1268">
        <f t="shared" si="509"/>
        <v>180</v>
      </c>
      <c r="BW1268">
        <v>47.28</v>
      </c>
      <c r="BX1268">
        <v>1</v>
      </c>
      <c r="BY1268">
        <v>249.53</v>
      </c>
      <c r="BZ1268">
        <v>1</v>
      </c>
      <c r="CA1268">
        <v>2</v>
      </c>
      <c r="CB1268">
        <v>2</v>
      </c>
      <c r="CC1268">
        <v>0</v>
      </c>
      <c r="CD1268">
        <v>0</v>
      </c>
      <c r="CE1268">
        <v>1</v>
      </c>
      <c r="CF1268">
        <v>1</v>
      </c>
      <c r="CG1268">
        <v>1</v>
      </c>
      <c r="CH1268">
        <v>1</v>
      </c>
      <c r="CI1268">
        <v>2</v>
      </c>
      <c r="CJ1268">
        <v>2</v>
      </c>
      <c r="CK1268">
        <v>2</v>
      </c>
      <c r="CL1268">
        <v>1</v>
      </c>
      <c r="CM1268">
        <v>2</v>
      </c>
      <c r="CN1268">
        <v>1</v>
      </c>
      <c r="CO1268">
        <v>2</v>
      </c>
      <c r="CP1268">
        <v>1</v>
      </c>
      <c r="CQ1268">
        <v>20</v>
      </c>
      <c r="CR1268" t="s">
        <v>1633</v>
      </c>
      <c r="CS1268">
        <v>30.69762845726132</v>
      </c>
      <c r="CT1268">
        <v>4.29809794639527</v>
      </c>
      <c r="CU1268">
        <v>0.36427869897785031</v>
      </c>
    </row>
    <row r="1269" spans="1:99" x14ac:dyDescent="0.25">
      <c r="A1269" t="s">
        <v>1643</v>
      </c>
      <c r="B1269">
        <v>107</v>
      </c>
      <c r="C1269" t="s">
        <v>86</v>
      </c>
      <c r="D1269" t="s">
        <v>90</v>
      </c>
      <c r="E1269">
        <v>63.166666666666657</v>
      </c>
      <c r="F1269" t="s">
        <v>132</v>
      </c>
      <c r="G1269" t="s">
        <v>70</v>
      </c>
      <c r="H1269">
        <v>157.19999999999999</v>
      </c>
      <c r="I1269">
        <v>60.05</v>
      </c>
      <c r="J1269">
        <v>24.300092587197071</v>
      </c>
      <c r="K1269">
        <v>22.3</v>
      </c>
      <c r="L1269" t="s">
        <v>71</v>
      </c>
      <c r="M1269" t="s">
        <v>114</v>
      </c>
      <c r="N1269">
        <v>11</v>
      </c>
      <c r="O1269" t="s">
        <v>285</v>
      </c>
      <c r="P1269" t="s">
        <v>74</v>
      </c>
      <c r="Q1269" t="s">
        <v>75</v>
      </c>
      <c r="R1269">
        <v>1</v>
      </c>
      <c r="S1269" t="s">
        <v>1040</v>
      </c>
      <c r="T1269" t="s">
        <v>74</v>
      </c>
      <c r="U1269" t="s">
        <v>1632</v>
      </c>
      <c r="V1269" t="s">
        <v>74</v>
      </c>
      <c r="W1269" t="s">
        <v>1334</v>
      </c>
      <c r="X1269">
        <v>0</v>
      </c>
      <c r="Y1269">
        <v>1</v>
      </c>
      <c r="Z1269">
        <v>1</v>
      </c>
      <c r="AA1269">
        <v>1</v>
      </c>
      <c r="AB1269">
        <v>2</v>
      </c>
      <c r="AC1269">
        <v>2</v>
      </c>
      <c r="AD1269">
        <v>2</v>
      </c>
      <c r="AE1269">
        <v>1</v>
      </c>
      <c r="AF1269">
        <v>10</v>
      </c>
      <c r="AG1269" t="s">
        <v>135</v>
      </c>
      <c r="AH1269">
        <v>4</v>
      </c>
      <c r="AI1269">
        <v>0</v>
      </c>
      <c r="AJ1269">
        <v>30</v>
      </c>
      <c r="AK1269">
        <v>30</v>
      </c>
      <c r="AL1269">
        <v>5</v>
      </c>
      <c r="AM1269">
        <v>0</v>
      </c>
      <c r="AN1269">
        <v>15</v>
      </c>
      <c r="AO1269">
        <v>15</v>
      </c>
      <c r="AP1269">
        <v>0</v>
      </c>
      <c r="AQ1269">
        <f t="shared" si="510"/>
        <v>0</v>
      </c>
      <c r="AR1269">
        <v>0</v>
      </c>
      <c r="AS1269">
        <v>0</v>
      </c>
      <c r="AT1269" s="6">
        <f t="shared" si="488"/>
        <v>960</v>
      </c>
      <c r="AU1269" s="6">
        <f t="shared" si="489"/>
        <v>1008.8399999999999</v>
      </c>
      <c r="AV1269" s="6">
        <f t="shared" si="490"/>
        <v>300</v>
      </c>
      <c r="AW1269" s="6">
        <f t="shared" si="491"/>
        <v>315.26249999999993</v>
      </c>
      <c r="AX1269" s="6">
        <f t="shared" si="492"/>
        <v>0</v>
      </c>
      <c r="AY1269" s="6">
        <f t="shared" si="493"/>
        <v>0</v>
      </c>
      <c r="AZ1269" s="6">
        <f t="shared" si="494"/>
        <v>1260</v>
      </c>
      <c r="BA1269" s="6">
        <f t="shared" si="495"/>
        <v>1324.1025</v>
      </c>
      <c r="BB1269" s="6">
        <v>3</v>
      </c>
      <c r="BC1269" s="6">
        <v>0</v>
      </c>
      <c r="BD1269" s="6" t="s">
        <v>470</v>
      </c>
      <c r="BE1269" s="6">
        <v>3</v>
      </c>
      <c r="BF1269" s="6">
        <v>0</v>
      </c>
      <c r="BG1269" s="6" t="s">
        <v>470</v>
      </c>
      <c r="BH1269" s="6">
        <f t="shared" si="496"/>
        <v>0</v>
      </c>
      <c r="BI1269" s="6">
        <f t="shared" si="497"/>
        <v>9</v>
      </c>
      <c r="BJ1269" s="6">
        <f t="shared" si="498"/>
        <v>4</v>
      </c>
      <c r="BK1269" s="6">
        <f t="shared" si="499"/>
        <v>120</v>
      </c>
      <c r="BL1269" s="6">
        <f t="shared" si="500"/>
        <v>5</v>
      </c>
      <c r="BM1269" s="6">
        <f t="shared" si="501"/>
        <v>75</v>
      </c>
      <c r="BN1269" s="6">
        <f t="shared" si="502"/>
        <v>0</v>
      </c>
      <c r="BO1269" s="6">
        <f t="shared" si="503"/>
        <v>0</v>
      </c>
      <c r="BP1269" s="6">
        <f t="shared" si="504"/>
        <v>5</v>
      </c>
      <c r="BQ1269" s="6">
        <f t="shared" si="505"/>
        <v>75</v>
      </c>
      <c r="BR1269" s="6">
        <f t="shared" si="506"/>
        <v>195</v>
      </c>
      <c r="BS1269" s="6">
        <f t="shared" si="507"/>
        <v>195</v>
      </c>
      <c r="BT1269" s="12" t="str">
        <f t="shared" si="511"/>
        <v>Moderate</v>
      </c>
      <c r="BU1269">
        <f t="shared" si="508"/>
        <v>180</v>
      </c>
      <c r="BV1269">
        <f t="shared" si="509"/>
        <v>180</v>
      </c>
      <c r="BW1269">
        <v>47.28</v>
      </c>
      <c r="BX1269">
        <v>1</v>
      </c>
      <c r="BY1269">
        <v>249.53</v>
      </c>
      <c r="BZ1269">
        <v>1</v>
      </c>
      <c r="CA1269">
        <v>2</v>
      </c>
      <c r="CB1269">
        <v>2</v>
      </c>
      <c r="CC1269">
        <v>0</v>
      </c>
      <c r="CD1269">
        <v>0</v>
      </c>
      <c r="CE1269">
        <v>1</v>
      </c>
      <c r="CF1269">
        <v>1</v>
      </c>
      <c r="CG1269">
        <v>1</v>
      </c>
      <c r="CH1269">
        <v>1</v>
      </c>
      <c r="CI1269">
        <v>2</v>
      </c>
      <c r="CJ1269">
        <v>2</v>
      </c>
      <c r="CK1269">
        <v>2</v>
      </c>
      <c r="CL1269">
        <v>1</v>
      </c>
      <c r="CM1269">
        <v>2</v>
      </c>
      <c r="CN1269">
        <v>1</v>
      </c>
      <c r="CO1269">
        <v>2</v>
      </c>
      <c r="CP1269">
        <v>1</v>
      </c>
      <c r="CQ1269">
        <v>20</v>
      </c>
      <c r="CR1269" t="s">
        <v>1633</v>
      </c>
      <c r="CS1269">
        <v>20.70126045883789</v>
      </c>
      <c r="CT1269">
        <v>4.1951447513052473</v>
      </c>
      <c r="CU1269">
        <v>0.40403783746971361</v>
      </c>
    </row>
    <row r="1270" spans="1:99" x14ac:dyDescent="0.25">
      <c r="A1270" t="s">
        <v>1644</v>
      </c>
      <c r="B1270">
        <v>107</v>
      </c>
      <c r="C1270" t="s">
        <v>86</v>
      </c>
      <c r="D1270" t="s">
        <v>90</v>
      </c>
      <c r="E1270">
        <v>63.166666666666657</v>
      </c>
      <c r="F1270" t="s">
        <v>132</v>
      </c>
      <c r="G1270" t="s">
        <v>70</v>
      </c>
      <c r="H1270">
        <v>157.19999999999999</v>
      </c>
      <c r="I1270">
        <v>60.05</v>
      </c>
      <c r="J1270">
        <v>24.300092587197071</v>
      </c>
      <c r="K1270">
        <v>22.3</v>
      </c>
      <c r="L1270" t="s">
        <v>71</v>
      </c>
      <c r="M1270" t="s">
        <v>114</v>
      </c>
      <c r="N1270">
        <v>11</v>
      </c>
      <c r="O1270" t="s">
        <v>285</v>
      </c>
      <c r="P1270" t="s">
        <v>74</v>
      </c>
      <c r="Q1270" t="s">
        <v>75</v>
      </c>
      <c r="R1270">
        <v>1</v>
      </c>
      <c r="S1270" t="s">
        <v>1040</v>
      </c>
      <c r="T1270" t="s">
        <v>74</v>
      </c>
      <c r="U1270" t="s">
        <v>1632</v>
      </c>
      <c r="V1270" t="s">
        <v>74</v>
      </c>
      <c r="W1270" t="s">
        <v>1334</v>
      </c>
      <c r="X1270">
        <v>0</v>
      </c>
      <c r="Y1270">
        <v>1</v>
      </c>
      <c r="Z1270">
        <v>1</v>
      </c>
      <c r="AA1270">
        <v>1</v>
      </c>
      <c r="AB1270">
        <v>2</v>
      </c>
      <c r="AC1270">
        <v>2</v>
      </c>
      <c r="AD1270">
        <v>2</v>
      </c>
      <c r="AE1270">
        <v>1</v>
      </c>
      <c r="AF1270">
        <v>10</v>
      </c>
      <c r="AG1270" t="s">
        <v>135</v>
      </c>
      <c r="AH1270">
        <v>4</v>
      </c>
      <c r="AI1270">
        <v>0</v>
      </c>
      <c r="AJ1270">
        <v>30</v>
      </c>
      <c r="AK1270">
        <v>30</v>
      </c>
      <c r="AL1270">
        <v>5</v>
      </c>
      <c r="AM1270">
        <v>0</v>
      </c>
      <c r="AN1270">
        <v>15</v>
      </c>
      <c r="AO1270">
        <v>15</v>
      </c>
      <c r="AP1270">
        <v>0</v>
      </c>
      <c r="AQ1270">
        <f t="shared" si="510"/>
        <v>0</v>
      </c>
      <c r="AR1270">
        <v>0</v>
      </c>
      <c r="AS1270">
        <v>0</v>
      </c>
      <c r="AT1270" s="6">
        <f t="shared" si="488"/>
        <v>960</v>
      </c>
      <c r="AU1270" s="6">
        <f t="shared" si="489"/>
        <v>1008.8399999999999</v>
      </c>
      <c r="AV1270" s="6">
        <f t="shared" si="490"/>
        <v>300</v>
      </c>
      <c r="AW1270" s="6">
        <f t="shared" si="491"/>
        <v>315.26249999999993</v>
      </c>
      <c r="AX1270" s="6">
        <f t="shared" si="492"/>
        <v>0</v>
      </c>
      <c r="AY1270" s="6">
        <f t="shared" si="493"/>
        <v>0</v>
      </c>
      <c r="AZ1270" s="6">
        <f t="shared" si="494"/>
        <v>1260</v>
      </c>
      <c r="BA1270" s="6">
        <f t="shared" si="495"/>
        <v>1324.1025</v>
      </c>
      <c r="BB1270" s="6">
        <v>3</v>
      </c>
      <c r="BC1270" s="6">
        <v>0</v>
      </c>
      <c r="BD1270" s="6" t="s">
        <v>470</v>
      </c>
      <c r="BE1270" s="6">
        <v>3</v>
      </c>
      <c r="BF1270" s="6">
        <v>0</v>
      </c>
      <c r="BG1270" s="6" t="s">
        <v>470</v>
      </c>
      <c r="BH1270" s="6">
        <f t="shared" si="496"/>
        <v>0</v>
      </c>
      <c r="BI1270" s="6">
        <f t="shared" si="497"/>
        <v>9</v>
      </c>
      <c r="BJ1270" s="6">
        <f t="shared" si="498"/>
        <v>4</v>
      </c>
      <c r="BK1270" s="6">
        <f t="shared" si="499"/>
        <v>120</v>
      </c>
      <c r="BL1270" s="6">
        <f t="shared" si="500"/>
        <v>5</v>
      </c>
      <c r="BM1270" s="6">
        <f t="shared" si="501"/>
        <v>75</v>
      </c>
      <c r="BN1270" s="6">
        <f t="shared" si="502"/>
        <v>0</v>
      </c>
      <c r="BO1270" s="6">
        <f t="shared" si="503"/>
        <v>0</v>
      </c>
      <c r="BP1270" s="6">
        <f t="shared" si="504"/>
        <v>5</v>
      </c>
      <c r="BQ1270" s="6">
        <f t="shared" si="505"/>
        <v>75</v>
      </c>
      <c r="BR1270" s="6">
        <f t="shared" si="506"/>
        <v>195</v>
      </c>
      <c r="BS1270" s="6">
        <f t="shared" si="507"/>
        <v>195</v>
      </c>
      <c r="BT1270" s="12" t="str">
        <f t="shared" si="511"/>
        <v>Moderate</v>
      </c>
      <c r="BU1270">
        <f t="shared" si="508"/>
        <v>180</v>
      </c>
      <c r="BV1270">
        <f t="shared" si="509"/>
        <v>180</v>
      </c>
      <c r="BW1270">
        <v>47.28</v>
      </c>
      <c r="BX1270">
        <v>1</v>
      </c>
      <c r="BY1270">
        <v>249.53</v>
      </c>
      <c r="BZ1270">
        <v>1</v>
      </c>
      <c r="CA1270">
        <v>2</v>
      </c>
      <c r="CB1270">
        <v>2</v>
      </c>
      <c r="CC1270">
        <v>0</v>
      </c>
      <c r="CD1270">
        <v>0</v>
      </c>
      <c r="CE1270">
        <v>1</v>
      </c>
      <c r="CF1270">
        <v>1</v>
      </c>
      <c r="CG1270">
        <v>1</v>
      </c>
      <c r="CH1270">
        <v>1</v>
      </c>
      <c r="CI1270">
        <v>2</v>
      </c>
      <c r="CJ1270">
        <v>2</v>
      </c>
      <c r="CK1270">
        <v>2</v>
      </c>
      <c r="CL1270">
        <v>1</v>
      </c>
      <c r="CM1270">
        <v>2</v>
      </c>
      <c r="CN1270">
        <v>1</v>
      </c>
      <c r="CO1270">
        <v>2</v>
      </c>
      <c r="CP1270">
        <v>1</v>
      </c>
      <c r="CQ1270">
        <v>20</v>
      </c>
      <c r="CR1270" t="s">
        <v>1633</v>
      </c>
      <c r="CS1270">
        <v>36.510395759509713</v>
      </c>
      <c r="CT1270">
        <v>3.7949231515475699</v>
      </c>
      <c r="CU1270">
        <v>0.2505044487989615</v>
      </c>
    </row>
    <row r="1271" spans="1:99" x14ac:dyDescent="0.25">
      <c r="A1271" t="s">
        <v>1645</v>
      </c>
      <c r="B1271">
        <v>108</v>
      </c>
      <c r="C1271" t="s">
        <v>86</v>
      </c>
      <c r="D1271" t="s">
        <v>68</v>
      </c>
      <c r="E1271">
        <v>74.666666666666671</v>
      </c>
      <c r="F1271" t="s">
        <v>132</v>
      </c>
      <c r="G1271" t="s">
        <v>70</v>
      </c>
      <c r="H1271">
        <v>163.69999999999999</v>
      </c>
      <c r="I1271">
        <v>63.05</v>
      </c>
      <c r="J1271">
        <v>23.528147388823449</v>
      </c>
      <c r="K1271">
        <v>23.3</v>
      </c>
      <c r="L1271" t="s">
        <v>71</v>
      </c>
      <c r="M1271" t="s">
        <v>114</v>
      </c>
      <c r="N1271">
        <v>4</v>
      </c>
      <c r="O1271" t="s">
        <v>285</v>
      </c>
      <c r="P1271" t="s">
        <v>74</v>
      </c>
      <c r="Q1271" t="s">
        <v>1646</v>
      </c>
      <c r="R1271">
        <v>3</v>
      </c>
      <c r="S1271" t="s">
        <v>1647</v>
      </c>
      <c r="T1271" t="s">
        <v>74</v>
      </c>
      <c r="U1271" t="s">
        <v>1648</v>
      </c>
      <c r="V1271" t="s">
        <v>78</v>
      </c>
      <c r="W1271" t="s">
        <v>78</v>
      </c>
      <c r="X1271">
        <v>1</v>
      </c>
      <c r="Y1271">
        <v>1</v>
      </c>
      <c r="Z1271">
        <v>2</v>
      </c>
      <c r="AA1271">
        <v>1</v>
      </c>
      <c r="AB1271">
        <v>2</v>
      </c>
      <c r="AC1271">
        <v>2</v>
      </c>
      <c r="AD1271">
        <v>2</v>
      </c>
      <c r="AE1271">
        <v>2</v>
      </c>
      <c r="AF1271">
        <v>12</v>
      </c>
      <c r="AG1271" t="s">
        <v>135</v>
      </c>
      <c r="AH1271">
        <v>7</v>
      </c>
      <c r="AI1271">
        <v>0</v>
      </c>
      <c r="AJ1271">
        <v>20</v>
      </c>
      <c r="AK1271">
        <v>20</v>
      </c>
      <c r="AL1271">
        <v>7</v>
      </c>
      <c r="AM1271">
        <v>0</v>
      </c>
      <c r="AN1271">
        <v>10</v>
      </c>
      <c r="AO1271">
        <v>10</v>
      </c>
      <c r="AP1271">
        <v>0</v>
      </c>
      <c r="AQ1271">
        <f t="shared" ref="AQ1271:AQ1282" si="512">AS1271/60</f>
        <v>0</v>
      </c>
      <c r="AR1271">
        <v>0</v>
      </c>
      <c r="AS1271">
        <v>0</v>
      </c>
      <c r="AT1271" s="6">
        <f t="shared" si="488"/>
        <v>1120</v>
      </c>
      <c r="AU1271" s="6">
        <f t="shared" si="489"/>
        <v>1235.78</v>
      </c>
      <c r="AV1271" s="6">
        <f t="shared" si="490"/>
        <v>280</v>
      </c>
      <c r="AW1271" s="6">
        <f t="shared" si="491"/>
        <v>308.94499999999999</v>
      </c>
      <c r="AX1271" s="6">
        <f t="shared" si="492"/>
        <v>0</v>
      </c>
      <c r="AY1271" s="6">
        <f t="shared" si="493"/>
        <v>0</v>
      </c>
      <c r="AZ1271" s="6">
        <f t="shared" si="494"/>
        <v>1400</v>
      </c>
      <c r="BA1271" s="6">
        <f t="shared" si="495"/>
        <v>1544.7249999999999</v>
      </c>
      <c r="BB1271" s="6">
        <v>0</v>
      </c>
      <c r="BC1271" s="6">
        <v>30</v>
      </c>
      <c r="BD1271" s="6" t="s">
        <v>1150</v>
      </c>
      <c r="BE1271" s="6">
        <v>1</v>
      </c>
      <c r="BF1271" s="6">
        <v>0</v>
      </c>
      <c r="BG1271" s="6" t="s">
        <v>1041</v>
      </c>
      <c r="BH1271" s="6">
        <f t="shared" si="496"/>
        <v>0</v>
      </c>
      <c r="BI1271" s="6">
        <f t="shared" si="497"/>
        <v>14</v>
      </c>
      <c r="BJ1271" s="6">
        <f t="shared" si="498"/>
        <v>7</v>
      </c>
      <c r="BK1271" s="6">
        <f t="shared" si="499"/>
        <v>140</v>
      </c>
      <c r="BL1271" s="6">
        <f t="shared" si="500"/>
        <v>7</v>
      </c>
      <c r="BM1271" s="6">
        <f t="shared" si="501"/>
        <v>70</v>
      </c>
      <c r="BN1271" s="6">
        <f t="shared" si="502"/>
        <v>0</v>
      </c>
      <c r="BO1271" s="6">
        <f t="shared" si="503"/>
        <v>0</v>
      </c>
      <c r="BP1271" s="6">
        <f t="shared" si="504"/>
        <v>7</v>
      </c>
      <c r="BQ1271" s="6">
        <f t="shared" si="505"/>
        <v>70</v>
      </c>
      <c r="BR1271" s="6">
        <f t="shared" si="506"/>
        <v>210</v>
      </c>
      <c r="BS1271" s="6">
        <f t="shared" si="507"/>
        <v>210</v>
      </c>
      <c r="BT1271" s="12" t="str">
        <f t="shared" si="511"/>
        <v>Moderate</v>
      </c>
      <c r="BU1271">
        <f t="shared" si="508"/>
        <v>30</v>
      </c>
      <c r="BV1271">
        <f t="shared" si="509"/>
        <v>60</v>
      </c>
      <c r="BW1271">
        <v>54.35</v>
      </c>
      <c r="BX1271">
        <v>0</v>
      </c>
      <c r="BY1271">
        <v>118.6</v>
      </c>
      <c r="BZ1271">
        <v>1</v>
      </c>
      <c r="CA1271">
        <v>2</v>
      </c>
      <c r="CB1271">
        <v>1</v>
      </c>
      <c r="CC1271">
        <v>0</v>
      </c>
      <c r="CD1271">
        <v>1</v>
      </c>
      <c r="CE1271">
        <v>1</v>
      </c>
      <c r="CF1271">
        <v>1</v>
      </c>
      <c r="CG1271">
        <v>2</v>
      </c>
      <c r="CH1271">
        <v>1</v>
      </c>
      <c r="CI1271">
        <v>2</v>
      </c>
      <c r="CJ1271">
        <v>1</v>
      </c>
      <c r="CK1271">
        <v>2</v>
      </c>
      <c r="CL1271">
        <v>2</v>
      </c>
      <c r="CM1271">
        <v>1</v>
      </c>
      <c r="CN1271">
        <v>1</v>
      </c>
      <c r="CO1271">
        <v>1</v>
      </c>
      <c r="CP1271">
        <v>0</v>
      </c>
      <c r="CQ1271">
        <v>16</v>
      </c>
      <c r="CR1271" t="s">
        <v>1649</v>
      </c>
      <c r="CS1271">
        <v>1.705567751972382</v>
      </c>
      <c r="CT1271">
        <v>1.039632023041934</v>
      </c>
      <c r="CU1271">
        <v>0.38080475366916972</v>
      </c>
    </row>
    <row r="1272" spans="1:99" x14ac:dyDescent="0.25">
      <c r="A1272" t="s">
        <v>1650</v>
      </c>
      <c r="B1272">
        <v>108</v>
      </c>
      <c r="C1272" t="s">
        <v>86</v>
      </c>
      <c r="D1272" t="s">
        <v>68</v>
      </c>
      <c r="E1272">
        <v>74.666666666666671</v>
      </c>
      <c r="F1272" t="s">
        <v>132</v>
      </c>
      <c r="G1272" t="s">
        <v>70</v>
      </c>
      <c r="H1272">
        <v>163.69999999999999</v>
      </c>
      <c r="I1272">
        <v>63.05</v>
      </c>
      <c r="J1272">
        <v>23.528147388823449</v>
      </c>
      <c r="K1272">
        <v>23.3</v>
      </c>
      <c r="L1272" t="s">
        <v>71</v>
      </c>
      <c r="M1272" t="s">
        <v>114</v>
      </c>
      <c r="N1272">
        <v>4</v>
      </c>
      <c r="O1272" t="s">
        <v>285</v>
      </c>
      <c r="P1272" t="s">
        <v>74</v>
      </c>
      <c r="Q1272" t="s">
        <v>1646</v>
      </c>
      <c r="R1272">
        <v>3</v>
      </c>
      <c r="S1272" t="s">
        <v>1647</v>
      </c>
      <c r="T1272" t="s">
        <v>74</v>
      </c>
      <c r="U1272" t="s">
        <v>1648</v>
      </c>
      <c r="V1272" t="s">
        <v>78</v>
      </c>
      <c r="W1272" t="s">
        <v>78</v>
      </c>
      <c r="X1272">
        <v>1</v>
      </c>
      <c r="Y1272">
        <v>1</v>
      </c>
      <c r="Z1272">
        <v>2</v>
      </c>
      <c r="AA1272">
        <v>1</v>
      </c>
      <c r="AB1272">
        <v>2</v>
      </c>
      <c r="AC1272">
        <v>2</v>
      </c>
      <c r="AD1272">
        <v>2</v>
      </c>
      <c r="AE1272">
        <v>2</v>
      </c>
      <c r="AF1272">
        <v>12</v>
      </c>
      <c r="AG1272" t="s">
        <v>135</v>
      </c>
      <c r="AH1272">
        <v>7</v>
      </c>
      <c r="AI1272">
        <v>0</v>
      </c>
      <c r="AJ1272">
        <v>20</v>
      </c>
      <c r="AK1272">
        <v>20</v>
      </c>
      <c r="AL1272">
        <v>7</v>
      </c>
      <c r="AM1272">
        <v>0</v>
      </c>
      <c r="AN1272">
        <v>10</v>
      </c>
      <c r="AO1272">
        <v>10</v>
      </c>
      <c r="AP1272">
        <v>0</v>
      </c>
      <c r="AQ1272">
        <f t="shared" si="512"/>
        <v>0</v>
      </c>
      <c r="AR1272">
        <v>0</v>
      </c>
      <c r="AS1272">
        <v>0</v>
      </c>
      <c r="AT1272" s="6">
        <f t="shared" si="488"/>
        <v>1120</v>
      </c>
      <c r="AU1272" s="6">
        <f t="shared" si="489"/>
        <v>1235.78</v>
      </c>
      <c r="AV1272" s="6">
        <f t="shared" si="490"/>
        <v>280</v>
      </c>
      <c r="AW1272" s="6">
        <f t="shared" si="491"/>
        <v>308.94499999999999</v>
      </c>
      <c r="AX1272" s="6">
        <f t="shared" si="492"/>
        <v>0</v>
      </c>
      <c r="AY1272" s="6">
        <f t="shared" si="493"/>
        <v>0</v>
      </c>
      <c r="AZ1272" s="6">
        <f t="shared" si="494"/>
        <v>1400</v>
      </c>
      <c r="BA1272" s="6">
        <f t="shared" si="495"/>
        <v>1544.7249999999999</v>
      </c>
      <c r="BB1272" s="6">
        <v>0</v>
      </c>
      <c r="BC1272" s="6">
        <v>30</v>
      </c>
      <c r="BD1272" s="6" t="s">
        <v>1150</v>
      </c>
      <c r="BE1272" s="6">
        <v>1</v>
      </c>
      <c r="BF1272" s="6">
        <v>0</v>
      </c>
      <c r="BG1272" s="6" t="s">
        <v>1041</v>
      </c>
      <c r="BH1272" s="6">
        <f t="shared" si="496"/>
        <v>0</v>
      </c>
      <c r="BI1272" s="6">
        <f t="shared" si="497"/>
        <v>14</v>
      </c>
      <c r="BJ1272" s="6">
        <f t="shared" si="498"/>
        <v>7</v>
      </c>
      <c r="BK1272" s="6">
        <f t="shared" si="499"/>
        <v>140</v>
      </c>
      <c r="BL1272" s="6">
        <f t="shared" si="500"/>
        <v>7</v>
      </c>
      <c r="BM1272" s="6">
        <f t="shared" si="501"/>
        <v>70</v>
      </c>
      <c r="BN1272" s="6">
        <f t="shared" si="502"/>
        <v>0</v>
      </c>
      <c r="BO1272" s="6">
        <f t="shared" si="503"/>
        <v>0</v>
      </c>
      <c r="BP1272" s="6">
        <f t="shared" si="504"/>
        <v>7</v>
      </c>
      <c r="BQ1272" s="6">
        <f t="shared" si="505"/>
        <v>70</v>
      </c>
      <c r="BR1272" s="6">
        <f t="shared" si="506"/>
        <v>210</v>
      </c>
      <c r="BS1272" s="6">
        <f t="shared" si="507"/>
        <v>210</v>
      </c>
      <c r="BT1272" s="12" t="str">
        <f t="shared" si="511"/>
        <v>Moderate</v>
      </c>
      <c r="BU1272">
        <f t="shared" si="508"/>
        <v>30</v>
      </c>
      <c r="BV1272">
        <f t="shared" si="509"/>
        <v>60</v>
      </c>
      <c r="BW1272">
        <v>54.35</v>
      </c>
      <c r="BX1272">
        <v>0</v>
      </c>
      <c r="BY1272">
        <v>118.6</v>
      </c>
      <c r="BZ1272">
        <v>1</v>
      </c>
      <c r="CA1272">
        <v>2</v>
      </c>
      <c r="CB1272">
        <v>1</v>
      </c>
      <c r="CC1272">
        <v>0</v>
      </c>
      <c r="CD1272">
        <v>1</v>
      </c>
      <c r="CE1272">
        <v>1</v>
      </c>
      <c r="CF1272">
        <v>1</v>
      </c>
      <c r="CG1272">
        <v>2</v>
      </c>
      <c r="CH1272">
        <v>1</v>
      </c>
      <c r="CI1272">
        <v>2</v>
      </c>
      <c r="CJ1272">
        <v>1</v>
      </c>
      <c r="CK1272">
        <v>2</v>
      </c>
      <c r="CL1272">
        <v>2</v>
      </c>
      <c r="CM1272">
        <v>1</v>
      </c>
      <c r="CN1272">
        <v>1</v>
      </c>
      <c r="CO1272">
        <v>1</v>
      </c>
      <c r="CP1272">
        <v>0</v>
      </c>
      <c r="CQ1272">
        <v>16</v>
      </c>
      <c r="CR1272" t="s">
        <v>1649</v>
      </c>
      <c r="CS1272">
        <v>3.4816674432007479</v>
      </c>
      <c r="CT1272">
        <v>1.0961349182351909</v>
      </c>
      <c r="CU1272">
        <v>0.1962925811590546</v>
      </c>
    </row>
    <row r="1273" spans="1:99" x14ac:dyDescent="0.25">
      <c r="A1273" t="s">
        <v>1651</v>
      </c>
      <c r="B1273">
        <v>108</v>
      </c>
      <c r="C1273" t="s">
        <v>86</v>
      </c>
      <c r="D1273" t="s">
        <v>68</v>
      </c>
      <c r="E1273">
        <v>74.666666666666671</v>
      </c>
      <c r="F1273" t="s">
        <v>132</v>
      </c>
      <c r="G1273" t="s">
        <v>70</v>
      </c>
      <c r="H1273">
        <v>163.69999999999999</v>
      </c>
      <c r="I1273">
        <v>63.05</v>
      </c>
      <c r="J1273">
        <v>23.528147388823449</v>
      </c>
      <c r="K1273">
        <v>23.3</v>
      </c>
      <c r="L1273" t="s">
        <v>71</v>
      </c>
      <c r="M1273" t="s">
        <v>114</v>
      </c>
      <c r="N1273">
        <v>4</v>
      </c>
      <c r="O1273" t="s">
        <v>285</v>
      </c>
      <c r="P1273" t="s">
        <v>74</v>
      </c>
      <c r="Q1273" t="s">
        <v>1646</v>
      </c>
      <c r="R1273">
        <v>3</v>
      </c>
      <c r="S1273" t="s">
        <v>1647</v>
      </c>
      <c r="T1273" t="s">
        <v>74</v>
      </c>
      <c r="U1273" t="s">
        <v>1648</v>
      </c>
      <c r="V1273" t="s">
        <v>78</v>
      </c>
      <c r="W1273" t="s">
        <v>78</v>
      </c>
      <c r="X1273">
        <v>1</v>
      </c>
      <c r="Y1273">
        <v>1</v>
      </c>
      <c r="Z1273">
        <v>2</v>
      </c>
      <c r="AA1273">
        <v>1</v>
      </c>
      <c r="AB1273">
        <v>2</v>
      </c>
      <c r="AC1273">
        <v>2</v>
      </c>
      <c r="AD1273">
        <v>2</v>
      </c>
      <c r="AE1273">
        <v>2</v>
      </c>
      <c r="AF1273">
        <v>12</v>
      </c>
      <c r="AG1273" t="s">
        <v>135</v>
      </c>
      <c r="AH1273">
        <v>7</v>
      </c>
      <c r="AI1273">
        <v>0</v>
      </c>
      <c r="AJ1273">
        <v>20</v>
      </c>
      <c r="AK1273">
        <v>20</v>
      </c>
      <c r="AL1273">
        <v>7</v>
      </c>
      <c r="AM1273">
        <v>0</v>
      </c>
      <c r="AN1273">
        <v>10</v>
      </c>
      <c r="AO1273">
        <v>10</v>
      </c>
      <c r="AP1273">
        <v>0</v>
      </c>
      <c r="AQ1273">
        <f t="shared" si="512"/>
        <v>0</v>
      </c>
      <c r="AR1273">
        <v>0</v>
      </c>
      <c r="AS1273">
        <v>0</v>
      </c>
      <c r="AT1273" s="6">
        <f t="shared" si="488"/>
        <v>1120</v>
      </c>
      <c r="AU1273" s="6">
        <f t="shared" si="489"/>
        <v>1235.78</v>
      </c>
      <c r="AV1273" s="6">
        <f t="shared" si="490"/>
        <v>280</v>
      </c>
      <c r="AW1273" s="6">
        <f t="shared" si="491"/>
        <v>308.94499999999999</v>
      </c>
      <c r="AX1273" s="6">
        <f t="shared" si="492"/>
        <v>0</v>
      </c>
      <c r="AY1273" s="6">
        <f t="shared" si="493"/>
        <v>0</v>
      </c>
      <c r="AZ1273" s="6">
        <f t="shared" si="494"/>
        <v>1400</v>
      </c>
      <c r="BA1273" s="6">
        <f t="shared" si="495"/>
        <v>1544.7249999999999</v>
      </c>
      <c r="BB1273" s="6">
        <v>0</v>
      </c>
      <c r="BC1273" s="6">
        <v>30</v>
      </c>
      <c r="BD1273" s="6" t="s">
        <v>1150</v>
      </c>
      <c r="BE1273" s="6">
        <v>1</v>
      </c>
      <c r="BF1273" s="6">
        <v>0</v>
      </c>
      <c r="BG1273" s="6" t="s">
        <v>1041</v>
      </c>
      <c r="BH1273" s="6">
        <f t="shared" si="496"/>
        <v>0</v>
      </c>
      <c r="BI1273" s="6">
        <f t="shared" si="497"/>
        <v>14</v>
      </c>
      <c r="BJ1273" s="6">
        <f t="shared" si="498"/>
        <v>7</v>
      </c>
      <c r="BK1273" s="6">
        <f t="shared" si="499"/>
        <v>140</v>
      </c>
      <c r="BL1273" s="6">
        <f t="shared" si="500"/>
        <v>7</v>
      </c>
      <c r="BM1273" s="6">
        <f t="shared" si="501"/>
        <v>70</v>
      </c>
      <c r="BN1273" s="6">
        <f t="shared" si="502"/>
        <v>0</v>
      </c>
      <c r="BO1273" s="6">
        <f t="shared" si="503"/>
        <v>0</v>
      </c>
      <c r="BP1273" s="6">
        <f t="shared" si="504"/>
        <v>7</v>
      </c>
      <c r="BQ1273" s="6">
        <f t="shared" si="505"/>
        <v>70</v>
      </c>
      <c r="BR1273" s="6">
        <f t="shared" si="506"/>
        <v>210</v>
      </c>
      <c r="BS1273" s="6">
        <f t="shared" si="507"/>
        <v>210</v>
      </c>
      <c r="BT1273" s="12" t="str">
        <f t="shared" si="511"/>
        <v>Moderate</v>
      </c>
      <c r="BU1273">
        <f t="shared" si="508"/>
        <v>30</v>
      </c>
      <c r="BV1273">
        <f t="shared" si="509"/>
        <v>60</v>
      </c>
      <c r="BW1273">
        <v>54.35</v>
      </c>
      <c r="BX1273">
        <v>0</v>
      </c>
      <c r="BY1273">
        <v>118.6</v>
      </c>
      <c r="BZ1273">
        <v>1</v>
      </c>
      <c r="CA1273">
        <v>2</v>
      </c>
      <c r="CB1273">
        <v>1</v>
      </c>
      <c r="CC1273">
        <v>0</v>
      </c>
      <c r="CD1273">
        <v>1</v>
      </c>
      <c r="CE1273">
        <v>1</v>
      </c>
      <c r="CF1273">
        <v>1</v>
      </c>
      <c r="CG1273">
        <v>2</v>
      </c>
      <c r="CH1273">
        <v>1</v>
      </c>
      <c r="CI1273">
        <v>2</v>
      </c>
      <c r="CJ1273">
        <v>1</v>
      </c>
      <c r="CK1273">
        <v>2</v>
      </c>
      <c r="CL1273">
        <v>2</v>
      </c>
      <c r="CM1273">
        <v>1</v>
      </c>
      <c r="CN1273">
        <v>1</v>
      </c>
      <c r="CO1273">
        <v>1</v>
      </c>
      <c r="CP1273">
        <v>0</v>
      </c>
      <c r="CQ1273">
        <v>16</v>
      </c>
      <c r="CR1273" t="s">
        <v>1649</v>
      </c>
      <c r="CS1273">
        <v>1.515237802505059</v>
      </c>
      <c r="CT1273">
        <v>0.88969729215490267</v>
      </c>
      <c r="CU1273">
        <v>0.25980667296647431</v>
      </c>
    </row>
    <row r="1274" spans="1:99" x14ac:dyDescent="0.25">
      <c r="A1274" t="s">
        <v>1652</v>
      </c>
      <c r="B1274">
        <v>108</v>
      </c>
      <c r="C1274" t="s">
        <v>67</v>
      </c>
      <c r="D1274" t="s">
        <v>90</v>
      </c>
      <c r="E1274">
        <v>74.666666666666671</v>
      </c>
      <c r="F1274" t="s">
        <v>132</v>
      </c>
      <c r="G1274" t="s">
        <v>70</v>
      </c>
      <c r="H1274">
        <v>163.69999999999999</v>
      </c>
      <c r="I1274">
        <v>63.05</v>
      </c>
      <c r="J1274">
        <v>23.528147388823449</v>
      </c>
      <c r="K1274">
        <v>23.3</v>
      </c>
      <c r="L1274" t="s">
        <v>71</v>
      </c>
      <c r="M1274" t="s">
        <v>114</v>
      </c>
      <c r="N1274">
        <v>4</v>
      </c>
      <c r="O1274" t="s">
        <v>285</v>
      </c>
      <c r="P1274" t="s">
        <v>74</v>
      </c>
      <c r="Q1274" t="s">
        <v>1646</v>
      </c>
      <c r="R1274">
        <v>3</v>
      </c>
      <c r="S1274" t="s">
        <v>1647</v>
      </c>
      <c r="T1274" t="s">
        <v>74</v>
      </c>
      <c r="U1274" t="s">
        <v>1648</v>
      </c>
      <c r="V1274" t="s">
        <v>78</v>
      </c>
      <c r="W1274" t="s">
        <v>78</v>
      </c>
      <c r="X1274">
        <v>1</v>
      </c>
      <c r="Y1274">
        <v>1</v>
      </c>
      <c r="Z1274">
        <v>2</v>
      </c>
      <c r="AA1274">
        <v>1</v>
      </c>
      <c r="AB1274">
        <v>2</v>
      </c>
      <c r="AC1274">
        <v>2</v>
      </c>
      <c r="AD1274">
        <v>2</v>
      </c>
      <c r="AE1274">
        <v>2</v>
      </c>
      <c r="AF1274">
        <v>12</v>
      </c>
      <c r="AG1274" t="s">
        <v>135</v>
      </c>
      <c r="AH1274">
        <v>7</v>
      </c>
      <c r="AI1274">
        <v>0</v>
      </c>
      <c r="AJ1274">
        <v>20</v>
      </c>
      <c r="AK1274">
        <v>20</v>
      </c>
      <c r="AL1274">
        <v>7</v>
      </c>
      <c r="AM1274">
        <v>0</v>
      </c>
      <c r="AN1274">
        <v>10</v>
      </c>
      <c r="AO1274">
        <v>10</v>
      </c>
      <c r="AP1274">
        <v>0</v>
      </c>
      <c r="AQ1274">
        <f t="shared" si="512"/>
        <v>0</v>
      </c>
      <c r="AR1274">
        <v>0</v>
      </c>
      <c r="AS1274">
        <v>0</v>
      </c>
      <c r="AT1274" s="6">
        <f t="shared" si="488"/>
        <v>1120</v>
      </c>
      <c r="AU1274" s="6">
        <f t="shared" si="489"/>
        <v>1235.78</v>
      </c>
      <c r="AV1274" s="6">
        <f t="shared" si="490"/>
        <v>280</v>
      </c>
      <c r="AW1274" s="6">
        <f t="shared" si="491"/>
        <v>308.94499999999999</v>
      </c>
      <c r="AX1274" s="6">
        <f t="shared" si="492"/>
        <v>0</v>
      </c>
      <c r="AY1274" s="6">
        <f t="shared" si="493"/>
        <v>0</v>
      </c>
      <c r="AZ1274" s="6">
        <f t="shared" si="494"/>
        <v>1400</v>
      </c>
      <c r="BA1274" s="6">
        <f t="shared" si="495"/>
        <v>1544.7249999999999</v>
      </c>
      <c r="BB1274" s="6">
        <v>0</v>
      </c>
      <c r="BC1274" s="6">
        <v>30</v>
      </c>
      <c r="BD1274" s="6" t="s">
        <v>1150</v>
      </c>
      <c r="BE1274" s="6">
        <v>1</v>
      </c>
      <c r="BF1274" s="6">
        <v>0</v>
      </c>
      <c r="BG1274" s="6" t="s">
        <v>1041</v>
      </c>
      <c r="BH1274" s="6">
        <f t="shared" si="496"/>
        <v>0</v>
      </c>
      <c r="BI1274" s="6">
        <f t="shared" si="497"/>
        <v>14</v>
      </c>
      <c r="BJ1274" s="6">
        <f t="shared" si="498"/>
        <v>7</v>
      </c>
      <c r="BK1274" s="6">
        <f t="shared" si="499"/>
        <v>140</v>
      </c>
      <c r="BL1274" s="6">
        <f t="shared" si="500"/>
        <v>7</v>
      </c>
      <c r="BM1274" s="6">
        <f t="shared" si="501"/>
        <v>70</v>
      </c>
      <c r="BN1274" s="6">
        <f t="shared" si="502"/>
        <v>0</v>
      </c>
      <c r="BO1274" s="6">
        <f t="shared" si="503"/>
        <v>0</v>
      </c>
      <c r="BP1274" s="6">
        <f t="shared" si="504"/>
        <v>7</v>
      </c>
      <c r="BQ1274" s="6">
        <f t="shared" si="505"/>
        <v>70</v>
      </c>
      <c r="BR1274" s="6">
        <f t="shared" si="506"/>
        <v>210</v>
      </c>
      <c r="BS1274" s="6">
        <f t="shared" si="507"/>
        <v>210</v>
      </c>
      <c r="BT1274" s="12" t="str">
        <f t="shared" si="511"/>
        <v>Moderate</v>
      </c>
      <c r="BU1274">
        <f t="shared" si="508"/>
        <v>30</v>
      </c>
      <c r="BV1274">
        <f t="shared" si="509"/>
        <v>60</v>
      </c>
      <c r="BW1274">
        <v>54.35</v>
      </c>
      <c r="BX1274">
        <v>0</v>
      </c>
      <c r="BY1274">
        <v>118.6</v>
      </c>
      <c r="BZ1274">
        <v>1</v>
      </c>
      <c r="CA1274">
        <v>2</v>
      </c>
      <c r="CB1274">
        <v>1</v>
      </c>
      <c r="CC1274">
        <v>0</v>
      </c>
      <c r="CD1274">
        <v>1</v>
      </c>
      <c r="CE1274">
        <v>1</v>
      </c>
      <c r="CF1274">
        <v>1</v>
      </c>
      <c r="CG1274">
        <v>2</v>
      </c>
      <c r="CH1274">
        <v>1</v>
      </c>
      <c r="CI1274">
        <v>2</v>
      </c>
      <c r="CJ1274">
        <v>1</v>
      </c>
      <c r="CK1274">
        <v>2</v>
      </c>
      <c r="CL1274">
        <v>2</v>
      </c>
      <c r="CM1274">
        <v>1</v>
      </c>
      <c r="CN1274">
        <v>1</v>
      </c>
      <c r="CO1274">
        <v>1</v>
      </c>
      <c r="CP1274">
        <v>0</v>
      </c>
      <c r="CQ1274">
        <v>16</v>
      </c>
      <c r="CR1274" t="s">
        <v>1649</v>
      </c>
      <c r="CS1274">
        <v>17.301883752639281</v>
      </c>
      <c r="CT1274">
        <v>3.7725833944375</v>
      </c>
      <c r="CU1274">
        <v>0.36157504760750092</v>
      </c>
    </row>
    <row r="1275" spans="1:99" x14ac:dyDescent="0.25">
      <c r="A1275" t="s">
        <v>1653</v>
      </c>
      <c r="B1275">
        <v>108</v>
      </c>
      <c r="C1275" t="s">
        <v>67</v>
      </c>
      <c r="D1275" t="s">
        <v>90</v>
      </c>
      <c r="E1275">
        <v>74.666666666666671</v>
      </c>
      <c r="F1275" t="s">
        <v>132</v>
      </c>
      <c r="G1275" t="s">
        <v>70</v>
      </c>
      <c r="H1275">
        <v>163.69999999999999</v>
      </c>
      <c r="I1275">
        <v>63.05</v>
      </c>
      <c r="J1275">
        <v>23.528147388823449</v>
      </c>
      <c r="K1275">
        <v>23.3</v>
      </c>
      <c r="L1275" t="s">
        <v>71</v>
      </c>
      <c r="M1275" t="s">
        <v>114</v>
      </c>
      <c r="N1275">
        <v>4</v>
      </c>
      <c r="O1275" t="s">
        <v>285</v>
      </c>
      <c r="P1275" t="s">
        <v>74</v>
      </c>
      <c r="Q1275" t="s">
        <v>1646</v>
      </c>
      <c r="R1275">
        <v>3</v>
      </c>
      <c r="S1275" t="s">
        <v>1647</v>
      </c>
      <c r="T1275" t="s">
        <v>74</v>
      </c>
      <c r="U1275" t="s">
        <v>1648</v>
      </c>
      <c r="V1275" t="s">
        <v>78</v>
      </c>
      <c r="W1275" t="s">
        <v>78</v>
      </c>
      <c r="X1275">
        <v>1</v>
      </c>
      <c r="Y1275">
        <v>1</v>
      </c>
      <c r="Z1275">
        <v>2</v>
      </c>
      <c r="AA1275">
        <v>1</v>
      </c>
      <c r="AB1275">
        <v>2</v>
      </c>
      <c r="AC1275">
        <v>2</v>
      </c>
      <c r="AD1275">
        <v>2</v>
      </c>
      <c r="AE1275">
        <v>2</v>
      </c>
      <c r="AF1275">
        <v>12</v>
      </c>
      <c r="AG1275" t="s">
        <v>135</v>
      </c>
      <c r="AH1275">
        <v>7</v>
      </c>
      <c r="AI1275">
        <v>0</v>
      </c>
      <c r="AJ1275">
        <v>20</v>
      </c>
      <c r="AK1275">
        <v>20</v>
      </c>
      <c r="AL1275">
        <v>7</v>
      </c>
      <c r="AM1275">
        <v>0</v>
      </c>
      <c r="AN1275">
        <v>10</v>
      </c>
      <c r="AO1275">
        <v>10</v>
      </c>
      <c r="AP1275">
        <v>0</v>
      </c>
      <c r="AQ1275">
        <f t="shared" si="512"/>
        <v>0</v>
      </c>
      <c r="AR1275">
        <v>0</v>
      </c>
      <c r="AS1275">
        <v>0</v>
      </c>
      <c r="AT1275" s="6">
        <f t="shared" si="488"/>
        <v>1120</v>
      </c>
      <c r="AU1275" s="6">
        <f t="shared" si="489"/>
        <v>1235.78</v>
      </c>
      <c r="AV1275" s="6">
        <f t="shared" si="490"/>
        <v>280</v>
      </c>
      <c r="AW1275" s="6">
        <f t="shared" si="491"/>
        <v>308.94499999999999</v>
      </c>
      <c r="AX1275" s="6">
        <f t="shared" si="492"/>
        <v>0</v>
      </c>
      <c r="AY1275" s="6">
        <f t="shared" si="493"/>
        <v>0</v>
      </c>
      <c r="AZ1275" s="6">
        <f t="shared" si="494"/>
        <v>1400</v>
      </c>
      <c r="BA1275" s="6">
        <f t="shared" si="495"/>
        <v>1544.7249999999999</v>
      </c>
      <c r="BB1275" s="6">
        <v>0</v>
      </c>
      <c r="BC1275" s="6">
        <v>30</v>
      </c>
      <c r="BD1275" s="6" t="s">
        <v>1150</v>
      </c>
      <c r="BE1275" s="6">
        <v>1</v>
      </c>
      <c r="BF1275" s="6">
        <v>0</v>
      </c>
      <c r="BG1275" s="6" t="s">
        <v>1041</v>
      </c>
      <c r="BH1275" s="6">
        <f t="shared" si="496"/>
        <v>0</v>
      </c>
      <c r="BI1275" s="6">
        <f t="shared" si="497"/>
        <v>14</v>
      </c>
      <c r="BJ1275" s="6">
        <f t="shared" si="498"/>
        <v>7</v>
      </c>
      <c r="BK1275" s="6">
        <f t="shared" si="499"/>
        <v>140</v>
      </c>
      <c r="BL1275" s="6">
        <f t="shared" si="500"/>
        <v>7</v>
      </c>
      <c r="BM1275" s="6">
        <f t="shared" si="501"/>
        <v>70</v>
      </c>
      <c r="BN1275" s="6">
        <f t="shared" si="502"/>
        <v>0</v>
      </c>
      <c r="BO1275" s="6">
        <f t="shared" si="503"/>
        <v>0</v>
      </c>
      <c r="BP1275" s="6">
        <f t="shared" si="504"/>
        <v>7</v>
      </c>
      <c r="BQ1275" s="6">
        <f t="shared" si="505"/>
        <v>70</v>
      </c>
      <c r="BR1275" s="6">
        <f t="shared" si="506"/>
        <v>210</v>
      </c>
      <c r="BS1275" s="6">
        <f t="shared" si="507"/>
        <v>210</v>
      </c>
      <c r="BT1275" s="12" t="str">
        <f t="shared" si="511"/>
        <v>Moderate</v>
      </c>
      <c r="BU1275">
        <f t="shared" si="508"/>
        <v>30</v>
      </c>
      <c r="BV1275">
        <f t="shared" si="509"/>
        <v>60</v>
      </c>
      <c r="BW1275">
        <v>54.35</v>
      </c>
      <c r="BX1275">
        <v>0</v>
      </c>
      <c r="BY1275">
        <v>118.6</v>
      </c>
      <c r="BZ1275">
        <v>1</v>
      </c>
      <c r="CA1275">
        <v>2</v>
      </c>
      <c r="CB1275">
        <v>1</v>
      </c>
      <c r="CC1275">
        <v>0</v>
      </c>
      <c r="CD1275">
        <v>1</v>
      </c>
      <c r="CE1275">
        <v>1</v>
      </c>
      <c r="CF1275">
        <v>1</v>
      </c>
      <c r="CG1275">
        <v>2</v>
      </c>
      <c r="CH1275">
        <v>1</v>
      </c>
      <c r="CI1275">
        <v>2</v>
      </c>
      <c r="CJ1275">
        <v>1</v>
      </c>
      <c r="CK1275">
        <v>2</v>
      </c>
      <c r="CL1275">
        <v>2</v>
      </c>
      <c r="CM1275">
        <v>1</v>
      </c>
      <c r="CN1275">
        <v>1</v>
      </c>
      <c r="CO1275">
        <v>1</v>
      </c>
      <c r="CP1275">
        <v>0</v>
      </c>
      <c r="CQ1275">
        <v>16</v>
      </c>
      <c r="CR1275" t="s">
        <v>1649</v>
      </c>
      <c r="CS1275">
        <v>20.824656502749811</v>
      </c>
      <c r="CT1275">
        <v>3.6246532460007299</v>
      </c>
      <c r="CU1275">
        <v>0.31436583480327268</v>
      </c>
    </row>
    <row r="1276" spans="1:99" x14ac:dyDescent="0.25">
      <c r="A1276" t="s">
        <v>1654</v>
      </c>
      <c r="B1276">
        <v>108</v>
      </c>
      <c r="C1276" t="s">
        <v>67</v>
      </c>
      <c r="D1276" t="s">
        <v>90</v>
      </c>
      <c r="E1276">
        <v>74.666666666666671</v>
      </c>
      <c r="F1276" t="s">
        <v>132</v>
      </c>
      <c r="G1276" t="s">
        <v>70</v>
      </c>
      <c r="H1276">
        <v>163.69999999999999</v>
      </c>
      <c r="I1276">
        <v>63.05</v>
      </c>
      <c r="J1276">
        <v>23.528147388823449</v>
      </c>
      <c r="K1276">
        <v>23.3</v>
      </c>
      <c r="L1276" t="s">
        <v>71</v>
      </c>
      <c r="M1276" t="s">
        <v>114</v>
      </c>
      <c r="N1276">
        <v>4</v>
      </c>
      <c r="O1276" t="s">
        <v>285</v>
      </c>
      <c r="P1276" t="s">
        <v>74</v>
      </c>
      <c r="Q1276" t="s">
        <v>1646</v>
      </c>
      <c r="R1276">
        <v>3</v>
      </c>
      <c r="S1276" t="s">
        <v>1647</v>
      </c>
      <c r="T1276" t="s">
        <v>74</v>
      </c>
      <c r="U1276" t="s">
        <v>1648</v>
      </c>
      <c r="V1276" t="s">
        <v>78</v>
      </c>
      <c r="W1276" t="s">
        <v>78</v>
      </c>
      <c r="X1276">
        <v>1</v>
      </c>
      <c r="Y1276">
        <v>1</v>
      </c>
      <c r="Z1276">
        <v>2</v>
      </c>
      <c r="AA1276">
        <v>1</v>
      </c>
      <c r="AB1276">
        <v>2</v>
      </c>
      <c r="AC1276">
        <v>2</v>
      </c>
      <c r="AD1276">
        <v>2</v>
      </c>
      <c r="AE1276">
        <v>2</v>
      </c>
      <c r="AF1276">
        <v>12</v>
      </c>
      <c r="AG1276" t="s">
        <v>135</v>
      </c>
      <c r="AH1276">
        <v>7</v>
      </c>
      <c r="AI1276">
        <v>0</v>
      </c>
      <c r="AJ1276">
        <v>20</v>
      </c>
      <c r="AK1276">
        <v>20</v>
      </c>
      <c r="AL1276">
        <v>7</v>
      </c>
      <c r="AM1276">
        <v>0</v>
      </c>
      <c r="AN1276">
        <v>10</v>
      </c>
      <c r="AO1276">
        <v>10</v>
      </c>
      <c r="AP1276">
        <v>0</v>
      </c>
      <c r="AQ1276">
        <f t="shared" si="512"/>
        <v>0</v>
      </c>
      <c r="AR1276">
        <v>0</v>
      </c>
      <c r="AS1276">
        <v>0</v>
      </c>
      <c r="AT1276" s="6">
        <f t="shared" si="488"/>
        <v>1120</v>
      </c>
      <c r="AU1276" s="6">
        <f t="shared" si="489"/>
        <v>1235.78</v>
      </c>
      <c r="AV1276" s="6">
        <f t="shared" si="490"/>
        <v>280</v>
      </c>
      <c r="AW1276" s="6">
        <f t="shared" si="491"/>
        <v>308.94499999999999</v>
      </c>
      <c r="AX1276" s="6">
        <f t="shared" si="492"/>
        <v>0</v>
      </c>
      <c r="AY1276" s="6">
        <f t="shared" si="493"/>
        <v>0</v>
      </c>
      <c r="AZ1276" s="6">
        <f t="shared" si="494"/>
        <v>1400</v>
      </c>
      <c r="BA1276" s="6">
        <f t="shared" si="495"/>
        <v>1544.7249999999999</v>
      </c>
      <c r="BB1276" s="6">
        <v>0</v>
      </c>
      <c r="BC1276" s="6">
        <v>30</v>
      </c>
      <c r="BD1276" s="6" t="s">
        <v>1150</v>
      </c>
      <c r="BE1276" s="6">
        <v>1</v>
      </c>
      <c r="BF1276" s="6">
        <v>0</v>
      </c>
      <c r="BG1276" s="6" t="s">
        <v>1041</v>
      </c>
      <c r="BH1276" s="6">
        <f t="shared" si="496"/>
        <v>0</v>
      </c>
      <c r="BI1276" s="6">
        <f t="shared" si="497"/>
        <v>14</v>
      </c>
      <c r="BJ1276" s="6">
        <f t="shared" si="498"/>
        <v>7</v>
      </c>
      <c r="BK1276" s="6">
        <f t="shared" si="499"/>
        <v>140</v>
      </c>
      <c r="BL1276" s="6">
        <f t="shared" si="500"/>
        <v>7</v>
      </c>
      <c r="BM1276" s="6">
        <f t="shared" si="501"/>
        <v>70</v>
      </c>
      <c r="BN1276" s="6">
        <f t="shared" si="502"/>
        <v>0</v>
      </c>
      <c r="BO1276" s="6">
        <f t="shared" si="503"/>
        <v>0</v>
      </c>
      <c r="BP1276" s="6">
        <f t="shared" si="504"/>
        <v>7</v>
      </c>
      <c r="BQ1276" s="6">
        <f t="shared" si="505"/>
        <v>70</v>
      </c>
      <c r="BR1276" s="6">
        <f t="shared" si="506"/>
        <v>210</v>
      </c>
      <c r="BS1276" s="6">
        <f t="shared" si="507"/>
        <v>210</v>
      </c>
      <c r="BT1276" s="12" t="str">
        <f t="shared" si="511"/>
        <v>Moderate</v>
      </c>
      <c r="BU1276">
        <f t="shared" si="508"/>
        <v>30</v>
      </c>
      <c r="BV1276">
        <f t="shared" si="509"/>
        <v>60</v>
      </c>
      <c r="BW1276">
        <v>54.35</v>
      </c>
      <c r="BX1276">
        <v>0</v>
      </c>
      <c r="BY1276">
        <v>118.6</v>
      </c>
      <c r="BZ1276">
        <v>1</v>
      </c>
      <c r="CA1276">
        <v>2</v>
      </c>
      <c r="CB1276">
        <v>1</v>
      </c>
      <c r="CC1276">
        <v>0</v>
      </c>
      <c r="CD1276">
        <v>1</v>
      </c>
      <c r="CE1276">
        <v>1</v>
      </c>
      <c r="CF1276">
        <v>1</v>
      </c>
      <c r="CG1276">
        <v>2</v>
      </c>
      <c r="CH1276">
        <v>1</v>
      </c>
      <c r="CI1276">
        <v>2</v>
      </c>
      <c r="CJ1276">
        <v>1</v>
      </c>
      <c r="CK1276">
        <v>2</v>
      </c>
      <c r="CL1276">
        <v>2</v>
      </c>
      <c r="CM1276">
        <v>1</v>
      </c>
      <c r="CN1276">
        <v>1</v>
      </c>
      <c r="CO1276">
        <v>1</v>
      </c>
      <c r="CP1276">
        <v>0</v>
      </c>
      <c r="CQ1276">
        <v>16</v>
      </c>
      <c r="CR1276" t="s">
        <v>1649</v>
      </c>
      <c r="CS1276">
        <v>23.057699218569791</v>
      </c>
      <c r="CT1276">
        <v>3.7702387715430339</v>
      </c>
      <c r="CU1276">
        <v>0.32501299914104242</v>
      </c>
    </row>
    <row r="1277" spans="1:99" x14ac:dyDescent="0.25">
      <c r="A1277" t="s">
        <v>1655</v>
      </c>
      <c r="B1277">
        <v>108</v>
      </c>
      <c r="C1277" t="s">
        <v>86</v>
      </c>
      <c r="D1277" t="s">
        <v>90</v>
      </c>
      <c r="E1277">
        <v>74.666666666666671</v>
      </c>
      <c r="F1277" t="s">
        <v>132</v>
      </c>
      <c r="G1277" t="s">
        <v>70</v>
      </c>
      <c r="H1277">
        <v>163.69999999999999</v>
      </c>
      <c r="I1277">
        <v>63.05</v>
      </c>
      <c r="J1277">
        <v>23.528147388823449</v>
      </c>
      <c r="K1277">
        <v>23.3</v>
      </c>
      <c r="L1277" t="s">
        <v>71</v>
      </c>
      <c r="M1277" t="s">
        <v>114</v>
      </c>
      <c r="N1277">
        <v>4</v>
      </c>
      <c r="O1277" t="s">
        <v>285</v>
      </c>
      <c r="P1277" t="s">
        <v>74</v>
      </c>
      <c r="Q1277" t="s">
        <v>1646</v>
      </c>
      <c r="R1277">
        <v>3</v>
      </c>
      <c r="S1277" t="s">
        <v>1647</v>
      </c>
      <c r="T1277" t="s">
        <v>74</v>
      </c>
      <c r="U1277" t="s">
        <v>1648</v>
      </c>
      <c r="V1277" t="s">
        <v>78</v>
      </c>
      <c r="W1277" t="s">
        <v>78</v>
      </c>
      <c r="X1277">
        <v>1</v>
      </c>
      <c r="Y1277">
        <v>1</v>
      </c>
      <c r="Z1277">
        <v>2</v>
      </c>
      <c r="AA1277">
        <v>1</v>
      </c>
      <c r="AB1277">
        <v>2</v>
      </c>
      <c r="AC1277">
        <v>2</v>
      </c>
      <c r="AD1277">
        <v>2</v>
      </c>
      <c r="AE1277">
        <v>2</v>
      </c>
      <c r="AF1277">
        <v>12</v>
      </c>
      <c r="AG1277" t="s">
        <v>135</v>
      </c>
      <c r="AH1277">
        <v>7</v>
      </c>
      <c r="AI1277">
        <v>0</v>
      </c>
      <c r="AJ1277">
        <v>20</v>
      </c>
      <c r="AK1277">
        <v>20</v>
      </c>
      <c r="AL1277">
        <v>7</v>
      </c>
      <c r="AM1277">
        <v>0</v>
      </c>
      <c r="AN1277">
        <v>10</v>
      </c>
      <c r="AO1277">
        <v>10</v>
      </c>
      <c r="AP1277">
        <v>0</v>
      </c>
      <c r="AQ1277">
        <f t="shared" si="512"/>
        <v>0</v>
      </c>
      <c r="AR1277">
        <v>0</v>
      </c>
      <c r="AS1277">
        <v>0</v>
      </c>
      <c r="AT1277" s="6">
        <f t="shared" si="488"/>
        <v>1120</v>
      </c>
      <c r="AU1277" s="6">
        <f t="shared" si="489"/>
        <v>1235.78</v>
      </c>
      <c r="AV1277" s="6">
        <f t="shared" si="490"/>
        <v>280</v>
      </c>
      <c r="AW1277" s="6">
        <f t="shared" si="491"/>
        <v>308.94499999999999</v>
      </c>
      <c r="AX1277" s="6">
        <f t="shared" si="492"/>
        <v>0</v>
      </c>
      <c r="AY1277" s="6">
        <f t="shared" si="493"/>
        <v>0</v>
      </c>
      <c r="AZ1277" s="6">
        <f t="shared" si="494"/>
        <v>1400</v>
      </c>
      <c r="BA1277" s="6">
        <f t="shared" si="495"/>
        <v>1544.7249999999999</v>
      </c>
      <c r="BB1277" s="6">
        <v>0</v>
      </c>
      <c r="BC1277" s="6">
        <v>30</v>
      </c>
      <c r="BD1277" s="6" t="s">
        <v>1150</v>
      </c>
      <c r="BE1277" s="6">
        <v>1</v>
      </c>
      <c r="BF1277" s="6">
        <v>0</v>
      </c>
      <c r="BG1277" s="6" t="s">
        <v>1041</v>
      </c>
      <c r="BH1277" s="6">
        <f t="shared" si="496"/>
        <v>0</v>
      </c>
      <c r="BI1277" s="6">
        <f t="shared" si="497"/>
        <v>14</v>
      </c>
      <c r="BJ1277" s="6">
        <f t="shared" si="498"/>
        <v>7</v>
      </c>
      <c r="BK1277" s="6">
        <f t="shared" si="499"/>
        <v>140</v>
      </c>
      <c r="BL1277" s="6">
        <f t="shared" si="500"/>
        <v>7</v>
      </c>
      <c r="BM1277" s="6">
        <f t="shared" si="501"/>
        <v>70</v>
      </c>
      <c r="BN1277" s="6">
        <f t="shared" si="502"/>
        <v>0</v>
      </c>
      <c r="BO1277" s="6">
        <f t="shared" si="503"/>
        <v>0</v>
      </c>
      <c r="BP1277" s="6">
        <f t="shared" si="504"/>
        <v>7</v>
      </c>
      <c r="BQ1277" s="6">
        <f t="shared" si="505"/>
        <v>70</v>
      </c>
      <c r="BR1277" s="6">
        <f t="shared" si="506"/>
        <v>210</v>
      </c>
      <c r="BS1277" s="6">
        <f t="shared" si="507"/>
        <v>210</v>
      </c>
      <c r="BT1277" s="12" t="str">
        <f t="shared" si="511"/>
        <v>Moderate</v>
      </c>
      <c r="BU1277">
        <f t="shared" si="508"/>
        <v>30</v>
      </c>
      <c r="BV1277">
        <f t="shared" si="509"/>
        <v>60</v>
      </c>
      <c r="BW1277">
        <v>54.35</v>
      </c>
      <c r="BX1277">
        <v>0</v>
      </c>
      <c r="BY1277">
        <v>118.6</v>
      </c>
      <c r="BZ1277">
        <v>1</v>
      </c>
      <c r="CA1277">
        <v>2</v>
      </c>
      <c r="CB1277">
        <v>1</v>
      </c>
      <c r="CC1277">
        <v>0</v>
      </c>
      <c r="CD1277">
        <v>1</v>
      </c>
      <c r="CE1277">
        <v>1</v>
      </c>
      <c r="CF1277">
        <v>1</v>
      </c>
      <c r="CG1277">
        <v>2</v>
      </c>
      <c r="CH1277">
        <v>1</v>
      </c>
      <c r="CI1277">
        <v>2</v>
      </c>
      <c r="CJ1277">
        <v>1</v>
      </c>
      <c r="CK1277">
        <v>2</v>
      </c>
      <c r="CL1277">
        <v>2</v>
      </c>
      <c r="CM1277">
        <v>1</v>
      </c>
      <c r="CN1277">
        <v>1</v>
      </c>
      <c r="CO1277">
        <v>1</v>
      </c>
      <c r="CP1277">
        <v>0</v>
      </c>
      <c r="CQ1277">
        <v>16</v>
      </c>
      <c r="CR1277" t="s">
        <v>1649</v>
      </c>
      <c r="CS1277">
        <v>28.888515018128039</v>
      </c>
      <c r="CT1277">
        <v>4.654697099048466</v>
      </c>
      <c r="CU1277">
        <v>0.36011969348722073</v>
      </c>
    </row>
    <row r="1278" spans="1:99" x14ac:dyDescent="0.25">
      <c r="A1278" t="s">
        <v>1656</v>
      </c>
      <c r="B1278">
        <v>108</v>
      </c>
      <c r="C1278" t="s">
        <v>86</v>
      </c>
      <c r="D1278" t="s">
        <v>90</v>
      </c>
      <c r="E1278">
        <v>74.666666666666671</v>
      </c>
      <c r="F1278" t="s">
        <v>132</v>
      </c>
      <c r="G1278" t="s">
        <v>70</v>
      </c>
      <c r="H1278">
        <v>163.69999999999999</v>
      </c>
      <c r="I1278">
        <v>63.05</v>
      </c>
      <c r="J1278">
        <v>23.528147388823449</v>
      </c>
      <c r="K1278">
        <v>23.3</v>
      </c>
      <c r="L1278" t="s">
        <v>71</v>
      </c>
      <c r="M1278" t="s">
        <v>114</v>
      </c>
      <c r="N1278">
        <v>4</v>
      </c>
      <c r="O1278" t="s">
        <v>285</v>
      </c>
      <c r="P1278" t="s">
        <v>74</v>
      </c>
      <c r="Q1278" t="s">
        <v>1646</v>
      </c>
      <c r="R1278">
        <v>3</v>
      </c>
      <c r="S1278" t="s">
        <v>1647</v>
      </c>
      <c r="T1278" t="s">
        <v>74</v>
      </c>
      <c r="U1278" t="s">
        <v>1648</v>
      </c>
      <c r="V1278" t="s">
        <v>78</v>
      </c>
      <c r="W1278" t="s">
        <v>78</v>
      </c>
      <c r="X1278">
        <v>1</v>
      </c>
      <c r="Y1278">
        <v>1</v>
      </c>
      <c r="Z1278">
        <v>2</v>
      </c>
      <c r="AA1278">
        <v>1</v>
      </c>
      <c r="AB1278">
        <v>2</v>
      </c>
      <c r="AC1278">
        <v>2</v>
      </c>
      <c r="AD1278">
        <v>2</v>
      </c>
      <c r="AE1278">
        <v>2</v>
      </c>
      <c r="AF1278">
        <v>12</v>
      </c>
      <c r="AG1278" t="s">
        <v>135</v>
      </c>
      <c r="AH1278">
        <v>7</v>
      </c>
      <c r="AI1278">
        <v>0</v>
      </c>
      <c r="AJ1278">
        <v>20</v>
      </c>
      <c r="AK1278">
        <v>20</v>
      </c>
      <c r="AL1278">
        <v>7</v>
      </c>
      <c r="AM1278">
        <v>0</v>
      </c>
      <c r="AN1278">
        <v>10</v>
      </c>
      <c r="AO1278">
        <v>10</v>
      </c>
      <c r="AP1278">
        <v>0</v>
      </c>
      <c r="AQ1278">
        <f t="shared" si="512"/>
        <v>0</v>
      </c>
      <c r="AR1278">
        <v>0</v>
      </c>
      <c r="AS1278">
        <v>0</v>
      </c>
      <c r="AT1278" s="6">
        <f t="shared" ref="AT1278:AT1341" si="513">8*((AI1278*60)+AJ1278)*AH1278</f>
        <v>1120</v>
      </c>
      <c r="AU1278" s="6">
        <f t="shared" ref="AU1278:AU1341" si="514">AT1278*3.5*(I1278/200)</f>
        <v>1235.78</v>
      </c>
      <c r="AV1278" s="6">
        <f t="shared" ref="AV1278:AV1341" si="515">4*((AM1278*60)+AN1278)*AL1278</f>
        <v>280</v>
      </c>
      <c r="AW1278" s="6">
        <f t="shared" ref="AW1278:AW1341" si="516">AV1278*3.5*(I1278/200)</f>
        <v>308.94499999999999</v>
      </c>
      <c r="AX1278" s="6">
        <f t="shared" ref="AX1278:AX1341" si="517">3.3*((AQ1278*60)+AR1278)*AP1278</f>
        <v>0</v>
      </c>
      <c r="AY1278" s="6">
        <f t="shared" ref="AY1278:AY1341" si="518">AX1278*3.5*(I1278/200)</f>
        <v>0</v>
      </c>
      <c r="AZ1278" s="6">
        <f t="shared" ref="AZ1278:AZ1341" si="519">SUM(AT1278,AV1278,AX1278)</f>
        <v>1400</v>
      </c>
      <c r="BA1278" s="6">
        <f t="shared" ref="BA1278:BA1341" si="520">SUM(AU1278,AW1278,AY1278)</f>
        <v>1544.7249999999999</v>
      </c>
      <c r="BB1278" s="6">
        <v>0</v>
      </c>
      <c r="BC1278" s="6">
        <v>30</v>
      </c>
      <c r="BD1278" s="6" t="s">
        <v>1150</v>
      </c>
      <c r="BE1278" s="6">
        <v>1</v>
      </c>
      <c r="BF1278" s="6">
        <v>0</v>
      </c>
      <c r="BG1278" s="6" t="s">
        <v>1041</v>
      </c>
      <c r="BH1278" s="6">
        <f t="shared" si="496"/>
        <v>0</v>
      </c>
      <c r="BI1278" s="6">
        <f t="shared" si="497"/>
        <v>14</v>
      </c>
      <c r="BJ1278" s="6">
        <f t="shared" si="498"/>
        <v>7</v>
      </c>
      <c r="BK1278" s="6">
        <f t="shared" si="499"/>
        <v>140</v>
      </c>
      <c r="BL1278" s="6">
        <f t="shared" si="500"/>
        <v>7</v>
      </c>
      <c r="BM1278" s="6">
        <f t="shared" si="501"/>
        <v>70</v>
      </c>
      <c r="BN1278" s="6">
        <f t="shared" si="502"/>
        <v>0</v>
      </c>
      <c r="BO1278" s="6">
        <f t="shared" si="503"/>
        <v>0</v>
      </c>
      <c r="BP1278" s="6">
        <f t="shared" si="504"/>
        <v>7</v>
      </c>
      <c r="BQ1278" s="6">
        <f t="shared" si="505"/>
        <v>70</v>
      </c>
      <c r="BR1278" s="6">
        <f t="shared" si="506"/>
        <v>210</v>
      </c>
      <c r="BS1278" s="6">
        <f t="shared" si="507"/>
        <v>210</v>
      </c>
      <c r="BT1278" s="12" t="str">
        <f t="shared" si="511"/>
        <v>Moderate</v>
      </c>
      <c r="BU1278">
        <f t="shared" si="508"/>
        <v>30</v>
      </c>
      <c r="BV1278">
        <f t="shared" si="509"/>
        <v>60</v>
      </c>
      <c r="BW1278">
        <v>54.35</v>
      </c>
      <c r="BX1278">
        <v>0</v>
      </c>
      <c r="BY1278">
        <v>118.6</v>
      </c>
      <c r="BZ1278">
        <v>1</v>
      </c>
      <c r="CA1278">
        <v>2</v>
      </c>
      <c r="CB1278">
        <v>1</v>
      </c>
      <c r="CC1278">
        <v>0</v>
      </c>
      <c r="CD1278">
        <v>1</v>
      </c>
      <c r="CE1278">
        <v>1</v>
      </c>
      <c r="CF1278">
        <v>1</v>
      </c>
      <c r="CG1278">
        <v>2</v>
      </c>
      <c r="CH1278">
        <v>1</v>
      </c>
      <c r="CI1278">
        <v>2</v>
      </c>
      <c r="CJ1278">
        <v>1</v>
      </c>
      <c r="CK1278">
        <v>2</v>
      </c>
      <c r="CL1278">
        <v>2</v>
      </c>
      <c r="CM1278">
        <v>1</v>
      </c>
      <c r="CN1278">
        <v>1</v>
      </c>
      <c r="CO1278">
        <v>1</v>
      </c>
      <c r="CP1278">
        <v>0</v>
      </c>
      <c r="CQ1278">
        <v>16</v>
      </c>
      <c r="CR1278" t="s">
        <v>1649</v>
      </c>
      <c r="CS1278">
        <v>18.050085714692379</v>
      </c>
      <c r="CT1278">
        <v>3.7668546951807391</v>
      </c>
      <c r="CU1278">
        <v>0.33107178435060441</v>
      </c>
    </row>
    <row r="1279" spans="1:99" x14ac:dyDescent="0.25">
      <c r="A1279" t="s">
        <v>1657</v>
      </c>
      <c r="B1279">
        <v>108</v>
      </c>
      <c r="C1279" t="s">
        <v>86</v>
      </c>
      <c r="D1279" t="s">
        <v>90</v>
      </c>
      <c r="E1279">
        <v>74.666666666666671</v>
      </c>
      <c r="F1279" t="s">
        <v>132</v>
      </c>
      <c r="G1279" t="s">
        <v>70</v>
      </c>
      <c r="H1279">
        <v>163.69999999999999</v>
      </c>
      <c r="I1279">
        <v>63.05</v>
      </c>
      <c r="J1279">
        <v>23.528147388823449</v>
      </c>
      <c r="K1279">
        <v>23.3</v>
      </c>
      <c r="L1279" t="s">
        <v>71</v>
      </c>
      <c r="M1279" t="s">
        <v>114</v>
      </c>
      <c r="N1279">
        <v>4</v>
      </c>
      <c r="O1279" t="s">
        <v>285</v>
      </c>
      <c r="P1279" t="s">
        <v>74</v>
      </c>
      <c r="Q1279" t="s">
        <v>1646</v>
      </c>
      <c r="R1279">
        <v>3</v>
      </c>
      <c r="S1279" t="s">
        <v>1647</v>
      </c>
      <c r="T1279" t="s">
        <v>74</v>
      </c>
      <c r="U1279" t="s">
        <v>1648</v>
      </c>
      <c r="V1279" t="s">
        <v>78</v>
      </c>
      <c r="W1279" t="s">
        <v>78</v>
      </c>
      <c r="X1279">
        <v>1</v>
      </c>
      <c r="Y1279">
        <v>1</v>
      </c>
      <c r="Z1279">
        <v>2</v>
      </c>
      <c r="AA1279">
        <v>1</v>
      </c>
      <c r="AB1279">
        <v>2</v>
      </c>
      <c r="AC1279">
        <v>2</v>
      </c>
      <c r="AD1279">
        <v>2</v>
      </c>
      <c r="AE1279">
        <v>2</v>
      </c>
      <c r="AF1279">
        <v>12</v>
      </c>
      <c r="AG1279" t="s">
        <v>135</v>
      </c>
      <c r="AH1279">
        <v>7</v>
      </c>
      <c r="AI1279">
        <v>0</v>
      </c>
      <c r="AJ1279">
        <v>20</v>
      </c>
      <c r="AK1279">
        <v>20</v>
      </c>
      <c r="AL1279">
        <v>7</v>
      </c>
      <c r="AM1279">
        <v>0</v>
      </c>
      <c r="AN1279">
        <v>10</v>
      </c>
      <c r="AO1279">
        <v>10</v>
      </c>
      <c r="AP1279">
        <v>0</v>
      </c>
      <c r="AQ1279">
        <f t="shared" si="512"/>
        <v>0</v>
      </c>
      <c r="AR1279">
        <v>0</v>
      </c>
      <c r="AS1279">
        <v>0</v>
      </c>
      <c r="AT1279" s="6">
        <f t="shared" si="513"/>
        <v>1120</v>
      </c>
      <c r="AU1279" s="6">
        <f t="shared" si="514"/>
        <v>1235.78</v>
      </c>
      <c r="AV1279" s="6">
        <f t="shared" si="515"/>
        <v>280</v>
      </c>
      <c r="AW1279" s="6">
        <f t="shared" si="516"/>
        <v>308.94499999999999</v>
      </c>
      <c r="AX1279" s="6">
        <f t="shared" si="517"/>
        <v>0</v>
      </c>
      <c r="AY1279" s="6">
        <f t="shared" si="518"/>
        <v>0</v>
      </c>
      <c r="AZ1279" s="6">
        <f t="shared" si="519"/>
        <v>1400</v>
      </c>
      <c r="BA1279" s="6">
        <f t="shared" si="520"/>
        <v>1544.7249999999999</v>
      </c>
      <c r="BB1279" s="6">
        <v>0</v>
      </c>
      <c r="BC1279" s="6">
        <v>30</v>
      </c>
      <c r="BD1279" s="6" t="s">
        <v>1150</v>
      </c>
      <c r="BE1279" s="6">
        <v>1</v>
      </c>
      <c r="BF1279" s="6">
        <v>0</v>
      </c>
      <c r="BG1279" s="6" t="s">
        <v>1041</v>
      </c>
      <c r="BH1279" s="6">
        <f t="shared" si="496"/>
        <v>0</v>
      </c>
      <c r="BI1279" s="6">
        <f t="shared" si="497"/>
        <v>14</v>
      </c>
      <c r="BJ1279" s="6">
        <f t="shared" si="498"/>
        <v>7</v>
      </c>
      <c r="BK1279" s="6">
        <f t="shared" si="499"/>
        <v>140</v>
      </c>
      <c r="BL1279" s="6">
        <f t="shared" si="500"/>
        <v>7</v>
      </c>
      <c r="BM1279" s="6">
        <f t="shared" si="501"/>
        <v>70</v>
      </c>
      <c r="BN1279" s="6">
        <f t="shared" si="502"/>
        <v>0</v>
      </c>
      <c r="BO1279" s="6">
        <f t="shared" si="503"/>
        <v>0</v>
      </c>
      <c r="BP1279" s="6">
        <f t="shared" si="504"/>
        <v>7</v>
      </c>
      <c r="BQ1279" s="6">
        <f t="shared" si="505"/>
        <v>70</v>
      </c>
      <c r="BR1279" s="6">
        <f t="shared" si="506"/>
        <v>210</v>
      </c>
      <c r="BS1279" s="6">
        <f t="shared" si="507"/>
        <v>210</v>
      </c>
      <c r="BT1279" s="12" t="str">
        <f t="shared" si="511"/>
        <v>Moderate</v>
      </c>
      <c r="BU1279">
        <f t="shared" si="508"/>
        <v>30</v>
      </c>
      <c r="BV1279">
        <f t="shared" si="509"/>
        <v>60</v>
      </c>
      <c r="BW1279">
        <v>54.35</v>
      </c>
      <c r="BX1279">
        <v>0</v>
      </c>
      <c r="BY1279">
        <v>118.6</v>
      </c>
      <c r="BZ1279">
        <v>1</v>
      </c>
      <c r="CA1279">
        <v>2</v>
      </c>
      <c r="CB1279">
        <v>1</v>
      </c>
      <c r="CC1279">
        <v>0</v>
      </c>
      <c r="CD1279">
        <v>1</v>
      </c>
      <c r="CE1279">
        <v>1</v>
      </c>
      <c r="CF1279">
        <v>1</v>
      </c>
      <c r="CG1279">
        <v>2</v>
      </c>
      <c r="CH1279">
        <v>1</v>
      </c>
      <c r="CI1279">
        <v>2</v>
      </c>
      <c r="CJ1279">
        <v>1</v>
      </c>
      <c r="CK1279">
        <v>2</v>
      </c>
      <c r="CL1279">
        <v>2</v>
      </c>
      <c r="CM1279">
        <v>1</v>
      </c>
      <c r="CN1279">
        <v>1</v>
      </c>
      <c r="CO1279">
        <v>1</v>
      </c>
      <c r="CP1279">
        <v>0</v>
      </c>
      <c r="CQ1279">
        <v>16</v>
      </c>
      <c r="CR1279" t="s">
        <v>1649</v>
      </c>
      <c r="CS1279">
        <v>26.207240338124421</v>
      </c>
      <c r="CT1279">
        <v>4.7287721601998234</v>
      </c>
      <c r="CU1279">
        <v>0.37515589621116269</v>
      </c>
    </row>
    <row r="1280" spans="1:99" x14ac:dyDescent="0.25">
      <c r="A1280" t="s">
        <v>1658</v>
      </c>
      <c r="B1280">
        <v>108</v>
      </c>
      <c r="C1280" t="s">
        <v>67</v>
      </c>
      <c r="D1280" t="s">
        <v>68</v>
      </c>
      <c r="E1280">
        <v>74.666666666666671</v>
      </c>
      <c r="F1280" t="s">
        <v>132</v>
      </c>
      <c r="G1280" t="s">
        <v>70</v>
      </c>
      <c r="H1280">
        <v>163.69999999999999</v>
      </c>
      <c r="I1280">
        <v>63.05</v>
      </c>
      <c r="J1280">
        <v>23.528147388823449</v>
      </c>
      <c r="K1280">
        <v>23.3</v>
      </c>
      <c r="L1280" t="s">
        <v>71</v>
      </c>
      <c r="M1280" t="s">
        <v>114</v>
      </c>
      <c r="N1280">
        <v>4</v>
      </c>
      <c r="O1280" t="s">
        <v>285</v>
      </c>
      <c r="P1280" t="s">
        <v>74</v>
      </c>
      <c r="Q1280" t="s">
        <v>1646</v>
      </c>
      <c r="R1280">
        <v>3</v>
      </c>
      <c r="S1280" t="s">
        <v>1647</v>
      </c>
      <c r="T1280" t="s">
        <v>74</v>
      </c>
      <c r="U1280" t="s">
        <v>1648</v>
      </c>
      <c r="V1280" t="s">
        <v>78</v>
      </c>
      <c r="W1280" t="s">
        <v>78</v>
      </c>
      <c r="X1280">
        <v>1</v>
      </c>
      <c r="Y1280">
        <v>1</v>
      </c>
      <c r="Z1280">
        <v>2</v>
      </c>
      <c r="AA1280">
        <v>1</v>
      </c>
      <c r="AB1280">
        <v>2</v>
      </c>
      <c r="AC1280">
        <v>2</v>
      </c>
      <c r="AD1280">
        <v>2</v>
      </c>
      <c r="AE1280">
        <v>2</v>
      </c>
      <c r="AF1280">
        <v>12</v>
      </c>
      <c r="AG1280" t="s">
        <v>135</v>
      </c>
      <c r="AH1280">
        <v>7</v>
      </c>
      <c r="AI1280">
        <v>0</v>
      </c>
      <c r="AJ1280">
        <v>20</v>
      </c>
      <c r="AK1280">
        <v>20</v>
      </c>
      <c r="AL1280">
        <v>7</v>
      </c>
      <c r="AM1280">
        <v>0</v>
      </c>
      <c r="AN1280">
        <v>10</v>
      </c>
      <c r="AO1280">
        <v>10</v>
      </c>
      <c r="AP1280">
        <v>0</v>
      </c>
      <c r="AQ1280">
        <f t="shared" si="512"/>
        <v>0</v>
      </c>
      <c r="AR1280">
        <v>0</v>
      </c>
      <c r="AS1280">
        <v>0</v>
      </c>
      <c r="AT1280" s="6">
        <f t="shared" si="513"/>
        <v>1120</v>
      </c>
      <c r="AU1280" s="6">
        <f t="shared" si="514"/>
        <v>1235.78</v>
      </c>
      <c r="AV1280" s="6">
        <f t="shared" si="515"/>
        <v>280</v>
      </c>
      <c r="AW1280" s="6">
        <f t="shared" si="516"/>
        <v>308.94499999999999</v>
      </c>
      <c r="AX1280" s="6">
        <f t="shared" si="517"/>
        <v>0</v>
      </c>
      <c r="AY1280" s="6">
        <f t="shared" si="518"/>
        <v>0</v>
      </c>
      <c r="AZ1280" s="6">
        <f t="shared" si="519"/>
        <v>1400</v>
      </c>
      <c r="BA1280" s="6">
        <f t="shared" si="520"/>
        <v>1544.7249999999999</v>
      </c>
      <c r="BB1280" s="6">
        <v>0</v>
      </c>
      <c r="BC1280" s="6">
        <v>30</v>
      </c>
      <c r="BD1280" s="6" t="s">
        <v>1150</v>
      </c>
      <c r="BE1280" s="6">
        <v>1</v>
      </c>
      <c r="BF1280" s="6">
        <v>0</v>
      </c>
      <c r="BG1280" s="6" t="s">
        <v>1041</v>
      </c>
      <c r="BH1280" s="6">
        <f t="shared" si="496"/>
        <v>0</v>
      </c>
      <c r="BI1280" s="6">
        <f t="shared" si="497"/>
        <v>14</v>
      </c>
      <c r="BJ1280" s="6">
        <f t="shared" si="498"/>
        <v>7</v>
      </c>
      <c r="BK1280" s="6">
        <f t="shared" si="499"/>
        <v>140</v>
      </c>
      <c r="BL1280" s="6">
        <f t="shared" si="500"/>
        <v>7</v>
      </c>
      <c r="BM1280" s="6">
        <f t="shared" si="501"/>
        <v>70</v>
      </c>
      <c r="BN1280" s="6">
        <f t="shared" si="502"/>
        <v>0</v>
      </c>
      <c r="BO1280" s="6">
        <f t="shared" si="503"/>
        <v>0</v>
      </c>
      <c r="BP1280" s="6">
        <f t="shared" si="504"/>
        <v>7</v>
      </c>
      <c r="BQ1280" s="6">
        <f t="shared" si="505"/>
        <v>70</v>
      </c>
      <c r="BR1280" s="6">
        <f t="shared" si="506"/>
        <v>210</v>
      </c>
      <c r="BS1280" s="6">
        <f t="shared" si="507"/>
        <v>210</v>
      </c>
      <c r="BT1280" s="12" t="str">
        <f t="shared" si="511"/>
        <v>Moderate</v>
      </c>
      <c r="BU1280">
        <f t="shared" si="508"/>
        <v>30</v>
      </c>
      <c r="BV1280">
        <f t="shared" si="509"/>
        <v>60</v>
      </c>
      <c r="BW1280">
        <v>54.35</v>
      </c>
      <c r="BX1280">
        <v>0</v>
      </c>
      <c r="BY1280">
        <v>118.6</v>
      </c>
      <c r="BZ1280">
        <v>1</v>
      </c>
      <c r="CA1280">
        <v>2</v>
      </c>
      <c r="CB1280">
        <v>1</v>
      </c>
      <c r="CC1280">
        <v>0</v>
      </c>
      <c r="CD1280">
        <v>1</v>
      </c>
      <c r="CE1280">
        <v>1</v>
      </c>
      <c r="CF1280">
        <v>1</v>
      </c>
      <c r="CG1280">
        <v>2</v>
      </c>
      <c r="CH1280">
        <v>1</v>
      </c>
      <c r="CI1280">
        <v>2</v>
      </c>
      <c r="CJ1280">
        <v>1</v>
      </c>
      <c r="CK1280">
        <v>2</v>
      </c>
      <c r="CL1280">
        <v>2</v>
      </c>
      <c r="CM1280">
        <v>1</v>
      </c>
      <c r="CN1280">
        <v>1</v>
      </c>
      <c r="CO1280">
        <v>1</v>
      </c>
      <c r="CP1280">
        <v>0</v>
      </c>
      <c r="CQ1280">
        <v>16</v>
      </c>
      <c r="CR1280" t="s">
        <v>1649</v>
      </c>
      <c r="CS1280">
        <v>5.5421635667328362</v>
      </c>
      <c r="CT1280">
        <v>1.2534654214823719</v>
      </c>
      <c r="CU1280">
        <v>0.19610528007944919</v>
      </c>
    </row>
    <row r="1281" spans="1:99" x14ac:dyDescent="0.25">
      <c r="A1281" t="s">
        <v>1659</v>
      </c>
      <c r="B1281">
        <v>108</v>
      </c>
      <c r="C1281" t="s">
        <v>67</v>
      </c>
      <c r="D1281" t="s">
        <v>68</v>
      </c>
      <c r="E1281">
        <v>74.666666666666671</v>
      </c>
      <c r="F1281" t="s">
        <v>132</v>
      </c>
      <c r="G1281" t="s">
        <v>70</v>
      </c>
      <c r="H1281">
        <v>163.69999999999999</v>
      </c>
      <c r="I1281">
        <v>63.05</v>
      </c>
      <c r="J1281">
        <v>23.528147388823449</v>
      </c>
      <c r="K1281">
        <v>23.3</v>
      </c>
      <c r="L1281" t="s">
        <v>71</v>
      </c>
      <c r="M1281" t="s">
        <v>114</v>
      </c>
      <c r="N1281">
        <v>4</v>
      </c>
      <c r="O1281" t="s">
        <v>285</v>
      </c>
      <c r="P1281" t="s">
        <v>74</v>
      </c>
      <c r="Q1281" t="s">
        <v>1646</v>
      </c>
      <c r="R1281">
        <v>3</v>
      </c>
      <c r="S1281" t="s">
        <v>1647</v>
      </c>
      <c r="T1281" t="s">
        <v>74</v>
      </c>
      <c r="U1281" t="s">
        <v>1648</v>
      </c>
      <c r="V1281" t="s">
        <v>78</v>
      </c>
      <c r="W1281" t="s">
        <v>78</v>
      </c>
      <c r="X1281">
        <v>1</v>
      </c>
      <c r="Y1281">
        <v>1</v>
      </c>
      <c r="Z1281">
        <v>2</v>
      </c>
      <c r="AA1281">
        <v>1</v>
      </c>
      <c r="AB1281">
        <v>2</v>
      </c>
      <c r="AC1281">
        <v>2</v>
      </c>
      <c r="AD1281">
        <v>2</v>
      </c>
      <c r="AE1281">
        <v>2</v>
      </c>
      <c r="AF1281">
        <v>12</v>
      </c>
      <c r="AG1281" t="s">
        <v>135</v>
      </c>
      <c r="AH1281">
        <v>7</v>
      </c>
      <c r="AI1281">
        <v>0</v>
      </c>
      <c r="AJ1281">
        <v>20</v>
      </c>
      <c r="AK1281">
        <v>20</v>
      </c>
      <c r="AL1281">
        <v>7</v>
      </c>
      <c r="AM1281">
        <v>0</v>
      </c>
      <c r="AN1281">
        <v>10</v>
      </c>
      <c r="AO1281">
        <v>10</v>
      </c>
      <c r="AP1281">
        <v>0</v>
      </c>
      <c r="AQ1281">
        <f t="shared" si="512"/>
        <v>0</v>
      </c>
      <c r="AR1281">
        <v>0</v>
      </c>
      <c r="AS1281">
        <v>0</v>
      </c>
      <c r="AT1281" s="6">
        <f t="shared" si="513"/>
        <v>1120</v>
      </c>
      <c r="AU1281" s="6">
        <f t="shared" si="514"/>
        <v>1235.78</v>
      </c>
      <c r="AV1281" s="6">
        <f t="shared" si="515"/>
        <v>280</v>
      </c>
      <c r="AW1281" s="6">
        <f t="shared" si="516"/>
        <v>308.94499999999999</v>
      </c>
      <c r="AX1281" s="6">
        <f t="shared" si="517"/>
        <v>0</v>
      </c>
      <c r="AY1281" s="6">
        <f t="shared" si="518"/>
        <v>0</v>
      </c>
      <c r="AZ1281" s="6">
        <f t="shared" si="519"/>
        <v>1400</v>
      </c>
      <c r="BA1281" s="6">
        <f t="shared" si="520"/>
        <v>1544.7249999999999</v>
      </c>
      <c r="BB1281" s="6">
        <v>0</v>
      </c>
      <c r="BC1281" s="6">
        <v>30</v>
      </c>
      <c r="BD1281" s="6" t="s">
        <v>1150</v>
      </c>
      <c r="BE1281" s="6">
        <v>1</v>
      </c>
      <c r="BF1281" s="6">
        <v>0</v>
      </c>
      <c r="BG1281" s="6" t="s">
        <v>1041</v>
      </c>
      <c r="BH1281" s="6">
        <f t="shared" si="496"/>
        <v>0</v>
      </c>
      <c r="BI1281" s="6">
        <f t="shared" si="497"/>
        <v>14</v>
      </c>
      <c r="BJ1281" s="6">
        <f t="shared" si="498"/>
        <v>7</v>
      </c>
      <c r="BK1281" s="6">
        <f t="shared" si="499"/>
        <v>140</v>
      </c>
      <c r="BL1281" s="6">
        <f t="shared" si="500"/>
        <v>7</v>
      </c>
      <c r="BM1281" s="6">
        <f t="shared" si="501"/>
        <v>70</v>
      </c>
      <c r="BN1281" s="6">
        <f t="shared" si="502"/>
        <v>0</v>
      </c>
      <c r="BO1281" s="6">
        <f t="shared" si="503"/>
        <v>0</v>
      </c>
      <c r="BP1281" s="6">
        <f t="shared" si="504"/>
        <v>7</v>
      </c>
      <c r="BQ1281" s="6">
        <f t="shared" si="505"/>
        <v>70</v>
      </c>
      <c r="BR1281" s="6">
        <f t="shared" si="506"/>
        <v>210</v>
      </c>
      <c r="BS1281" s="6">
        <f t="shared" si="507"/>
        <v>210</v>
      </c>
      <c r="BT1281" s="12" t="str">
        <f t="shared" si="511"/>
        <v>Moderate</v>
      </c>
      <c r="BU1281">
        <f t="shared" si="508"/>
        <v>30</v>
      </c>
      <c r="BV1281">
        <f t="shared" si="509"/>
        <v>60</v>
      </c>
      <c r="BW1281">
        <v>54.35</v>
      </c>
      <c r="BX1281">
        <v>0</v>
      </c>
      <c r="BY1281">
        <v>118.6</v>
      </c>
      <c r="BZ1281">
        <v>1</v>
      </c>
      <c r="CA1281">
        <v>2</v>
      </c>
      <c r="CB1281">
        <v>1</v>
      </c>
      <c r="CC1281">
        <v>0</v>
      </c>
      <c r="CD1281">
        <v>1</v>
      </c>
      <c r="CE1281">
        <v>1</v>
      </c>
      <c r="CF1281">
        <v>1</v>
      </c>
      <c r="CG1281">
        <v>2</v>
      </c>
      <c r="CH1281">
        <v>1</v>
      </c>
      <c r="CI1281">
        <v>2</v>
      </c>
      <c r="CJ1281">
        <v>1</v>
      </c>
      <c r="CK1281">
        <v>2</v>
      </c>
      <c r="CL1281">
        <v>2</v>
      </c>
      <c r="CM1281">
        <v>1</v>
      </c>
      <c r="CN1281">
        <v>1</v>
      </c>
      <c r="CO1281">
        <v>1</v>
      </c>
      <c r="CP1281">
        <v>0</v>
      </c>
      <c r="CQ1281">
        <v>16</v>
      </c>
      <c r="CR1281" t="s">
        <v>1649</v>
      </c>
      <c r="CS1281">
        <v>1.8488840344584121</v>
      </c>
      <c r="CT1281">
        <v>0.88577313258041579</v>
      </c>
      <c r="CU1281">
        <v>0.29136895909437949</v>
      </c>
    </row>
    <row r="1282" spans="1:99" x14ac:dyDescent="0.25">
      <c r="A1282" t="s">
        <v>1660</v>
      </c>
      <c r="B1282">
        <v>108</v>
      </c>
      <c r="C1282" t="s">
        <v>67</v>
      </c>
      <c r="D1282" t="s">
        <v>68</v>
      </c>
      <c r="E1282">
        <v>74.666666666666671</v>
      </c>
      <c r="F1282" t="s">
        <v>132</v>
      </c>
      <c r="G1282" t="s">
        <v>70</v>
      </c>
      <c r="H1282">
        <v>163.69999999999999</v>
      </c>
      <c r="I1282">
        <v>63.05</v>
      </c>
      <c r="J1282">
        <v>23.528147388823449</v>
      </c>
      <c r="K1282">
        <v>23.3</v>
      </c>
      <c r="L1282" t="s">
        <v>71</v>
      </c>
      <c r="M1282" t="s">
        <v>114</v>
      </c>
      <c r="N1282">
        <v>4</v>
      </c>
      <c r="O1282" t="s">
        <v>285</v>
      </c>
      <c r="P1282" t="s">
        <v>74</v>
      </c>
      <c r="Q1282" t="s">
        <v>1646</v>
      </c>
      <c r="R1282">
        <v>3</v>
      </c>
      <c r="S1282" t="s">
        <v>1647</v>
      </c>
      <c r="T1282" t="s">
        <v>74</v>
      </c>
      <c r="U1282" t="s">
        <v>1648</v>
      </c>
      <c r="V1282" t="s">
        <v>78</v>
      </c>
      <c r="W1282" t="s">
        <v>78</v>
      </c>
      <c r="X1282">
        <v>1</v>
      </c>
      <c r="Y1282">
        <v>1</v>
      </c>
      <c r="Z1282">
        <v>2</v>
      </c>
      <c r="AA1282">
        <v>1</v>
      </c>
      <c r="AB1282">
        <v>2</v>
      </c>
      <c r="AC1282">
        <v>2</v>
      </c>
      <c r="AD1282">
        <v>2</v>
      </c>
      <c r="AE1282">
        <v>2</v>
      </c>
      <c r="AF1282">
        <v>12</v>
      </c>
      <c r="AG1282" t="s">
        <v>135</v>
      </c>
      <c r="AH1282">
        <v>7</v>
      </c>
      <c r="AI1282">
        <v>0</v>
      </c>
      <c r="AJ1282">
        <v>20</v>
      </c>
      <c r="AK1282">
        <v>20</v>
      </c>
      <c r="AL1282">
        <v>7</v>
      </c>
      <c r="AM1282">
        <v>0</v>
      </c>
      <c r="AN1282">
        <v>10</v>
      </c>
      <c r="AO1282">
        <v>10</v>
      </c>
      <c r="AP1282">
        <v>0</v>
      </c>
      <c r="AQ1282">
        <f t="shared" si="512"/>
        <v>0</v>
      </c>
      <c r="AR1282">
        <v>0</v>
      </c>
      <c r="AS1282">
        <v>0</v>
      </c>
      <c r="AT1282" s="6">
        <f t="shared" si="513"/>
        <v>1120</v>
      </c>
      <c r="AU1282" s="6">
        <f t="shared" si="514"/>
        <v>1235.78</v>
      </c>
      <c r="AV1282" s="6">
        <f t="shared" si="515"/>
        <v>280</v>
      </c>
      <c r="AW1282" s="6">
        <f t="shared" si="516"/>
        <v>308.94499999999999</v>
      </c>
      <c r="AX1282" s="6">
        <f t="shared" si="517"/>
        <v>0</v>
      </c>
      <c r="AY1282" s="6">
        <f t="shared" si="518"/>
        <v>0</v>
      </c>
      <c r="AZ1282" s="6">
        <f t="shared" si="519"/>
        <v>1400</v>
      </c>
      <c r="BA1282" s="6">
        <f t="shared" si="520"/>
        <v>1544.7249999999999</v>
      </c>
      <c r="BB1282" s="6">
        <v>0</v>
      </c>
      <c r="BC1282" s="6">
        <v>30</v>
      </c>
      <c r="BD1282" s="6" t="s">
        <v>1150</v>
      </c>
      <c r="BE1282" s="6">
        <v>1</v>
      </c>
      <c r="BF1282" s="6">
        <v>0</v>
      </c>
      <c r="BG1282" s="6" t="s">
        <v>1041</v>
      </c>
      <c r="BH1282" s="6">
        <f t="shared" si="496"/>
        <v>0</v>
      </c>
      <c r="BI1282" s="6">
        <f t="shared" si="497"/>
        <v>14</v>
      </c>
      <c r="BJ1282" s="6">
        <f t="shared" si="498"/>
        <v>7</v>
      </c>
      <c r="BK1282" s="6">
        <f t="shared" si="499"/>
        <v>140</v>
      </c>
      <c r="BL1282" s="6">
        <f t="shared" si="500"/>
        <v>7</v>
      </c>
      <c r="BM1282" s="6">
        <f t="shared" si="501"/>
        <v>70</v>
      </c>
      <c r="BN1282" s="6">
        <f t="shared" si="502"/>
        <v>0</v>
      </c>
      <c r="BO1282" s="6">
        <f t="shared" si="503"/>
        <v>0</v>
      </c>
      <c r="BP1282" s="6">
        <f t="shared" si="504"/>
        <v>7</v>
      </c>
      <c r="BQ1282" s="6">
        <f t="shared" si="505"/>
        <v>70</v>
      </c>
      <c r="BR1282" s="6">
        <f t="shared" si="506"/>
        <v>210</v>
      </c>
      <c r="BS1282" s="6">
        <f t="shared" si="507"/>
        <v>210</v>
      </c>
      <c r="BT1282" s="12" t="str">
        <f t="shared" si="511"/>
        <v>Moderate</v>
      </c>
      <c r="BU1282">
        <f t="shared" si="508"/>
        <v>30</v>
      </c>
      <c r="BV1282">
        <f t="shared" si="509"/>
        <v>60</v>
      </c>
      <c r="BW1282">
        <v>54.35</v>
      </c>
      <c r="BX1282">
        <v>0</v>
      </c>
      <c r="BY1282">
        <v>118.6</v>
      </c>
      <c r="BZ1282">
        <v>1</v>
      </c>
      <c r="CA1282">
        <v>2</v>
      </c>
      <c r="CB1282">
        <v>1</v>
      </c>
      <c r="CC1282">
        <v>0</v>
      </c>
      <c r="CD1282">
        <v>1</v>
      </c>
      <c r="CE1282">
        <v>1</v>
      </c>
      <c r="CF1282">
        <v>1</v>
      </c>
      <c r="CG1282">
        <v>2</v>
      </c>
      <c r="CH1282">
        <v>1</v>
      </c>
      <c r="CI1282">
        <v>2</v>
      </c>
      <c r="CJ1282">
        <v>1</v>
      </c>
      <c r="CK1282">
        <v>2</v>
      </c>
      <c r="CL1282">
        <v>2</v>
      </c>
      <c r="CM1282">
        <v>1</v>
      </c>
      <c r="CN1282">
        <v>1</v>
      </c>
      <c r="CO1282">
        <v>1</v>
      </c>
      <c r="CP1282">
        <v>0</v>
      </c>
      <c r="CQ1282">
        <v>16</v>
      </c>
      <c r="CR1282" t="s">
        <v>1649</v>
      </c>
      <c r="CS1282">
        <v>1.273134780298051</v>
      </c>
      <c r="CT1282">
        <v>0.85645747539862138</v>
      </c>
      <c r="CU1282">
        <v>0.26127073614048268</v>
      </c>
    </row>
    <row r="1283" spans="1:99" x14ac:dyDescent="0.25">
      <c r="A1283" t="s">
        <v>1661</v>
      </c>
      <c r="B1283">
        <v>109</v>
      </c>
      <c r="C1283" t="s">
        <v>86</v>
      </c>
      <c r="D1283" t="s">
        <v>68</v>
      </c>
      <c r="E1283">
        <v>34.833333333333343</v>
      </c>
      <c r="F1283" t="s">
        <v>69</v>
      </c>
      <c r="G1283" t="s">
        <v>70</v>
      </c>
      <c r="H1283">
        <v>158.5</v>
      </c>
      <c r="I1283">
        <v>50.9</v>
      </c>
      <c r="J1283">
        <v>20.260924081242731</v>
      </c>
      <c r="K1283">
        <v>21.65</v>
      </c>
      <c r="L1283" t="s">
        <v>71</v>
      </c>
      <c r="M1283" t="s">
        <v>114</v>
      </c>
      <c r="N1283">
        <v>16</v>
      </c>
      <c r="O1283" t="s">
        <v>133</v>
      </c>
      <c r="P1283" t="s">
        <v>74</v>
      </c>
      <c r="Q1283" t="s">
        <v>1662</v>
      </c>
      <c r="R1283">
        <v>3</v>
      </c>
      <c r="S1283" t="s">
        <v>1663</v>
      </c>
      <c r="T1283" t="s">
        <v>74</v>
      </c>
      <c r="U1283" t="s">
        <v>77</v>
      </c>
      <c r="V1283" t="s">
        <v>78</v>
      </c>
      <c r="W1283" t="s">
        <v>78</v>
      </c>
      <c r="X1283">
        <v>0</v>
      </c>
      <c r="Y1283">
        <v>3</v>
      </c>
      <c r="Z1283">
        <v>4</v>
      </c>
      <c r="AA1283">
        <v>2</v>
      </c>
      <c r="AB1283">
        <v>3</v>
      </c>
      <c r="AC1283">
        <v>4</v>
      </c>
      <c r="AD1283">
        <v>4</v>
      </c>
      <c r="AE1283">
        <v>3</v>
      </c>
      <c r="AF1283">
        <v>23</v>
      </c>
      <c r="AG1283" t="s">
        <v>254</v>
      </c>
      <c r="AH1283">
        <v>6</v>
      </c>
      <c r="AI1283">
        <v>1</v>
      </c>
      <c r="AJ1283">
        <v>0</v>
      </c>
      <c r="AK1283">
        <v>60</v>
      </c>
      <c r="AL1283">
        <v>7</v>
      </c>
      <c r="AM1283">
        <v>0</v>
      </c>
      <c r="AN1283">
        <v>30</v>
      </c>
      <c r="AO1283">
        <v>30</v>
      </c>
      <c r="AP1283">
        <v>2</v>
      </c>
      <c r="AQ1283">
        <v>0</v>
      </c>
      <c r="AR1283">
        <v>15</v>
      </c>
      <c r="AS1283">
        <v>15</v>
      </c>
      <c r="AT1283" s="6">
        <f t="shared" si="513"/>
        <v>2880</v>
      </c>
      <c r="AU1283" s="6">
        <f t="shared" si="514"/>
        <v>2565.36</v>
      </c>
      <c r="AV1283" s="6">
        <f t="shared" si="515"/>
        <v>840</v>
      </c>
      <c r="AW1283" s="6">
        <f t="shared" si="516"/>
        <v>748.23</v>
      </c>
      <c r="AX1283" s="6">
        <f t="shared" si="517"/>
        <v>99</v>
      </c>
      <c r="AY1283" s="6">
        <f t="shared" si="518"/>
        <v>88.184250000000006</v>
      </c>
      <c r="AZ1283" s="6">
        <f t="shared" si="519"/>
        <v>3819</v>
      </c>
      <c r="BA1283" s="6">
        <f t="shared" si="520"/>
        <v>3401.7742499999999</v>
      </c>
      <c r="BB1283" s="6">
        <v>13</v>
      </c>
      <c r="BC1283" s="6">
        <v>0</v>
      </c>
      <c r="BD1283" s="6" t="s">
        <v>99</v>
      </c>
      <c r="BE1283" s="6">
        <v>10</v>
      </c>
      <c r="BF1283" s="6">
        <v>0</v>
      </c>
      <c r="BG1283" s="6" t="s">
        <v>152</v>
      </c>
      <c r="BH1283" s="6">
        <f t="shared" ref="BH1283:BH1346" si="521">SUM(AI1283,AM1283,AQ1283)</f>
        <v>1</v>
      </c>
      <c r="BI1283" s="6">
        <f t="shared" ref="BI1283:BI1346" si="522">SUM(AH1283,AL1283,AP1283)</f>
        <v>15</v>
      </c>
      <c r="BJ1283" s="6">
        <f t="shared" ref="BJ1283:BJ1346" si="523">AH1283</f>
        <v>6</v>
      </c>
      <c r="BK1283" s="6">
        <f t="shared" ref="BK1283:BK1346" si="524">(AI1283*60+AJ1283)*BJ1283</f>
        <v>360</v>
      </c>
      <c r="BL1283" s="6">
        <f t="shared" ref="BL1283:BL1346" si="525">AL1283</f>
        <v>7</v>
      </c>
      <c r="BM1283" s="6">
        <f t="shared" ref="BM1283:BM1346" si="526">(AM1283*60+AN1283)*BL1283</f>
        <v>210</v>
      </c>
      <c r="BN1283" s="6">
        <f t="shared" ref="BN1283:BN1346" si="527">AP1283</f>
        <v>2</v>
      </c>
      <c r="BO1283" s="6">
        <f t="shared" ref="BO1283:BO1346" si="528">(AQ1283*60+AR1283)*BN1283</f>
        <v>30</v>
      </c>
      <c r="BP1283" s="6">
        <f t="shared" ref="BP1283:BP1346" si="529">SUM(AL1283,AP1283)</f>
        <v>9</v>
      </c>
      <c r="BQ1283" s="6">
        <f t="shared" ref="BQ1283:BQ1346" si="530">BO1283+BM1283</f>
        <v>240</v>
      </c>
      <c r="BR1283" s="6">
        <f t="shared" ref="BR1283:BR1346" si="531">BK1283+BM1283</f>
        <v>570</v>
      </c>
      <c r="BS1283" s="6">
        <f t="shared" ref="BS1283:BS1346" si="532">BO1283+BR1283</f>
        <v>600</v>
      </c>
      <c r="BT1283" s="12" t="str">
        <f t="shared" si="511"/>
        <v>High</v>
      </c>
      <c r="BU1283">
        <f t="shared" ref="BU1283:BU1346" si="533">60*BB1283+BC1283</f>
        <v>780</v>
      </c>
      <c r="BV1283">
        <f t="shared" ref="BV1283:BV1346" si="534">60*BE1283+BF1283</f>
        <v>600</v>
      </c>
      <c r="BW1283">
        <v>16.41</v>
      </c>
      <c r="BX1283">
        <v>0</v>
      </c>
      <c r="BY1283">
        <v>38.9</v>
      </c>
      <c r="BZ1283">
        <v>0</v>
      </c>
      <c r="CA1283">
        <v>2</v>
      </c>
      <c r="CB1283">
        <v>2</v>
      </c>
      <c r="CC1283">
        <v>0</v>
      </c>
      <c r="CD1283">
        <v>1</v>
      </c>
      <c r="CE1283">
        <v>2</v>
      </c>
      <c r="CF1283">
        <v>1</v>
      </c>
      <c r="CG1283">
        <v>1</v>
      </c>
      <c r="CH1283">
        <v>1</v>
      </c>
      <c r="CI1283">
        <v>2</v>
      </c>
      <c r="CJ1283">
        <v>2</v>
      </c>
      <c r="CK1283">
        <v>2</v>
      </c>
      <c r="CL1283">
        <v>2</v>
      </c>
      <c r="CM1283">
        <v>1</v>
      </c>
      <c r="CN1283">
        <v>1</v>
      </c>
      <c r="CO1283">
        <v>1</v>
      </c>
      <c r="CP1283">
        <v>1</v>
      </c>
      <c r="CQ1283">
        <v>20</v>
      </c>
      <c r="CR1283" t="s">
        <v>1664</v>
      </c>
      <c r="CS1283">
        <v>0.44818933751837692</v>
      </c>
      <c r="CT1283">
        <v>0.47275554032726208</v>
      </c>
      <c r="CU1283">
        <v>0.26153921991652168</v>
      </c>
    </row>
    <row r="1284" spans="1:99" x14ac:dyDescent="0.25">
      <c r="A1284" t="s">
        <v>1665</v>
      </c>
      <c r="B1284">
        <v>109</v>
      </c>
      <c r="C1284" t="s">
        <v>86</v>
      </c>
      <c r="D1284" t="s">
        <v>68</v>
      </c>
      <c r="E1284">
        <v>34.833333333333343</v>
      </c>
      <c r="F1284" t="s">
        <v>69</v>
      </c>
      <c r="G1284" t="s">
        <v>70</v>
      </c>
      <c r="H1284">
        <v>158.5</v>
      </c>
      <c r="I1284">
        <v>50.9</v>
      </c>
      <c r="J1284">
        <v>20.260924081242731</v>
      </c>
      <c r="K1284">
        <v>21.65</v>
      </c>
      <c r="L1284" t="s">
        <v>71</v>
      </c>
      <c r="M1284" t="s">
        <v>114</v>
      </c>
      <c r="N1284">
        <v>16</v>
      </c>
      <c r="O1284" t="s">
        <v>133</v>
      </c>
      <c r="P1284" t="s">
        <v>74</v>
      </c>
      <c r="Q1284" t="s">
        <v>1662</v>
      </c>
      <c r="R1284">
        <v>3</v>
      </c>
      <c r="S1284" t="s">
        <v>1663</v>
      </c>
      <c r="T1284" t="s">
        <v>74</v>
      </c>
      <c r="U1284" t="s">
        <v>77</v>
      </c>
      <c r="V1284" t="s">
        <v>78</v>
      </c>
      <c r="W1284" t="s">
        <v>78</v>
      </c>
      <c r="X1284">
        <v>0</v>
      </c>
      <c r="Y1284">
        <v>3</v>
      </c>
      <c r="Z1284">
        <v>4</v>
      </c>
      <c r="AA1284">
        <v>2</v>
      </c>
      <c r="AB1284">
        <v>3</v>
      </c>
      <c r="AC1284">
        <v>4</v>
      </c>
      <c r="AD1284">
        <v>4</v>
      </c>
      <c r="AE1284">
        <v>3</v>
      </c>
      <c r="AF1284">
        <v>23</v>
      </c>
      <c r="AG1284" t="s">
        <v>254</v>
      </c>
      <c r="AH1284">
        <v>6</v>
      </c>
      <c r="AI1284">
        <v>1</v>
      </c>
      <c r="AJ1284">
        <v>0</v>
      </c>
      <c r="AK1284">
        <v>60</v>
      </c>
      <c r="AL1284">
        <v>7</v>
      </c>
      <c r="AM1284">
        <v>0</v>
      </c>
      <c r="AN1284">
        <v>30</v>
      </c>
      <c r="AO1284">
        <v>30</v>
      </c>
      <c r="AP1284">
        <v>2</v>
      </c>
      <c r="AQ1284">
        <v>0</v>
      </c>
      <c r="AR1284">
        <v>15</v>
      </c>
      <c r="AS1284">
        <v>15</v>
      </c>
      <c r="AT1284" s="6">
        <f t="shared" si="513"/>
        <v>2880</v>
      </c>
      <c r="AU1284" s="6">
        <f t="shared" si="514"/>
        <v>2565.36</v>
      </c>
      <c r="AV1284" s="6">
        <f t="shared" si="515"/>
        <v>840</v>
      </c>
      <c r="AW1284" s="6">
        <f t="shared" si="516"/>
        <v>748.23</v>
      </c>
      <c r="AX1284" s="6">
        <f t="shared" si="517"/>
        <v>99</v>
      </c>
      <c r="AY1284" s="6">
        <f t="shared" si="518"/>
        <v>88.184250000000006</v>
      </c>
      <c r="AZ1284" s="6">
        <f t="shared" si="519"/>
        <v>3819</v>
      </c>
      <c r="BA1284" s="6">
        <f t="shared" si="520"/>
        <v>3401.7742499999999</v>
      </c>
      <c r="BB1284" s="6">
        <v>13</v>
      </c>
      <c r="BC1284" s="6">
        <v>0</v>
      </c>
      <c r="BD1284" s="6" t="s">
        <v>99</v>
      </c>
      <c r="BE1284" s="6">
        <v>10</v>
      </c>
      <c r="BF1284" s="6">
        <v>0</v>
      </c>
      <c r="BG1284" s="6" t="s">
        <v>152</v>
      </c>
      <c r="BH1284" s="6">
        <f t="shared" si="521"/>
        <v>1</v>
      </c>
      <c r="BI1284" s="6">
        <f t="shared" si="522"/>
        <v>15</v>
      </c>
      <c r="BJ1284" s="6">
        <f t="shared" si="523"/>
        <v>6</v>
      </c>
      <c r="BK1284" s="6">
        <f t="shared" si="524"/>
        <v>360</v>
      </c>
      <c r="BL1284" s="6">
        <f t="shared" si="525"/>
        <v>7</v>
      </c>
      <c r="BM1284" s="6">
        <f t="shared" si="526"/>
        <v>210</v>
      </c>
      <c r="BN1284" s="6">
        <f t="shared" si="527"/>
        <v>2</v>
      </c>
      <c r="BO1284" s="6">
        <f t="shared" si="528"/>
        <v>30</v>
      </c>
      <c r="BP1284" s="6">
        <f t="shared" si="529"/>
        <v>9</v>
      </c>
      <c r="BQ1284" s="6">
        <f t="shared" si="530"/>
        <v>240</v>
      </c>
      <c r="BR1284" s="6">
        <f t="shared" si="531"/>
        <v>570</v>
      </c>
      <c r="BS1284" s="6">
        <f t="shared" si="532"/>
        <v>600</v>
      </c>
      <c r="BT1284" s="12" t="str">
        <f t="shared" si="511"/>
        <v>High</v>
      </c>
      <c r="BU1284">
        <f t="shared" si="533"/>
        <v>780</v>
      </c>
      <c r="BV1284">
        <f t="shared" si="534"/>
        <v>600</v>
      </c>
      <c r="BW1284">
        <v>16.41</v>
      </c>
      <c r="BX1284">
        <v>0</v>
      </c>
      <c r="BY1284">
        <v>38.9</v>
      </c>
      <c r="BZ1284">
        <v>0</v>
      </c>
      <c r="CA1284">
        <v>2</v>
      </c>
      <c r="CB1284">
        <v>2</v>
      </c>
      <c r="CC1284">
        <v>0</v>
      </c>
      <c r="CD1284">
        <v>1</v>
      </c>
      <c r="CE1284">
        <v>2</v>
      </c>
      <c r="CF1284">
        <v>1</v>
      </c>
      <c r="CG1284">
        <v>1</v>
      </c>
      <c r="CH1284">
        <v>1</v>
      </c>
      <c r="CI1284">
        <v>2</v>
      </c>
      <c r="CJ1284">
        <v>2</v>
      </c>
      <c r="CK1284">
        <v>2</v>
      </c>
      <c r="CL1284">
        <v>2</v>
      </c>
      <c r="CM1284">
        <v>1</v>
      </c>
      <c r="CN1284">
        <v>1</v>
      </c>
      <c r="CO1284">
        <v>1</v>
      </c>
      <c r="CP1284">
        <v>1</v>
      </c>
      <c r="CQ1284">
        <v>20</v>
      </c>
      <c r="CR1284" t="s">
        <v>1664</v>
      </c>
      <c r="CS1284">
        <v>0.55549877555268334</v>
      </c>
      <c r="CT1284">
        <v>0.48402663485106001</v>
      </c>
      <c r="CU1284">
        <v>0.20997911215926551</v>
      </c>
    </row>
    <row r="1285" spans="1:99" x14ac:dyDescent="0.25">
      <c r="A1285" t="s">
        <v>1666</v>
      </c>
      <c r="B1285">
        <v>109</v>
      </c>
      <c r="C1285" t="s">
        <v>86</v>
      </c>
      <c r="D1285" t="s">
        <v>68</v>
      </c>
      <c r="E1285">
        <v>34.833333333333343</v>
      </c>
      <c r="F1285" t="s">
        <v>69</v>
      </c>
      <c r="G1285" t="s">
        <v>70</v>
      </c>
      <c r="H1285">
        <v>158.5</v>
      </c>
      <c r="I1285">
        <v>50.9</v>
      </c>
      <c r="J1285">
        <v>20.260924081242731</v>
      </c>
      <c r="K1285">
        <v>21.65</v>
      </c>
      <c r="L1285" t="s">
        <v>71</v>
      </c>
      <c r="M1285" t="s">
        <v>114</v>
      </c>
      <c r="N1285">
        <v>16</v>
      </c>
      <c r="O1285" t="s">
        <v>133</v>
      </c>
      <c r="P1285" t="s">
        <v>74</v>
      </c>
      <c r="Q1285" t="s">
        <v>1662</v>
      </c>
      <c r="R1285">
        <v>3</v>
      </c>
      <c r="S1285" t="s">
        <v>1663</v>
      </c>
      <c r="T1285" t="s">
        <v>74</v>
      </c>
      <c r="U1285" t="s">
        <v>77</v>
      </c>
      <c r="V1285" t="s">
        <v>78</v>
      </c>
      <c r="W1285" t="s">
        <v>78</v>
      </c>
      <c r="X1285">
        <v>0</v>
      </c>
      <c r="Y1285">
        <v>3</v>
      </c>
      <c r="Z1285">
        <v>4</v>
      </c>
      <c r="AA1285">
        <v>2</v>
      </c>
      <c r="AB1285">
        <v>3</v>
      </c>
      <c r="AC1285">
        <v>4</v>
      </c>
      <c r="AD1285">
        <v>4</v>
      </c>
      <c r="AE1285">
        <v>3</v>
      </c>
      <c r="AF1285">
        <v>23</v>
      </c>
      <c r="AG1285" t="s">
        <v>254</v>
      </c>
      <c r="AH1285">
        <v>6</v>
      </c>
      <c r="AI1285">
        <v>1</v>
      </c>
      <c r="AJ1285">
        <v>0</v>
      </c>
      <c r="AK1285">
        <v>60</v>
      </c>
      <c r="AL1285">
        <v>7</v>
      </c>
      <c r="AM1285">
        <v>0</v>
      </c>
      <c r="AN1285">
        <v>30</v>
      </c>
      <c r="AO1285">
        <v>30</v>
      </c>
      <c r="AP1285">
        <v>2</v>
      </c>
      <c r="AQ1285">
        <v>0</v>
      </c>
      <c r="AR1285">
        <v>15</v>
      </c>
      <c r="AS1285">
        <v>15</v>
      </c>
      <c r="AT1285" s="6">
        <f t="shared" si="513"/>
        <v>2880</v>
      </c>
      <c r="AU1285" s="6">
        <f t="shared" si="514"/>
        <v>2565.36</v>
      </c>
      <c r="AV1285" s="6">
        <f t="shared" si="515"/>
        <v>840</v>
      </c>
      <c r="AW1285" s="6">
        <f t="shared" si="516"/>
        <v>748.23</v>
      </c>
      <c r="AX1285" s="6">
        <f t="shared" si="517"/>
        <v>99</v>
      </c>
      <c r="AY1285" s="6">
        <f t="shared" si="518"/>
        <v>88.184250000000006</v>
      </c>
      <c r="AZ1285" s="6">
        <f t="shared" si="519"/>
        <v>3819</v>
      </c>
      <c r="BA1285" s="6">
        <f t="shared" si="520"/>
        <v>3401.7742499999999</v>
      </c>
      <c r="BB1285" s="6">
        <v>13</v>
      </c>
      <c r="BC1285" s="6">
        <v>0</v>
      </c>
      <c r="BD1285" s="6" t="s">
        <v>99</v>
      </c>
      <c r="BE1285" s="6">
        <v>10</v>
      </c>
      <c r="BF1285" s="6">
        <v>0</v>
      </c>
      <c r="BG1285" s="6" t="s">
        <v>152</v>
      </c>
      <c r="BH1285" s="6">
        <f t="shared" si="521"/>
        <v>1</v>
      </c>
      <c r="BI1285" s="6">
        <f t="shared" si="522"/>
        <v>15</v>
      </c>
      <c r="BJ1285" s="6">
        <f t="shared" si="523"/>
        <v>6</v>
      </c>
      <c r="BK1285" s="6">
        <f t="shared" si="524"/>
        <v>360</v>
      </c>
      <c r="BL1285" s="6">
        <f t="shared" si="525"/>
        <v>7</v>
      </c>
      <c r="BM1285" s="6">
        <f t="shared" si="526"/>
        <v>210</v>
      </c>
      <c r="BN1285" s="6">
        <f t="shared" si="527"/>
        <v>2</v>
      </c>
      <c r="BO1285" s="6">
        <f t="shared" si="528"/>
        <v>30</v>
      </c>
      <c r="BP1285" s="6">
        <f t="shared" si="529"/>
        <v>9</v>
      </c>
      <c r="BQ1285" s="6">
        <f t="shared" si="530"/>
        <v>240</v>
      </c>
      <c r="BR1285" s="6">
        <f t="shared" si="531"/>
        <v>570</v>
      </c>
      <c r="BS1285" s="6">
        <f t="shared" si="532"/>
        <v>600</v>
      </c>
      <c r="BT1285" s="12" t="str">
        <f t="shared" si="511"/>
        <v>High</v>
      </c>
      <c r="BU1285">
        <f t="shared" si="533"/>
        <v>780</v>
      </c>
      <c r="BV1285">
        <f t="shared" si="534"/>
        <v>600</v>
      </c>
      <c r="BW1285">
        <v>16.41</v>
      </c>
      <c r="BX1285">
        <v>0</v>
      </c>
      <c r="BY1285">
        <v>38.9</v>
      </c>
      <c r="BZ1285">
        <v>0</v>
      </c>
      <c r="CA1285">
        <v>2</v>
      </c>
      <c r="CB1285">
        <v>2</v>
      </c>
      <c r="CC1285">
        <v>0</v>
      </c>
      <c r="CD1285">
        <v>1</v>
      </c>
      <c r="CE1285">
        <v>2</v>
      </c>
      <c r="CF1285">
        <v>1</v>
      </c>
      <c r="CG1285">
        <v>1</v>
      </c>
      <c r="CH1285">
        <v>1</v>
      </c>
      <c r="CI1285">
        <v>2</v>
      </c>
      <c r="CJ1285">
        <v>2</v>
      </c>
      <c r="CK1285">
        <v>2</v>
      </c>
      <c r="CL1285">
        <v>2</v>
      </c>
      <c r="CM1285">
        <v>1</v>
      </c>
      <c r="CN1285">
        <v>1</v>
      </c>
      <c r="CO1285">
        <v>1</v>
      </c>
      <c r="CP1285">
        <v>1</v>
      </c>
      <c r="CQ1285">
        <v>20</v>
      </c>
      <c r="CR1285" t="s">
        <v>1664</v>
      </c>
      <c r="CS1285">
        <v>0.9888639838586234</v>
      </c>
      <c r="CT1285">
        <v>0.51070789025326191</v>
      </c>
      <c r="CU1285">
        <v>0.19090476656911701</v>
      </c>
    </row>
    <row r="1286" spans="1:99" x14ac:dyDescent="0.25">
      <c r="A1286" t="s">
        <v>1667</v>
      </c>
      <c r="B1286">
        <v>109</v>
      </c>
      <c r="C1286" t="s">
        <v>67</v>
      </c>
      <c r="D1286" t="s">
        <v>90</v>
      </c>
      <c r="E1286">
        <v>34.833333333333343</v>
      </c>
      <c r="F1286" t="s">
        <v>69</v>
      </c>
      <c r="G1286" t="s">
        <v>70</v>
      </c>
      <c r="H1286">
        <v>158.5</v>
      </c>
      <c r="I1286">
        <v>50.9</v>
      </c>
      <c r="J1286">
        <v>20.260924081242731</v>
      </c>
      <c r="K1286">
        <v>21.65</v>
      </c>
      <c r="L1286" t="s">
        <v>71</v>
      </c>
      <c r="M1286" t="s">
        <v>114</v>
      </c>
      <c r="N1286">
        <v>16</v>
      </c>
      <c r="O1286" t="s">
        <v>133</v>
      </c>
      <c r="P1286" t="s">
        <v>74</v>
      </c>
      <c r="Q1286" t="s">
        <v>1662</v>
      </c>
      <c r="R1286">
        <v>3</v>
      </c>
      <c r="S1286" t="s">
        <v>1663</v>
      </c>
      <c r="T1286" t="s">
        <v>74</v>
      </c>
      <c r="U1286" t="s">
        <v>77</v>
      </c>
      <c r="V1286" t="s">
        <v>78</v>
      </c>
      <c r="W1286" t="s">
        <v>78</v>
      </c>
      <c r="X1286">
        <v>0</v>
      </c>
      <c r="Y1286">
        <v>3</v>
      </c>
      <c r="Z1286">
        <v>4</v>
      </c>
      <c r="AA1286">
        <v>2</v>
      </c>
      <c r="AB1286">
        <v>3</v>
      </c>
      <c r="AC1286">
        <v>4</v>
      </c>
      <c r="AD1286">
        <v>4</v>
      </c>
      <c r="AE1286">
        <v>3</v>
      </c>
      <c r="AF1286">
        <v>23</v>
      </c>
      <c r="AG1286" t="s">
        <v>254</v>
      </c>
      <c r="AH1286">
        <v>6</v>
      </c>
      <c r="AI1286">
        <v>1</v>
      </c>
      <c r="AJ1286">
        <v>0</v>
      </c>
      <c r="AK1286">
        <v>60</v>
      </c>
      <c r="AL1286">
        <v>7</v>
      </c>
      <c r="AM1286">
        <v>0</v>
      </c>
      <c r="AN1286">
        <v>30</v>
      </c>
      <c r="AO1286">
        <v>30</v>
      </c>
      <c r="AP1286">
        <v>2</v>
      </c>
      <c r="AQ1286">
        <v>0</v>
      </c>
      <c r="AR1286">
        <v>15</v>
      </c>
      <c r="AS1286">
        <v>15</v>
      </c>
      <c r="AT1286" s="6">
        <f t="shared" si="513"/>
        <v>2880</v>
      </c>
      <c r="AU1286" s="6">
        <f t="shared" si="514"/>
        <v>2565.36</v>
      </c>
      <c r="AV1286" s="6">
        <f t="shared" si="515"/>
        <v>840</v>
      </c>
      <c r="AW1286" s="6">
        <f t="shared" si="516"/>
        <v>748.23</v>
      </c>
      <c r="AX1286" s="6">
        <f t="shared" si="517"/>
        <v>99</v>
      </c>
      <c r="AY1286" s="6">
        <f t="shared" si="518"/>
        <v>88.184250000000006</v>
      </c>
      <c r="AZ1286" s="6">
        <f t="shared" si="519"/>
        <v>3819</v>
      </c>
      <c r="BA1286" s="6">
        <f t="shared" si="520"/>
        <v>3401.7742499999999</v>
      </c>
      <c r="BB1286" s="6">
        <v>13</v>
      </c>
      <c r="BC1286" s="6">
        <v>0</v>
      </c>
      <c r="BD1286" s="6" t="s">
        <v>99</v>
      </c>
      <c r="BE1286" s="6">
        <v>10</v>
      </c>
      <c r="BF1286" s="6">
        <v>0</v>
      </c>
      <c r="BG1286" s="6" t="s">
        <v>152</v>
      </c>
      <c r="BH1286" s="6">
        <f t="shared" si="521"/>
        <v>1</v>
      </c>
      <c r="BI1286" s="6">
        <f t="shared" si="522"/>
        <v>15</v>
      </c>
      <c r="BJ1286" s="6">
        <f t="shared" si="523"/>
        <v>6</v>
      </c>
      <c r="BK1286" s="6">
        <f t="shared" si="524"/>
        <v>360</v>
      </c>
      <c r="BL1286" s="6">
        <f t="shared" si="525"/>
        <v>7</v>
      </c>
      <c r="BM1286" s="6">
        <f t="shared" si="526"/>
        <v>210</v>
      </c>
      <c r="BN1286" s="6">
        <f t="shared" si="527"/>
        <v>2</v>
      </c>
      <c r="BO1286" s="6">
        <f t="shared" si="528"/>
        <v>30</v>
      </c>
      <c r="BP1286" s="6">
        <f t="shared" si="529"/>
        <v>9</v>
      </c>
      <c r="BQ1286" s="6">
        <f t="shared" si="530"/>
        <v>240</v>
      </c>
      <c r="BR1286" s="6">
        <f t="shared" si="531"/>
        <v>570</v>
      </c>
      <c r="BS1286" s="6">
        <f t="shared" si="532"/>
        <v>600</v>
      </c>
      <c r="BT1286" s="12" t="str">
        <f t="shared" si="511"/>
        <v>High</v>
      </c>
      <c r="BU1286">
        <f t="shared" si="533"/>
        <v>780</v>
      </c>
      <c r="BV1286">
        <f t="shared" si="534"/>
        <v>600</v>
      </c>
      <c r="BW1286">
        <v>16.41</v>
      </c>
      <c r="BX1286">
        <v>0</v>
      </c>
      <c r="BY1286">
        <v>38.9</v>
      </c>
      <c r="BZ1286">
        <v>0</v>
      </c>
      <c r="CA1286">
        <v>2</v>
      </c>
      <c r="CB1286">
        <v>2</v>
      </c>
      <c r="CC1286">
        <v>0</v>
      </c>
      <c r="CD1286">
        <v>1</v>
      </c>
      <c r="CE1286">
        <v>2</v>
      </c>
      <c r="CF1286">
        <v>1</v>
      </c>
      <c r="CG1286">
        <v>1</v>
      </c>
      <c r="CH1286">
        <v>1</v>
      </c>
      <c r="CI1286">
        <v>2</v>
      </c>
      <c r="CJ1286">
        <v>2</v>
      </c>
      <c r="CK1286">
        <v>2</v>
      </c>
      <c r="CL1286">
        <v>2</v>
      </c>
      <c r="CM1286">
        <v>1</v>
      </c>
      <c r="CN1286">
        <v>1</v>
      </c>
      <c r="CO1286">
        <v>1</v>
      </c>
      <c r="CP1286">
        <v>1</v>
      </c>
      <c r="CQ1286">
        <v>20</v>
      </c>
      <c r="CR1286" t="s">
        <v>1664</v>
      </c>
      <c r="CS1286">
        <v>8.9834830627302313</v>
      </c>
      <c r="CT1286">
        <v>2.25048480416564</v>
      </c>
      <c r="CU1286">
        <v>0.30233187210549273</v>
      </c>
    </row>
    <row r="1287" spans="1:99" x14ac:dyDescent="0.25">
      <c r="A1287" t="s">
        <v>1668</v>
      </c>
      <c r="B1287">
        <v>109</v>
      </c>
      <c r="C1287" t="s">
        <v>67</v>
      </c>
      <c r="D1287" t="s">
        <v>90</v>
      </c>
      <c r="E1287">
        <v>34.833333333333343</v>
      </c>
      <c r="F1287" t="s">
        <v>69</v>
      </c>
      <c r="G1287" t="s">
        <v>70</v>
      </c>
      <c r="H1287">
        <v>158.5</v>
      </c>
      <c r="I1287">
        <v>50.9</v>
      </c>
      <c r="J1287">
        <v>20.260924081242731</v>
      </c>
      <c r="K1287">
        <v>21.65</v>
      </c>
      <c r="L1287" t="s">
        <v>71</v>
      </c>
      <c r="M1287" t="s">
        <v>114</v>
      </c>
      <c r="N1287">
        <v>16</v>
      </c>
      <c r="O1287" t="s">
        <v>133</v>
      </c>
      <c r="P1287" t="s">
        <v>74</v>
      </c>
      <c r="Q1287" t="s">
        <v>1662</v>
      </c>
      <c r="R1287">
        <v>3</v>
      </c>
      <c r="S1287" t="s">
        <v>1663</v>
      </c>
      <c r="T1287" t="s">
        <v>74</v>
      </c>
      <c r="U1287" t="s">
        <v>77</v>
      </c>
      <c r="V1287" t="s">
        <v>78</v>
      </c>
      <c r="W1287" t="s">
        <v>78</v>
      </c>
      <c r="X1287">
        <v>0</v>
      </c>
      <c r="Y1287">
        <v>3</v>
      </c>
      <c r="Z1287">
        <v>4</v>
      </c>
      <c r="AA1287">
        <v>2</v>
      </c>
      <c r="AB1287">
        <v>3</v>
      </c>
      <c r="AC1287">
        <v>4</v>
      </c>
      <c r="AD1287">
        <v>4</v>
      </c>
      <c r="AE1287">
        <v>3</v>
      </c>
      <c r="AF1287">
        <v>23</v>
      </c>
      <c r="AG1287" t="s">
        <v>254</v>
      </c>
      <c r="AH1287">
        <v>6</v>
      </c>
      <c r="AI1287">
        <v>1</v>
      </c>
      <c r="AJ1287">
        <v>0</v>
      </c>
      <c r="AK1287">
        <v>60</v>
      </c>
      <c r="AL1287">
        <v>7</v>
      </c>
      <c r="AM1287">
        <v>0</v>
      </c>
      <c r="AN1287">
        <v>30</v>
      </c>
      <c r="AO1287">
        <v>30</v>
      </c>
      <c r="AP1287">
        <v>2</v>
      </c>
      <c r="AQ1287">
        <v>0</v>
      </c>
      <c r="AR1287">
        <v>15</v>
      </c>
      <c r="AS1287">
        <v>15</v>
      </c>
      <c r="AT1287" s="6">
        <f t="shared" si="513"/>
        <v>2880</v>
      </c>
      <c r="AU1287" s="6">
        <f t="shared" si="514"/>
        <v>2565.36</v>
      </c>
      <c r="AV1287" s="6">
        <f t="shared" si="515"/>
        <v>840</v>
      </c>
      <c r="AW1287" s="6">
        <f t="shared" si="516"/>
        <v>748.23</v>
      </c>
      <c r="AX1287" s="6">
        <f t="shared" si="517"/>
        <v>99</v>
      </c>
      <c r="AY1287" s="6">
        <f t="shared" si="518"/>
        <v>88.184250000000006</v>
      </c>
      <c r="AZ1287" s="6">
        <f t="shared" si="519"/>
        <v>3819</v>
      </c>
      <c r="BA1287" s="6">
        <f t="shared" si="520"/>
        <v>3401.7742499999999</v>
      </c>
      <c r="BB1287" s="6">
        <v>13</v>
      </c>
      <c r="BC1287" s="6">
        <v>0</v>
      </c>
      <c r="BD1287" s="6" t="s">
        <v>99</v>
      </c>
      <c r="BE1287" s="6">
        <v>10</v>
      </c>
      <c r="BF1287" s="6">
        <v>0</v>
      </c>
      <c r="BG1287" s="6" t="s">
        <v>152</v>
      </c>
      <c r="BH1287" s="6">
        <f t="shared" si="521"/>
        <v>1</v>
      </c>
      <c r="BI1287" s="6">
        <f t="shared" si="522"/>
        <v>15</v>
      </c>
      <c r="BJ1287" s="6">
        <f t="shared" si="523"/>
        <v>6</v>
      </c>
      <c r="BK1287" s="6">
        <f t="shared" si="524"/>
        <v>360</v>
      </c>
      <c r="BL1287" s="6">
        <f t="shared" si="525"/>
        <v>7</v>
      </c>
      <c r="BM1287" s="6">
        <f t="shared" si="526"/>
        <v>210</v>
      </c>
      <c r="BN1287" s="6">
        <f t="shared" si="527"/>
        <v>2</v>
      </c>
      <c r="BO1287" s="6">
        <f t="shared" si="528"/>
        <v>30</v>
      </c>
      <c r="BP1287" s="6">
        <f t="shared" si="529"/>
        <v>9</v>
      </c>
      <c r="BQ1287" s="6">
        <f t="shared" si="530"/>
        <v>240</v>
      </c>
      <c r="BR1287" s="6">
        <f t="shared" si="531"/>
        <v>570</v>
      </c>
      <c r="BS1287" s="6">
        <f t="shared" si="532"/>
        <v>600</v>
      </c>
      <c r="BT1287" s="12" t="str">
        <f t="shared" si="511"/>
        <v>High</v>
      </c>
      <c r="BU1287">
        <f t="shared" si="533"/>
        <v>780</v>
      </c>
      <c r="BV1287">
        <f t="shared" si="534"/>
        <v>600</v>
      </c>
      <c r="BW1287">
        <v>16.41</v>
      </c>
      <c r="BX1287">
        <v>0</v>
      </c>
      <c r="BY1287">
        <v>38.9</v>
      </c>
      <c r="BZ1287">
        <v>0</v>
      </c>
      <c r="CA1287">
        <v>2</v>
      </c>
      <c r="CB1287">
        <v>2</v>
      </c>
      <c r="CC1287">
        <v>0</v>
      </c>
      <c r="CD1287">
        <v>1</v>
      </c>
      <c r="CE1287">
        <v>2</v>
      </c>
      <c r="CF1287">
        <v>1</v>
      </c>
      <c r="CG1287">
        <v>1</v>
      </c>
      <c r="CH1287">
        <v>1</v>
      </c>
      <c r="CI1287">
        <v>2</v>
      </c>
      <c r="CJ1287">
        <v>2</v>
      </c>
      <c r="CK1287">
        <v>2</v>
      </c>
      <c r="CL1287">
        <v>2</v>
      </c>
      <c r="CM1287">
        <v>1</v>
      </c>
      <c r="CN1287">
        <v>1</v>
      </c>
      <c r="CO1287">
        <v>1</v>
      </c>
      <c r="CP1287">
        <v>1</v>
      </c>
      <c r="CQ1287">
        <v>20</v>
      </c>
      <c r="CR1287" t="s">
        <v>1664</v>
      </c>
      <c r="CS1287">
        <v>7.1482004604515579</v>
      </c>
      <c r="CT1287">
        <v>1.869806765560327</v>
      </c>
      <c r="CU1287">
        <v>0.27475173551713561</v>
      </c>
    </row>
    <row r="1288" spans="1:99" x14ac:dyDescent="0.25">
      <c r="A1288" t="s">
        <v>1669</v>
      </c>
      <c r="B1288">
        <v>109</v>
      </c>
      <c r="C1288" t="s">
        <v>67</v>
      </c>
      <c r="D1288" t="s">
        <v>90</v>
      </c>
      <c r="E1288">
        <v>34.833333333333343</v>
      </c>
      <c r="F1288" t="s">
        <v>69</v>
      </c>
      <c r="G1288" t="s">
        <v>70</v>
      </c>
      <c r="H1288">
        <v>158.5</v>
      </c>
      <c r="I1288">
        <v>50.9</v>
      </c>
      <c r="J1288">
        <v>20.260924081242731</v>
      </c>
      <c r="K1288">
        <v>21.65</v>
      </c>
      <c r="L1288" t="s">
        <v>71</v>
      </c>
      <c r="M1288" t="s">
        <v>114</v>
      </c>
      <c r="N1288">
        <v>16</v>
      </c>
      <c r="O1288" t="s">
        <v>133</v>
      </c>
      <c r="P1288" t="s">
        <v>74</v>
      </c>
      <c r="Q1288" t="s">
        <v>1662</v>
      </c>
      <c r="R1288">
        <v>3</v>
      </c>
      <c r="S1288" t="s">
        <v>1663</v>
      </c>
      <c r="T1288" t="s">
        <v>74</v>
      </c>
      <c r="U1288" t="s">
        <v>77</v>
      </c>
      <c r="V1288" t="s">
        <v>78</v>
      </c>
      <c r="W1288" t="s">
        <v>78</v>
      </c>
      <c r="X1288">
        <v>0</v>
      </c>
      <c r="Y1288">
        <v>3</v>
      </c>
      <c r="Z1288">
        <v>4</v>
      </c>
      <c r="AA1288">
        <v>2</v>
      </c>
      <c r="AB1288">
        <v>3</v>
      </c>
      <c r="AC1288">
        <v>4</v>
      </c>
      <c r="AD1288">
        <v>4</v>
      </c>
      <c r="AE1288">
        <v>3</v>
      </c>
      <c r="AF1288">
        <v>23</v>
      </c>
      <c r="AG1288" t="s">
        <v>254</v>
      </c>
      <c r="AH1288">
        <v>6</v>
      </c>
      <c r="AI1288">
        <v>1</v>
      </c>
      <c r="AJ1288">
        <v>0</v>
      </c>
      <c r="AK1288">
        <v>60</v>
      </c>
      <c r="AL1288">
        <v>7</v>
      </c>
      <c r="AM1288">
        <v>0</v>
      </c>
      <c r="AN1288">
        <v>30</v>
      </c>
      <c r="AO1288">
        <v>30</v>
      </c>
      <c r="AP1288">
        <v>2</v>
      </c>
      <c r="AQ1288">
        <v>0</v>
      </c>
      <c r="AR1288">
        <v>15</v>
      </c>
      <c r="AS1288">
        <v>15</v>
      </c>
      <c r="AT1288" s="6">
        <f t="shared" si="513"/>
        <v>2880</v>
      </c>
      <c r="AU1288" s="6">
        <f t="shared" si="514"/>
        <v>2565.36</v>
      </c>
      <c r="AV1288" s="6">
        <f t="shared" si="515"/>
        <v>840</v>
      </c>
      <c r="AW1288" s="6">
        <f t="shared" si="516"/>
        <v>748.23</v>
      </c>
      <c r="AX1288" s="6">
        <f t="shared" si="517"/>
        <v>99</v>
      </c>
      <c r="AY1288" s="6">
        <f t="shared" si="518"/>
        <v>88.184250000000006</v>
      </c>
      <c r="AZ1288" s="6">
        <f t="shared" si="519"/>
        <v>3819</v>
      </c>
      <c r="BA1288" s="6">
        <f t="shared" si="520"/>
        <v>3401.7742499999999</v>
      </c>
      <c r="BB1288" s="6">
        <v>13</v>
      </c>
      <c r="BC1288" s="6">
        <v>0</v>
      </c>
      <c r="BD1288" s="6" t="s">
        <v>99</v>
      </c>
      <c r="BE1288" s="6">
        <v>10</v>
      </c>
      <c r="BF1288" s="6">
        <v>0</v>
      </c>
      <c r="BG1288" s="6" t="s">
        <v>152</v>
      </c>
      <c r="BH1288" s="6">
        <f t="shared" si="521"/>
        <v>1</v>
      </c>
      <c r="BI1288" s="6">
        <f t="shared" si="522"/>
        <v>15</v>
      </c>
      <c r="BJ1288" s="6">
        <f t="shared" si="523"/>
        <v>6</v>
      </c>
      <c r="BK1288" s="6">
        <f t="shared" si="524"/>
        <v>360</v>
      </c>
      <c r="BL1288" s="6">
        <f t="shared" si="525"/>
        <v>7</v>
      </c>
      <c r="BM1288" s="6">
        <f t="shared" si="526"/>
        <v>210</v>
      </c>
      <c r="BN1288" s="6">
        <f t="shared" si="527"/>
        <v>2</v>
      </c>
      <c r="BO1288" s="6">
        <f t="shared" si="528"/>
        <v>30</v>
      </c>
      <c r="BP1288" s="6">
        <f t="shared" si="529"/>
        <v>9</v>
      </c>
      <c r="BQ1288" s="6">
        <f t="shared" si="530"/>
        <v>240</v>
      </c>
      <c r="BR1288" s="6">
        <f t="shared" si="531"/>
        <v>570</v>
      </c>
      <c r="BS1288" s="6">
        <f t="shared" si="532"/>
        <v>600</v>
      </c>
      <c r="BT1288" s="12" t="str">
        <f t="shared" si="511"/>
        <v>High</v>
      </c>
      <c r="BU1288">
        <f t="shared" si="533"/>
        <v>780</v>
      </c>
      <c r="BV1288">
        <f t="shared" si="534"/>
        <v>600</v>
      </c>
      <c r="BW1288">
        <v>16.41</v>
      </c>
      <c r="BX1288">
        <v>0</v>
      </c>
      <c r="BY1288">
        <v>38.9</v>
      </c>
      <c r="BZ1288">
        <v>0</v>
      </c>
      <c r="CA1288">
        <v>2</v>
      </c>
      <c r="CB1288">
        <v>2</v>
      </c>
      <c r="CC1288">
        <v>0</v>
      </c>
      <c r="CD1288">
        <v>1</v>
      </c>
      <c r="CE1288">
        <v>2</v>
      </c>
      <c r="CF1288">
        <v>1</v>
      </c>
      <c r="CG1288">
        <v>1</v>
      </c>
      <c r="CH1288">
        <v>1</v>
      </c>
      <c r="CI1288">
        <v>2</v>
      </c>
      <c r="CJ1288">
        <v>2</v>
      </c>
      <c r="CK1288">
        <v>2</v>
      </c>
      <c r="CL1288">
        <v>2</v>
      </c>
      <c r="CM1288">
        <v>1</v>
      </c>
      <c r="CN1288">
        <v>1</v>
      </c>
      <c r="CO1288">
        <v>1</v>
      </c>
      <c r="CP1288">
        <v>1</v>
      </c>
      <c r="CQ1288">
        <v>20</v>
      </c>
      <c r="CR1288" t="s">
        <v>1664</v>
      </c>
      <c r="CS1288">
        <v>6.4122515068870856</v>
      </c>
      <c r="CT1288">
        <v>1.6757861573638859</v>
      </c>
      <c r="CU1288">
        <v>0.27033549920136057</v>
      </c>
    </row>
    <row r="1289" spans="1:99" x14ac:dyDescent="0.25">
      <c r="A1289" t="s">
        <v>1670</v>
      </c>
      <c r="B1289">
        <v>109</v>
      </c>
      <c r="C1289" t="s">
        <v>86</v>
      </c>
      <c r="D1289" t="s">
        <v>90</v>
      </c>
      <c r="E1289">
        <v>34.833333333333343</v>
      </c>
      <c r="F1289" t="s">
        <v>69</v>
      </c>
      <c r="G1289" t="s">
        <v>70</v>
      </c>
      <c r="H1289">
        <v>158.5</v>
      </c>
      <c r="I1289">
        <v>50.9</v>
      </c>
      <c r="J1289">
        <v>20.260924081242731</v>
      </c>
      <c r="K1289">
        <v>21.65</v>
      </c>
      <c r="L1289" t="s">
        <v>71</v>
      </c>
      <c r="M1289" t="s">
        <v>114</v>
      </c>
      <c r="N1289">
        <v>16</v>
      </c>
      <c r="O1289" t="s">
        <v>133</v>
      </c>
      <c r="P1289" t="s">
        <v>74</v>
      </c>
      <c r="Q1289" t="s">
        <v>1662</v>
      </c>
      <c r="R1289">
        <v>3</v>
      </c>
      <c r="S1289" t="s">
        <v>1663</v>
      </c>
      <c r="T1289" t="s">
        <v>74</v>
      </c>
      <c r="U1289" t="s">
        <v>77</v>
      </c>
      <c r="V1289" t="s">
        <v>78</v>
      </c>
      <c r="W1289" t="s">
        <v>78</v>
      </c>
      <c r="X1289">
        <v>0</v>
      </c>
      <c r="Y1289">
        <v>3</v>
      </c>
      <c r="Z1289">
        <v>4</v>
      </c>
      <c r="AA1289">
        <v>2</v>
      </c>
      <c r="AB1289">
        <v>3</v>
      </c>
      <c r="AC1289">
        <v>4</v>
      </c>
      <c r="AD1289">
        <v>4</v>
      </c>
      <c r="AE1289">
        <v>3</v>
      </c>
      <c r="AF1289">
        <v>23</v>
      </c>
      <c r="AG1289" t="s">
        <v>254</v>
      </c>
      <c r="AH1289">
        <v>6</v>
      </c>
      <c r="AI1289">
        <v>1</v>
      </c>
      <c r="AJ1289">
        <v>0</v>
      </c>
      <c r="AK1289">
        <v>60</v>
      </c>
      <c r="AL1289">
        <v>7</v>
      </c>
      <c r="AM1289">
        <v>0</v>
      </c>
      <c r="AN1289">
        <v>30</v>
      </c>
      <c r="AO1289">
        <v>30</v>
      </c>
      <c r="AP1289">
        <v>2</v>
      </c>
      <c r="AQ1289">
        <v>0</v>
      </c>
      <c r="AR1289">
        <v>15</v>
      </c>
      <c r="AS1289">
        <v>15</v>
      </c>
      <c r="AT1289" s="6">
        <f t="shared" si="513"/>
        <v>2880</v>
      </c>
      <c r="AU1289" s="6">
        <f t="shared" si="514"/>
        <v>2565.36</v>
      </c>
      <c r="AV1289" s="6">
        <f t="shared" si="515"/>
        <v>840</v>
      </c>
      <c r="AW1289" s="6">
        <f t="shared" si="516"/>
        <v>748.23</v>
      </c>
      <c r="AX1289" s="6">
        <f t="shared" si="517"/>
        <v>99</v>
      </c>
      <c r="AY1289" s="6">
        <f t="shared" si="518"/>
        <v>88.184250000000006</v>
      </c>
      <c r="AZ1289" s="6">
        <f t="shared" si="519"/>
        <v>3819</v>
      </c>
      <c r="BA1289" s="6">
        <f t="shared" si="520"/>
        <v>3401.7742499999999</v>
      </c>
      <c r="BB1289" s="6">
        <v>13</v>
      </c>
      <c r="BC1289" s="6">
        <v>0</v>
      </c>
      <c r="BD1289" s="6" t="s">
        <v>99</v>
      </c>
      <c r="BE1289" s="6">
        <v>10</v>
      </c>
      <c r="BF1289" s="6">
        <v>0</v>
      </c>
      <c r="BG1289" s="6" t="s">
        <v>152</v>
      </c>
      <c r="BH1289" s="6">
        <f t="shared" si="521"/>
        <v>1</v>
      </c>
      <c r="BI1289" s="6">
        <f t="shared" si="522"/>
        <v>15</v>
      </c>
      <c r="BJ1289" s="6">
        <f t="shared" si="523"/>
        <v>6</v>
      </c>
      <c r="BK1289" s="6">
        <f t="shared" si="524"/>
        <v>360</v>
      </c>
      <c r="BL1289" s="6">
        <f t="shared" si="525"/>
        <v>7</v>
      </c>
      <c r="BM1289" s="6">
        <f t="shared" si="526"/>
        <v>210</v>
      </c>
      <c r="BN1289" s="6">
        <f t="shared" si="527"/>
        <v>2</v>
      </c>
      <c r="BO1289" s="6">
        <f t="shared" si="528"/>
        <v>30</v>
      </c>
      <c r="BP1289" s="6">
        <f t="shared" si="529"/>
        <v>9</v>
      </c>
      <c r="BQ1289" s="6">
        <f t="shared" si="530"/>
        <v>240</v>
      </c>
      <c r="BR1289" s="6">
        <f t="shared" si="531"/>
        <v>570</v>
      </c>
      <c r="BS1289" s="6">
        <f t="shared" si="532"/>
        <v>600</v>
      </c>
      <c r="BT1289" s="12" t="str">
        <f t="shared" si="511"/>
        <v>High</v>
      </c>
      <c r="BU1289">
        <f t="shared" si="533"/>
        <v>780</v>
      </c>
      <c r="BV1289">
        <f t="shared" si="534"/>
        <v>600</v>
      </c>
      <c r="BW1289">
        <v>16.41</v>
      </c>
      <c r="BX1289">
        <v>0</v>
      </c>
      <c r="BY1289">
        <v>38.9</v>
      </c>
      <c r="BZ1289">
        <v>0</v>
      </c>
      <c r="CA1289">
        <v>2</v>
      </c>
      <c r="CB1289">
        <v>2</v>
      </c>
      <c r="CC1289">
        <v>0</v>
      </c>
      <c r="CD1289">
        <v>1</v>
      </c>
      <c r="CE1289">
        <v>2</v>
      </c>
      <c r="CF1289">
        <v>1</v>
      </c>
      <c r="CG1289">
        <v>1</v>
      </c>
      <c r="CH1289">
        <v>1</v>
      </c>
      <c r="CI1289">
        <v>2</v>
      </c>
      <c r="CJ1289">
        <v>2</v>
      </c>
      <c r="CK1289">
        <v>2</v>
      </c>
      <c r="CL1289">
        <v>2</v>
      </c>
      <c r="CM1289">
        <v>1</v>
      </c>
      <c r="CN1289">
        <v>1</v>
      </c>
      <c r="CO1289">
        <v>1</v>
      </c>
      <c r="CP1289">
        <v>1</v>
      </c>
      <c r="CQ1289">
        <v>20</v>
      </c>
      <c r="CR1289" t="s">
        <v>1664</v>
      </c>
      <c r="CS1289">
        <v>9.6082778421546475</v>
      </c>
      <c r="CT1289">
        <v>2.4753667740257939</v>
      </c>
      <c r="CU1289">
        <v>0.29505398697950158</v>
      </c>
    </row>
    <row r="1290" spans="1:99" x14ac:dyDescent="0.25">
      <c r="A1290" t="s">
        <v>1671</v>
      </c>
      <c r="B1290">
        <v>109</v>
      </c>
      <c r="C1290" t="s">
        <v>86</v>
      </c>
      <c r="D1290" t="s">
        <v>90</v>
      </c>
      <c r="E1290">
        <v>34.833333333333343</v>
      </c>
      <c r="F1290" t="s">
        <v>69</v>
      </c>
      <c r="G1290" t="s">
        <v>70</v>
      </c>
      <c r="H1290">
        <v>158.5</v>
      </c>
      <c r="I1290">
        <v>50.9</v>
      </c>
      <c r="J1290">
        <v>20.260924081242731</v>
      </c>
      <c r="K1290">
        <v>21.65</v>
      </c>
      <c r="L1290" t="s">
        <v>71</v>
      </c>
      <c r="M1290" t="s">
        <v>114</v>
      </c>
      <c r="N1290">
        <v>16</v>
      </c>
      <c r="O1290" t="s">
        <v>133</v>
      </c>
      <c r="P1290" t="s">
        <v>74</v>
      </c>
      <c r="Q1290" t="s">
        <v>1662</v>
      </c>
      <c r="R1290">
        <v>3</v>
      </c>
      <c r="S1290" t="s">
        <v>1663</v>
      </c>
      <c r="T1290" t="s">
        <v>74</v>
      </c>
      <c r="U1290" t="s">
        <v>77</v>
      </c>
      <c r="V1290" t="s">
        <v>78</v>
      </c>
      <c r="W1290" t="s">
        <v>78</v>
      </c>
      <c r="X1290">
        <v>0</v>
      </c>
      <c r="Y1290">
        <v>3</v>
      </c>
      <c r="Z1290">
        <v>4</v>
      </c>
      <c r="AA1290">
        <v>2</v>
      </c>
      <c r="AB1290">
        <v>3</v>
      </c>
      <c r="AC1290">
        <v>4</v>
      </c>
      <c r="AD1290">
        <v>4</v>
      </c>
      <c r="AE1290">
        <v>3</v>
      </c>
      <c r="AF1290">
        <v>23</v>
      </c>
      <c r="AG1290" t="s">
        <v>254</v>
      </c>
      <c r="AH1290">
        <v>6</v>
      </c>
      <c r="AI1290">
        <v>1</v>
      </c>
      <c r="AJ1290">
        <v>0</v>
      </c>
      <c r="AK1290">
        <v>60</v>
      </c>
      <c r="AL1290">
        <v>7</v>
      </c>
      <c r="AM1290">
        <v>0</v>
      </c>
      <c r="AN1290">
        <v>30</v>
      </c>
      <c r="AO1290">
        <v>30</v>
      </c>
      <c r="AP1290">
        <v>2</v>
      </c>
      <c r="AQ1290">
        <v>0</v>
      </c>
      <c r="AR1290">
        <v>15</v>
      </c>
      <c r="AS1290">
        <v>15</v>
      </c>
      <c r="AT1290" s="6">
        <f t="shared" si="513"/>
        <v>2880</v>
      </c>
      <c r="AU1290" s="6">
        <f t="shared" si="514"/>
        <v>2565.36</v>
      </c>
      <c r="AV1290" s="6">
        <f t="shared" si="515"/>
        <v>840</v>
      </c>
      <c r="AW1290" s="6">
        <f t="shared" si="516"/>
        <v>748.23</v>
      </c>
      <c r="AX1290" s="6">
        <f t="shared" si="517"/>
        <v>99</v>
      </c>
      <c r="AY1290" s="6">
        <f t="shared" si="518"/>
        <v>88.184250000000006</v>
      </c>
      <c r="AZ1290" s="6">
        <f t="shared" si="519"/>
        <v>3819</v>
      </c>
      <c r="BA1290" s="6">
        <f t="shared" si="520"/>
        <v>3401.7742499999999</v>
      </c>
      <c r="BB1290" s="6">
        <v>13</v>
      </c>
      <c r="BC1290" s="6">
        <v>0</v>
      </c>
      <c r="BD1290" s="6" t="s">
        <v>99</v>
      </c>
      <c r="BE1290" s="6">
        <v>10</v>
      </c>
      <c r="BF1290" s="6">
        <v>0</v>
      </c>
      <c r="BG1290" s="6" t="s">
        <v>152</v>
      </c>
      <c r="BH1290" s="6">
        <f t="shared" si="521"/>
        <v>1</v>
      </c>
      <c r="BI1290" s="6">
        <f t="shared" si="522"/>
        <v>15</v>
      </c>
      <c r="BJ1290" s="6">
        <f t="shared" si="523"/>
        <v>6</v>
      </c>
      <c r="BK1290" s="6">
        <f t="shared" si="524"/>
        <v>360</v>
      </c>
      <c r="BL1290" s="6">
        <f t="shared" si="525"/>
        <v>7</v>
      </c>
      <c r="BM1290" s="6">
        <f t="shared" si="526"/>
        <v>210</v>
      </c>
      <c r="BN1290" s="6">
        <f t="shared" si="527"/>
        <v>2</v>
      </c>
      <c r="BO1290" s="6">
        <f t="shared" si="528"/>
        <v>30</v>
      </c>
      <c r="BP1290" s="6">
        <f t="shared" si="529"/>
        <v>9</v>
      </c>
      <c r="BQ1290" s="6">
        <f t="shared" si="530"/>
        <v>240</v>
      </c>
      <c r="BR1290" s="6">
        <f t="shared" si="531"/>
        <v>570</v>
      </c>
      <c r="BS1290" s="6">
        <f t="shared" si="532"/>
        <v>600</v>
      </c>
      <c r="BT1290" s="12" t="str">
        <f t="shared" si="511"/>
        <v>High</v>
      </c>
      <c r="BU1290">
        <f t="shared" si="533"/>
        <v>780</v>
      </c>
      <c r="BV1290">
        <f t="shared" si="534"/>
        <v>600</v>
      </c>
      <c r="BW1290">
        <v>16.41</v>
      </c>
      <c r="BX1290">
        <v>0</v>
      </c>
      <c r="BY1290">
        <v>38.9</v>
      </c>
      <c r="BZ1290">
        <v>0</v>
      </c>
      <c r="CA1290">
        <v>2</v>
      </c>
      <c r="CB1290">
        <v>2</v>
      </c>
      <c r="CC1290">
        <v>0</v>
      </c>
      <c r="CD1290">
        <v>1</v>
      </c>
      <c r="CE1290">
        <v>2</v>
      </c>
      <c r="CF1290">
        <v>1</v>
      </c>
      <c r="CG1290">
        <v>1</v>
      </c>
      <c r="CH1290">
        <v>1</v>
      </c>
      <c r="CI1290">
        <v>2</v>
      </c>
      <c r="CJ1290">
        <v>2</v>
      </c>
      <c r="CK1290">
        <v>2</v>
      </c>
      <c r="CL1290">
        <v>2</v>
      </c>
      <c r="CM1290">
        <v>1</v>
      </c>
      <c r="CN1290">
        <v>1</v>
      </c>
      <c r="CO1290">
        <v>1</v>
      </c>
      <c r="CP1290">
        <v>1</v>
      </c>
      <c r="CQ1290">
        <v>20</v>
      </c>
      <c r="CR1290" t="s">
        <v>1664</v>
      </c>
      <c r="CS1290">
        <v>11.081080116523641</v>
      </c>
      <c r="CT1290">
        <v>2.2947249723880532</v>
      </c>
      <c r="CU1290">
        <v>0.25018243072385971</v>
      </c>
    </row>
    <row r="1291" spans="1:99" x14ac:dyDescent="0.25">
      <c r="A1291" t="s">
        <v>1672</v>
      </c>
      <c r="B1291">
        <v>109</v>
      </c>
      <c r="C1291" t="s">
        <v>86</v>
      </c>
      <c r="D1291" t="s">
        <v>90</v>
      </c>
      <c r="E1291">
        <v>34.833333333333343</v>
      </c>
      <c r="F1291" t="s">
        <v>69</v>
      </c>
      <c r="G1291" t="s">
        <v>70</v>
      </c>
      <c r="H1291">
        <v>158.5</v>
      </c>
      <c r="I1291">
        <v>50.9</v>
      </c>
      <c r="J1291">
        <v>20.260924081242731</v>
      </c>
      <c r="K1291">
        <v>21.65</v>
      </c>
      <c r="L1291" t="s">
        <v>71</v>
      </c>
      <c r="M1291" t="s">
        <v>114</v>
      </c>
      <c r="N1291">
        <v>16</v>
      </c>
      <c r="O1291" t="s">
        <v>133</v>
      </c>
      <c r="P1291" t="s">
        <v>74</v>
      </c>
      <c r="Q1291" t="s">
        <v>1662</v>
      </c>
      <c r="R1291">
        <v>3</v>
      </c>
      <c r="S1291" t="s">
        <v>1663</v>
      </c>
      <c r="T1291" t="s">
        <v>74</v>
      </c>
      <c r="U1291" t="s">
        <v>77</v>
      </c>
      <c r="V1291" t="s">
        <v>78</v>
      </c>
      <c r="W1291" t="s">
        <v>78</v>
      </c>
      <c r="X1291">
        <v>0</v>
      </c>
      <c r="Y1291">
        <v>3</v>
      </c>
      <c r="Z1291">
        <v>4</v>
      </c>
      <c r="AA1291">
        <v>2</v>
      </c>
      <c r="AB1291">
        <v>3</v>
      </c>
      <c r="AC1291">
        <v>4</v>
      </c>
      <c r="AD1291">
        <v>4</v>
      </c>
      <c r="AE1291">
        <v>3</v>
      </c>
      <c r="AF1291">
        <v>23</v>
      </c>
      <c r="AG1291" t="s">
        <v>254</v>
      </c>
      <c r="AH1291">
        <v>6</v>
      </c>
      <c r="AI1291">
        <v>1</v>
      </c>
      <c r="AJ1291">
        <v>0</v>
      </c>
      <c r="AK1291">
        <v>60</v>
      </c>
      <c r="AL1291">
        <v>7</v>
      </c>
      <c r="AM1291">
        <v>0</v>
      </c>
      <c r="AN1291">
        <v>30</v>
      </c>
      <c r="AO1291">
        <v>30</v>
      </c>
      <c r="AP1291">
        <v>2</v>
      </c>
      <c r="AQ1291">
        <v>0</v>
      </c>
      <c r="AR1291">
        <v>15</v>
      </c>
      <c r="AS1291">
        <v>15</v>
      </c>
      <c r="AT1291" s="6">
        <f t="shared" si="513"/>
        <v>2880</v>
      </c>
      <c r="AU1291" s="6">
        <f t="shared" si="514"/>
        <v>2565.36</v>
      </c>
      <c r="AV1291" s="6">
        <f t="shared" si="515"/>
        <v>840</v>
      </c>
      <c r="AW1291" s="6">
        <f t="shared" si="516"/>
        <v>748.23</v>
      </c>
      <c r="AX1291" s="6">
        <f t="shared" si="517"/>
        <v>99</v>
      </c>
      <c r="AY1291" s="6">
        <f t="shared" si="518"/>
        <v>88.184250000000006</v>
      </c>
      <c r="AZ1291" s="6">
        <f t="shared" si="519"/>
        <v>3819</v>
      </c>
      <c r="BA1291" s="6">
        <f t="shared" si="520"/>
        <v>3401.7742499999999</v>
      </c>
      <c r="BB1291" s="6">
        <v>13</v>
      </c>
      <c r="BC1291" s="6">
        <v>0</v>
      </c>
      <c r="BD1291" s="6" t="s">
        <v>99</v>
      </c>
      <c r="BE1291" s="6">
        <v>10</v>
      </c>
      <c r="BF1291" s="6">
        <v>0</v>
      </c>
      <c r="BG1291" s="6" t="s">
        <v>152</v>
      </c>
      <c r="BH1291" s="6">
        <f t="shared" si="521"/>
        <v>1</v>
      </c>
      <c r="BI1291" s="6">
        <f t="shared" si="522"/>
        <v>15</v>
      </c>
      <c r="BJ1291" s="6">
        <f t="shared" si="523"/>
        <v>6</v>
      </c>
      <c r="BK1291" s="6">
        <f t="shared" si="524"/>
        <v>360</v>
      </c>
      <c r="BL1291" s="6">
        <f t="shared" si="525"/>
        <v>7</v>
      </c>
      <c r="BM1291" s="6">
        <f t="shared" si="526"/>
        <v>210</v>
      </c>
      <c r="BN1291" s="6">
        <f t="shared" si="527"/>
        <v>2</v>
      </c>
      <c r="BO1291" s="6">
        <f t="shared" si="528"/>
        <v>30</v>
      </c>
      <c r="BP1291" s="6">
        <f t="shared" si="529"/>
        <v>9</v>
      </c>
      <c r="BQ1291" s="6">
        <f t="shared" si="530"/>
        <v>240</v>
      </c>
      <c r="BR1291" s="6">
        <f t="shared" si="531"/>
        <v>570</v>
      </c>
      <c r="BS1291" s="6">
        <f t="shared" si="532"/>
        <v>600</v>
      </c>
      <c r="BT1291" s="12" t="str">
        <f t="shared" si="511"/>
        <v>High</v>
      </c>
      <c r="BU1291">
        <f t="shared" si="533"/>
        <v>780</v>
      </c>
      <c r="BV1291">
        <f t="shared" si="534"/>
        <v>600</v>
      </c>
      <c r="BW1291">
        <v>16.41</v>
      </c>
      <c r="BX1291">
        <v>0</v>
      </c>
      <c r="BY1291">
        <v>38.9</v>
      </c>
      <c r="BZ1291">
        <v>0</v>
      </c>
      <c r="CA1291">
        <v>2</v>
      </c>
      <c r="CB1291">
        <v>2</v>
      </c>
      <c r="CC1291">
        <v>0</v>
      </c>
      <c r="CD1291">
        <v>1</v>
      </c>
      <c r="CE1291">
        <v>2</v>
      </c>
      <c r="CF1291">
        <v>1</v>
      </c>
      <c r="CG1291">
        <v>1</v>
      </c>
      <c r="CH1291">
        <v>1</v>
      </c>
      <c r="CI1291">
        <v>2</v>
      </c>
      <c r="CJ1291">
        <v>2</v>
      </c>
      <c r="CK1291">
        <v>2</v>
      </c>
      <c r="CL1291">
        <v>2</v>
      </c>
      <c r="CM1291">
        <v>1</v>
      </c>
      <c r="CN1291">
        <v>1</v>
      </c>
      <c r="CO1291">
        <v>1</v>
      </c>
      <c r="CP1291">
        <v>1</v>
      </c>
      <c r="CQ1291">
        <v>20</v>
      </c>
      <c r="CR1291" t="s">
        <v>1664</v>
      </c>
      <c r="CS1291">
        <v>6.435300167044959</v>
      </c>
      <c r="CT1291">
        <v>1.9942052958565679</v>
      </c>
      <c r="CU1291">
        <v>0.34393476736008921</v>
      </c>
    </row>
    <row r="1292" spans="1:99" x14ac:dyDescent="0.25">
      <c r="A1292" t="s">
        <v>1673</v>
      </c>
      <c r="B1292">
        <v>109</v>
      </c>
      <c r="C1292" t="s">
        <v>67</v>
      </c>
      <c r="D1292" t="s">
        <v>68</v>
      </c>
      <c r="E1292">
        <v>34.833333333333343</v>
      </c>
      <c r="F1292" t="s">
        <v>69</v>
      </c>
      <c r="G1292" t="s">
        <v>70</v>
      </c>
      <c r="H1292">
        <v>158.5</v>
      </c>
      <c r="I1292">
        <v>50.9</v>
      </c>
      <c r="J1292">
        <v>20.260924081242731</v>
      </c>
      <c r="K1292">
        <v>21.65</v>
      </c>
      <c r="L1292" t="s">
        <v>71</v>
      </c>
      <c r="M1292" t="s">
        <v>114</v>
      </c>
      <c r="N1292">
        <v>16</v>
      </c>
      <c r="O1292" t="s">
        <v>133</v>
      </c>
      <c r="P1292" t="s">
        <v>74</v>
      </c>
      <c r="Q1292" t="s">
        <v>1662</v>
      </c>
      <c r="R1292">
        <v>3</v>
      </c>
      <c r="S1292" t="s">
        <v>1663</v>
      </c>
      <c r="T1292" t="s">
        <v>74</v>
      </c>
      <c r="U1292" t="s">
        <v>77</v>
      </c>
      <c r="V1292" t="s">
        <v>78</v>
      </c>
      <c r="W1292" t="s">
        <v>78</v>
      </c>
      <c r="X1292">
        <v>0</v>
      </c>
      <c r="Y1292">
        <v>3</v>
      </c>
      <c r="Z1292">
        <v>4</v>
      </c>
      <c r="AA1292">
        <v>2</v>
      </c>
      <c r="AB1292">
        <v>3</v>
      </c>
      <c r="AC1292">
        <v>4</v>
      </c>
      <c r="AD1292">
        <v>4</v>
      </c>
      <c r="AE1292">
        <v>3</v>
      </c>
      <c r="AF1292">
        <v>23</v>
      </c>
      <c r="AG1292" t="s">
        <v>254</v>
      </c>
      <c r="AH1292">
        <v>6</v>
      </c>
      <c r="AI1292">
        <v>1</v>
      </c>
      <c r="AJ1292">
        <v>0</v>
      </c>
      <c r="AK1292">
        <v>60</v>
      </c>
      <c r="AL1292">
        <v>7</v>
      </c>
      <c r="AM1292">
        <v>0</v>
      </c>
      <c r="AN1292">
        <v>30</v>
      </c>
      <c r="AO1292">
        <v>30</v>
      </c>
      <c r="AP1292">
        <v>2</v>
      </c>
      <c r="AQ1292">
        <v>0</v>
      </c>
      <c r="AR1292">
        <v>15</v>
      </c>
      <c r="AS1292">
        <v>15</v>
      </c>
      <c r="AT1292" s="6">
        <f t="shared" si="513"/>
        <v>2880</v>
      </c>
      <c r="AU1292" s="6">
        <f t="shared" si="514"/>
        <v>2565.36</v>
      </c>
      <c r="AV1292" s="6">
        <f t="shared" si="515"/>
        <v>840</v>
      </c>
      <c r="AW1292" s="6">
        <f t="shared" si="516"/>
        <v>748.23</v>
      </c>
      <c r="AX1292" s="6">
        <f t="shared" si="517"/>
        <v>99</v>
      </c>
      <c r="AY1292" s="6">
        <f t="shared" si="518"/>
        <v>88.184250000000006</v>
      </c>
      <c r="AZ1292" s="6">
        <f t="shared" si="519"/>
        <v>3819</v>
      </c>
      <c r="BA1292" s="6">
        <f t="shared" si="520"/>
        <v>3401.7742499999999</v>
      </c>
      <c r="BB1292" s="6">
        <v>13</v>
      </c>
      <c r="BC1292" s="6">
        <v>0</v>
      </c>
      <c r="BD1292" s="6" t="s">
        <v>99</v>
      </c>
      <c r="BE1292" s="6">
        <v>10</v>
      </c>
      <c r="BF1292" s="6">
        <v>0</v>
      </c>
      <c r="BG1292" s="6" t="s">
        <v>152</v>
      </c>
      <c r="BH1292" s="6">
        <f t="shared" si="521"/>
        <v>1</v>
      </c>
      <c r="BI1292" s="6">
        <f t="shared" si="522"/>
        <v>15</v>
      </c>
      <c r="BJ1292" s="6">
        <f t="shared" si="523"/>
        <v>6</v>
      </c>
      <c r="BK1292" s="6">
        <f t="shared" si="524"/>
        <v>360</v>
      </c>
      <c r="BL1292" s="6">
        <f t="shared" si="525"/>
        <v>7</v>
      </c>
      <c r="BM1292" s="6">
        <f t="shared" si="526"/>
        <v>210</v>
      </c>
      <c r="BN1292" s="6">
        <f t="shared" si="527"/>
        <v>2</v>
      </c>
      <c r="BO1292" s="6">
        <f t="shared" si="528"/>
        <v>30</v>
      </c>
      <c r="BP1292" s="6">
        <f t="shared" si="529"/>
        <v>9</v>
      </c>
      <c r="BQ1292" s="6">
        <f t="shared" si="530"/>
        <v>240</v>
      </c>
      <c r="BR1292" s="6">
        <f t="shared" si="531"/>
        <v>570</v>
      </c>
      <c r="BS1292" s="6">
        <f t="shared" si="532"/>
        <v>600</v>
      </c>
      <c r="BT1292" s="12" t="str">
        <f t="shared" si="511"/>
        <v>High</v>
      </c>
      <c r="BU1292">
        <f t="shared" si="533"/>
        <v>780</v>
      </c>
      <c r="BV1292">
        <f t="shared" si="534"/>
        <v>600</v>
      </c>
      <c r="BW1292">
        <v>16.41</v>
      </c>
      <c r="BX1292">
        <v>0</v>
      </c>
      <c r="BY1292">
        <v>38.9</v>
      </c>
      <c r="BZ1292">
        <v>0</v>
      </c>
      <c r="CA1292">
        <v>2</v>
      </c>
      <c r="CB1292">
        <v>2</v>
      </c>
      <c r="CC1292">
        <v>0</v>
      </c>
      <c r="CD1292">
        <v>1</v>
      </c>
      <c r="CE1292">
        <v>2</v>
      </c>
      <c r="CF1292">
        <v>1</v>
      </c>
      <c r="CG1292">
        <v>1</v>
      </c>
      <c r="CH1292">
        <v>1</v>
      </c>
      <c r="CI1292">
        <v>2</v>
      </c>
      <c r="CJ1292">
        <v>2</v>
      </c>
      <c r="CK1292">
        <v>2</v>
      </c>
      <c r="CL1292">
        <v>2</v>
      </c>
      <c r="CM1292">
        <v>1</v>
      </c>
      <c r="CN1292">
        <v>1</v>
      </c>
      <c r="CO1292">
        <v>1</v>
      </c>
      <c r="CP1292">
        <v>1</v>
      </c>
      <c r="CQ1292">
        <v>20</v>
      </c>
      <c r="CR1292" t="s">
        <v>1664</v>
      </c>
      <c r="CS1292">
        <v>0.44049589555286728</v>
      </c>
      <c r="CT1292">
        <v>0.56111497775869024</v>
      </c>
      <c r="CU1292">
        <v>0.3692666225325546</v>
      </c>
    </row>
    <row r="1293" spans="1:99" x14ac:dyDescent="0.25">
      <c r="A1293" t="s">
        <v>1674</v>
      </c>
      <c r="B1293">
        <v>109</v>
      </c>
      <c r="C1293" t="s">
        <v>67</v>
      </c>
      <c r="D1293" t="s">
        <v>68</v>
      </c>
      <c r="E1293">
        <v>34.833333333333343</v>
      </c>
      <c r="F1293" t="s">
        <v>69</v>
      </c>
      <c r="G1293" t="s">
        <v>70</v>
      </c>
      <c r="H1293">
        <v>158.5</v>
      </c>
      <c r="I1293">
        <v>50.9</v>
      </c>
      <c r="J1293">
        <v>20.260924081242731</v>
      </c>
      <c r="K1293">
        <v>21.65</v>
      </c>
      <c r="L1293" t="s">
        <v>71</v>
      </c>
      <c r="M1293" t="s">
        <v>114</v>
      </c>
      <c r="N1293">
        <v>16</v>
      </c>
      <c r="O1293" t="s">
        <v>133</v>
      </c>
      <c r="P1293" t="s">
        <v>74</v>
      </c>
      <c r="Q1293" t="s">
        <v>1662</v>
      </c>
      <c r="R1293">
        <v>3</v>
      </c>
      <c r="S1293" t="s">
        <v>1663</v>
      </c>
      <c r="T1293" t="s">
        <v>74</v>
      </c>
      <c r="U1293" t="s">
        <v>77</v>
      </c>
      <c r="V1293" t="s">
        <v>78</v>
      </c>
      <c r="W1293" t="s">
        <v>78</v>
      </c>
      <c r="X1293">
        <v>0</v>
      </c>
      <c r="Y1293">
        <v>3</v>
      </c>
      <c r="Z1293">
        <v>4</v>
      </c>
      <c r="AA1293">
        <v>2</v>
      </c>
      <c r="AB1293">
        <v>3</v>
      </c>
      <c r="AC1293">
        <v>4</v>
      </c>
      <c r="AD1293">
        <v>4</v>
      </c>
      <c r="AE1293">
        <v>3</v>
      </c>
      <c r="AF1293">
        <v>23</v>
      </c>
      <c r="AG1293" t="s">
        <v>254</v>
      </c>
      <c r="AH1293">
        <v>6</v>
      </c>
      <c r="AI1293">
        <v>1</v>
      </c>
      <c r="AJ1293">
        <v>0</v>
      </c>
      <c r="AK1293">
        <v>60</v>
      </c>
      <c r="AL1293">
        <v>7</v>
      </c>
      <c r="AM1293">
        <v>0</v>
      </c>
      <c r="AN1293">
        <v>30</v>
      </c>
      <c r="AO1293">
        <v>30</v>
      </c>
      <c r="AP1293">
        <v>2</v>
      </c>
      <c r="AQ1293">
        <v>0</v>
      </c>
      <c r="AR1293">
        <v>15</v>
      </c>
      <c r="AS1293">
        <v>15</v>
      </c>
      <c r="AT1293" s="6">
        <f t="shared" si="513"/>
        <v>2880</v>
      </c>
      <c r="AU1293" s="6">
        <f t="shared" si="514"/>
        <v>2565.36</v>
      </c>
      <c r="AV1293" s="6">
        <f t="shared" si="515"/>
        <v>840</v>
      </c>
      <c r="AW1293" s="6">
        <f t="shared" si="516"/>
        <v>748.23</v>
      </c>
      <c r="AX1293" s="6">
        <f t="shared" si="517"/>
        <v>99</v>
      </c>
      <c r="AY1293" s="6">
        <f t="shared" si="518"/>
        <v>88.184250000000006</v>
      </c>
      <c r="AZ1293" s="6">
        <f t="shared" si="519"/>
        <v>3819</v>
      </c>
      <c r="BA1293" s="6">
        <f t="shared" si="520"/>
        <v>3401.7742499999999</v>
      </c>
      <c r="BB1293" s="6">
        <v>13</v>
      </c>
      <c r="BC1293" s="6">
        <v>0</v>
      </c>
      <c r="BD1293" s="6" t="s">
        <v>99</v>
      </c>
      <c r="BE1293" s="6">
        <v>10</v>
      </c>
      <c r="BF1293" s="6">
        <v>0</v>
      </c>
      <c r="BG1293" s="6" t="s">
        <v>152</v>
      </c>
      <c r="BH1293" s="6">
        <f t="shared" si="521"/>
        <v>1</v>
      </c>
      <c r="BI1293" s="6">
        <f t="shared" si="522"/>
        <v>15</v>
      </c>
      <c r="BJ1293" s="6">
        <f t="shared" si="523"/>
        <v>6</v>
      </c>
      <c r="BK1293" s="6">
        <f t="shared" si="524"/>
        <v>360</v>
      </c>
      <c r="BL1293" s="6">
        <f t="shared" si="525"/>
        <v>7</v>
      </c>
      <c r="BM1293" s="6">
        <f t="shared" si="526"/>
        <v>210</v>
      </c>
      <c r="BN1293" s="6">
        <f t="shared" si="527"/>
        <v>2</v>
      </c>
      <c r="BO1293" s="6">
        <f t="shared" si="528"/>
        <v>30</v>
      </c>
      <c r="BP1293" s="6">
        <f t="shared" si="529"/>
        <v>9</v>
      </c>
      <c r="BQ1293" s="6">
        <f t="shared" si="530"/>
        <v>240</v>
      </c>
      <c r="BR1293" s="6">
        <f t="shared" si="531"/>
        <v>570</v>
      </c>
      <c r="BS1293" s="6">
        <f t="shared" si="532"/>
        <v>600</v>
      </c>
      <c r="BT1293" s="12" t="str">
        <f t="shared" si="511"/>
        <v>High</v>
      </c>
      <c r="BU1293">
        <f t="shared" si="533"/>
        <v>780</v>
      </c>
      <c r="BV1293">
        <f t="shared" si="534"/>
        <v>600</v>
      </c>
      <c r="BW1293">
        <v>16.41</v>
      </c>
      <c r="BX1293">
        <v>0</v>
      </c>
      <c r="BY1293">
        <v>38.9</v>
      </c>
      <c r="BZ1293">
        <v>0</v>
      </c>
      <c r="CA1293">
        <v>2</v>
      </c>
      <c r="CB1293">
        <v>2</v>
      </c>
      <c r="CC1293">
        <v>0</v>
      </c>
      <c r="CD1293">
        <v>1</v>
      </c>
      <c r="CE1293">
        <v>2</v>
      </c>
      <c r="CF1293">
        <v>1</v>
      </c>
      <c r="CG1293">
        <v>1</v>
      </c>
      <c r="CH1293">
        <v>1</v>
      </c>
      <c r="CI1293">
        <v>2</v>
      </c>
      <c r="CJ1293">
        <v>2</v>
      </c>
      <c r="CK1293">
        <v>2</v>
      </c>
      <c r="CL1293">
        <v>2</v>
      </c>
      <c r="CM1293">
        <v>1</v>
      </c>
      <c r="CN1293">
        <v>1</v>
      </c>
      <c r="CO1293">
        <v>1</v>
      </c>
      <c r="CP1293">
        <v>1</v>
      </c>
      <c r="CQ1293">
        <v>20</v>
      </c>
      <c r="CR1293" t="s">
        <v>1664</v>
      </c>
      <c r="CS1293">
        <v>0.45828243822183512</v>
      </c>
      <c r="CT1293">
        <v>0.49837833207475601</v>
      </c>
      <c r="CU1293">
        <v>0.37654588368966008</v>
      </c>
    </row>
    <row r="1294" spans="1:99" x14ac:dyDescent="0.25">
      <c r="A1294" t="s">
        <v>1675</v>
      </c>
      <c r="B1294">
        <v>109</v>
      </c>
      <c r="C1294" t="s">
        <v>67</v>
      </c>
      <c r="D1294" t="s">
        <v>68</v>
      </c>
      <c r="E1294">
        <v>34.833333333333343</v>
      </c>
      <c r="F1294" t="s">
        <v>69</v>
      </c>
      <c r="G1294" t="s">
        <v>70</v>
      </c>
      <c r="H1294">
        <v>158.5</v>
      </c>
      <c r="I1294">
        <v>50.9</v>
      </c>
      <c r="J1294">
        <v>20.260924081242731</v>
      </c>
      <c r="K1294">
        <v>21.65</v>
      </c>
      <c r="L1294" t="s">
        <v>71</v>
      </c>
      <c r="M1294" t="s">
        <v>114</v>
      </c>
      <c r="N1294">
        <v>16</v>
      </c>
      <c r="O1294" t="s">
        <v>133</v>
      </c>
      <c r="P1294" t="s">
        <v>74</v>
      </c>
      <c r="Q1294" t="s">
        <v>1662</v>
      </c>
      <c r="R1294">
        <v>3</v>
      </c>
      <c r="S1294" t="s">
        <v>1663</v>
      </c>
      <c r="T1294" t="s">
        <v>74</v>
      </c>
      <c r="U1294" t="s">
        <v>77</v>
      </c>
      <c r="V1294" t="s">
        <v>78</v>
      </c>
      <c r="W1294" t="s">
        <v>78</v>
      </c>
      <c r="X1294">
        <v>0</v>
      </c>
      <c r="Y1294">
        <v>3</v>
      </c>
      <c r="Z1294">
        <v>4</v>
      </c>
      <c r="AA1294">
        <v>2</v>
      </c>
      <c r="AB1294">
        <v>3</v>
      </c>
      <c r="AC1294">
        <v>4</v>
      </c>
      <c r="AD1294">
        <v>4</v>
      </c>
      <c r="AE1294">
        <v>3</v>
      </c>
      <c r="AF1294">
        <v>23</v>
      </c>
      <c r="AG1294" t="s">
        <v>254</v>
      </c>
      <c r="AH1294">
        <v>6</v>
      </c>
      <c r="AI1294">
        <v>1</v>
      </c>
      <c r="AJ1294">
        <v>0</v>
      </c>
      <c r="AK1294">
        <v>60</v>
      </c>
      <c r="AL1294">
        <v>7</v>
      </c>
      <c r="AM1294">
        <v>0</v>
      </c>
      <c r="AN1294">
        <v>30</v>
      </c>
      <c r="AO1294">
        <v>30</v>
      </c>
      <c r="AP1294">
        <v>2</v>
      </c>
      <c r="AQ1294">
        <v>0</v>
      </c>
      <c r="AR1294">
        <v>15</v>
      </c>
      <c r="AS1294">
        <v>15</v>
      </c>
      <c r="AT1294" s="6">
        <f t="shared" si="513"/>
        <v>2880</v>
      </c>
      <c r="AU1294" s="6">
        <f t="shared" si="514"/>
        <v>2565.36</v>
      </c>
      <c r="AV1294" s="6">
        <f t="shared" si="515"/>
        <v>840</v>
      </c>
      <c r="AW1294" s="6">
        <f t="shared" si="516"/>
        <v>748.23</v>
      </c>
      <c r="AX1294" s="6">
        <f t="shared" si="517"/>
        <v>99</v>
      </c>
      <c r="AY1294" s="6">
        <f t="shared" si="518"/>
        <v>88.184250000000006</v>
      </c>
      <c r="AZ1294" s="6">
        <f t="shared" si="519"/>
        <v>3819</v>
      </c>
      <c r="BA1294" s="6">
        <f t="shared" si="520"/>
        <v>3401.7742499999999</v>
      </c>
      <c r="BB1294" s="6">
        <v>13</v>
      </c>
      <c r="BC1294" s="6">
        <v>0</v>
      </c>
      <c r="BD1294" s="6" t="s">
        <v>99</v>
      </c>
      <c r="BE1294" s="6">
        <v>10</v>
      </c>
      <c r="BF1294" s="6">
        <v>0</v>
      </c>
      <c r="BG1294" s="6" t="s">
        <v>152</v>
      </c>
      <c r="BH1294" s="6">
        <f t="shared" si="521"/>
        <v>1</v>
      </c>
      <c r="BI1294" s="6">
        <f t="shared" si="522"/>
        <v>15</v>
      </c>
      <c r="BJ1294" s="6">
        <f t="shared" si="523"/>
        <v>6</v>
      </c>
      <c r="BK1294" s="6">
        <f t="shared" si="524"/>
        <v>360</v>
      </c>
      <c r="BL1294" s="6">
        <f t="shared" si="525"/>
        <v>7</v>
      </c>
      <c r="BM1294" s="6">
        <f t="shared" si="526"/>
        <v>210</v>
      </c>
      <c r="BN1294" s="6">
        <f t="shared" si="527"/>
        <v>2</v>
      </c>
      <c r="BO1294" s="6">
        <f t="shared" si="528"/>
        <v>30</v>
      </c>
      <c r="BP1294" s="6">
        <f t="shared" si="529"/>
        <v>9</v>
      </c>
      <c r="BQ1294" s="6">
        <f t="shared" si="530"/>
        <v>240</v>
      </c>
      <c r="BR1294" s="6">
        <f t="shared" si="531"/>
        <v>570</v>
      </c>
      <c r="BS1294" s="6">
        <f t="shared" si="532"/>
        <v>600</v>
      </c>
      <c r="BT1294" s="12" t="str">
        <f t="shared" si="511"/>
        <v>High</v>
      </c>
      <c r="BU1294">
        <f t="shared" si="533"/>
        <v>780</v>
      </c>
      <c r="BV1294">
        <f t="shared" si="534"/>
        <v>600</v>
      </c>
      <c r="BW1294">
        <v>16.41</v>
      </c>
      <c r="BX1294">
        <v>0</v>
      </c>
      <c r="BY1294">
        <v>38.9</v>
      </c>
      <c r="BZ1294">
        <v>0</v>
      </c>
      <c r="CA1294">
        <v>2</v>
      </c>
      <c r="CB1294">
        <v>2</v>
      </c>
      <c r="CC1294">
        <v>0</v>
      </c>
      <c r="CD1294">
        <v>1</v>
      </c>
      <c r="CE1294">
        <v>2</v>
      </c>
      <c r="CF1294">
        <v>1</v>
      </c>
      <c r="CG1294">
        <v>1</v>
      </c>
      <c r="CH1294">
        <v>1</v>
      </c>
      <c r="CI1294">
        <v>2</v>
      </c>
      <c r="CJ1294">
        <v>2</v>
      </c>
      <c r="CK1294">
        <v>2</v>
      </c>
      <c r="CL1294">
        <v>2</v>
      </c>
      <c r="CM1294">
        <v>1</v>
      </c>
      <c r="CN1294">
        <v>1</v>
      </c>
      <c r="CO1294">
        <v>1</v>
      </c>
      <c r="CP1294">
        <v>1</v>
      </c>
      <c r="CQ1294">
        <v>20</v>
      </c>
      <c r="CR1294" t="s">
        <v>1664</v>
      </c>
      <c r="CS1294">
        <v>0.76098545711120424</v>
      </c>
      <c r="CT1294">
        <v>0.48928172040596679</v>
      </c>
      <c r="CU1294">
        <v>0.23106122868271531</v>
      </c>
    </row>
    <row r="1295" spans="1:99" x14ac:dyDescent="0.25">
      <c r="A1295" t="s">
        <v>1676</v>
      </c>
      <c r="B1295">
        <v>110</v>
      </c>
      <c r="C1295" t="s">
        <v>67</v>
      </c>
      <c r="D1295" t="s">
        <v>90</v>
      </c>
      <c r="E1295">
        <v>66.583333333333329</v>
      </c>
      <c r="F1295" t="s">
        <v>132</v>
      </c>
      <c r="G1295" t="s">
        <v>70</v>
      </c>
      <c r="H1295">
        <v>159.30000000000001</v>
      </c>
      <c r="I1295">
        <v>57.05</v>
      </c>
      <c r="J1295">
        <v>22.481438528338622</v>
      </c>
      <c r="K1295">
        <v>24.05</v>
      </c>
      <c r="L1295" t="s">
        <v>71</v>
      </c>
      <c r="M1295" t="s">
        <v>114</v>
      </c>
      <c r="N1295">
        <v>16</v>
      </c>
      <c r="O1295" t="s">
        <v>285</v>
      </c>
      <c r="P1295" t="s">
        <v>74</v>
      </c>
      <c r="Q1295" t="s">
        <v>1677</v>
      </c>
      <c r="R1295">
        <v>1</v>
      </c>
      <c r="S1295" t="s">
        <v>1360</v>
      </c>
      <c r="T1295" t="s">
        <v>74</v>
      </c>
      <c r="U1295" t="s">
        <v>77</v>
      </c>
      <c r="V1295" t="s">
        <v>74</v>
      </c>
      <c r="W1295" t="s">
        <v>1345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7</v>
      </c>
      <c r="AG1295" t="s">
        <v>79</v>
      </c>
      <c r="AH1295">
        <v>4</v>
      </c>
      <c r="AI1295">
        <v>0</v>
      </c>
      <c r="AJ1295">
        <v>20</v>
      </c>
      <c r="AK1295">
        <v>20</v>
      </c>
      <c r="AL1295">
        <v>1</v>
      </c>
      <c r="AM1295">
        <v>0</v>
      </c>
      <c r="AN1295">
        <v>30</v>
      </c>
      <c r="AO1295">
        <v>30</v>
      </c>
      <c r="AP1295">
        <v>0</v>
      </c>
      <c r="AQ1295">
        <f t="shared" ref="AQ1295:AQ1330" si="535">AS1295/60</f>
        <v>0</v>
      </c>
      <c r="AR1295">
        <v>0</v>
      </c>
      <c r="AS1295">
        <v>0</v>
      </c>
      <c r="AT1295" s="6">
        <f t="shared" si="513"/>
        <v>640</v>
      </c>
      <c r="AU1295" s="6">
        <f t="shared" si="514"/>
        <v>638.96</v>
      </c>
      <c r="AV1295" s="6">
        <f t="shared" si="515"/>
        <v>120</v>
      </c>
      <c r="AW1295" s="6">
        <f t="shared" si="516"/>
        <v>119.80500000000001</v>
      </c>
      <c r="AX1295" s="6">
        <f t="shared" si="517"/>
        <v>0</v>
      </c>
      <c r="AY1295" s="6">
        <f t="shared" si="518"/>
        <v>0</v>
      </c>
      <c r="AZ1295" s="6">
        <f t="shared" si="519"/>
        <v>760</v>
      </c>
      <c r="BA1295" s="6">
        <f t="shared" si="520"/>
        <v>758.7650000000001</v>
      </c>
      <c r="BB1295" s="6">
        <v>6</v>
      </c>
      <c r="BC1295" s="6">
        <v>0</v>
      </c>
      <c r="BD1295" s="6" t="s">
        <v>136</v>
      </c>
      <c r="BE1295" s="6">
        <v>6</v>
      </c>
      <c r="BF1295" s="6">
        <v>0</v>
      </c>
      <c r="BG1295" s="6" t="s">
        <v>136</v>
      </c>
      <c r="BH1295" s="6">
        <f t="shared" si="521"/>
        <v>0</v>
      </c>
      <c r="BI1295" s="6">
        <f t="shared" si="522"/>
        <v>5</v>
      </c>
      <c r="BJ1295" s="6">
        <f t="shared" si="523"/>
        <v>4</v>
      </c>
      <c r="BK1295" s="6">
        <f t="shared" si="524"/>
        <v>80</v>
      </c>
      <c r="BL1295" s="6">
        <f t="shared" si="525"/>
        <v>1</v>
      </c>
      <c r="BM1295" s="6">
        <f t="shared" si="526"/>
        <v>30</v>
      </c>
      <c r="BN1295" s="6">
        <f t="shared" si="527"/>
        <v>0</v>
      </c>
      <c r="BO1295" s="6">
        <f t="shared" si="528"/>
        <v>0</v>
      </c>
      <c r="BP1295" s="6">
        <f t="shared" si="529"/>
        <v>1</v>
      </c>
      <c r="BQ1295" s="6">
        <f t="shared" si="530"/>
        <v>30</v>
      </c>
      <c r="BR1295" s="6">
        <f t="shared" si="531"/>
        <v>110</v>
      </c>
      <c r="BS1295" s="6">
        <f t="shared" si="532"/>
        <v>110</v>
      </c>
      <c r="BT1295" s="12" t="str">
        <f t="shared" si="511"/>
        <v>Moderate</v>
      </c>
      <c r="BU1295">
        <f t="shared" si="533"/>
        <v>360</v>
      </c>
      <c r="BV1295">
        <f t="shared" si="534"/>
        <v>360</v>
      </c>
      <c r="BW1295">
        <v>27.35</v>
      </c>
      <c r="BX1295">
        <v>0</v>
      </c>
      <c r="BY1295">
        <v>71.3</v>
      </c>
      <c r="BZ1295">
        <v>2</v>
      </c>
      <c r="CA1295">
        <v>2</v>
      </c>
      <c r="CB1295">
        <v>1</v>
      </c>
      <c r="CC1295">
        <v>1</v>
      </c>
      <c r="CD1295">
        <v>1</v>
      </c>
      <c r="CE1295">
        <v>1</v>
      </c>
      <c r="CF1295">
        <v>1</v>
      </c>
      <c r="CG1295">
        <v>1</v>
      </c>
      <c r="CH1295">
        <v>0</v>
      </c>
      <c r="CI1295">
        <v>2</v>
      </c>
      <c r="CJ1295">
        <v>2</v>
      </c>
      <c r="CK1295">
        <v>1</v>
      </c>
      <c r="CL1295">
        <v>2</v>
      </c>
      <c r="CM1295">
        <v>2</v>
      </c>
      <c r="CN1295">
        <v>2</v>
      </c>
      <c r="CO1295">
        <v>2</v>
      </c>
      <c r="CP1295">
        <v>0</v>
      </c>
      <c r="CQ1295">
        <v>19</v>
      </c>
      <c r="CR1295" t="s">
        <v>1678</v>
      </c>
      <c r="CS1295">
        <v>23.11702741863548</v>
      </c>
      <c r="CT1295">
        <v>3.948351777104385</v>
      </c>
      <c r="CU1295">
        <v>0.36247894043875378</v>
      </c>
    </row>
    <row r="1296" spans="1:99" x14ac:dyDescent="0.25">
      <c r="A1296" t="s">
        <v>1679</v>
      </c>
      <c r="B1296">
        <v>110</v>
      </c>
      <c r="C1296" t="s">
        <v>67</v>
      </c>
      <c r="D1296" t="s">
        <v>90</v>
      </c>
      <c r="E1296">
        <v>66.583333333333329</v>
      </c>
      <c r="F1296" t="s">
        <v>132</v>
      </c>
      <c r="G1296" t="s">
        <v>70</v>
      </c>
      <c r="H1296">
        <v>159.30000000000001</v>
      </c>
      <c r="I1296">
        <v>57.05</v>
      </c>
      <c r="J1296">
        <v>22.481438528338622</v>
      </c>
      <c r="K1296">
        <v>24.05</v>
      </c>
      <c r="L1296" t="s">
        <v>71</v>
      </c>
      <c r="M1296" t="s">
        <v>114</v>
      </c>
      <c r="N1296">
        <v>16</v>
      </c>
      <c r="O1296" t="s">
        <v>285</v>
      </c>
      <c r="P1296" t="s">
        <v>74</v>
      </c>
      <c r="Q1296" t="s">
        <v>1677</v>
      </c>
      <c r="R1296">
        <v>1</v>
      </c>
      <c r="S1296" t="s">
        <v>1360</v>
      </c>
      <c r="T1296" t="s">
        <v>74</v>
      </c>
      <c r="U1296" t="s">
        <v>77</v>
      </c>
      <c r="V1296" t="s">
        <v>74</v>
      </c>
      <c r="W1296" t="s">
        <v>1345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7</v>
      </c>
      <c r="AG1296" t="s">
        <v>79</v>
      </c>
      <c r="AH1296">
        <v>4</v>
      </c>
      <c r="AI1296">
        <v>0</v>
      </c>
      <c r="AJ1296">
        <v>20</v>
      </c>
      <c r="AK1296">
        <v>20</v>
      </c>
      <c r="AL1296">
        <v>1</v>
      </c>
      <c r="AM1296">
        <v>0</v>
      </c>
      <c r="AN1296">
        <v>30</v>
      </c>
      <c r="AO1296">
        <v>30</v>
      </c>
      <c r="AP1296">
        <v>0</v>
      </c>
      <c r="AQ1296">
        <f t="shared" si="535"/>
        <v>0</v>
      </c>
      <c r="AR1296">
        <v>0</v>
      </c>
      <c r="AS1296">
        <v>0</v>
      </c>
      <c r="AT1296" s="6">
        <f t="shared" si="513"/>
        <v>640</v>
      </c>
      <c r="AU1296" s="6">
        <f t="shared" si="514"/>
        <v>638.96</v>
      </c>
      <c r="AV1296" s="6">
        <f t="shared" si="515"/>
        <v>120</v>
      </c>
      <c r="AW1296" s="6">
        <f t="shared" si="516"/>
        <v>119.80500000000001</v>
      </c>
      <c r="AX1296" s="6">
        <f t="shared" si="517"/>
        <v>0</v>
      </c>
      <c r="AY1296" s="6">
        <f t="shared" si="518"/>
        <v>0</v>
      </c>
      <c r="AZ1296" s="6">
        <f t="shared" si="519"/>
        <v>760</v>
      </c>
      <c r="BA1296" s="6">
        <f t="shared" si="520"/>
        <v>758.7650000000001</v>
      </c>
      <c r="BB1296" s="6">
        <v>6</v>
      </c>
      <c r="BC1296" s="6">
        <v>0</v>
      </c>
      <c r="BD1296" s="6" t="s">
        <v>136</v>
      </c>
      <c r="BE1296" s="6">
        <v>6</v>
      </c>
      <c r="BF1296" s="6">
        <v>0</v>
      </c>
      <c r="BG1296" s="6" t="s">
        <v>136</v>
      </c>
      <c r="BH1296" s="6">
        <f t="shared" si="521"/>
        <v>0</v>
      </c>
      <c r="BI1296" s="6">
        <f t="shared" si="522"/>
        <v>5</v>
      </c>
      <c r="BJ1296" s="6">
        <f t="shared" si="523"/>
        <v>4</v>
      </c>
      <c r="BK1296" s="6">
        <f t="shared" si="524"/>
        <v>80</v>
      </c>
      <c r="BL1296" s="6">
        <f t="shared" si="525"/>
        <v>1</v>
      </c>
      <c r="BM1296" s="6">
        <f t="shared" si="526"/>
        <v>30</v>
      </c>
      <c r="BN1296" s="6">
        <f t="shared" si="527"/>
        <v>0</v>
      </c>
      <c r="BO1296" s="6">
        <f t="shared" si="528"/>
        <v>0</v>
      </c>
      <c r="BP1296" s="6">
        <f t="shared" si="529"/>
        <v>1</v>
      </c>
      <c r="BQ1296" s="6">
        <f t="shared" si="530"/>
        <v>30</v>
      </c>
      <c r="BR1296" s="6">
        <f t="shared" si="531"/>
        <v>110</v>
      </c>
      <c r="BS1296" s="6">
        <f t="shared" si="532"/>
        <v>110</v>
      </c>
      <c r="BT1296" s="12" t="str">
        <f t="shared" si="511"/>
        <v>Moderate</v>
      </c>
      <c r="BU1296">
        <f t="shared" si="533"/>
        <v>360</v>
      </c>
      <c r="BV1296">
        <f t="shared" si="534"/>
        <v>360</v>
      </c>
      <c r="BW1296">
        <v>27.35</v>
      </c>
      <c r="BX1296">
        <v>0</v>
      </c>
      <c r="BY1296">
        <v>71.3</v>
      </c>
      <c r="BZ1296">
        <v>2</v>
      </c>
      <c r="CA1296">
        <v>2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0</v>
      </c>
      <c r="CI1296">
        <v>2</v>
      </c>
      <c r="CJ1296">
        <v>2</v>
      </c>
      <c r="CK1296">
        <v>1</v>
      </c>
      <c r="CL1296">
        <v>2</v>
      </c>
      <c r="CM1296">
        <v>2</v>
      </c>
      <c r="CN1296">
        <v>2</v>
      </c>
      <c r="CO1296">
        <v>2</v>
      </c>
      <c r="CP1296">
        <v>0</v>
      </c>
      <c r="CQ1296">
        <v>19</v>
      </c>
      <c r="CR1296" t="s">
        <v>1678</v>
      </c>
      <c r="CS1296">
        <v>16.42332041999439</v>
      </c>
      <c r="CT1296">
        <v>2.8392504107214789</v>
      </c>
      <c r="CU1296">
        <v>0.24722434794260931</v>
      </c>
    </row>
    <row r="1297" spans="1:99" x14ac:dyDescent="0.25">
      <c r="A1297" t="s">
        <v>1680</v>
      </c>
      <c r="B1297">
        <v>110</v>
      </c>
      <c r="C1297" t="s">
        <v>67</v>
      </c>
      <c r="D1297" t="s">
        <v>90</v>
      </c>
      <c r="E1297">
        <v>66.583333333333329</v>
      </c>
      <c r="F1297" t="s">
        <v>132</v>
      </c>
      <c r="G1297" t="s">
        <v>70</v>
      </c>
      <c r="H1297">
        <v>159.30000000000001</v>
      </c>
      <c r="I1297">
        <v>57.05</v>
      </c>
      <c r="J1297">
        <v>22.481438528338622</v>
      </c>
      <c r="K1297">
        <v>24.05</v>
      </c>
      <c r="L1297" t="s">
        <v>71</v>
      </c>
      <c r="M1297" t="s">
        <v>114</v>
      </c>
      <c r="N1297">
        <v>16</v>
      </c>
      <c r="O1297" t="s">
        <v>285</v>
      </c>
      <c r="P1297" t="s">
        <v>74</v>
      </c>
      <c r="Q1297" t="s">
        <v>1677</v>
      </c>
      <c r="R1297">
        <v>1</v>
      </c>
      <c r="S1297" t="s">
        <v>1360</v>
      </c>
      <c r="T1297" t="s">
        <v>74</v>
      </c>
      <c r="U1297" t="s">
        <v>77</v>
      </c>
      <c r="V1297" t="s">
        <v>74</v>
      </c>
      <c r="W1297" t="s">
        <v>1345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7</v>
      </c>
      <c r="AG1297" t="s">
        <v>79</v>
      </c>
      <c r="AH1297">
        <v>4</v>
      </c>
      <c r="AI1297">
        <v>0</v>
      </c>
      <c r="AJ1297">
        <v>20</v>
      </c>
      <c r="AK1297">
        <v>20</v>
      </c>
      <c r="AL1297">
        <v>1</v>
      </c>
      <c r="AM1297">
        <v>0</v>
      </c>
      <c r="AN1297">
        <v>30</v>
      </c>
      <c r="AO1297">
        <v>30</v>
      </c>
      <c r="AP1297">
        <v>0</v>
      </c>
      <c r="AQ1297">
        <f t="shared" si="535"/>
        <v>0</v>
      </c>
      <c r="AR1297">
        <v>0</v>
      </c>
      <c r="AS1297">
        <v>0</v>
      </c>
      <c r="AT1297" s="6">
        <f t="shared" si="513"/>
        <v>640</v>
      </c>
      <c r="AU1297" s="6">
        <f t="shared" si="514"/>
        <v>638.96</v>
      </c>
      <c r="AV1297" s="6">
        <f t="shared" si="515"/>
        <v>120</v>
      </c>
      <c r="AW1297" s="6">
        <f t="shared" si="516"/>
        <v>119.80500000000001</v>
      </c>
      <c r="AX1297" s="6">
        <f t="shared" si="517"/>
        <v>0</v>
      </c>
      <c r="AY1297" s="6">
        <f t="shared" si="518"/>
        <v>0</v>
      </c>
      <c r="AZ1297" s="6">
        <f t="shared" si="519"/>
        <v>760</v>
      </c>
      <c r="BA1297" s="6">
        <f t="shared" si="520"/>
        <v>758.7650000000001</v>
      </c>
      <c r="BB1297" s="6">
        <v>6</v>
      </c>
      <c r="BC1297" s="6">
        <v>0</v>
      </c>
      <c r="BD1297" s="6" t="s">
        <v>136</v>
      </c>
      <c r="BE1297" s="6">
        <v>6</v>
      </c>
      <c r="BF1297" s="6">
        <v>0</v>
      </c>
      <c r="BG1297" s="6" t="s">
        <v>136</v>
      </c>
      <c r="BH1297" s="6">
        <f t="shared" si="521"/>
        <v>0</v>
      </c>
      <c r="BI1297" s="6">
        <f t="shared" si="522"/>
        <v>5</v>
      </c>
      <c r="BJ1297" s="6">
        <f t="shared" si="523"/>
        <v>4</v>
      </c>
      <c r="BK1297" s="6">
        <f t="shared" si="524"/>
        <v>80</v>
      </c>
      <c r="BL1297" s="6">
        <f t="shared" si="525"/>
        <v>1</v>
      </c>
      <c r="BM1297" s="6">
        <f t="shared" si="526"/>
        <v>30</v>
      </c>
      <c r="BN1297" s="6">
        <f t="shared" si="527"/>
        <v>0</v>
      </c>
      <c r="BO1297" s="6">
        <f t="shared" si="528"/>
        <v>0</v>
      </c>
      <c r="BP1297" s="6">
        <f t="shared" si="529"/>
        <v>1</v>
      </c>
      <c r="BQ1297" s="6">
        <f t="shared" si="530"/>
        <v>30</v>
      </c>
      <c r="BR1297" s="6">
        <f t="shared" si="531"/>
        <v>110</v>
      </c>
      <c r="BS1297" s="6">
        <f t="shared" si="532"/>
        <v>110</v>
      </c>
      <c r="BT1297" s="12" t="str">
        <f t="shared" si="511"/>
        <v>Moderate</v>
      </c>
      <c r="BU1297">
        <f t="shared" si="533"/>
        <v>360</v>
      </c>
      <c r="BV1297">
        <f t="shared" si="534"/>
        <v>360</v>
      </c>
      <c r="BW1297">
        <v>27.35</v>
      </c>
      <c r="BX1297">
        <v>0</v>
      </c>
      <c r="BY1297">
        <v>71.3</v>
      </c>
      <c r="BZ1297">
        <v>2</v>
      </c>
      <c r="CA1297">
        <v>2</v>
      </c>
      <c r="CB1297">
        <v>1</v>
      </c>
      <c r="CC1297">
        <v>1</v>
      </c>
      <c r="CD1297">
        <v>1</v>
      </c>
      <c r="CE1297">
        <v>1</v>
      </c>
      <c r="CF1297">
        <v>1</v>
      </c>
      <c r="CG1297">
        <v>1</v>
      </c>
      <c r="CH1297">
        <v>0</v>
      </c>
      <c r="CI1297">
        <v>2</v>
      </c>
      <c r="CJ1297">
        <v>2</v>
      </c>
      <c r="CK1297">
        <v>1</v>
      </c>
      <c r="CL1297">
        <v>2</v>
      </c>
      <c r="CM1297">
        <v>2</v>
      </c>
      <c r="CN1297">
        <v>2</v>
      </c>
      <c r="CO1297">
        <v>2</v>
      </c>
      <c r="CP1297">
        <v>0</v>
      </c>
      <c r="CQ1297">
        <v>19</v>
      </c>
      <c r="CR1297" t="s">
        <v>1678</v>
      </c>
      <c r="CS1297">
        <v>20.519797340689859</v>
      </c>
      <c r="CT1297">
        <v>3.237994104154255</v>
      </c>
      <c r="CU1297">
        <v>0.29063293007883523</v>
      </c>
    </row>
    <row r="1298" spans="1:99" x14ac:dyDescent="0.25">
      <c r="A1298" t="s">
        <v>1681</v>
      </c>
      <c r="B1298">
        <v>110</v>
      </c>
      <c r="C1298" t="s">
        <v>86</v>
      </c>
      <c r="D1298" t="s">
        <v>68</v>
      </c>
      <c r="E1298">
        <v>66.583333333333329</v>
      </c>
      <c r="F1298" t="s">
        <v>132</v>
      </c>
      <c r="G1298" t="s">
        <v>70</v>
      </c>
      <c r="H1298">
        <v>159.30000000000001</v>
      </c>
      <c r="I1298">
        <v>57.05</v>
      </c>
      <c r="J1298">
        <v>22.481438528338622</v>
      </c>
      <c r="K1298">
        <v>24.05</v>
      </c>
      <c r="L1298" t="s">
        <v>71</v>
      </c>
      <c r="M1298" t="s">
        <v>114</v>
      </c>
      <c r="N1298">
        <v>16</v>
      </c>
      <c r="O1298" t="s">
        <v>285</v>
      </c>
      <c r="P1298" t="s">
        <v>74</v>
      </c>
      <c r="Q1298" t="s">
        <v>1677</v>
      </c>
      <c r="R1298">
        <v>1</v>
      </c>
      <c r="S1298" t="s">
        <v>1360</v>
      </c>
      <c r="T1298" t="s">
        <v>74</v>
      </c>
      <c r="U1298" t="s">
        <v>77</v>
      </c>
      <c r="V1298" t="s">
        <v>74</v>
      </c>
      <c r="W1298" t="s">
        <v>1345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7</v>
      </c>
      <c r="AG1298" t="s">
        <v>79</v>
      </c>
      <c r="AH1298">
        <v>4</v>
      </c>
      <c r="AI1298">
        <v>0</v>
      </c>
      <c r="AJ1298">
        <v>20</v>
      </c>
      <c r="AK1298">
        <v>20</v>
      </c>
      <c r="AL1298">
        <v>1</v>
      </c>
      <c r="AM1298">
        <v>0</v>
      </c>
      <c r="AN1298">
        <v>30</v>
      </c>
      <c r="AO1298">
        <v>30</v>
      </c>
      <c r="AP1298">
        <v>0</v>
      </c>
      <c r="AQ1298">
        <f t="shared" si="535"/>
        <v>0</v>
      </c>
      <c r="AR1298">
        <v>0</v>
      </c>
      <c r="AS1298">
        <v>0</v>
      </c>
      <c r="AT1298" s="6">
        <f t="shared" si="513"/>
        <v>640</v>
      </c>
      <c r="AU1298" s="6">
        <f t="shared" si="514"/>
        <v>638.96</v>
      </c>
      <c r="AV1298" s="6">
        <f t="shared" si="515"/>
        <v>120</v>
      </c>
      <c r="AW1298" s="6">
        <f t="shared" si="516"/>
        <v>119.80500000000001</v>
      </c>
      <c r="AX1298" s="6">
        <f t="shared" si="517"/>
        <v>0</v>
      </c>
      <c r="AY1298" s="6">
        <f t="shared" si="518"/>
        <v>0</v>
      </c>
      <c r="AZ1298" s="6">
        <f t="shared" si="519"/>
        <v>760</v>
      </c>
      <c r="BA1298" s="6">
        <f t="shared" si="520"/>
        <v>758.7650000000001</v>
      </c>
      <c r="BB1298" s="6">
        <v>6</v>
      </c>
      <c r="BC1298" s="6">
        <v>0</v>
      </c>
      <c r="BD1298" s="6" t="s">
        <v>136</v>
      </c>
      <c r="BE1298" s="6">
        <v>6</v>
      </c>
      <c r="BF1298" s="6">
        <v>0</v>
      </c>
      <c r="BG1298" s="6" t="s">
        <v>136</v>
      </c>
      <c r="BH1298" s="6">
        <f t="shared" si="521"/>
        <v>0</v>
      </c>
      <c r="BI1298" s="6">
        <f t="shared" si="522"/>
        <v>5</v>
      </c>
      <c r="BJ1298" s="6">
        <f t="shared" si="523"/>
        <v>4</v>
      </c>
      <c r="BK1298" s="6">
        <f t="shared" si="524"/>
        <v>80</v>
      </c>
      <c r="BL1298" s="6">
        <f t="shared" si="525"/>
        <v>1</v>
      </c>
      <c r="BM1298" s="6">
        <f t="shared" si="526"/>
        <v>30</v>
      </c>
      <c r="BN1298" s="6">
        <f t="shared" si="527"/>
        <v>0</v>
      </c>
      <c r="BO1298" s="6">
        <f t="shared" si="528"/>
        <v>0</v>
      </c>
      <c r="BP1298" s="6">
        <f t="shared" si="529"/>
        <v>1</v>
      </c>
      <c r="BQ1298" s="6">
        <f t="shared" si="530"/>
        <v>30</v>
      </c>
      <c r="BR1298" s="6">
        <f t="shared" si="531"/>
        <v>110</v>
      </c>
      <c r="BS1298" s="6">
        <f t="shared" si="532"/>
        <v>110</v>
      </c>
      <c r="BT1298" s="12" t="str">
        <f t="shared" si="511"/>
        <v>Moderate</v>
      </c>
      <c r="BU1298">
        <f t="shared" si="533"/>
        <v>360</v>
      </c>
      <c r="BV1298">
        <f t="shared" si="534"/>
        <v>360</v>
      </c>
      <c r="BW1298">
        <v>27.35</v>
      </c>
      <c r="BX1298">
        <v>0</v>
      </c>
      <c r="BY1298">
        <v>71.3</v>
      </c>
      <c r="BZ1298">
        <v>2</v>
      </c>
      <c r="CA1298">
        <v>2</v>
      </c>
      <c r="CB1298">
        <v>1</v>
      </c>
      <c r="CC1298">
        <v>1</v>
      </c>
      <c r="CD1298">
        <v>1</v>
      </c>
      <c r="CE1298">
        <v>1</v>
      </c>
      <c r="CF1298">
        <v>1</v>
      </c>
      <c r="CG1298">
        <v>1</v>
      </c>
      <c r="CH1298">
        <v>0</v>
      </c>
      <c r="CI1298">
        <v>2</v>
      </c>
      <c r="CJ1298">
        <v>2</v>
      </c>
      <c r="CK1298">
        <v>1</v>
      </c>
      <c r="CL1298">
        <v>2</v>
      </c>
      <c r="CM1298">
        <v>2</v>
      </c>
      <c r="CN1298">
        <v>2</v>
      </c>
      <c r="CO1298">
        <v>2</v>
      </c>
      <c r="CP1298">
        <v>0</v>
      </c>
      <c r="CQ1298">
        <v>19</v>
      </c>
      <c r="CR1298" t="s">
        <v>1678</v>
      </c>
      <c r="CS1298">
        <v>2.914803169877723</v>
      </c>
      <c r="CT1298">
        <v>1.6729500846131351</v>
      </c>
      <c r="CU1298">
        <v>0.47520511978774821</v>
      </c>
    </row>
    <row r="1299" spans="1:99" x14ac:dyDescent="0.25">
      <c r="A1299" t="s">
        <v>1682</v>
      </c>
      <c r="B1299">
        <v>110</v>
      </c>
      <c r="C1299" t="s">
        <v>86</v>
      </c>
      <c r="D1299" t="s">
        <v>68</v>
      </c>
      <c r="E1299">
        <v>66.583333333333329</v>
      </c>
      <c r="F1299" t="s">
        <v>132</v>
      </c>
      <c r="G1299" t="s">
        <v>70</v>
      </c>
      <c r="H1299">
        <v>159.30000000000001</v>
      </c>
      <c r="I1299">
        <v>57.05</v>
      </c>
      <c r="J1299">
        <v>22.481438528338622</v>
      </c>
      <c r="K1299">
        <v>24.05</v>
      </c>
      <c r="L1299" t="s">
        <v>71</v>
      </c>
      <c r="M1299" t="s">
        <v>114</v>
      </c>
      <c r="N1299">
        <v>16</v>
      </c>
      <c r="O1299" t="s">
        <v>285</v>
      </c>
      <c r="P1299" t="s">
        <v>74</v>
      </c>
      <c r="Q1299" t="s">
        <v>1677</v>
      </c>
      <c r="R1299">
        <v>1</v>
      </c>
      <c r="S1299" t="s">
        <v>1360</v>
      </c>
      <c r="T1299" t="s">
        <v>74</v>
      </c>
      <c r="U1299" t="s">
        <v>77</v>
      </c>
      <c r="V1299" t="s">
        <v>74</v>
      </c>
      <c r="W1299" t="s">
        <v>1345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7</v>
      </c>
      <c r="AG1299" t="s">
        <v>79</v>
      </c>
      <c r="AH1299">
        <v>4</v>
      </c>
      <c r="AI1299">
        <v>0</v>
      </c>
      <c r="AJ1299">
        <v>20</v>
      </c>
      <c r="AK1299">
        <v>20</v>
      </c>
      <c r="AL1299">
        <v>1</v>
      </c>
      <c r="AM1299">
        <v>0</v>
      </c>
      <c r="AN1299">
        <v>30</v>
      </c>
      <c r="AO1299">
        <v>30</v>
      </c>
      <c r="AP1299">
        <v>0</v>
      </c>
      <c r="AQ1299">
        <f t="shared" si="535"/>
        <v>0</v>
      </c>
      <c r="AR1299">
        <v>0</v>
      </c>
      <c r="AS1299">
        <v>0</v>
      </c>
      <c r="AT1299" s="6">
        <f t="shared" si="513"/>
        <v>640</v>
      </c>
      <c r="AU1299" s="6">
        <f t="shared" si="514"/>
        <v>638.96</v>
      </c>
      <c r="AV1299" s="6">
        <f t="shared" si="515"/>
        <v>120</v>
      </c>
      <c r="AW1299" s="6">
        <f t="shared" si="516"/>
        <v>119.80500000000001</v>
      </c>
      <c r="AX1299" s="6">
        <f t="shared" si="517"/>
        <v>0</v>
      </c>
      <c r="AY1299" s="6">
        <f t="shared" si="518"/>
        <v>0</v>
      </c>
      <c r="AZ1299" s="6">
        <f t="shared" si="519"/>
        <v>760</v>
      </c>
      <c r="BA1299" s="6">
        <f t="shared" si="520"/>
        <v>758.7650000000001</v>
      </c>
      <c r="BB1299" s="6">
        <v>6</v>
      </c>
      <c r="BC1299" s="6">
        <v>0</v>
      </c>
      <c r="BD1299" s="6" t="s">
        <v>136</v>
      </c>
      <c r="BE1299" s="6">
        <v>6</v>
      </c>
      <c r="BF1299" s="6">
        <v>0</v>
      </c>
      <c r="BG1299" s="6" t="s">
        <v>136</v>
      </c>
      <c r="BH1299" s="6">
        <f t="shared" si="521"/>
        <v>0</v>
      </c>
      <c r="BI1299" s="6">
        <f t="shared" si="522"/>
        <v>5</v>
      </c>
      <c r="BJ1299" s="6">
        <f t="shared" si="523"/>
        <v>4</v>
      </c>
      <c r="BK1299" s="6">
        <f t="shared" si="524"/>
        <v>80</v>
      </c>
      <c r="BL1299" s="6">
        <f t="shared" si="525"/>
        <v>1</v>
      </c>
      <c r="BM1299" s="6">
        <f t="shared" si="526"/>
        <v>30</v>
      </c>
      <c r="BN1299" s="6">
        <f t="shared" si="527"/>
        <v>0</v>
      </c>
      <c r="BO1299" s="6">
        <f t="shared" si="528"/>
        <v>0</v>
      </c>
      <c r="BP1299" s="6">
        <f t="shared" si="529"/>
        <v>1</v>
      </c>
      <c r="BQ1299" s="6">
        <f t="shared" si="530"/>
        <v>30</v>
      </c>
      <c r="BR1299" s="6">
        <f t="shared" si="531"/>
        <v>110</v>
      </c>
      <c r="BS1299" s="6">
        <f t="shared" si="532"/>
        <v>110</v>
      </c>
      <c r="BT1299" s="12" t="str">
        <f t="shared" si="511"/>
        <v>Moderate</v>
      </c>
      <c r="BU1299">
        <f t="shared" si="533"/>
        <v>360</v>
      </c>
      <c r="BV1299">
        <f t="shared" si="534"/>
        <v>360</v>
      </c>
      <c r="BW1299">
        <v>27.35</v>
      </c>
      <c r="BX1299">
        <v>0</v>
      </c>
      <c r="BY1299">
        <v>71.3</v>
      </c>
      <c r="BZ1299">
        <v>2</v>
      </c>
      <c r="CA1299">
        <v>2</v>
      </c>
      <c r="CB1299">
        <v>1</v>
      </c>
      <c r="CC1299">
        <v>1</v>
      </c>
      <c r="CD1299">
        <v>1</v>
      </c>
      <c r="CE1299">
        <v>1</v>
      </c>
      <c r="CF1299">
        <v>1</v>
      </c>
      <c r="CG1299">
        <v>1</v>
      </c>
      <c r="CH1299">
        <v>0</v>
      </c>
      <c r="CI1299">
        <v>2</v>
      </c>
      <c r="CJ1299">
        <v>2</v>
      </c>
      <c r="CK1299">
        <v>1</v>
      </c>
      <c r="CL1299">
        <v>2</v>
      </c>
      <c r="CM1299">
        <v>2</v>
      </c>
      <c r="CN1299">
        <v>2</v>
      </c>
      <c r="CO1299">
        <v>2</v>
      </c>
      <c r="CP1299">
        <v>0</v>
      </c>
      <c r="CQ1299">
        <v>19</v>
      </c>
      <c r="CR1299" t="s">
        <v>1678</v>
      </c>
      <c r="CS1299">
        <v>3.1553741520210221</v>
      </c>
      <c r="CT1299">
        <v>1.418472052612912</v>
      </c>
      <c r="CU1299">
        <v>0.27773185187414218</v>
      </c>
    </row>
    <row r="1300" spans="1:99" x14ac:dyDescent="0.25">
      <c r="A1300" t="s">
        <v>1683</v>
      </c>
      <c r="B1300">
        <v>110</v>
      </c>
      <c r="C1300" t="s">
        <v>86</v>
      </c>
      <c r="D1300" t="s">
        <v>68</v>
      </c>
      <c r="E1300">
        <v>66.583333333333329</v>
      </c>
      <c r="F1300" t="s">
        <v>132</v>
      </c>
      <c r="G1300" t="s">
        <v>70</v>
      </c>
      <c r="H1300">
        <v>159.30000000000001</v>
      </c>
      <c r="I1300">
        <v>57.05</v>
      </c>
      <c r="J1300">
        <v>22.481438528338622</v>
      </c>
      <c r="K1300">
        <v>24.05</v>
      </c>
      <c r="L1300" t="s">
        <v>71</v>
      </c>
      <c r="M1300" t="s">
        <v>114</v>
      </c>
      <c r="N1300">
        <v>16</v>
      </c>
      <c r="O1300" t="s">
        <v>285</v>
      </c>
      <c r="P1300" t="s">
        <v>74</v>
      </c>
      <c r="Q1300" t="s">
        <v>1677</v>
      </c>
      <c r="R1300">
        <v>1</v>
      </c>
      <c r="S1300" t="s">
        <v>1360</v>
      </c>
      <c r="T1300" t="s">
        <v>74</v>
      </c>
      <c r="U1300" t="s">
        <v>77</v>
      </c>
      <c r="V1300" t="s">
        <v>74</v>
      </c>
      <c r="W1300" t="s">
        <v>1345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7</v>
      </c>
      <c r="AG1300" t="s">
        <v>79</v>
      </c>
      <c r="AH1300">
        <v>4</v>
      </c>
      <c r="AI1300">
        <v>0</v>
      </c>
      <c r="AJ1300">
        <v>20</v>
      </c>
      <c r="AK1300">
        <v>20</v>
      </c>
      <c r="AL1300">
        <v>1</v>
      </c>
      <c r="AM1300">
        <v>0</v>
      </c>
      <c r="AN1300">
        <v>30</v>
      </c>
      <c r="AO1300">
        <v>30</v>
      </c>
      <c r="AP1300">
        <v>0</v>
      </c>
      <c r="AQ1300">
        <f t="shared" si="535"/>
        <v>0</v>
      </c>
      <c r="AR1300">
        <v>0</v>
      </c>
      <c r="AS1300">
        <v>0</v>
      </c>
      <c r="AT1300" s="6">
        <f t="shared" si="513"/>
        <v>640</v>
      </c>
      <c r="AU1300" s="6">
        <f t="shared" si="514"/>
        <v>638.96</v>
      </c>
      <c r="AV1300" s="6">
        <f t="shared" si="515"/>
        <v>120</v>
      </c>
      <c r="AW1300" s="6">
        <f t="shared" si="516"/>
        <v>119.80500000000001</v>
      </c>
      <c r="AX1300" s="6">
        <f t="shared" si="517"/>
        <v>0</v>
      </c>
      <c r="AY1300" s="6">
        <f t="shared" si="518"/>
        <v>0</v>
      </c>
      <c r="AZ1300" s="6">
        <f t="shared" si="519"/>
        <v>760</v>
      </c>
      <c r="BA1300" s="6">
        <f t="shared" si="520"/>
        <v>758.7650000000001</v>
      </c>
      <c r="BB1300" s="6">
        <v>6</v>
      </c>
      <c r="BC1300" s="6">
        <v>0</v>
      </c>
      <c r="BD1300" s="6" t="s">
        <v>136</v>
      </c>
      <c r="BE1300" s="6">
        <v>6</v>
      </c>
      <c r="BF1300" s="6">
        <v>0</v>
      </c>
      <c r="BG1300" s="6" t="s">
        <v>136</v>
      </c>
      <c r="BH1300" s="6">
        <f t="shared" si="521"/>
        <v>0</v>
      </c>
      <c r="BI1300" s="6">
        <f t="shared" si="522"/>
        <v>5</v>
      </c>
      <c r="BJ1300" s="6">
        <f t="shared" si="523"/>
        <v>4</v>
      </c>
      <c r="BK1300" s="6">
        <f t="shared" si="524"/>
        <v>80</v>
      </c>
      <c r="BL1300" s="6">
        <f t="shared" si="525"/>
        <v>1</v>
      </c>
      <c r="BM1300" s="6">
        <f t="shared" si="526"/>
        <v>30</v>
      </c>
      <c r="BN1300" s="6">
        <f t="shared" si="527"/>
        <v>0</v>
      </c>
      <c r="BO1300" s="6">
        <f t="shared" si="528"/>
        <v>0</v>
      </c>
      <c r="BP1300" s="6">
        <f t="shared" si="529"/>
        <v>1</v>
      </c>
      <c r="BQ1300" s="6">
        <f t="shared" si="530"/>
        <v>30</v>
      </c>
      <c r="BR1300" s="6">
        <f t="shared" si="531"/>
        <v>110</v>
      </c>
      <c r="BS1300" s="6">
        <f t="shared" si="532"/>
        <v>110</v>
      </c>
      <c r="BT1300" s="12" t="str">
        <f t="shared" si="511"/>
        <v>Moderate</v>
      </c>
      <c r="BU1300">
        <f t="shared" si="533"/>
        <v>360</v>
      </c>
      <c r="BV1300">
        <f t="shared" si="534"/>
        <v>360</v>
      </c>
      <c r="BW1300">
        <v>27.35</v>
      </c>
      <c r="BX1300">
        <v>0</v>
      </c>
      <c r="BY1300">
        <v>71.3</v>
      </c>
      <c r="BZ1300">
        <v>2</v>
      </c>
      <c r="CA1300">
        <v>2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0</v>
      </c>
      <c r="CI1300">
        <v>2</v>
      </c>
      <c r="CJ1300">
        <v>2</v>
      </c>
      <c r="CK1300">
        <v>1</v>
      </c>
      <c r="CL1300">
        <v>2</v>
      </c>
      <c r="CM1300">
        <v>2</v>
      </c>
      <c r="CN1300">
        <v>2</v>
      </c>
      <c r="CO1300">
        <v>2</v>
      </c>
      <c r="CP1300">
        <v>0</v>
      </c>
      <c r="CQ1300">
        <v>19</v>
      </c>
      <c r="CR1300" t="s">
        <v>1678</v>
      </c>
      <c r="CS1300">
        <v>3.4001303662923661</v>
      </c>
      <c r="CT1300">
        <v>1.199919331625132</v>
      </c>
      <c r="CU1300">
        <v>0.2150962753511805</v>
      </c>
    </row>
    <row r="1301" spans="1:99" x14ac:dyDescent="0.25">
      <c r="A1301" t="s">
        <v>1684</v>
      </c>
      <c r="B1301">
        <v>110</v>
      </c>
      <c r="C1301" t="s">
        <v>67</v>
      </c>
      <c r="D1301" t="s">
        <v>68</v>
      </c>
      <c r="E1301">
        <v>66.583333333333329</v>
      </c>
      <c r="F1301" t="s">
        <v>132</v>
      </c>
      <c r="G1301" t="s">
        <v>70</v>
      </c>
      <c r="H1301">
        <v>159.30000000000001</v>
      </c>
      <c r="I1301">
        <v>57.05</v>
      </c>
      <c r="J1301">
        <v>22.481438528338622</v>
      </c>
      <c r="K1301">
        <v>24.05</v>
      </c>
      <c r="L1301" t="s">
        <v>71</v>
      </c>
      <c r="M1301" t="s">
        <v>114</v>
      </c>
      <c r="N1301">
        <v>16</v>
      </c>
      <c r="O1301" t="s">
        <v>285</v>
      </c>
      <c r="P1301" t="s">
        <v>74</v>
      </c>
      <c r="Q1301" t="s">
        <v>1677</v>
      </c>
      <c r="R1301">
        <v>1</v>
      </c>
      <c r="S1301" t="s">
        <v>1360</v>
      </c>
      <c r="T1301" t="s">
        <v>74</v>
      </c>
      <c r="U1301" t="s">
        <v>77</v>
      </c>
      <c r="V1301" t="s">
        <v>74</v>
      </c>
      <c r="W1301" t="s">
        <v>1345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7</v>
      </c>
      <c r="AG1301" t="s">
        <v>79</v>
      </c>
      <c r="AH1301">
        <v>4</v>
      </c>
      <c r="AI1301">
        <v>0</v>
      </c>
      <c r="AJ1301">
        <v>20</v>
      </c>
      <c r="AK1301">
        <v>20</v>
      </c>
      <c r="AL1301">
        <v>1</v>
      </c>
      <c r="AM1301">
        <v>0</v>
      </c>
      <c r="AN1301">
        <v>30</v>
      </c>
      <c r="AO1301">
        <v>30</v>
      </c>
      <c r="AP1301">
        <v>0</v>
      </c>
      <c r="AQ1301">
        <f t="shared" si="535"/>
        <v>0</v>
      </c>
      <c r="AR1301">
        <v>0</v>
      </c>
      <c r="AS1301">
        <v>0</v>
      </c>
      <c r="AT1301" s="6">
        <f t="shared" si="513"/>
        <v>640</v>
      </c>
      <c r="AU1301" s="6">
        <f t="shared" si="514"/>
        <v>638.96</v>
      </c>
      <c r="AV1301" s="6">
        <f t="shared" si="515"/>
        <v>120</v>
      </c>
      <c r="AW1301" s="6">
        <f t="shared" si="516"/>
        <v>119.80500000000001</v>
      </c>
      <c r="AX1301" s="6">
        <f t="shared" si="517"/>
        <v>0</v>
      </c>
      <c r="AY1301" s="6">
        <f t="shared" si="518"/>
        <v>0</v>
      </c>
      <c r="AZ1301" s="6">
        <f t="shared" si="519"/>
        <v>760</v>
      </c>
      <c r="BA1301" s="6">
        <f t="shared" si="520"/>
        <v>758.7650000000001</v>
      </c>
      <c r="BB1301" s="6">
        <v>6</v>
      </c>
      <c r="BC1301" s="6">
        <v>0</v>
      </c>
      <c r="BD1301" s="6" t="s">
        <v>136</v>
      </c>
      <c r="BE1301" s="6">
        <v>6</v>
      </c>
      <c r="BF1301" s="6">
        <v>0</v>
      </c>
      <c r="BG1301" s="6" t="s">
        <v>136</v>
      </c>
      <c r="BH1301" s="6">
        <f t="shared" si="521"/>
        <v>0</v>
      </c>
      <c r="BI1301" s="6">
        <f t="shared" si="522"/>
        <v>5</v>
      </c>
      <c r="BJ1301" s="6">
        <f t="shared" si="523"/>
        <v>4</v>
      </c>
      <c r="BK1301" s="6">
        <f t="shared" si="524"/>
        <v>80</v>
      </c>
      <c r="BL1301" s="6">
        <f t="shared" si="525"/>
        <v>1</v>
      </c>
      <c r="BM1301" s="6">
        <f t="shared" si="526"/>
        <v>30</v>
      </c>
      <c r="BN1301" s="6">
        <f t="shared" si="527"/>
        <v>0</v>
      </c>
      <c r="BO1301" s="6">
        <f t="shared" si="528"/>
        <v>0</v>
      </c>
      <c r="BP1301" s="6">
        <f t="shared" si="529"/>
        <v>1</v>
      </c>
      <c r="BQ1301" s="6">
        <f t="shared" si="530"/>
        <v>30</v>
      </c>
      <c r="BR1301" s="6">
        <f t="shared" si="531"/>
        <v>110</v>
      </c>
      <c r="BS1301" s="6">
        <f t="shared" si="532"/>
        <v>110</v>
      </c>
      <c r="BT1301" s="12" t="str">
        <f t="shared" si="511"/>
        <v>Moderate</v>
      </c>
      <c r="BU1301">
        <f t="shared" si="533"/>
        <v>360</v>
      </c>
      <c r="BV1301">
        <f t="shared" si="534"/>
        <v>360</v>
      </c>
      <c r="BW1301">
        <v>27.35</v>
      </c>
      <c r="BX1301">
        <v>0</v>
      </c>
      <c r="BY1301">
        <v>71.3</v>
      </c>
      <c r="BZ1301">
        <v>2</v>
      </c>
      <c r="CA1301">
        <v>2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H1301">
        <v>0</v>
      </c>
      <c r="CI1301">
        <v>2</v>
      </c>
      <c r="CJ1301">
        <v>2</v>
      </c>
      <c r="CK1301">
        <v>1</v>
      </c>
      <c r="CL1301">
        <v>2</v>
      </c>
      <c r="CM1301">
        <v>2</v>
      </c>
      <c r="CN1301">
        <v>2</v>
      </c>
      <c r="CO1301">
        <v>2</v>
      </c>
      <c r="CP1301">
        <v>0</v>
      </c>
      <c r="CQ1301">
        <v>19</v>
      </c>
      <c r="CR1301" t="s">
        <v>1678</v>
      </c>
      <c r="CS1301">
        <v>2.942653654278637</v>
      </c>
      <c r="CT1301">
        <v>1.077743563831816</v>
      </c>
      <c r="CU1301">
        <v>0.19671031790261359</v>
      </c>
    </row>
    <row r="1302" spans="1:99" x14ac:dyDescent="0.25">
      <c r="A1302" t="s">
        <v>1685</v>
      </c>
      <c r="B1302">
        <v>110</v>
      </c>
      <c r="C1302" t="s">
        <v>67</v>
      </c>
      <c r="D1302" t="s">
        <v>68</v>
      </c>
      <c r="E1302">
        <v>66.583333333333329</v>
      </c>
      <c r="F1302" t="s">
        <v>132</v>
      </c>
      <c r="G1302" t="s">
        <v>70</v>
      </c>
      <c r="H1302">
        <v>159.30000000000001</v>
      </c>
      <c r="I1302">
        <v>57.05</v>
      </c>
      <c r="J1302">
        <v>22.481438528338622</v>
      </c>
      <c r="K1302">
        <v>24.05</v>
      </c>
      <c r="L1302" t="s">
        <v>71</v>
      </c>
      <c r="M1302" t="s">
        <v>114</v>
      </c>
      <c r="N1302">
        <v>16</v>
      </c>
      <c r="O1302" t="s">
        <v>285</v>
      </c>
      <c r="P1302" t="s">
        <v>74</v>
      </c>
      <c r="Q1302" t="s">
        <v>1677</v>
      </c>
      <c r="R1302">
        <v>1</v>
      </c>
      <c r="S1302" t="s">
        <v>1360</v>
      </c>
      <c r="T1302" t="s">
        <v>74</v>
      </c>
      <c r="U1302" t="s">
        <v>77</v>
      </c>
      <c r="V1302" t="s">
        <v>74</v>
      </c>
      <c r="W1302" t="s">
        <v>1345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7</v>
      </c>
      <c r="AG1302" t="s">
        <v>79</v>
      </c>
      <c r="AH1302">
        <v>4</v>
      </c>
      <c r="AI1302">
        <v>0</v>
      </c>
      <c r="AJ1302">
        <v>20</v>
      </c>
      <c r="AK1302">
        <v>20</v>
      </c>
      <c r="AL1302">
        <v>1</v>
      </c>
      <c r="AM1302">
        <v>0</v>
      </c>
      <c r="AN1302">
        <v>30</v>
      </c>
      <c r="AO1302">
        <v>30</v>
      </c>
      <c r="AP1302">
        <v>0</v>
      </c>
      <c r="AQ1302">
        <f t="shared" si="535"/>
        <v>0</v>
      </c>
      <c r="AR1302">
        <v>0</v>
      </c>
      <c r="AS1302">
        <v>0</v>
      </c>
      <c r="AT1302" s="6">
        <f t="shared" si="513"/>
        <v>640</v>
      </c>
      <c r="AU1302" s="6">
        <f t="shared" si="514"/>
        <v>638.96</v>
      </c>
      <c r="AV1302" s="6">
        <f t="shared" si="515"/>
        <v>120</v>
      </c>
      <c r="AW1302" s="6">
        <f t="shared" si="516"/>
        <v>119.80500000000001</v>
      </c>
      <c r="AX1302" s="6">
        <f t="shared" si="517"/>
        <v>0</v>
      </c>
      <c r="AY1302" s="6">
        <f t="shared" si="518"/>
        <v>0</v>
      </c>
      <c r="AZ1302" s="6">
        <f t="shared" si="519"/>
        <v>760</v>
      </c>
      <c r="BA1302" s="6">
        <f t="shared" si="520"/>
        <v>758.7650000000001</v>
      </c>
      <c r="BB1302" s="6">
        <v>6</v>
      </c>
      <c r="BC1302" s="6">
        <v>0</v>
      </c>
      <c r="BD1302" s="6" t="s">
        <v>136</v>
      </c>
      <c r="BE1302" s="6">
        <v>6</v>
      </c>
      <c r="BF1302" s="6">
        <v>0</v>
      </c>
      <c r="BG1302" s="6" t="s">
        <v>136</v>
      </c>
      <c r="BH1302" s="6">
        <f t="shared" si="521"/>
        <v>0</v>
      </c>
      <c r="BI1302" s="6">
        <f t="shared" si="522"/>
        <v>5</v>
      </c>
      <c r="BJ1302" s="6">
        <f t="shared" si="523"/>
        <v>4</v>
      </c>
      <c r="BK1302" s="6">
        <f t="shared" si="524"/>
        <v>80</v>
      </c>
      <c r="BL1302" s="6">
        <f t="shared" si="525"/>
        <v>1</v>
      </c>
      <c r="BM1302" s="6">
        <f t="shared" si="526"/>
        <v>30</v>
      </c>
      <c r="BN1302" s="6">
        <f t="shared" si="527"/>
        <v>0</v>
      </c>
      <c r="BO1302" s="6">
        <f t="shared" si="528"/>
        <v>0</v>
      </c>
      <c r="BP1302" s="6">
        <f t="shared" si="529"/>
        <v>1</v>
      </c>
      <c r="BQ1302" s="6">
        <f t="shared" si="530"/>
        <v>30</v>
      </c>
      <c r="BR1302" s="6">
        <f t="shared" si="531"/>
        <v>110</v>
      </c>
      <c r="BS1302" s="6">
        <f t="shared" si="532"/>
        <v>110</v>
      </c>
      <c r="BT1302" s="12" t="str">
        <f t="shared" si="511"/>
        <v>Moderate</v>
      </c>
      <c r="BU1302">
        <f t="shared" si="533"/>
        <v>360</v>
      </c>
      <c r="BV1302">
        <f t="shared" si="534"/>
        <v>360</v>
      </c>
      <c r="BW1302">
        <v>27.35</v>
      </c>
      <c r="BX1302">
        <v>0</v>
      </c>
      <c r="BY1302">
        <v>71.3</v>
      </c>
      <c r="BZ1302">
        <v>2</v>
      </c>
      <c r="CA1302">
        <v>2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0</v>
      </c>
      <c r="CI1302">
        <v>2</v>
      </c>
      <c r="CJ1302">
        <v>2</v>
      </c>
      <c r="CK1302">
        <v>1</v>
      </c>
      <c r="CL1302">
        <v>2</v>
      </c>
      <c r="CM1302">
        <v>2</v>
      </c>
      <c r="CN1302">
        <v>2</v>
      </c>
      <c r="CO1302">
        <v>2</v>
      </c>
      <c r="CP1302">
        <v>0</v>
      </c>
      <c r="CQ1302">
        <v>19</v>
      </c>
      <c r="CR1302" t="s">
        <v>1678</v>
      </c>
      <c r="CS1302">
        <v>3.397656434212645</v>
      </c>
      <c r="CT1302">
        <v>1.124742122652292</v>
      </c>
      <c r="CU1302">
        <v>0.22401003842753869</v>
      </c>
    </row>
    <row r="1303" spans="1:99" x14ac:dyDescent="0.25">
      <c r="A1303" t="s">
        <v>1686</v>
      </c>
      <c r="B1303">
        <v>110</v>
      </c>
      <c r="C1303" t="s">
        <v>67</v>
      </c>
      <c r="D1303" t="s">
        <v>68</v>
      </c>
      <c r="E1303">
        <v>66.583333333333329</v>
      </c>
      <c r="F1303" t="s">
        <v>132</v>
      </c>
      <c r="G1303" t="s">
        <v>70</v>
      </c>
      <c r="H1303">
        <v>159.30000000000001</v>
      </c>
      <c r="I1303">
        <v>57.05</v>
      </c>
      <c r="J1303">
        <v>22.481438528338622</v>
      </c>
      <c r="K1303">
        <v>24.05</v>
      </c>
      <c r="L1303" t="s">
        <v>71</v>
      </c>
      <c r="M1303" t="s">
        <v>114</v>
      </c>
      <c r="N1303">
        <v>16</v>
      </c>
      <c r="O1303" t="s">
        <v>285</v>
      </c>
      <c r="P1303" t="s">
        <v>74</v>
      </c>
      <c r="Q1303" t="s">
        <v>1677</v>
      </c>
      <c r="R1303">
        <v>1</v>
      </c>
      <c r="S1303" t="s">
        <v>1360</v>
      </c>
      <c r="T1303" t="s">
        <v>74</v>
      </c>
      <c r="U1303" t="s">
        <v>77</v>
      </c>
      <c r="V1303" t="s">
        <v>74</v>
      </c>
      <c r="W1303" t="s">
        <v>1345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7</v>
      </c>
      <c r="AG1303" t="s">
        <v>79</v>
      </c>
      <c r="AH1303">
        <v>4</v>
      </c>
      <c r="AI1303">
        <v>0</v>
      </c>
      <c r="AJ1303">
        <v>20</v>
      </c>
      <c r="AK1303">
        <v>20</v>
      </c>
      <c r="AL1303">
        <v>1</v>
      </c>
      <c r="AM1303">
        <v>0</v>
      </c>
      <c r="AN1303">
        <v>30</v>
      </c>
      <c r="AO1303">
        <v>30</v>
      </c>
      <c r="AP1303">
        <v>0</v>
      </c>
      <c r="AQ1303">
        <f t="shared" si="535"/>
        <v>0</v>
      </c>
      <c r="AR1303">
        <v>0</v>
      </c>
      <c r="AS1303">
        <v>0</v>
      </c>
      <c r="AT1303" s="6">
        <f t="shared" si="513"/>
        <v>640</v>
      </c>
      <c r="AU1303" s="6">
        <f t="shared" si="514"/>
        <v>638.96</v>
      </c>
      <c r="AV1303" s="6">
        <f t="shared" si="515"/>
        <v>120</v>
      </c>
      <c r="AW1303" s="6">
        <f t="shared" si="516"/>
        <v>119.80500000000001</v>
      </c>
      <c r="AX1303" s="6">
        <f t="shared" si="517"/>
        <v>0</v>
      </c>
      <c r="AY1303" s="6">
        <f t="shared" si="518"/>
        <v>0</v>
      </c>
      <c r="AZ1303" s="6">
        <f t="shared" si="519"/>
        <v>760</v>
      </c>
      <c r="BA1303" s="6">
        <f t="shared" si="520"/>
        <v>758.7650000000001</v>
      </c>
      <c r="BB1303" s="6">
        <v>6</v>
      </c>
      <c r="BC1303" s="6">
        <v>0</v>
      </c>
      <c r="BD1303" s="6" t="s">
        <v>136</v>
      </c>
      <c r="BE1303" s="6">
        <v>6</v>
      </c>
      <c r="BF1303" s="6">
        <v>0</v>
      </c>
      <c r="BG1303" s="6" t="s">
        <v>136</v>
      </c>
      <c r="BH1303" s="6">
        <f t="shared" si="521"/>
        <v>0</v>
      </c>
      <c r="BI1303" s="6">
        <f t="shared" si="522"/>
        <v>5</v>
      </c>
      <c r="BJ1303" s="6">
        <f t="shared" si="523"/>
        <v>4</v>
      </c>
      <c r="BK1303" s="6">
        <f t="shared" si="524"/>
        <v>80</v>
      </c>
      <c r="BL1303" s="6">
        <f t="shared" si="525"/>
        <v>1</v>
      </c>
      <c r="BM1303" s="6">
        <f t="shared" si="526"/>
        <v>30</v>
      </c>
      <c r="BN1303" s="6">
        <f t="shared" si="527"/>
        <v>0</v>
      </c>
      <c r="BO1303" s="6">
        <f t="shared" si="528"/>
        <v>0</v>
      </c>
      <c r="BP1303" s="6">
        <f t="shared" si="529"/>
        <v>1</v>
      </c>
      <c r="BQ1303" s="6">
        <f t="shared" si="530"/>
        <v>30</v>
      </c>
      <c r="BR1303" s="6">
        <f t="shared" si="531"/>
        <v>110</v>
      </c>
      <c r="BS1303" s="6">
        <f t="shared" si="532"/>
        <v>110</v>
      </c>
      <c r="BT1303" s="12" t="str">
        <f t="shared" si="511"/>
        <v>Moderate</v>
      </c>
      <c r="BU1303">
        <f t="shared" si="533"/>
        <v>360</v>
      </c>
      <c r="BV1303">
        <f t="shared" si="534"/>
        <v>360</v>
      </c>
      <c r="BW1303">
        <v>27.35</v>
      </c>
      <c r="BX1303">
        <v>0</v>
      </c>
      <c r="BY1303">
        <v>71.3</v>
      </c>
      <c r="BZ1303">
        <v>2</v>
      </c>
      <c r="CA1303">
        <v>2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0</v>
      </c>
      <c r="CI1303">
        <v>2</v>
      </c>
      <c r="CJ1303">
        <v>2</v>
      </c>
      <c r="CK1303">
        <v>1</v>
      </c>
      <c r="CL1303">
        <v>2</v>
      </c>
      <c r="CM1303">
        <v>2</v>
      </c>
      <c r="CN1303">
        <v>2</v>
      </c>
      <c r="CO1303">
        <v>2</v>
      </c>
      <c r="CP1303">
        <v>0</v>
      </c>
      <c r="CQ1303">
        <v>19</v>
      </c>
      <c r="CR1303" t="s">
        <v>1678</v>
      </c>
      <c r="CS1303">
        <v>2.3739483734451792</v>
      </c>
      <c r="CT1303">
        <v>0.93773514614151432</v>
      </c>
      <c r="CU1303">
        <v>0.2267291278421403</v>
      </c>
    </row>
    <row r="1304" spans="1:99" x14ac:dyDescent="0.25">
      <c r="A1304" t="s">
        <v>1687</v>
      </c>
      <c r="B1304">
        <v>110</v>
      </c>
      <c r="C1304" t="s">
        <v>86</v>
      </c>
      <c r="D1304" t="s">
        <v>90</v>
      </c>
      <c r="E1304">
        <v>66.583333333333329</v>
      </c>
      <c r="F1304" t="s">
        <v>132</v>
      </c>
      <c r="G1304" t="s">
        <v>70</v>
      </c>
      <c r="H1304">
        <v>159.30000000000001</v>
      </c>
      <c r="I1304">
        <v>57.05</v>
      </c>
      <c r="J1304">
        <v>22.481438528338622</v>
      </c>
      <c r="K1304">
        <v>24.05</v>
      </c>
      <c r="L1304" t="s">
        <v>71</v>
      </c>
      <c r="M1304" t="s">
        <v>114</v>
      </c>
      <c r="N1304">
        <v>16</v>
      </c>
      <c r="O1304" t="s">
        <v>285</v>
      </c>
      <c r="P1304" t="s">
        <v>74</v>
      </c>
      <c r="Q1304" t="s">
        <v>1677</v>
      </c>
      <c r="R1304">
        <v>1</v>
      </c>
      <c r="S1304" t="s">
        <v>1360</v>
      </c>
      <c r="T1304" t="s">
        <v>74</v>
      </c>
      <c r="U1304" t="s">
        <v>77</v>
      </c>
      <c r="V1304" t="s">
        <v>74</v>
      </c>
      <c r="W1304" t="s">
        <v>1345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7</v>
      </c>
      <c r="AG1304" t="s">
        <v>79</v>
      </c>
      <c r="AH1304">
        <v>4</v>
      </c>
      <c r="AI1304">
        <v>0</v>
      </c>
      <c r="AJ1304">
        <v>20</v>
      </c>
      <c r="AK1304">
        <v>20</v>
      </c>
      <c r="AL1304">
        <v>1</v>
      </c>
      <c r="AM1304">
        <v>0</v>
      </c>
      <c r="AN1304">
        <v>30</v>
      </c>
      <c r="AO1304">
        <v>30</v>
      </c>
      <c r="AP1304">
        <v>0</v>
      </c>
      <c r="AQ1304">
        <f t="shared" si="535"/>
        <v>0</v>
      </c>
      <c r="AR1304">
        <v>0</v>
      </c>
      <c r="AS1304">
        <v>0</v>
      </c>
      <c r="AT1304" s="6">
        <f t="shared" si="513"/>
        <v>640</v>
      </c>
      <c r="AU1304" s="6">
        <f t="shared" si="514"/>
        <v>638.96</v>
      </c>
      <c r="AV1304" s="6">
        <f t="shared" si="515"/>
        <v>120</v>
      </c>
      <c r="AW1304" s="6">
        <f t="shared" si="516"/>
        <v>119.80500000000001</v>
      </c>
      <c r="AX1304" s="6">
        <f t="shared" si="517"/>
        <v>0</v>
      </c>
      <c r="AY1304" s="6">
        <f t="shared" si="518"/>
        <v>0</v>
      </c>
      <c r="AZ1304" s="6">
        <f t="shared" si="519"/>
        <v>760</v>
      </c>
      <c r="BA1304" s="6">
        <f t="shared" si="520"/>
        <v>758.7650000000001</v>
      </c>
      <c r="BB1304" s="6">
        <v>6</v>
      </c>
      <c r="BC1304" s="6">
        <v>0</v>
      </c>
      <c r="BD1304" s="6" t="s">
        <v>136</v>
      </c>
      <c r="BE1304" s="6">
        <v>6</v>
      </c>
      <c r="BF1304" s="6">
        <v>0</v>
      </c>
      <c r="BG1304" s="6" t="s">
        <v>136</v>
      </c>
      <c r="BH1304" s="6">
        <f t="shared" si="521"/>
        <v>0</v>
      </c>
      <c r="BI1304" s="6">
        <f t="shared" si="522"/>
        <v>5</v>
      </c>
      <c r="BJ1304" s="6">
        <f t="shared" si="523"/>
        <v>4</v>
      </c>
      <c r="BK1304" s="6">
        <f t="shared" si="524"/>
        <v>80</v>
      </c>
      <c r="BL1304" s="6">
        <f t="shared" si="525"/>
        <v>1</v>
      </c>
      <c r="BM1304" s="6">
        <f t="shared" si="526"/>
        <v>30</v>
      </c>
      <c r="BN1304" s="6">
        <f t="shared" si="527"/>
        <v>0</v>
      </c>
      <c r="BO1304" s="6">
        <f t="shared" si="528"/>
        <v>0</v>
      </c>
      <c r="BP1304" s="6">
        <f t="shared" si="529"/>
        <v>1</v>
      </c>
      <c r="BQ1304" s="6">
        <f t="shared" si="530"/>
        <v>30</v>
      </c>
      <c r="BR1304" s="6">
        <f t="shared" si="531"/>
        <v>110</v>
      </c>
      <c r="BS1304" s="6">
        <f t="shared" si="532"/>
        <v>110</v>
      </c>
      <c r="BT1304" s="12" t="str">
        <f t="shared" si="511"/>
        <v>Moderate</v>
      </c>
      <c r="BU1304">
        <f t="shared" si="533"/>
        <v>360</v>
      </c>
      <c r="BV1304">
        <f t="shared" si="534"/>
        <v>360</v>
      </c>
      <c r="BW1304">
        <v>27.35</v>
      </c>
      <c r="BX1304">
        <v>0</v>
      </c>
      <c r="BY1304">
        <v>71.3</v>
      </c>
      <c r="BZ1304">
        <v>2</v>
      </c>
      <c r="CA1304">
        <v>2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0</v>
      </c>
      <c r="CI1304">
        <v>2</v>
      </c>
      <c r="CJ1304">
        <v>2</v>
      </c>
      <c r="CK1304">
        <v>1</v>
      </c>
      <c r="CL1304">
        <v>2</v>
      </c>
      <c r="CM1304">
        <v>2</v>
      </c>
      <c r="CN1304">
        <v>2</v>
      </c>
      <c r="CO1304">
        <v>2</v>
      </c>
      <c r="CP1304">
        <v>0</v>
      </c>
      <c r="CQ1304">
        <v>19</v>
      </c>
      <c r="CR1304" t="s">
        <v>1678</v>
      </c>
      <c r="CS1304">
        <v>29.94735237589164</v>
      </c>
      <c r="CT1304">
        <v>4.0608162665589882</v>
      </c>
      <c r="CU1304">
        <v>0.24913966578945931</v>
      </c>
    </row>
    <row r="1305" spans="1:99" x14ac:dyDescent="0.25">
      <c r="A1305" t="s">
        <v>1688</v>
      </c>
      <c r="B1305">
        <v>110</v>
      </c>
      <c r="C1305" t="s">
        <v>86</v>
      </c>
      <c r="D1305" t="s">
        <v>90</v>
      </c>
      <c r="E1305">
        <v>66.583333333333329</v>
      </c>
      <c r="F1305" t="s">
        <v>132</v>
      </c>
      <c r="G1305" t="s">
        <v>70</v>
      </c>
      <c r="H1305">
        <v>159.30000000000001</v>
      </c>
      <c r="I1305">
        <v>57.05</v>
      </c>
      <c r="J1305">
        <v>22.481438528338622</v>
      </c>
      <c r="K1305">
        <v>24.05</v>
      </c>
      <c r="L1305" t="s">
        <v>71</v>
      </c>
      <c r="M1305" t="s">
        <v>114</v>
      </c>
      <c r="N1305">
        <v>16</v>
      </c>
      <c r="O1305" t="s">
        <v>285</v>
      </c>
      <c r="P1305" t="s">
        <v>74</v>
      </c>
      <c r="Q1305" t="s">
        <v>1677</v>
      </c>
      <c r="R1305">
        <v>1</v>
      </c>
      <c r="S1305" t="s">
        <v>1360</v>
      </c>
      <c r="T1305" t="s">
        <v>74</v>
      </c>
      <c r="U1305" t="s">
        <v>77</v>
      </c>
      <c r="V1305" t="s">
        <v>74</v>
      </c>
      <c r="W1305" t="s">
        <v>1345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7</v>
      </c>
      <c r="AG1305" t="s">
        <v>79</v>
      </c>
      <c r="AH1305">
        <v>4</v>
      </c>
      <c r="AI1305">
        <v>0</v>
      </c>
      <c r="AJ1305">
        <v>20</v>
      </c>
      <c r="AK1305">
        <v>20</v>
      </c>
      <c r="AL1305">
        <v>1</v>
      </c>
      <c r="AM1305">
        <v>0</v>
      </c>
      <c r="AN1305">
        <v>30</v>
      </c>
      <c r="AO1305">
        <v>30</v>
      </c>
      <c r="AP1305">
        <v>0</v>
      </c>
      <c r="AQ1305">
        <f t="shared" si="535"/>
        <v>0</v>
      </c>
      <c r="AR1305">
        <v>0</v>
      </c>
      <c r="AS1305">
        <v>0</v>
      </c>
      <c r="AT1305" s="6">
        <f t="shared" si="513"/>
        <v>640</v>
      </c>
      <c r="AU1305" s="6">
        <f t="shared" si="514"/>
        <v>638.96</v>
      </c>
      <c r="AV1305" s="6">
        <f t="shared" si="515"/>
        <v>120</v>
      </c>
      <c r="AW1305" s="6">
        <f t="shared" si="516"/>
        <v>119.80500000000001</v>
      </c>
      <c r="AX1305" s="6">
        <f t="shared" si="517"/>
        <v>0</v>
      </c>
      <c r="AY1305" s="6">
        <f t="shared" si="518"/>
        <v>0</v>
      </c>
      <c r="AZ1305" s="6">
        <f t="shared" si="519"/>
        <v>760</v>
      </c>
      <c r="BA1305" s="6">
        <f t="shared" si="520"/>
        <v>758.7650000000001</v>
      </c>
      <c r="BB1305" s="6">
        <v>6</v>
      </c>
      <c r="BC1305" s="6">
        <v>0</v>
      </c>
      <c r="BD1305" s="6" t="s">
        <v>136</v>
      </c>
      <c r="BE1305" s="6">
        <v>6</v>
      </c>
      <c r="BF1305" s="6">
        <v>0</v>
      </c>
      <c r="BG1305" s="6" t="s">
        <v>136</v>
      </c>
      <c r="BH1305" s="6">
        <f t="shared" si="521"/>
        <v>0</v>
      </c>
      <c r="BI1305" s="6">
        <f t="shared" si="522"/>
        <v>5</v>
      </c>
      <c r="BJ1305" s="6">
        <f t="shared" si="523"/>
        <v>4</v>
      </c>
      <c r="BK1305" s="6">
        <f t="shared" si="524"/>
        <v>80</v>
      </c>
      <c r="BL1305" s="6">
        <f t="shared" si="525"/>
        <v>1</v>
      </c>
      <c r="BM1305" s="6">
        <f t="shared" si="526"/>
        <v>30</v>
      </c>
      <c r="BN1305" s="6">
        <f t="shared" si="527"/>
        <v>0</v>
      </c>
      <c r="BO1305" s="6">
        <f t="shared" si="528"/>
        <v>0</v>
      </c>
      <c r="BP1305" s="6">
        <f t="shared" si="529"/>
        <v>1</v>
      </c>
      <c r="BQ1305" s="6">
        <f t="shared" si="530"/>
        <v>30</v>
      </c>
      <c r="BR1305" s="6">
        <f t="shared" si="531"/>
        <v>110</v>
      </c>
      <c r="BS1305" s="6">
        <f t="shared" si="532"/>
        <v>110</v>
      </c>
      <c r="BT1305" s="12" t="str">
        <f t="shared" si="511"/>
        <v>Moderate</v>
      </c>
      <c r="BU1305">
        <f t="shared" si="533"/>
        <v>360</v>
      </c>
      <c r="BV1305">
        <f t="shared" si="534"/>
        <v>360</v>
      </c>
      <c r="BW1305">
        <v>27.35</v>
      </c>
      <c r="BX1305">
        <v>0</v>
      </c>
      <c r="BY1305">
        <v>71.3</v>
      </c>
      <c r="BZ1305">
        <v>2</v>
      </c>
      <c r="CA1305">
        <v>2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H1305">
        <v>0</v>
      </c>
      <c r="CI1305">
        <v>2</v>
      </c>
      <c r="CJ1305">
        <v>2</v>
      </c>
      <c r="CK1305">
        <v>1</v>
      </c>
      <c r="CL1305">
        <v>2</v>
      </c>
      <c r="CM1305">
        <v>2</v>
      </c>
      <c r="CN1305">
        <v>2</v>
      </c>
      <c r="CO1305">
        <v>2</v>
      </c>
      <c r="CP1305">
        <v>0</v>
      </c>
      <c r="CQ1305">
        <v>19</v>
      </c>
      <c r="CR1305" t="s">
        <v>1678</v>
      </c>
      <c r="CS1305">
        <v>33.214285353974567</v>
      </c>
      <c r="CT1305">
        <v>3.8653501886500021</v>
      </c>
      <c r="CU1305">
        <v>0.2638569597040949</v>
      </c>
    </row>
    <row r="1306" spans="1:99" x14ac:dyDescent="0.25">
      <c r="A1306" t="s">
        <v>1689</v>
      </c>
      <c r="B1306">
        <v>110</v>
      </c>
      <c r="C1306" t="s">
        <v>86</v>
      </c>
      <c r="D1306" t="s">
        <v>90</v>
      </c>
      <c r="E1306">
        <v>66.583333333333329</v>
      </c>
      <c r="F1306" t="s">
        <v>132</v>
      </c>
      <c r="G1306" t="s">
        <v>70</v>
      </c>
      <c r="H1306">
        <v>159.30000000000001</v>
      </c>
      <c r="I1306">
        <v>57.05</v>
      </c>
      <c r="J1306">
        <v>22.481438528338622</v>
      </c>
      <c r="K1306">
        <v>24.05</v>
      </c>
      <c r="L1306" t="s">
        <v>71</v>
      </c>
      <c r="M1306" t="s">
        <v>114</v>
      </c>
      <c r="N1306">
        <v>16</v>
      </c>
      <c r="O1306" t="s">
        <v>285</v>
      </c>
      <c r="P1306" t="s">
        <v>74</v>
      </c>
      <c r="Q1306" t="s">
        <v>1677</v>
      </c>
      <c r="R1306">
        <v>1</v>
      </c>
      <c r="S1306" t="s">
        <v>1360</v>
      </c>
      <c r="T1306" t="s">
        <v>74</v>
      </c>
      <c r="U1306" t="s">
        <v>77</v>
      </c>
      <c r="V1306" t="s">
        <v>74</v>
      </c>
      <c r="W1306" t="s">
        <v>1345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7</v>
      </c>
      <c r="AG1306" t="s">
        <v>79</v>
      </c>
      <c r="AH1306">
        <v>4</v>
      </c>
      <c r="AI1306">
        <v>0</v>
      </c>
      <c r="AJ1306">
        <v>20</v>
      </c>
      <c r="AK1306">
        <v>20</v>
      </c>
      <c r="AL1306">
        <v>1</v>
      </c>
      <c r="AM1306">
        <v>0</v>
      </c>
      <c r="AN1306">
        <v>30</v>
      </c>
      <c r="AO1306">
        <v>30</v>
      </c>
      <c r="AP1306">
        <v>0</v>
      </c>
      <c r="AQ1306">
        <f t="shared" si="535"/>
        <v>0</v>
      </c>
      <c r="AR1306">
        <v>0</v>
      </c>
      <c r="AS1306">
        <v>0</v>
      </c>
      <c r="AT1306" s="6">
        <f t="shared" si="513"/>
        <v>640</v>
      </c>
      <c r="AU1306" s="6">
        <f t="shared" si="514"/>
        <v>638.96</v>
      </c>
      <c r="AV1306" s="6">
        <f t="shared" si="515"/>
        <v>120</v>
      </c>
      <c r="AW1306" s="6">
        <f t="shared" si="516"/>
        <v>119.80500000000001</v>
      </c>
      <c r="AX1306" s="6">
        <f t="shared" si="517"/>
        <v>0</v>
      </c>
      <c r="AY1306" s="6">
        <f t="shared" si="518"/>
        <v>0</v>
      </c>
      <c r="AZ1306" s="6">
        <f t="shared" si="519"/>
        <v>760</v>
      </c>
      <c r="BA1306" s="6">
        <f t="shared" si="520"/>
        <v>758.7650000000001</v>
      </c>
      <c r="BB1306" s="6">
        <v>6</v>
      </c>
      <c r="BC1306" s="6">
        <v>0</v>
      </c>
      <c r="BD1306" s="6" t="s">
        <v>136</v>
      </c>
      <c r="BE1306" s="6">
        <v>6</v>
      </c>
      <c r="BF1306" s="6">
        <v>0</v>
      </c>
      <c r="BG1306" s="6" t="s">
        <v>136</v>
      </c>
      <c r="BH1306" s="6">
        <f t="shared" si="521"/>
        <v>0</v>
      </c>
      <c r="BI1306" s="6">
        <f t="shared" si="522"/>
        <v>5</v>
      </c>
      <c r="BJ1306" s="6">
        <f t="shared" si="523"/>
        <v>4</v>
      </c>
      <c r="BK1306" s="6">
        <f t="shared" si="524"/>
        <v>80</v>
      </c>
      <c r="BL1306" s="6">
        <f t="shared" si="525"/>
        <v>1</v>
      </c>
      <c r="BM1306" s="6">
        <f t="shared" si="526"/>
        <v>30</v>
      </c>
      <c r="BN1306" s="6">
        <f t="shared" si="527"/>
        <v>0</v>
      </c>
      <c r="BO1306" s="6">
        <f t="shared" si="528"/>
        <v>0</v>
      </c>
      <c r="BP1306" s="6">
        <f t="shared" si="529"/>
        <v>1</v>
      </c>
      <c r="BQ1306" s="6">
        <f t="shared" si="530"/>
        <v>30</v>
      </c>
      <c r="BR1306" s="6">
        <f t="shared" si="531"/>
        <v>110</v>
      </c>
      <c r="BS1306" s="6">
        <f t="shared" si="532"/>
        <v>110</v>
      </c>
      <c r="BT1306" s="12" t="str">
        <f t="shared" si="511"/>
        <v>Moderate</v>
      </c>
      <c r="BU1306">
        <f t="shared" si="533"/>
        <v>360</v>
      </c>
      <c r="BV1306">
        <f t="shared" si="534"/>
        <v>360</v>
      </c>
      <c r="BW1306">
        <v>27.35</v>
      </c>
      <c r="BX1306">
        <v>0</v>
      </c>
      <c r="BY1306">
        <v>71.3</v>
      </c>
      <c r="BZ1306">
        <v>2</v>
      </c>
      <c r="CA1306">
        <v>2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0</v>
      </c>
      <c r="CI1306">
        <v>2</v>
      </c>
      <c r="CJ1306">
        <v>2</v>
      </c>
      <c r="CK1306">
        <v>1</v>
      </c>
      <c r="CL1306">
        <v>2</v>
      </c>
      <c r="CM1306">
        <v>2</v>
      </c>
      <c r="CN1306">
        <v>2</v>
      </c>
      <c r="CO1306">
        <v>2</v>
      </c>
      <c r="CP1306">
        <v>0</v>
      </c>
      <c r="CQ1306">
        <v>19</v>
      </c>
      <c r="CR1306" t="s">
        <v>1678</v>
      </c>
      <c r="CS1306">
        <v>19.794964806019209</v>
      </c>
      <c r="CT1306">
        <v>3.2289784171725868</v>
      </c>
      <c r="CU1306">
        <v>0.26305573198572169</v>
      </c>
    </row>
    <row r="1307" spans="1:99" x14ac:dyDescent="0.25">
      <c r="A1307" t="s">
        <v>1690</v>
      </c>
      <c r="B1307">
        <v>111</v>
      </c>
      <c r="C1307" t="s">
        <v>67</v>
      </c>
      <c r="D1307" t="s">
        <v>90</v>
      </c>
      <c r="E1307">
        <v>62.583333333333343</v>
      </c>
      <c r="F1307" t="s">
        <v>132</v>
      </c>
      <c r="G1307" t="s">
        <v>70</v>
      </c>
      <c r="H1307">
        <v>157.5</v>
      </c>
      <c r="I1307">
        <v>58.5</v>
      </c>
      <c r="J1307">
        <v>23.5827664399093</v>
      </c>
      <c r="K1307">
        <v>21.1</v>
      </c>
      <c r="L1307" t="s">
        <v>71</v>
      </c>
      <c r="M1307" t="s">
        <v>114</v>
      </c>
      <c r="N1307">
        <v>4</v>
      </c>
      <c r="O1307" t="s">
        <v>285</v>
      </c>
      <c r="P1307" t="s">
        <v>74</v>
      </c>
      <c r="Q1307" t="s">
        <v>1691</v>
      </c>
      <c r="R1307">
        <v>4</v>
      </c>
      <c r="S1307" t="s">
        <v>1692</v>
      </c>
      <c r="T1307" t="s">
        <v>74</v>
      </c>
      <c r="U1307" t="s">
        <v>77</v>
      </c>
      <c r="V1307" t="s">
        <v>78</v>
      </c>
      <c r="W1307" t="s">
        <v>78</v>
      </c>
      <c r="X1307">
        <v>0</v>
      </c>
      <c r="Y1307">
        <v>2</v>
      </c>
      <c r="Z1307">
        <v>1</v>
      </c>
      <c r="AA1307">
        <v>1</v>
      </c>
      <c r="AB1307">
        <v>2</v>
      </c>
      <c r="AC1307">
        <v>2</v>
      </c>
      <c r="AD1307">
        <v>1</v>
      </c>
      <c r="AE1307">
        <v>1</v>
      </c>
      <c r="AF1307">
        <v>10</v>
      </c>
      <c r="AG1307" t="s">
        <v>135</v>
      </c>
      <c r="AH1307">
        <v>7</v>
      </c>
      <c r="AI1307">
        <v>0</v>
      </c>
      <c r="AJ1307">
        <v>20</v>
      </c>
      <c r="AK1307">
        <v>20</v>
      </c>
      <c r="AL1307">
        <v>7</v>
      </c>
      <c r="AM1307">
        <v>4</v>
      </c>
      <c r="AN1307">
        <v>0</v>
      </c>
      <c r="AO1307">
        <v>240</v>
      </c>
      <c r="AP1307">
        <v>0</v>
      </c>
      <c r="AQ1307">
        <f t="shared" si="535"/>
        <v>0</v>
      </c>
      <c r="AR1307">
        <v>0</v>
      </c>
      <c r="AS1307">
        <v>0</v>
      </c>
      <c r="AT1307" s="6">
        <f t="shared" si="513"/>
        <v>1120</v>
      </c>
      <c r="AU1307" s="6">
        <f t="shared" si="514"/>
        <v>1146.5999999999999</v>
      </c>
      <c r="AV1307" s="6">
        <f t="shared" si="515"/>
        <v>6720</v>
      </c>
      <c r="AW1307" s="6">
        <f t="shared" si="516"/>
        <v>6879.5999999999995</v>
      </c>
      <c r="AX1307" s="6">
        <f t="shared" si="517"/>
        <v>0</v>
      </c>
      <c r="AY1307" s="6">
        <f t="shared" si="518"/>
        <v>0</v>
      </c>
      <c r="AZ1307" s="6">
        <f t="shared" si="519"/>
        <v>7840</v>
      </c>
      <c r="BA1307" s="6">
        <f t="shared" si="520"/>
        <v>8026.1999999999989</v>
      </c>
      <c r="BB1307" s="6">
        <v>4</v>
      </c>
      <c r="BC1307" s="6">
        <v>0</v>
      </c>
      <c r="BD1307" s="6" t="s">
        <v>81</v>
      </c>
      <c r="BE1307" s="6">
        <v>5</v>
      </c>
      <c r="BF1307" s="6">
        <v>0</v>
      </c>
      <c r="BG1307" s="6" t="s">
        <v>80</v>
      </c>
      <c r="BH1307" s="6">
        <f t="shared" si="521"/>
        <v>4</v>
      </c>
      <c r="BI1307" s="6">
        <f t="shared" si="522"/>
        <v>14</v>
      </c>
      <c r="BJ1307" s="6">
        <f t="shared" si="523"/>
        <v>7</v>
      </c>
      <c r="BK1307" s="6">
        <f t="shared" si="524"/>
        <v>140</v>
      </c>
      <c r="BL1307" s="6">
        <f t="shared" si="525"/>
        <v>7</v>
      </c>
      <c r="BM1307" s="6">
        <f t="shared" si="526"/>
        <v>1680</v>
      </c>
      <c r="BN1307" s="6">
        <f t="shared" si="527"/>
        <v>0</v>
      </c>
      <c r="BO1307" s="6">
        <f t="shared" si="528"/>
        <v>0</v>
      </c>
      <c r="BP1307" s="6">
        <f t="shared" si="529"/>
        <v>7</v>
      </c>
      <c r="BQ1307" s="6">
        <f t="shared" si="530"/>
        <v>1680</v>
      </c>
      <c r="BR1307" s="6">
        <f t="shared" si="531"/>
        <v>1820</v>
      </c>
      <c r="BS1307" s="6">
        <f t="shared" si="532"/>
        <v>1820</v>
      </c>
      <c r="BT1307" s="12" t="str">
        <f t="shared" si="511"/>
        <v>High</v>
      </c>
      <c r="BU1307">
        <f t="shared" si="533"/>
        <v>240</v>
      </c>
      <c r="BV1307">
        <f t="shared" si="534"/>
        <v>300</v>
      </c>
      <c r="BW1307">
        <v>81.97</v>
      </c>
      <c r="BX1307">
        <v>0</v>
      </c>
      <c r="BY1307">
        <v>174.65</v>
      </c>
      <c r="BZ1307">
        <v>0</v>
      </c>
      <c r="CA1307">
        <v>2</v>
      </c>
      <c r="CB1307">
        <v>1</v>
      </c>
      <c r="CC1307">
        <v>1</v>
      </c>
      <c r="CD1307">
        <v>1</v>
      </c>
      <c r="CE1307">
        <v>2</v>
      </c>
      <c r="CF1307">
        <v>2</v>
      </c>
      <c r="CG1307">
        <v>2</v>
      </c>
      <c r="CH1307">
        <v>2</v>
      </c>
      <c r="CI1307">
        <v>2</v>
      </c>
      <c r="CJ1307">
        <v>2</v>
      </c>
      <c r="CK1307">
        <v>2</v>
      </c>
      <c r="CL1307">
        <v>2</v>
      </c>
      <c r="CM1307">
        <v>2</v>
      </c>
      <c r="CN1307">
        <v>1</v>
      </c>
      <c r="CO1307">
        <v>2</v>
      </c>
      <c r="CP1307">
        <v>1</v>
      </c>
      <c r="CQ1307">
        <v>24</v>
      </c>
      <c r="CR1307" t="s">
        <v>1693</v>
      </c>
      <c r="CS1307">
        <v>18.012486673868271</v>
      </c>
      <c r="CT1307">
        <v>5.6221170289123874</v>
      </c>
      <c r="CU1307">
        <v>0.58915808453071827</v>
      </c>
    </row>
    <row r="1308" spans="1:99" x14ac:dyDescent="0.25">
      <c r="A1308" t="s">
        <v>1694</v>
      </c>
      <c r="B1308">
        <v>111</v>
      </c>
      <c r="C1308" t="s">
        <v>67</v>
      </c>
      <c r="D1308" t="s">
        <v>90</v>
      </c>
      <c r="E1308">
        <v>62.583333333333343</v>
      </c>
      <c r="F1308" t="s">
        <v>132</v>
      </c>
      <c r="G1308" t="s">
        <v>70</v>
      </c>
      <c r="H1308">
        <v>157.5</v>
      </c>
      <c r="I1308">
        <v>58.5</v>
      </c>
      <c r="J1308">
        <v>23.5827664399093</v>
      </c>
      <c r="K1308">
        <v>21.1</v>
      </c>
      <c r="L1308" t="s">
        <v>71</v>
      </c>
      <c r="M1308" t="s">
        <v>114</v>
      </c>
      <c r="N1308">
        <v>4</v>
      </c>
      <c r="O1308" t="s">
        <v>285</v>
      </c>
      <c r="P1308" t="s">
        <v>74</v>
      </c>
      <c r="Q1308" t="s">
        <v>1691</v>
      </c>
      <c r="R1308">
        <v>4</v>
      </c>
      <c r="S1308" t="s">
        <v>1692</v>
      </c>
      <c r="T1308" t="s">
        <v>74</v>
      </c>
      <c r="U1308" t="s">
        <v>77</v>
      </c>
      <c r="V1308" t="s">
        <v>78</v>
      </c>
      <c r="W1308" t="s">
        <v>78</v>
      </c>
      <c r="X1308">
        <v>0</v>
      </c>
      <c r="Y1308">
        <v>2</v>
      </c>
      <c r="Z1308">
        <v>1</v>
      </c>
      <c r="AA1308">
        <v>1</v>
      </c>
      <c r="AB1308">
        <v>2</v>
      </c>
      <c r="AC1308">
        <v>2</v>
      </c>
      <c r="AD1308">
        <v>1</v>
      </c>
      <c r="AE1308">
        <v>1</v>
      </c>
      <c r="AF1308">
        <v>10</v>
      </c>
      <c r="AG1308" t="s">
        <v>135</v>
      </c>
      <c r="AH1308">
        <v>7</v>
      </c>
      <c r="AI1308">
        <v>0</v>
      </c>
      <c r="AJ1308">
        <v>20</v>
      </c>
      <c r="AK1308">
        <v>20</v>
      </c>
      <c r="AL1308">
        <v>7</v>
      </c>
      <c r="AM1308">
        <v>4</v>
      </c>
      <c r="AN1308">
        <v>0</v>
      </c>
      <c r="AO1308">
        <v>240</v>
      </c>
      <c r="AP1308">
        <v>0</v>
      </c>
      <c r="AQ1308">
        <f t="shared" si="535"/>
        <v>0</v>
      </c>
      <c r="AR1308">
        <v>0</v>
      </c>
      <c r="AS1308">
        <v>0</v>
      </c>
      <c r="AT1308" s="6">
        <f t="shared" si="513"/>
        <v>1120</v>
      </c>
      <c r="AU1308" s="6">
        <f t="shared" si="514"/>
        <v>1146.5999999999999</v>
      </c>
      <c r="AV1308" s="6">
        <f t="shared" si="515"/>
        <v>6720</v>
      </c>
      <c r="AW1308" s="6">
        <f t="shared" si="516"/>
        <v>6879.5999999999995</v>
      </c>
      <c r="AX1308" s="6">
        <f t="shared" si="517"/>
        <v>0</v>
      </c>
      <c r="AY1308" s="6">
        <f t="shared" si="518"/>
        <v>0</v>
      </c>
      <c r="AZ1308" s="6">
        <f t="shared" si="519"/>
        <v>7840</v>
      </c>
      <c r="BA1308" s="6">
        <f t="shared" si="520"/>
        <v>8026.1999999999989</v>
      </c>
      <c r="BB1308" s="6">
        <v>4</v>
      </c>
      <c r="BC1308" s="6">
        <v>0</v>
      </c>
      <c r="BD1308" s="6" t="s">
        <v>81</v>
      </c>
      <c r="BE1308" s="6">
        <v>5</v>
      </c>
      <c r="BF1308" s="6">
        <v>0</v>
      </c>
      <c r="BG1308" s="6" t="s">
        <v>80</v>
      </c>
      <c r="BH1308" s="6">
        <f t="shared" si="521"/>
        <v>4</v>
      </c>
      <c r="BI1308" s="6">
        <f t="shared" si="522"/>
        <v>14</v>
      </c>
      <c r="BJ1308" s="6">
        <f t="shared" si="523"/>
        <v>7</v>
      </c>
      <c r="BK1308" s="6">
        <f t="shared" si="524"/>
        <v>140</v>
      </c>
      <c r="BL1308" s="6">
        <f t="shared" si="525"/>
        <v>7</v>
      </c>
      <c r="BM1308" s="6">
        <f t="shared" si="526"/>
        <v>1680</v>
      </c>
      <c r="BN1308" s="6">
        <f t="shared" si="527"/>
        <v>0</v>
      </c>
      <c r="BO1308" s="6">
        <f t="shared" si="528"/>
        <v>0</v>
      </c>
      <c r="BP1308" s="6">
        <f t="shared" si="529"/>
        <v>7</v>
      </c>
      <c r="BQ1308" s="6">
        <f t="shared" si="530"/>
        <v>1680</v>
      </c>
      <c r="BR1308" s="6">
        <f t="shared" si="531"/>
        <v>1820</v>
      </c>
      <c r="BS1308" s="6">
        <f t="shared" si="532"/>
        <v>1820</v>
      </c>
      <c r="BT1308" s="12" t="str">
        <f t="shared" si="511"/>
        <v>High</v>
      </c>
      <c r="BU1308">
        <f t="shared" si="533"/>
        <v>240</v>
      </c>
      <c r="BV1308">
        <f t="shared" si="534"/>
        <v>300</v>
      </c>
      <c r="BW1308">
        <v>81.97</v>
      </c>
      <c r="BX1308">
        <v>0</v>
      </c>
      <c r="BY1308">
        <v>174.65</v>
      </c>
      <c r="BZ1308">
        <v>0</v>
      </c>
      <c r="CA1308">
        <v>2</v>
      </c>
      <c r="CB1308">
        <v>1</v>
      </c>
      <c r="CC1308">
        <v>1</v>
      </c>
      <c r="CD1308">
        <v>1</v>
      </c>
      <c r="CE1308">
        <v>2</v>
      </c>
      <c r="CF1308">
        <v>2</v>
      </c>
      <c r="CG1308">
        <v>2</v>
      </c>
      <c r="CH1308">
        <v>2</v>
      </c>
      <c r="CI1308">
        <v>2</v>
      </c>
      <c r="CJ1308">
        <v>2</v>
      </c>
      <c r="CK1308">
        <v>2</v>
      </c>
      <c r="CL1308">
        <v>2</v>
      </c>
      <c r="CM1308">
        <v>2</v>
      </c>
      <c r="CN1308">
        <v>1</v>
      </c>
      <c r="CO1308">
        <v>2</v>
      </c>
      <c r="CP1308">
        <v>1</v>
      </c>
      <c r="CQ1308">
        <v>24</v>
      </c>
      <c r="CR1308" t="s">
        <v>1693</v>
      </c>
      <c r="CS1308">
        <v>13.791323453570421</v>
      </c>
      <c r="CT1308">
        <v>4.7409941304768051</v>
      </c>
      <c r="CU1308">
        <v>0.5351909242785533</v>
      </c>
    </row>
    <row r="1309" spans="1:99" x14ac:dyDescent="0.25">
      <c r="A1309" t="s">
        <v>1695</v>
      </c>
      <c r="B1309">
        <v>111</v>
      </c>
      <c r="C1309" t="s">
        <v>67</v>
      </c>
      <c r="D1309" t="s">
        <v>90</v>
      </c>
      <c r="E1309">
        <v>62.583333333333343</v>
      </c>
      <c r="F1309" t="s">
        <v>132</v>
      </c>
      <c r="G1309" t="s">
        <v>70</v>
      </c>
      <c r="H1309">
        <v>157.5</v>
      </c>
      <c r="I1309">
        <v>58.5</v>
      </c>
      <c r="J1309">
        <v>23.5827664399093</v>
      </c>
      <c r="K1309">
        <v>21.1</v>
      </c>
      <c r="L1309" t="s">
        <v>71</v>
      </c>
      <c r="M1309" t="s">
        <v>114</v>
      </c>
      <c r="N1309">
        <v>4</v>
      </c>
      <c r="O1309" t="s">
        <v>285</v>
      </c>
      <c r="P1309" t="s">
        <v>74</v>
      </c>
      <c r="Q1309" t="s">
        <v>1691</v>
      </c>
      <c r="R1309">
        <v>4</v>
      </c>
      <c r="S1309" t="s">
        <v>1692</v>
      </c>
      <c r="T1309" t="s">
        <v>74</v>
      </c>
      <c r="U1309" t="s">
        <v>77</v>
      </c>
      <c r="V1309" t="s">
        <v>78</v>
      </c>
      <c r="W1309" t="s">
        <v>78</v>
      </c>
      <c r="X1309">
        <v>0</v>
      </c>
      <c r="Y1309">
        <v>2</v>
      </c>
      <c r="Z1309">
        <v>1</v>
      </c>
      <c r="AA1309">
        <v>1</v>
      </c>
      <c r="AB1309">
        <v>2</v>
      </c>
      <c r="AC1309">
        <v>2</v>
      </c>
      <c r="AD1309">
        <v>1</v>
      </c>
      <c r="AE1309">
        <v>1</v>
      </c>
      <c r="AF1309">
        <v>10</v>
      </c>
      <c r="AG1309" t="s">
        <v>135</v>
      </c>
      <c r="AH1309">
        <v>7</v>
      </c>
      <c r="AI1309">
        <v>0</v>
      </c>
      <c r="AJ1309">
        <v>20</v>
      </c>
      <c r="AK1309">
        <v>20</v>
      </c>
      <c r="AL1309">
        <v>7</v>
      </c>
      <c r="AM1309">
        <v>4</v>
      </c>
      <c r="AN1309">
        <v>0</v>
      </c>
      <c r="AO1309">
        <v>240</v>
      </c>
      <c r="AP1309">
        <v>0</v>
      </c>
      <c r="AQ1309">
        <f t="shared" si="535"/>
        <v>0</v>
      </c>
      <c r="AR1309">
        <v>0</v>
      </c>
      <c r="AS1309">
        <v>0</v>
      </c>
      <c r="AT1309" s="6">
        <f t="shared" si="513"/>
        <v>1120</v>
      </c>
      <c r="AU1309" s="6">
        <f t="shared" si="514"/>
        <v>1146.5999999999999</v>
      </c>
      <c r="AV1309" s="6">
        <f t="shared" si="515"/>
        <v>6720</v>
      </c>
      <c r="AW1309" s="6">
        <f t="shared" si="516"/>
        <v>6879.5999999999995</v>
      </c>
      <c r="AX1309" s="6">
        <f t="shared" si="517"/>
        <v>0</v>
      </c>
      <c r="AY1309" s="6">
        <f t="shared" si="518"/>
        <v>0</v>
      </c>
      <c r="AZ1309" s="6">
        <f t="shared" si="519"/>
        <v>7840</v>
      </c>
      <c r="BA1309" s="6">
        <f t="shared" si="520"/>
        <v>8026.1999999999989</v>
      </c>
      <c r="BB1309" s="6">
        <v>4</v>
      </c>
      <c r="BC1309" s="6">
        <v>0</v>
      </c>
      <c r="BD1309" s="6" t="s">
        <v>81</v>
      </c>
      <c r="BE1309" s="6">
        <v>5</v>
      </c>
      <c r="BF1309" s="6">
        <v>0</v>
      </c>
      <c r="BG1309" s="6" t="s">
        <v>80</v>
      </c>
      <c r="BH1309" s="6">
        <f t="shared" si="521"/>
        <v>4</v>
      </c>
      <c r="BI1309" s="6">
        <f t="shared" si="522"/>
        <v>14</v>
      </c>
      <c r="BJ1309" s="6">
        <f t="shared" si="523"/>
        <v>7</v>
      </c>
      <c r="BK1309" s="6">
        <f t="shared" si="524"/>
        <v>140</v>
      </c>
      <c r="BL1309" s="6">
        <f t="shared" si="525"/>
        <v>7</v>
      </c>
      <c r="BM1309" s="6">
        <f t="shared" si="526"/>
        <v>1680</v>
      </c>
      <c r="BN1309" s="6">
        <f t="shared" si="527"/>
        <v>0</v>
      </c>
      <c r="BO1309" s="6">
        <f t="shared" si="528"/>
        <v>0</v>
      </c>
      <c r="BP1309" s="6">
        <f t="shared" si="529"/>
        <v>7</v>
      </c>
      <c r="BQ1309" s="6">
        <f t="shared" si="530"/>
        <v>1680</v>
      </c>
      <c r="BR1309" s="6">
        <f t="shared" si="531"/>
        <v>1820</v>
      </c>
      <c r="BS1309" s="6">
        <f t="shared" si="532"/>
        <v>1820</v>
      </c>
      <c r="BT1309" s="12" t="str">
        <f t="shared" si="511"/>
        <v>High</v>
      </c>
      <c r="BU1309">
        <f t="shared" si="533"/>
        <v>240</v>
      </c>
      <c r="BV1309">
        <f t="shared" si="534"/>
        <v>300</v>
      </c>
      <c r="BW1309">
        <v>81.97</v>
      </c>
      <c r="BX1309">
        <v>0</v>
      </c>
      <c r="BY1309">
        <v>174.65</v>
      </c>
      <c r="BZ1309">
        <v>0</v>
      </c>
      <c r="CA1309">
        <v>2</v>
      </c>
      <c r="CB1309">
        <v>1</v>
      </c>
      <c r="CC1309">
        <v>1</v>
      </c>
      <c r="CD1309">
        <v>1</v>
      </c>
      <c r="CE1309">
        <v>2</v>
      </c>
      <c r="CF1309">
        <v>2</v>
      </c>
      <c r="CG1309">
        <v>2</v>
      </c>
      <c r="CH1309">
        <v>2</v>
      </c>
      <c r="CI1309">
        <v>2</v>
      </c>
      <c r="CJ1309">
        <v>2</v>
      </c>
      <c r="CK1309">
        <v>2</v>
      </c>
      <c r="CL1309">
        <v>2</v>
      </c>
      <c r="CM1309">
        <v>2</v>
      </c>
      <c r="CN1309">
        <v>1</v>
      </c>
      <c r="CO1309">
        <v>2</v>
      </c>
      <c r="CP1309">
        <v>1</v>
      </c>
      <c r="CQ1309">
        <v>24</v>
      </c>
      <c r="CR1309" t="s">
        <v>1693</v>
      </c>
      <c r="CS1309">
        <v>11.601114459398859</v>
      </c>
      <c r="CT1309">
        <v>4.5757972822604662</v>
      </c>
      <c r="CU1309">
        <v>0.55035451535113</v>
      </c>
    </row>
    <row r="1310" spans="1:99" x14ac:dyDescent="0.25">
      <c r="A1310" t="s">
        <v>1696</v>
      </c>
      <c r="B1310">
        <v>111</v>
      </c>
      <c r="C1310" t="s">
        <v>86</v>
      </c>
      <c r="D1310" t="s">
        <v>90</v>
      </c>
      <c r="E1310">
        <v>62.583333333333343</v>
      </c>
      <c r="F1310" t="s">
        <v>132</v>
      </c>
      <c r="G1310" t="s">
        <v>70</v>
      </c>
      <c r="H1310">
        <v>157.5</v>
      </c>
      <c r="I1310">
        <v>58.5</v>
      </c>
      <c r="J1310">
        <v>23.5827664399093</v>
      </c>
      <c r="K1310">
        <v>21.1</v>
      </c>
      <c r="L1310" t="s">
        <v>71</v>
      </c>
      <c r="M1310" t="s">
        <v>114</v>
      </c>
      <c r="N1310">
        <v>4</v>
      </c>
      <c r="O1310" t="s">
        <v>285</v>
      </c>
      <c r="P1310" t="s">
        <v>74</v>
      </c>
      <c r="Q1310" t="s">
        <v>1691</v>
      </c>
      <c r="R1310">
        <v>4</v>
      </c>
      <c r="S1310" t="s">
        <v>1692</v>
      </c>
      <c r="T1310" t="s">
        <v>74</v>
      </c>
      <c r="U1310" t="s">
        <v>77</v>
      </c>
      <c r="V1310" t="s">
        <v>78</v>
      </c>
      <c r="W1310" t="s">
        <v>78</v>
      </c>
      <c r="X1310">
        <v>0</v>
      </c>
      <c r="Y1310">
        <v>2</v>
      </c>
      <c r="Z1310">
        <v>1</v>
      </c>
      <c r="AA1310">
        <v>1</v>
      </c>
      <c r="AB1310">
        <v>2</v>
      </c>
      <c r="AC1310">
        <v>2</v>
      </c>
      <c r="AD1310">
        <v>1</v>
      </c>
      <c r="AE1310">
        <v>1</v>
      </c>
      <c r="AF1310">
        <v>10</v>
      </c>
      <c r="AG1310" t="s">
        <v>135</v>
      </c>
      <c r="AH1310">
        <v>7</v>
      </c>
      <c r="AI1310">
        <v>0</v>
      </c>
      <c r="AJ1310">
        <v>20</v>
      </c>
      <c r="AK1310">
        <v>20</v>
      </c>
      <c r="AL1310">
        <v>7</v>
      </c>
      <c r="AM1310">
        <v>4</v>
      </c>
      <c r="AN1310">
        <v>0</v>
      </c>
      <c r="AO1310">
        <v>240</v>
      </c>
      <c r="AP1310">
        <v>0</v>
      </c>
      <c r="AQ1310">
        <f t="shared" si="535"/>
        <v>0</v>
      </c>
      <c r="AR1310">
        <v>0</v>
      </c>
      <c r="AS1310">
        <v>0</v>
      </c>
      <c r="AT1310" s="6">
        <f t="shared" si="513"/>
        <v>1120</v>
      </c>
      <c r="AU1310" s="6">
        <f t="shared" si="514"/>
        <v>1146.5999999999999</v>
      </c>
      <c r="AV1310" s="6">
        <f t="shared" si="515"/>
        <v>6720</v>
      </c>
      <c r="AW1310" s="6">
        <f t="shared" si="516"/>
        <v>6879.5999999999995</v>
      </c>
      <c r="AX1310" s="6">
        <f t="shared" si="517"/>
        <v>0</v>
      </c>
      <c r="AY1310" s="6">
        <f t="shared" si="518"/>
        <v>0</v>
      </c>
      <c r="AZ1310" s="6">
        <f t="shared" si="519"/>
        <v>7840</v>
      </c>
      <c r="BA1310" s="6">
        <f t="shared" si="520"/>
        <v>8026.1999999999989</v>
      </c>
      <c r="BB1310" s="6">
        <v>4</v>
      </c>
      <c r="BC1310" s="6">
        <v>0</v>
      </c>
      <c r="BD1310" s="6" t="s">
        <v>81</v>
      </c>
      <c r="BE1310" s="6">
        <v>5</v>
      </c>
      <c r="BF1310" s="6">
        <v>0</v>
      </c>
      <c r="BG1310" s="6" t="s">
        <v>80</v>
      </c>
      <c r="BH1310" s="6">
        <f t="shared" si="521"/>
        <v>4</v>
      </c>
      <c r="BI1310" s="6">
        <f t="shared" si="522"/>
        <v>14</v>
      </c>
      <c r="BJ1310" s="6">
        <f t="shared" si="523"/>
        <v>7</v>
      </c>
      <c r="BK1310" s="6">
        <f t="shared" si="524"/>
        <v>140</v>
      </c>
      <c r="BL1310" s="6">
        <f t="shared" si="525"/>
        <v>7</v>
      </c>
      <c r="BM1310" s="6">
        <f t="shared" si="526"/>
        <v>1680</v>
      </c>
      <c r="BN1310" s="6">
        <f t="shared" si="527"/>
        <v>0</v>
      </c>
      <c r="BO1310" s="6">
        <f t="shared" si="528"/>
        <v>0</v>
      </c>
      <c r="BP1310" s="6">
        <f t="shared" si="529"/>
        <v>7</v>
      </c>
      <c r="BQ1310" s="6">
        <f t="shared" si="530"/>
        <v>1680</v>
      </c>
      <c r="BR1310" s="6">
        <f t="shared" si="531"/>
        <v>1820</v>
      </c>
      <c r="BS1310" s="6">
        <f t="shared" si="532"/>
        <v>1820</v>
      </c>
      <c r="BT1310" s="12" t="str">
        <f t="shared" si="511"/>
        <v>High</v>
      </c>
      <c r="BU1310">
        <f t="shared" si="533"/>
        <v>240</v>
      </c>
      <c r="BV1310">
        <f t="shared" si="534"/>
        <v>300</v>
      </c>
      <c r="BW1310">
        <v>81.97</v>
      </c>
      <c r="BX1310">
        <v>0</v>
      </c>
      <c r="BY1310">
        <v>174.65</v>
      </c>
      <c r="BZ1310">
        <v>0</v>
      </c>
      <c r="CA1310">
        <v>2</v>
      </c>
      <c r="CB1310">
        <v>1</v>
      </c>
      <c r="CC1310">
        <v>1</v>
      </c>
      <c r="CD1310">
        <v>1</v>
      </c>
      <c r="CE1310">
        <v>2</v>
      </c>
      <c r="CF1310">
        <v>2</v>
      </c>
      <c r="CG1310">
        <v>2</v>
      </c>
      <c r="CH1310">
        <v>2</v>
      </c>
      <c r="CI1310">
        <v>2</v>
      </c>
      <c r="CJ1310">
        <v>2</v>
      </c>
      <c r="CK1310">
        <v>2</v>
      </c>
      <c r="CL1310">
        <v>2</v>
      </c>
      <c r="CM1310">
        <v>2</v>
      </c>
      <c r="CN1310">
        <v>1</v>
      </c>
      <c r="CO1310">
        <v>2</v>
      </c>
      <c r="CP1310">
        <v>1</v>
      </c>
      <c r="CQ1310">
        <v>24</v>
      </c>
      <c r="CR1310" t="s">
        <v>1693</v>
      </c>
      <c r="CS1310">
        <v>19.204390360413711</v>
      </c>
      <c r="CT1310">
        <v>6.2839916922919192</v>
      </c>
      <c r="CU1310">
        <v>0.60044766771185232</v>
      </c>
    </row>
    <row r="1311" spans="1:99" x14ac:dyDescent="0.25">
      <c r="A1311" t="s">
        <v>1697</v>
      </c>
      <c r="B1311">
        <v>111</v>
      </c>
      <c r="C1311" t="s">
        <v>86</v>
      </c>
      <c r="D1311" t="s">
        <v>90</v>
      </c>
      <c r="E1311">
        <v>62.583333333333343</v>
      </c>
      <c r="F1311" t="s">
        <v>132</v>
      </c>
      <c r="G1311" t="s">
        <v>70</v>
      </c>
      <c r="H1311">
        <v>157.5</v>
      </c>
      <c r="I1311">
        <v>58.5</v>
      </c>
      <c r="J1311">
        <v>23.5827664399093</v>
      </c>
      <c r="K1311">
        <v>21.1</v>
      </c>
      <c r="L1311" t="s">
        <v>71</v>
      </c>
      <c r="M1311" t="s">
        <v>114</v>
      </c>
      <c r="N1311">
        <v>4</v>
      </c>
      <c r="O1311" t="s">
        <v>285</v>
      </c>
      <c r="P1311" t="s">
        <v>74</v>
      </c>
      <c r="Q1311" t="s">
        <v>1691</v>
      </c>
      <c r="R1311">
        <v>4</v>
      </c>
      <c r="S1311" t="s">
        <v>1692</v>
      </c>
      <c r="T1311" t="s">
        <v>74</v>
      </c>
      <c r="U1311" t="s">
        <v>77</v>
      </c>
      <c r="V1311" t="s">
        <v>78</v>
      </c>
      <c r="W1311" t="s">
        <v>78</v>
      </c>
      <c r="X1311">
        <v>0</v>
      </c>
      <c r="Y1311">
        <v>2</v>
      </c>
      <c r="Z1311">
        <v>1</v>
      </c>
      <c r="AA1311">
        <v>1</v>
      </c>
      <c r="AB1311">
        <v>2</v>
      </c>
      <c r="AC1311">
        <v>2</v>
      </c>
      <c r="AD1311">
        <v>1</v>
      </c>
      <c r="AE1311">
        <v>1</v>
      </c>
      <c r="AF1311">
        <v>10</v>
      </c>
      <c r="AG1311" t="s">
        <v>135</v>
      </c>
      <c r="AH1311">
        <v>7</v>
      </c>
      <c r="AI1311">
        <v>0</v>
      </c>
      <c r="AJ1311">
        <v>20</v>
      </c>
      <c r="AK1311">
        <v>20</v>
      </c>
      <c r="AL1311">
        <v>7</v>
      </c>
      <c r="AM1311">
        <v>4</v>
      </c>
      <c r="AN1311">
        <v>0</v>
      </c>
      <c r="AO1311">
        <v>240</v>
      </c>
      <c r="AP1311">
        <v>0</v>
      </c>
      <c r="AQ1311">
        <f t="shared" si="535"/>
        <v>0</v>
      </c>
      <c r="AR1311">
        <v>0</v>
      </c>
      <c r="AS1311">
        <v>0</v>
      </c>
      <c r="AT1311" s="6">
        <f t="shared" si="513"/>
        <v>1120</v>
      </c>
      <c r="AU1311" s="6">
        <f t="shared" si="514"/>
        <v>1146.5999999999999</v>
      </c>
      <c r="AV1311" s="6">
        <f t="shared" si="515"/>
        <v>6720</v>
      </c>
      <c r="AW1311" s="6">
        <f t="shared" si="516"/>
        <v>6879.5999999999995</v>
      </c>
      <c r="AX1311" s="6">
        <f t="shared" si="517"/>
        <v>0</v>
      </c>
      <c r="AY1311" s="6">
        <f t="shared" si="518"/>
        <v>0</v>
      </c>
      <c r="AZ1311" s="6">
        <f t="shared" si="519"/>
        <v>7840</v>
      </c>
      <c r="BA1311" s="6">
        <f t="shared" si="520"/>
        <v>8026.1999999999989</v>
      </c>
      <c r="BB1311" s="6">
        <v>4</v>
      </c>
      <c r="BC1311" s="6">
        <v>0</v>
      </c>
      <c r="BD1311" s="6" t="s">
        <v>81</v>
      </c>
      <c r="BE1311" s="6">
        <v>5</v>
      </c>
      <c r="BF1311" s="6">
        <v>0</v>
      </c>
      <c r="BG1311" s="6" t="s">
        <v>80</v>
      </c>
      <c r="BH1311" s="6">
        <f t="shared" si="521"/>
        <v>4</v>
      </c>
      <c r="BI1311" s="6">
        <f t="shared" si="522"/>
        <v>14</v>
      </c>
      <c r="BJ1311" s="6">
        <f t="shared" si="523"/>
        <v>7</v>
      </c>
      <c r="BK1311" s="6">
        <f t="shared" si="524"/>
        <v>140</v>
      </c>
      <c r="BL1311" s="6">
        <f t="shared" si="525"/>
        <v>7</v>
      </c>
      <c r="BM1311" s="6">
        <f t="shared" si="526"/>
        <v>1680</v>
      </c>
      <c r="BN1311" s="6">
        <f t="shared" si="527"/>
        <v>0</v>
      </c>
      <c r="BO1311" s="6">
        <f t="shared" si="528"/>
        <v>0</v>
      </c>
      <c r="BP1311" s="6">
        <f t="shared" si="529"/>
        <v>7</v>
      </c>
      <c r="BQ1311" s="6">
        <f t="shared" si="530"/>
        <v>1680</v>
      </c>
      <c r="BR1311" s="6">
        <f t="shared" si="531"/>
        <v>1820</v>
      </c>
      <c r="BS1311" s="6">
        <f t="shared" si="532"/>
        <v>1820</v>
      </c>
      <c r="BT1311" s="12" t="str">
        <f t="shared" si="511"/>
        <v>High</v>
      </c>
      <c r="BU1311">
        <f t="shared" si="533"/>
        <v>240</v>
      </c>
      <c r="BV1311">
        <f t="shared" si="534"/>
        <v>300</v>
      </c>
      <c r="BW1311">
        <v>81.97</v>
      </c>
      <c r="BX1311">
        <v>0</v>
      </c>
      <c r="BY1311">
        <v>174.65</v>
      </c>
      <c r="BZ1311">
        <v>0</v>
      </c>
      <c r="CA1311">
        <v>2</v>
      </c>
      <c r="CB1311">
        <v>1</v>
      </c>
      <c r="CC1311">
        <v>1</v>
      </c>
      <c r="CD1311">
        <v>1</v>
      </c>
      <c r="CE1311">
        <v>2</v>
      </c>
      <c r="CF1311">
        <v>2</v>
      </c>
      <c r="CG1311">
        <v>2</v>
      </c>
      <c r="CH1311">
        <v>2</v>
      </c>
      <c r="CI1311">
        <v>2</v>
      </c>
      <c r="CJ1311">
        <v>2</v>
      </c>
      <c r="CK1311">
        <v>2</v>
      </c>
      <c r="CL1311">
        <v>2</v>
      </c>
      <c r="CM1311">
        <v>2</v>
      </c>
      <c r="CN1311">
        <v>1</v>
      </c>
      <c r="CO1311">
        <v>2</v>
      </c>
      <c r="CP1311">
        <v>1</v>
      </c>
      <c r="CQ1311">
        <v>24</v>
      </c>
      <c r="CR1311" t="s">
        <v>1693</v>
      </c>
      <c r="CS1311">
        <v>17.85401181085901</v>
      </c>
      <c r="CT1311">
        <v>5.429002612455279</v>
      </c>
      <c r="CU1311">
        <v>0.48527955186910871</v>
      </c>
    </row>
    <row r="1312" spans="1:99" x14ac:dyDescent="0.25">
      <c r="A1312" t="s">
        <v>1698</v>
      </c>
      <c r="B1312">
        <v>111</v>
      </c>
      <c r="C1312" t="s">
        <v>86</v>
      </c>
      <c r="D1312" t="s">
        <v>90</v>
      </c>
      <c r="E1312">
        <v>62.583333333333343</v>
      </c>
      <c r="F1312" t="s">
        <v>132</v>
      </c>
      <c r="G1312" t="s">
        <v>70</v>
      </c>
      <c r="H1312">
        <v>157.5</v>
      </c>
      <c r="I1312">
        <v>58.5</v>
      </c>
      <c r="J1312">
        <v>23.5827664399093</v>
      </c>
      <c r="K1312">
        <v>21.1</v>
      </c>
      <c r="L1312" t="s">
        <v>71</v>
      </c>
      <c r="M1312" t="s">
        <v>114</v>
      </c>
      <c r="N1312">
        <v>4</v>
      </c>
      <c r="O1312" t="s">
        <v>285</v>
      </c>
      <c r="P1312" t="s">
        <v>74</v>
      </c>
      <c r="Q1312" t="s">
        <v>1691</v>
      </c>
      <c r="R1312">
        <v>4</v>
      </c>
      <c r="S1312" t="s">
        <v>1692</v>
      </c>
      <c r="T1312" t="s">
        <v>74</v>
      </c>
      <c r="U1312" t="s">
        <v>77</v>
      </c>
      <c r="V1312" t="s">
        <v>78</v>
      </c>
      <c r="W1312" t="s">
        <v>78</v>
      </c>
      <c r="X1312">
        <v>0</v>
      </c>
      <c r="Y1312">
        <v>2</v>
      </c>
      <c r="Z1312">
        <v>1</v>
      </c>
      <c r="AA1312">
        <v>1</v>
      </c>
      <c r="AB1312">
        <v>2</v>
      </c>
      <c r="AC1312">
        <v>2</v>
      </c>
      <c r="AD1312">
        <v>1</v>
      </c>
      <c r="AE1312">
        <v>1</v>
      </c>
      <c r="AF1312">
        <v>10</v>
      </c>
      <c r="AG1312" t="s">
        <v>135</v>
      </c>
      <c r="AH1312">
        <v>7</v>
      </c>
      <c r="AI1312">
        <v>0</v>
      </c>
      <c r="AJ1312">
        <v>20</v>
      </c>
      <c r="AK1312">
        <v>20</v>
      </c>
      <c r="AL1312">
        <v>7</v>
      </c>
      <c r="AM1312">
        <v>4</v>
      </c>
      <c r="AN1312">
        <v>0</v>
      </c>
      <c r="AO1312">
        <v>240</v>
      </c>
      <c r="AP1312">
        <v>0</v>
      </c>
      <c r="AQ1312">
        <f t="shared" si="535"/>
        <v>0</v>
      </c>
      <c r="AR1312">
        <v>0</v>
      </c>
      <c r="AS1312">
        <v>0</v>
      </c>
      <c r="AT1312" s="6">
        <f t="shared" si="513"/>
        <v>1120</v>
      </c>
      <c r="AU1312" s="6">
        <f t="shared" si="514"/>
        <v>1146.5999999999999</v>
      </c>
      <c r="AV1312" s="6">
        <f t="shared" si="515"/>
        <v>6720</v>
      </c>
      <c r="AW1312" s="6">
        <f t="shared" si="516"/>
        <v>6879.5999999999995</v>
      </c>
      <c r="AX1312" s="6">
        <f t="shared" si="517"/>
        <v>0</v>
      </c>
      <c r="AY1312" s="6">
        <f t="shared" si="518"/>
        <v>0</v>
      </c>
      <c r="AZ1312" s="6">
        <f t="shared" si="519"/>
        <v>7840</v>
      </c>
      <c r="BA1312" s="6">
        <f t="shared" si="520"/>
        <v>8026.1999999999989</v>
      </c>
      <c r="BB1312" s="6">
        <v>4</v>
      </c>
      <c r="BC1312" s="6">
        <v>0</v>
      </c>
      <c r="BD1312" s="6" t="s">
        <v>81</v>
      </c>
      <c r="BE1312" s="6">
        <v>5</v>
      </c>
      <c r="BF1312" s="6">
        <v>0</v>
      </c>
      <c r="BG1312" s="6" t="s">
        <v>80</v>
      </c>
      <c r="BH1312" s="6">
        <f t="shared" si="521"/>
        <v>4</v>
      </c>
      <c r="BI1312" s="6">
        <f t="shared" si="522"/>
        <v>14</v>
      </c>
      <c r="BJ1312" s="6">
        <f t="shared" si="523"/>
        <v>7</v>
      </c>
      <c r="BK1312" s="6">
        <f t="shared" si="524"/>
        <v>140</v>
      </c>
      <c r="BL1312" s="6">
        <f t="shared" si="525"/>
        <v>7</v>
      </c>
      <c r="BM1312" s="6">
        <f t="shared" si="526"/>
        <v>1680</v>
      </c>
      <c r="BN1312" s="6">
        <f t="shared" si="527"/>
        <v>0</v>
      </c>
      <c r="BO1312" s="6">
        <f t="shared" si="528"/>
        <v>0</v>
      </c>
      <c r="BP1312" s="6">
        <f t="shared" si="529"/>
        <v>7</v>
      </c>
      <c r="BQ1312" s="6">
        <f t="shared" si="530"/>
        <v>1680</v>
      </c>
      <c r="BR1312" s="6">
        <f t="shared" si="531"/>
        <v>1820</v>
      </c>
      <c r="BS1312" s="6">
        <f t="shared" si="532"/>
        <v>1820</v>
      </c>
      <c r="BT1312" s="12" t="str">
        <f t="shared" si="511"/>
        <v>High</v>
      </c>
      <c r="BU1312">
        <f t="shared" si="533"/>
        <v>240</v>
      </c>
      <c r="BV1312">
        <f t="shared" si="534"/>
        <v>300</v>
      </c>
      <c r="BW1312">
        <v>81.97</v>
      </c>
      <c r="BX1312">
        <v>0</v>
      </c>
      <c r="BY1312">
        <v>174.65</v>
      </c>
      <c r="BZ1312">
        <v>0</v>
      </c>
      <c r="CA1312">
        <v>2</v>
      </c>
      <c r="CB1312">
        <v>1</v>
      </c>
      <c r="CC1312">
        <v>1</v>
      </c>
      <c r="CD1312">
        <v>1</v>
      </c>
      <c r="CE1312">
        <v>2</v>
      </c>
      <c r="CF1312">
        <v>2</v>
      </c>
      <c r="CG1312">
        <v>2</v>
      </c>
      <c r="CH1312">
        <v>2</v>
      </c>
      <c r="CI1312">
        <v>2</v>
      </c>
      <c r="CJ1312">
        <v>2</v>
      </c>
      <c r="CK1312">
        <v>2</v>
      </c>
      <c r="CL1312">
        <v>2</v>
      </c>
      <c r="CM1312">
        <v>2</v>
      </c>
      <c r="CN1312">
        <v>1</v>
      </c>
      <c r="CO1312">
        <v>2</v>
      </c>
      <c r="CP1312">
        <v>1</v>
      </c>
      <c r="CQ1312">
        <v>24</v>
      </c>
      <c r="CR1312" t="s">
        <v>1693</v>
      </c>
      <c r="CS1312">
        <v>18.872081080743651</v>
      </c>
      <c r="CT1312">
        <v>5.8866770448151966</v>
      </c>
      <c r="CU1312">
        <v>0.55123570869021787</v>
      </c>
    </row>
    <row r="1313" spans="1:99" x14ac:dyDescent="0.25">
      <c r="A1313" t="s">
        <v>1699</v>
      </c>
      <c r="B1313">
        <v>111</v>
      </c>
      <c r="C1313" t="s">
        <v>67</v>
      </c>
      <c r="D1313" t="s">
        <v>68</v>
      </c>
      <c r="E1313">
        <v>62.583333333333343</v>
      </c>
      <c r="F1313" t="s">
        <v>132</v>
      </c>
      <c r="G1313" t="s">
        <v>70</v>
      </c>
      <c r="H1313">
        <v>157.5</v>
      </c>
      <c r="I1313">
        <v>58.5</v>
      </c>
      <c r="J1313">
        <v>23.5827664399093</v>
      </c>
      <c r="K1313">
        <v>21.1</v>
      </c>
      <c r="L1313" t="s">
        <v>71</v>
      </c>
      <c r="M1313" t="s">
        <v>114</v>
      </c>
      <c r="N1313">
        <v>4</v>
      </c>
      <c r="O1313" t="s">
        <v>285</v>
      </c>
      <c r="P1313" t="s">
        <v>74</v>
      </c>
      <c r="Q1313" t="s">
        <v>1691</v>
      </c>
      <c r="R1313">
        <v>4</v>
      </c>
      <c r="S1313" t="s">
        <v>1692</v>
      </c>
      <c r="T1313" t="s">
        <v>74</v>
      </c>
      <c r="U1313" t="s">
        <v>77</v>
      </c>
      <c r="V1313" t="s">
        <v>78</v>
      </c>
      <c r="W1313" t="s">
        <v>78</v>
      </c>
      <c r="X1313">
        <v>0</v>
      </c>
      <c r="Y1313">
        <v>2</v>
      </c>
      <c r="Z1313">
        <v>1</v>
      </c>
      <c r="AA1313">
        <v>1</v>
      </c>
      <c r="AB1313">
        <v>2</v>
      </c>
      <c r="AC1313">
        <v>2</v>
      </c>
      <c r="AD1313">
        <v>1</v>
      </c>
      <c r="AE1313">
        <v>1</v>
      </c>
      <c r="AF1313">
        <v>10</v>
      </c>
      <c r="AG1313" t="s">
        <v>135</v>
      </c>
      <c r="AH1313">
        <v>7</v>
      </c>
      <c r="AI1313">
        <v>0</v>
      </c>
      <c r="AJ1313">
        <v>20</v>
      </c>
      <c r="AK1313">
        <v>20</v>
      </c>
      <c r="AL1313">
        <v>7</v>
      </c>
      <c r="AM1313">
        <v>4</v>
      </c>
      <c r="AN1313">
        <v>0</v>
      </c>
      <c r="AO1313">
        <v>240</v>
      </c>
      <c r="AP1313">
        <v>0</v>
      </c>
      <c r="AQ1313">
        <f t="shared" si="535"/>
        <v>0</v>
      </c>
      <c r="AR1313">
        <v>0</v>
      </c>
      <c r="AS1313">
        <v>0</v>
      </c>
      <c r="AT1313" s="6">
        <f t="shared" si="513"/>
        <v>1120</v>
      </c>
      <c r="AU1313" s="6">
        <f t="shared" si="514"/>
        <v>1146.5999999999999</v>
      </c>
      <c r="AV1313" s="6">
        <f t="shared" si="515"/>
        <v>6720</v>
      </c>
      <c r="AW1313" s="6">
        <f t="shared" si="516"/>
        <v>6879.5999999999995</v>
      </c>
      <c r="AX1313" s="6">
        <f t="shared" si="517"/>
        <v>0</v>
      </c>
      <c r="AY1313" s="6">
        <f t="shared" si="518"/>
        <v>0</v>
      </c>
      <c r="AZ1313" s="6">
        <f t="shared" si="519"/>
        <v>7840</v>
      </c>
      <c r="BA1313" s="6">
        <f t="shared" si="520"/>
        <v>8026.1999999999989</v>
      </c>
      <c r="BB1313" s="6">
        <v>4</v>
      </c>
      <c r="BC1313" s="6">
        <v>0</v>
      </c>
      <c r="BD1313" s="6" t="s">
        <v>81</v>
      </c>
      <c r="BE1313" s="6">
        <v>5</v>
      </c>
      <c r="BF1313" s="6">
        <v>0</v>
      </c>
      <c r="BG1313" s="6" t="s">
        <v>80</v>
      </c>
      <c r="BH1313" s="6">
        <f t="shared" si="521"/>
        <v>4</v>
      </c>
      <c r="BI1313" s="6">
        <f t="shared" si="522"/>
        <v>14</v>
      </c>
      <c r="BJ1313" s="6">
        <f t="shared" si="523"/>
        <v>7</v>
      </c>
      <c r="BK1313" s="6">
        <f t="shared" si="524"/>
        <v>140</v>
      </c>
      <c r="BL1313" s="6">
        <f t="shared" si="525"/>
        <v>7</v>
      </c>
      <c r="BM1313" s="6">
        <f t="shared" si="526"/>
        <v>1680</v>
      </c>
      <c r="BN1313" s="6">
        <f t="shared" si="527"/>
        <v>0</v>
      </c>
      <c r="BO1313" s="6">
        <f t="shared" si="528"/>
        <v>0</v>
      </c>
      <c r="BP1313" s="6">
        <f t="shared" si="529"/>
        <v>7</v>
      </c>
      <c r="BQ1313" s="6">
        <f t="shared" si="530"/>
        <v>1680</v>
      </c>
      <c r="BR1313" s="6">
        <f t="shared" si="531"/>
        <v>1820</v>
      </c>
      <c r="BS1313" s="6">
        <f t="shared" si="532"/>
        <v>1820</v>
      </c>
      <c r="BT1313" s="12" t="str">
        <f t="shared" si="511"/>
        <v>High</v>
      </c>
      <c r="BU1313">
        <f t="shared" si="533"/>
        <v>240</v>
      </c>
      <c r="BV1313">
        <f t="shared" si="534"/>
        <v>300</v>
      </c>
      <c r="BW1313">
        <v>81.97</v>
      </c>
      <c r="BX1313">
        <v>0</v>
      </c>
      <c r="BY1313">
        <v>174.65</v>
      </c>
      <c r="BZ1313">
        <v>0</v>
      </c>
      <c r="CA1313">
        <v>2</v>
      </c>
      <c r="CB1313">
        <v>1</v>
      </c>
      <c r="CC1313">
        <v>1</v>
      </c>
      <c r="CD1313">
        <v>1</v>
      </c>
      <c r="CE1313">
        <v>2</v>
      </c>
      <c r="CF1313">
        <v>2</v>
      </c>
      <c r="CG1313">
        <v>2</v>
      </c>
      <c r="CH1313">
        <v>2</v>
      </c>
      <c r="CI1313">
        <v>2</v>
      </c>
      <c r="CJ1313">
        <v>2</v>
      </c>
      <c r="CK1313">
        <v>2</v>
      </c>
      <c r="CL1313">
        <v>2</v>
      </c>
      <c r="CM1313">
        <v>2</v>
      </c>
      <c r="CN1313">
        <v>1</v>
      </c>
      <c r="CO1313">
        <v>2</v>
      </c>
      <c r="CP1313">
        <v>1</v>
      </c>
      <c r="CQ1313">
        <v>24</v>
      </c>
      <c r="CR1313" t="s">
        <v>1693</v>
      </c>
      <c r="CS1313">
        <v>2.637889030860137</v>
      </c>
      <c r="CT1313">
        <v>2.4030036125113439</v>
      </c>
      <c r="CU1313">
        <v>0.77889030874301768</v>
      </c>
    </row>
    <row r="1314" spans="1:99" x14ac:dyDescent="0.25">
      <c r="A1314" t="s">
        <v>1700</v>
      </c>
      <c r="B1314">
        <v>111</v>
      </c>
      <c r="C1314" t="s">
        <v>67</v>
      </c>
      <c r="D1314" t="s">
        <v>68</v>
      </c>
      <c r="E1314">
        <v>62.583333333333343</v>
      </c>
      <c r="F1314" t="s">
        <v>132</v>
      </c>
      <c r="G1314" t="s">
        <v>70</v>
      </c>
      <c r="H1314">
        <v>157.5</v>
      </c>
      <c r="I1314">
        <v>58.5</v>
      </c>
      <c r="J1314">
        <v>23.5827664399093</v>
      </c>
      <c r="K1314">
        <v>21.1</v>
      </c>
      <c r="L1314" t="s">
        <v>71</v>
      </c>
      <c r="M1314" t="s">
        <v>114</v>
      </c>
      <c r="N1314">
        <v>4</v>
      </c>
      <c r="O1314" t="s">
        <v>285</v>
      </c>
      <c r="P1314" t="s">
        <v>74</v>
      </c>
      <c r="Q1314" t="s">
        <v>1691</v>
      </c>
      <c r="R1314">
        <v>4</v>
      </c>
      <c r="S1314" t="s">
        <v>1692</v>
      </c>
      <c r="T1314" t="s">
        <v>74</v>
      </c>
      <c r="U1314" t="s">
        <v>77</v>
      </c>
      <c r="V1314" t="s">
        <v>78</v>
      </c>
      <c r="W1314" t="s">
        <v>78</v>
      </c>
      <c r="X1314">
        <v>0</v>
      </c>
      <c r="Y1314">
        <v>2</v>
      </c>
      <c r="Z1314">
        <v>1</v>
      </c>
      <c r="AA1314">
        <v>1</v>
      </c>
      <c r="AB1314">
        <v>2</v>
      </c>
      <c r="AC1314">
        <v>2</v>
      </c>
      <c r="AD1314">
        <v>1</v>
      </c>
      <c r="AE1314">
        <v>1</v>
      </c>
      <c r="AF1314">
        <v>10</v>
      </c>
      <c r="AG1314" t="s">
        <v>135</v>
      </c>
      <c r="AH1314">
        <v>7</v>
      </c>
      <c r="AI1314">
        <v>0</v>
      </c>
      <c r="AJ1314">
        <v>20</v>
      </c>
      <c r="AK1314">
        <v>20</v>
      </c>
      <c r="AL1314">
        <v>7</v>
      </c>
      <c r="AM1314">
        <v>4</v>
      </c>
      <c r="AN1314">
        <v>0</v>
      </c>
      <c r="AO1314">
        <v>240</v>
      </c>
      <c r="AP1314">
        <v>0</v>
      </c>
      <c r="AQ1314">
        <f t="shared" si="535"/>
        <v>0</v>
      </c>
      <c r="AR1314">
        <v>0</v>
      </c>
      <c r="AS1314">
        <v>0</v>
      </c>
      <c r="AT1314" s="6">
        <f t="shared" si="513"/>
        <v>1120</v>
      </c>
      <c r="AU1314" s="6">
        <f t="shared" si="514"/>
        <v>1146.5999999999999</v>
      </c>
      <c r="AV1314" s="6">
        <f t="shared" si="515"/>
        <v>6720</v>
      </c>
      <c r="AW1314" s="6">
        <f t="shared" si="516"/>
        <v>6879.5999999999995</v>
      </c>
      <c r="AX1314" s="6">
        <f t="shared" si="517"/>
        <v>0</v>
      </c>
      <c r="AY1314" s="6">
        <f t="shared" si="518"/>
        <v>0</v>
      </c>
      <c r="AZ1314" s="6">
        <f t="shared" si="519"/>
        <v>7840</v>
      </c>
      <c r="BA1314" s="6">
        <f t="shared" si="520"/>
        <v>8026.1999999999989</v>
      </c>
      <c r="BB1314" s="6">
        <v>4</v>
      </c>
      <c r="BC1314" s="6">
        <v>0</v>
      </c>
      <c r="BD1314" s="6" t="s">
        <v>81</v>
      </c>
      <c r="BE1314" s="6">
        <v>5</v>
      </c>
      <c r="BF1314" s="6">
        <v>0</v>
      </c>
      <c r="BG1314" s="6" t="s">
        <v>80</v>
      </c>
      <c r="BH1314" s="6">
        <f t="shared" si="521"/>
        <v>4</v>
      </c>
      <c r="BI1314" s="6">
        <f t="shared" si="522"/>
        <v>14</v>
      </c>
      <c r="BJ1314" s="6">
        <f t="shared" si="523"/>
        <v>7</v>
      </c>
      <c r="BK1314" s="6">
        <f t="shared" si="524"/>
        <v>140</v>
      </c>
      <c r="BL1314" s="6">
        <f t="shared" si="525"/>
        <v>7</v>
      </c>
      <c r="BM1314" s="6">
        <f t="shared" si="526"/>
        <v>1680</v>
      </c>
      <c r="BN1314" s="6">
        <f t="shared" si="527"/>
        <v>0</v>
      </c>
      <c r="BO1314" s="6">
        <f t="shared" si="528"/>
        <v>0</v>
      </c>
      <c r="BP1314" s="6">
        <f t="shared" si="529"/>
        <v>7</v>
      </c>
      <c r="BQ1314" s="6">
        <f t="shared" si="530"/>
        <v>1680</v>
      </c>
      <c r="BR1314" s="6">
        <f t="shared" si="531"/>
        <v>1820</v>
      </c>
      <c r="BS1314" s="6">
        <f t="shared" si="532"/>
        <v>1820</v>
      </c>
      <c r="BT1314" s="12" t="str">
        <f t="shared" si="511"/>
        <v>High</v>
      </c>
      <c r="BU1314">
        <f t="shared" si="533"/>
        <v>240</v>
      </c>
      <c r="BV1314">
        <f t="shared" si="534"/>
        <v>300</v>
      </c>
      <c r="BW1314">
        <v>81.97</v>
      </c>
      <c r="BX1314">
        <v>0</v>
      </c>
      <c r="BY1314">
        <v>174.65</v>
      </c>
      <c r="BZ1314">
        <v>0</v>
      </c>
      <c r="CA1314">
        <v>2</v>
      </c>
      <c r="CB1314">
        <v>1</v>
      </c>
      <c r="CC1314">
        <v>1</v>
      </c>
      <c r="CD1314">
        <v>1</v>
      </c>
      <c r="CE1314">
        <v>2</v>
      </c>
      <c r="CF1314">
        <v>2</v>
      </c>
      <c r="CG1314">
        <v>2</v>
      </c>
      <c r="CH1314">
        <v>2</v>
      </c>
      <c r="CI1314">
        <v>2</v>
      </c>
      <c r="CJ1314">
        <v>2</v>
      </c>
      <c r="CK1314">
        <v>2</v>
      </c>
      <c r="CL1314">
        <v>2</v>
      </c>
      <c r="CM1314">
        <v>2</v>
      </c>
      <c r="CN1314">
        <v>1</v>
      </c>
      <c r="CO1314">
        <v>2</v>
      </c>
      <c r="CP1314">
        <v>1</v>
      </c>
      <c r="CQ1314">
        <v>24</v>
      </c>
      <c r="CR1314" t="s">
        <v>1693</v>
      </c>
      <c r="CS1314">
        <v>1.1742713228225821</v>
      </c>
      <c r="CT1314">
        <v>1.157007850485136</v>
      </c>
      <c r="CU1314">
        <v>0.41361951010658032</v>
      </c>
    </row>
    <row r="1315" spans="1:99" x14ac:dyDescent="0.25">
      <c r="A1315" t="s">
        <v>1701</v>
      </c>
      <c r="B1315">
        <v>111</v>
      </c>
      <c r="C1315" t="s">
        <v>67</v>
      </c>
      <c r="D1315" t="s">
        <v>68</v>
      </c>
      <c r="E1315">
        <v>62.583333333333343</v>
      </c>
      <c r="F1315" t="s">
        <v>132</v>
      </c>
      <c r="G1315" t="s">
        <v>70</v>
      </c>
      <c r="H1315">
        <v>157.5</v>
      </c>
      <c r="I1315">
        <v>58.5</v>
      </c>
      <c r="J1315">
        <v>23.5827664399093</v>
      </c>
      <c r="K1315">
        <v>21.1</v>
      </c>
      <c r="L1315" t="s">
        <v>71</v>
      </c>
      <c r="M1315" t="s">
        <v>114</v>
      </c>
      <c r="N1315">
        <v>4</v>
      </c>
      <c r="O1315" t="s">
        <v>285</v>
      </c>
      <c r="P1315" t="s">
        <v>74</v>
      </c>
      <c r="Q1315" t="s">
        <v>1691</v>
      </c>
      <c r="R1315">
        <v>4</v>
      </c>
      <c r="S1315" t="s">
        <v>1692</v>
      </c>
      <c r="T1315" t="s">
        <v>74</v>
      </c>
      <c r="U1315" t="s">
        <v>77</v>
      </c>
      <c r="V1315" t="s">
        <v>78</v>
      </c>
      <c r="W1315" t="s">
        <v>78</v>
      </c>
      <c r="X1315">
        <v>0</v>
      </c>
      <c r="Y1315">
        <v>2</v>
      </c>
      <c r="Z1315">
        <v>1</v>
      </c>
      <c r="AA1315">
        <v>1</v>
      </c>
      <c r="AB1315">
        <v>2</v>
      </c>
      <c r="AC1315">
        <v>2</v>
      </c>
      <c r="AD1315">
        <v>1</v>
      </c>
      <c r="AE1315">
        <v>1</v>
      </c>
      <c r="AF1315">
        <v>10</v>
      </c>
      <c r="AG1315" t="s">
        <v>135</v>
      </c>
      <c r="AH1315">
        <v>7</v>
      </c>
      <c r="AI1315">
        <v>0</v>
      </c>
      <c r="AJ1315">
        <v>20</v>
      </c>
      <c r="AK1315">
        <v>20</v>
      </c>
      <c r="AL1315">
        <v>7</v>
      </c>
      <c r="AM1315">
        <v>4</v>
      </c>
      <c r="AN1315">
        <v>0</v>
      </c>
      <c r="AO1315">
        <v>240</v>
      </c>
      <c r="AP1315">
        <v>0</v>
      </c>
      <c r="AQ1315">
        <f t="shared" si="535"/>
        <v>0</v>
      </c>
      <c r="AR1315">
        <v>0</v>
      </c>
      <c r="AS1315">
        <v>0</v>
      </c>
      <c r="AT1315" s="6">
        <f t="shared" si="513"/>
        <v>1120</v>
      </c>
      <c r="AU1315" s="6">
        <f t="shared" si="514"/>
        <v>1146.5999999999999</v>
      </c>
      <c r="AV1315" s="6">
        <f t="shared" si="515"/>
        <v>6720</v>
      </c>
      <c r="AW1315" s="6">
        <f t="shared" si="516"/>
        <v>6879.5999999999995</v>
      </c>
      <c r="AX1315" s="6">
        <f t="shared" si="517"/>
        <v>0</v>
      </c>
      <c r="AY1315" s="6">
        <f t="shared" si="518"/>
        <v>0</v>
      </c>
      <c r="AZ1315" s="6">
        <f t="shared" si="519"/>
        <v>7840</v>
      </c>
      <c r="BA1315" s="6">
        <f t="shared" si="520"/>
        <v>8026.1999999999989</v>
      </c>
      <c r="BB1315" s="6">
        <v>4</v>
      </c>
      <c r="BC1315" s="6">
        <v>0</v>
      </c>
      <c r="BD1315" s="6" t="s">
        <v>81</v>
      </c>
      <c r="BE1315" s="6">
        <v>5</v>
      </c>
      <c r="BF1315" s="6">
        <v>0</v>
      </c>
      <c r="BG1315" s="6" t="s">
        <v>80</v>
      </c>
      <c r="BH1315" s="6">
        <f t="shared" si="521"/>
        <v>4</v>
      </c>
      <c r="BI1315" s="6">
        <f t="shared" si="522"/>
        <v>14</v>
      </c>
      <c r="BJ1315" s="6">
        <f t="shared" si="523"/>
        <v>7</v>
      </c>
      <c r="BK1315" s="6">
        <f t="shared" si="524"/>
        <v>140</v>
      </c>
      <c r="BL1315" s="6">
        <f t="shared" si="525"/>
        <v>7</v>
      </c>
      <c r="BM1315" s="6">
        <f t="shared" si="526"/>
        <v>1680</v>
      </c>
      <c r="BN1315" s="6">
        <f t="shared" si="527"/>
        <v>0</v>
      </c>
      <c r="BO1315" s="6">
        <f t="shared" si="528"/>
        <v>0</v>
      </c>
      <c r="BP1315" s="6">
        <f t="shared" si="529"/>
        <v>7</v>
      </c>
      <c r="BQ1315" s="6">
        <f t="shared" si="530"/>
        <v>1680</v>
      </c>
      <c r="BR1315" s="6">
        <f t="shared" si="531"/>
        <v>1820</v>
      </c>
      <c r="BS1315" s="6">
        <f t="shared" si="532"/>
        <v>1820</v>
      </c>
      <c r="BT1315" s="12" t="str">
        <f t="shared" si="511"/>
        <v>High</v>
      </c>
      <c r="BU1315">
        <f t="shared" si="533"/>
        <v>240</v>
      </c>
      <c r="BV1315">
        <f t="shared" si="534"/>
        <v>300</v>
      </c>
      <c r="BW1315">
        <v>81.97</v>
      </c>
      <c r="BX1315">
        <v>0</v>
      </c>
      <c r="BY1315">
        <v>174.65</v>
      </c>
      <c r="BZ1315">
        <v>0</v>
      </c>
      <c r="CA1315">
        <v>2</v>
      </c>
      <c r="CB1315">
        <v>1</v>
      </c>
      <c r="CC1315">
        <v>1</v>
      </c>
      <c r="CD1315">
        <v>1</v>
      </c>
      <c r="CE1315">
        <v>2</v>
      </c>
      <c r="CF1315">
        <v>2</v>
      </c>
      <c r="CG1315">
        <v>2</v>
      </c>
      <c r="CH1315">
        <v>2</v>
      </c>
      <c r="CI1315">
        <v>2</v>
      </c>
      <c r="CJ1315">
        <v>2</v>
      </c>
      <c r="CK1315">
        <v>2</v>
      </c>
      <c r="CL1315">
        <v>2</v>
      </c>
      <c r="CM1315">
        <v>2</v>
      </c>
      <c r="CN1315">
        <v>1</v>
      </c>
      <c r="CO1315">
        <v>2</v>
      </c>
      <c r="CP1315">
        <v>1</v>
      </c>
      <c r="CQ1315">
        <v>24</v>
      </c>
      <c r="CR1315" t="s">
        <v>1693</v>
      </c>
      <c r="CS1315">
        <v>2.0016113161940718</v>
      </c>
      <c r="CT1315">
        <v>1.5672068120932989</v>
      </c>
      <c r="CU1315">
        <v>0.50008545332296206</v>
      </c>
    </row>
    <row r="1316" spans="1:99" x14ac:dyDescent="0.25">
      <c r="A1316" t="s">
        <v>1702</v>
      </c>
      <c r="B1316">
        <v>111</v>
      </c>
      <c r="C1316" t="s">
        <v>86</v>
      </c>
      <c r="D1316" t="s">
        <v>68</v>
      </c>
      <c r="E1316">
        <v>62.583333333333343</v>
      </c>
      <c r="F1316" t="s">
        <v>132</v>
      </c>
      <c r="G1316" t="s">
        <v>70</v>
      </c>
      <c r="H1316">
        <v>157.5</v>
      </c>
      <c r="I1316">
        <v>58.5</v>
      </c>
      <c r="J1316">
        <v>23.5827664399093</v>
      </c>
      <c r="K1316">
        <v>21.1</v>
      </c>
      <c r="L1316" t="s">
        <v>71</v>
      </c>
      <c r="M1316" t="s">
        <v>114</v>
      </c>
      <c r="N1316">
        <v>4</v>
      </c>
      <c r="O1316" t="s">
        <v>285</v>
      </c>
      <c r="P1316" t="s">
        <v>74</v>
      </c>
      <c r="Q1316" t="s">
        <v>1691</v>
      </c>
      <c r="R1316">
        <v>4</v>
      </c>
      <c r="S1316" t="s">
        <v>1692</v>
      </c>
      <c r="T1316" t="s">
        <v>74</v>
      </c>
      <c r="U1316" t="s">
        <v>77</v>
      </c>
      <c r="V1316" t="s">
        <v>78</v>
      </c>
      <c r="W1316" t="s">
        <v>78</v>
      </c>
      <c r="X1316">
        <v>0</v>
      </c>
      <c r="Y1316">
        <v>2</v>
      </c>
      <c r="Z1316">
        <v>1</v>
      </c>
      <c r="AA1316">
        <v>1</v>
      </c>
      <c r="AB1316">
        <v>2</v>
      </c>
      <c r="AC1316">
        <v>2</v>
      </c>
      <c r="AD1316">
        <v>1</v>
      </c>
      <c r="AE1316">
        <v>1</v>
      </c>
      <c r="AF1316">
        <v>10</v>
      </c>
      <c r="AG1316" t="s">
        <v>135</v>
      </c>
      <c r="AH1316">
        <v>7</v>
      </c>
      <c r="AI1316">
        <v>0</v>
      </c>
      <c r="AJ1316">
        <v>20</v>
      </c>
      <c r="AK1316">
        <v>20</v>
      </c>
      <c r="AL1316">
        <v>7</v>
      </c>
      <c r="AM1316">
        <v>4</v>
      </c>
      <c r="AN1316">
        <v>0</v>
      </c>
      <c r="AO1316">
        <v>240</v>
      </c>
      <c r="AP1316">
        <v>0</v>
      </c>
      <c r="AQ1316">
        <f t="shared" si="535"/>
        <v>0</v>
      </c>
      <c r="AR1316">
        <v>0</v>
      </c>
      <c r="AS1316">
        <v>0</v>
      </c>
      <c r="AT1316" s="6">
        <f t="shared" si="513"/>
        <v>1120</v>
      </c>
      <c r="AU1316" s="6">
        <f t="shared" si="514"/>
        <v>1146.5999999999999</v>
      </c>
      <c r="AV1316" s="6">
        <f t="shared" si="515"/>
        <v>6720</v>
      </c>
      <c r="AW1316" s="6">
        <f t="shared" si="516"/>
        <v>6879.5999999999995</v>
      </c>
      <c r="AX1316" s="6">
        <f t="shared" si="517"/>
        <v>0</v>
      </c>
      <c r="AY1316" s="6">
        <f t="shared" si="518"/>
        <v>0</v>
      </c>
      <c r="AZ1316" s="6">
        <f t="shared" si="519"/>
        <v>7840</v>
      </c>
      <c r="BA1316" s="6">
        <f t="shared" si="520"/>
        <v>8026.1999999999989</v>
      </c>
      <c r="BB1316" s="6">
        <v>4</v>
      </c>
      <c r="BC1316" s="6">
        <v>0</v>
      </c>
      <c r="BD1316" s="6" t="s">
        <v>81</v>
      </c>
      <c r="BE1316" s="6">
        <v>5</v>
      </c>
      <c r="BF1316" s="6">
        <v>0</v>
      </c>
      <c r="BG1316" s="6" t="s">
        <v>80</v>
      </c>
      <c r="BH1316" s="6">
        <f t="shared" si="521"/>
        <v>4</v>
      </c>
      <c r="BI1316" s="6">
        <f t="shared" si="522"/>
        <v>14</v>
      </c>
      <c r="BJ1316" s="6">
        <f t="shared" si="523"/>
        <v>7</v>
      </c>
      <c r="BK1316" s="6">
        <f t="shared" si="524"/>
        <v>140</v>
      </c>
      <c r="BL1316" s="6">
        <f t="shared" si="525"/>
        <v>7</v>
      </c>
      <c r="BM1316" s="6">
        <f t="shared" si="526"/>
        <v>1680</v>
      </c>
      <c r="BN1316" s="6">
        <f t="shared" si="527"/>
        <v>0</v>
      </c>
      <c r="BO1316" s="6">
        <f t="shared" si="528"/>
        <v>0</v>
      </c>
      <c r="BP1316" s="6">
        <f t="shared" si="529"/>
        <v>7</v>
      </c>
      <c r="BQ1316" s="6">
        <f t="shared" si="530"/>
        <v>1680</v>
      </c>
      <c r="BR1316" s="6">
        <f t="shared" si="531"/>
        <v>1820</v>
      </c>
      <c r="BS1316" s="6">
        <f t="shared" si="532"/>
        <v>1820</v>
      </c>
      <c r="BT1316" s="12" t="str">
        <f t="shared" si="511"/>
        <v>High</v>
      </c>
      <c r="BU1316">
        <f t="shared" si="533"/>
        <v>240</v>
      </c>
      <c r="BV1316">
        <f t="shared" si="534"/>
        <v>300</v>
      </c>
      <c r="BW1316">
        <v>81.97</v>
      </c>
      <c r="BX1316">
        <v>0</v>
      </c>
      <c r="BY1316">
        <v>174.65</v>
      </c>
      <c r="BZ1316">
        <v>0</v>
      </c>
      <c r="CA1316">
        <v>2</v>
      </c>
      <c r="CB1316">
        <v>1</v>
      </c>
      <c r="CC1316">
        <v>1</v>
      </c>
      <c r="CD1316">
        <v>1</v>
      </c>
      <c r="CE1316">
        <v>2</v>
      </c>
      <c r="CF1316">
        <v>2</v>
      </c>
      <c r="CG1316">
        <v>2</v>
      </c>
      <c r="CH1316">
        <v>2</v>
      </c>
      <c r="CI1316">
        <v>2</v>
      </c>
      <c r="CJ1316">
        <v>2</v>
      </c>
      <c r="CK1316">
        <v>2</v>
      </c>
      <c r="CL1316">
        <v>2</v>
      </c>
      <c r="CM1316">
        <v>2</v>
      </c>
      <c r="CN1316">
        <v>1</v>
      </c>
      <c r="CO1316">
        <v>2</v>
      </c>
      <c r="CP1316">
        <v>1</v>
      </c>
      <c r="CQ1316">
        <v>24</v>
      </c>
      <c r="CR1316" t="s">
        <v>1693</v>
      </c>
      <c r="CS1316">
        <v>1.924121121398549</v>
      </c>
      <c r="CT1316">
        <v>1.459708370369196</v>
      </c>
      <c r="CU1316">
        <v>0.47381197498216482</v>
      </c>
    </row>
    <row r="1317" spans="1:99" x14ac:dyDescent="0.25">
      <c r="A1317" t="s">
        <v>1703</v>
      </c>
      <c r="B1317">
        <v>111</v>
      </c>
      <c r="C1317" t="s">
        <v>86</v>
      </c>
      <c r="D1317" t="s">
        <v>68</v>
      </c>
      <c r="E1317">
        <v>62.583333333333343</v>
      </c>
      <c r="F1317" t="s">
        <v>132</v>
      </c>
      <c r="G1317" t="s">
        <v>70</v>
      </c>
      <c r="H1317">
        <v>157.5</v>
      </c>
      <c r="I1317">
        <v>58.5</v>
      </c>
      <c r="J1317">
        <v>23.5827664399093</v>
      </c>
      <c r="K1317">
        <v>21.1</v>
      </c>
      <c r="L1317" t="s">
        <v>71</v>
      </c>
      <c r="M1317" t="s">
        <v>114</v>
      </c>
      <c r="N1317">
        <v>4</v>
      </c>
      <c r="O1317" t="s">
        <v>285</v>
      </c>
      <c r="P1317" t="s">
        <v>74</v>
      </c>
      <c r="Q1317" t="s">
        <v>1691</v>
      </c>
      <c r="R1317">
        <v>4</v>
      </c>
      <c r="S1317" t="s">
        <v>1692</v>
      </c>
      <c r="T1317" t="s">
        <v>74</v>
      </c>
      <c r="U1317" t="s">
        <v>77</v>
      </c>
      <c r="V1317" t="s">
        <v>78</v>
      </c>
      <c r="W1317" t="s">
        <v>78</v>
      </c>
      <c r="X1317">
        <v>0</v>
      </c>
      <c r="Y1317">
        <v>2</v>
      </c>
      <c r="Z1317">
        <v>1</v>
      </c>
      <c r="AA1317">
        <v>1</v>
      </c>
      <c r="AB1317">
        <v>2</v>
      </c>
      <c r="AC1317">
        <v>2</v>
      </c>
      <c r="AD1317">
        <v>1</v>
      </c>
      <c r="AE1317">
        <v>1</v>
      </c>
      <c r="AF1317">
        <v>10</v>
      </c>
      <c r="AG1317" t="s">
        <v>135</v>
      </c>
      <c r="AH1317">
        <v>7</v>
      </c>
      <c r="AI1317">
        <v>0</v>
      </c>
      <c r="AJ1317">
        <v>20</v>
      </c>
      <c r="AK1317">
        <v>20</v>
      </c>
      <c r="AL1317">
        <v>7</v>
      </c>
      <c r="AM1317">
        <v>4</v>
      </c>
      <c r="AN1317">
        <v>0</v>
      </c>
      <c r="AO1317">
        <v>240</v>
      </c>
      <c r="AP1317">
        <v>0</v>
      </c>
      <c r="AQ1317">
        <f t="shared" si="535"/>
        <v>0</v>
      </c>
      <c r="AR1317">
        <v>0</v>
      </c>
      <c r="AS1317">
        <v>0</v>
      </c>
      <c r="AT1317" s="6">
        <f t="shared" si="513"/>
        <v>1120</v>
      </c>
      <c r="AU1317" s="6">
        <f t="shared" si="514"/>
        <v>1146.5999999999999</v>
      </c>
      <c r="AV1317" s="6">
        <f t="shared" si="515"/>
        <v>6720</v>
      </c>
      <c r="AW1317" s="6">
        <f t="shared" si="516"/>
        <v>6879.5999999999995</v>
      </c>
      <c r="AX1317" s="6">
        <f t="shared" si="517"/>
        <v>0</v>
      </c>
      <c r="AY1317" s="6">
        <f t="shared" si="518"/>
        <v>0</v>
      </c>
      <c r="AZ1317" s="6">
        <f t="shared" si="519"/>
        <v>7840</v>
      </c>
      <c r="BA1317" s="6">
        <f t="shared" si="520"/>
        <v>8026.1999999999989</v>
      </c>
      <c r="BB1317" s="6">
        <v>4</v>
      </c>
      <c r="BC1317" s="6">
        <v>0</v>
      </c>
      <c r="BD1317" s="6" t="s">
        <v>81</v>
      </c>
      <c r="BE1317" s="6">
        <v>5</v>
      </c>
      <c r="BF1317" s="6">
        <v>0</v>
      </c>
      <c r="BG1317" s="6" t="s">
        <v>80</v>
      </c>
      <c r="BH1317" s="6">
        <f t="shared" si="521"/>
        <v>4</v>
      </c>
      <c r="BI1317" s="6">
        <f t="shared" si="522"/>
        <v>14</v>
      </c>
      <c r="BJ1317" s="6">
        <f t="shared" si="523"/>
        <v>7</v>
      </c>
      <c r="BK1317" s="6">
        <f t="shared" si="524"/>
        <v>140</v>
      </c>
      <c r="BL1317" s="6">
        <f t="shared" si="525"/>
        <v>7</v>
      </c>
      <c r="BM1317" s="6">
        <f t="shared" si="526"/>
        <v>1680</v>
      </c>
      <c r="BN1317" s="6">
        <f t="shared" si="527"/>
        <v>0</v>
      </c>
      <c r="BO1317" s="6">
        <f t="shared" si="528"/>
        <v>0</v>
      </c>
      <c r="BP1317" s="6">
        <f t="shared" si="529"/>
        <v>7</v>
      </c>
      <c r="BQ1317" s="6">
        <f t="shared" si="530"/>
        <v>1680</v>
      </c>
      <c r="BR1317" s="6">
        <f t="shared" si="531"/>
        <v>1820</v>
      </c>
      <c r="BS1317" s="6">
        <f t="shared" si="532"/>
        <v>1820</v>
      </c>
      <c r="BT1317" s="12" t="str">
        <f t="shared" si="511"/>
        <v>High</v>
      </c>
      <c r="BU1317">
        <f t="shared" si="533"/>
        <v>240</v>
      </c>
      <c r="BV1317">
        <f t="shared" si="534"/>
        <v>300</v>
      </c>
      <c r="BW1317">
        <v>81.97</v>
      </c>
      <c r="BX1317">
        <v>0</v>
      </c>
      <c r="BY1317">
        <v>174.65</v>
      </c>
      <c r="BZ1317">
        <v>0</v>
      </c>
      <c r="CA1317">
        <v>2</v>
      </c>
      <c r="CB1317">
        <v>1</v>
      </c>
      <c r="CC1317">
        <v>1</v>
      </c>
      <c r="CD1317">
        <v>1</v>
      </c>
      <c r="CE1317">
        <v>2</v>
      </c>
      <c r="CF1317">
        <v>2</v>
      </c>
      <c r="CG1317">
        <v>2</v>
      </c>
      <c r="CH1317">
        <v>2</v>
      </c>
      <c r="CI1317">
        <v>2</v>
      </c>
      <c r="CJ1317">
        <v>2</v>
      </c>
      <c r="CK1317">
        <v>2</v>
      </c>
      <c r="CL1317">
        <v>2</v>
      </c>
      <c r="CM1317">
        <v>2</v>
      </c>
      <c r="CN1317">
        <v>1</v>
      </c>
      <c r="CO1317">
        <v>2</v>
      </c>
      <c r="CP1317">
        <v>1</v>
      </c>
      <c r="CQ1317">
        <v>24</v>
      </c>
      <c r="CR1317" t="s">
        <v>1693</v>
      </c>
      <c r="CS1317">
        <v>1.363286943305219</v>
      </c>
      <c r="CT1317">
        <v>1.433277213757131</v>
      </c>
      <c r="CU1317">
        <v>0.54684314023681269</v>
      </c>
    </row>
    <row r="1318" spans="1:99" x14ac:dyDescent="0.25">
      <c r="A1318" t="s">
        <v>1704</v>
      </c>
      <c r="B1318">
        <v>111</v>
      </c>
      <c r="C1318" t="s">
        <v>86</v>
      </c>
      <c r="D1318" t="s">
        <v>68</v>
      </c>
      <c r="E1318">
        <v>62.583333333333343</v>
      </c>
      <c r="F1318" t="s">
        <v>132</v>
      </c>
      <c r="G1318" t="s">
        <v>70</v>
      </c>
      <c r="H1318">
        <v>157.5</v>
      </c>
      <c r="I1318">
        <v>58.5</v>
      </c>
      <c r="J1318">
        <v>23.5827664399093</v>
      </c>
      <c r="K1318">
        <v>21.1</v>
      </c>
      <c r="L1318" t="s">
        <v>71</v>
      </c>
      <c r="M1318" t="s">
        <v>114</v>
      </c>
      <c r="N1318">
        <v>4</v>
      </c>
      <c r="O1318" t="s">
        <v>285</v>
      </c>
      <c r="P1318" t="s">
        <v>74</v>
      </c>
      <c r="Q1318" t="s">
        <v>1691</v>
      </c>
      <c r="R1318">
        <v>4</v>
      </c>
      <c r="S1318" t="s">
        <v>1692</v>
      </c>
      <c r="T1318" t="s">
        <v>74</v>
      </c>
      <c r="U1318" t="s">
        <v>77</v>
      </c>
      <c r="V1318" t="s">
        <v>78</v>
      </c>
      <c r="W1318" t="s">
        <v>78</v>
      </c>
      <c r="X1318">
        <v>0</v>
      </c>
      <c r="Y1318">
        <v>2</v>
      </c>
      <c r="Z1318">
        <v>1</v>
      </c>
      <c r="AA1318">
        <v>1</v>
      </c>
      <c r="AB1318">
        <v>2</v>
      </c>
      <c r="AC1318">
        <v>2</v>
      </c>
      <c r="AD1318">
        <v>1</v>
      </c>
      <c r="AE1318">
        <v>1</v>
      </c>
      <c r="AF1318">
        <v>10</v>
      </c>
      <c r="AG1318" t="s">
        <v>135</v>
      </c>
      <c r="AH1318">
        <v>7</v>
      </c>
      <c r="AI1318">
        <v>0</v>
      </c>
      <c r="AJ1318">
        <v>20</v>
      </c>
      <c r="AK1318">
        <v>20</v>
      </c>
      <c r="AL1318">
        <v>7</v>
      </c>
      <c r="AM1318">
        <v>4</v>
      </c>
      <c r="AN1318">
        <v>0</v>
      </c>
      <c r="AO1318">
        <v>240</v>
      </c>
      <c r="AP1318">
        <v>0</v>
      </c>
      <c r="AQ1318">
        <f t="shared" si="535"/>
        <v>0</v>
      </c>
      <c r="AR1318">
        <v>0</v>
      </c>
      <c r="AS1318">
        <v>0</v>
      </c>
      <c r="AT1318" s="6">
        <f t="shared" si="513"/>
        <v>1120</v>
      </c>
      <c r="AU1318" s="6">
        <f t="shared" si="514"/>
        <v>1146.5999999999999</v>
      </c>
      <c r="AV1318" s="6">
        <f t="shared" si="515"/>
        <v>6720</v>
      </c>
      <c r="AW1318" s="6">
        <f t="shared" si="516"/>
        <v>6879.5999999999995</v>
      </c>
      <c r="AX1318" s="6">
        <f t="shared" si="517"/>
        <v>0</v>
      </c>
      <c r="AY1318" s="6">
        <f t="shared" si="518"/>
        <v>0</v>
      </c>
      <c r="AZ1318" s="6">
        <f t="shared" si="519"/>
        <v>7840</v>
      </c>
      <c r="BA1318" s="6">
        <f t="shared" si="520"/>
        <v>8026.1999999999989</v>
      </c>
      <c r="BB1318" s="6">
        <v>4</v>
      </c>
      <c r="BC1318" s="6">
        <v>0</v>
      </c>
      <c r="BD1318" s="6" t="s">
        <v>81</v>
      </c>
      <c r="BE1318" s="6">
        <v>5</v>
      </c>
      <c r="BF1318" s="6">
        <v>0</v>
      </c>
      <c r="BG1318" s="6" t="s">
        <v>80</v>
      </c>
      <c r="BH1318" s="6">
        <f t="shared" si="521"/>
        <v>4</v>
      </c>
      <c r="BI1318" s="6">
        <f t="shared" si="522"/>
        <v>14</v>
      </c>
      <c r="BJ1318" s="6">
        <f t="shared" si="523"/>
        <v>7</v>
      </c>
      <c r="BK1318" s="6">
        <f t="shared" si="524"/>
        <v>140</v>
      </c>
      <c r="BL1318" s="6">
        <f t="shared" si="525"/>
        <v>7</v>
      </c>
      <c r="BM1318" s="6">
        <f t="shared" si="526"/>
        <v>1680</v>
      </c>
      <c r="BN1318" s="6">
        <f t="shared" si="527"/>
        <v>0</v>
      </c>
      <c r="BO1318" s="6">
        <f t="shared" si="528"/>
        <v>0</v>
      </c>
      <c r="BP1318" s="6">
        <f t="shared" si="529"/>
        <v>7</v>
      </c>
      <c r="BQ1318" s="6">
        <f t="shared" si="530"/>
        <v>1680</v>
      </c>
      <c r="BR1318" s="6">
        <f t="shared" si="531"/>
        <v>1820</v>
      </c>
      <c r="BS1318" s="6">
        <f t="shared" si="532"/>
        <v>1820</v>
      </c>
      <c r="BT1318" s="12" t="str">
        <f t="shared" si="511"/>
        <v>High</v>
      </c>
      <c r="BU1318">
        <f t="shared" si="533"/>
        <v>240</v>
      </c>
      <c r="BV1318">
        <f t="shared" si="534"/>
        <v>300</v>
      </c>
      <c r="BW1318">
        <v>81.97</v>
      </c>
      <c r="BX1318">
        <v>0</v>
      </c>
      <c r="BY1318">
        <v>174.65</v>
      </c>
      <c r="BZ1318">
        <v>0</v>
      </c>
      <c r="CA1318">
        <v>2</v>
      </c>
      <c r="CB1318">
        <v>1</v>
      </c>
      <c r="CC1318">
        <v>1</v>
      </c>
      <c r="CD1318">
        <v>1</v>
      </c>
      <c r="CE1318">
        <v>2</v>
      </c>
      <c r="CF1318">
        <v>2</v>
      </c>
      <c r="CG1318">
        <v>2</v>
      </c>
      <c r="CH1318">
        <v>2</v>
      </c>
      <c r="CI1318">
        <v>2</v>
      </c>
      <c r="CJ1318">
        <v>2</v>
      </c>
      <c r="CK1318">
        <v>2</v>
      </c>
      <c r="CL1318">
        <v>2</v>
      </c>
      <c r="CM1318">
        <v>2</v>
      </c>
      <c r="CN1318">
        <v>1</v>
      </c>
      <c r="CO1318">
        <v>2</v>
      </c>
      <c r="CP1318">
        <v>1</v>
      </c>
      <c r="CQ1318">
        <v>24</v>
      </c>
      <c r="CR1318" t="s">
        <v>1693</v>
      </c>
      <c r="CS1318">
        <v>1.774361780364319</v>
      </c>
      <c r="CT1318">
        <v>1.3572812910861161</v>
      </c>
      <c r="CU1318">
        <v>0.42238971369814149</v>
      </c>
    </row>
    <row r="1319" spans="1:99" x14ac:dyDescent="0.25">
      <c r="A1319" t="s">
        <v>1705</v>
      </c>
      <c r="B1319">
        <v>112</v>
      </c>
      <c r="C1319" t="s">
        <v>86</v>
      </c>
      <c r="D1319" t="s">
        <v>68</v>
      </c>
      <c r="E1319">
        <v>78.333333333333329</v>
      </c>
      <c r="F1319" t="s">
        <v>132</v>
      </c>
      <c r="G1319" t="s">
        <v>70</v>
      </c>
      <c r="H1319">
        <v>165.3</v>
      </c>
      <c r="I1319">
        <v>67.5</v>
      </c>
      <c r="J1319">
        <v>24.70347594375513</v>
      </c>
      <c r="K1319">
        <v>24.05</v>
      </c>
      <c r="L1319" t="s">
        <v>71</v>
      </c>
      <c r="M1319" t="s">
        <v>114</v>
      </c>
      <c r="N1319">
        <v>4</v>
      </c>
      <c r="O1319" t="s">
        <v>691</v>
      </c>
      <c r="P1319" t="s">
        <v>74</v>
      </c>
      <c r="Q1319" t="s">
        <v>1706</v>
      </c>
      <c r="R1319">
        <v>4</v>
      </c>
      <c r="S1319" t="s">
        <v>1707</v>
      </c>
      <c r="T1319" t="s">
        <v>74</v>
      </c>
      <c r="U1319" t="s">
        <v>1087</v>
      </c>
      <c r="V1319" t="s">
        <v>78</v>
      </c>
      <c r="W1319" t="s">
        <v>78</v>
      </c>
      <c r="X1319">
        <v>0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7</v>
      </c>
      <c r="AG1319" t="s">
        <v>79</v>
      </c>
      <c r="AH1319">
        <v>6</v>
      </c>
      <c r="AI1319">
        <v>1</v>
      </c>
      <c r="AJ1319">
        <v>10</v>
      </c>
      <c r="AK1319">
        <v>70</v>
      </c>
      <c r="AL1319">
        <v>3</v>
      </c>
      <c r="AM1319">
        <v>0</v>
      </c>
      <c r="AN1319">
        <v>30</v>
      </c>
      <c r="AO1319">
        <v>30</v>
      </c>
      <c r="AP1319">
        <v>2</v>
      </c>
      <c r="AQ1319">
        <f t="shared" si="535"/>
        <v>1</v>
      </c>
      <c r="AR1319">
        <v>0</v>
      </c>
      <c r="AS1319">
        <v>60</v>
      </c>
      <c r="AT1319" s="6">
        <f t="shared" si="513"/>
        <v>3360</v>
      </c>
      <c r="AU1319" s="6">
        <f t="shared" si="514"/>
        <v>3969.0000000000005</v>
      </c>
      <c r="AV1319" s="6">
        <f t="shared" si="515"/>
        <v>360</v>
      </c>
      <c r="AW1319" s="6">
        <f t="shared" si="516"/>
        <v>425.25</v>
      </c>
      <c r="AX1319" s="6">
        <f t="shared" si="517"/>
        <v>396</v>
      </c>
      <c r="AY1319" s="6">
        <f t="shared" si="518"/>
        <v>467.77500000000003</v>
      </c>
      <c r="AZ1319" s="6">
        <f t="shared" si="519"/>
        <v>4116</v>
      </c>
      <c r="BA1319" s="6">
        <f t="shared" si="520"/>
        <v>4862.0249999999996</v>
      </c>
      <c r="BB1319" s="6">
        <v>2</v>
      </c>
      <c r="BC1319" s="6">
        <v>0</v>
      </c>
      <c r="BD1319" s="6" t="s">
        <v>454</v>
      </c>
      <c r="BE1319" s="6">
        <v>3</v>
      </c>
      <c r="BF1319" s="6">
        <v>0</v>
      </c>
      <c r="BG1319" s="6" t="s">
        <v>470</v>
      </c>
      <c r="BH1319" s="6">
        <f t="shared" si="521"/>
        <v>2</v>
      </c>
      <c r="BI1319" s="6">
        <f t="shared" si="522"/>
        <v>11</v>
      </c>
      <c r="BJ1319" s="6">
        <f t="shared" si="523"/>
        <v>6</v>
      </c>
      <c r="BK1319" s="6">
        <f t="shared" si="524"/>
        <v>420</v>
      </c>
      <c r="BL1319" s="6">
        <f t="shared" si="525"/>
        <v>3</v>
      </c>
      <c r="BM1319" s="6">
        <f t="shared" si="526"/>
        <v>90</v>
      </c>
      <c r="BN1319" s="6">
        <f t="shared" si="527"/>
        <v>2</v>
      </c>
      <c r="BO1319" s="6">
        <f t="shared" si="528"/>
        <v>120</v>
      </c>
      <c r="BP1319" s="6">
        <f t="shared" si="529"/>
        <v>5</v>
      </c>
      <c r="BQ1319" s="6">
        <f t="shared" si="530"/>
        <v>210</v>
      </c>
      <c r="BR1319" s="6">
        <f t="shared" si="531"/>
        <v>510</v>
      </c>
      <c r="BS1319" s="6">
        <f t="shared" si="532"/>
        <v>630</v>
      </c>
      <c r="BT1319" s="12" t="str">
        <f t="shared" si="511"/>
        <v>High</v>
      </c>
      <c r="BU1319">
        <f t="shared" si="533"/>
        <v>120</v>
      </c>
      <c r="BV1319">
        <f t="shared" si="534"/>
        <v>180</v>
      </c>
      <c r="BW1319">
        <v>81.22</v>
      </c>
      <c r="BX1319">
        <v>0</v>
      </c>
      <c r="BY1319">
        <v>172.56</v>
      </c>
      <c r="BZ1319">
        <v>3</v>
      </c>
      <c r="CA1319">
        <v>2</v>
      </c>
      <c r="CB1319">
        <v>1</v>
      </c>
      <c r="CC1319">
        <v>0</v>
      </c>
      <c r="CD1319">
        <v>0</v>
      </c>
      <c r="CE1319">
        <v>2</v>
      </c>
      <c r="CF1319">
        <v>1</v>
      </c>
      <c r="CG1319">
        <v>1</v>
      </c>
      <c r="CH1319">
        <v>1</v>
      </c>
      <c r="CI1319">
        <v>2</v>
      </c>
      <c r="CJ1319">
        <v>2</v>
      </c>
      <c r="CK1319">
        <v>2</v>
      </c>
      <c r="CL1319">
        <v>2</v>
      </c>
      <c r="CM1319">
        <v>1</v>
      </c>
      <c r="CN1319">
        <v>1</v>
      </c>
      <c r="CO1319">
        <v>1</v>
      </c>
      <c r="CP1319">
        <v>0</v>
      </c>
      <c r="CQ1319">
        <v>18</v>
      </c>
      <c r="CR1319" t="s">
        <v>1708</v>
      </c>
      <c r="CS1319">
        <v>2.7996844178481219</v>
      </c>
      <c r="CT1319">
        <v>1.418816030327362</v>
      </c>
      <c r="CU1319">
        <v>0.37780568201828951</v>
      </c>
    </row>
    <row r="1320" spans="1:99" x14ac:dyDescent="0.25">
      <c r="A1320" t="s">
        <v>1709</v>
      </c>
      <c r="B1320">
        <v>112</v>
      </c>
      <c r="C1320" t="s">
        <v>86</v>
      </c>
      <c r="D1320" t="s">
        <v>68</v>
      </c>
      <c r="E1320">
        <v>78.333333333333329</v>
      </c>
      <c r="F1320" t="s">
        <v>132</v>
      </c>
      <c r="G1320" t="s">
        <v>70</v>
      </c>
      <c r="H1320">
        <v>165.3</v>
      </c>
      <c r="I1320">
        <v>67.5</v>
      </c>
      <c r="J1320">
        <v>24.70347594375513</v>
      </c>
      <c r="K1320">
        <v>24.05</v>
      </c>
      <c r="L1320" t="s">
        <v>71</v>
      </c>
      <c r="M1320" t="s">
        <v>114</v>
      </c>
      <c r="N1320">
        <v>4</v>
      </c>
      <c r="O1320" t="s">
        <v>691</v>
      </c>
      <c r="P1320" t="s">
        <v>74</v>
      </c>
      <c r="Q1320" t="s">
        <v>1706</v>
      </c>
      <c r="R1320">
        <v>4</v>
      </c>
      <c r="S1320" t="s">
        <v>1707</v>
      </c>
      <c r="T1320" t="s">
        <v>74</v>
      </c>
      <c r="U1320" t="s">
        <v>1087</v>
      </c>
      <c r="V1320" t="s">
        <v>78</v>
      </c>
      <c r="W1320" t="s">
        <v>78</v>
      </c>
      <c r="X1320">
        <v>0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7</v>
      </c>
      <c r="AG1320" t="s">
        <v>79</v>
      </c>
      <c r="AH1320">
        <v>6</v>
      </c>
      <c r="AI1320">
        <v>1</v>
      </c>
      <c r="AJ1320">
        <v>10</v>
      </c>
      <c r="AK1320">
        <v>70</v>
      </c>
      <c r="AL1320">
        <v>3</v>
      </c>
      <c r="AM1320">
        <v>0</v>
      </c>
      <c r="AN1320">
        <v>30</v>
      </c>
      <c r="AO1320">
        <v>30</v>
      </c>
      <c r="AP1320">
        <v>2</v>
      </c>
      <c r="AQ1320">
        <f t="shared" si="535"/>
        <v>1</v>
      </c>
      <c r="AR1320">
        <v>0</v>
      </c>
      <c r="AS1320">
        <v>60</v>
      </c>
      <c r="AT1320" s="6">
        <f t="shared" si="513"/>
        <v>3360</v>
      </c>
      <c r="AU1320" s="6">
        <f t="shared" si="514"/>
        <v>3969.0000000000005</v>
      </c>
      <c r="AV1320" s="6">
        <f t="shared" si="515"/>
        <v>360</v>
      </c>
      <c r="AW1320" s="6">
        <f t="shared" si="516"/>
        <v>425.25</v>
      </c>
      <c r="AX1320" s="6">
        <f t="shared" si="517"/>
        <v>396</v>
      </c>
      <c r="AY1320" s="6">
        <f t="shared" si="518"/>
        <v>467.77500000000003</v>
      </c>
      <c r="AZ1320" s="6">
        <f t="shared" si="519"/>
        <v>4116</v>
      </c>
      <c r="BA1320" s="6">
        <f t="shared" si="520"/>
        <v>4862.0249999999996</v>
      </c>
      <c r="BB1320" s="6">
        <v>2</v>
      </c>
      <c r="BC1320" s="6">
        <v>0</v>
      </c>
      <c r="BD1320" s="6" t="s">
        <v>454</v>
      </c>
      <c r="BE1320" s="6">
        <v>3</v>
      </c>
      <c r="BF1320" s="6">
        <v>0</v>
      </c>
      <c r="BG1320" s="6" t="s">
        <v>470</v>
      </c>
      <c r="BH1320" s="6">
        <f t="shared" si="521"/>
        <v>2</v>
      </c>
      <c r="BI1320" s="6">
        <f t="shared" si="522"/>
        <v>11</v>
      </c>
      <c r="BJ1320" s="6">
        <f t="shared" si="523"/>
        <v>6</v>
      </c>
      <c r="BK1320" s="6">
        <f t="shared" si="524"/>
        <v>420</v>
      </c>
      <c r="BL1320" s="6">
        <f t="shared" si="525"/>
        <v>3</v>
      </c>
      <c r="BM1320" s="6">
        <f t="shared" si="526"/>
        <v>90</v>
      </c>
      <c r="BN1320" s="6">
        <f t="shared" si="527"/>
        <v>2</v>
      </c>
      <c r="BO1320" s="6">
        <f t="shared" si="528"/>
        <v>120</v>
      </c>
      <c r="BP1320" s="6">
        <f t="shared" si="529"/>
        <v>5</v>
      </c>
      <c r="BQ1320" s="6">
        <f t="shared" si="530"/>
        <v>210</v>
      </c>
      <c r="BR1320" s="6">
        <f t="shared" si="531"/>
        <v>510</v>
      </c>
      <c r="BS1320" s="6">
        <f t="shared" si="532"/>
        <v>630</v>
      </c>
      <c r="BT1320" s="12" t="str">
        <f t="shared" si="511"/>
        <v>High</v>
      </c>
      <c r="BU1320">
        <f t="shared" si="533"/>
        <v>120</v>
      </c>
      <c r="BV1320">
        <f t="shared" si="534"/>
        <v>180</v>
      </c>
      <c r="BW1320">
        <v>81.22</v>
      </c>
      <c r="BX1320">
        <v>0</v>
      </c>
      <c r="BY1320">
        <v>172.56</v>
      </c>
      <c r="BZ1320">
        <v>3</v>
      </c>
      <c r="CA1320">
        <v>2</v>
      </c>
      <c r="CB1320">
        <v>1</v>
      </c>
      <c r="CC1320">
        <v>0</v>
      </c>
      <c r="CD1320">
        <v>0</v>
      </c>
      <c r="CE1320">
        <v>2</v>
      </c>
      <c r="CF1320">
        <v>1</v>
      </c>
      <c r="CG1320">
        <v>1</v>
      </c>
      <c r="CH1320">
        <v>1</v>
      </c>
      <c r="CI1320">
        <v>2</v>
      </c>
      <c r="CJ1320">
        <v>2</v>
      </c>
      <c r="CK1320">
        <v>2</v>
      </c>
      <c r="CL1320">
        <v>2</v>
      </c>
      <c r="CM1320">
        <v>1</v>
      </c>
      <c r="CN1320">
        <v>1</v>
      </c>
      <c r="CO1320">
        <v>1</v>
      </c>
      <c r="CP1320">
        <v>0</v>
      </c>
      <c r="CQ1320">
        <v>18</v>
      </c>
      <c r="CR1320" t="s">
        <v>1708</v>
      </c>
      <c r="CS1320">
        <v>2.490320135668175</v>
      </c>
      <c r="CT1320">
        <v>1.2263313753812719</v>
      </c>
      <c r="CU1320">
        <v>0.37117857402820298</v>
      </c>
    </row>
    <row r="1321" spans="1:99" x14ac:dyDescent="0.25">
      <c r="A1321" t="s">
        <v>1710</v>
      </c>
      <c r="B1321">
        <v>112</v>
      </c>
      <c r="C1321" t="s">
        <v>86</v>
      </c>
      <c r="D1321" t="s">
        <v>68</v>
      </c>
      <c r="E1321">
        <v>78.333333333333329</v>
      </c>
      <c r="F1321" t="s">
        <v>132</v>
      </c>
      <c r="G1321" t="s">
        <v>70</v>
      </c>
      <c r="H1321">
        <v>165.3</v>
      </c>
      <c r="I1321">
        <v>67.5</v>
      </c>
      <c r="J1321">
        <v>24.70347594375513</v>
      </c>
      <c r="K1321">
        <v>24.05</v>
      </c>
      <c r="L1321" t="s">
        <v>71</v>
      </c>
      <c r="M1321" t="s">
        <v>114</v>
      </c>
      <c r="N1321">
        <v>4</v>
      </c>
      <c r="O1321" t="s">
        <v>691</v>
      </c>
      <c r="P1321" t="s">
        <v>74</v>
      </c>
      <c r="Q1321" t="s">
        <v>1706</v>
      </c>
      <c r="R1321">
        <v>4</v>
      </c>
      <c r="S1321" t="s">
        <v>1707</v>
      </c>
      <c r="T1321" t="s">
        <v>74</v>
      </c>
      <c r="U1321" t="s">
        <v>1087</v>
      </c>
      <c r="V1321" t="s">
        <v>78</v>
      </c>
      <c r="W1321" t="s">
        <v>78</v>
      </c>
      <c r="X1321">
        <v>0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7</v>
      </c>
      <c r="AG1321" t="s">
        <v>79</v>
      </c>
      <c r="AH1321">
        <v>6</v>
      </c>
      <c r="AI1321">
        <v>1</v>
      </c>
      <c r="AJ1321">
        <v>10</v>
      </c>
      <c r="AK1321">
        <v>70</v>
      </c>
      <c r="AL1321">
        <v>3</v>
      </c>
      <c r="AM1321">
        <v>0</v>
      </c>
      <c r="AN1321">
        <v>30</v>
      </c>
      <c r="AO1321">
        <v>30</v>
      </c>
      <c r="AP1321">
        <v>2</v>
      </c>
      <c r="AQ1321">
        <f t="shared" si="535"/>
        <v>1</v>
      </c>
      <c r="AR1321">
        <v>0</v>
      </c>
      <c r="AS1321">
        <v>60</v>
      </c>
      <c r="AT1321" s="6">
        <f t="shared" si="513"/>
        <v>3360</v>
      </c>
      <c r="AU1321" s="6">
        <f t="shared" si="514"/>
        <v>3969.0000000000005</v>
      </c>
      <c r="AV1321" s="6">
        <f t="shared" si="515"/>
        <v>360</v>
      </c>
      <c r="AW1321" s="6">
        <f t="shared" si="516"/>
        <v>425.25</v>
      </c>
      <c r="AX1321" s="6">
        <f t="shared" si="517"/>
        <v>396</v>
      </c>
      <c r="AY1321" s="6">
        <f t="shared" si="518"/>
        <v>467.77500000000003</v>
      </c>
      <c r="AZ1321" s="6">
        <f t="shared" si="519"/>
        <v>4116</v>
      </c>
      <c r="BA1321" s="6">
        <f t="shared" si="520"/>
        <v>4862.0249999999996</v>
      </c>
      <c r="BB1321" s="6">
        <v>2</v>
      </c>
      <c r="BC1321" s="6">
        <v>0</v>
      </c>
      <c r="BD1321" s="6" t="s">
        <v>454</v>
      </c>
      <c r="BE1321" s="6">
        <v>3</v>
      </c>
      <c r="BF1321" s="6">
        <v>0</v>
      </c>
      <c r="BG1321" s="6" t="s">
        <v>470</v>
      </c>
      <c r="BH1321" s="6">
        <f t="shared" si="521"/>
        <v>2</v>
      </c>
      <c r="BI1321" s="6">
        <f t="shared" si="522"/>
        <v>11</v>
      </c>
      <c r="BJ1321" s="6">
        <f t="shared" si="523"/>
        <v>6</v>
      </c>
      <c r="BK1321" s="6">
        <f t="shared" si="524"/>
        <v>420</v>
      </c>
      <c r="BL1321" s="6">
        <f t="shared" si="525"/>
        <v>3</v>
      </c>
      <c r="BM1321" s="6">
        <f t="shared" si="526"/>
        <v>90</v>
      </c>
      <c r="BN1321" s="6">
        <f t="shared" si="527"/>
        <v>2</v>
      </c>
      <c r="BO1321" s="6">
        <f t="shared" si="528"/>
        <v>120</v>
      </c>
      <c r="BP1321" s="6">
        <f t="shared" si="529"/>
        <v>5</v>
      </c>
      <c r="BQ1321" s="6">
        <f t="shared" si="530"/>
        <v>210</v>
      </c>
      <c r="BR1321" s="6">
        <f t="shared" si="531"/>
        <v>510</v>
      </c>
      <c r="BS1321" s="6">
        <f t="shared" si="532"/>
        <v>630</v>
      </c>
      <c r="BT1321" s="12" t="str">
        <f t="shared" si="511"/>
        <v>High</v>
      </c>
      <c r="BU1321">
        <f t="shared" si="533"/>
        <v>120</v>
      </c>
      <c r="BV1321">
        <f t="shared" si="534"/>
        <v>180</v>
      </c>
      <c r="BW1321">
        <v>81.22</v>
      </c>
      <c r="BX1321">
        <v>0</v>
      </c>
      <c r="BY1321">
        <v>172.56</v>
      </c>
      <c r="BZ1321">
        <v>3</v>
      </c>
      <c r="CA1321">
        <v>2</v>
      </c>
      <c r="CB1321">
        <v>1</v>
      </c>
      <c r="CC1321">
        <v>0</v>
      </c>
      <c r="CD1321">
        <v>0</v>
      </c>
      <c r="CE1321">
        <v>2</v>
      </c>
      <c r="CF1321">
        <v>1</v>
      </c>
      <c r="CG1321">
        <v>1</v>
      </c>
      <c r="CH1321">
        <v>1</v>
      </c>
      <c r="CI1321">
        <v>2</v>
      </c>
      <c r="CJ1321">
        <v>2</v>
      </c>
      <c r="CK1321">
        <v>2</v>
      </c>
      <c r="CL1321">
        <v>2</v>
      </c>
      <c r="CM1321">
        <v>1</v>
      </c>
      <c r="CN1321">
        <v>1</v>
      </c>
      <c r="CO1321">
        <v>1</v>
      </c>
      <c r="CP1321">
        <v>0</v>
      </c>
      <c r="CQ1321">
        <v>18</v>
      </c>
      <c r="CR1321" t="s">
        <v>1708</v>
      </c>
      <c r="CS1321">
        <v>4.7896346651485757</v>
      </c>
      <c r="CT1321">
        <v>1.604496244298885</v>
      </c>
      <c r="CU1321">
        <v>0.34868534059108991</v>
      </c>
    </row>
    <row r="1322" spans="1:99" x14ac:dyDescent="0.25">
      <c r="A1322" t="s">
        <v>1711</v>
      </c>
      <c r="B1322">
        <v>112</v>
      </c>
      <c r="C1322" t="s">
        <v>86</v>
      </c>
      <c r="D1322" t="s">
        <v>90</v>
      </c>
      <c r="E1322">
        <v>78.333333333333329</v>
      </c>
      <c r="F1322" t="s">
        <v>132</v>
      </c>
      <c r="G1322" t="s">
        <v>70</v>
      </c>
      <c r="H1322">
        <v>165.3</v>
      </c>
      <c r="I1322">
        <v>67.5</v>
      </c>
      <c r="J1322">
        <v>24.70347594375513</v>
      </c>
      <c r="K1322">
        <v>24.05</v>
      </c>
      <c r="L1322" t="s">
        <v>71</v>
      </c>
      <c r="M1322" t="s">
        <v>114</v>
      </c>
      <c r="N1322">
        <v>4</v>
      </c>
      <c r="O1322" t="s">
        <v>691</v>
      </c>
      <c r="P1322" t="s">
        <v>74</v>
      </c>
      <c r="Q1322" t="s">
        <v>1706</v>
      </c>
      <c r="R1322">
        <v>4</v>
      </c>
      <c r="S1322" t="s">
        <v>1707</v>
      </c>
      <c r="T1322" t="s">
        <v>74</v>
      </c>
      <c r="U1322" t="s">
        <v>1087</v>
      </c>
      <c r="V1322" t="s">
        <v>78</v>
      </c>
      <c r="W1322" t="s">
        <v>78</v>
      </c>
      <c r="X1322">
        <v>0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7</v>
      </c>
      <c r="AG1322" t="s">
        <v>79</v>
      </c>
      <c r="AH1322">
        <v>6</v>
      </c>
      <c r="AI1322">
        <v>1</v>
      </c>
      <c r="AJ1322">
        <v>10</v>
      </c>
      <c r="AK1322">
        <v>70</v>
      </c>
      <c r="AL1322">
        <v>3</v>
      </c>
      <c r="AM1322">
        <v>0</v>
      </c>
      <c r="AN1322">
        <v>30</v>
      </c>
      <c r="AO1322">
        <v>30</v>
      </c>
      <c r="AP1322">
        <v>2</v>
      </c>
      <c r="AQ1322">
        <f t="shared" si="535"/>
        <v>1</v>
      </c>
      <c r="AR1322">
        <v>0</v>
      </c>
      <c r="AS1322">
        <v>60</v>
      </c>
      <c r="AT1322" s="6">
        <f t="shared" si="513"/>
        <v>3360</v>
      </c>
      <c r="AU1322" s="6">
        <f t="shared" si="514"/>
        <v>3969.0000000000005</v>
      </c>
      <c r="AV1322" s="6">
        <f t="shared" si="515"/>
        <v>360</v>
      </c>
      <c r="AW1322" s="6">
        <f t="shared" si="516"/>
        <v>425.25</v>
      </c>
      <c r="AX1322" s="6">
        <f t="shared" si="517"/>
        <v>396</v>
      </c>
      <c r="AY1322" s="6">
        <f t="shared" si="518"/>
        <v>467.77500000000003</v>
      </c>
      <c r="AZ1322" s="6">
        <f t="shared" si="519"/>
        <v>4116</v>
      </c>
      <c r="BA1322" s="6">
        <f t="shared" si="520"/>
        <v>4862.0249999999996</v>
      </c>
      <c r="BB1322" s="6">
        <v>2</v>
      </c>
      <c r="BC1322" s="6">
        <v>0</v>
      </c>
      <c r="BD1322" s="6" t="s">
        <v>454</v>
      </c>
      <c r="BE1322" s="6">
        <v>3</v>
      </c>
      <c r="BF1322" s="6">
        <v>0</v>
      </c>
      <c r="BG1322" s="6" t="s">
        <v>470</v>
      </c>
      <c r="BH1322" s="6">
        <f t="shared" si="521"/>
        <v>2</v>
      </c>
      <c r="BI1322" s="6">
        <f t="shared" si="522"/>
        <v>11</v>
      </c>
      <c r="BJ1322" s="6">
        <f t="shared" si="523"/>
        <v>6</v>
      </c>
      <c r="BK1322" s="6">
        <f t="shared" si="524"/>
        <v>420</v>
      </c>
      <c r="BL1322" s="6">
        <f t="shared" si="525"/>
        <v>3</v>
      </c>
      <c r="BM1322" s="6">
        <f t="shared" si="526"/>
        <v>90</v>
      </c>
      <c r="BN1322" s="6">
        <f t="shared" si="527"/>
        <v>2</v>
      </c>
      <c r="BO1322" s="6">
        <f t="shared" si="528"/>
        <v>120</v>
      </c>
      <c r="BP1322" s="6">
        <f t="shared" si="529"/>
        <v>5</v>
      </c>
      <c r="BQ1322" s="6">
        <f t="shared" si="530"/>
        <v>210</v>
      </c>
      <c r="BR1322" s="6">
        <f t="shared" si="531"/>
        <v>510</v>
      </c>
      <c r="BS1322" s="6">
        <f t="shared" si="532"/>
        <v>630</v>
      </c>
      <c r="BT1322" s="12" t="str">
        <f t="shared" si="511"/>
        <v>High</v>
      </c>
      <c r="BU1322">
        <f t="shared" si="533"/>
        <v>120</v>
      </c>
      <c r="BV1322">
        <f t="shared" si="534"/>
        <v>180</v>
      </c>
      <c r="BW1322">
        <v>81.22</v>
      </c>
      <c r="BX1322">
        <v>0</v>
      </c>
      <c r="BY1322">
        <v>172.56</v>
      </c>
      <c r="BZ1322">
        <v>3</v>
      </c>
      <c r="CA1322">
        <v>2</v>
      </c>
      <c r="CB1322">
        <v>1</v>
      </c>
      <c r="CC1322">
        <v>0</v>
      </c>
      <c r="CD1322">
        <v>0</v>
      </c>
      <c r="CE1322">
        <v>2</v>
      </c>
      <c r="CF1322">
        <v>1</v>
      </c>
      <c r="CG1322">
        <v>1</v>
      </c>
      <c r="CH1322">
        <v>1</v>
      </c>
      <c r="CI1322">
        <v>2</v>
      </c>
      <c r="CJ1322">
        <v>2</v>
      </c>
      <c r="CK1322">
        <v>2</v>
      </c>
      <c r="CL1322">
        <v>2</v>
      </c>
      <c r="CM1322">
        <v>1</v>
      </c>
      <c r="CN1322">
        <v>1</v>
      </c>
      <c r="CO1322">
        <v>1</v>
      </c>
      <c r="CP1322">
        <v>0</v>
      </c>
      <c r="CQ1322">
        <v>18</v>
      </c>
      <c r="CR1322" t="s">
        <v>1708</v>
      </c>
      <c r="CS1322">
        <v>24.703066915982919</v>
      </c>
      <c r="CT1322">
        <v>4.4645896395376754</v>
      </c>
      <c r="CU1322">
        <v>0.393978224889589</v>
      </c>
    </row>
    <row r="1323" spans="1:99" x14ac:dyDescent="0.25">
      <c r="A1323" t="s">
        <v>1712</v>
      </c>
      <c r="B1323">
        <v>112</v>
      </c>
      <c r="C1323" t="s">
        <v>86</v>
      </c>
      <c r="D1323" t="s">
        <v>90</v>
      </c>
      <c r="E1323">
        <v>78.333333333333329</v>
      </c>
      <c r="F1323" t="s">
        <v>132</v>
      </c>
      <c r="G1323" t="s">
        <v>70</v>
      </c>
      <c r="H1323">
        <v>165.3</v>
      </c>
      <c r="I1323">
        <v>67.5</v>
      </c>
      <c r="J1323">
        <v>24.70347594375513</v>
      </c>
      <c r="K1323">
        <v>24.05</v>
      </c>
      <c r="L1323" t="s">
        <v>71</v>
      </c>
      <c r="M1323" t="s">
        <v>114</v>
      </c>
      <c r="N1323">
        <v>4</v>
      </c>
      <c r="O1323" t="s">
        <v>691</v>
      </c>
      <c r="P1323" t="s">
        <v>74</v>
      </c>
      <c r="Q1323" t="s">
        <v>1706</v>
      </c>
      <c r="R1323">
        <v>4</v>
      </c>
      <c r="S1323" t="s">
        <v>1707</v>
      </c>
      <c r="T1323" t="s">
        <v>74</v>
      </c>
      <c r="U1323" t="s">
        <v>1087</v>
      </c>
      <c r="V1323" t="s">
        <v>78</v>
      </c>
      <c r="W1323" t="s">
        <v>78</v>
      </c>
      <c r="X1323">
        <v>0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7</v>
      </c>
      <c r="AG1323" t="s">
        <v>79</v>
      </c>
      <c r="AH1323">
        <v>6</v>
      </c>
      <c r="AI1323">
        <v>1</v>
      </c>
      <c r="AJ1323">
        <v>10</v>
      </c>
      <c r="AK1323">
        <v>70</v>
      </c>
      <c r="AL1323">
        <v>3</v>
      </c>
      <c r="AM1323">
        <v>0</v>
      </c>
      <c r="AN1323">
        <v>30</v>
      </c>
      <c r="AO1323">
        <v>30</v>
      </c>
      <c r="AP1323">
        <v>2</v>
      </c>
      <c r="AQ1323">
        <f t="shared" si="535"/>
        <v>1</v>
      </c>
      <c r="AR1323">
        <v>0</v>
      </c>
      <c r="AS1323">
        <v>60</v>
      </c>
      <c r="AT1323" s="6">
        <f t="shared" si="513"/>
        <v>3360</v>
      </c>
      <c r="AU1323" s="6">
        <f t="shared" si="514"/>
        <v>3969.0000000000005</v>
      </c>
      <c r="AV1323" s="6">
        <f t="shared" si="515"/>
        <v>360</v>
      </c>
      <c r="AW1323" s="6">
        <f t="shared" si="516"/>
        <v>425.25</v>
      </c>
      <c r="AX1323" s="6">
        <f t="shared" si="517"/>
        <v>396</v>
      </c>
      <c r="AY1323" s="6">
        <f t="shared" si="518"/>
        <v>467.77500000000003</v>
      </c>
      <c r="AZ1323" s="6">
        <f t="shared" si="519"/>
        <v>4116</v>
      </c>
      <c r="BA1323" s="6">
        <f t="shared" si="520"/>
        <v>4862.0249999999996</v>
      </c>
      <c r="BB1323" s="6">
        <v>2</v>
      </c>
      <c r="BC1323" s="6">
        <v>0</v>
      </c>
      <c r="BD1323" s="6" t="s">
        <v>454</v>
      </c>
      <c r="BE1323" s="6">
        <v>3</v>
      </c>
      <c r="BF1323" s="6">
        <v>0</v>
      </c>
      <c r="BG1323" s="6" t="s">
        <v>470</v>
      </c>
      <c r="BH1323" s="6">
        <f t="shared" si="521"/>
        <v>2</v>
      </c>
      <c r="BI1323" s="6">
        <f t="shared" si="522"/>
        <v>11</v>
      </c>
      <c r="BJ1323" s="6">
        <f t="shared" si="523"/>
        <v>6</v>
      </c>
      <c r="BK1323" s="6">
        <f t="shared" si="524"/>
        <v>420</v>
      </c>
      <c r="BL1323" s="6">
        <f t="shared" si="525"/>
        <v>3</v>
      </c>
      <c r="BM1323" s="6">
        <f t="shared" si="526"/>
        <v>90</v>
      </c>
      <c r="BN1323" s="6">
        <f t="shared" si="527"/>
        <v>2</v>
      </c>
      <c r="BO1323" s="6">
        <f t="shared" si="528"/>
        <v>120</v>
      </c>
      <c r="BP1323" s="6">
        <f t="shared" si="529"/>
        <v>5</v>
      </c>
      <c r="BQ1323" s="6">
        <f t="shared" si="530"/>
        <v>210</v>
      </c>
      <c r="BR1323" s="6">
        <f t="shared" si="531"/>
        <v>510</v>
      </c>
      <c r="BS1323" s="6">
        <f t="shared" si="532"/>
        <v>630</v>
      </c>
      <c r="BT1323" s="12" t="str">
        <f t="shared" si="511"/>
        <v>High</v>
      </c>
      <c r="BU1323">
        <f t="shared" si="533"/>
        <v>120</v>
      </c>
      <c r="BV1323">
        <f t="shared" si="534"/>
        <v>180</v>
      </c>
      <c r="BW1323">
        <v>81.22</v>
      </c>
      <c r="BX1323">
        <v>0</v>
      </c>
      <c r="BY1323">
        <v>172.56</v>
      </c>
      <c r="BZ1323">
        <v>3</v>
      </c>
      <c r="CA1323">
        <v>2</v>
      </c>
      <c r="CB1323">
        <v>1</v>
      </c>
      <c r="CC1323">
        <v>0</v>
      </c>
      <c r="CD1323">
        <v>0</v>
      </c>
      <c r="CE1323">
        <v>2</v>
      </c>
      <c r="CF1323">
        <v>1</v>
      </c>
      <c r="CG1323">
        <v>1</v>
      </c>
      <c r="CH1323">
        <v>1</v>
      </c>
      <c r="CI1323">
        <v>2</v>
      </c>
      <c r="CJ1323">
        <v>2</v>
      </c>
      <c r="CK1323">
        <v>2</v>
      </c>
      <c r="CL1323">
        <v>2</v>
      </c>
      <c r="CM1323">
        <v>1</v>
      </c>
      <c r="CN1323">
        <v>1</v>
      </c>
      <c r="CO1323">
        <v>1</v>
      </c>
      <c r="CP1323">
        <v>0</v>
      </c>
      <c r="CQ1323">
        <v>18</v>
      </c>
      <c r="CR1323" t="s">
        <v>1708</v>
      </c>
      <c r="CS1323">
        <v>32.705443225194053</v>
      </c>
      <c r="CT1323">
        <v>4.4454264261325322</v>
      </c>
      <c r="CU1323">
        <v>0.29912301311691042</v>
      </c>
    </row>
    <row r="1324" spans="1:99" x14ac:dyDescent="0.25">
      <c r="A1324" t="s">
        <v>1713</v>
      </c>
      <c r="B1324">
        <v>112</v>
      </c>
      <c r="C1324" t="s">
        <v>86</v>
      </c>
      <c r="D1324" t="s">
        <v>90</v>
      </c>
      <c r="E1324">
        <v>78.333333333333329</v>
      </c>
      <c r="F1324" t="s">
        <v>132</v>
      </c>
      <c r="G1324" t="s">
        <v>70</v>
      </c>
      <c r="H1324">
        <v>165.3</v>
      </c>
      <c r="I1324">
        <v>67.5</v>
      </c>
      <c r="J1324">
        <v>24.70347594375513</v>
      </c>
      <c r="K1324">
        <v>24.05</v>
      </c>
      <c r="L1324" t="s">
        <v>71</v>
      </c>
      <c r="M1324" t="s">
        <v>114</v>
      </c>
      <c r="N1324">
        <v>4</v>
      </c>
      <c r="O1324" t="s">
        <v>691</v>
      </c>
      <c r="P1324" t="s">
        <v>74</v>
      </c>
      <c r="Q1324" t="s">
        <v>1706</v>
      </c>
      <c r="R1324">
        <v>4</v>
      </c>
      <c r="S1324" t="s">
        <v>1707</v>
      </c>
      <c r="T1324" t="s">
        <v>74</v>
      </c>
      <c r="U1324" t="s">
        <v>1087</v>
      </c>
      <c r="V1324" t="s">
        <v>78</v>
      </c>
      <c r="W1324" t="s">
        <v>78</v>
      </c>
      <c r="X1324">
        <v>0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7</v>
      </c>
      <c r="AG1324" t="s">
        <v>79</v>
      </c>
      <c r="AH1324">
        <v>6</v>
      </c>
      <c r="AI1324">
        <v>1</v>
      </c>
      <c r="AJ1324">
        <v>10</v>
      </c>
      <c r="AK1324">
        <v>70</v>
      </c>
      <c r="AL1324">
        <v>3</v>
      </c>
      <c r="AM1324">
        <v>0</v>
      </c>
      <c r="AN1324">
        <v>30</v>
      </c>
      <c r="AO1324">
        <v>30</v>
      </c>
      <c r="AP1324">
        <v>2</v>
      </c>
      <c r="AQ1324">
        <f t="shared" si="535"/>
        <v>1</v>
      </c>
      <c r="AR1324">
        <v>0</v>
      </c>
      <c r="AS1324">
        <v>60</v>
      </c>
      <c r="AT1324" s="6">
        <f t="shared" si="513"/>
        <v>3360</v>
      </c>
      <c r="AU1324" s="6">
        <f t="shared" si="514"/>
        <v>3969.0000000000005</v>
      </c>
      <c r="AV1324" s="6">
        <f t="shared" si="515"/>
        <v>360</v>
      </c>
      <c r="AW1324" s="6">
        <f t="shared" si="516"/>
        <v>425.25</v>
      </c>
      <c r="AX1324" s="6">
        <f t="shared" si="517"/>
        <v>396</v>
      </c>
      <c r="AY1324" s="6">
        <f t="shared" si="518"/>
        <v>467.77500000000003</v>
      </c>
      <c r="AZ1324" s="6">
        <f t="shared" si="519"/>
        <v>4116</v>
      </c>
      <c r="BA1324" s="6">
        <f t="shared" si="520"/>
        <v>4862.0249999999996</v>
      </c>
      <c r="BB1324" s="6">
        <v>2</v>
      </c>
      <c r="BC1324" s="6">
        <v>0</v>
      </c>
      <c r="BD1324" s="6" t="s">
        <v>454</v>
      </c>
      <c r="BE1324" s="6">
        <v>3</v>
      </c>
      <c r="BF1324" s="6">
        <v>0</v>
      </c>
      <c r="BG1324" s="6" t="s">
        <v>470</v>
      </c>
      <c r="BH1324" s="6">
        <f t="shared" si="521"/>
        <v>2</v>
      </c>
      <c r="BI1324" s="6">
        <f t="shared" si="522"/>
        <v>11</v>
      </c>
      <c r="BJ1324" s="6">
        <f t="shared" si="523"/>
        <v>6</v>
      </c>
      <c r="BK1324" s="6">
        <f t="shared" si="524"/>
        <v>420</v>
      </c>
      <c r="BL1324" s="6">
        <f t="shared" si="525"/>
        <v>3</v>
      </c>
      <c r="BM1324" s="6">
        <f t="shared" si="526"/>
        <v>90</v>
      </c>
      <c r="BN1324" s="6">
        <f t="shared" si="527"/>
        <v>2</v>
      </c>
      <c r="BO1324" s="6">
        <f t="shared" si="528"/>
        <v>120</v>
      </c>
      <c r="BP1324" s="6">
        <f t="shared" si="529"/>
        <v>5</v>
      </c>
      <c r="BQ1324" s="6">
        <f t="shared" si="530"/>
        <v>210</v>
      </c>
      <c r="BR1324" s="6">
        <f t="shared" si="531"/>
        <v>510</v>
      </c>
      <c r="BS1324" s="6">
        <f t="shared" si="532"/>
        <v>630</v>
      </c>
      <c r="BT1324" s="12" t="str">
        <f t="shared" si="511"/>
        <v>High</v>
      </c>
      <c r="BU1324">
        <f t="shared" si="533"/>
        <v>120</v>
      </c>
      <c r="BV1324">
        <f t="shared" si="534"/>
        <v>180</v>
      </c>
      <c r="BW1324">
        <v>81.22</v>
      </c>
      <c r="BX1324">
        <v>0</v>
      </c>
      <c r="BY1324">
        <v>172.56</v>
      </c>
      <c r="BZ1324">
        <v>3</v>
      </c>
      <c r="CA1324">
        <v>2</v>
      </c>
      <c r="CB1324">
        <v>1</v>
      </c>
      <c r="CC1324">
        <v>0</v>
      </c>
      <c r="CD1324">
        <v>0</v>
      </c>
      <c r="CE1324">
        <v>2</v>
      </c>
      <c r="CF1324">
        <v>1</v>
      </c>
      <c r="CG1324">
        <v>1</v>
      </c>
      <c r="CH1324">
        <v>1</v>
      </c>
      <c r="CI1324">
        <v>2</v>
      </c>
      <c r="CJ1324">
        <v>2</v>
      </c>
      <c r="CK1324">
        <v>2</v>
      </c>
      <c r="CL1324">
        <v>2</v>
      </c>
      <c r="CM1324">
        <v>1</v>
      </c>
      <c r="CN1324">
        <v>1</v>
      </c>
      <c r="CO1324">
        <v>1</v>
      </c>
      <c r="CP1324">
        <v>0</v>
      </c>
      <c r="CQ1324">
        <v>18</v>
      </c>
      <c r="CR1324" t="s">
        <v>1708</v>
      </c>
      <c r="CS1324">
        <v>35.607730041620819</v>
      </c>
      <c r="CT1324">
        <v>5.0522277221175917</v>
      </c>
      <c r="CU1324">
        <v>0.33538054469958872</v>
      </c>
    </row>
    <row r="1325" spans="1:99" x14ac:dyDescent="0.25">
      <c r="A1325" t="s">
        <v>1714</v>
      </c>
      <c r="B1325">
        <v>112</v>
      </c>
      <c r="C1325" t="s">
        <v>67</v>
      </c>
      <c r="D1325" t="s">
        <v>68</v>
      </c>
      <c r="E1325">
        <v>78.333333333333329</v>
      </c>
      <c r="F1325" t="s">
        <v>132</v>
      </c>
      <c r="G1325" t="s">
        <v>70</v>
      </c>
      <c r="H1325">
        <v>165.3</v>
      </c>
      <c r="I1325">
        <v>67.5</v>
      </c>
      <c r="J1325">
        <v>24.70347594375513</v>
      </c>
      <c r="K1325">
        <v>24.05</v>
      </c>
      <c r="L1325" t="s">
        <v>71</v>
      </c>
      <c r="M1325" t="s">
        <v>114</v>
      </c>
      <c r="N1325">
        <v>4</v>
      </c>
      <c r="O1325" t="s">
        <v>691</v>
      </c>
      <c r="P1325" t="s">
        <v>74</v>
      </c>
      <c r="Q1325" t="s">
        <v>1706</v>
      </c>
      <c r="R1325">
        <v>4</v>
      </c>
      <c r="S1325" t="s">
        <v>1707</v>
      </c>
      <c r="T1325" t="s">
        <v>74</v>
      </c>
      <c r="U1325" t="s">
        <v>1087</v>
      </c>
      <c r="V1325" t="s">
        <v>78</v>
      </c>
      <c r="W1325" t="s">
        <v>78</v>
      </c>
      <c r="X1325">
        <v>0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7</v>
      </c>
      <c r="AG1325" t="s">
        <v>79</v>
      </c>
      <c r="AH1325">
        <v>6</v>
      </c>
      <c r="AI1325">
        <v>1</v>
      </c>
      <c r="AJ1325">
        <v>10</v>
      </c>
      <c r="AK1325">
        <v>70</v>
      </c>
      <c r="AL1325">
        <v>3</v>
      </c>
      <c r="AM1325">
        <v>0</v>
      </c>
      <c r="AN1325">
        <v>30</v>
      </c>
      <c r="AO1325">
        <v>30</v>
      </c>
      <c r="AP1325">
        <v>2</v>
      </c>
      <c r="AQ1325">
        <f t="shared" si="535"/>
        <v>1</v>
      </c>
      <c r="AR1325">
        <v>0</v>
      </c>
      <c r="AS1325">
        <v>60</v>
      </c>
      <c r="AT1325" s="6">
        <f t="shared" si="513"/>
        <v>3360</v>
      </c>
      <c r="AU1325" s="6">
        <f t="shared" si="514"/>
        <v>3969.0000000000005</v>
      </c>
      <c r="AV1325" s="6">
        <f t="shared" si="515"/>
        <v>360</v>
      </c>
      <c r="AW1325" s="6">
        <f t="shared" si="516"/>
        <v>425.25</v>
      </c>
      <c r="AX1325" s="6">
        <f t="shared" si="517"/>
        <v>396</v>
      </c>
      <c r="AY1325" s="6">
        <f t="shared" si="518"/>
        <v>467.77500000000003</v>
      </c>
      <c r="AZ1325" s="6">
        <f t="shared" si="519"/>
        <v>4116</v>
      </c>
      <c r="BA1325" s="6">
        <f t="shared" si="520"/>
        <v>4862.0249999999996</v>
      </c>
      <c r="BB1325" s="6">
        <v>2</v>
      </c>
      <c r="BC1325" s="6">
        <v>0</v>
      </c>
      <c r="BD1325" s="6" t="s">
        <v>454</v>
      </c>
      <c r="BE1325" s="6">
        <v>3</v>
      </c>
      <c r="BF1325" s="6">
        <v>0</v>
      </c>
      <c r="BG1325" s="6" t="s">
        <v>470</v>
      </c>
      <c r="BH1325" s="6">
        <f t="shared" si="521"/>
        <v>2</v>
      </c>
      <c r="BI1325" s="6">
        <f t="shared" si="522"/>
        <v>11</v>
      </c>
      <c r="BJ1325" s="6">
        <f t="shared" si="523"/>
        <v>6</v>
      </c>
      <c r="BK1325" s="6">
        <f t="shared" si="524"/>
        <v>420</v>
      </c>
      <c r="BL1325" s="6">
        <f t="shared" si="525"/>
        <v>3</v>
      </c>
      <c r="BM1325" s="6">
        <f t="shared" si="526"/>
        <v>90</v>
      </c>
      <c r="BN1325" s="6">
        <f t="shared" si="527"/>
        <v>2</v>
      </c>
      <c r="BO1325" s="6">
        <f t="shared" si="528"/>
        <v>120</v>
      </c>
      <c r="BP1325" s="6">
        <f t="shared" si="529"/>
        <v>5</v>
      </c>
      <c r="BQ1325" s="6">
        <f t="shared" si="530"/>
        <v>210</v>
      </c>
      <c r="BR1325" s="6">
        <f t="shared" si="531"/>
        <v>510</v>
      </c>
      <c r="BS1325" s="6">
        <f t="shared" si="532"/>
        <v>630</v>
      </c>
      <c r="BT1325" s="12" t="str">
        <f t="shared" si="511"/>
        <v>High</v>
      </c>
      <c r="BU1325">
        <f t="shared" si="533"/>
        <v>120</v>
      </c>
      <c r="BV1325">
        <f t="shared" si="534"/>
        <v>180</v>
      </c>
      <c r="BW1325">
        <v>81.22</v>
      </c>
      <c r="BX1325">
        <v>0</v>
      </c>
      <c r="BY1325">
        <v>172.56</v>
      </c>
      <c r="BZ1325">
        <v>3</v>
      </c>
      <c r="CA1325">
        <v>2</v>
      </c>
      <c r="CB1325">
        <v>1</v>
      </c>
      <c r="CC1325">
        <v>0</v>
      </c>
      <c r="CD1325">
        <v>0</v>
      </c>
      <c r="CE1325">
        <v>2</v>
      </c>
      <c r="CF1325">
        <v>1</v>
      </c>
      <c r="CG1325">
        <v>1</v>
      </c>
      <c r="CH1325">
        <v>1</v>
      </c>
      <c r="CI1325">
        <v>2</v>
      </c>
      <c r="CJ1325">
        <v>2</v>
      </c>
      <c r="CK1325">
        <v>2</v>
      </c>
      <c r="CL1325">
        <v>2</v>
      </c>
      <c r="CM1325">
        <v>1</v>
      </c>
      <c r="CN1325">
        <v>1</v>
      </c>
      <c r="CO1325">
        <v>1</v>
      </c>
      <c r="CP1325">
        <v>0</v>
      </c>
      <c r="CQ1325">
        <v>18</v>
      </c>
      <c r="CR1325" t="s">
        <v>1708</v>
      </c>
      <c r="CS1325">
        <v>3.493888375966403</v>
      </c>
      <c r="CT1325">
        <v>1.7051000098404669</v>
      </c>
      <c r="CU1325">
        <v>0.35209962280388091</v>
      </c>
    </row>
    <row r="1326" spans="1:99" x14ac:dyDescent="0.25">
      <c r="A1326" t="s">
        <v>1715</v>
      </c>
      <c r="B1326">
        <v>112</v>
      </c>
      <c r="C1326" t="s">
        <v>67</v>
      </c>
      <c r="D1326" t="s">
        <v>68</v>
      </c>
      <c r="E1326">
        <v>78.333333333333329</v>
      </c>
      <c r="F1326" t="s">
        <v>132</v>
      </c>
      <c r="G1326" t="s">
        <v>70</v>
      </c>
      <c r="H1326">
        <v>165.3</v>
      </c>
      <c r="I1326">
        <v>67.5</v>
      </c>
      <c r="J1326">
        <v>24.70347594375513</v>
      </c>
      <c r="K1326">
        <v>24.05</v>
      </c>
      <c r="L1326" t="s">
        <v>71</v>
      </c>
      <c r="M1326" t="s">
        <v>114</v>
      </c>
      <c r="N1326">
        <v>4</v>
      </c>
      <c r="O1326" t="s">
        <v>691</v>
      </c>
      <c r="P1326" t="s">
        <v>74</v>
      </c>
      <c r="Q1326" t="s">
        <v>1706</v>
      </c>
      <c r="R1326">
        <v>4</v>
      </c>
      <c r="S1326" t="s">
        <v>1707</v>
      </c>
      <c r="T1326" t="s">
        <v>74</v>
      </c>
      <c r="U1326" t="s">
        <v>1087</v>
      </c>
      <c r="V1326" t="s">
        <v>78</v>
      </c>
      <c r="W1326" t="s">
        <v>78</v>
      </c>
      <c r="X1326">
        <v>0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7</v>
      </c>
      <c r="AG1326" t="s">
        <v>79</v>
      </c>
      <c r="AH1326">
        <v>6</v>
      </c>
      <c r="AI1326">
        <v>1</v>
      </c>
      <c r="AJ1326">
        <v>10</v>
      </c>
      <c r="AK1326">
        <v>70</v>
      </c>
      <c r="AL1326">
        <v>3</v>
      </c>
      <c r="AM1326">
        <v>0</v>
      </c>
      <c r="AN1326">
        <v>30</v>
      </c>
      <c r="AO1326">
        <v>30</v>
      </c>
      <c r="AP1326">
        <v>2</v>
      </c>
      <c r="AQ1326">
        <f t="shared" si="535"/>
        <v>1</v>
      </c>
      <c r="AR1326">
        <v>0</v>
      </c>
      <c r="AS1326">
        <v>60</v>
      </c>
      <c r="AT1326" s="6">
        <f t="shared" si="513"/>
        <v>3360</v>
      </c>
      <c r="AU1326" s="6">
        <f t="shared" si="514"/>
        <v>3969.0000000000005</v>
      </c>
      <c r="AV1326" s="6">
        <f t="shared" si="515"/>
        <v>360</v>
      </c>
      <c r="AW1326" s="6">
        <f t="shared" si="516"/>
        <v>425.25</v>
      </c>
      <c r="AX1326" s="6">
        <f t="shared" si="517"/>
        <v>396</v>
      </c>
      <c r="AY1326" s="6">
        <f t="shared" si="518"/>
        <v>467.77500000000003</v>
      </c>
      <c r="AZ1326" s="6">
        <f t="shared" si="519"/>
        <v>4116</v>
      </c>
      <c r="BA1326" s="6">
        <f t="shared" si="520"/>
        <v>4862.0249999999996</v>
      </c>
      <c r="BB1326" s="6">
        <v>2</v>
      </c>
      <c r="BC1326" s="6">
        <v>0</v>
      </c>
      <c r="BD1326" s="6" t="s">
        <v>454</v>
      </c>
      <c r="BE1326" s="6">
        <v>3</v>
      </c>
      <c r="BF1326" s="6">
        <v>0</v>
      </c>
      <c r="BG1326" s="6" t="s">
        <v>470</v>
      </c>
      <c r="BH1326" s="6">
        <f t="shared" si="521"/>
        <v>2</v>
      </c>
      <c r="BI1326" s="6">
        <f t="shared" si="522"/>
        <v>11</v>
      </c>
      <c r="BJ1326" s="6">
        <f t="shared" si="523"/>
        <v>6</v>
      </c>
      <c r="BK1326" s="6">
        <f t="shared" si="524"/>
        <v>420</v>
      </c>
      <c r="BL1326" s="6">
        <f t="shared" si="525"/>
        <v>3</v>
      </c>
      <c r="BM1326" s="6">
        <f t="shared" si="526"/>
        <v>90</v>
      </c>
      <c r="BN1326" s="6">
        <f t="shared" si="527"/>
        <v>2</v>
      </c>
      <c r="BO1326" s="6">
        <f t="shared" si="528"/>
        <v>120</v>
      </c>
      <c r="BP1326" s="6">
        <f t="shared" si="529"/>
        <v>5</v>
      </c>
      <c r="BQ1326" s="6">
        <f t="shared" si="530"/>
        <v>210</v>
      </c>
      <c r="BR1326" s="6">
        <f t="shared" si="531"/>
        <v>510</v>
      </c>
      <c r="BS1326" s="6">
        <f t="shared" si="532"/>
        <v>630</v>
      </c>
      <c r="BT1326" s="12" t="str">
        <f t="shared" si="511"/>
        <v>High</v>
      </c>
      <c r="BU1326">
        <f t="shared" si="533"/>
        <v>120</v>
      </c>
      <c r="BV1326">
        <f t="shared" si="534"/>
        <v>180</v>
      </c>
      <c r="BW1326">
        <v>81.22</v>
      </c>
      <c r="BX1326">
        <v>0</v>
      </c>
      <c r="BY1326">
        <v>172.56</v>
      </c>
      <c r="BZ1326">
        <v>3</v>
      </c>
      <c r="CA1326">
        <v>2</v>
      </c>
      <c r="CB1326">
        <v>1</v>
      </c>
      <c r="CC1326">
        <v>0</v>
      </c>
      <c r="CD1326">
        <v>0</v>
      </c>
      <c r="CE1326">
        <v>2</v>
      </c>
      <c r="CF1326">
        <v>1</v>
      </c>
      <c r="CG1326">
        <v>1</v>
      </c>
      <c r="CH1326">
        <v>1</v>
      </c>
      <c r="CI1326">
        <v>2</v>
      </c>
      <c r="CJ1326">
        <v>2</v>
      </c>
      <c r="CK1326">
        <v>2</v>
      </c>
      <c r="CL1326">
        <v>2</v>
      </c>
      <c r="CM1326">
        <v>1</v>
      </c>
      <c r="CN1326">
        <v>1</v>
      </c>
      <c r="CO1326">
        <v>1</v>
      </c>
      <c r="CP1326">
        <v>0</v>
      </c>
      <c r="CQ1326">
        <v>18</v>
      </c>
      <c r="CR1326" t="s">
        <v>1708</v>
      </c>
      <c r="CS1326">
        <v>2.8907025483137301</v>
      </c>
      <c r="CT1326">
        <v>1.431813401380027</v>
      </c>
      <c r="CU1326">
        <v>0.28143410684949383</v>
      </c>
    </row>
    <row r="1327" spans="1:99" x14ac:dyDescent="0.25">
      <c r="A1327" t="s">
        <v>1716</v>
      </c>
      <c r="B1327">
        <v>112</v>
      </c>
      <c r="C1327" t="s">
        <v>67</v>
      </c>
      <c r="D1327" t="s">
        <v>68</v>
      </c>
      <c r="E1327">
        <v>78.333333333333329</v>
      </c>
      <c r="F1327" t="s">
        <v>132</v>
      </c>
      <c r="G1327" t="s">
        <v>70</v>
      </c>
      <c r="H1327">
        <v>165.3</v>
      </c>
      <c r="I1327">
        <v>67.5</v>
      </c>
      <c r="J1327">
        <v>24.70347594375513</v>
      </c>
      <c r="K1327">
        <v>24.05</v>
      </c>
      <c r="L1327" t="s">
        <v>71</v>
      </c>
      <c r="M1327" t="s">
        <v>114</v>
      </c>
      <c r="N1327">
        <v>4</v>
      </c>
      <c r="O1327" t="s">
        <v>691</v>
      </c>
      <c r="P1327" t="s">
        <v>74</v>
      </c>
      <c r="Q1327" t="s">
        <v>1706</v>
      </c>
      <c r="R1327">
        <v>4</v>
      </c>
      <c r="S1327" t="s">
        <v>1707</v>
      </c>
      <c r="T1327" t="s">
        <v>74</v>
      </c>
      <c r="U1327" t="s">
        <v>1087</v>
      </c>
      <c r="V1327" t="s">
        <v>78</v>
      </c>
      <c r="W1327" t="s">
        <v>78</v>
      </c>
      <c r="X1327">
        <v>0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7</v>
      </c>
      <c r="AG1327" t="s">
        <v>79</v>
      </c>
      <c r="AH1327">
        <v>6</v>
      </c>
      <c r="AI1327">
        <v>1</v>
      </c>
      <c r="AJ1327">
        <v>10</v>
      </c>
      <c r="AK1327">
        <v>70</v>
      </c>
      <c r="AL1327">
        <v>3</v>
      </c>
      <c r="AM1327">
        <v>0</v>
      </c>
      <c r="AN1327">
        <v>30</v>
      </c>
      <c r="AO1327">
        <v>30</v>
      </c>
      <c r="AP1327">
        <v>2</v>
      </c>
      <c r="AQ1327">
        <f t="shared" si="535"/>
        <v>1</v>
      </c>
      <c r="AR1327">
        <v>0</v>
      </c>
      <c r="AS1327">
        <v>60</v>
      </c>
      <c r="AT1327" s="6">
        <f t="shared" si="513"/>
        <v>3360</v>
      </c>
      <c r="AU1327" s="6">
        <f t="shared" si="514"/>
        <v>3969.0000000000005</v>
      </c>
      <c r="AV1327" s="6">
        <f t="shared" si="515"/>
        <v>360</v>
      </c>
      <c r="AW1327" s="6">
        <f t="shared" si="516"/>
        <v>425.25</v>
      </c>
      <c r="AX1327" s="6">
        <f t="shared" si="517"/>
        <v>396</v>
      </c>
      <c r="AY1327" s="6">
        <f t="shared" si="518"/>
        <v>467.77500000000003</v>
      </c>
      <c r="AZ1327" s="6">
        <f t="shared" si="519"/>
        <v>4116</v>
      </c>
      <c r="BA1327" s="6">
        <f t="shared" si="520"/>
        <v>4862.0249999999996</v>
      </c>
      <c r="BB1327" s="6">
        <v>2</v>
      </c>
      <c r="BC1327" s="6">
        <v>0</v>
      </c>
      <c r="BD1327" s="6" t="s">
        <v>454</v>
      </c>
      <c r="BE1327" s="6">
        <v>3</v>
      </c>
      <c r="BF1327" s="6">
        <v>0</v>
      </c>
      <c r="BG1327" s="6" t="s">
        <v>470</v>
      </c>
      <c r="BH1327" s="6">
        <f t="shared" si="521"/>
        <v>2</v>
      </c>
      <c r="BI1327" s="6">
        <f t="shared" si="522"/>
        <v>11</v>
      </c>
      <c r="BJ1327" s="6">
        <f t="shared" si="523"/>
        <v>6</v>
      </c>
      <c r="BK1327" s="6">
        <f t="shared" si="524"/>
        <v>420</v>
      </c>
      <c r="BL1327" s="6">
        <f t="shared" si="525"/>
        <v>3</v>
      </c>
      <c r="BM1327" s="6">
        <f t="shared" si="526"/>
        <v>90</v>
      </c>
      <c r="BN1327" s="6">
        <f t="shared" si="527"/>
        <v>2</v>
      </c>
      <c r="BO1327" s="6">
        <f t="shared" si="528"/>
        <v>120</v>
      </c>
      <c r="BP1327" s="6">
        <f t="shared" si="529"/>
        <v>5</v>
      </c>
      <c r="BQ1327" s="6">
        <f t="shared" si="530"/>
        <v>210</v>
      </c>
      <c r="BR1327" s="6">
        <f t="shared" si="531"/>
        <v>510</v>
      </c>
      <c r="BS1327" s="6">
        <f t="shared" si="532"/>
        <v>630</v>
      </c>
      <c r="BT1327" s="12" t="str">
        <f t="shared" si="511"/>
        <v>High</v>
      </c>
      <c r="BU1327">
        <f t="shared" si="533"/>
        <v>120</v>
      </c>
      <c r="BV1327">
        <f t="shared" si="534"/>
        <v>180</v>
      </c>
      <c r="BW1327">
        <v>81.22</v>
      </c>
      <c r="BX1327">
        <v>0</v>
      </c>
      <c r="BY1327">
        <v>172.56</v>
      </c>
      <c r="BZ1327">
        <v>3</v>
      </c>
      <c r="CA1327">
        <v>2</v>
      </c>
      <c r="CB1327">
        <v>1</v>
      </c>
      <c r="CC1327">
        <v>0</v>
      </c>
      <c r="CD1327">
        <v>0</v>
      </c>
      <c r="CE1327">
        <v>2</v>
      </c>
      <c r="CF1327">
        <v>1</v>
      </c>
      <c r="CG1327">
        <v>1</v>
      </c>
      <c r="CH1327">
        <v>1</v>
      </c>
      <c r="CI1327">
        <v>2</v>
      </c>
      <c r="CJ1327">
        <v>2</v>
      </c>
      <c r="CK1327">
        <v>2</v>
      </c>
      <c r="CL1327">
        <v>2</v>
      </c>
      <c r="CM1327">
        <v>1</v>
      </c>
      <c r="CN1327">
        <v>1</v>
      </c>
      <c r="CO1327">
        <v>1</v>
      </c>
      <c r="CP1327">
        <v>0</v>
      </c>
      <c r="CQ1327">
        <v>18</v>
      </c>
      <c r="CR1327" t="s">
        <v>1708</v>
      </c>
      <c r="CS1327">
        <v>3.3684355922275229</v>
      </c>
      <c r="CT1327">
        <v>1.4358167791576919</v>
      </c>
      <c r="CU1327">
        <v>0.2938775152898534</v>
      </c>
    </row>
    <row r="1328" spans="1:99" x14ac:dyDescent="0.25">
      <c r="A1328" t="s">
        <v>1717</v>
      </c>
      <c r="B1328">
        <v>112</v>
      </c>
      <c r="C1328" t="s">
        <v>67</v>
      </c>
      <c r="D1328" t="s">
        <v>90</v>
      </c>
      <c r="E1328">
        <v>78.333333333333329</v>
      </c>
      <c r="F1328" t="s">
        <v>132</v>
      </c>
      <c r="G1328" t="s">
        <v>70</v>
      </c>
      <c r="H1328">
        <v>165.3</v>
      </c>
      <c r="I1328">
        <v>67.5</v>
      </c>
      <c r="J1328">
        <v>24.70347594375513</v>
      </c>
      <c r="K1328">
        <v>24.05</v>
      </c>
      <c r="L1328" t="s">
        <v>71</v>
      </c>
      <c r="M1328" t="s">
        <v>114</v>
      </c>
      <c r="N1328">
        <v>4</v>
      </c>
      <c r="O1328" t="s">
        <v>691</v>
      </c>
      <c r="P1328" t="s">
        <v>74</v>
      </c>
      <c r="Q1328" t="s">
        <v>1706</v>
      </c>
      <c r="R1328">
        <v>4</v>
      </c>
      <c r="S1328" t="s">
        <v>1707</v>
      </c>
      <c r="T1328" t="s">
        <v>74</v>
      </c>
      <c r="U1328" t="s">
        <v>1087</v>
      </c>
      <c r="V1328" t="s">
        <v>78</v>
      </c>
      <c r="W1328" t="s">
        <v>78</v>
      </c>
      <c r="X1328">
        <v>0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7</v>
      </c>
      <c r="AG1328" t="s">
        <v>79</v>
      </c>
      <c r="AH1328">
        <v>6</v>
      </c>
      <c r="AI1328">
        <v>1</v>
      </c>
      <c r="AJ1328">
        <v>10</v>
      </c>
      <c r="AK1328">
        <v>70</v>
      </c>
      <c r="AL1328">
        <v>3</v>
      </c>
      <c r="AM1328">
        <v>0</v>
      </c>
      <c r="AN1328">
        <v>30</v>
      </c>
      <c r="AO1328">
        <v>30</v>
      </c>
      <c r="AP1328">
        <v>2</v>
      </c>
      <c r="AQ1328">
        <f t="shared" si="535"/>
        <v>1</v>
      </c>
      <c r="AR1328">
        <v>0</v>
      </c>
      <c r="AS1328">
        <v>60</v>
      </c>
      <c r="AT1328" s="6">
        <f t="shared" si="513"/>
        <v>3360</v>
      </c>
      <c r="AU1328" s="6">
        <f t="shared" si="514"/>
        <v>3969.0000000000005</v>
      </c>
      <c r="AV1328" s="6">
        <f t="shared" si="515"/>
        <v>360</v>
      </c>
      <c r="AW1328" s="6">
        <f t="shared" si="516"/>
        <v>425.25</v>
      </c>
      <c r="AX1328" s="6">
        <f t="shared" si="517"/>
        <v>396</v>
      </c>
      <c r="AY1328" s="6">
        <f t="shared" si="518"/>
        <v>467.77500000000003</v>
      </c>
      <c r="AZ1328" s="6">
        <f t="shared" si="519"/>
        <v>4116</v>
      </c>
      <c r="BA1328" s="6">
        <f t="shared" si="520"/>
        <v>4862.0249999999996</v>
      </c>
      <c r="BB1328" s="6">
        <v>2</v>
      </c>
      <c r="BC1328" s="6">
        <v>0</v>
      </c>
      <c r="BD1328" s="6" t="s">
        <v>454</v>
      </c>
      <c r="BE1328" s="6">
        <v>3</v>
      </c>
      <c r="BF1328" s="6">
        <v>0</v>
      </c>
      <c r="BG1328" s="6" t="s">
        <v>470</v>
      </c>
      <c r="BH1328" s="6">
        <f t="shared" si="521"/>
        <v>2</v>
      </c>
      <c r="BI1328" s="6">
        <f t="shared" si="522"/>
        <v>11</v>
      </c>
      <c r="BJ1328" s="6">
        <f t="shared" si="523"/>
        <v>6</v>
      </c>
      <c r="BK1328" s="6">
        <f t="shared" si="524"/>
        <v>420</v>
      </c>
      <c r="BL1328" s="6">
        <f t="shared" si="525"/>
        <v>3</v>
      </c>
      <c r="BM1328" s="6">
        <f t="shared" si="526"/>
        <v>90</v>
      </c>
      <c r="BN1328" s="6">
        <f t="shared" si="527"/>
        <v>2</v>
      </c>
      <c r="BO1328" s="6">
        <f t="shared" si="528"/>
        <v>120</v>
      </c>
      <c r="BP1328" s="6">
        <f t="shared" si="529"/>
        <v>5</v>
      </c>
      <c r="BQ1328" s="6">
        <f t="shared" si="530"/>
        <v>210</v>
      </c>
      <c r="BR1328" s="6">
        <f t="shared" si="531"/>
        <v>510</v>
      </c>
      <c r="BS1328" s="6">
        <f t="shared" si="532"/>
        <v>630</v>
      </c>
      <c r="BT1328" s="12" t="str">
        <f t="shared" si="511"/>
        <v>High</v>
      </c>
      <c r="BU1328">
        <f t="shared" si="533"/>
        <v>120</v>
      </c>
      <c r="BV1328">
        <f t="shared" si="534"/>
        <v>180</v>
      </c>
      <c r="BW1328">
        <v>81.22</v>
      </c>
      <c r="BX1328">
        <v>0</v>
      </c>
      <c r="BY1328">
        <v>172.56</v>
      </c>
      <c r="BZ1328">
        <v>3</v>
      </c>
      <c r="CA1328">
        <v>2</v>
      </c>
      <c r="CB1328">
        <v>1</v>
      </c>
      <c r="CC1328">
        <v>0</v>
      </c>
      <c r="CD1328">
        <v>0</v>
      </c>
      <c r="CE1328">
        <v>2</v>
      </c>
      <c r="CF1328">
        <v>1</v>
      </c>
      <c r="CG1328">
        <v>1</v>
      </c>
      <c r="CH1328">
        <v>1</v>
      </c>
      <c r="CI1328">
        <v>2</v>
      </c>
      <c r="CJ1328">
        <v>2</v>
      </c>
      <c r="CK1328">
        <v>2</v>
      </c>
      <c r="CL1328">
        <v>2</v>
      </c>
      <c r="CM1328">
        <v>1</v>
      </c>
      <c r="CN1328">
        <v>1</v>
      </c>
      <c r="CO1328">
        <v>1</v>
      </c>
      <c r="CP1328">
        <v>0</v>
      </c>
      <c r="CQ1328">
        <v>18</v>
      </c>
      <c r="CR1328" t="s">
        <v>1708</v>
      </c>
      <c r="CS1328">
        <v>17.077663408753121</v>
      </c>
      <c r="CT1328">
        <v>3.2523829783227991</v>
      </c>
      <c r="CU1328">
        <v>0.30204054430649963</v>
      </c>
    </row>
    <row r="1329" spans="1:99" x14ac:dyDescent="0.25">
      <c r="A1329" t="s">
        <v>1718</v>
      </c>
      <c r="B1329">
        <v>112</v>
      </c>
      <c r="C1329" t="s">
        <v>67</v>
      </c>
      <c r="D1329" t="s">
        <v>90</v>
      </c>
      <c r="E1329">
        <v>78.333333333333329</v>
      </c>
      <c r="F1329" t="s">
        <v>132</v>
      </c>
      <c r="G1329" t="s">
        <v>70</v>
      </c>
      <c r="H1329">
        <v>165.3</v>
      </c>
      <c r="I1329">
        <v>67.5</v>
      </c>
      <c r="J1329">
        <v>24.70347594375513</v>
      </c>
      <c r="K1329">
        <v>24.05</v>
      </c>
      <c r="L1329" t="s">
        <v>71</v>
      </c>
      <c r="M1329" t="s">
        <v>114</v>
      </c>
      <c r="N1329">
        <v>4</v>
      </c>
      <c r="O1329" t="s">
        <v>691</v>
      </c>
      <c r="P1329" t="s">
        <v>74</v>
      </c>
      <c r="Q1329" t="s">
        <v>1706</v>
      </c>
      <c r="R1329">
        <v>4</v>
      </c>
      <c r="S1329" t="s">
        <v>1707</v>
      </c>
      <c r="T1329" t="s">
        <v>74</v>
      </c>
      <c r="U1329" t="s">
        <v>1087</v>
      </c>
      <c r="V1329" t="s">
        <v>78</v>
      </c>
      <c r="W1329" t="s">
        <v>78</v>
      </c>
      <c r="X1329">
        <v>0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7</v>
      </c>
      <c r="AG1329" t="s">
        <v>79</v>
      </c>
      <c r="AH1329">
        <v>6</v>
      </c>
      <c r="AI1329">
        <v>1</v>
      </c>
      <c r="AJ1329">
        <v>10</v>
      </c>
      <c r="AK1329">
        <v>70</v>
      </c>
      <c r="AL1329">
        <v>3</v>
      </c>
      <c r="AM1329">
        <v>0</v>
      </c>
      <c r="AN1329">
        <v>30</v>
      </c>
      <c r="AO1329">
        <v>30</v>
      </c>
      <c r="AP1329">
        <v>2</v>
      </c>
      <c r="AQ1329">
        <f t="shared" si="535"/>
        <v>1</v>
      </c>
      <c r="AR1329">
        <v>0</v>
      </c>
      <c r="AS1329">
        <v>60</v>
      </c>
      <c r="AT1329" s="6">
        <f t="shared" si="513"/>
        <v>3360</v>
      </c>
      <c r="AU1329" s="6">
        <f t="shared" si="514"/>
        <v>3969.0000000000005</v>
      </c>
      <c r="AV1329" s="6">
        <f t="shared" si="515"/>
        <v>360</v>
      </c>
      <c r="AW1329" s="6">
        <f t="shared" si="516"/>
        <v>425.25</v>
      </c>
      <c r="AX1329" s="6">
        <f t="shared" si="517"/>
        <v>396</v>
      </c>
      <c r="AY1329" s="6">
        <f t="shared" si="518"/>
        <v>467.77500000000003</v>
      </c>
      <c r="AZ1329" s="6">
        <f t="shared" si="519"/>
        <v>4116</v>
      </c>
      <c r="BA1329" s="6">
        <f t="shared" si="520"/>
        <v>4862.0249999999996</v>
      </c>
      <c r="BB1329" s="6">
        <v>2</v>
      </c>
      <c r="BC1329" s="6">
        <v>0</v>
      </c>
      <c r="BD1329" s="6" t="s">
        <v>454</v>
      </c>
      <c r="BE1329" s="6">
        <v>3</v>
      </c>
      <c r="BF1329" s="6">
        <v>0</v>
      </c>
      <c r="BG1329" s="6" t="s">
        <v>470</v>
      </c>
      <c r="BH1329" s="6">
        <f t="shared" si="521"/>
        <v>2</v>
      </c>
      <c r="BI1329" s="6">
        <f t="shared" si="522"/>
        <v>11</v>
      </c>
      <c r="BJ1329" s="6">
        <f t="shared" si="523"/>
        <v>6</v>
      </c>
      <c r="BK1329" s="6">
        <f t="shared" si="524"/>
        <v>420</v>
      </c>
      <c r="BL1329" s="6">
        <f t="shared" si="525"/>
        <v>3</v>
      </c>
      <c r="BM1329" s="6">
        <f t="shared" si="526"/>
        <v>90</v>
      </c>
      <c r="BN1329" s="6">
        <f t="shared" si="527"/>
        <v>2</v>
      </c>
      <c r="BO1329" s="6">
        <f t="shared" si="528"/>
        <v>120</v>
      </c>
      <c r="BP1329" s="6">
        <f t="shared" si="529"/>
        <v>5</v>
      </c>
      <c r="BQ1329" s="6">
        <f t="shared" si="530"/>
        <v>210</v>
      </c>
      <c r="BR1329" s="6">
        <f t="shared" si="531"/>
        <v>510</v>
      </c>
      <c r="BS1329" s="6">
        <f t="shared" si="532"/>
        <v>630</v>
      </c>
      <c r="BT1329" s="12" t="str">
        <f t="shared" ref="BT1329:BT1392" si="536">IF(AND(BH1329&gt;16,I1329&gt;1),"Not Classified",IF(OR(AND(BI1329&gt;=7,(AZ1329&gt;=3000)),AND(AH1329&gt;=3, AZ1329&gt;=1500)),"High",IF(OR(AND(BI1329&gt;=5,AZ1329&gt;=600),AND(AH1329&gt;=3,BK1329&gt;=20),AND(BP1329&gt;=5,BQ1329&gt;=150)),"Moderate","Low")))</f>
        <v>High</v>
      </c>
      <c r="BU1329">
        <f t="shared" si="533"/>
        <v>120</v>
      </c>
      <c r="BV1329">
        <f t="shared" si="534"/>
        <v>180</v>
      </c>
      <c r="BW1329">
        <v>81.22</v>
      </c>
      <c r="BX1329">
        <v>0</v>
      </c>
      <c r="BY1329">
        <v>172.56</v>
      </c>
      <c r="BZ1329">
        <v>3</v>
      </c>
      <c r="CA1329">
        <v>2</v>
      </c>
      <c r="CB1329">
        <v>1</v>
      </c>
      <c r="CC1329">
        <v>0</v>
      </c>
      <c r="CD1329">
        <v>0</v>
      </c>
      <c r="CE1329">
        <v>2</v>
      </c>
      <c r="CF1329">
        <v>1</v>
      </c>
      <c r="CG1329">
        <v>1</v>
      </c>
      <c r="CH1329">
        <v>1</v>
      </c>
      <c r="CI1329">
        <v>2</v>
      </c>
      <c r="CJ1329">
        <v>2</v>
      </c>
      <c r="CK1329">
        <v>2</v>
      </c>
      <c r="CL1329">
        <v>2</v>
      </c>
      <c r="CM1329">
        <v>1</v>
      </c>
      <c r="CN1329">
        <v>1</v>
      </c>
      <c r="CO1329">
        <v>1</v>
      </c>
      <c r="CP1329">
        <v>0</v>
      </c>
      <c r="CQ1329">
        <v>18</v>
      </c>
      <c r="CR1329" t="s">
        <v>1708</v>
      </c>
      <c r="CS1329">
        <v>41.895780170220277</v>
      </c>
      <c r="CT1329">
        <v>4.1097675133767959</v>
      </c>
      <c r="CU1329">
        <v>0.19328642021165679</v>
      </c>
    </row>
    <row r="1330" spans="1:99" x14ac:dyDescent="0.25">
      <c r="A1330" t="s">
        <v>1719</v>
      </c>
      <c r="B1330">
        <v>112</v>
      </c>
      <c r="C1330" t="s">
        <v>67</v>
      </c>
      <c r="D1330" t="s">
        <v>90</v>
      </c>
      <c r="E1330">
        <v>78.333333333333329</v>
      </c>
      <c r="F1330" t="s">
        <v>132</v>
      </c>
      <c r="G1330" t="s">
        <v>70</v>
      </c>
      <c r="H1330">
        <v>165.3</v>
      </c>
      <c r="I1330">
        <v>67.5</v>
      </c>
      <c r="J1330">
        <v>24.70347594375513</v>
      </c>
      <c r="K1330">
        <v>24.05</v>
      </c>
      <c r="L1330" t="s">
        <v>71</v>
      </c>
      <c r="M1330" t="s">
        <v>114</v>
      </c>
      <c r="N1330">
        <v>4</v>
      </c>
      <c r="O1330" t="s">
        <v>691</v>
      </c>
      <c r="P1330" t="s">
        <v>74</v>
      </c>
      <c r="Q1330" t="s">
        <v>1706</v>
      </c>
      <c r="R1330">
        <v>4</v>
      </c>
      <c r="S1330" t="s">
        <v>1707</v>
      </c>
      <c r="T1330" t="s">
        <v>74</v>
      </c>
      <c r="U1330" t="s">
        <v>1087</v>
      </c>
      <c r="V1330" t="s">
        <v>78</v>
      </c>
      <c r="W1330" t="s">
        <v>78</v>
      </c>
      <c r="X1330">
        <v>0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7</v>
      </c>
      <c r="AG1330" t="s">
        <v>79</v>
      </c>
      <c r="AH1330">
        <v>6</v>
      </c>
      <c r="AI1330">
        <v>1</v>
      </c>
      <c r="AJ1330">
        <v>10</v>
      </c>
      <c r="AK1330">
        <v>70</v>
      </c>
      <c r="AL1330">
        <v>3</v>
      </c>
      <c r="AM1330">
        <v>0</v>
      </c>
      <c r="AN1330">
        <v>30</v>
      </c>
      <c r="AO1330">
        <v>30</v>
      </c>
      <c r="AP1330">
        <v>2</v>
      </c>
      <c r="AQ1330">
        <f t="shared" si="535"/>
        <v>1</v>
      </c>
      <c r="AR1330">
        <v>0</v>
      </c>
      <c r="AS1330">
        <v>60</v>
      </c>
      <c r="AT1330" s="6">
        <f t="shared" si="513"/>
        <v>3360</v>
      </c>
      <c r="AU1330" s="6">
        <f t="shared" si="514"/>
        <v>3969.0000000000005</v>
      </c>
      <c r="AV1330" s="6">
        <f t="shared" si="515"/>
        <v>360</v>
      </c>
      <c r="AW1330" s="6">
        <f t="shared" si="516"/>
        <v>425.25</v>
      </c>
      <c r="AX1330" s="6">
        <f t="shared" si="517"/>
        <v>396</v>
      </c>
      <c r="AY1330" s="6">
        <f t="shared" si="518"/>
        <v>467.77500000000003</v>
      </c>
      <c r="AZ1330" s="6">
        <f t="shared" si="519"/>
        <v>4116</v>
      </c>
      <c r="BA1330" s="6">
        <f t="shared" si="520"/>
        <v>4862.0249999999996</v>
      </c>
      <c r="BB1330" s="6">
        <v>2</v>
      </c>
      <c r="BC1330" s="6">
        <v>0</v>
      </c>
      <c r="BD1330" s="6" t="s">
        <v>454</v>
      </c>
      <c r="BE1330" s="6">
        <v>3</v>
      </c>
      <c r="BF1330" s="6">
        <v>0</v>
      </c>
      <c r="BG1330" s="6" t="s">
        <v>470</v>
      </c>
      <c r="BH1330" s="6">
        <f t="shared" si="521"/>
        <v>2</v>
      </c>
      <c r="BI1330" s="6">
        <f t="shared" si="522"/>
        <v>11</v>
      </c>
      <c r="BJ1330" s="6">
        <f t="shared" si="523"/>
        <v>6</v>
      </c>
      <c r="BK1330" s="6">
        <f t="shared" si="524"/>
        <v>420</v>
      </c>
      <c r="BL1330" s="6">
        <f t="shared" si="525"/>
        <v>3</v>
      </c>
      <c r="BM1330" s="6">
        <f t="shared" si="526"/>
        <v>90</v>
      </c>
      <c r="BN1330" s="6">
        <f t="shared" si="527"/>
        <v>2</v>
      </c>
      <c r="BO1330" s="6">
        <f t="shared" si="528"/>
        <v>120</v>
      </c>
      <c r="BP1330" s="6">
        <f t="shared" si="529"/>
        <v>5</v>
      </c>
      <c r="BQ1330" s="6">
        <f t="shared" si="530"/>
        <v>210</v>
      </c>
      <c r="BR1330" s="6">
        <f t="shared" si="531"/>
        <v>510</v>
      </c>
      <c r="BS1330" s="6">
        <f t="shared" si="532"/>
        <v>630</v>
      </c>
      <c r="BT1330" s="12" t="str">
        <f t="shared" si="536"/>
        <v>High</v>
      </c>
      <c r="BU1330">
        <f t="shared" si="533"/>
        <v>120</v>
      </c>
      <c r="BV1330">
        <f t="shared" si="534"/>
        <v>180</v>
      </c>
      <c r="BW1330">
        <v>81.22</v>
      </c>
      <c r="BX1330">
        <v>0</v>
      </c>
      <c r="BY1330">
        <v>172.56</v>
      </c>
      <c r="BZ1330">
        <v>3</v>
      </c>
      <c r="CA1330">
        <v>2</v>
      </c>
      <c r="CB1330">
        <v>1</v>
      </c>
      <c r="CC1330">
        <v>0</v>
      </c>
      <c r="CD1330">
        <v>0</v>
      </c>
      <c r="CE1330">
        <v>2</v>
      </c>
      <c r="CF1330">
        <v>1</v>
      </c>
      <c r="CG1330">
        <v>1</v>
      </c>
      <c r="CH1330">
        <v>1</v>
      </c>
      <c r="CI1330">
        <v>2</v>
      </c>
      <c r="CJ1330">
        <v>2</v>
      </c>
      <c r="CK1330">
        <v>2</v>
      </c>
      <c r="CL1330">
        <v>2</v>
      </c>
      <c r="CM1330">
        <v>1</v>
      </c>
      <c r="CN1330">
        <v>1</v>
      </c>
      <c r="CO1330">
        <v>1</v>
      </c>
      <c r="CP1330">
        <v>0</v>
      </c>
      <c r="CQ1330">
        <v>18</v>
      </c>
      <c r="CR1330" t="s">
        <v>1708</v>
      </c>
      <c r="CS1330">
        <v>24.49632730077235</v>
      </c>
      <c r="CT1330">
        <v>3.4786382148654882</v>
      </c>
      <c r="CU1330">
        <v>0.20077014593597989</v>
      </c>
    </row>
    <row r="1331" spans="1:99" x14ac:dyDescent="0.25">
      <c r="A1331" t="s">
        <v>1720</v>
      </c>
      <c r="B1331">
        <v>113</v>
      </c>
      <c r="C1331" t="s">
        <v>86</v>
      </c>
      <c r="D1331" t="s">
        <v>68</v>
      </c>
      <c r="E1331">
        <v>73.333333333333329</v>
      </c>
      <c r="F1331" t="s">
        <v>132</v>
      </c>
      <c r="G1331" t="s">
        <v>70</v>
      </c>
      <c r="H1331">
        <v>157.30000000000001</v>
      </c>
      <c r="I1331">
        <v>63.1</v>
      </c>
      <c r="J1331">
        <v>25.50186333345323</v>
      </c>
      <c r="K1331">
        <v>22.9</v>
      </c>
      <c r="L1331" t="s">
        <v>71</v>
      </c>
      <c r="M1331" t="s">
        <v>97</v>
      </c>
      <c r="N1331">
        <v>5</v>
      </c>
      <c r="O1331" t="s">
        <v>285</v>
      </c>
      <c r="P1331" t="s">
        <v>74</v>
      </c>
      <c r="Q1331" t="s">
        <v>1721</v>
      </c>
      <c r="R1331">
        <v>1</v>
      </c>
      <c r="S1331" t="s">
        <v>1722</v>
      </c>
      <c r="T1331" t="s">
        <v>74</v>
      </c>
      <c r="U1331" t="s">
        <v>1087</v>
      </c>
      <c r="V1331" t="s">
        <v>78</v>
      </c>
      <c r="W1331" t="s">
        <v>78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7</v>
      </c>
      <c r="AG1331" t="s">
        <v>79</v>
      </c>
      <c r="AH1331">
        <v>1</v>
      </c>
      <c r="AI1331">
        <v>0</v>
      </c>
      <c r="AJ1331">
        <v>20</v>
      </c>
      <c r="AK1331">
        <v>20</v>
      </c>
      <c r="AL1331">
        <v>0</v>
      </c>
      <c r="AM1331">
        <v>0</v>
      </c>
      <c r="AN1331">
        <v>0</v>
      </c>
      <c r="AO1331">
        <v>0</v>
      </c>
      <c r="AP1331">
        <v>2</v>
      </c>
      <c r="AQ1331">
        <v>0</v>
      </c>
      <c r="AR1331">
        <v>15</v>
      </c>
      <c r="AS1331">
        <v>15</v>
      </c>
      <c r="AT1331" s="6">
        <f t="shared" si="513"/>
        <v>160</v>
      </c>
      <c r="AU1331" s="6">
        <f t="shared" si="514"/>
        <v>176.68</v>
      </c>
      <c r="AV1331" s="6">
        <f t="shared" si="515"/>
        <v>0</v>
      </c>
      <c r="AW1331" s="6">
        <f t="shared" si="516"/>
        <v>0</v>
      </c>
      <c r="AX1331" s="6">
        <f t="shared" si="517"/>
        <v>99</v>
      </c>
      <c r="AY1331" s="6">
        <f t="shared" si="518"/>
        <v>109.32075</v>
      </c>
      <c r="AZ1331" s="6">
        <f t="shared" si="519"/>
        <v>259</v>
      </c>
      <c r="BA1331" s="6">
        <f t="shared" si="520"/>
        <v>286.00075000000004</v>
      </c>
      <c r="BB1331" s="6">
        <v>3</v>
      </c>
      <c r="BC1331" s="6">
        <v>0</v>
      </c>
      <c r="BD1331" s="6" t="s">
        <v>470</v>
      </c>
      <c r="BE1331" s="6">
        <v>2</v>
      </c>
      <c r="BF1331" s="6">
        <v>30</v>
      </c>
      <c r="BG1331" s="6" t="s">
        <v>1723</v>
      </c>
      <c r="BH1331" s="6">
        <f t="shared" si="521"/>
        <v>0</v>
      </c>
      <c r="BI1331" s="6">
        <f t="shared" si="522"/>
        <v>3</v>
      </c>
      <c r="BJ1331" s="6">
        <f t="shared" si="523"/>
        <v>1</v>
      </c>
      <c r="BK1331" s="6">
        <f t="shared" si="524"/>
        <v>20</v>
      </c>
      <c r="BL1331" s="6">
        <f t="shared" si="525"/>
        <v>0</v>
      </c>
      <c r="BM1331" s="6">
        <f t="shared" si="526"/>
        <v>0</v>
      </c>
      <c r="BN1331" s="6">
        <f t="shared" si="527"/>
        <v>2</v>
      </c>
      <c r="BO1331" s="6">
        <f t="shared" si="528"/>
        <v>30</v>
      </c>
      <c r="BP1331" s="6">
        <f t="shared" si="529"/>
        <v>2</v>
      </c>
      <c r="BQ1331" s="6">
        <f t="shared" si="530"/>
        <v>30</v>
      </c>
      <c r="BR1331" s="6">
        <f t="shared" si="531"/>
        <v>20</v>
      </c>
      <c r="BS1331" s="6">
        <f t="shared" si="532"/>
        <v>50</v>
      </c>
      <c r="BT1331" s="12" t="str">
        <f t="shared" si="536"/>
        <v>Low</v>
      </c>
      <c r="BU1331">
        <f t="shared" si="533"/>
        <v>180</v>
      </c>
      <c r="BV1331">
        <f t="shared" si="534"/>
        <v>150</v>
      </c>
      <c r="BW1331">
        <v>128.81</v>
      </c>
      <c r="BX1331">
        <v>1</v>
      </c>
      <c r="BY1331">
        <v>242.87</v>
      </c>
      <c r="BZ1331">
        <v>6</v>
      </c>
      <c r="CA1331">
        <v>2</v>
      </c>
      <c r="CB1331">
        <v>1</v>
      </c>
      <c r="CC1331">
        <v>0</v>
      </c>
      <c r="CD1331">
        <v>0</v>
      </c>
      <c r="CE1331">
        <v>2</v>
      </c>
      <c r="CF1331">
        <v>1</v>
      </c>
      <c r="CG1331">
        <v>1</v>
      </c>
      <c r="CH1331">
        <v>2</v>
      </c>
      <c r="CI1331">
        <v>2</v>
      </c>
      <c r="CJ1331">
        <v>1</v>
      </c>
      <c r="CK1331">
        <v>2</v>
      </c>
      <c r="CL1331">
        <v>1</v>
      </c>
      <c r="CM1331">
        <v>2</v>
      </c>
      <c r="CN1331">
        <v>1</v>
      </c>
      <c r="CO1331">
        <v>1</v>
      </c>
      <c r="CP1331">
        <v>0</v>
      </c>
      <c r="CQ1331">
        <v>17</v>
      </c>
      <c r="CR1331" t="s">
        <v>1724</v>
      </c>
      <c r="CS1331">
        <v>3.5216782129262989</v>
      </c>
      <c r="CT1331">
        <v>1.020789335274048</v>
      </c>
      <c r="CU1331">
        <v>0.24283644655166001</v>
      </c>
    </row>
    <row r="1332" spans="1:99" x14ac:dyDescent="0.25">
      <c r="A1332" t="s">
        <v>1725</v>
      </c>
      <c r="B1332">
        <v>113</v>
      </c>
      <c r="C1332" t="s">
        <v>86</v>
      </c>
      <c r="D1332" t="s">
        <v>68</v>
      </c>
      <c r="E1332">
        <v>73.333333333333329</v>
      </c>
      <c r="F1332" t="s">
        <v>132</v>
      </c>
      <c r="G1332" t="s">
        <v>70</v>
      </c>
      <c r="H1332">
        <v>157.30000000000001</v>
      </c>
      <c r="I1332">
        <v>63.1</v>
      </c>
      <c r="J1332">
        <v>25.50186333345323</v>
      </c>
      <c r="K1332">
        <v>22.9</v>
      </c>
      <c r="L1332" t="s">
        <v>71</v>
      </c>
      <c r="M1332" t="s">
        <v>97</v>
      </c>
      <c r="N1332">
        <v>5</v>
      </c>
      <c r="O1332" t="s">
        <v>285</v>
      </c>
      <c r="P1332" t="s">
        <v>74</v>
      </c>
      <c r="Q1332" t="s">
        <v>1721</v>
      </c>
      <c r="R1332">
        <v>1</v>
      </c>
      <c r="S1332" t="s">
        <v>1722</v>
      </c>
      <c r="T1332" t="s">
        <v>74</v>
      </c>
      <c r="U1332" t="s">
        <v>1087</v>
      </c>
      <c r="V1332" t="s">
        <v>78</v>
      </c>
      <c r="W1332" t="s">
        <v>78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7</v>
      </c>
      <c r="AG1332" t="s">
        <v>79</v>
      </c>
      <c r="AH1332">
        <v>1</v>
      </c>
      <c r="AI1332">
        <v>0</v>
      </c>
      <c r="AJ1332">
        <v>20</v>
      </c>
      <c r="AK1332">
        <v>20</v>
      </c>
      <c r="AL1332">
        <v>0</v>
      </c>
      <c r="AM1332">
        <v>0</v>
      </c>
      <c r="AN1332">
        <v>0</v>
      </c>
      <c r="AO1332">
        <v>0</v>
      </c>
      <c r="AP1332">
        <v>2</v>
      </c>
      <c r="AQ1332">
        <v>0</v>
      </c>
      <c r="AR1332">
        <v>15</v>
      </c>
      <c r="AS1332">
        <v>15</v>
      </c>
      <c r="AT1332" s="6">
        <f t="shared" si="513"/>
        <v>160</v>
      </c>
      <c r="AU1332" s="6">
        <f t="shared" si="514"/>
        <v>176.68</v>
      </c>
      <c r="AV1332" s="6">
        <f t="shared" si="515"/>
        <v>0</v>
      </c>
      <c r="AW1332" s="6">
        <f t="shared" si="516"/>
        <v>0</v>
      </c>
      <c r="AX1332" s="6">
        <f t="shared" si="517"/>
        <v>99</v>
      </c>
      <c r="AY1332" s="6">
        <f t="shared" si="518"/>
        <v>109.32075</v>
      </c>
      <c r="AZ1332" s="6">
        <f t="shared" si="519"/>
        <v>259</v>
      </c>
      <c r="BA1332" s="6">
        <f t="shared" si="520"/>
        <v>286.00075000000004</v>
      </c>
      <c r="BB1332" s="6">
        <v>3</v>
      </c>
      <c r="BC1332" s="6">
        <v>0</v>
      </c>
      <c r="BD1332" s="6" t="s">
        <v>470</v>
      </c>
      <c r="BE1332" s="6">
        <v>2</v>
      </c>
      <c r="BF1332" s="6">
        <v>30</v>
      </c>
      <c r="BG1332" s="6" t="s">
        <v>1723</v>
      </c>
      <c r="BH1332" s="6">
        <f t="shared" si="521"/>
        <v>0</v>
      </c>
      <c r="BI1332" s="6">
        <f t="shared" si="522"/>
        <v>3</v>
      </c>
      <c r="BJ1332" s="6">
        <f t="shared" si="523"/>
        <v>1</v>
      </c>
      <c r="BK1332" s="6">
        <f t="shared" si="524"/>
        <v>20</v>
      </c>
      <c r="BL1332" s="6">
        <f t="shared" si="525"/>
        <v>0</v>
      </c>
      <c r="BM1332" s="6">
        <f t="shared" si="526"/>
        <v>0</v>
      </c>
      <c r="BN1332" s="6">
        <f t="shared" si="527"/>
        <v>2</v>
      </c>
      <c r="BO1332" s="6">
        <f t="shared" si="528"/>
        <v>30</v>
      </c>
      <c r="BP1332" s="6">
        <f t="shared" si="529"/>
        <v>2</v>
      </c>
      <c r="BQ1332" s="6">
        <f t="shared" si="530"/>
        <v>30</v>
      </c>
      <c r="BR1332" s="6">
        <f t="shared" si="531"/>
        <v>20</v>
      </c>
      <c r="BS1332" s="6">
        <f t="shared" si="532"/>
        <v>50</v>
      </c>
      <c r="BT1332" s="12" t="str">
        <f t="shared" si="536"/>
        <v>Low</v>
      </c>
      <c r="BU1332">
        <f t="shared" si="533"/>
        <v>180</v>
      </c>
      <c r="BV1332">
        <f t="shared" si="534"/>
        <v>150</v>
      </c>
      <c r="BW1332">
        <v>128.81</v>
      </c>
      <c r="BX1332">
        <v>1</v>
      </c>
      <c r="BY1332">
        <v>242.87</v>
      </c>
      <c r="BZ1332">
        <v>6</v>
      </c>
      <c r="CA1332">
        <v>2</v>
      </c>
      <c r="CB1332">
        <v>1</v>
      </c>
      <c r="CC1332">
        <v>0</v>
      </c>
      <c r="CD1332">
        <v>0</v>
      </c>
      <c r="CE1332">
        <v>2</v>
      </c>
      <c r="CF1332">
        <v>1</v>
      </c>
      <c r="CG1332">
        <v>1</v>
      </c>
      <c r="CH1332">
        <v>2</v>
      </c>
      <c r="CI1332">
        <v>2</v>
      </c>
      <c r="CJ1332">
        <v>1</v>
      </c>
      <c r="CK1332">
        <v>2</v>
      </c>
      <c r="CL1332">
        <v>1</v>
      </c>
      <c r="CM1332">
        <v>2</v>
      </c>
      <c r="CN1332">
        <v>1</v>
      </c>
      <c r="CO1332">
        <v>1</v>
      </c>
      <c r="CP1332">
        <v>0</v>
      </c>
      <c r="CQ1332">
        <v>17</v>
      </c>
      <c r="CR1332" t="s">
        <v>1724</v>
      </c>
      <c r="CS1332">
        <v>4.471847775483849</v>
      </c>
      <c r="CT1332">
        <v>0.81145196723652624</v>
      </c>
      <c r="CU1332">
        <v>0.14817527239788519</v>
      </c>
    </row>
    <row r="1333" spans="1:99" x14ac:dyDescent="0.25">
      <c r="A1333" t="s">
        <v>1726</v>
      </c>
      <c r="B1333">
        <v>113</v>
      </c>
      <c r="C1333" t="s">
        <v>86</v>
      </c>
      <c r="D1333" t="s">
        <v>68</v>
      </c>
      <c r="E1333">
        <v>73.333333333333329</v>
      </c>
      <c r="F1333" t="s">
        <v>132</v>
      </c>
      <c r="G1333" t="s">
        <v>70</v>
      </c>
      <c r="H1333">
        <v>157.30000000000001</v>
      </c>
      <c r="I1333">
        <v>63.1</v>
      </c>
      <c r="J1333">
        <v>25.50186333345323</v>
      </c>
      <c r="K1333">
        <v>22.9</v>
      </c>
      <c r="L1333" t="s">
        <v>71</v>
      </c>
      <c r="M1333" t="s">
        <v>97</v>
      </c>
      <c r="N1333">
        <v>5</v>
      </c>
      <c r="O1333" t="s">
        <v>285</v>
      </c>
      <c r="P1333" t="s">
        <v>74</v>
      </c>
      <c r="Q1333" t="s">
        <v>1721</v>
      </c>
      <c r="R1333">
        <v>1</v>
      </c>
      <c r="S1333" t="s">
        <v>1722</v>
      </c>
      <c r="T1333" t="s">
        <v>74</v>
      </c>
      <c r="U1333" t="s">
        <v>1087</v>
      </c>
      <c r="V1333" t="s">
        <v>78</v>
      </c>
      <c r="W1333" t="s">
        <v>78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7</v>
      </c>
      <c r="AG1333" t="s">
        <v>79</v>
      </c>
      <c r="AH1333">
        <v>1</v>
      </c>
      <c r="AI1333">
        <v>0</v>
      </c>
      <c r="AJ1333">
        <v>20</v>
      </c>
      <c r="AK1333">
        <v>20</v>
      </c>
      <c r="AL1333">
        <v>0</v>
      </c>
      <c r="AM1333">
        <v>0</v>
      </c>
      <c r="AN1333">
        <v>0</v>
      </c>
      <c r="AO1333">
        <v>0</v>
      </c>
      <c r="AP1333">
        <v>2</v>
      </c>
      <c r="AQ1333">
        <v>0</v>
      </c>
      <c r="AR1333">
        <v>15</v>
      </c>
      <c r="AS1333">
        <v>15</v>
      </c>
      <c r="AT1333" s="6">
        <f t="shared" si="513"/>
        <v>160</v>
      </c>
      <c r="AU1333" s="6">
        <f t="shared" si="514"/>
        <v>176.68</v>
      </c>
      <c r="AV1333" s="6">
        <f t="shared" si="515"/>
        <v>0</v>
      </c>
      <c r="AW1333" s="6">
        <f t="shared" si="516"/>
        <v>0</v>
      </c>
      <c r="AX1333" s="6">
        <f t="shared" si="517"/>
        <v>99</v>
      </c>
      <c r="AY1333" s="6">
        <f t="shared" si="518"/>
        <v>109.32075</v>
      </c>
      <c r="AZ1333" s="6">
        <f t="shared" si="519"/>
        <v>259</v>
      </c>
      <c r="BA1333" s="6">
        <f t="shared" si="520"/>
        <v>286.00075000000004</v>
      </c>
      <c r="BB1333" s="6">
        <v>3</v>
      </c>
      <c r="BC1333" s="6">
        <v>0</v>
      </c>
      <c r="BD1333" s="6" t="s">
        <v>470</v>
      </c>
      <c r="BE1333" s="6">
        <v>2</v>
      </c>
      <c r="BF1333" s="6">
        <v>30</v>
      </c>
      <c r="BG1333" s="6" t="s">
        <v>1723</v>
      </c>
      <c r="BH1333" s="6">
        <f t="shared" si="521"/>
        <v>0</v>
      </c>
      <c r="BI1333" s="6">
        <f t="shared" si="522"/>
        <v>3</v>
      </c>
      <c r="BJ1333" s="6">
        <f t="shared" si="523"/>
        <v>1</v>
      </c>
      <c r="BK1333" s="6">
        <f t="shared" si="524"/>
        <v>20</v>
      </c>
      <c r="BL1333" s="6">
        <f t="shared" si="525"/>
        <v>0</v>
      </c>
      <c r="BM1333" s="6">
        <f t="shared" si="526"/>
        <v>0</v>
      </c>
      <c r="BN1333" s="6">
        <f t="shared" si="527"/>
        <v>2</v>
      </c>
      <c r="BO1333" s="6">
        <f t="shared" si="528"/>
        <v>30</v>
      </c>
      <c r="BP1333" s="6">
        <f t="shared" si="529"/>
        <v>2</v>
      </c>
      <c r="BQ1333" s="6">
        <f t="shared" si="530"/>
        <v>30</v>
      </c>
      <c r="BR1333" s="6">
        <f t="shared" si="531"/>
        <v>20</v>
      </c>
      <c r="BS1333" s="6">
        <f t="shared" si="532"/>
        <v>50</v>
      </c>
      <c r="BT1333" s="12" t="str">
        <f t="shared" si="536"/>
        <v>Low</v>
      </c>
      <c r="BU1333">
        <f t="shared" si="533"/>
        <v>180</v>
      </c>
      <c r="BV1333">
        <f t="shared" si="534"/>
        <v>150</v>
      </c>
      <c r="BW1333">
        <v>128.81</v>
      </c>
      <c r="BX1333">
        <v>1</v>
      </c>
      <c r="BY1333">
        <v>242.87</v>
      </c>
      <c r="BZ1333">
        <v>6</v>
      </c>
      <c r="CA1333">
        <v>2</v>
      </c>
      <c r="CB1333">
        <v>1</v>
      </c>
      <c r="CC1333">
        <v>0</v>
      </c>
      <c r="CD1333">
        <v>0</v>
      </c>
      <c r="CE1333">
        <v>2</v>
      </c>
      <c r="CF1333">
        <v>1</v>
      </c>
      <c r="CG1333">
        <v>1</v>
      </c>
      <c r="CH1333">
        <v>2</v>
      </c>
      <c r="CI1333">
        <v>2</v>
      </c>
      <c r="CJ1333">
        <v>1</v>
      </c>
      <c r="CK1333">
        <v>2</v>
      </c>
      <c r="CL1333">
        <v>1</v>
      </c>
      <c r="CM1333">
        <v>2</v>
      </c>
      <c r="CN1333">
        <v>1</v>
      </c>
      <c r="CO1333">
        <v>1</v>
      </c>
      <c r="CP1333">
        <v>0</v>
      </c>
      <c r="CQ1333">
        <v>17</v>
      </c>
      <c r="CR1333" t="s">
        <v>1724</v>
      </c>
      <c r="CS1333">
        <v>3.763649211491026</v>
      </c>
      <c r="CT1333">
        <v>0.91929092309829341</v>
      </c>
      <c r="CU1333">
        <v>0.1675146067345428</v>
      </c>
    </row>
    <row r="1334" spans="1:99" x14ac:dyDescent="0.25">
      <c r="A1334" t="s">
        <v>1727</v>
      </c>
      <c r="B1334">
        <v>113</v>
      </c>
      <c r="C1334" t="s">
        <v>67</v>
      </c>
      <c r="D1334" t="s">
        <v>68</v>
      </c>
      <c r="E1334">
        <v>73.333333333333329</v>
      </c>
      <c r="F1334" t="s">
        <v>132</v>
      </c>
      <c r="G1334" t="s">
        <v>70</v>
      </c>
      <c r="H1334">
        <v>157.30000000000001</v>
      </c>
      <c r="I1334">
        <v>63.1</v>
      </c>
      <c r="J1334">
        <v>25.50186333345323</v>
      </c>
      <c r="K1334">
        <v>22.9</v>
      </c>
      <c r="L1334" t="s">
        <v>71</v>
      </c>
      <c r="M1334" t="s">
        <v>97</v>
      </c>
      <c r="N1334">
        <v>5</v>
      </c>
      <c r="O1334" t="s">
        <v>285</v>
      </c>
      <c r="P1334" t="s">
        <v>74</v>
      </c>
      <c r="Q1334" t="s">
        <v>1721</v>
      </c>
      <c r="R1334">
        <v>1</v>
      </c>
      <c r="S1334" t="s">
        <v>1722</v>
      </c>
      <c r="T1334" t="s">
        <v>74</v>
      </c>
      <c r="U1334" t="s">
        <v>1087</v>
      </c>
      <c r="V1334" t="s">
        <v>78</v>
      </c>
      <c r="W1334" t="s">
        <v>78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7</v>
      </c>
      <c r="AG1334" t="s">
        <v>79</v>
      </c>
      <c r="AH1334">
        <v>1</v>
      </c>
      <c r="AI1334">
        <v>0</v>
      </c>
      <c r="AJ1334">
        <v>20</v>
      </c>
      <c r="AK1334">
        <v>20</v>
      </c>
      <c r="AL1334">
        <v>0</v>
      </c>
      <c r="AM1334">
        <v>0</v>
      </c>
      <c r="AN1334">
        <v>0</v>
      </c>
      <c r="AO1334">
        <v>0</v>
      </c>
      <c r="AP1334">
        <v>2</v>
      </c>
      <c r="AQ1334">
        <v>0</v>
      </c>
      <c r="AR1334">
        <v>15</v>
      </c>
      <c r="AS1334">
        <v>15</v>
      </c>
      <c r="AT1334" s="6">
        <f t="shared" si="513"/>
        <v>160</v>
      </c>
      <c r="AU1334" s="6">
        <f t="shared" si="514"/>
        <v>176.68</v>
      </c>
      <c r="AV1334" s="6">
        <f t="shared" si="515"/>
        <v>0</v>
      </c>
      <c r="AW1334" s="6">
        <f t="shared" si="516"/>
        <v>0</v>
      </c>
      <c r="AX1334" s="6">
        <f t="shared" si="517"/>
        <v>99</v>
      </c>
      <c r="AY1334" s="6">
        <f t="shared" si="518"/>
        <v>109.32075</v>
      </c>
      <c r="AZ1334" s="6">
        <f t="shared" si="519"/>
        <v>259</v>
      </c>
      <c r="BA1334" s="6">
        <f t="shared" si="520"/>
        <v>286.00075000000004</v>
      </c>
      <c r="BB1334" s="6">
        <v>3</v>
      </c>
      <c r="BC1334" s="6">
        <v>0</v>
      </c>
      <c r="BD1334" s="6" t="s">
        <v>470</v>
      </c>
      <c r="BE1334" s="6">
        <v>2</v>
      </c>
      <c r="BF1334" s="6">
        <v>30</v>
      </c>
      <c r="BG1334" s="6" t="s">
        <v>1723</v>
      </c>
      <c r="BH1334" s="6">
        <f t="shared" si="521"/>
        <v>0</v>
      </c>
      <c r="BI1334" s="6">
        <f t="shared" si="522"/>
        <v>3</v>
      </c>
      <c r="BJ1334" s="6">
        <f t="shared" si="523"/>
        <v>1</v>
      </c>
      <c r="BK1334" s="6">
        <f t="shared" si="524"/>
        <v>20</v>
      </c>
      <c r="BL1334" s="6">
        <f t="shared" si="525"/>
        <v>0</v>
      </c>
      <c r="BM1334" s="6">
        <f t="shared" si="526"/>
        <v>0</v>
      </c>
      <c r="BN1334" s="6">
        <f t="shared" si="527"/>
        <v>2</v>
      </c>
      <c r="BO1334" s="6">
        <f t="shared" si="528"/>
        <v>30</v>
      </c>
      <c r="BP1334" s="6">
        <f t="shared" si="529"/>
        <v>2</v>
      </c>
      <c r="BQ1334" s="6">
        <f t="shared" si="530"/>
        <v>30</v>
      </c>
      <c r="BR1334" s="6">
        <f t="shared" si="531"/>
        <v>20</v>
      </c>
      <c r="BS1334" s="6">
        <f t="shared" si="532"/>
        <v>50</v>
      </c>
      <c r="BT1334" s="12" t="str">
        <f t="shared" si="536"/>
        <v>Low</v>
      </c>
      <c r="BU1334">
        <f t="shared" si="533"/>
        <v>180</v>
      </c>
      <c r="BV1334">
        <f t="shared" si="534"/>
        <v>150</v>
      </c>
      <c r="BW1334">
        <v>128.81</v>
      </c>
      <c r="BX1334">
        <v>1</v>
      </c>
      <c r="BY1334">
        <v>242.87</v>
      </c>
      <c r="BZ1334">
        <v>6</v>
      </c>
      <c r="CA1334">
        <v>2</v>
      </c>
      <c r="CB1334">
        <v>1</v>
      </c>
      <c r="CC1334">
        <v>0</v>
      </c>
      <c r="CD1334">
        <v>0</v>
      </c>
      <c r="CE1334">
        <v>2</v>
      </c>
      <c r="CF1334">
        <v>1</v>
      </c>
      <c r="CG1334">
        <v>1</v>
      </c>
      <c r="CH1334">
        <v>2</v>
      </c>
      <c r="CI1334">
        <v>2</v>
      </c>
      <c r="CJ1334">
        <v>1</v>
      </c>
      <c r="CK1334">
        <v>2</v>
      </c>
      <c r="CL1334">
        <v>1</v>
      </c>
      <c r="CM1334">
        <v>2</v>
      </c>
      <c r="CN1334">
        <v>1</v>
      </c>
      <c r="CO1334">
        <v>1</v>
      </c>
      <c r="CP1334">
        <v>0</v>
      </c>
      <c r="CQ1334">
        <v>17</v>
      </c>
      <c r="CR1334" t="s">
        <v>1724</v>
      </c>
      <c r="CS1334">
        <v>3.3805193563221692</v>
      </c>
      <c r="CT1334">
        <v>0.85617976171658927</v>
      </c>
      <c r="CU1334">
        <v>0.1685839695168177</v>
      </c>
    </row>
    <row r="1335" spans="1:99" x14ac:dyDescent="0.25">
      <c r="A1335" t="s">
        <v>1728</v>
      </c>
      <c r="B1335">
        <v>113</v>
      </c>
      <c r="C1335" t="s">
        <v>67</v>
      </c>
      <c r="D1335" t="s">
        <v>68</v>
      </c>
      <c r="E1335">
        <v>73.333333333333329</v>
      </c>
      <c r="F1335" t="s">
        <v>132</v>
      </c>
      <c r="G1335" t="s">
        <v>70</v>
      </c>
      <c r="H1335">
        <v>157.30000000000001</v>
      </c>
      <c r="I1335">
        <v>63.1</v>
      </c>
      <c r="J1335">
        <v>25.50186333345323</v>
      </c>
      <c r="K1335">
        <v>22.9</v>
      </c>
      <c r="L1335" t="s">
        <v>71</v>
      </c>
      <c r="M1335" t="s">
        <v>97</v>
      </c>
      <c r="N1335">
        <v>5</v>
      </c>
      <c r="O1335" t="s">
        <v>285</v>
      </c>
      <c r="P1335" t="s">
        <v>74</v>
      </c>
      <c r="Q1335" t="s">
        <v>1721</v>
      </c>
      <c r="R1335">
        <v>1</v>
      </c>
      <c r="S1335" t="s">
        <v>1722</v>
      </c>
      <c r="T1335" t="s">
        <v>74</v>
      </c>
      <c r="U1335" t="s">
        <v>1087</v>
      </c>
      <c r="V1335" t="s">
        <v>78</v>
      </c>
      <c r="W1335" t="s">
        <v>78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7</v>
      </c>
      <c r="AG1335" t="s">
        <v>79</v>
      </c>
      <c r="AH1335">
        <v>1</v>
      </c>
      <c r="AI1335">
        <v>0</v>
      </c>
      <c r="AJ1335">
        <v>20</v>
      </c>
      <c r="AK1335">
        <v>20</v>
      </c>
      <c r="AL1335">
        <v>0</v>
      </c>
      <c r="AM1335">
        <v>0</v>
      </c>
      <c r="AN1335">
        <v>0</v>
      </c>
      <c r="AO1335">
        <v>0</v>
      </c>
      <c r="AP1335">
        <v>2</v>
      </c>
      <c r="AQ1335">
        <v>0</v>
      </c>
      <c r="AR1335">
        <v>15</v>
      </c>
      <c r="AS1335">
        <v>15</v>
      </c>
      <c r="AT1335" s="6">
        <f t="shared" si="513"/>
        <v>160</v>
      </c>
      <c r="AU1335" s="6">
        <f t="shared" si="514"/>
        <v>176.68</v>
      </c>
      <c r="AV1335" s="6">
        <f t="shared" si="515"/>
        <v>0</v>
      </c>
      <c r="AW1335" s="6">
        <f t="shared" si="516"/>
        <v>0</v>
      </c>
      <c r="AX1335" s="6">
        <f t="shared" si="517"/>
        <v>99</v>
      </c>
      <c r="AY1335" s="6">
        <f t="shared" si="518"/>
        <v>109.32075</v>
      </c>
      <c r="AZ1335" s="6">
        <f t="shared" si="519"/>
        <v>259</v>
      </c>
      <c r="BA1335" s="6">
        <f t="shared" si="520"/>
        <v>286.00075000000004</v>
      </c>
      <c r="BB1335" s="6">
        <v>3</v>
      </c>
      <c r="BC1335" s="6">
        <v>0</v>
      </c>
      <c r="BD1335" s="6" t="s">
        <v>470</v>
      </c>
      <c r="BE1335" s="6">
        <v>2</v>
      </c>
      <c r="BF1335" s="6">
        <v>30</v>
      </c>
      <c r="BG1335" s="6" t="s">
        <v>1723</v>
      </c>
      <c r="BH1335" s="6">
        <f t="shared" si="521"/>
        <v>0</v>
      </c>
      <c r="BI1335" s="6">
        <f t="shared" si="522"/>
        <v>3</v>
      </c>
      <c r="BJ1335" s="6">
        <f t="shared" si="523"/>
        <v>1</v>
      </c>
      <c r="BK1335" s="6">
        <f t="shared" si="524"/>
        <v>20</v>
      </c>
      <c r="BL1335" s="6">
        <f t="shared" si="525"/>
        <v>0</v>
      </c>
      <c r="BM1335" s="6">
        <f t="shared" si="526"/>
        <v>0</v>
      </c>
      <c r="BN1335" s="6">
        <f t="shared" si="527"/>
        <v>2</v>
      </c>
      <c r="BO1335" s="6">
        <f t="shared" si="528"/>
        <v>30</v>
      </c>
      <c r="BP1335" s="6">
        <f t="shared" si="529"/>
        <v>2</v>
      </c>
      <c r="BQ1335" s="6">
        <f t="shared" si="530"/>
        <v>30</v>
      </c>
      <c r="BR1335" s="6">
        <f t="shared" si="531"/>
        <v>20</v>
      </c>
      <c r="BS1335" s="6">
        <f t="shared" si="532"/>
        <v>50</v>
      </c>
      <c r="BT1335" s="12" t="str">
        <f t="shared" si="536"/>
        <v>Low</v>
      </c>
      <c r="BU1335">
        <f t="shared" si="533"/>
        <v>180</v>
      </c>
      <c r="BV1335">
        <f t="shared" si="534"/>
        <v>150</v>
      </c>
      <c r="BW1335">
        <v>128.81</v>
      </c>
      <c r="BX1335">
        <v>1</v>
      </c>
      <c r="BY1335">
        <v>242.87</v>
      </c>
      <c r="BZ1335">
        <v>6</v>
      </c>
      <c r="CA1335">
        <v>2</v>
      </c>
      <c r="CB1335">
        <v>1</v>
      </c>
      <c r="CC1335">
        <v>0</v>
      </c>
      <c r="CD1335">
        <v>0</v>
      </c>
      <c r="CE1335">
        <v>2</v>
      </c>
      <c r="CF1335">
        <v>1</v>
      </c>
      <c r="CG1335">
        <v>1</v>
      </c>
      <c r="CH1335">
        <v>2</v>
      </c>
      <c r="CI1335">
        <v>2</v>
      </c>
      <c r="CJ1335">
        <v>1</v>
      </c>
      <c r="CK1335">
        <v>2</v>
      </c>
      <c r="CL1335">
        <v>1</v>
      </c>
      <c r="CM1335">
        <v>2</v>
      </c>
      <c r="CN1335">
        <v>1</v>
      </c>
      <c r="CO1335">
        <v>1</v>
      </c>
      <c r="CP1335">
        <v>0</v>
      </c>
      <c r="CQ1335">
        <v>17</v>
      </c>
      <c r="CR1335" t="s">
        <v>1724</v>
      </c>
      <c r="CS1335">
        <v>2.5883775507675368</v>
      </c>
      <c r="CT1335">
        <v>0.78883823576478851</v>
      </c>
      <c r="CU1335">
        <v>0.18031819215841419</v>
      </c>
    </row>
    <row r="1336" spans="1:99" x14ac:dyDescent="0.25">
      <c r="A1336" t="s">
        <v>1729</v>
      </c>
      <c r="B1336">
        <v>113</v>
      </c>
      <c r="C1336" t="s">
        <v>67</v>
      </c>
      <c r="D1336" t="s">
        <v>68</v>
      </c>
      <c r="E1336">
        <v>73.333333333333329</v>
      </c>
      <c r="F1336" t="s">
        <v>132</v>
      </c>
      <c r="G1336" t="s">
        <v>70</v>
      </c>
      <c r="H1336">
        <v>157.30000000000001</v>
      </c>
      <c r="I1336">
        <v>63.1</v>
      </c>
      <c r="J1336">
        <v>25.50186333345323</v>
      </c>
      <c r="K1336">
        <v>22.9</v>
      </c>
      <c r="L1336" t="s">
        <v>71</v>
      </c>
      <c r="M1336" t="s">
        <v>97</v>
      </c>
      <c r="N1336">
        <v>5</v>
      </c>
      <c r="O1336" t="s">
        <v>285</v>
      </c>
      <c r="P1336" t="s">
        <v>74</v>
      </c>
      <c r="Q1336" t="s">
        <v>1721</v>
      </c>
      <c r="R1336">
        <v>1</v>
      </c>
      <c r="S1336" t="s">
        <v>1722</v>
      </c>
      <c r="T1336" t="s">
        <v>74</v>
      </c>
      <c r="U1336" t="s">
        <v>1087</v>
      </c>
      <c r="V1336" t="s">
        <v>78</v>
      </c>
      <c r="W1336" t="s">
        <v>78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7</v>
      </c>
      <c r="AG1336" t="s">
        <v>79</v>
      </c>
      <c r="AH1336">
        <v>1</v>
      </c>
      <c r="AI1336">
        <v>0</v>
      </c>
      <c r="AJ1336">
        <v>20</v>
      </c>
      <c r="AK1336">
        <v>20</v>
      </c>
      <c r="AL1336">
        <v>0</v>
      </c>
      <c r="AM1336">
        <v>0</v>
      </c>
      <c r="AN1336">
        <v>0</v>
      </c>
      <c r="AO1336">
        <v>0</v>
      </c>
      <c r="AP1336">
        <v>2</v>
      </c>
      <c r="AQ1336">
        <v>0</v>
      </c>
      <c r="AR1336">
        <v>15</v>
      </c>
      <c r="AS1336">
        <v>15</v>
      </c>
      <c r="AT1336" s="6">
        <f t="shared" si="513"/>
        <v>160</v>
      </c>
      <c r="AU1336" s="6">
        <f t="shared" si="514"/>
        <v>176.68</v>
      </c>
      <c r="AV1336" s="6">
        <f t="shared" si="515"/>
        <v>0</v>
      </c>
      <c r="AW1336" s="6">
        <f t="shared" si="516"/>
        <v>0</v>
      </c>
      <c r="AX1336" s="6">
        <f t="shared" si="517"/>
        <v>99</v>
      </c>
      <c r="AY1336" s="6">
        <f t="shared" si="518"/>
        <v>109.32075</v>
      </c>
      <c r="AZ1336" s="6">
        <f t="shared" si="519"/>
        <v>259</v>
      </c>
      <c r="BA1336" s="6">
        <f t="shared" si="520"/>
        <v>286.00075000000004</v>
      </c>
      <c r="BB1336" s="6">
        <v>3</v>
      </c>
      <c r="BC1336" s="6">
        <v>0</v>
      </c>
      <c r="BD1336" s="6" t="s">
        <v>470</v>
      </c>
      <c r="BE1336" s="6">
        <v>2</v>
      </c>
      <c r="BF1336" s="6">
        <v>30</v>
      </c>
      <c r="BG1336" s="6" t="s">
        <v>1723</v>
      </c>
      <c r="BH1336" s="6">
        <f t="shared" si="521"/>
        <v>0</v>
      </c>
      <c r="BI1336" s="6">
        <f t="shared" si="522"/>
        <v>3</v>
      </c>
      <c r="BJ1336" s="6">
        <f t="shared" si="523"/>
        <v>1</v>
      </c>
      <c r="BK1336" s="6">
        <f t="shared" si="524"/>
        <v>20</v>
      </c>
      <c r="BL1336" s="6">
        <f t="shared" si="525"/>
        <v>0</v>
      </c>
      <c r="BM1336" s="6">
        <f t="shared" si="526"/>
        <v>0</v>
      </c>
      <c r="BN1336" s="6">
        <f t="shared" si="527"/>
        <v>2</v>
      </c>
      <c r="BO1336" s="6">
        <f t="shared" si="528"/>
        <v>30</v>
      </c>
      <c r="BP1336" s="6">
        <f t="shared" si="529"/>
        <v>2</v>
      </c>
      <c r="BQ1336" s="6">
        <f t="shared" si="530"/>
        <v>30</v>
      </c>
      <c r="BR1336" s="6">
        <f t="shared" si="531"/>
        <v>20</v>
      </c>
      <c r="BS1336" s="6">
        <f t="shared" si="532"/>
        <v>50</v>
      </c>
      <c r="BT1336" s="12" t="str">
        <f t="shared" si="536"/>
        <v>Low</v>
      </c>
      <c r="BU1336">
        <f t="shared" si="533"/>
        <v>180</v>
      </c>
      <c r="BV1336">
        <f t="shared" si="534"/>
        <v>150</v>
      </c>
      <c r="BW1336">
        <v>128.81</v>
      </c>
      <c r="BX1336">
        <v>1</v>
      </c>
      <c r="BY1336">
        <v>242.87</v>
      </c>
      <c r="BZ1336">
        <v>6</v>
      </c>
      <c r="CA1336">
        <v>2</v>
      </c>
      <c r="CB1336">
        <v>1</v>
      </c>
      <c r="CC1336">
        <v>0</v>
      </c>
      <c r="CD1336">
        <v>0</v>
      </c>
      <c r="CE1336">
        <v>2</v>
      </c>
      <c r="CF1336">
        <v>1</v>
      </c>
      <c r="CG1336">
        <v>1</v>
      </c>
      <c r="CH1336">
        <v>2</v>
      </c>
      <c r="CI1336">
        <v>2</v>
      </c>
      <c r="CJ1336">
        <v>1</v>
      </c>
      <c r="CK1336">
        <v>2</v>
      </c>
      <c r="CL1336">
        <v>1</v>
      </c>
      <c r="CM1336">
        <v>2</v>
      </c>
      <c r="CN1336">
        <v>1</v>
      </c>
      <c r="CO1336">
        <v>1</v>
      </c>
      <c r="CP1336">
        <v>0</v>
      </c>
      <c r="CQ1336">
        <v>17</v>
      </c>
      <c r="CR1336" t="s">
        <v>1724</v>
      </c>
      <c r="CS1336">
        <v>4.146657371062199</v>
      </c>
      <c r="CT1336">
        <v>0.96613851289598551</v>
      </c>
      <c r="CU1336">
        <v>0.1746245048522467</v>
      </c>
    </row>
    <row r="1337" spans="1:99" x14ac:dyDescent="0.25">
      <c r="A1337" t="s">
        <v>1730</v>
      </c>
      <c r="B1337">
        <v>113</v>
      </c>
      <c r="C1337" t="s">
        <v>67</v>
      </c>
      <c r="D1337" t="s">
        <v>90</v>
      </c>
      <c r="E1337">
        <v>73.333333333333329</v>
      </c>
      <c r="F1337" t="s">
        <v>132</v>
      </c>
      <c r="G1337" t="s">
        <v>70</v>
      </c>
      <c r="H1337">
        <v>157.30000000000001</v>
      </c>
      <c r="I1337">
        <v>63.1</v>
      </c>
      <c r="J1337">
        <v>25.50186333345323</v>
      </c>
      <c r="K1337">
        <v>22.9</v>
      </c>
      <c r="L1337" t="s">
        <v>71</v>
      </c>
      <c r="M1337" t="s">
        <v>97</v>
      </c>
      <c r="N1337">
        <v>5</v>
      </c>
      <c r="O1337" t="s">
        <v>285</v>
      </c>
      <c r="P1337" t="s">
        <v>74</v>
      </c>
      <c r="Q1337" t="s">
        <v>1721</v>
      </c>
      <c r="R1337">
        <v>1</v>
      </c>
      <c r="S1337" t="s">
        <v>1722</v>
      </c>
      <c r="T1337" t="s">
        <v>74</v>
      </c>
      <c r="U1337" t="s">
        <v>1087</v>
      </c>
      <c r="V1337" t="s">
        <v>78</v>
      </c>
      <c r="W1337" t="s">
        <v>78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7</v>
      </c>
      <c r="AG1337" t="s">
        <v>79</v>
      </c>
      <c r="AH1337">
        <v>1</v>
      </c>
      <c r="AI1337">
        <v>0</v>
      </c>
      <c r="AJ1337">
        <v>20</v>
      </c>
      <c r="AK1337">
        <v>20</v>
      </c>
      <c r="AL1337">
        <v>0</v>
      </c>
      <c r="AM1337">
        <v>0</v>
      </c>
      <c r="AN1337">
        <v>0</v>
      </c>
      <c r="AO1337">
        <v>0</v>
      </c>
      <c r="AP1337">
        <v>2</v>
      </c>
      <c r="AQ1337">
        <v>0</v>
      </c>
      <c r="AR1337">
        <v>15</v>
      </c>
      <c r="AS1337">
        <v>15</v>
      </c>
      <c r="AT1337" s="6">
        <f t="shared" si="513"/>
        <v>160</v>
      </c>
      <c r="AU1337" s="6">
        <f t="shared" si="514"/>
        <v>176.68</v>
      </c>
      <c r="AV1337" s="6">
        <f t="shared" si="515"/>
        <v>0</v>
      </c>
      <c r="AW1337" s="6">
        <f t="shared" si="516"/>
        <v>0</v>
      </c>
      <c r="AX1337" s="6">
        <f t="shared" si="517"/>
        <v>99</v>
      </c>
      <c r="AY1337" s="6">
        <f t="shared" si="518"/>
        <v>109.32075</v>
      </c>
      <c r="AZ1337" s="6">
        <f t="shared" si="519"/>
        <v>259</v>
      </c>
      <c r="BA1337" s="6">
        <f t="shared" si="520"/>
        <v>286.00075000000004</v>
      </c>
      <c r="BB1337" s="6">
        <v>3</v>
      </c>
      <c r="BC1337" s="6">
        <v>0</v>
      </c>
      <c r="BD1337" s="6" t="s">
        <v>470</v>
      </c>
      <c r="BE1337" s="6">
        <v>2</v>
      </c>
      <c r="BF1337" s="6">
        <v>30</v>
      </c>
      <c r="BG1337" s="6" t="s">
        <v>1723</v>
      </c>
      <c r="BH1337" s="6">
        <f t="shared" si="521"/>
        <v>0</v>
      </c>
      <c r="BI1337" s="6">
        <f t="shared" si="522"/>
        <v>3</v>
      </c>
      <c r="BJ1337" s="6">
        <f t="shared" si="523"/>
        <v>1</v>
      </c>
      <c r="BK1337" s="6">
        <f t="shared" si="524"/>
        <v>20</v>
      </c>
      <c r="BL1337" s="6">
        <f t="shared" si="525"/>
        <v>0</v>
      </c>
      <c r="BM1337" s="6">
        <f t="shared" si="526"/>
        <v>0</v>
      </c>
      <c r="BN1337" s="6">
        <f t="shared" si="527"/>
        <v>2</v>
      </c>
      <c r="BO1337" s="6">
        <f t="shared" si="528"/>
        <v>30</v>
      </c>
      <c r="BP1337" s="6">
        <f t="shared" si="529"/>
        <v>2</v>
      </c>
      <c r="BQ1337" s="6">
        <f t="shared" si="530"/>
        <v>30</v>
      </c>
      <c r="BR1337" s="6">
        <f t="shared" si="531"/>
        <v>20</v>
      </c>
      <c r="BS1337" s="6">
        <f t="shared" si="532"/>
        <v>50</v>
      </c>
      <c r="BT1337" s="12" t="str">
        <f t="shared" si="536"/>
        <v>Low</v>
      </c>
      <c r="BU1337">
        <f t="shared" si="533"/>
        <v>180</v>
      </c>
      <c r="BV1337">
        <f t="shared" si="534"/>
        <v>150</v>
      </c>
      <c r="BW1337">
        <v>128.81</v>
      </c>
      <c r="BX1337">
        <v>1</v>
      </c>
      <c r="BY1337">
        <v>242.87</v>
      </c>
      <c r="BZ1337">
        <v>6</v>
      </c>
      <c r="CA1337">
        <v>2</v>
      </c>
      <c r="CB1337">
        <v>1</v>
      </c>
      <c r="CC1337">
        <v>0</v>
      </c>
      <c r="CD1337">
        <v>0</v>
      </c>
      <c r="CE1337">
        <v>2</v>
      </c>
      <c r="CF1337">
        <v>1</v>
      </c>
      <c r="CG1337">
        <v>1</v>
      </c>
      <c r="CH1337">
        <v>2</v>
      </c>
      <c r="CI1337">
        <v>2</v>
      </c>
      <c r="CJ1337">
        <v>1</v>
      </c>
      <c r="CK1337">
        <v>2</v>
      </c>
      <c r="CL1337">
        <v>1</v>
      </c>
      <c r="CM1337">
        <v>2</v>
      </c>
      <c r="CN1337">
        <v>1</v>
      </c>
      <c r="CO1337">
        <v>1</v>
      </c>
      <c r="CP1337">
        <v>0</v>
      </c>
      <c r="CQ1337">
        <v>17</v>
      </c>
      <c r="CR1337" t="s">
        <v>1724</v>
      </c>
      <c r="CS1337">
        <v>27.297721256067121</v>
      </c>
      <c r="CT1337">
        <v>4.4647286330149623</v>
      </c>
      <c r="CU1337">
        <v>0.38926120231551947</v>
      </c>
    </row>
    <row r="1338" spans="1:99" x14ac:dyDescent="0.25">
      <c r="A1338" t="s">
        <v>1731</v>
      </c>
      <c r="B1338">
        <v>113</v>
      </c>
      <c r="C1338" t="s">
        <v>67</v>
      </c>
      <c r="D1338" t="s">
        <v>90</v>
      </c>
      <c r="E1338">
        <v>73.333333333333329</v>
      </c>
      <c r="F1338" t="s">
        <v>132</v>
      </c>
      <c r="G1338" t="s">
        <v>70</v>
      </c>
      <c r="H1338">
        <v>157.30000000000001</v>
      </c>
      <c r="I1338">
        <v>63.1</v>
      </c>
      <c r="J1338">
        <v>25.50186333345323</v>
      </c>
      <c r="K1338">
        <v>22.9</v>
      </c>
      <c r="L1338" t="s">
        <v>71</v>
      </c>
      <c r="M1338" t="s">
        <v>97</v>
      </c>
      <c r="N1338">
        <v>5</v>
      </c>
      <c r="O1338" t="s">
        <v>285</v>
      </c>
      <c r="P1338" t="s">
        <v>74</v>
      </c>
      <c r="Q1338" t="s">
        <v>1721</v>
      </c>
      <c r="R1338">
        <v>1</v>
      </c>
      <c r="S1338" t="s">
        <v>1722</v>
      </c>
      <c r="T1338" t="s">
        <v>74</v>
      </c>
      <c r="U1338" t="s">
        <v>1087</v>
      </c>
      <c r="V1338" t="s">
        <v>78</v>
      </c>
      <c r="W1338" t="s">
        <v>78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7</v>
      </c>
      <c r="AG1338" t="s">
        <v>79</v>
      </c>
      <c r="AH1338">
        <v>1</v>
      </c>
      <c r="AI1338">
        <v>0</v>
      </c>
      <c r="AJ1338">
        <v>20</v>
      </c>
      <c r="AK1338">
        <v>20</v>
      </c>
      <c r="AL1338">
        <v>0</v>
      </c>
      <c r="AM1338">
        <v>0</v>
      </c>
      <c r="AN1338">
        <v>0</v>
      </c>
      <c r="AO1338">
        <v>0</v>
      </c>
      <c r="AP1338">
        <v>2</v>
      </c>
      <c r="AQ1338">
        <v>0</v>
      </c>
      <c r="AR1338">
        <v>15</v>
      </c>
      <c r="AS1338">
        <v>15</v>
      </c>
      <c r="AT1338" s="6">
        <f t="shared" si="513"/>
        <v>160</v>
      </c>
      <c r="AU1338" s="6">
        <f t="shared" si="514"/>
        <v>176.68</v>
      </c>
      <c r="AV1338" s="6">
        <f t="shared" si="515"/>
        <v>0</v>
      </c>
      <c r="AW1338" s="6">
        <f t="shared" si="516"/>
        <v>0</v>
      </c>
      <c r="AX1338" s="6">
        <f t="shared" si="517"/>
        <v>99</v>
      </c>
      <c r="AY1338" s="6">
        <f t="shared" si="518"/>
        <v>109.32075</v>
      </c>
      <c r="AZ1338" s="6">
        <f t="shared" si="519"/>
        <v>259</v>
      </c>
      <c r="BA1338" s="6">
        <f t="shared" si="520"/>
        <v>286.00075000000004</v>
      </c>
      <c r="BB1338" s="6">
        <v>3</v>
      </c>
      <c r="BC1338" s="6">
        <v>0</v>
      </c>
      <c r="BD1338" s="6" t="s">
        <v>470</v>
      </c>
      <c r="BE1338" s="6">
        <v>2</v>
      </c>
      <c r="BF1338" s="6">
        <v>30</v>
      </c>
      <c r="BG1338" s="6" t="s">
        <v>1723</v>
      </c>
      <c r="BH1338" s="6">
        <f t="shared" si="521"/>
        <v>0</v>
      </c>
      <c r="BI1338" s="6">
        <f t="shared" si="522"/>
        <v>3</v>
      </c>
      <c r="BJ1338" s="6">
        <f t="shared" si="523"/>
        <v>1</v>
      </c>
      <c r="BK1338" s="6">
        <f t="shared" si="524"/>
        <v>20</v>
      </c>
      <c r="BL1338" s="6">
        <f t="shared" si="525"/>
        <v>0</v>
      </c>
      <c r="BM1338" s="6">
        <f t="shared" si="526"/>
        <v>0</v>
      </c>
      <c r="BN1338" s="6">
        <f t="shared" si="527"/>
        <v>2</v>
      </c>
      <c r="BO1338" s="6">
        <f t="shared" si="528"/>
        <v>30</v>
      </c>
      <c r="BP1338" s="6">
        <f t="shared" si="529"/>
        <v>2</v>
      </c>
      <c r="BQ1338" s="6">
        <f t="shared" si="530"/>
        <v>30</v>
      </c>
      <c r="BR1338" s="6">
        <f t="shared" si="531"/>
        <v>20</v>
      </c>
      <c r="BS1338" s="6">
        <f t="shared" si="532"/>
        <v>50</v>
      </c>
      <c r="BT1338" s="12" t="str">
        <f t="shared" si="536"/>
        <v>Low</v>
      </c>
      <c r="BU1338">
        <f t="shared" si="533"/>
        <v>180</v>
      </c>
      <c r="BV1338">
        <f t="shared" si="534"/>
        <v>150</v>
      </c>
      <c r="BW1338">
        <v>128.81</v>
      </c>
      <c r="BX1338">
        <v>1</v>
      </c>
      <c r="BY1338">
        <v>242.87</v>
      </c>
      <c r="BZ1338">
        <v>6</v>
      </c>
      <c r="CA1338">
        <v>2</v>
      </c>
      <c r="CB1338">
        <v>1</v>
      </c>
      <c r="CC1338">
        <v>0</v>
      </c>
      <c r="CD1338">
        <v>0</v>
      </c>
      <c r="CE1338">
        <v>2</v>
      </c>
      <c r="CF1338">
        <v>1</v>
      </c>
      <c r="CG1338">
        <v>1</v>
      </c>
      <c r="CH1338">
        <v>2</v>
      </c>
      <c r="CI1338">
        <v>2</v>
      </c>
      <c r="CJ1338">
        <v>1</v>
      </c>
      <c r="CK1338">
        <v>2</v>
      </c>
      <c r="CL1338">
        <v>1</v>
      </c>
      <c r="CM1338">
        <v>2</v>
      </c>
      <c r="CN1338">
        <v>1</v>
      </c>
      <c r="CO1338">
        <v>1</v>
      </c>
      <c r="CP1338">
        <v>0</v>
      </c>
      <c r="CQ1338">
        <v>17</v>
      </c>
      <c r="CR1338" t="s">
        <v>1724</v>
      </c>
      <c r="CS1338">
        <v>30.855006076858491</v>
      </c>
      <c r="CT1338">
        <v>3.737984468973603</v>
      </c>
      <c r="CU1338">
        <v>0.25626503076453783</v>
      </c>
    </row>
    <row r="1339" spans="1:99" x14ac:dyDescent="0.25">
      <c r="A1339" t="s">
        <v>1732</v>
      </c>
      <c r="B1339">
        <v>113</v>
      </c>
      <c r="C1339" t="s">
        <v>67</v>
      </c>
      <c r="D1339" t="s">
        <v>90</v>
      </c>
      <c r="E1339">
        <v>73.333333333333329</v>
      </c>
      <c r="F1339" t="s">
        <v>132</v>
      </c>
      <c r="G1339" t="s">
        <v>70</v>
      </c>
      <c r="H1339">
        <v>157.30000000000001</v>
      </c>
      <c r="I1339">
        <v>63.1</v>
      </c>
      <c r="J1339">
        <v>25.50186333345323</v>
      </c>
      <c r="K1339">
        <v>22.9</v>
      </c>
      <c r="L1339" t="s">
        <v>71</v>
      </c>
      <c r="M1339" t="s">
        <v>97</v>
      </c>
      <c r="N1339">
        <v>5</v>
      </c>
      <c r="O1339" t="s">
        <v>285</v>
      </c>
      <c r="P1339" t="s">
        <v>74</v>
      </c>
      <c r="Q1339" t="s">
        <v>1721</v>
      </c>
      <c r="R1339">
        <v>1</v>
      </c>
      <c r="S1339" t="s">
        <v>1722</v>
      </c>
      <c r="T1339" t="s">
        <v>74</v>
      </c>
      <c r="U1339" t="s">
        <v>1087</v>
      </c>
      <c r="V1339" t="s">
        <v>78</v>
      </c>
      <c r="W1339" t="s">
        <v>78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7</v>
      </c>
      <c r="AG1339" t="s">
        <v>79</v>
      </c>
      <c r="AH1339">
        <v>1</v>
      </c>
      <c r="AI1339">
        <v>0</v>
      </c>
      <c r="AJ1339">
        <v>20</v>
      </c>
      <c r="AK1339">
        <v>20</v>
      </c>
      <c r="AL1339">
        <v>0</v>
      </c>
      <c r="AM1339">
        <v>0</v>
      </c>
      <c r="AN1339">
        <v>0</v>
      </c>
      <c r="AO1339">
        <v>0</v>
      </c>
      <c r="AP1339">
        <v>2</v>
      </c>
      <c r="AQ1339">
        <v>0</v>
      </c>
      <c r="AR1339">
        <v>15</v>
      </c>
      <c r="AS1339">
        <v>15</v>
      </c>
      <c r="AT1339" s="6">
        <f t="shared" si="513"/>
        <v>160</v>
      </c>
      <c r="AU1339" s="6">
        <f t="shared" si="514"/>
        <v>176.68</v>
      </c>
      <c r="AV1339" s="6">
        <f t="shared" si="515"/>
        <v>0</v>
      </c>
      <c r="AW1339" s="6">
        <f t="shared" si="516"/>
        <v>0</v>
      </c>
      <c r="AX1339" s="6">
        <f t="shared" si="517"/>
        <v>99</v>
      </c>
      <c r="AY1339" s="6">
        <f t="shared" si="518"/>
        <v>109.32075</v>
      </c>
      <c r="AZ1339" s="6">
        <f t="shared" si="519"/>
        <v>259</v>
      </c>
      <c r="BA1339" s="6">
        <f t="shared" si="520"/>
        <v>286.00075000000004</v>
      </c>
      <c r="BB1339" s="6">
        <v>3</v>
      </c>
      <c r="BC1339" s="6">
        <v>0</v>
      </c>
      <c r="BD1339" s="6" t="s">
        <v>470</v>
      </c>
      <c r="BE1339" s="6">
        <v>2</v>
      </c>
      <c r="BF1339" s="6">
        <v>30</v>
      </c>
      <c r="BG1339" s="6" t="s">
        <v>1723</v>
      </c>
      <c r="BH1339" s="6">
        <f t="shared" si="521"/>
        <v>0</v>
      </c>
      <c r="BI1339" s="6">
        <f t="shared" si="522"/>
        <v>3</v>
      </c>
      <c r="BJ1339" s="6">
        <f t="shared" si="523"/>
        <v>1</v>
      </c>
      <c r="BK1339" s="6">
        <f t="shared" si="524"/>
        <v>20</v>
      </c>
      <c r="BL1339" s="6">
        <f t="shared" si="525"/>
        <v>0</v>
      </c>
      <c r="BM1339" s="6">
        <f t="shared" si="526"/>
        <v>0</v>
      </c>
      <c r="BN1339" s="6">
        <f t="shared" si="527"/>
        <v>2</v>
      </c>
      <c r="BO1339" s="6">
        <f t="shared" si="528"/>
        <v>30</v>
      </c>
      <c r="BP1339" s="6">
        <f t="shared" si="529"/>
        <v>2</v>
      </c>
      <c r="BQ1339" s="6">
        <f t="shared" si="530"/>
        <v>30</v>
      </c>
      <c r="BR1339" s="6">
        <f t="shared" si="531"/>
        <v>20</v>
      </c>
      <c r="BS1339" s="6">
        <f t="shared" si="532"/>
        <v>50</v>
      </c>
      <c r="BT1339" s="12" t="str">
        <f t="shared" si="536"/>
        <v>Low</v>
      </c>
      <c r="BU1339">
        <f t="shared" si="533"/>
        <v>180</v>
      </c>
      <c r="BV1339">
        <f t="shared" si="534"/>
        <v>150</v>
      </c>
      <c r="BW1339">
        <v>128.81</v>
      </c>
      <c r="BX1339">
        <v>1</v>
      </c>
      <c r="BY1339">
        <v>242.87</v>
      </c>
      <c r="BZ1339">
        <v>6</v>
      </c>
      <c r="CA1339">
        <v>2</v>
      </c>
      <c r="CB1339">
        <v>1</v>
      </c>
      <c r="CC1339">
        <v>0</v>
      </c>
      <c r="CD1339">
        <v>0</v>
      </c>
      <c r="CE1339">
        <v>2</v>
      </c>
      <c r="CF1339">
        <v>1</v>
      </c>
      <c r="CG1339">
        <v>1</v>
      </c>
      <c r="CH1339">
        <v>2</v>
      </c>
      <c r="CI1339">
        <v>2</v>
      </c>
      <c r="CJ1339">
        <v>1</v>
      </c>
      <c r="CK1339">
        <v>2</v>
      </c>
      <c r="CL1339">
        <v>1</v>
      </c>
      <c r="CM1339">
        <v>2</v>
      </c>
      <c r="CN1339">
        <v>1</v>
      </c>
      <c r="CO1339">
        <v>1</v>
      </c>
      <c r="CP1339">
        <v>0</v>
      </c>
      <c r="CQ1339">
        <v>17</v>
      </c>
      <c r="CR1339" t="s">
        <v>1724</v>
      </c>
      <c r="CS1339">
        <v>27.29755955395644</v>
      </c>
      <c r="CT1339">
        <v>3.4617479688409798</v>
      </c>
      <c r="CU1339">
        <v>0.24660710673175129</v>
      </c>
    </row>
    <row r="1340" spans="1:99" x14ac:dyDescent="0.25">
      <c r="A1340" t="s">
        <v>1733</v>
      </c>
      <c r="B1340">
        <v>113</v>
      </c>
      <c r="C1340" t="s">
        <v>86</v>
      </c>
      <c r="D1340" t="s">
        <v>90</v>
      </c>
      <c r="E1340">
        <v>73.333333333333329</v>
      </c>
      <c r="F1340" t="s">
        <v>132</v>
      </c>
      <c r="G1340" t="s">
        <v>70</v>
      </c>
      <c r="H1340">
        <v>157.30000000000001</v>
      </c>
      <c r="I1340">
        <v>63.1</v>
      </c>
      <c r="J1340">
        <v>25.50186333345323</v>
      </c>
      <c r="K1340">
        <v>22.9</v>
      </c>
      <c r="L1340" t="s">
        <v>71</v>
      </c>
      <c r="M1340" t="s">
        <v>97</v>
      </c>
      <c r="N1340">
        <v>5</v>
      </c>
      <c r="O1340" t="s">
        <v>285</v>
      </c>
      <c r="P1340" t="s">
        <v>74</v>
      </c>
      <c r="Q1340" t="s">
        <v>1721</v>
      </c>
      <c r="R1340">
        <v>1</v>
      </c>
      <c r="S1340" t="s">
        <v>1722</v>
      </c>
      <c r="T1340" t="s">
        <v>74</v>
      </c>
      <c r="U1340" t="s">
        <v>1087</v>
      </c>
      <c r="V1340" t="s">
        <v>78</v>
      </c>
      <c r="W1340" t="s">
        <v>78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7</v>
      </c>
      <c r="AG1340" t="s">
        <v>79</v>
      </c>
      <c r="AH1340">
        <v>1</v>
      </c>
      <c r="AI1340">
        <v>0</v>
      </c>
      <c r="AJ1340">
        <v>20</v>
      </c>
      <c r="AK1340">
        <v>20</v>
      </c>
      <c r="AL1340">
        <v>0</v>
      </c>
      <c r="AM1340">
        <v>0</v>
      </c>
      <c r="AN1340">
        <v>0</v>
      </c>
      <c r="AO1340">
        <v>0</v>
      </c>
      <c r="AP1340">
        <v>2</v>
      </c>
      <c r="AQ1340">
        <v>0</v>
      </c>
      <c r="AR1340">
        <v>15</v>
      </c>
      <c r="AS1340">
        <v>15</v>
      </c>
      <c r="AT1340" s="6">
        <f t="shared" si="513"/>
        <v>160</v>
      </c>
      <c r="AU1340" s="6">
        <f t="shared" si="514"/>
        <v>176.68</v>
      </c>
      <c r="AV1340" s="6">
        <f t="shared" si="515"/>
        <v>0</v>
      </c>
      <c r="AW1340" s="6">
        <f t="shared" si="516"/>
        <v>0</v>
      </c>
      <c r="AX1340" s="6">
        <f t="shared" si="517"/>
        <v>99</v>
      </c>
      <c r="AY1340" s="6">
        <f t="shared" si="518"/>
        <v>109.32075</v>
      </c>
      <c r="AZ1340" s="6">
        <f t="shared" si="519"/>
        <v>259</v>
      </c>
      <c r="BA1340" s="6">
        <f t="shared" si="520"/>
        <v>286.00075000000004</v>
      </c>
      <c r="BB1340" s="6">
        <v>3</v>
      </c>
      <c r="BC1340" s="6">
        <v>0</v>
      </c>
      <c r="BD1340" s="6" t="s">
        <v>470</v>
      </c>
      <c r="BE1340" s="6">
        <v>2</v>
      </c>
      <c r="BF1340" s="6">
        <v>30</v>
      </c>
      <c r="BG1340" s="6" t="s">
        <v>1723</v>
      </c>
      <c r="BH1340" s="6">
        <f t="shared" si="521"/>
        <v>0</v>
      </c>
      <c r="BI1340" s="6">
        <f t="shared" si="522"/>
        <v>3</v>
      </c>
      <c r="BJ1340" s="6">
        <f t="shared" si="523"/>
        <v>1</v>
      </c>
      <c r="BK1340" s="6">
        <f t="shared" si="524"/>
        <v>20</v>
      </c>
      <c r="BL1340" s="6">
        <f t="shared" si="525"/>
        <v>0</v>
      </c>
      <c r="BM1340" s="6">
        <f t="shared" si="526"/>
        <v>0</v>
      </c>
      <c r="BN1340" s="6">
        <f t="shared" si="527"/>
        <v>2</v>
      </c>
      <c r="BO1340" s="6">
        <f t="shared" si="528"/>
        <v>30</v>
      </c>
      <c r="BP1340" s="6">
        <f t="shared" si="529"/>
        <v>2</v>
      </c>
      <c r="BQ1340" s="6">
        <f t="shared" si="530"/>
        <v>30</v>
      </c>
      <c r="BR1340" s="6">
        <f t="shared" si="531"/>
        <v>20</v>
      </c>
      <c r="BS1340" s="6">
        <f t="shared" si="532"/>
        <v>50</v>
      </c>
      <c r="BT1340" s="12" t="str">
        <f t="shared" si="536"/>
        <v>Low</v>
      </c>
      <c r="BU1340">
        <f t="shared" si="533"/>
        <v>180</v>
      </c>
      <c r="BV1340">
        <f t="shared" si="534"/>
        <v>150</v>
      </c>
      <c r="BW1340">
        <v>128.81</v>
      </c>
      <c r="BX1340">
        <v>1</v>
      </c>
      <c r="BY1340">
        <v>242.87</v>
      </c>
      <c r="BZ1340">
        <v>6</v>
      </c>
      <c r="CA1340">
        <v>2</v>
      </c>
      <c r="CB1340">
        <v>1</v>
      </c>
      <c r="CC1340">
        <v>0</v>
      </c>
      <c r="CD1340">
        <v>0</v>
      </c>
      <c r="CE1340">
        <v>2</v>
      </c>
      <c r="CF1340">
        <v>1</v>
      </c>
      <c r="CG1340">
        <v>1</v>
      </c>
      <c r="CH1340">
        <v>2</v>
      </c>
      <c r="CI1340">
        <v>2</v>
      </c>
      <c r="CJ1340">
        <v>1</v>
      </c>
      <c r="CK1340">
        <v>2</v>
      </c>
      <c r="CL1340">
        <v>1</v>
      </c>
      <c r="CM1340">
        <v>2</v>
      </c>
      <c r="CN1340">
        <v>1</v>
      </c>
      <c r="CO1340">
        <v>1</v>
      </c>
      <c r="CP1340">
        <v>0</v>
      </c>
      <c r="CQ1340">
        <v>17</v>
      </c>
      <c r="CR1340" t="s">
        <v>1724</v>
      </c>
      <c r="CS1340">
        <v>25.329433891505019</v>
      </c>
      <c r="CT1340">
        <v>3.96983999401139</v>
      </c>
      <c r="CU1340">
        <v>0.37618746020122518</v>
      </c>
    </row>
    <row r="1341" spans="1:99" x14ac:dyDescent="0.25">
      <c r="A1341" t="s">
        <v>1734</v>
      </c>
      <c r="B1341">
        <v>113</v>
      </c>
      <c r="C1341" t="s">
        <v>86</v>
      </c>
      <c r="D1341" t="s">
        <v>90</v>
      </c>
      <c r="E1341">
        <v>73.333333333333329</v>
      </c>
      <c r="F1341" t="s">
        <v>132</v>
      </c>
      <c r="G1341" t="s">
        <v>70</v>
      </c>
      <c r="H1341">
        <v>157.30000000000001</v>
      </c>
      <c r="I1341">
        <v>63.1</v>
      </c>
      <c r="J1341">
        <v>25.50186333345323</v>
      </c>
      <c r="K1341">
        <v>22.9</v>
      </c>
      <c r="L1341" t="s">
        <v>71</v>
      </c>
      <c r="M1341" t="s">
        <v>97</v>
      </c>
      <c r="N1341">
        <v>5</v>
      </c>
      <c r="O1341" t="s">
        <v>285</v>
      </c>
      <c r="P1341" t="s">
        <v>74</v>
      </c>
      <c r="Q1341" t="s">
        <v>1721</v>
      </c>
      <c r="R1341">
        <v>1</v>
      </c>
      <c r="S1341" t="s">
        <v>1722</v>
      </c>
      <c r="T1341" t="s">
        <v>74</v>
      </c>
      <c r="U1341" t="s">
        <v>1087</v>
      </c>
      <c r="V1341" t="s">
        <v>78</v>
      </c>
      <c r="W1341" t="s">
        <v>78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7</v>
      </c>
      <c r="AG1341" t="s">
        <v>79</v>
      </c>
      <c r="AH1341">
        <v>1</v>
      </c>
      <c r="AI1341">
        <v>0</v>
      </c>
      <c r="AJ1341">
        <v>20</v>
      </c>
      <c r="AK1341">
        <v>20</v>
      </c>
      <c r="AL1341">
        <v>0</v>
      </c>
      <c r="AM1341">
        <v>0</v>
      </c>
      <c r="AN1341">
        <v>0</v>
      </c>
      <c r="AO1341">
        <v>0</v>
      </c>
      <c r="AP1341">
        <v>2</v>
      </c>
      <c r="AQ1341">
        <v>0</v>
      </c>
      <c r="AR1341">
        <v>15</v>
      </c>
      <c r="AS1341">
        <v>15</v>
      </c>
      <c r="AT1341" s="6">
        <f t="shared" si="513"/>
        <v>160</v>
      </c>
      <c r="AU1341" s="6">
        <f t="shared" si="514"/>
        <v>176.68</v>
      </c>
      <c r="AV1341" s="6">
        <f t="shared" si="515"/>
        <v>0</v>
      </c>
      <c r="AW1341" s="6">
        <f t="shared" si="516"/>
        <v>0</v>
      </c>
      <c r="AX1341" s="6">
        <f t="shared" si="517"/>
        <v>99</v>
      </c>
      <c r="AY1341" s="6">
        <f t="shared" si="518"/>
        <v>109.32075</v>
      </c>
      <c r="AZ1341" s="6">
        <f t="shared" si="519"/>
        <v>259</v>
      </c>
      <c r="BA1341" s="6">
        <f t="shared" si="520"/>
        <v>286.00075000000004</v>
      </c>
      <c r="BB1341" s="6">
        <v>3</v>
      </c>
      <c r="BC1341" s="6">
        <v>0</v>
      </c>
      <c r="BD1341" s="6" t="s">
        <v>470</v>
      </c>
      <c r="BE1341" s="6">
        <v>2</v>
      </c>
      <c r="BF1341" s="6">
        <v>30</v>
      </c>
      <c r="BG1341" s="6" t="s">
        <v>1723</v>
      </c>
      <c r="BH1341" s="6">
        <f t="shared" si="521"/>
        <v>0</v>
      </c>
      <c r="BI1341" s="6">
        <f t="shared" si="522"/>
        <v>3</v>
      </c>
      <c r="BJ1341" s="6">
        <f t="shared" si="523"/>
        <v>1</v>
      </c>
      <c r="BK1341" s="6">
        <f t="shared" si="524"/>
        <v>20</v>
      </c>
      <c r="BL1341" s="6">
        <f t="shared" si="525"/>
        <v>0</v>
      </c>
      <c r="BM1341" s="6">
        <f t="shared" si="526"/>
        <v>0</v>
      </c>
      <c r="BN1341" s="6">
        <f t="shared" si="527"/>
        <v>2</v>
      </c>
      <c r="BO1341" s="6">
        <f t="shared" si="528"/>
        <v>30</v>
      </c>
      <c r="BP1341" s="6">
        <f t="shared" si="529"/>
        <v>2</v>
      </c>
      <c r="BQ1341" s="6">
        <f t="shared" si="530"/>
        <v>30</v>
      </c>
      <c r="BR1341" s="6">
        <f t="shared" si="531"/>
        <v>20</v>
      </c>
      <c r="BS1341" s="6">
        <f t="shared" si="532"/>
        <v>50</v>
      </c>
      <c r="BT1341" s="12" t="str">
        <f t="shared" si="536"/>
        <v>Low</v>
      </c>
      <c r="BU1341">
        <f t="shared" si="533"/>
        <v>180</v>
      </c>
      <c r="BV1341">
        <f t="shared" si="534"/>
        <v>150</v>
      </c>
      <c r="BW1341">
        <v>128.81</v>
      </c>
      <c r="BX1341">
        <v>1</v>
      </c>
      <c r="BY1341">
        <v>242.87</v>
      </c>
      <c r="BZ1341">
        <v>6</v>
      </c>
      <c r="CA1341">
        <v>2</v>
      </c>
      <c r="CB1341">
        <v>1</v>
      </c>
      <c r="CC1341">
        <v>0</v>
      </c>
      <c r="CD1341">
        <v>0</v>
      </c>
      <c r="CE1341">
        <v>2</v>
      </c>
      <c r="CF1341">
        <v>1</v>
      </c>
      <c r="CG1341">
        <v>1</v>
      </c>
      <c r="CH1341">
        <v>2</v>
      </c>
      <c r="CI1341">
        <v>2</v>
      </c>
      <c r="CJ1341">
        <v>1</v>
      </c>
      <c r="CK1341">
        <v>2</v>
      </c>
      <c r="CL1341">
        <v>1</v>
      </c>
      <c r="CM1341">
        <v>2</v>
      </c>
      <c r="CN1341">
        <v>1</v>
      </c>
      <c r="CO1341">
        <v>1</v>
      </c>
      <c r="CP1341">
        <v>0</v>
      </c>
      <c r="CQ1341">
        <v>17</v>
      </c>
      <c r="CR1341" t="s">
        <v>1724</v>
      </c>
      <c r="CS1341">
        <v>45.804456962618893</v>
      </c>
      <c r="CT1341">
        <v>4.7072427130997179</v>
      </c>
      <c r="CU1341">
        <v>0.27821209077313969</v>
      </c>
    </row>
    <row r="1342" spans="1:99" x14ac:dyDescent="0.25">
      <c r="A1342" t="s">
        <v>1735</v>
      </c>
      <c r="B1342">
        <v>113</v>
      </c>
      <c r="C1342" t="s">
        <v>86</v>
      </c>
      <c r="D1342" t="s">
        <v>90</v>
      </c>
      <c r="E1342">
        <v>73.333333333333329</v>
      </c>
      <c r="F1342" t="s">
        <v>132</v>
      </c>
      <c r="G1342" t="s">
        <v>70</v>
      </c>
      <c r="H1342">
        <v>157.30000000000001</v>
      </c>
      <c r="I1342">
        <v>63.1</v>
      </c>
      <c r="J1342">
        <v>25.50186333345323</v>
      </c>
      <c r="K1342">
        <v>22.9</v>
      </c>
      <c r="L1342" t="s">
        <v>71</v>
      </c>
      <c r="M1342" t="s">
        <v>97</v>
      </c>
      <c r="N1342">
        <v>5</v>
      </c>
      <c r="O1342" t="s">
        <v>285</v>
      </c>
      <c r="P1342" t="s">
        <v>74</v>
      </c>
      <c r="Q1342" t="s">
        <v>1721</v>
      </c>
      <c r="R1342">
        <v>1</v>
      </c>
      <c r="S1342" t="s">
        <v>1722</v>
      </c>
      <c r="T1342" t="s">
        <v>74</v>
      </c>
      <c r="U1342" t="s">
        <v>1087</v>
      </c>
      <c r="V1342" t="s">
        <v>78</v>
      </c>
      <c r="W1342" t="s">
        <v>78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7</v>
      </c>
      <c r="AG1342" t="s">
        <v>79</v>
      </c>
      <c r="AH1342">
        <v>1</v>
      </c>
      <c r="AI1342">
        <v>0</v>
      </c>
      <c r="AJ1342">
        <v>20</v>
      </c>
      <c r="AK1342">
        <v>20</v>
      </c>
      <c r="AL1342">
        <v>0</v>
      </c>
      <c r="AM1342">
        <v>0</v>
      </c>
      <c r="AN1342">
        <v>0</v>
      </c>
      <c r="AO1342">
        <v>0</v>
      </c>
      <c r="AP1342">
        <v>2</v>
      </c>
      <c r="AQ1342">
        <v>0</v>
      </c>
      <c r="AR1342">
        <v>15</v>
      </c>
      <c r="AS1342">
        <v>15</v>
      </c>
      <c r="AT1342" s="6">
        <f t="shared" ref="AT1342:AT1405" si="537">8*((AI1342*60)+AJ1342)*AH1342</f>
        <v>160</v>
      </c>
      <c r="AU1342" s="6">
        <f t="shared" ref="AU1342:AU1405" si="538">AT1342*3.5*(I1342/200)</f>
        <v>176.68</v>
      </c>
      <c r="AV1342" s="6">
        <f t="shared" ref="AV1342:AV1405" si="539">4*((AM1342*60)+AN1342)*AL1342</f>
        <v>0</v>
      </c>
      <c r="AW1342" s="6">
        <f t="shared" ref="AW1342:AW1405" si="540">AV1342*3.5*(I1342/200)</f>
        <v>0</v>
      </c>
      <c r="AX1342" s="6">
        <f t="shared" ref="AX1342:AX1405" si="541">3.3*((AQ1342*60)+AR1342)*AP1342</f>
        <v>99</v>
      </c>
      <c r="AY1342" s="6">
        <f t="shared" ref="AY1342:AY1405" si="542">AX1342*3.5*(I1342/200)</f>
        <v>109.32075</v>
      </c>
      <c r="AZ1342" s="6">
        <f t="shared" ref="AZ1342:AZ1405" si="543">SUM(AT1342,AV1342,AX1342)</f>
        <v>259</v>
      </c>
      <c r="BA1342" s="6">
        <f t="shared" ref="BA1342:BA1405" si="544">SUM(AU1342,AW1342,AY1342)</f>
        <v>286.00075000000004</v>
      </c>
      <c r="BB1342" s="6">
        <v>3</v>
      </c>
      <c r="BC1342" s="6">
        <v>0</v>
      </c>
      <c r="BD1342" s="6" t="s">
        <v>470</v>
      </c>
      <c r="BE1342" s="6">
        <v>2</v>
      </c>
      <c r="BF1342" s="6">
        <v>30</v>
      </c>
      <c r="BG1342" s="6" t="s">
        <v>1723</v>
      </c>
      <c r="BH1342" s="6">
        <f t="shared" si="521"/>
        <v>0</v>
      </c>
      <c r="BI1342" s="6">
        <f t="shared" si="522"/>
        <v>3</v>
      </c>
      <c r="BJ1342" s="6">
        <f t="shared" si="523"/>
        <v>1</v>
      </c>
      <c r="BK1342" s="6">
        <f t="shared" si="524"/>
        <v>20</v>
      </c>
      <c r="BL1342" s="6">
        <f t="shared" si="525"/>
        <v>0</v>
      </c>
      <c r="BM1342" s="6">
        <f t="shared" si="526"/>
        <v>0</v>
      </c>
      <c r="BN1342" s="6">
        <f t="shared" si="527"/>
        <v>2</v>
      </c>
      <c r="BO1342" s="6">
        <f t="shared" si="528"/>
        <v>30</v>
      </c>
      <c r="BP1342" s="6">
        <f t="shared" si="529"/>
        <v>2</v>
      </c>
      <c r="BQ1342" s="6">
        <f t="shared" si="530"/>
        <v>30</v>
      </c>
      <c r="BR1342" s="6">
        <f t="shared" si="531"/>
        <v>20</v>
      </c>
      <c r="BS1342" s="6">
        <f t="shared" si="532"/>
        <v>50</v>
      </c>
      <c r="BT1342" s="12" t="str">
        <f t="shared" si="536"/>
        <v>Low</v>
      </c>
      <c r="BU1342">
        <f t="shared" si="533"/>
        <v>180</v>
      </c>
      <c r="BV1342">
        <f t="shared" si="534"/>
        <v>150</v>
      </c>
      <c r="BW1342">
        <v>128.81</v>
      </c>
      <c r="BX1342">
        <v>1</v>
      </c>
      <c r="BY1342">
        <v>242.87</v>
      </c>
      <c r="BZ1342">
        <v>6</v>
      </c>
      <c r="CA1342">
        <v>2</v>
      </c>
      <c r="CB1342">
        <v>1</v>
      </c>
      <c r="CC1342">
        <v>0</v>
      </c>
      <c r="CD1342">
        <v>0</v>
      </c>
      <c r="CE1342">
        <v>2</v>
      </c>
      <c r="CF1342">
        <v>1</v>
      </c>
      <c r="CG1342">
        <v>1</v>
      </c>
      <c r="CH1342">
        <v>2</v>
      </c>
      <c r="CI1342">
        <v>2</v>
      </c>
      <c r="CJ1342">
        <v>1</v>
      </c>
      <c r="CK1342">
        <v>2</v>
      </c>
      <c r="CL1342">
        <v>1</v>
      </c>
      <c r="CM1342">
        <v>2</v>
      </c>
      <c r="CN1342">
        <v>1</v>
      </c>
      <c r="CO1342">
        <v>1</v>
      </c>
      <c r="CP1342">
        <v>0</v>
      </c>
      <c r="CQ1342">
        <v>17</v>
      </c>
      <c r="CR1342" t="s">
        <v>1724</v>
      </c>
      <c r="CS1342">
        <v>48.042605974056762</v>
      </c>
      <c r="CT1342">
        <v>4.2441062424070184</v>
      </c>
      <c r="CU1342">
        <v>0.26444224797023452</v>
      </c>
    </row>
    <row r="1343" spans="1:99" x14ac:dyDescent="0.25">
      <c r="A1343" t="s">
        <v>1736</v>
      </c>
      <c r="B1343">
        <v>114</v>
      </c>
      <c r="C1343" t="s">
        <v>67</v>
      </c>
      <c r="D1343" t="s">
        <v>68</v>
      </c>
      <c r="E1343">
        <v>23.666666666666671</v>
      </c>
      <c r="F1343" t="s">
        <v>69</v>
      </c>
      <c r="G1343" t="s">
        <v>70</v>
      </c>
      <c r="H1343">
        <v>168</v>
      </c>
      <c r="I1343">
        <v>72.3</v>
      </c>
      <c r="J1343">
        <v>25.616496598639451</v>
      </c>
      <c r="K1343">
        <v>24.4</v>
      </c>
      <c r="L1343" t="s">
        <v>71</v>
      </c>
      <c r="M1343" t="s">
        <v>114</v>
      </c>
      <c r="N1343">
        <v>16</v>
      </c>
      <c r="O1343" t="s">
        <v>73</v>
      </c>
      <c r="P1343" t="s">
        <v>78</v>
      </c>
      <c r="Q1343" t="s">
        <v>78</v>
      </c>
      <c r="R1343">
        <v>0</v>
      </c>
      <c r="S1343" t="s">
        <v>78</v>
      </c>
      <c r="T1343" t="s">
        <v>78</v>
      </c>
      <c r="U1343" t="s">
        <v>78</v>
      </c>
      <c r="V1343" t="s">
        <v>78</v>
      </c>
      <c r="W1343" t="s">
        <v>78</v>
      </c>
      <c r="X1343">
        <v>0</v>
      </c>
      <c r="Y1343">
        <v>2</v>
      </c>
      <c r="Z1343">
        <v>3</v>
      </c>
      <c r="AA1343">
        <v>1</v>
      </c>
      <c r="AB1343">
        <v>3</v>
      </c>
      <c r="AC1343">
        <v>3</v>
      </c>
      <c r="AD1343">
        <v>2</v>
      </c>
      <c r="AE1343">
        <v>2</v>
      </c>
      <c r="AF1343">
        <v>16</v>
      </c>
      <c r="AG1343" t="s">
        <v>254</v>
      </c>
      <c r="AH1343">
        <v>5</v>
      </c>
      <c r="AI1343">
        <v>0</v>
      </c>
      <c r="AJ1343">
        <v>40</v>
      </c>
      <c r="AK1343">
        <v>40</v>
      </c>
      <c r="AL1343">
        <v>4</v>
      </c>
      <c r="AM1343">
        <v>0</v>
      </c>
      <c r="AN1343">
        <v>20</v>
      </c>
      <c r="AO1343">
        <v>20</v>
      </c>
      <c r="AP1343">
        <v>0</v>
      </c>
      <c r="AQ1343">
        <f t="shared" ref="AQ1343:AQ1366" si="545">AS1343/60</f>
        <v>0</v>
      </c>
      <c r="AR1343">
        <v>0</v>
      </c>
      <c r="AS1343">
        <v>0</v>
      </c>
      <c r="AT1343" s="6">
        <f t="shared" si="537"/>
        <v>1600</v>
      </c>
      <c r="AU1343" s="6">
        <f t="shared" si="538"/>
        <v>2024.3999999999999</v>
      </c>
      <c r="AV1343" s="6">
        <f t="shared" si="539"/>
        <v>320</v>
      </c>
      <c r="AW1343" s="6">
        <f t="shared" si="540"/>
        <v>404.88</v>
      </c>
      <c r="AX1343" s="6">
        <f t="shared" si="541"/>
        <v>0</v>
      </c>
      <c r="AY1343" s="6">
        <f t="shared" si="542"/>
        <v>0</v>
      </c>
      <c r="AZ1343" s="6">
        <f t="shared" si="543"/>
        <v>1920</v>
      </c>
      <c r="BA1343" s="6">
        <f t="shared" si="544"/>
        <v>2429.2799999999997</v>
      </c>
      <c r="BB1343" s="6">
        <v>8</v>
      </c>
      <c r="BC1343" s="6">
        <v>0</v>
      </c>
      <c r="BD1343" s="6" t="s">
        <v>169</v>
      </c>
      <c r="BE1343" s="6">
        <v>3</v>
      </c>
      <c r="BF1343" s="6">
        <v>0</v>
      </c>
      <c r="BG1343" s="6" t="s">
        <v>470</v>
      </c>
      <c r="BH1343" s="6">
        <f t="shared" si="521"/>
        <v>0</v>
      </c>
      <c r="BI1343" s="6">
        <f t="shared" si="522"/>
        <v>9</v>
      </c>
      <c r="BJ1343" s="6">
        <f t="shared" si="523"/>
        <v>5</v>
      </c>
      <c r="BK1343" s="6">
        <f t="shared" si="524"/>
        <v>200</v>
      </c>
      <c r="BL1343" s="6">
        <f t="shared" si="525"/>
        <v>4</v>
      </c>
      <c r="BM1343" s="6">
        <f t="shared" si="526"/>
        <v>80</v>
      </c>
      <c r="BN1343" s="6">
        <f t="shared" si="527"/>
        <v>0</v>
      </c>
      <c r="BO1343" s="6">
        <f t="shared" si="528"/>
        <v>0</v>
      </c>
      <c r="BP1343" s="6">
        <f t="shared" si="529"/>
        <v>4</v>
      </c>
      <c r="BQ1343" s="6">
        <f t="shared" si="530"/>
        <v>80</v>
      </c>
      <c r="BR1343" s="6">
        <f t="shared" si="531"/>
        <v>280</v>
      </c>
      <c r="BS1343" s="6">
        <f t="shared" si="532"/>
        <v>280</v>
      </c>
      <c r="BT1343" s="12" t="str">
        <f t="shared" si="536"/>
        <v>High</v>
      </c>
      <c r="BU1343">
        <f t="shared" si="533"/>
        <v>480</v>
      </c>
      <c r="BV1343">
        <f t="shared" si="534"/>
        <v>180</v>
      </c>
      <c r="BW1343">
        <v>17.59</v>
      </c>
      <c r="BX1343">
        <v>0</v>
      </c>
      <c r="BY1343">
        <v>46.25</v>
      </c>
      <c r="BZ1343">
        <v>0</v>
      </c>
      <c r="CA1343">
        <v>2</v>
      </c>
      <c r="CB1343">
        <v>2</v>
      </c>
      <c r="CC1343">
        <v>1</v>
      </c>
      <c r="CD1343">
        <v>1</v>
      </c>
      <c r="CE1343">
        <v>2</v>
      </c>
      <c r="CF1343">
        <v>1</v>
      </c>
      <c r="CG1343">
        <v>1</v>
      </c>
      <c r="CH1343">
        <v>2</v>
      </c>
      <c r="CI1343">
        <v>2</v>
      </c>
      <c r="CJ1343">
        <v>2</v>
      </c>
      <c r="CK1343">
        <v>1</v>
      </c>
      <c r="CL1343">
        <v>2</v>
      </c>
      <c r="CM1343">
        <v>2</v>
      </c>
      <c r="CN1343">
        <v>1</v>
      </c>
      <c r="CO1343">
        <v>1</v>
      </c>
      <c r="CP1343">
        <v>1</v>
      </c>
      <c r="CQ1343">
        <v>21</v>
      </c>
      <c r="CR1343" t="s">
        <v>1737</v>
      </c>
      <c r="CS1343">
        <v>4.8010289610950911</v>
      </c>
      <c r="CT1343">
        <v>0.89553186188839129</v>
      </c>
      <c r="CU1343">
        <v>0.16703103292772339</v>
      </c>
    </row>
    <row r="1344" spans="1:99" x14ac:dyDescent="0.25">
      <c r="A1344" t="s">
        <v>1738</v>
      </c>
      <c r="B1344">
        <v>114</v>
      </c>
      <c r="C1344" t="s">
        <v>67</v>
      </c>
      <c r="D1344" t="s">
        <v>68</v>
      </c>
      <c r="E1344">
        <v>23.666666666666671</v>
      </c>
      <c r="F1344" t="s">
        <v>69</v>
      </c>
      <c r="G1344" t="s">
        <v>70</v>
      </c>
      <c r="H1344">
        <v>168</v>
      </c>
      <c r="I1344">
        <v>72.3</v>
      </c>
      <c r="J1344">
        <v>25.616496598639451</v>
      </c>
      <c r="K1344">
        <v>24.4</v>
      </c>
      <c r="L1344" t="s">
        <v>71</v>
      </c>
      <c r="M1344" t="s">
        <v>114</v>
      </c>
      <c r="N1344">
        <v>16</v>
      </c>
      <c r="O1344" t="s">
        <v>73</v>
      </c>
      <c r="P1344" t="s">
        <v>78</v>
      </c>
      <c r="Q1344" t="s">
        <v>78</v>
      </c>
      <c r="R1344">
        <v>0</v>
      </c>
      <c r="S1344" t="s">
        <v>78</v>
      </c>
      <c r="T1344" t="s">
        <v>78</v>
      </c>
      <c r="U1344" t="s">
        <v>78</v>
      </c>
      <c r="V1344" t="s">
        <v>78</v>
      </c>
      <c r="W1344" t="s">
        <v>78</v>
      </c>
      <c r="X1344">
        <v>0</v>
      </c>
      <c r="Y1344">
        <v>2</v>
      </c>
      <c r="Z1344">
        <v>3</v>
      </c>
      <c r="AA1344">
        <v>1</v>
      </c>
      <c r="AB1344">
        <v>3</v>
      </c>
      <c r="AC1344">
        <v>3</v>
      </c>
      <c r="AD1344">
        <v>2</v>
      </c>
      <c r="AE1344">
        <v>2</v>
      </c>
      <c r="AF1344">
        <v>16</v>
      </c>
      <c r="AG1344" t="s">
        <v>254</v>
      </c>
      <c r="AH1344">
        <v>5</v>
      </c>
      <c r="AI1344">
        <v>0</v>
      </c>
      <c r="AJ1344">
        <v>40</v>
      </c>
      <c r="AK1344">
        <v>40</v>
      </c>
      <c r="AL1344">
        <v>4</v>
      </c>
      <c r="AM1344">
        <v>0</v>
      </c>
      <c r="AN1344">
        <v>20</v>
      </c>
      <c r="AO1344">
        <v>20</v>
      </c>
      <c r="AP1344">
        <v>0</v>
      </c>
      <c r="AQ1344">
        <f t="shared" si="545"/>
        <v>0</v>
      </c>
      <c r="AR1344">
        <v>0</v>
      </c>
      <c r="AS1344">
        <v>0</v>
      </c>
      <c r="AT1344" s="6">
        <f t="shared" si="537"/>
        <v>1600</v>
      </c>
      <c r="AU1344" s="6">
        <f t="shared" si="538"/>
        <v>2024.3999999999999</v>
      </c>
      <c r="AV1344" s="6">
        <f t="shared" si="539"/>
        <v>320</v>
      </c>
      <c r="AW1344" s="6">
        <f t="shared" si="540"/>
        <v>404.88</v>
      </c>
      <c r="AX1344" s="6">
        <f t="shared" si="541"/>
        <v>0</v>
      </c>
      <c r="AY1344" s="6">
        <f t="shared" si="542"/>
        <v>0</v>
      </c>
      <c r="AZ1344" s="6">
        <f t="shared" si="543"/>
        <v>1920</v>
      </c>
      <c r="BA1344" s="6">
        <f t="shared" si="544"/>
        <v>2429.2799999999997</v>
      </c>
      <c r="BB1344" s="6">
        <v>8</v>
      </c>
      <c r="BC1344" s="6">
        <v>0</v>
      </c>
      <c r="BD1344" s="6" t="s">
        <v>169</v>
      </c>
      <c r="BE1344" s="6">
        <v>3</v>
      </c>
      <c r="BF1344" s="6">
        <v>0</v>
      </c>
      <c r="BG1344" s="6" t="s">
        <v>470</v>
      </c>
      <c r="BH1344" s="6">
        <f t="shared" si="521"/>
        <v>0</v>
      </c>
      <c r="BI1344" s="6">
        <f t="shared" si="522"/>
        <v>9</v>
      </c>
      <c r="BJ1344" s="6">
        <f t="shared" si="523"/>
        <v>5</v>
      </c>
      <c r="BK1344" s="6">
        <f t="shared" si="524"/>
        <v>200</v>
      </c>
      <c r="BL1344" s="6">
        <f t="shared" si="525"/>
        <v>4</v>
      </c>
      <c r="BM1344" s="6">
        <f t="shared" si="526"/>
        <v>80</v>
      </c>
      <c r="BN1344" s="6">
        <f t="shared" si="527"/>
        <v>0</v>
      </c>
      <c r="BO1344" s="6">
        <f t="shared" si="528"/>
        <v>0</v>
      </c>
      <c r="BP1344" s="6">
        <f t="shared" si="529"/>
        <v>4</v>
      </c>
      <c r="BQ1344" s="6">
        <f t="shared" si="530"/>
        <v>80</v>
      </c>
      <c r="BR1344" s="6">
        <f t="shared" si="531"/>
        <v>280</v>
      </c>
      <c r="BS1344" s="6">
        <f t="shared" si="532"/>
        <v>280</v>
      </c>
      <c r="BT1344" s="12" t="str">
        <f t="shared" si="536"/>
        <v>High</v>
      </c>
      <c r="BU1344">
        <f t="shared" si="533"/>
        <v>480</v>
      </c>
      <c r="BV1344">
        <f t="shared" si="534"/>
        <v>180</v>
      </c>
      <c r="BW1344">
        <v>17.59</v>
      </c>
      <c r="BX1344">
        <v>0</v>
      </c>
      <c r="BY1344">
        <v>46.25</v>
      </c>
      <c r="BZ1344">
        <v>0</v>
      </c>
      <c r="CA1344">
        <v>2</v>
      </c>
      <c r="CB1344">
        <v>2</v>
      </c>
      <c r="CC1344">
        <v>1</v>
      </c>
      <c r="CD1344">
        <v>1</v>
      </c>
      <c r="CE1344">
        <v>2</v>
      </c>
      <c r="CF1344">
        <v>1</v>
      </c>
      <c r="CG1344">
        <v>1</v>
      </c>
      <c r="CH1344">
        <v>2</v>
      </c>
      <c r="CI1344">
        <v>2</v>
      </c>
      <c r="CJ1344">
        <v>2</v>
      </c>
      <c r="CK1344">
        <v>1</v>
      </c>
      <c r="CL1344">
        <v>2</v>
      </c>
      <c r="CM1344">
        <v>2</v>
      </c>
      <c r="CN1344">
        <v>1</v>
      </c>
      <c r="CO1344">
        <v>1</v>
      </c>
      <c r="CP1344">
        <v>1</v>
      </c>
      <c r="CQ1344">
        <v>21</v>
      </c>
      <c r="CR1344" t="s">
        <v>1737</v>
      </c>
      <c r="CS1344">
        <v>4.4433601828669227</v>
      </c>
      <c r="CT1344">
        <v>1.010784157819598</v>
      </c>
      <c r="CU1344">
        <v>0.22562980580887601</v>
      </c>
    </row>
    <row r="1345" spans="1:99" x14ac:dyDescent="0.25">
      <c r="A1345" t="s">
        <v>1739</v>
      </c>
      <c r="B1345">
        <v>114</v>
      </c>
      <c r="C1345" t="s">
        <v>67</v>
      </c>
      <c r="D1345" t="s">
        <v>68</v>
      </c>
      <c r="E1345">
        <v>23.666666666666671</v>
      </c>
      <c r="F1345" t="s">
        <v>69</v>
      </c>
      <c r="G1345" t="s">
        <v>70</v>
      </c>
      <c r="H1345">
        <v>168</v>
      </c>
      <c r="I1345">
        <v>72.3</v>
      </c>
      <c r="J1345">
        <v>25.616496598639451</v>
      </c>
      <c r="K1345">
        <v>24.4</v>
      </c>
      <c r="L1345" t="s">
        <v>71</v>
      </c>
      <c r="M1345" t="s">
        <v>114</v>
      </c>
      <c r="N1345">
        <v>16</v>
      </c>
      <c r="O1345" t="s">
        <v>73</v>
      </c>
      <c r="P1345" t="s">
        <v>78</v>
      </c>
      <c r="Q1345" t="s">
        <v>78</v>
      </c>
      <c r="R1345">
        <v>0</v>
      </c>
      <c r="S1345" t="s">
        <v>78</v>
      </c>
      <c r="T1345" t="s">
        <v>78</v>
      </c>
      <c r="U1345" t="s">
        <v>78</v>
      </c>
      <c r="V1345" t="s">
        <v>78</v>
      </c>
      <c r="W1345" t="s">
        <v>78</v>
      </c>
      <c r="X1345">
        <v>0</v>
      </c>
      <c r="Y1345">
        <v>2</v>
      </c>
      <c r="Z1345">
        <v>3</v>
      </c>
      <c r="AA1345">
        <v>1</v>
      </c>
      <c r="AB1345">
        <v>3</v>
      </c>
      <c r="AC1345">
        <v>3</v>
      </c>
      <c r="AD1345">
        <v>2</v>
      </c>
      <c r="AE1345">
        <v>2</v>
      </c>
      <c r="AF1345">
        <v>16</v>
      </c>
      <c r="AG1345" t="s">
        <v>254</v>
      </c>
      <c r="AH1345">
        <v>5</v>
      </c>
      <c r="AI1345">
        <v>0</v>
      </c>
      <c r="AJ1345">
        <v>40</v>
      </c>
      <c r="AK1345">
        <v>40</v>
      </c>
      <c r="AL1345">
        <v>4</v>
      </c>
      <c r="AM1345">
        <v>0</v>
      </c>
      <c r="AN1345">
        <v>20</v>
      </c>
      <c r="AO1345">
        <v>20</v>
      </c>
      <c r="AP1345">
        <v>0</v>
      </c>
      <c r="AQ1345">
        <f t="shared" si="545"/>
        <v>0</v>
      </c>
      <c r="AR1345">
        <v>0</v>
      </c>
      <c r="AS1345">
        <v>0</v>
      </c>
      <c r="AT1345" s="6">
        <f t="shared" si="537"/>
        <v>1600</v>
      </c>
      <c r="AU1345" s="6">
        <f t="shared" si="538"/>
        <v>2024.3999999999999</v>
      </c>
      <c r="AV1345" s="6">
        <f t="shared" si="539"/>
        <v>320</v>
      </c>
      <c r="AW1345" s="6">
        <f t="shared" si="540"/>
        <v>404.88</v>
      </c>
      <c r="AX1345" s="6">
        <f t="shared" si="541"/>
        <v>0</v>
      </c>
      <c r="AY1345" s="6">
        <f t="shared" si="542"/>
        <v>0</v>
      </c>
      <c r="AZ1345" s="6">
        <f t="shared" si="543"/>
        <v>1920</v>
      </c>
      <c r="BA1345" s="6">
        <f t="shared" si="544"/>
        <v>2429.2799999999997</v>
      </c>
      <c r="BB1345" s="6">
        <v>8</v>
      </c>
      <c r="BC1345" s="6">
        <v>0</v>
      </c>
      <c r="BD1345" s="6" t="s">
        <v>169</v>
      </c>
      <c r="BE1345" s="6">
        <v>3</v>
      </c>
      <c r="BF1345" s="6">
        <v>0</v>
      </c>
      <c r="BG1345" s="6" t="s">
        <v>470</v>
      </c>
      <c r="BH1345" s="6">
        <f t="shared" si="521"/>
        <v>0</v>
      </c>
      <c r="BI1345" s="6">
        <f t="shared" si="522"/>
        <v>9</v>
      </c>
      <c r="BJ1345" s="6">
        <f t="shared" si="523"/>
        <v>5</v>
      </c>
      <c r="BK1345" s="6">
        <f t="shared" si="524"/>
        <v>200</v>
      </c>
      <c r="BL1345" s="6">
        <f t="shared" si="525"/>
        <v>4</v>
      </c>
      <c r="BM1345" s="6">
        <f t="shared" si="526"/>
        <v>80</v>
      </c>
      <c r="BN1345" s="6">
        <f t="shared" si="527"/>
        <v>0</v>
      </c>
      <c r="BO1345" s="6">
        <f t="shared" si="528"/>
        <v>0</v>
      </c>
      <c r="BP1345" s="6">
        <f t="shared" si="529"/>
        <v>4</v>
      </c>
      <c r="BQ1345" s="6">
        <f t="shared" si="530"/>
        <v>80</v>
      </c>
      <c r="BR1345" s="6">
        <f t="shared" si="531"/>
        <v>280</v>
      </c>
      <c r="BS1345" s="6">
        <f t="shared" si="532"/>
        <v>280</v>
      </c>
      <c r="BT1345" s="12" t="str">
        <f t="shared" si="536"/>
        <v>High</v>
      </c>
      <c r="BU1345">
        <f t="shared" si="533"/>
        <v>480</v>
      </c>
      <c r="BV1345">
        <f t="shared" si="534"/>
        <v>180</v>
      </c>
      <c r="BW1345">
        <v>17.59</v>
      </c>
      <c r="BX1345">
        <v>0</v>
      </c>
      <c r="BY1345">
        <v>46.25</v>
      </c>
      <c r="BZ1345">
        <v>0</v>
      </c>
      <c r="CA1345">
        <v>2</v>
      </c>
      <c r="CB1345">
        <v>2</v>
      </c>
      <c r="CC1345">
        <v>1</v>
      </c>
      <c r="CD1345">
        <v>1</v>
      </c>
      <c r="CE1345">
        <v>2</v>
      </c>
      <c r="CF1345">
        <v>1</v>
      </c>
      <c r="CG1345">
        <v>1</v>
      </c>
      <c r="CH1345">
        <v>2</v>
      </c>
      <c r="CI1345">
        <v>2</v>
      </c>
      <c r="CJ1345">
        <v>2</v>
      </c>
      <c r="CK1345">
        <v>1</v>
      </c>
      <c r="CL1345">
        <v>2</v>
      </c>
      <c r="CM1345">
        <v>2</v>
      </c>
      <c r="CN1345">
        <v>1</v>
      </c>
      <c r="CO1345">
        <v>1</v>
      </c>
      <c r="CP1345">
        <v>1</v>
      </c>
      <c r="CQ1345">
        <v>21</v>
      </c>
      <c r="CR1345" t="s">
        <v>1737</v>
      </c>
      <c r="CS1345">
        <v>2.7543811770251518</v>
      </c>
      <c r="CT1345">
        <v>0.86041994863650406</v>
      </c>
      <c r="CU1345">
        <v>0.18631752405604871</v>
      </c>
    </row>
    <row r="1346" spans="1:99" x14ac:dyDescent="0.25">
      <c r="A1346" t="s">
        <v>1740</v>
      </c>
      <c r="B1346">
        <v>114</v>
      </c>
      <c r="C1346" t="s">
        <v>86</v>
      </c>
      <c r="D1346" t="s">
        <v>68</v>
      </c>
      <c r="E1346">
        <v>23.666666666666671</v>
      </c>
      <c r="F1346" t="s">
        <v>69</v>
      </c>
      <c r="G1346" t="s">
        <v>70</v>
      </c>
      <c r="H1346">
        <v>168</v>
      </c>
      <c r="I1346">
        <v>72.3</v>
      </c>
      <c r="J1346">
        <v>25.616496598639451</v>
      </c>
      <c r="K1346">
        <v>24.4</v>
      </c>
      <c r="L1346" t="s">
        <v>71</v>
      </c>
      <c r="M1346" t="s">
        <v>114</v>
      </c>
      <c r="N1346">
        <v>16</v>
      </c>
      <c r="O1346" t="s">
        <v>73</v>
      </c>
      <c r="P1346" t="s">
        <v>78</v>
      </c>
      <c r="Q1346" t="s">
        <v>78</v>
      </c>
      <c r="R1346">
        <v>0</v>
      </c>
      <c r="S1346" t="s">
        <v>78</v>
      </c>
      <c r="T1346" t="s">
        <v>78</v>
      </c>
      <c r="U1346" t="s">
        <v>78</v>
      </c>
      <c r="V1346" t="s">
        <v>78</v>
      </c>
      <c r="W1346" t="s">
        <v>78</v>
      </c>
      <c r="X1346">
        <v>0</v>
      </c>
      <c r="Y1346">
        <v>2</v>
      </c>
      <c r="Z1346">
        <v>3</v>
      </c>
      <c r="AA1346">
        <v>1</v>
      </c>
      <c r="AB1346">
        <v>3</v>
      </c>
      <c r="AC1346">
        <v>3</v>
      </c>
      <c r="AD1346">
        <v>2</v>
      </c>
      <c r="AE1346">
        <v>2</v>
      </c>
      <c r="AF1346">
        <v>16</v>
      </c>
      <c r="AG1346" t="s">
        <v>254</v>
      </c>
      <c r="AH1346">
        <v>5</v>
      </c>
      <c r="AI1346">
        <v>0</v>
      </c>
      <c r="AJ1346">
        <v>40</v>
      </c>
      <c r="AK1346">
        <v>40</v>
      </c>
      <c r="AL1346">
        <v>4</v>
      </c>
      <c r="AM1346">
        <v>0</v>
      </c>
      <c r="AN1346">
        <v>20</v>
      </c>
      <c r="AO1346">
        <v>20</v>
      </c>
      <c r="AP1346">
        <v>0</v>
      </c>
      <c r="AQ1346">
        <f t="shared" si="545"/>
        <v>0</v>
      </c>
      <c r="AR1346">
        <v>0</v>
      </c>
      <c r="AS1346">
        <v>0</v>
      </c>
      <c r="AT1346" s="6">
        <f t="shared" si="537"/>
        <v>1600</v>
      </c>
      <c r="AU1346" s="6">
        <f t="shared" si="538"/>
        <v>2024.3999999999999</v>
      </c>
      <c r="AV1346" s="6">
        <f t="shared" si="539"/>
        <v>320</v>
      </c>
      <c r="AW1346" s="6">
        <f t="shared" si="540"/>
        <v>404.88</v>
      </c>
      <c r="AX1346" s="6">
        <f t="shared" si="541"/>
        <v>0</v>
      </c>
      <c r="AY1346" s="6">
        <f t="shared" si="542"/>
        <v>0</v>
      </c>
      <c r="AZ1346" s="6">
        <f t="shared" si="543"/>
        <v>1920</v>
      </c>
      <c r="BA1346" s="6">
        <f t="shared" si="544"/>
        <v>2429.2799999999997</v>
      </c>
      <c r="BB1346" s="6">
        <v>8</v>
      </c>
      <c r="BC1346" s="6">
        <v>0</v>
      </c>
      <c r="BD1346" s="6" t="s">
        <v>169</v>
      </c>
      <c r="BE1346" s="6">
        <v>3</v>
      </c>
      <c r="BF1346" s="6">
        <v>0</v>
      </c>
      <c r="BG1346" s="6" t="s">
        <v>470</v>
      </c>
      <c r="BH1346" s="6">
        <f t="shared" si="521"/>
        <v>0</v>
      </c>
      <c r="BI1346" s="6">
        <f t="shared" si="522"/>
        <v>9</v>
      </c>
      <c r="BJ1346" s="6">
        <f t="shared" si="523"/>
        <v>5</v>
      </c>
      <c r="BK1346" s="6">
        <f t="shared" si="524"/>
        <v>200</v>
      </c>
      <c r="BL1346" s="6">
        <f t="shared" si="525"/>
        <v>4</v>
      </c>
      <c r="BM1346" s="6">
        <f t="shared" si="526"/>
        <v>80</v>
      </c>
      <c r="BN1346" s="6">
        <f t="shared" si="527"/>
        <v>0</v>
      </c>
      <c r="BO1346" s="6">
        <f t="shared" si="528"/>
        <v>0</v>
      </c>
      <c r="BP1346" s="6">
        <f t="shared" si="529"/>
        <v>4</v>
      </c>
      <c r="BQ1346" s="6">
        <f t="shared" si="530"/>
        <v>80</v>
      </c>
      <c r="BR1346" s="6">
        <f t="shared" si="531"/>
        <v>280</v>
      </c>
      <c r="BS1346" s="6">
        <f t="shared" si="532"/>
        <v>280</v>
      </c>
      <c r="BT1346" s="12" t="str">
        <f t="shared" si="536"/>
        <v>High</v>
      </c>
      <c r="BU1346">
        <f t="shared" si="533"/>
        <v>480</v>
      </c>
      <c r="BV1346">
        <f t="shared" si="534"/>
        <v>180</v>
      </c>
      <c r="BW1346">
        <v>17.59</v>
      </c>
      <c r="BX1346">
        <v>0</v>
      </c>
      <c r="BY1346">
        <v>46.25</v>
      </c>
      <c r="BZ1346">
        <v>0</v>
      </c>
      <c r="CA1346">
        <v>2</v>
      </c>
      <c r="CB1346">
        <v>2</v>
      </c>
      <c r="CC1346">
        <v>1</v>
      </c>
      <c r="CD1346">
        <v>1</v>
      </c>
      <c r="CE1346">
        <v>2</v>
      </c>
      <c r="CF1346">
        <v>1</v>
      </c>
      <c r="CG1346">
        <v>1</v>
      </c>
      <c r="CH1346">
        <v>2</v>
      </c>
      <c r="CI1346">
        <v>2</v>
      </c>
      <c r="CJ1346">
        <v>2</v>
      </c>
      <c r="CK1346">
        <v>1</v>
      </c>
      <c r="CL1346">
        <v>2</v>
      </c>
      <c r="CM1346">
        <v>2</v>
      </c>
      <c r="CN1346">
        <v>1</v>
      </c>
      <c r="CO1346">
        <v>1</v>
      </c>
      <c r="CP1346">
        <v>1</v>
      </c>
      <c r="CQ1346">
        <v>21</v>
      </c>
      <c r="CR1346" t="s">
        <v>1737</v>
      </c>
      <c r="CS1346">
        <v>6.7229999570776231</v>
      </c>
      <c r="CT1346">
        <v>1.000771245766171</v>
      </c>
      <c r="CU1346">
        <v>0.1845816451314764</v>
      </c>
    </row>
    <row r="1347" spans="1:99" x14ac:dyDescent="0.25">
      <c r="A1347" t="s">
        <v>1741</v>
      </c>
      <c r="B1347">
        <v>114</v>
      </c>
      <c r="C1347" t="s">
        <v>86</v>
      </c>
      <c r="D1347" t="s">
        <v>68</v>
      </c>
      <c r="E1347">
        <v>23.666666666666671</v>
      </c>
      <c r="F1347" t="s">
        <v>69</v>
      </c>
      <c r="G1347" t="s">
        <v>70</v>
      </c>
      <c r="H1347">
        <v>168</v>
      </c>
      <c r="I1347">
        <v>72.3</v>
      </c>
      <c r="J1347">
        <v>25.616496598639451</v>
      </c>
      <c r="K1347">
        <v>24.4</v>
      </c>
      <c r="L1347" t="s">
        <v>71</v>
      </c>
      <c r="M1347" t="s">
        <v>114</v>
      </c>
      <c r="N1347">
        <v>16</v>
      </c>
      <c r="O1347" t="s">
        <v>73</v>
      </c>
      <c r="P1347" t="s">
        <v>78</v>
      </c>
      <c r="Q1347" t="s">
        <v>78</v>
      </c>
      <c r="R1347">
        <v>0</v>
      </c>
      <c r="S1347" t="s">
        <v>78</v>
      </c>
      <c r="T1347" t="s">
        <v>78</v>
      </c>
      <c r="U1347" t="s">
        <v>78</v>
      </c>
      <c r="V1347" t="s">
        <v>78</v>
      </c>
      <c r="W1347" t="s">
        <v>78</v>
      </c>
      <c r="X1347">
        <v>0</v>
      </c>
      <c r="Y1347">
        <v>2</v>
      </c>
      <c r="Z1347">
        <v>3</v>
      </c>
      <c r="AA1347">
        <v>1</v>
      </c>
      <c r="AB1347">
        <v>3</v>
      </c>
      <c r="AC1347">
        <v>3</v>
      </c>
      <c r="AD1347">
        <v>2</v>
      </c>
      <c r="AE1347">
        <v>2</v>
      </c>
      <c r="AF1347">
        <v>16</v>
      </c>
      <c r="AG1347" t="s">
        <v>254</v>
      </c>
      <c r="AH1347">
        <v>5</v>
      </c>
      <c r="AI1347">
        <v>0</v>
      </c>
      <c r="AJ1347">
        <v>40</v>
      </c>
      <c r="AK1347">
        <v>40</v>
      </c>
      <c r="AL1347">
        <v>4</v>
      </c>
      <c r="AM1347">
        <v>0</v>
      </c>
      <c r="AN1347">
        <v>20</v>
      </c>
      <c r="AO1347">
        <v>20</v>
      </c>
      <c r="AP1347">
        <v>0</v>
      </c>
      <c r="AQ1347">
        <f t="shared" si="545"/>
        <v>0</v>
      </c>
      <c r="AR1347">
        <v>0</v>
      </c>
      <c r="AS1347">
        <v>0</v>
      </c>
      <c r="AT1347" s="6">
        <f t="shared" si="537"/>
        <v>1600</v>
      </c>
      <c r="AU1347" s="6">
        <f t="shared" si="538"/>
        <v>2024.3999999999999</v>
      </c>
      <c r="AV1347" s="6">
        <f t="shared" si="539"/>
        <v>320</v>
      </c>
      <c r="AW1347" s="6">
        <f t="shared" si="540"/>
        <v>404.88</v>
      </c>
      <c r="AX1347" s="6">
        <f t="shared" si="541"/>
        <v>0</v>
      </c>
      <c r="AY1347" s="6">
        <f t="shared" si="542"/>
        <v>0</v>
      </c>
      <c r="AZ1347" s="6">
        <f t="shared" si="543"/>
        <v>1920</v>
      </c>
      <c r="BA1347" s="6">
        <f t="shared" si="544"/>
        <v>2429.2799999999997</v>
      </c>
      <c r="BB1347" s="6">
        <v>8</v>
      </c>
      <c r="BC1347" s="6">
        <v>0</v>
      </c>
      <c r="BD1347" s="6" t="s">
        <v>169</v>
      </c>
      <c r="BE1347" s="6">
        <v>3</v>
      </c>
      <c r="BF1347" s="6">
        <v>0</v>
      </c>
      <c r="BG1347" s="6" t="s">
        <v>470</v>
      </c>
      <c r="BH1347" s="6">
        <f t="shared" ref="BH1347:BH1410" si="546">SUM(AI1347,AM1347,AQ1347)</f>
        <v>0</v>
      </c>
      <c r="BI1347" s="6">
        <f t="shared" ref="BI1347:BI1410" si="547">SUM(AH1347,AL1347,AP1347)</f>
        <v>9</v>
      </c>
      <c r="BJ1347" s="6">
        <f t="shared" ref="BJ1347:BJ1410" si="548">AH1347</f>
        <v>5</v>
      </c>
      <c r="BK1347" s="6">
        <f t="shared" ref="BK1347:BK1410" si="549">(AI1347*60+AJ1347)*BJ1347</f>
        <v>200</v>
      </c>
      <c r="BL1347" s="6">
        <f t="shared" ref="BL1347:BL1410" si="550">AL1347</f>
        <v>4</v>
      </c>
      <c r="BM1347" s="6">
        <f t="shared" ref="BM1347:BM1410" si="551">(AM1347*60+AN1347)*BL1347</f>
        <v>80</v>
      </c>
      <c r="BN1347" s="6">
        <f t="shared" ref="BN1347:BN1410" si="552">AP1347</f>
        <v>0</v>
      </c>
      <c r="BO1347" s="6">
        <f t="shared" ref="BO1347:BO1410" si="553">(AQ1347*60+AR1347)*BN1347</f>
        <v>0</v>
      </c>
      <c r="BP1347" s="6">
        <f t="shared" ref="BP1347:BP1410" si="554">SUM(AL1347,AP1347)</f>
        <v>4</v>
      </c>
      <c r="BQ1347" s="6">
        <f t="shared" ref="BQ1347:BQ1410" si="555">BO1347+BM1347</f>
        <v>80</v>
      </c>
      <c r="BR1347" s="6">
        <f t="shared" ref="BR1347:BR1410" si="556">BK1347+BM1347</f>
        <v>280</v>
      </c>
      <c r="BS1347" s="6">
        <f t="shared" ref="BS1347:BS1410" si="557">BO1347+BR1347</f>
        <v>280</v>
      </c>
      <c r="BT1347" s="12" t="str">
        <f t="shared" si="536"/>
        <v>High</v>
      </c>
      <c r="BU1347">
        <f t="shared" ref="BU1347:BU1410" si="558">60*BB1347+BC1347</f>
        <v>480</v>
      </c>
      <c r="BV1347">
        <f t="shared" ref="BV1347:BV1410" si="559">60*BE1347+BF1347</f>
        <v>180</v>
      </c>
      <c r="BW1347">
        <v>17.59</v>
      </c>
      <c r="BX1347">
        <v>0</v>
      </c>
      <c r="BY1347">
        <v>46.25</v>
      </c>
      <c r="BZ1347">
        <v>0</v>
      </c>
      <c r="CA1347">
        <v>2</v>
      </c>
      <c r="CB1347">
        <v>2</v>
      </c>
      <c r="CC1347">
        <v>1</v>
      </c>
      <c r="CD1347">
        <v>1</v>
      </c>
      <c r="CE1347">
        <v>2</v>
      </c>
      <c r="CF1347">
        <v>1</v>
      </c>
      <c r="CG1347">
        <v>1</v>
      </c>
      <c r="CH1347">
        <v>2</v>
      </c>
      <c r="CI1347">
        <v>2</v>
      </c>
      <c r="CJ1347">
        <v>2</v>
      </c>
      <c r="CK1347">
        <v>1</v>
      </c>
      <c r="CL1347">
        <v>2</v>
      </c>
      <c r="CM1347">
        <v>2</v>
      </c>
      <c r="CN1347">
        <v>1</v>
      </c>
      <c r="CO1347">
        <v>1</v>
      </c>
      <c r="CP1347">
        <v>1</v>
      </c>
      <c r="CQ1347">
        <v>21</v>
      </c>
      <c r="CR1347" t="s">
        <v>1737</v>
      </c>
      <c r="CS1347">
        <v>3.937966888201287</v>
      </c>
      <c r="CT1347">
        <v>0.98058387079521148</v>
      </c>
      <c r="CU1347">
        <v>0.22060774764595559</v>
      </c>
    </row>
    <row r="1348" spans="1:99" x14ac:dyDescent="0.25">
      <c r="A1348" t="s">
        <v>1742</v>
      </c>
      <c r="B1348">
        <v>114</v>
      </c>
      <c r="C1348" t="s">
        <v>86</v>
      </c>
      <c r="D1348" t="s">
        <v>68</v>
      </c>
      <c r="E1348">
        <v>23.666666666666671</v>
      </c>
      <c r="F1348" t="s">
        <v>69</v>
      </c>
      <c r="G1348" t="s">
        <v>70</v>
      </c>
      <c r="H1348">
        <v>168</v>
      </c>
      <c r="I1348">
        <v>72.3</v>
      </c>
      <c r="J1348">
        <v>25.616496598639451</v>
      </c>
      <c r="K1348">
        <v>24.4</v>
      </c>
      <c r="L1348" t="s">
        <v>71</v>
      </c>
      <c r="M1348" t="s">
        <v>114</v>
      </c>
      <c r="N1348">
        <v>16</v>
      </c>
      <c r="O1348" t="s">
        <v>73</v>
      </c>
      <c r="P1348" t="s">
        <v>78</v>
      </c>
      <c r="Q1348" t="s">
        <v>78</v>
      </c>
      <c r="R1348">
        <v>0</v>
      </c>
      <c r="S1348" t="s">
        <v>78</v>
      </c>
      <c r="T1348" t="s">
        <v>78</v>
      </c>
      <c r="U1348" t="s">
        <v>78</v>
      </c>
      <c r="V1348" t="s">
        <v>78</v>
      </c>
      <c r="W1348" t="s">
        <v>78</v>
      </c>
      <c r="X1348">
        <v>0</v>
      </c>
      <c r="Y1348">
        <v>2</v>
      </c>
      <c r="Z1348">
        <v>3</v>
      </c>
      <c r="AA1348">
        <v>1</v>
      </c>
      <c r="AB1348">
        <v>3</v>
      </c>
      <c r="AC1348">
        <v>3</v>
      </c>
      <c r="AD1348">
        <v>2</v>
      </c>
      <c r="AE1348">
        <v>2</v>
      </c>
      <c r="AF1348">
        <v>16</v>
      </c>
      <c r="AG1348" t="s">
        <v>254</v>
      </c>
      <c r="AH1348">
        <v>5</v>
      </c>
      <c r="AI1348">
        <v>0</v>
      </c>
      <c r="AJ1348">
        <v>40</v>
      </c>
      <c r="AK1348">
        <v>40</v>
      </c>
      <c r="AL1348">
        <v>4</v>
      </c>
      <c r="AM1348">
        <v>0</v>
      </c>
      <c r="AN1348">
        <v>20</v>
      </c>
      <c r="AO1348">
        <v>20</v>
      </c>
      <c r="AP1348">
        <v>0</v>
      </c>
      <c r="AQ1348">
        <f t="shared" si="545"/>
        <v>0</v>
      </c>
      <c r="AR1348">
        <v>0</v>
      </c>
      <c r="AS1348">
        <v>0</v>
      </c>
      <c r="AT1348" s="6">
        <f t="shared" si="537"/>
        <v>1600</v>
      </c>
      <c r="AU1348" s="6">
        <f t="shared" si="538"/>
        <v>2024.3999999999999</v>
      </c>
      <c r="AV1348" s="6">
        <f t="shared" si="539"/>
        <v>320</v>
      </c>
      <c r="AW1348" s="6">
        <f t="shared" si="540"/>
        <v>404.88</v>
      </c>
      <c r="AX1348" s="6">
        <f t="shared" si="541"/>
        <v>0</v>
      </c>
      <c r="AY1348" s="6">
        <f t="shared" si="542"/>
        <v>0</v>
      </c>
      <c r="AZ1348" s="6">
        <f t="shared" si="543"/>
        <v>1920</v>
      </c>
      <c r="BA1348" s="6">
        <f t="shared" si="544"/>
        <v>2429.2799999999997</v>
      </c>
      <c r="BB1348" s="6">
        <v>8</v>
      </c>
      <c r="BC1348" s="6">
        <v>0</v>
      </c>
      <c r="BD1348" s="6" t="s">
        <v>169</v>
      </c>
      <c r="BE1348" s="6">
        <v>3</v>
      </c>
      <c r="BF1348" s="6">
        <v>0</v>
      </c>
      <c r="BG1348" s="6" t="s">
        <v>470</v>
      </c>
      <c r="BH1348" s="6">
        <f t="shared" si="546"/>
        <v>0</v>
      </c>
      <c r="BI1348" s="6">
        <f t="shared" si="547"/>
        <v>9</v>
      </c>
      <c r="BJ1348" s="6">
        <f t="shared" si="548"/>
        <v>5</v>
      </c>
      <c r="BK1348" s="6">
        <f t="shared" si="549"/>
        <v>200</v>
      </c>
      <c r="BL1348" s="6">
        <f t="shared" si="550"/>
        <v>4</v>
      </c>
      <c r="BM1348" s="6">
        <f t="shared" si="551"/>
        <v>80</v>
      </c>
      <c r="BN1348" s="6">
        <f t="shared" si="552"/>
        <v>0</v>
      </c>
      <c r="BO1348" s="6">
        <f t="shared" si="553"/>
        <v>0</v>
      </c>
      <c r="BP1348" s="6">
        <f t="shared" si="554"/>
        <v>4</v>
      </c>
      <c r="BQ1348" s="6">
        <f t="shared" si="555"/>
        <v>80</v>
      </c>
      <c r="BR1348" s="6">
        <f t="shared" si="556"/>
        <v>280</v>
      </c>
      <c r="BS1348" s="6">
        <f t="shared" si="557"/>
        <v>280</v>
      </c>
      <c r="BT1348" s="12" t="str">
        <f t="shared" si="536"/>
        <v>High</v>
      </c>
      <c r="BU1348">
        <f t="shared" si="558"/>
        <v>480</v>
      </c>
      <c r="BV1348">
        <f t="shared" si="559"/>
        <v>180</v>
      </c>
      <c r="BW1348">
        <v>17.59</v>
      </c>
      <c r="BX1348">
        <v>0</v>
      </c>
      <c r="BY1348">
        <v>46.25</v>
      </c>
      <c r="BZ1348">
        <v>0</v>
      </c>
      <c r="CA1348">
        <v>2</v>
      </c>
      <c r="CB1348">
        <v>2</v>
      </c>
      <c r="CC1348">
        <v>1</v>
      </c>
      <c r="CD1348">
        <v>1</v>
      </c>
      <c r="CE1348">
        <v>2</v>
      </c>
      <c r="CF1348">
        <v>1</v>
      </c>
      <c r="CG1348">
        <v>1</v>
      </c>
      <c r="CH1348">
        <v>2</v>
      </c>
      <c r="CI1348">
        <v>2</v>
      </c>
      <c r="CJ1348">
        <v>2</v>
      </c>
      <c r="CK1348">
        <v>1</v>
      </c>
      <c r="CL1348">
        <v>2</v>
      </c>
      <c r="CM1348">
        <v>2</v>
      </c>
      <c r="CN1348">
        <v>1</v>
      </c>
      <c r="CO1348">
        <v>1</v>
      </c>
      <c r="CP1348">
        <v>1</v>
      </c>
      <c r="CQ1348">
        <v>21</v>
      </c>
      <c r="CR1348" t="s">
        <v>1737</v>
      </c>
      <c r="CS1348">
        <v>7.9910659150624452</v>
      </c>
      <c r="CT1348">
        <v>1.092081116151415</v>
      </c>
      <c r="CU1348">
        <v>0.21483925547772101</v>
      </c>
    </row>
    <row r="1349" spans="1:99" x14ac:dyDescent="0.25">
      <c r="A1349" t="s">
        <v>1743</v>
      </c>
      <c r="B1349">
        <v>114</v>
      </c>
      <c r="C1349" t="s">
        <v>86</v>
      </c>
      <c r="D1349" t="s">
        <v>90</v>
      </c>
      <c r="E1349">
        <v>23.666666666666671</v>
      </c>
      <c r="F1349" t="s">
        <v>69</v>
      </c>
      <c r="G1349" t="s">
        <v>70</v>
      </c>
      <c r="H1349">
        <v>168</v>
      </c>
      <c r="I1349">
        <v>72.3</v>
      </c>
      <c r="J1349">
        <v>25.616496598639451</v>
      </c>
      <c r="K1349">
        <v>24.4</v>
      </c>
      <c r="L1349" t="s">
        <v>71</v>
      </c>
      <c r="M1349" t="s">
        <v>114</v>
      </c>
      <c r="N1349">
        <v>16</v>
      </c>
      <c r="O1349" t="s">
        <v>73</v>
      </c>
      <c r="P1349" t="s">
        <v>78</v>
      </c>
      <c r="Q1349" t="s">
        <v>78</v>
      </c>
      <c r="R1349">
        <v>0</v>
      </c>
      <c r="S1349" t="s">
        <v>78</v>
      </c>
      <c r="T1349" t="s">
        <v>78</v>
      </c>
      <c r="U1349" t="s">
        <v>78</v>
      </c>
      <c r="V1349" t="s">
        <v>78</v>
      </c>
      <c r="W1349" t="s">
        <v>78</v>
      </c>
      <c r="X1349">
        <v>0</v>
      </c>
      <c r="Y1349">
        <v>2</v>
      </c>
      <c r="Z1349">
        <v>3</v>
      </c>
      <c r="AA1349">
        <v>1</v>
      </c>
      <c r="AB1349">
        <v>3</v>
      </c>
      <c r="AC1349">
        <v>3</v>
      </c>
      <c r="AD1349">
        <v>2</v>
      </c>
      <c r="AE1349">
        <v>2</v>
      </c>
      <c r="AF1349">
        <v>16</v>
      </c>
      <c r="AG1349" t="s">
        <v>254</v>
      </c>
      <c r="AH1349">
        <v>5</v>
      </c>
      <c r="AI1349">
        <v>0</v>
      </c>
      <c r="AJ1349">
        <v>40</v>
      </c>
      <c r="AK1349">
        <v>40</v>
      </c>
      <c r="AL1349">
        <v>4</v>
      </c>
      <c r="AM1349">
        <v>0</v>
      </c>
      <c r="AN1349">
        <v>20</v>
      </c>
      <c r="AO1349">
        <v>20</v>
      </c>
      <c r="AP1349">
        <v>0</v>
      </c>
      <c r="AQ1349">
        <f t="shared" si="545"/>
        <v>0</v>
      </c>
      <c r="AR1349">
        <v>0</v>
      </c>
      <c r="AS1349">
        <v>0</v>
      </c>
      <c r="AT1349" s="6">
        <f t="shared" si="537"/>
        <v>1600</v>
      </c>
      <c r="AU1349" s="6">
        <f t="shared" si="538"/>
        <v>2024.3999999999999</v>
      </c>
      <c r="AV1349" s="6">
        <f t="shared" si="539"/>
        <v>320</v>
      </c>
      <c r="AW1349" s="6">
        <f t="shared" si="540"/>
        <v>404.88</v>
      </c>
      <c r="AX1349" s="6">
        <f t="shared" si="541"/>
        <v>0</v>
      </c>
      <c r="AY1349" s="6">
        <f t="shared" si="542"/>
        <v>0</v>
      </c>
      <c r="AZ1349" s="6">
        <f t="shared" si="543"/>
        <v>1920</v>
      </c>
      <c r="BA1349" s="6">
        <f t="shared" si="544"/>
        <v>2429.2799999999997</v>
      </c>
      <c r="BB1349" s="6">
        <v>8</v>
      </c>
      <c r="BC1349" s="6">
        <v>0</v>
      </c>
      <c r="BD1349" s="6" t="s">
        <v>169</v>
      </c>
      <c r="BE1349" s="6">
        <v>3</v>
      </c>
      <c r="BF1349" s="6">
        <v>0</v>
      </c>
      <c r="BG1349" s="6" t="s">
        <v>470</v>
      </c>
      <c r="BH1349" s="6">
        <f t="shared" si="546"/>
        <v>0</v>
      </c>
      <c r="BI1349" s="6">
        <f t="shared" si="547"/>
        <v>9</v>
      </c>
      <c r="BJ1349" s="6">
        <f t="shared" si="548"/>
        <v>5</v>
      </c>
      <c r="BK1349" s="6">
        <f t="shared" si="549"/>
        <v>200</v>
      </c>
      <c r="BL1349" s="6">
        <f t="shared" si="550"/>
        <v>4</v>
      </c>
      <c r="BM1349" s="6">
        <f t="shared" si="551"/>
        <v>80</v>
      </c>
      <c r="BN1349" s="6">
        <f t="shared" si="552"/>
        <v>0</v>
      </c>
      <c r="BO1349" s="6">
        <f t="shared" si="553"/>
        <v>0</v>
      </c>
      <c r="BP1349" s="6">
        <f t="shared" si="554"/>
        <v>4</v>
      </c>
      <c r="BQ1349" s="6">
        <f t="shared" si="555"/>
        <v>80</v>
      </c>
      <c r="BR1349" s="6">
        <f t="shared" si="556"/>
        <v>280</v>
      </c>
      <c r="BS1349" s="6">
        <f t="shared" si="557"/>
        <v>280</v>
      </c>
      <c r="BT1349" s="12" t="str">
        <f t="shared" si="536"/>
        <v>High</v>
      </c>
      <c r="BU1349">
        <f t="shared" si="558"/>
        <v>480</v>
      </c>
      <c r="BV1349">
        <f t="shared" si="559"/>
        <v>180</v>
      </c>
      <c r="BW1349">
        <v>17.59</v>
      </c>
      <c r="BX1349">
        <v>0</v>
      </c>
      <c r="BY1349">
        <v>46.25</v>
      </c>
      <c r="BZ1349">
        <v>0</v>
      </c>
      <c r="CA1349">
        <v>2</v>
      </c>
      <c r="CB1349">
        <v>2</v>
      </c>
      <c r="CC1349">
        <v>1</v>
      </c>
      <c r="CD1349">
        <v>1</v>
      </c>
      <c r="CE1349">
        <v>2</v>
      </c>
      <c r="CF1349">
        <v>1</v>
      </c>
      <c r="CG1349">
        <v>1</v>
      </c>
      <c r="CH1349">
        <v>2</v>
      </c>
      <c r="CI1349">
        <v>2</v>
      </c>
      <c r="CJ1349">
        <v>2</v>
      </c>
      <c r="CK1349">
        <v>1</v>
      </c>
      <c r="CL1349">
        <v>2</v>
      </c>
      <c r="CM1349">
        <v>2</v>
      </c>
      <c r="CN1349">
        <v>1</v>
      </c>
      <c r="CO1349">
        <v>1</v>
      </c>
      <c r="CP1349">
        <v>1</v>
      </c>
      <c r="CQ1349">
        <v>21</v>
      </c>
      <c r="CR1349" t="s">
        <v>1737</v>
      </c>
      <c r="CS1349">
        <v>22.20814690254139</v>
      </c>
      <c r="CT1349">
        <v>3.2026352888798009</v>
      </c>
      <c r="CU1349">
        <v>0.29826629488640038</v>
      </c>
    </row>
    <row r="1350" spans="1:99" x14ac:dyDescent="0.25">
      <c r="A1350" t="s">
        <v>1744</v>
      </c>
      <c r="B1350">
        <v>114</v>
      </c>
      <c r="C1350" t="s">
        <v>86</v>
      </c>
      <c r="D1350" t="s">
        <v>90</v>
      </c>
      <c r="E1350">
        <v>23.666666666666671</v>
      </c>
      <c r="F1350" t="s">
        <v>69</v>
      </c>
      <c r="G1350" t="s">
        <v>70</v>
      </c>
      <c r="H1350">
        <v>168</v>
      </c>
      <c r="I1350">
        <v>72.3</v>
      </c>
      <c r="J1350">
        <v>25.616496598639451</v>
      </c>
      <c r="K1350">
        <v>24.4</v>
      </c>
      <c r="L1350" t="s">
        <v>71</v>
      </c>
      <c r="M1350" t="s">
        <v>114</v>
      </c>
      <c r="N1350">
        <v>16</v>
      </c>
      <c r="O1350" t="s">
        <v>73</v>
      </c>
      <c r="P1350" t="s">
        <v>78</v>
      </c>
      <c r="Q1350" t="s">
        <v>78</v>
      </c>
      <c r="R1350">
        <v>0</v>
      </c>
      <c r="S1350" t="s">
        <v>78</v>
      </c>
      <c r="T1350" t="s">
        <v>78</v>
      </c>
      <c r="U1350" t="s">
        <v>78</v>
      </c>
      <c r="V1350" t="s">
        <v>78</v>
      </c>
      <c r="W1350" t="s">
        <v>78</v>
      </c>
      <c r="X1350">
        <v>0</v>
      </c>
      <c r="Y1350">
        <v>2</v>
      </c>
      <c r="Z1350">
        <v>3</v>
      </c>
      <c r="AA1350">
        <v>1</v>
      </c>
      <c r="AB1350">
        <v>3</v>
      </c>
      <c r="AC1350">
        <v>3</v>
      </c>
      <c r="AD1350">
        <v>2</v>
      </c>
      <c r="AE1350">
        <v>2</v>
      </c>
      <c r="AF1350">
        <v>16</v>
      </c>
      <c r="AG1350" t="s">
        <v>254</v>
      </c>
      <c r="AH1350">
        <v>5</v>
      </c>
      <c r="AI1350">
        <v>0</v>
      </c>
      <c r="AJ1350">
        <v>40</v>
      </c>
      <c r="AK1350">
        <v>40</v>
      </c>
      <c r="AL1350">
        <v>4</v>
      </c>
      <c r="AM1350">
        <v>0</v>
      </c>
      <c r="AN1350">
        <v>20</v>
      </c>
      <c r="AO1350">
        <v>20</v>
      </c>
      <c r="AP1350">
        <v>0</v>
      </c>
      <c r="AQ1350">
        <f t="shared" si="545"/>
        <v>0</v>
      </c>
      <c r="AR1350">
        <v>0</v>
      </c>
      <c r="AS1350">
        <v>0</v>
      </c>
      <c r="AT1350" s="6">
        <f t="shared" si="537"/>
        <v>1600</v>
      </c>
      <c r="AU1350" s="6">
        <f t="shared" si="538"/>
        <v>2024.3999999999999</v>
      </c>
      <c r="AV1350" s="6">
        <f t="shared" si="539"/>
        <v>320</v>
      </c>
      <c r="AW1350" s="6">
        <f t="shared" si="540"/>
        <v>404.88</v>
      </c>
      <c r="AX1350" s="6">
        <f t="shared" si="541"/>
        <v>0</v>
      </c>
      <c r="AY1350" s="6">
        <f t="shared" si="542"/>
        <v>0</v>
      </c>
      <c r="AZ1350" s="6">
        <f t="shared" si="543"/>
        <v>1920</v>
      </c>
      <c r="BA1350" s="6">
        <f t="shared" si="544"/>
        <v>2429.2799999999997</v>
      </c>
      <c r="BB1350" s="6">
        <v>8</v>
      </c>
      <c r="BC1350" s="6">
        <v>0</v>
      </c>
      <c r="BD1350" s="6" t="s">
        <v>169</v>
      </c>
      <c r="BE1350" s="6">
        <v>3</v>
      </c>
      <c r="BF1350" s="6">
        <v>0</v>
      </c>
      <c r="BG1350" s="6" t="s">
        <v>470</v>
      </c>
      <c r="BH1350" s="6">
        <f t="shared" si="546"/>
        <v>0</v>
      </c>
      <c r="BI1350" s="6">
        <f t="shared" si="547"/>
        <v>9</v>
      </c>
      <c r="BJ1350" s="6">
        <f t="shared" si="548"/>
        <v>5</v>
      </c>
      <c r="BK1350" s="6">
        <f t="shared" si="549"/>
        <v>200</v>
      </c>
      <c r="BL1350" s="6">
        <f t="shared" si="550"/>
        <v>4</v>
      </c>
      <c r="BM1350" s="6">
        <f t="shared" si="551"/>
        <v>80</v>
      </c>
      <c r="BN1350" s="6">
        <f t="shared" si="552"/>
        <v>0</v>
      </c>
      <c r="BO1350" s="6">
        <f t="shared" si="553"/>
        <v>0</v>
      </c>
      <c r="BP1350" s="6">
        <f t="shared" si="554"/>
        <v>4</v>
      </c>
      <c r="BQ1350" s="6">
        <f t="shared" si="555"/>
        <v>80</v>
      </c>
      <c r="BR1350" s="6">
        <f t="shared" si="556"/>
        <v>280</v>
      </c>
      <c r="BS1350" s="6">
        <f t="shared" si="557"/>
        <v>280</v>
      </c>
      <c r="BT1350" s="12" t="str">
        <f t="shared" si="536"/>
        <v>High</v>
      </c>
      <c r="BU1350">
        <f t="shared" si="558"/>
        <v>480</v>
      </c>
      <c r="BV1350">
        <f t="shared" si="559"/>
        <v>180</v>
      </c>
      <c r="BW1350">
        <v>17.59</v>
      </c>
      <c r="BX1350">
        <v>0</v>
      </c>
      <c r="BY1350">
        <v>46.25</v>
      </c>
      <c r="BZ1350">
        <v>0</v>
      </c>
      <c r="CA1350">
        <v>2</v>
      </c>
      <c r="CB1350">
        <v>2</v>
      </c>
      <c r="CC1350">
        <v>1</v>
      </c>
      <c r="CD1350">
        <v>1</v>
      </c>
      <c r="CE1350">
        <v>2</v>
      </c>
      <c r="CF1350">
        <v>1</v>
      </c>
      <c r="CG1350">
        <v>1</v>
      </c>
      <c r="CH1350">
        <v>2</v>
      </c>
      <c r="CI1350">
        <v>2</v>
      </c>
      <c r="CJ1350">
        <v>2</v>
      </c>
      <c r="CK1350">
        <v>1</v>
      </c>
      <c r="CL1350">
        <v>2</v>
      </c>
      <c r="CM1350">
        <v>2</v>
      </c>
      <c r="CN1350">
        <v>1</v>
      </c>
      <c r="CO1350">
        <v>1</v>
      </c>
      <c r="CP1350">
        <v>1</v>
      </c>
      <c r="CQ1350">
        <v>21</v>
      </c>
      <c r="CR1350" t="s">
        <v>1737</v>
      </c>
      <c r="CS1350">
        <v>18.124289661683029</v>
      </c>
      <c r="CT1350">
        <v>2.624739576068551</v>
      </c>
      <c r="CU1350">
        <v>0.26242920957031157</v>
      </c>
    </row>
    <row r="1351" spans="1:99" x14ac:dyDescent="0.25">
      <c r="A1351" t="s">
        <v>1745</v>
      </c>
      <c r="B1351">
        <v>114</v>
      </c>
      <c r="C1351" t="s">
        <v>86</v>
      </c>
      <c r="D1351" t="s">
        <v>90</v>
      </c>
      <c r="E1351">
        <v>23.666666666666671</v>
      </c>
      <c r="F1351" t="s">
        <v>69</v>
      </c>
      <c r="G1351" t="s">
        <v>70</v>
      </c>
      <c r="H1351">
        <v>168</v>
      </c>
      <c r="I1351">
        <v>72.3</v>
      </c>
      <c r="J1351">
        <v>25.616496598639451</v>
      </c>
      <c r="K1351">
        <v>24.4</v>
      </c>
      <c r="L1351" t="s">
        <v>71</v>
      </c>
      <c r="M1351" t="s">
        <v>114</v>
      </c>
      <c r="N1351">
        <v>16</v>
      </c>
      <c r="O1351" t="s">
        <v>73</v>
      </c>
      <c r="P1351" t="s">
        <v>78</v>
      </c>
      <c r="Q1351" t="s">
        <v>78</v>
      </c>
      <c r="R1351">
        <v>0</v>
      </c>
      <c r="S1351" t="s">
        <v>78</v>
      </c>
      <c r="T1351" t="s">
        <v>78</v>
      </c>
      <c r="U1351" t="s">
        <v>78</v>
      </c>
      <c r="V1351" t="s">
        <v>78</v>
      </c>
      <c r="W1351" t="s">
        <v>78</v>
      </c>
      <c r="X1351">
        <v>0</v>
      </c>
      <c r="Y1351">
        <v>2</v>
      </c>
      <c r="Z1351">
        <v>3</v>
      </c>
      <c r="AA1351">
        <v>1</v>
      </c>
      <c r="AB1351">
        <v>3</v>
      </c>
      <c r="AC1351">
        <v>3</v>
      </c>
      <c r="AD1351">
        <v>2</v>
      </c>
      <c r="AE1351">
        <v>2</v>
      </c>
      <c r="AF1351">
        <v>16</v>
      </c>
      <c r="AG1351" t="s">
        <v>254</v>
      </c>
      <c r="AH1351">
        <v>5</v>
      </c>
      <c r="AI1351">
        <v>0</v>
      </c>
      <c r="AJ1351">
        <v>40</v>
      </c>
      <c r="AK1351">
        <v>40</v>
      </c>
      <c r="AL1351">
        <v>4</v>
      </c>
      <c r="AM1351">
        <v>0</v>
      </c>
      <c r="AN1351">
        <v>20</v>
      </c>
      <c r="AO1351">
        <v>20</v>
      </c>
      <c r="AP1351">
        <v>0</v>
      </c>
      <c r="AQ1351">
        <f t="shared" si="545"/>
        <v>0</v>
      </c>
      <c r="AR1351">
        <v>0</v>
      </c>
      <c r="AS1351">
        <v>0</v>
      </c>
      <c r="AT1351" s="6">
        <f t="shared" si="537"/>
        <v>1600</v>
      </c>
      <c r="AU1351" s="6">
        <f t="shared" si="538"/>
        <v>2024.3999999999999</v>
      </c>
      <c r="AV1351" s="6">
        <f t="shared" si="539"/>
        <v>320</v>
      </c>
      <c r="AW1351" s="6">
        <f t="shared" si="540"/>
        <v>404.88</v>
      </c>
      <c r="AX1351" s="6">
        <f t="shared" si="541"/>
        <v>0</v>
      </c>
      <c r="AY1351" s="6">
        <f t="shared" si="542"/>
        <v>0</v>
      </c>
      <c r="AZ1351" s="6">
        <f t="shared" si="543"/>
        <v>1920</v>
      </c>
      <c r="BA1351" s="6">
        <f t="shared" si="544"/>
        <v>2429.2799999999997</v>
      </c>
      <c r="BB1351" s="6">
        <v>8</v>
      </c>
      <c r="BC1351" s="6">
        <v>0</v>
      </c>
      <c r="BD1351" s="6" t="s">
        <v>169</v>
      </c>
      <c r="BE1351" s="6">
        <v>3</v>
      </c>
      <c r="BF1351" s="6">
        <v>0</v>
      </c>
      <c r="BG1351" s="6" t="s">
        <v>470</v>
      </c>
      <c r="BH1351" s="6">
        <f t="shared" si="546"/>
        <v>0</v>
      </c>
      <c r="BI1351" s="6">
        <f t="shared" si="547"/>
        <v>9</v>
      </c>
      <c r="BJ1351" s="6">
        <f t="shared" si="548"/>
        <v>5</v>
      </c>
      <c r="BK1351" s="6">
        <f t="shared" si="549"/>
        <v>200</v>
      </c>
      <c r="BL1351" s="6">
        <f t="shared" si="550"/>
        <v>4</v>
      </c>
      <c r="BM1351" s="6">
        <f t="shared" si="551"/>
        <v>80</v>
      </c>
      <c r="BN1351" s="6">
        <f t="shared" si="552"/>
        <v>0</v>
      </c>
      <c r="BO1351" s="6">
        <f t="shared" si="553"/>
        <v>0</v>
      </c>
      <c r="BP1351" s="6">
        <f t="shared" si="554"/>
        <v>4</v>
      </c>
      <c r="BQ1351" s="6">
        <f t="shared" si="555"/>
        <v>80</v>
      </c>
      <c r="BR1351" s="6">
        <f t="shared" si="556"/>
        <v>280</v>
      </c>
      <c r="BS1351" s="6">
        <f t="shared" si="557"/>
        <v>280</v>
      </c>
      <c r="BT1351" s="12" t="str">
        <f t="shared" si="536"/>
        <v>High</v>
      </c>
      <c r="BU1351">
        <f t="shared" si="558"/>
        <v>480</v>
      </c>
      <c r="BV1351">
        <f t="shared" si="559"/>
        <v>180</v>
      </c>
      <c r="BW1351">
        <v>17.59</v>
      </c>
      <c r="BX1351">
        <v>0</v>
      </c>
      <c r="BY1351">
        <v>46.25</v>
      </c>
      <c r="BZ1351">
        <v>0</v>
      </c>
      <c r="CA1351">
        <v>2</v>
      </c>
      <c r="CB1351">
        <v>2</v>
      </c>
      <c r="CC1351">
        <v>1</v>
      </c>
      <c r="CD1351">
        <v>1</v>
      </c>
      <c r="CE1351">
        <v>2</v>
      </c>
      <c r="CF1351">
        <v>1</v>
      </c>
      <c r="CG1351">
        <v>1</v>
      </c>
      <c r="CH1351">
        <v>2</v>
      </c>
      <c r="CI1351">
        <v>2</v>
      </c>
      <c r="CJ1351">
        <v>2</v>
      </c>
      <c r="CK1351">
        <v>1</v>
      </c>
      <c r="CL1351">
        <v>2</v>
      </c>
      <c r="CM1351">
        <v>2</v>
      </c>
      <c r="CN1351">
        <v>1</v>
      </c>
      <c r="CO1351">
        <v>1</v>
      </c>
      <c r="CP1351">
        <v>1</v>
      </c>
      <c r="CQ1351">
        <v>21</v>
      </c>
      <c r="CR1351" t="s">
        <v>1737</v>
      </c>
      <c r="CS1351">
        <v>18.345217875521829</v>
      </c>
      <c r="CT1351">
        <v>2.431995137958459</v>
      </c>
      <c r="CU1351">
        <v>0.22546967895362949</v>
      </c>
    </row>
    <row r="1352" spans="1:99" x14ac:dyDescent="0.25">
      <c r="A1352" t="s">
        <v>1746</v>
      </c>
      <c r="B1352">
        <v>114</v>
      </c>
      <c r="C1352" t="s">
        <v>67</v>
      </c>
      <c r="D1352" t="s">
        <v>90</v>
      </c>
      <c r="E1352">
        <v>23.666666666666671</v>
      </c>
      <c r="F1352" t="s">
        <v>69</v>
      </c>
      <c r="G1352" t="s">
        <v>70</v>
      </c>
      <c r="H1352">
        <v>168</v>
      </c>
      <c r="I1352">
        <v>72.3</v>
      </c>
      <c r="J1352">
        <v>25.616496598639451</v>
      </c>
      <c r="K1352">
        <v>24.4</v>
      </c>
      <c r="L1352" t="s">
        <v>71</v>
      </c>
      <c r="M1352" t="s">
        <v>114</v>
      </c>
      <c r="N1352">
        <v>16</v>
      </c>
      <c r="O1352" t="s">
        <v>73</v>
      </c>
      <c r="P1352" t="s">
        <v>78</v>
      </c>
      <c r="Q1352" t="s">
        <v>78</v>
      </c>
      <c r="R1352">
        <v>0</v>
      </c>
      <c r="S1352" t="s">
        <v>78</v>
      </c>
      <c r="T1352" t="s">
        <v>78</v>
      </c>
      <c r="U1352" t="s">
        <v>78</v>
      </c>
      <c r="V1352" t="s">
        <v>78</v>
      </c>
      <c r="W1352" t="s">
        <v>78</v>
      </c>
      <c r="X1352">
        <v>0</v>
      </c>
      <c r="Y1352">
        <v>2</v>
      </c>
      <c r="Z1352">
        <v>3</v>
      </c>
      <c r="AA1352">
        <v>1</v>
      </c>
      <c r="AB1352">
        <v>3</v>
      </c>
      <c r="AC1352">
        <v>3</v>
      </c>
      <c r="AD1352">
        <v>2</v>
      </c>
      <c r="AE1352">
        <v>2</v>
      </c>
      <c r="AF1352">
        <v>16</v>
      </c>
      <c r="AG1352" t="s">
        <v>254</v>
      </c>
      <c r="AH1352">
        <v>5</v>
      </c>
      <c r="AI1352">
        <v>0</v>
      </c>
      <c r="AJ1352">
        <v>40</v>
      </c>
      <c r="AK1352">
        <v>40</v>
      </c>
      <c r="AL1352">
        <v>4</v>
      </c>
      <c r="AM1352">
        <v>0</v>
      </c>
      <c r="AN1352">
        <v>20</v>
      </c>
      <c r="AO1352">
        <v>20</v>
      </c>
      <c r="AP1352">
        <v>0</v>
      </c>
      <c r="AQ1352">
        <f t="shared" si="545"/>
        <v>0</v>
      </c>
      <c r="AR1352">
        <v>0</v>
      </c>
      <c r="AS1352">
        <v>0</v>
      </c>
      <c r="AT1352" s="6">
        <f t="shared" si="537"/>
        <v>1600</v>
      </c>
      <c r="AU1352" s="6">
        <f t="shared" si="538"/>
        <v>2024.3999999999999</v>
      </c>
      <c r="AV1352" s="6">
        <f t="shared" si="539"/>
        <v>320</v>
      </c>
      <c r="AW1352" s="6">
        <f t="shared" si="540"/>
        <v>404.88</v>
      </c>
      <c r="AX1352" s="6">
        <f t="shared" si="541"/>
        <v>0</v>
      </c>
      <c r="AY1352" s="6">
        <f t="shared" si="542"/>
        <v>0</v>
      </c>
      <c r="AZ1352" s="6">
        <f t="shared" si="543"/>
        <v>1920</v>
      </c>
      <c r="BA1352" s="6">
        <f t="shared" si="544"/>
        <v>2429.2799999999997</v>
      </c>
      <c r="BB1352" s="6">
        <v>8</v>
      </c>
      <c r="BC1352" s="6">
        <v>0</v>
      </c>
      <c r="BD1352" s="6" t="s">
        <v>169</v>
      </c>
      <c r="BE1352" s="6">
        <v>3</v>
      </c>
      <c r="BF1352" s="6">
        <v>0</v>
      </c>
      <c r="BG1352" s="6" t="s">
        <v>470</v>
      </c>
      <c r="BH1352" s="6">
        <f t="shared" si="546"/>
        <v>0</v>
      </c>
      <c r="BI1352" s="6">
        <f t="shared" si="547"/>
        <v>9</v>
      </c>
      <c r="BJ1352" s="6">
        <f t="shared" si="548"/>
        <v>5</v>
      </c>
      <c r="BK1352" s="6">
        <f t="shared" si="549"/>
        <v>200</v>
      </c>
      <c r="BL1352" s="6">
        <f t="shared" si="550"/>
        <v>4</v>
      </c>
      <c r="BM1352" s="6">
        <f t="shared" si="551"/>
        <v>80</v>
      </c>
      <c r="BN1352" s="6">
        <f t="shared" si="552"/>
        <v>0</v>
      </c>
      <c r="BO1352" s="6">
        <f t="shared" si="553"/>
        <v>0</v>
      </c>
      <c r="BP1352" s="6">
        <f t="shared" si="554"/>
        <v>4</v>
      </c>
      <c r="BQ1352" s="6">
        <f t="shared" si="555"/>
        <v>80</v>
      </c>
      <c r="BR1352" s="6">
        <f t="shared" si="556"/>
        <v>280</v>
      </c>
      <c r="BS1352" s="6">
        <f t="shared" si="557"/>
        <v>280</v>
      </c>
      <c r="BT1352" s="12" t="str">
        <f t="shared" si="536"/>
        <v>High</v>
      </c>
      <c r="BU1352">
        <f t="shared" si="558"/>
        <v>480</v>
      </c>
      <c r="BV1352">
        <f t="shared" si="559"/>
        <v>180</v>
      </c>
      <c r="BW1352">
        <v>17.59</v>
      </c>
      <c r="BX1352">
        <v>0</v>
      </c>
      <c r="BY1352">
        <v>46.25</v>
      </c>
      <c r="BZ1352">
        <v>0</v>
      </c>
      <c r="CA1352">
        <v>2</v>
      </c>
      <c r="CB1352">
        <v>2</v>
      </c>
      <c r="CC1352">
        <v>1</v>
      </c>
      <c r="CD1352">
        <v>1</v>
      </c>
      <c r="CE1352">
        <v>2</v>
      </c>
      <c r="CF1352">
        <v>1</v>
      </c>
      <c r="CG1352">
        <v>1</v>
      </c>
      <c r="CH1352">
        <v>2</v>
      </c>
      <c r="CI1352">
        <v>2</v>
      </c>
      <c r="CJ1352">
        <v>2</v>
      </c>
      <c r="CK1352">
        <v>1</v>
      </c>
      <c r="CL1352">
        <v>2</v>
      </c>
      <c r="CM1352">
        <v>2</v>
      </c>
      <c r="CN1352">
        <v>1</v>
      </c>
      <c r="CO1352">
        <v>1</v>
      </c>
      <c r="CP1352">
        <v>1</v>
      </c>
      <c r="CQ1352">
        <v>21</v>
      </c>
      <c r="CR1352" t="s">
        <v>1737</v>
      </c>
      <c r="CS1352">
        <v>29.50557374222409</v>
      </c>
      <c r="CT1352">
        <v>2.2955191813100169</v>
      </c>
      <c r="CU1352">
        <v>0.13509668435771691</v>
      </c>
    </row>
    <row r="1353" spans="1:99" x14ac:dyDescent="0.25">
      <c r="A1353" t="s">
        <v>1747</v>
      </c>
      <c r="B1353">
        <v>114</v>
      </c>
      <c r="C1353" t="s">
        <v>67</v>
      </c>
      <c r="D1353" t="s">
        <v>90</v>
      </c>
      <c r="E1353">
        <v>23.666666666666671</v>
      </c>
      <c r="F1353" t="s">
        <v>69</v>
      </c>
      <c r="G1353" t="s">
        <v>70</v>
      </c>
      <c r="H1353">
        <v>168</v>
      </c>
      <c r="I1353">
        <v>72.3</v>
      </c>
      <c r="J1353">
        <v>25.616496598639451</v>
      </c>
      <c r="K1353">
        <v>24.4</v>
      </c>
      <c r="L1353" t="s">
        <v>71</v>
      </c>
      <c r="M1353" t="s">
        <v>114</v>
      </c>
      <c r="N1353">
        <v>16</v>
      </c>
      <c r="O1353" t="s">
        <v>73</v>
      </c>
      <c r="P1353" t="s">
        <v>78</v>
      </c>
      <c r="Q1353" t="s">
        <v>78</v>
      </c>
      <c r="R1353">
        <v>0</v>
      </c>
      <c r="S1353" t="s">
        <v>78</v>
      </c>
      <c r="T1353" t="s">
        <v>78</v>
      </c>
      <c r="U1353" t="s">
        <v>78</v>
      </c>
      <c r="V1353" t="s">
        <v>78</v>
      </c>
      <c r="W1353" t="s">
        <v>78</v>
      </c>
      <c r="X1353">
        <v>0</v>
      </c>
      <c r="Y1353">
        <v>2</v>
      </c>
      <c r="Z1353">
        <v>3</v>
      </c>
      <c r="AA1353">
        <v>1</v>
      </c>
      <c r="AB1353">
        <v>3</v>
      </c>
      <c r="AC1353">
        <v>3</v>
      </c>
      <c r="AD1353">
        <v>2</v>
      </c>
      <c r="AE1353">
        <v>2</v>
      </c>
      <c r="AF1353">
        <v>16</v>
      </c>
      <c r="AG1353" t="s">
        <v>254</v>
      </c>
      <c r="AH1353">
        <v>5</v>
      </c>
      <c r="AI1353">
        <v>0</v>
      </c>
      <c r="AJ1353">
        <v>40</v>
      </c>
      <c r="AK1353">
        <v>40</v>
      </c>
      <c r="AL1353">
        <v>4</v>
      </c>
      <c r="AM1353">
        <v>0</v>
      </c>
      <c r="AN1353">
        <v>20</v>
      </c>
      <c r="AO1353">
        <v>20</v>
      </c>
      <c r="AP1353">
        <v>0</v>
      </c>
      <c r="AQ1353">
        <f t="shared" si="545"/>
        <v>0</v>
      </c>
      <c r="AR1353">
        <v>0</v>
      </c>
      <c r="AS1353">
        <v>0</v>
      </c>
      <c r="AT1353" s="6">
        <f t="shared" si="537"/>
        <v>1600</v>
      </c>
      <c r="AU1353" s="6">
        <f t="shared" si="538"/>
        <v>2024.3999999999999</v>
      </c>
      <c r="AV1353" s="6">
        <f t="shared" si="539"/>
        <v>320</v>
      </c>
      <c r="AW1353" s="6">
        <f t="shared" si="540"/>
        <v>404.88</v>
      </c>
      <c r="AX1353" s="6">
        <f t="shared" si="541"/>
        <v>0</v>
      </c>
      <c r="AY1353" s="6">
        <f t="shared" si="542"/>
        <v>0</v>
      </c>
      <c r="AZ1353" s="6">
        <f t="shared" si="543"/>
        <v>1920</v>
      </c>
      <c r="BA1353" s="6">
        <f t="shared" si="544"/>
        <v>2429.2799999999997</v>
      </c>
      <c r="BB1353" s="6">
        <v>8</v>
      </c>
      <c r="BC1353" s="6">
        <v>0</v>
      </c>
      <c r="BD1353" s="6" t="s">
        <v>169</v>
      </c>
      <c r="BE1353" s="6">
        <v>3</v>
      </c>
      <c r="BF1353" s="6">
        <v>0</v>
      </c>
      <c r="BG1353" s="6" t="s">
        <v>470</v>
      </c>
      <c r="BH1353" s="6">
        <f t="shared" si="546"/>
        <v>0</v>
      </c>
      <c r="BI1353" s="6">
        <f t="shared" si="547"/>
        <v>9</v>
      </c>
      <c r="BJ1353" s="6">
        <f t="shared" si="548"/>
        <v>5</v>
      </c>
      <c r="BK1353" s="6">
        <f t="shared" si="549"/>
        <v>200</v>
      </c>
      <c r="BL1353" s="6">
        <f t="shared" si="550"/>
        <v>4</v>
      </c>
      <c r="BM1353" s="6">
        <f t="shared" si="551"/>
        <v>80</v>
      </c>
      <c r="BN1353" s="6">
        <f t="shared" si="552"/>
        <v>0</v>
      </c>
      <c r="BO1353" s="6">
        <f t="shared" si="553"/>
        <v>0</v>
      </c>
      <c r="BP1353" s="6">
        <f t="shared" si="554"/>
        <v>4</v>
      </c>
      <c r="BQ1353" s="6">
        <f t="shared" si="555"/>
        <v>80</v>
      </c>
      <c r="BR1353" s="6">
        <f t="shared" si="556"/>
        <v>280</v>
      </c>
      <c r="BS1353" s="6">
        <f t="shared" si="557"/>
        <v>280</v>
      </c>
      <c r="BT1353" s="12" t="str">
        <f t="shared" si="536"/>
        <v>High</v>
      </c>
      <c r="BU1353">
        <f t="shared" si="558"/>
        <v>480</v>
      </c>
      <c r="BV1353">
        <f t="shared" si="559"/>
        <v>180</v>
      </c>
      <c r="BW1353">
        <v>17.59</v>
      </c>
      <c r="BX1353">
        <v>0</v>
      </c>
      <c r="BY1353">
        <v>46.25</v>
      </c>
      <c r="BZ1353">
        <v>0</v>
      </c>
      <c r="CA1353">
        <v>2</v>
      </c>
      <c r="CB1353">
        <v>2</v>
      </c>
      <c r="CC1353">
        <v>1</v>
      </c>
      <c r="CD1353">
        <v>1</v>
      </c>
      <c r="CE1353">
        <v>2</v>
      </c>
      <c r="CF1353">
        <v>1</v>
      </c>
      <c r="CG1353">
        <v>1</v>
      </c>
      <c r="CH1353">
        <v>2</v>
      </c>
      <c r="CI1353">
        <v>2</v>
      </c>
      <c r="CJ1353">
        <v>2</v>
      </c>
      <c r="CK1353">
        <v>1</v>
      </c>
      <c r="CL1353">
        <v>2</v>
      </c>
      <c r="CM1353">
        <v>2</v>
      </c>
      <c r="CN1353">
        <v>1</v>
      </c>
      <c r="CO1353">
        <v>1</v>
      </c>
      <c r="CP1353">
        <v>1</v>
      </c>
      <c r="CQ1353">
        <v>21</v>
      </c>
      <c r="CR1353" t="s">
        <v>1737</v>
      </c>
      <c r="CS1353">
        <v>23.56268713030876</v>
      </c>
      <c r="CT1353">
        <v>2.3969950839978291</v>
      </c>
      <c r="CU1353">
        <v>0.1231978708519114</v>
      </c>
    </row>
    <row r="1354" spans="1:99" x14ac:dyDescent="0.25">
      <c r="A1354" t="s">
        <v>1748</v>
      </c>
      <c r="B1354">
        <v>114</v>
      </c>
      <c r="C1354" t="s">
        <v>67</v>
      </c>
      <c r="D1354" t="s">
        <v>90</v>
      </c>
      <c r="E1354">
        <v>23.666666666666671</v>
      </c>
      <c r="F1354" t="s">
        <v>69</v>
      </c>
      <c r="G1354" t="s">
        <v>70</v>
      </c>
      <c r="H1354">
        <v>168</v>
      </c>
      <c r="I1354">
        <v>72.3</v>
      </c>
      <c r="J1354">
        <v>25.616496598639451</v>
      </c>
      <c r="K1354">
        <v>24.4</v>
      </c>
      <c r="L1354" t="s">
        <v>71</v>
      </c>
      <c r="M1354" t="s">
        <v>114</v>
      </c>
      <c r="N1354">
        <v>16</v>
      </c>
      <c r="O1354" t="s">
        <v>73</v>
      </c>
      <c r="P1354" t="s">
        <v>78</v>
      </c>
      <c r="Q1354" t="s">
        <v>78</v>
      </c>
      <c r="R1354">
        <v>0</v>
      </c>
      <c r="S1354" t="s">
        <v>78</v>
      </c>
      <c r="T1354" t="s">
        <v>78</v>
      </c>
      <c r="U1354" t="s">
        <v>78</v>
      </c>
      <c r="V1354" t="s">
        <v>78</v>
      </c>
      <c r="W1354" t="s">
        <v>78</v>
      </c>
      <c r="X1354">
        <v>0</v>
      </c>
      <c r="Y1354">
        <v>2</v>
      </c>
      <c r="Z1354">
        <v>3</v>
      </c>
      <c r="AA1354">
        <v>1</v>
      </c>
      <c r="AB1354">
        <v>3</v>
      </c>
      <c r="AC1354">
        <v>3</v>
      </c>
      <c r="AD1354">
        <v>2</v>
      </c>
      <c r="AE1354">
        <v>2</v>
      </c>
      <c r="AF1354">
        <v>16</v>
      </c>
      <c r="AG1354" t="s">
        <v>254</v>
      </c>
      <c r="AH1354">
        <v>5</v>
      </c>
      <c r="AI1354">
        <v>0</v>
      </c>
      <c r="AJ1354">
        <v>40</v>
      </c>
      <c r="AK1354">
        <v>40</v>
      </c>
      <c r="AL1354">
        <v>4</v>
      </c>
      <c r="AM1354">
        <v>0</v>
      </c>
      <c r="AN1354">
        <v>20</v>
      </c>
      <c r="AO1354">
        <v>20</v>
      </c>
      <c r="AP1354">
        <v>0</v>
      </c>
      <c r="AQ1354">
        <f t="shared" si="545"/>
        <v>0</v>
      </c>
      <c r="AR1354">
        <v>0</v>
      </c>
      <c r="AS1354">
        <v>0</v>
      </c>
      <c r="AT1354" s="6">
        <f t="shared" si="537"/>
        <v>1600</v>
      </c>
      <c r="AU1354" s="6">
        <f t="shared" si="538"/>
        <v>2024.3999999999999</v>
      </c>
      <c r="AV1354" s="6">
        <f t="shared" si="539"/>
        <v>320</v>
      </c>
      <c r="AW1354" s="6">
        <f t="shared" si="540"/>
        <v>404.88</v>
      </c>
      <c r="AX1354" s="6">
        <f t="shared" si="541"/>
        <v>0</v>
      </c>
      <c r="AY1354" s="6">
        <f t="shared" si="542"/>
        <v>0</v>
      </c>
      <c r="AZ1354" s="6">
        <f t="shared" si="543"/>
        <v>1920</v>
      </c>
      <c r="BA1354" s="6">
        <f t="shared" si="544"/>
        <v>2429.2799999999997</v>
      </c>
      <c r="BB1354" s="6">
        <v>8</v>
      </c>
      <c r="BC1354" s="6">
        <v>0</v>
      </c>
      <c r="BD1354" s="6" t="s">
        <v>169</v>
      </c>
      <c r="BE1354" s="6">
        <v>3</v>
      </c>
      <c r="BF1354" s="6">
        <v>0</v>
      </c>
      <c r="BG1354" s="6" t="s">
        <v>470</v>
      </c>
      <c r="BH1354" s="6">
        <f t="shared" si="546"/>
        <v>0</v>
      </c>
      <c r="BI1354" s="6">
        <f t="shared" si="547"/>
        <v>9</v>
      </c>
      <c r="BJ1354" s="6">
        <f t="shared" si="548"/>
        <v>5</v>
      </c>
      <c r="BK1354" s="6">
        <f t="shared" si="549"/>
        <v>200</v>
      </c>
      <c r="BL1354" s="6">
        <f t="shared" si="550"/>
        <v>4</v>
      </c>
      <c r="BM1354" s="6">
        <f t="shared" si="551"/>
        <v>80</v>
      </c>
      <c r="BN1354" s="6">
        <f t="shared" si="552"/>
        <v>0</v>
      </c>
      <c r="BO1354" s="6">
        <f t="shared" si="553"/>
        <v>0</v>
      </c>
      <c r="BP1354" s="6">
        <f t="shared" si="554"/>
        <v>4</v>
      </c>
      <c r="BQ1354" s="6">
        <f t="shared" si="555"/>
        <v>80</v>
      </c>
      <c r="BR1354" s="6">
        <f t="shared" si="556"/>
        <v>280</v>
      </c>
      <c r="BS1354" s="6">
        <f t="shared" si="557"/>
        <v>280</v>
      </c>
      <c r="BT1354" s="12" t="str">
        <f t="shared" si="536"/>
        <v>High</v>
      </c>
      <c r="BU1354">
        <f t="shared" si="558"/>
        <v>480</v>
      </c>
      <c r="BV1354">
        <f t="shared" si="559"/>
        <v>180</v>
      </c>
      <c r="BW1354">
        <v>17.59</v>
      </c>
      <c r="BX1354">
        <v>0</v>
      </c>
      <c r="BY1354">
        <v>46.25</v>
      </c>
      <c r="BZ1354">
        <v>0</v>
      </c>
      <c r="CA1354">
        <v>2</v>
      </c>
      <c r="CB1354">
        <v>2</v>
      </c>
      <c r="CC1354">
        <v>1</v>
      </c>
      <c r="CD1354">
        <v>1</v>
      </c>
      <c r="CE1354">
        <v>2</v>
      </c>
      <c r="CF1354">
        <v>1</v>
      </c>
      <c r="CG1354">
        <v>1</v>
      </c>
      <c r="CH1354">
        <v>2</v>
      </c>
      <c r="CI1354">
        <v>2</v>
      </c>
      <c r="CJ1354">
        <v>2</v>
      </c>
      <c r="CK1354">
        <v>1</v>
      </c>
      <c r="CL1354">
        <v>2</v>
      </c>
      <c r="CM1354">
        <v>2</v>
      </c>
      <c r="CN1354">
        <v>1</v>
      </c>
      <c r="CO1354">
        <v>1</v>
      </c>
      <c r="CP1354">
        <v>1</v>
      </c>
      <c r="CQ1354">
        <v>21</v>
      </c>
      <c r="CR1354" t="s">
        <v>1737</v>
      </c>
      <c r="CS1354">
        <v>37.064771490533481</v>
      </c>
      <c r="CT1354">
        <v>2.6103126166683741</v>
      </c>
      <c r="CU1354">
        <v>0.1097977231027691</v>
      </c>
    </row>
    <row r="1355" spans="1:99" x14ac:dyDescent="0.25">
      <c r="A1355" t="s">
        <v>1749</v>
      </c>
      <c r="B1355">
        <v>115</v>
      </c>
      <c r="C1355" t="s">
        <v>86</v>
      </c>
      <c r="D1355" t="s">
        <v>68</v>
      </c>
      <c r="E1355">
        <v>24.75</v>
      </c>
      <c r="F1355" t="s">
        <v>69</v>
      </c>
      <c r="G1355" t="s">
        <v>70</v>
      </c>
      <c r="H1355">
        <v>170</v>
      </c>
      <c r="I1355">
        <v>60.85</v>
      </c>
      <c r="J1355">
        <v>21.055363321799309</v>
      </c>
      <c r="K1355">
        <v>23</v>
      </c>
      <c r="L1355" t="s">
        <v>71</v>
      </c>
      <c r="M1355" t="s">
        <v>114</v>
      </c>
      <c r="N1355">
        <v>17</v>
      </c>
      <c r="O1355" t="s">
        <v>133</v>
      </c>
      <c r="P1355" t="s">
        <v>78</v>
      </c>
      <c r="Q1355" t="s">
        <v>78</v>
      </c>
      <c r="R1355">
        <v>1</v>
      </c>
      <c r="S1355" t="s">
        <v>76</v>
      </c>
      <c r="T1355" t="s">
        <v>74</v>
      </c>
      <c r="U1355" t="s">
        <v>903</v>
      </c>
      <c r="V1355" t="s">
        <v>78</v>
      </c>
      <c r="W1355" t="s">
        <v>78</v>
      </c>
      <c r="X1355">
        <v>1</v>
      </c>
      <c r="Y1355">
        <v>1</v>
      </c>
      <c r="Z1355">
        <v>3</v>
      </c>
      <c r="AA1355">
        <v>1</v>
      </c>
      <c r="AB1355">
        <v>2</v>
      </c>
      <c r="AC1355">
        <v>1</v>
      </c>
      <c r="AD1355">
        <v>1</v>
      </c>
      <c r="AE1355">
        <v>1</v>
      </c>
      <c r="AF1355">
        <v>10</v>
      </c>
      <c r="AG1355" t="s">
        <v>135</v>
      </c>
      <c r="AH1355">
        <v>3</v>
      </c>
      <c r="AI1355">
        <v>0</v>
      </c>
      <c r="AJ1355">
        <v>20</v>
      </c>
      <c r="AK1355">
        <v>20</v>
      </c>
      <c r="AL1355">
        <v>3</v>
      </c>
      <c r="AM1355">
        <v>0</v>
      </c>
      <c r="AN1355">
        <v>40</v>
      </c>
      <c r="AO1355">
        <v>40</v>
      </c>
      <c r="AP1355">
        <v>0</v>
      </c>
      <c r="AQ1355">
        <f t="shared" si="545"/>
        <v>0</v>
      </c>
      <c r="AR1355">
        <v>0</v>
      </c>
      <c r="AS1355">
        <v>0</v>
      </c>
      <c r="AT1355" s="6">
        <f t="shared" si="537"/>
        <v>480</v>
      </c>
      <c r="AU1355" s="6">
        <f t="shared" si="538"/>
        <v>511.14000000000004</v>
      </c>
      <c r="AV1355" s="6">
        <f t="shared" si="539"/>
        <v>480</v>
      </c>
      <c r="AW1355" s="6">
        <f t="shared" si="540"/>
        <v>511.14000000000004</v>
      </c>
      <c r="AX1355" s="6">
        <f t="shared" si="541"/>
        <v>0</v>
      </c>
      <c r="AY1355" s="6">
        <f t="shared" si="542"/>
        <v>0</v>
      </c>
      <c r="AZ1355" s="6">
        <f t="shared" si="543"/>
        <v>960</v>
      </c>
      <c r="BA1355" s="6">
        <f t="shared" si="544"/>
        <v>1022.2800000000001</v>
      </c>
      <c r="BB1355" s="6">
        <v>9</v>
      </c>
      <c r="BC1355" s="6">
        <v>0</v>
      </c>
      <c r="BD1355" s="6" t="s">
        <v>118</v>
      </c>
      <c r="BE1355" s="6">
        <v>6</v>
      </c>
      <c r="BF1355" s="6">
        <v>0</v>
      </c>
      <c r="BG1355" s="6" t="s">
        <v>136</v>
      </c>
      <c r="BH1355" s="6">
        <f t="shared" si="546"/>
        <v>0</v>
      </c>
      <c r="BI1355" s="6">
        <f t="shared" si="547"/>
        <v>6</v>
      </c>
      <c r="BJ1355" s="6">
        <f t="shared" si="548"/>
        <v>3</v>
      </c>
      <c r="BK1355" s="6">
        <f t="shared" si="549"/>
        <v>60</v>
      </c>
      <c r="BL1355" s="6">
        <f t="shared" si="550"/>
        <v>3</v>
      </c>
      <c r="BM1355" s="6">
        <f t="shared" si="551"/>
        <v>120</v>
      </c>
      <c r="BN1355" s="6">
        <f t="shared" si="552"/>
        <v>0</v>
      </c>
      <c r="BO1355" s="6">
        <f t="shared" si="553"/>
        <v>0</v>
      </c>
      <c r="BP1355" s="6">
        <f t="shared" si="554"/>
        <v>3</v>
      </c>
      <c r="BQ1355" s="6">
        <f t="shared" si="555"/>
        <v>120</v>
      </c>
      <c r="BR1355" s="6">
        <f t="shared" si="556"/>
        <v>180</v>
      </c>
      <c r="BS1355" s="6">
        <f t="shared" si="557"/>
        <v>180</v>
      </c>
      <c r="BT1355" s="12" t="str">
        <f t="shared" si="536"/>
        <v>Moderate</v>
      </c>
      <c r="BU1355">
        <f t="shared" si="558"/>
        <v>540</v>
      </c>
      <c r="BV1355">
        <f t="shared" si="559"/>
        <v>360</v>
      </c>
      <c r="BW1355">
        <v>15.97</v>
      </c>
      <c r="BX1355">
        <v>0</v>
      </c>
      <c r="BY1355">
        <v>58.66</v>
      </c>
      <c r="BZ1355">
        <v>3</v>
      </c>
      <c r="CA1355">
        <v>2</v>
      </c>
      <c r="CB1355">
        <v>2</v>
      </c>
      <c r="CC1355">
        <v>2</v>
      </c>
      <c r="CD1355">
        <v>2</v>
      </c>
      <c r="CE1355">
        <v>2</v>
      </c>
      <c r="CF1355">
        <v>1</v>
      </c>
      <c r="CG1355">
        <v>2</v>
      </c>
      <c r="CH1355">
        <v>2</v>
      </c>
      <c r="CI1355">
        <v>2</v>
      </c>
      <c r="CJ1355">
        <v>2</v>
      </c>
      <c r="CK1355">
        <v>2</v>
      </c>
      <c r="CL1355">
        <v>2</v>
      </c>
      <c r="CM1355">
        <v>2</v>
      </c>
      <c r="CN1355">
        <v>2</v>
      </c>
      <c r="CO1355">
        <v>2</v>
      </c>
      <c r="CP1355">
        <v>1</v>
      </c>
      <c r="CQ1355">
        <v>26</v>
      </c>
      <c r="CR1355" t="s">
        <v>1750</v>
      </c>
      <c r="CS1355">
        <v>1.795660981825117</v>
      </c>
      <c r="CT1355">
        <v>0.98187907741759184</v>
      </c>
      <c r="CU1355">
        <v>0.2577759753028237</v>
      </c>
    </row>
    <row r="1356" spans="1:99" x14ac:dyDescent="0.25">
      <c r="A1356" t="s">
        <v>1751</v>
      </c>
      <c r="B1356">
        <v>115</v>
      </c>
      <c r="C1356" t="s">
        <v>86</v>
      </c>
      <c r="D1356" t="s">
        <v>68</v>
      </c>
      <c r="E1356">
        <v>24.75</v>
      </c>
      <c r="F1356" t="s">
        <v>69</v>
      </c>
      <c r="G1356" t="s">
        <v>70</v>
      </c>
      <c r="H1356">
        <v>170</v>
      </c>
      <c r="I1356">
        <v>60.85</v>
      </c>
      <c r="J1356">
        <v>21.055363321799309</v>
      </c>
      <c r="K1356">
        <v>23</v>
      </c>
      <c r="L1356" t="s">
        <v>71</v>
      </c>
      <c r="M1356" t="s">
        <v>114</v>
      </c>
      <c r="N1356">
        <v>17</v>
      </c>
      <c r="O1356" t="s">
        <v>133</v>
      </c>
      <c r="P1356" t="s">
        <v>78</v>
      </c>
      <c r="Q1356" t="s">
        <v>78</v>
      </c>
      <c r="R1356">
        <v>1</v>
      </c>
      <c r="S1356" t="s">
        <v>76</v>
      </c>
      <c r="T1356" t="s">
        <v>74</v>
      </c>
      <c r="U1356" t="s">
        <v>903</v>
      </c>
      <c r="V1356" t="s">
        <v>78</v>
      </c>
      <c r="W1356" t="s">
        <v>78</v>
      </c>
      <c r="X1356">
        <v>1</v>
      </c>
      <c r="Y1356">
        <v>1</v>
      </c>
      <c r="Z1356">
        <v>3</v>
      </c>
      <c r="AA1356">
        <v>1</v>
      </c>
      <c r="AB1356">
        <v>2</v>
      </c>
      <c r="AC1356">
        <v>1</v>
      </c>
      <c r="AD1356">
        <v>1</v>
      </c>
      <c r="AE1356">
        <v>1</v>
      </c>
      <c r="AF1356">
        <v>10</v>
      </c>
      <c r="AG1356" t="s">
        <v>135</v>
      </c>
      <c r="AH1356">
        <v>3</v>
      </c>
      <c r="AI1356">
        <v>0</v>
      </c>
      <c r="AJ1356">
        <v>20</v>
      </c>
      <c r="AK1356">
        <v>20</v>
      </c>
      <c r="AL1356">
        <v>3</v>
      </c>
      <c r="AM1356">
        <v>0</v>
      </c>
      <c r="AN1356">
        <v>40</v>
      </c>
      <c r="AO1356">
        <v>40</v>
      </c>
      <c r="AP1356">
        <v>0</v>
      </c>
      <c r="AQ1356">
        <f t="shared" si="545"/>
        <v>0</v>
      </c>
      <c r="AR1356">
        <v>0</v>
      </c>
      <c r="AS1356">
        <v>0</v>
      </c>
      <c r="AT1356" s="6">
        <f t="shared" si="537"/>
        <v>480</v>
      </c>
      <c r="AU1356" s="6">
        <f t="shared" si="538"/>
        <v>511.14000000000004</v>
      </c>
      <c r="AV1356" s="6">
        <f t="shared" si="539"/>
        <v>480</v>
      </c>
      <c r="AW1356" s="6">
        <f t="shared" si="540"/>
        <v>511.14000000000004</v>
      </c>
      <c r="AX1356" s="6">
        <f t="shared" si="541"/>
        <v>0</v>
      </c>
      <c r="AY1356" s="6">
        <f t="shared" si="542"/>
        <v>0</v>
      </c>
      <c r="AZ1356" s="6">
        <f t="shared" si="543"/>
        <v>960</v>
      </c>
      <c r="BA1356" s="6">
        <f t="shared" si="544"/>
        <v>1022.2800000000001</v>
      </c>
      <c r="BB1356" s="6">
        <v>9</v>
      </c>
      <c r="BC1356" s="6">
        <v>0</v>
      </c>
      <c r="BD1356" s="6" t="s">
        <v>118</v>
      </c>
      <c r="BE1356" s="6">
        <v>6</v>
      </c>
      <c r="BF1356" s="6">
        <v>0</v>
      </c>
      <c r="BG1356" s="6" t="s">
        <v>136</v>
      </c>
      <c r="BH1356" s="6">
        <f t="shared" si="546"/>
        <v>0</v>
      </c>
      <c r="BI1356" s="6">
        <f t="shared" si="547"/>
        <v>6</v>
      </c>
      <c r="BJ1356" s="6">
        <f t="shared" si="548"/>
        <v>3</v>
      </c>
      <c r="BK1356" s="6">
        <f t="shared" si="549"/>
        <v>60</v>
      </c>
      <c r="BL1356" s="6">
        <f t="shared" si="550"/>
        <v>3</v>
      </c>
      <c r="BM1356" s="6">
        <f t="shared" si="551"/>
        <v>120</v>
      </c>
      <c r="BN1356" s="6">
        <f t="shared" si="552"/>
        <v>0</v>
      </c>
      <c r="BO1356" s="6">
        <f t="shared" si="553"/>
        <v>0</v>
      </c>
      <c r="BP1356" s="6">
        <f t="shared" si="554"/>
        <v>3</v>
      </c>
      <c r="BQ1356" s="6">
        <f t="shared" si="555"/>
        <v>120</v>
      </c>
      <c r="BR1356" s="6">
        <f t="shared" si="556"/>
        <v>180</v>
      </c>
      <c r="BS1356" s="6">
        <f t="shared" si="557"/>
        <v>180</v>
      </c>
      <c r="BT1356" s="12" t="str">
        <f t="shared" si="536"/>
        <v>Moderate</v>
      </c>
      <c r="BU1356">
        <f t="shared" si="558"/>
        <v>540</v>
      </c>
      <c r="BV1356">
        <f t="shared" si="559"/>
        <v>360</v>
      </c>
      <c r="BW1356">
        <v>15.97</v>
      </c>
      <c r="BX1356">
        <v>0</v>
      </c>
      <c r="BY1356">
        <v>58.66</v>
      </c>
      <c r="BZ1356">
        <v>3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1</v>
      </c>
      <c r="CG1356">
        <v>2</v>
      </c>
      <c r="CH1356">
        <v>2</v>
      </c>
      <c r="CI1356">
        <v>2</v>
      </c>
      <c r="CJ1356">
        <v>2</v>
      </c>
      <c r="CK1356">
        <v>2</v>
      </c>
      <c r="CL1356">
        <v>2</v>
      </c>
      <c r="CM1356">
        <v>2</v>
      </c>
      <c r="CN1356">
        <v>2</v>
      </c>
      <c r="CO1356">
        <v>2</v>
      </c>
      <c r="CP1356">
        <v>1</v>
      </c>
      <c r="CQ1356">
        <v>26</v>
      </c>
      <c r="CR1356" t="s">
        <v>1750</v>
      </c>
      <c r="CS1356">
        <v>1.999344967490073</v>
      </c>
      <c r="CT1356">
        <v>0.85156708381885593</v>
      </c>
      <c r="CU1356">
        <v>0.23678384181393311</v>
      </c>
    </row>
    <row r="1357" spans="1:99" x14ac:dyDescent="0.25">
      <c r="A1357" t="s">
        <v>1752</v>
      </c>
      <c r="B1357">
        <v>115</v>
      </c>
      <c r="C1357" t="s">
        <v>86</v>
      </c>
      <c r="D1357" t="s">
        <v>68</v>
      </c>
      <c r="E1357">
        <v>24.75</v>
      </c>
      <c r="F1357" t="s">
        <v>69</v>
      </c>
      <c r="G1357" t="s">
        <v>70</v>
      </c>
      <c r="H1357">
        <v>170</v>
      </c>
      <c r="I1357">
        <v>60.85</v>
      </c>
      <c r="J1357">
        <v>21.055363321799309</v>
      </c>
      <c r="K1357">
        <v>23</v>
      </c>
      <c r="L1357" t="s">
        <v>71</v>
      </c>
      <c r="M1357" t="s">
        <v>114</v>
      </c>
      <c r="N1357">
        <v>17</v>
      </c>
      <c r="O1357" t="s">
        <v>133</v>
      </c>
      <c r="P1357" t="s">
        <v>78</v>
      </c>
      <c r="Q1357" t="s">
        <v>78</v>
      </c>
      <c r="R1357">
        <v>1</v>
      </c>
      <c r="S1357" t="s">
        <v>76</v>
      </c>
      <c r="T1357" t="s">
        <v>74</v>
      </c>
      <c r="U1357" t="s">
        <v>903</v>
      </c>
      <c r="V1357" t="s">
        <v>78</v>
      </c>
      <c r="W1357" t="s">
        <v>78</v>
      </c>
      <c r="X1357">
        <v>1</v>
      </c>
      <c r="Y1357">
        <v>1</v>
      </c>
      <c r="Z1357">
        <v>3</v>
      </c>
      <c r="AA1357">
        <v>1</v>
      </c>
      <c r="AB1357">
        <v>2</v>
      </c>
      <c r="AC1357">
        <v>1</v>
      </c>
      <c r="AD1357">
        <v>1</v>
      </c>
      <c r="AE1357">
        <v>1</v>
      </c>
      <c r="AF1357">
        <v>10</v>
      </c>
      <c r="AG1357" t="s">
        <v>135</v>
      </c>
      <c r="AH1357">
        <v>3</v>
      </c>
      <c r="AI1357">
        <v>0</v>
      </c>
      <c r="AJ1357">
        <v>20</v>
      </c>
      <c r="AK1357">
        <v>20</v>
      </c>
      <c r="AL1357">
        <v>3</v>
      </c>
      <c r="AM1357">
        <v>0</v>
      </c>
      <c r="AN1357">
        <v>40</v>
      </c>
      <c r="AO1357">
        <v>40</v>
      </c>
      <c r="AP1357">
        <v>0</v>
      </c>
      <c r="AQ1357">
        <f t="shared" si="545"/>
        <v>0</v>
      </c>
      <c r="AR1357">
        <v>0</v>
      </c>
      <c r="AS1357">
        <v>0</v>
      </c>
      <c r="AT1357" s="6">
        <f t="shared" si="537"/>
        <v>480</v>
      </c>
      <c r="AU1357" s="6">
        <f t="shared" si="538"/>
        <v>511.14000000000004</v>
      </c>
      <c r="AV1357" s="6">
        <f t="shared" si="539"/>
        <v>480</v>
      </c>
      <c r="AW1357" s="6">
        <f t="shared" si="540"/>
        <v>511.14000000000004</v>
      </c>
      <c r="AX1357" s="6">
        <f t="shared" si="541"/>
        <v>0</v>
      </c>
      <c r="AY1357" s="6">
        <f t="shared" si="542"/>
        <v>0</v>
      </c>
      <c r="AZ1357" s="6">
        <f t="shared" si="543"/>
        <v>960</v>
      </c>
      <c r="BA1357" s="6">
        <f t="shared" si="544"/>
        <v>1022.2800000000001</v>
      </c>
      <c r="BB1357" s="6">
        <v>9</v>
      </c>
      <c r="BC1357" s="6">
        <v>0</v>
      </c>
      <c r="BD1357" s="6" t="s">
        <v>118</v>
      </c>
      <c r="BE1357" s="6">
        <v>6</v>
      </c>
      <c r="BF1357" s="6">
        <v>0</v>
      </c>
      <c r="BG1357" s="6" t="s">
        <v>136</v>
      </c>
      <c r="BH1357" s="6">
        <f t="shared" si="546"/>
        <v>0</v>
      </c>
      <c r="BI1357" s="6">
        <f t="shared" si="547"/>
        <v>6</v>
      </c>
      <c r="BJ1357" s="6">
        <f t="shared" si="548"/>
        <v>3</v>
      </c>
      <c r="BK1357" s="6">
        <f t="shared" si="549"/>
        <v>60</v>
      </c>
      <c r="BL1357" s="6">
        <f t="shared" si="550"/>
        <v>3</v>
      </c>
      <c r="BM1357" s="6">
        <f t="shared" si="551"/>
        <v>120</v>
      </c>
      <c r="BN1357" s="6">
        <f t="shared" si="552"/>
        <v>0</v>
      </c>
      <c r="BO1357" s="6">
        <f t="shared" si="553"/>
        <v>0</v>
      </c>
      <c r="BP1357" s="6">
        <f t="shared" si="554"/>
        <v>3</v>
      </c>
      <c r="BQ1357" s="6">
        <f t="shared" si="555"/>
        <v>120</v>
      </c>
      <c r="BR1357" s="6">
        <f t="shared" si="556"/>
        <v>180</v>
      </c>
      <c r="BS1357" s="6">
        <f t="shared" si="557"/>
        <v>180</v>
      </c>
      <c r="BT1357" s="12" t="str">
        <f t="shared" si="536"/>
        <v>Moderate</v>
      </c>
      <c r="BU1357">
        <f t="shared" si="558"/>
        <v>540</v>
      </c>
      <c r="BV1357">
        <f t="shared" si="559"/>
        <v>360</v>
      </c>
      <c r="BW1357">
        <v>15.97</v>
      </c>
      <c r="BX1357">
        <v>0</v>
      </c>
      <c r="BY1357">
        <v>58.66</v>
      </c>
      <c r="BZ1357">
        <v>3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1</v>
      </c>
      <c r="CG1357">
        <v>2</v>
      </c>
      <c r="CH1357">
        <v>2</v>
      </c>
      <c r="CI1357">
        <v>2</v>
      </c>
      <c r="CJ1357">
        <v>2</v>
      </c>
      <c r="CK1357">
        <v>2</v>
      </c>
      <c r="CL1357">
        <v>2</v>
      </c>
      <c r="CM1357">
        <v>2</v>
      </c>
      <c r="CN1357">
        <v>2</v>
      </c>
      <c r="CO1357">
        <v>2</v>
      </c>
      <c r="CP1357">
        <v>1</v>
      </c>
      <c r="CQ1357">
        <v>26</v>
      </c>
      <c r="CR1357" t="s">
        <v>1750</v>
      </c>
      <c r="CS1357">
        <v>3.2485344702391918</v>
      </c>
      <c r="CT1357">
        <v>1.0437473017609611</v>
      </c>
      <c r="CU1357">
        <v>0.21637034796748661</v>
      </c>
    </row>
    <row r="1358" spans="1:99" x14ac:dyDescent="0.25">
      <c r="A1358" t="s">
        <v>1753</v>
      </c>
      <c r="B1358">
        <v>115</v>
      </c>
      <c r="C1358" t="s">
        <v>86</v>
      </c>
      <c r="D1358" t="s">
        <v>90</v>
      </c>
      <c r="E1358">
        <v>24.75</v>
      </c>
      <c r="F1358" t="s">
        <v>69</v>
      </c>
      <c r="G1358" t="s">
        <v>70</v>
      </c>
      <c r="H1358">
        <v>170</v>
      </c>
      <c r="I1358">
        <v>60.85</v>
      </c>
      <c r="J1358">
        <v>21.055363321799309</v>
      </c>
      <c r="K1358">
        <v>23</v>
      </c>
      <c r="L1358" t="s">
        <v>71</v>
      </c>
      <c r="M1358" t="s">
        <v>114</v>
      </c>
      <c r="N1358">
        <v>17</v>
      </c>
      <c r="O1358" t="s">
        <v>133</v>
      </c>
      <c r="P1358" t="s">
        <v>78</v>
      </c>
      <c r="Q1358" t="s">
        <v>78</v>
      </c>
      <c r="R1358">
        <v>1</v>
      </c>
      <c r="S1358" t="s">
        <v>76</v>
      </c>
      <c r="T1358" t="s">
        <v>74</v>
      </c>
      <c r="U1358" t="s">
        <v>903</v>
      </c>
      <c r="V1358" t="s">
        <v>78</v>
      </c>
      <c r="W1358" t="s">
        <v>78</v>
      </c>
      <c r="X1358">
        <v>1</v>
      </c>
      <c r="Y1358">
        <v>1</v>
      </c>
      <c r="Z1358">
        <v>3</v>
      </c>
      <c r="AA1358">
        <v>1</v>
      </c>
      <c r="AB1358">
        <v>2</v>
      </c>
      <c r="AC1358">
        <v>1</v>
      </c>
      <c r="AD1358">
        <v>1</v>
      </c>
      <c r="AE1358">
        <v>1</v>
      </c>
      <c r="AF1358">
        <v>10</v>
      </c>
      <c r="AG1358" t="s">
        <v>135</v>
      </c>
      <c r="AH1358">
        <v>3</v>
      </c>
      <c r="AI1358">
        <v>0</v>
      </c>
      <c r="AJ1358">
        <v>20</v>
      </c>
      <c r="AK1358">
        <v>20</v>
      </c>
      <c r="AL1358">
        <v>3</v>
      </c>
      <c r="AM1358">
        <v>0</v>
      </c>
      <c r="AN1358">
        <v>40</v>
      </c>
      <c r="AO1358">
        <v>40</v>
      </c>
      <c r="AP1358">
        <v>0</v>
      </c>
      <c r="AQ1358">
        <f t="shared" si="545"/>
        <v>0</v>
      </c>
      <c r="AR1358">
        <v>0</v>
      </c>
      <c r="AS1358">
        <v>0</v>
      </c>
      <c r="AT1358" s="6">
        <f t="shared" si="537"/>
        <v>480</v>
      </c>
      <c r="AU1358" s="6">
        <f t="shared" si="538"/>
        <v>511.14000000000004</v>
      </c>
      <c r="AV1358" s="6">
        <f t="shared" si="539"/>
        <v>480</v>
      </c>
      <c r="AW1358" s="6">
        <f t="shared" si="540"/>
        <v>511.14000000000004</v>
      </c>
      <c r="AX1358" s="6">
        <f t="shared" si="541"/>
        <v>0</v>
      </c>
      <c r="AY1358" s="6">
        <f t="shared" si="542"/>
        <v>0</v>
      </c>
      <c r="AZ1358" s="6">
        <f t="shared" si="543"/>
        <v>960</v>
      </c>
      <c r="BA1358" s="6">
        <f t="shared" si="544"/>
        <v>1022.2800000000001</v>
      </c>
      <c r="BB1358" s="6">
        <v>9</v>
      </c>
      <c r="BC1358" s="6">
        <v>0</v>
      </c>
      <c r="BD1358" s="6" t="s">
        <v>118</v>
      </c>
      <c r="BE1358" s="6">
        <v>6</v>
      </c>
      <c r="BF1358" s="6">
        <v>0</v>
      </c>
      <c r="BG1358" s="6" t="s">
        <v>136</v>
      </c>
      <c r="BH1358" s="6">
        <f t="shared" si="546"/>
        <v>0</v>
      </c>
      <c r="BI1358" s="6">
        <f t="shared" si="547"/>
        <v>6</v>
      </c>
      <c r="BJ1358" s="6">
        <f t="shared" si="548"/>
        <v>3</v>
      </c>
      <c r="BK1358" s="6">
        <f t="shared" si="549"/>
        <v>60</v>
      </c>
      <c r="BL1358" s="6">
        <f t="shared" si="550"/>
        <v>3</v>
      </c>
      <c r="BM1358" s="6">
        <f t="shared" si="551"/>
        <v>120</v>
      </c>
      <c r="BN1358" s="6">
        <f t="shared" si="552"/>
        <v>0</v>
      </c>
      <c r="BO1358" s="6">
        <f t="shared" si="553"/>
        <v>0</v>
      </c>
      <c r="BP1358" s="6">
        <f t="shared" si="554"/>
        <v>3</v>
      </c>
      <c r="BQ1358" s="6">
        <f t="shared" si="555"/>
        <v>120</v>
      </c>
      <c r="BR1358" s="6">
        <f t="shared" si="556"/>
        <v>180</v>
      </c>
      <c r="BS1358" s="6">
        <f t="shared" si="557"/>
        <v>180</v>
      </c>
      <c r="BT1358" s="12" t="str">
        <f t="shared" si="536"/>
        <v>Moderate</v>
      </c>
      <c r="BU1358">
        <f t="shared" si="558"/>
        <v>540</v>
      </c>
      <c r="BV1358">
        <f t="shared" si="559"/>
        <v>360</v>
      </c>
      <c r="BW1358">
        <v>15.97</v>
      </c>
      <c r="BX1358">
        <v>0</v>
      </c>
      <c r="BY1358">
        <v>58.66</v>
      </c>
      <c r="BZ1358">
        <v>3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1</v>
      </c>
      <c r="CG1358">
        <v>2</v>
      </c>
      <c r="CH1358">
        <v>2</v>
      </c>
      <c r="CI1358">
        <v>2</v>
      </c>
      <c r="CJ1358">
        <v>2</v>
      </c>
      <c r="CK1358">
        <v>2</v>
      </c>
      <c r="CL1358">
        <v>2</v>
      </c>
      <c r="CM1358">
        <v>2</v>
      </c>
      <c r="CN1358">
        <v>2</v>
      </c>
      <c r="CO1358">
        <v>2</v>
      </c>
      <c r="CP1358">
        <v>1</v>
      </c>
      <c r="CQ1358">
        <v>26</v>
      </c>
      <c r="CR1358" t="s">
        <v>1750</v>
      </c>
      <c r="CS1358">
        <v>20.356049712479599</v>
      </c>
      <c r="CT1358">
        <v>3.0282429888440601</v>
      </c>
      <c r="CU1358">
        <v>0.31650035895276812</v>
      </c>
    </row>
    <row r="1359" spans="1:99" x14ac:dyDescent="0.25">
      <c r="A1359" t="s">
        <v>1754</v>
      </c>
      <c r="B1359">
        <v>115</v>
      </c>
      <c r="C1359" t="s">
        <v>86</v>
      </c>
      <c r="D1359" t="s">
        <v>90</v>
      </c>
      <c r="E1359">
        <v>24.75</v>
      </c>
      <c r="F1359" t="s">
        <v>69</v>
      </c>
      <c r="G1359" t="s">
        <v>70</v>
      </c>
      <c r="H1359">
        <v>170</v>
      </c>
      <c r="I1359">
        <v>60.85</v>
      </c>
      <c r="J1359">
        <v>21.055363321799309</v>
      </c>
      <c r="K1359">
        <v>23</v>
      </c>
      <c r="L1359" t="s">
        <v>71</v>
      </c>
      <c r="M1359" t="s">
        <v>114</v>
      </c>
      <c r="N1359">
        <v>17</v>
      </c>
      <c r="O1359" t="s">
        <v>133</v>
      </c>
      <c r="P1359" t="s">
        <v>78</v>
      </c>
      <c r="Q1359" t="s">
        <v>78</v>
      </c>
      <c r="R1359">
        <v>1</v>
      </c>
      <c r="S1359" t="s">
        <v>76</v>
      </c>
      <c r="T1359" t="s">
        <v>74</v>
      </c>
      <c r="U1359" t="s">
        <v>903</v>
      </c>
      <c r="V1359" t="s">
        <v>78</v>
      </c>
      <c r="W1359" t="s">
        <v>78</v>
      </c>
      <c r="X1359">
        <v>1</v>
      </c>
      <c r="Y1359">
        <v>1</v>
      </c>
      <c r="Z1359">
        <v>3</v>
      </c>
      <c r="AA1359">
        <v>1</v>
      </c>
      <c r="AB1359">
        <v>2</v>
      </c>
      <c r="AC1359">
        <v>1</v>
      </c>
      <c r="AD1359">
        <v>1</v>
      </c>
      <c r="AE1359">
        <v>1</v>
      </c>
      <c r="AF1359">
        <v>10</v>
      </c>
      <c r="AG1359" t="s">
        <v>135</v>
      </c>
      <c r="AH1359">
        <v>3</v>
      </c>
      <c r="AI1359">
        <v>0</v>
      </c>
      <c r="AJ1359">
        <v>20</v>
      </c>
      <c r="AK1359">
        <v>20</v>
      </c>
      <c r="AL1359">
        <v>3</v>
      </c>
      <c r="AM1359">
        <v>0</v>
      </c>
      <c r="AN1359">
        <v>40</v>
      </c>
      <c r="AO1359">
        <v>40</v>
      </c>
      <c r="AP1359">
        <v>0</v>
      </c>
      <c r="AQ1359">
        <f t="shared" si="545"/>
        <v>0</v>
      </c>
      <c r="AR1359">
        <v>0</v>
      </c>
      <c r="AS1359">
        <v>0</v>
      </c>
      <c r="AT1359" s="6">
        <f t="shared" si="537"/>
        <v>480</v>
      </c>
      <c r="AU1359" s="6">
        <f t="shared" si="538"/>
        <v>511.14000000000004</v>
      </c>
      <c r="AV1359" s="6">
        <f t="shared" si="539"/>
        <v>480</v>
      </c>
      <c r="AW1359" s="6">
        <f t="shared" si="540"/>
        <v>511.14000000000004</v>
      </c>
      <c r="AX1359" s="6">
        <f t="shared" si="541"/>
        <v>0</v>
      </c>
      <c r="AY1359" s="6">
        <f t="shared" si="542"/>
        <v>0</v>
      </c>
      <c r="AZ1359" s="6">
        <f t="shared" si="543"/>
        <v>960</v>
      </c>
      <c r="BA1359" s="6">
        <f t="shared" si="544"/>
        <v>1022.2800000000001</v>
      </c>
      <c r="BB1359" s="6">
        <v>9</v>
      </c>
      <c r="BC1359" s="6">
        <v>0</v>
      </c>
      <c r="BD1359" s="6" t="s">
        <v>118</v>
      </c>
      <c r="BE1359" s="6">
        <v>6</v>
      </c>
      <c r="BF1359" s="6">
        <v>0</v>
      </c>
      <c r="BG1359" s="6" t="s">
        <v>136</v>
      </c>
      <c r="BH1359" s="6">
        <f t="shared" si="546"/>
        <v>0</v>
      </c>
      <c r="BI1359" s="6">
        <f t="shared" si="547"/>
        <v>6</v>
      </c>
      <c r="BJ1359" s="6">
        <f t="shared" si="548"/>
        <v>3</v>
      </c>
      <c r="BK1359" s="6">
        <f t="shared" si="549"/>
        <v>60</v>
      </c>
      <c r="BL1359" s="6">
        <f t="shared" si="550"/>
        <v>3</v>
      </c>
      <c r="BM1359" s="6">
        <f t="shared" si="551"/>
        <v>120</v>
      </c>
      <c r="BN1359" s="6">
        <f t="shared" si="552"/>
        <v>0</v>
      </c>
      <c r="BO1359" s="6">
        <f t="shared" si="553"/>
        <v>0</v>
      </c>
      <c r="BP1359" s="6">
        <f t="shared" si="554"/>
        <v>3</v>
      </c>
      <c r="BQ1359" s="6">
        <f t="shared" si="555"/>
        <v>120</v>
      </c>
      <c r="BR1359" s="6">
        <f t="shared" si="556"/>
        <v>180</v>
      </c>
      <c r="BS1359" s="6">
        <f t="shared" si="557"/>
        <v>180</v>
      </c>
      <c r="BT1359" s="12" t="str">
        <f t="shared" si="536"/>
        <v>Moderate</v>
      </c>
      <c r="BU1359">
        <f t="shared" si="558"/>
        <v>540</v>
      </c>
      <c r="BV1359">
        <f t="shared" si="559"/>
        <v>360</v>
      </c>
      <c r="BW1359">
        <v>15.97</v>
      </c>
      <c r="BX1359">
        <v>0</v>
      </c>
      <c r="BY1359">
        <v>58.66</v>
      </c>
      <c r="BZ1359">
        <v>3</v>
      </c>
      <c r="CA1359">
        <v>2</v>
      </c>
      <c r="CB1359">
        <v>2</v>
      </c>
      <c r="CC1359">
        <v>2</v>
      </c>
      <c r="CD1359">
        <v>2</v>
      </c>
      <c r="CE1359">
        <v>2</v>
      </c>
      <c r="CF1359">
        <v>1</v>
      </c>
      <c r="CG1359">
        <v>2</v>
      </c>
      <c r="CH1359">
        <v>2</v>
      </c>
      <c r="CI1359">
        <v>2</v>
      </c>
      <c r="CJ1359">
        <v>2</v>
      </c>
      <c r="CK1359">
        <v>2</v>
      </c>
      <c r="CL1359">
        <v>2</v>
      </c>
      <c r="CM1359">
        <v>2</v>
      </c>
      <c r="CN1359">
        <v>2</v>
      </c>
      <c r="CO1359">
        <v>2</v>
      </c>
      <c r="CP1359">
        <v>1</v>
      </c>
      <c r="CQ1359">
        <v>26</v>
      </c>
      <c r="CR1359" t="s">
        <v>1750</v>
      </c>
      <c r="CS1359">
        <v>18.191618180978811</v>
      </c>
      <c r="CT1359">
        <v>2.9064945949774068</v>
      </c>
      <c r="CU1359">
        <v>0.29168601142881001</v>
      </c>
    </row>
    <row r="1360" spans="1:99" x14ac:dyDescent="0.25">
      <c r="A1360" t="s">
        <v>1755</v>
      </c>
      <c r="B1360">
        <v>115</v>
      </c>
      <c r="C1360" t="s">
        <v>86</v>
      </c>
      <c r="D1360" t="s">
        <v>90</v>
      </c>
      <c r="E1360">
        <v>24.75</v>
      </c>
      <c r="F1360" t="s">
        <v>69</v>
      </c>
      <c r="G1360" t="s">
        <v>70</v>
      </c>
      <c r="H1360">
        <v>170</v>
      </c>
      <c r="I1360">
        <v>60.85</v>
      </c>
      <c r="J1360">
        <v>21.055363321799309</v>
      </c>
      <c r="K1360">
        <v>23</v>
      </c>
      <c r="L1360" t="s">
        <v>71</v>
      </c>
      <c r="M1360" t="s">
        <v>114</v>
      </c>
      <c r="N1360">
        <v>17</v>
      </c>
      <c r="O1360" t="s">
        <v>133</v>
      </c>
      <c r="P1360" t="s">
        <v>78</v>
      </c>
      <c r="Q1360" t="s">
        <v>78</v>
      </c>
      <c r="R1360">
        <v>1</v>
      </c>
      <c r="S1360" t="s">
        <v>76</v>
      </c>
      <c r="T1360" t="s">
        <v>74</v>
      </c>
      <c r="U1360" t="s">
        <v>903</v>
      </c>
      <c r="V1360" t="s">
        <v>78</v>
      </c>
      <c r="W1360" t="s">
        <v>78</v>
      </c>
      <c r="X1360">
        <v>1</v>
      </c>
      <c r="Y1360">
        <v>1</v>
      </c>
      <c r="Z1360">
        <v>3</v>
      </c>
      <c r="AA1360">
        <v>1</v>
      </c>
      <c r="AB1360">
        <v>2</v>
      </c>
      <c r="AC1360">
        <v>1</v>
      </c>
      <c r="AD1360">
        <v>1</v>
      </c>
      <c r="AE1360">
        <v>1</v>
      </c>
      <c r="AF1360">
        <v>10</v>
      </c>
      <c r="AG1360" t="s">
        <v>135</v>
      </c>
      <c r="AH1360">
        <v>3</v>
      </c>
      <c r="AI1360">
        <v>0</v>
      </c>
      <c r="AJ1360">
        <v>20</v>
      </c>
      <c r="AK1360">
        <v>20</v>
      </c>
      <c r="AL1360">
        <v>3</v>
      </c>
      <c r="AM1360">
        <v>0</v>
      </c>
      <c r="AN1360">
        <v>40</v>
      </c>
      <c r="AO1360">
        <v>40</v>
      </c>
      <c r="AP1360">
        <v>0</v>
      </c>
      <c r="AQ1360">
        <f t="shared" si="545"/>
        <v>0</v>
      </c>
      <c r="AR1360">
        <v>0</v>
      </c>
      <c r="AS1360">
        <v>0</v>
      </c>
      <c r="AT1360" s="6">
        <f t="shared" si="537"/>
        <v>480</v>
      </c>
      <c r="AU1360" s="6">
        <f t="shared" si="538"/>
        <v>511.14000000000004</v>
      </c>
      <c r="AV1360" s="6">
        <f t="shared" si="539"/>
        <v>480</v>
      </c>
      <c r="AW1360" s="6">
        <f t="shared" si="540"/>
        <v>511.14000000000004</v>
      </c>
      <c r="AX1360" s="6">
        <f t="shared" si="541"/>
        <v>0</v>
      </c>
      <c r="AY1360" s="6">
        <f t="shared" si="542"/>
        <v>0</v>
      </c>
      <c r="AZ1360" s="6">
        <f t="shared" si="543"/>
        <v>960</v>
      </c>
      <c r="BA1360" s="6">
        <f t="shared" si="544"/>
        <v>1022.2800000000001</v>
      </c>
      <c r="BB1360" s="6">
        <v>9</v>
      </c>
      <c r="BC1360" s="6">
        <v>0</v>
      </c>
      <c r="BD1360" s="6" t="s">
        <v>118</v>
      </c>
      <c r="BE1360" s="6">
        <v>6</v>
      </c>
      <c r="BF1360" s="6">
        <v>0</v>
      </c>
      <c r="BG1360" s="6" t="s">
        <v>136</v>
      </c>
      <c r="BH1360" s="6">
        <f t="shared" si="546"/>
        <v>0</v>
      </c>
      <c r="BI1360" s="6">
        <f t="shared" si="547"/>
        <v>6</v>
      </c>
      <c r="BJ1360" s="6">
        <f t="shared" si="548"/>
        <v>3</v>
      </c>
      <c r="BK1360" s="6">
        <f t="shared" si="549"/>
        <v>60</v>
      </c>
      <c r="BL1360" s="6">
        <f t="shared" si="550"/>
        <v>3</v>
      </c>
      <c r="BM1360" s="6">
        <f t="shared" si="551"/>
        <v>120</v>
      </c>
      <c r="BN1360" s="6">
        <f t="shared" si="552"/>
        <v>0</v>
      </c>
      <c r="BO1360" s="6">
        <f t="shared" si="553"/>
        <v>0</v>
      </c>
      <c r="BP1360" s="6">
        <f t="shared" si="554"/>
        <v>3</v>
      </c>
      <c r="BQ1360" s="6">
        <f t="shared" si="555"/>
        <v>120</v>
      </c>
      <c r="BR1360" s="6">
        <f t="shared" si="556"/>
        <v>180</v>
      </c>
      <c r="BS1360" s="6">
        <f t="shared" si="557"/>
        <v>180</v>
      </c>
      <c r="BT1360" s="12" t="str">
        <f t="shared" si="536"/>
        <v>Moderate</v>
      </c>
      <c r="BU1360">
        <f t="shared" si="558"/>
        <v>540</v>
      </c>
      <c r="BV1360">
        <f t="shared" si="559"/>
        <v>360</v>
      </c>
      <c r="BW1360">
        <v>15.97</v>
      </c>
      <c r="BX1360">
        <v>0</v>
      </c>
      <c r="BY1360">
        <v>58.66</v>
      </c>
      <c r="BZ1360">
        <v>3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1</v>
      </c>
      <c r="CG1360">
        <v>2</v>
      </c>
      <c r="CH1360">
        <v>2</v>
      </c>
      <c r="CI1360">
        <v>2</v>
      </c>
      <c r="CJ1360">
        <v>2</v>
      </c>
      <c r="CK1360">
        <v>2</v>
      </c>
      <c r="CL1360">
        <v>2</v>
      </c>
      <c r="CM1360">
        <v>2</v>
      </c>
      <c r="CN1360">
        <v>2</v>
      </c>
      <c r="CO1360">
        <v>2</v>
      </c>
      <c r="CP1360">
        <v>1</v>
      </c>
      <c r="CQ1360">
        <v>26</v>
      </c>
      <c r="CR1360" t="s">
        <v>1750</v>
      </c>
      <c r="CS1360">
        <v>17.213394377834849</v>
      </c>
      <c r="CT1360">
        <v>2.691309650943754</v>
      </c>
      <c r="CU1360">
        <v>0.24996445477402299</v>
      </c>
    </row>
    <row r="1361" spans="1:99" x14ac:dyDescent="0.25">
      <c r="A1361" t="s">
        <v>1756</v>
      </c>
      <c r="B1361">
        <v>115</v>
      </c>
      <c r="C1361" t="s">
        <v>67</v>
      </c>
      <c r="D1361" t="s">
        <v>90</v>
      </c>
      <c r="E1361">
        <v>24.75</v>
      </c>
      <c r="F1361" t="s">
        <v>69</v>
      </c>
      <c r="G1361" t="s">
        <v>70</v>
      </c>
      <c r="H1361">
        <v>170</v>
      </c>
      <c r="I1361">
        <v>60.85</v>
      </c>
      <c r="J1361">
        <v>21.055363321799309</v>
      </c>
      <c r="K1361">
        <v>23</v>
      </c>
      <c r="L1361" t="s">
        <v>71</v>
      </c>
      <c r="M1361" t="s">
        <v>114</v>
      </c>
      <c r="N1361">
        <v>17</v>
      </c>
      <c r="O1361" t="s">
        <v>133</v>
      </c>
      <c r="P1361" t="s">
        <v>78</v>
      </c>
      <c r="Q1361" t="s">
        <v>78</v>
      </c>
      <c r="R1361">
        <v>1</v>
      </c>
      <c r="S1361" t="s">
        <v>76</v>
      </c>
      <c r="T1361" t="s">
        <v>74</v>
      </c>
      <c r="U1361" t="s">
        <v>903</v>
      </c>
      <c r="V1361" t="s">
        <v>78</v>
      </c>
      <c r="W1361" t="s">
        <v>78</v>
      </c>
      <c r="X1361">
        <v>1</v>
      </c>
      <c r="Y1361">
        <v>1</v>
      </c>
      <c r="Z1361">
        <v>3</v>
      </c>
      <c r="AA1361">
        <v>1</v>
      </c>
      <c r="AB1361">
        <v>2</v>
      </c>
      <c r="AC1361">
        <v>1</v>
      </c>
      <c r="AD1361">
        <v>1</v>
      </c>
      <c r="AE1361">
        <v>1</v>
      </c>
      <c r="AF1361">
        <v>10</v>
      </c>
      <c r="AG1361" t="s">
        <v>135</v>
      </c>
      <c r="AH1361">
        <v>3</v>
      </c>
      <c r="AI1361">
        <v>0</v>
      </c>
      <c r="AJ1361">
        <v>20</v>
      </c>
      <c r="AK1361">
        <v>20</v>
      </c>
      <c r="AL1361">
        <v>3</v>
      </c>
      <c r="AM1361">
        <v>0</v>
      </c>
      <c r="AN1361">
        <v>40</v>
      </c>
      <c r="AO1361">
        <v>40</v>
      </c>
      <c r="AP1361">
        <v>0</v>
      </c>
      <c r="AQ1361">
        <f t="shared" si="545"/>
        <v>0</v>
      </c>
      <c r="AR1361">
        <v>0</v>
      </c>
      <c r="AS1361">
        <v>0</v>
      </c>
      <c r="AT1361" s="6">
        <f t="shared" si="537"/>
        <v>480</v>
      </c>
      <c r="AU1361" s="6">
        <f t="shared" si="538"/>
        <v>511.14000000000004</v>
      </c>
      <c r="AV1361" s="6">
        <f t="shared" si="539"/>
        <v>480</v>
      </c>
      <c r="AW1361" s="6">
        <f t="shared" si="540"/>
        <v>511.14000000000004</v>
      </c>
      <c r="AX1361" s="6">
        <f t="shared" si="541"/>
        <v>0</v>
      </c>
      <c r="AY1361" s="6">
        <f t="shared" si="542"/>
        <v>0</v>
      </c>
      <c r="AZ1361" s="6">
        <f t="shared" si="543"/>
        <v>960</v>
      </c>
      <c r="BA1361" s="6">
        <f t="shared" si="544"/>
        <v>1022.2800000000001</v>
      </c>
      <c r="BB1361" s="6">
        <v>9</v>
      </c>
      <c r="BC1361" s="6">
        <v>0</v>
      </c>
      <c r="BD1361" s="6" t="s">
        <v>118</v>
      </c>
      <c r="BE1361" s="6">
        <v>6</v>
      </c>
      <c r="BF1361" s="6">
        <v>0</v>
      </c>
      <c r="BG1361" s="6" t="s">
        <v>136</v>
      </c>
      <c r="BH1361" s="6">
        <f t="shared" si="546"/>
        <v>0</v>
      </c>
      <c r="BI1361" s="6">
        <f t="shared" si="547"/>
        <v>6</v>
      </c>
      <c r="BJ1361" s="6">
        <f t="shared" si="548"/>
        <v>3</v>
      </c>
      <c r="BK1361" s="6">
        <f t="shared" si="549"/>
        <v>60</v>
      </c>
      <c r="BL1361" s="6">
        <f t="shared" si="550"/>
        <v>3</v>
      </c>
      <c r="BM1361" s="6">
        <f t="shared" si="551"/>
        <v>120</v>
      </c>
      <c r="BN1361" s="6">
        <f t="shared" si="552"/>
        <v>0</v>
      </c>
      <c r="BO1361" s="6">
        <f t="shared" si="553"/>
        <v>0</v>
      </c>
      <c r="BP1361" s="6">
        <f t="shared" si="554"/>
        <v>3</v>
      </c>
      <c r="BQ1361" s="6">
        <f t="shared" si="555"/>
        <v>120</v>
      </c>
      <c r="BR1361" s="6">
        <f t="shared" si="556"/>
        <v>180</v>
      </c>
      <c r="BS1361" s="6">
        <f t="shared" si="557"/>
        <v>180</v>
      </c>
      <c r="BT1361" s="12" t="str">
        <f t="shared" si="536"/>
        <v>Moderate</v>
      </c>
      <c r="BU1361">
        <f t="shared" si="558"/>
        <v>540</v>
      </c>
      <c r="BV1361">
        <f t="shared" si="559"/>
        <v>360</v>
      </c>
      <c r="BW1361">
        <v>15.97</v>
      </c>
      <c r="BX1361">
        <v>0</v>
      </c>
      <c r="BY1361">
        <v>58.66</v>
      </c>
      <c r="BZ1361">
        <v>3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1</v>
      </c>
      <c r="CG1361">
        <v>2</v>
      </c>
      <c r="CH1361">
        <v>2</v>
      </c>
      <c r="CI1361">
        <v>2</v>
      </c>
      <c r="CJ1361">
        <v>2</v>
      </c>
      <c r="CK1361">
        <v>2</v>
      </c>
      <c r="CL1361">
        <v>2</v>
      </c>
      <c r="CM1361">
        <v>2</v>
      </c>
      <c r="CN1361">
        <v>2</v>
      </c>
      <c r="CO1361">
        <v>2</v>
      </c>
      <c r="CP1361">
        <v>1</v>
      </c>
      <c r="CQ1361">
        <v>26</v>
      </c>
      <c r="CR1361" t="s">
        <v>1750</v>
      </c>
      <c r="CS1361">
        <v>16.60262046455723</v>
      </c>
      <c r="CT1361">
        <v>2.4468696936610752</v>
      </c>
      <c r="CU1361">
        <v>0.2274583099583054</v>
      </c>
    </row>
    <row r="1362" spans="1:99" x14ac:dyDescent="0.25">
      <c r="A1362" t="s">
        <v>1757</v>
      </c>
      <c r="B1362">
        <v>115</v>
      </c>
      <c r="C1362" t="s">
        <v>67</v>
      </c>
      <c r="D1362" t="s">
        <v>90</v>
      </c>
      <c r="E1362">
        <v>24.75</v>
      </c>
      <c r="F1362" t="s">
        <v>69</v>
      </c>
      <c r="G1362" t="s">
        <v>70</v>
      </c>
      <c r="H1362">
        <v>170</v>
      </c>
      <c r="I1362">
        <v>60.85</v>
      </c>
      <c r="J1362">
        <v>21.055363321799309</v>
      </c>
      <c r="K1362">
        <v>23</v>
      </c>
      <c r="L1362" t="s">
        <v>71</v>
      </c>
      <c r="M1362" t="s">
        <v>114</v>
      </c>
      <c r="N1362">
        <v>17</v>
      </c>
      <c r="O1362" t="s">
        <v>133</v>
      </c>
      <c r="P1362" t="s">
        <v>78</v>
      </c>
      <c r="Q1362" t="s">
        <v>78</v>
      </c>
      <c r="R1362">
        <v>1</v>
      </c>
      <c r="S1362" t="s">
        <v>76</v>
      </c>
      <c r="T1362" t="s">
        <v>74</v>
      </c>
      <c r="U1362" t="s">
        <v>903</v>
      </c>
      <c r="V1362" t="s">
        <v>78</v>
      </c>
      <c r="W1362" t="s">
        <v>78</v>
      </c>
      <c r="X1362">
        <v>1</v>
      </c>
      <c r="Y1362">
        <v>1</v>
      </c>
      <c r="Z1362">
        <v>3</v>
      </c>
      <c r="AA1362">
        <v>1</v>
      </c>
      <c r="AB1362">
        <v>2</v>
      </c>
      <c r="AC1362">
        <v>1</v>
      </c>
      <c r="AD1362">
        <v>1</v>
      </c>
      <c r="AE1362">
        <v>1</v>
      </c>
      <c r="AF1362">
        <v>10</v>
      </c>
      <c r="AG1362" t="s">
        <v>135</v>
      </c>
      <c r="AH1362">
        <v>3</v>
      </c>
      <c r="AI1362">
        <v>0</v>
      </c>
      <c r="AJ1362">
        <v>20</v>
      </c>
      <c r="AK1362">
        <v>20</v>
      </c>
      <c r="AL1362">
        <v>3</v>
      </c>
      <c r="AM1362">
        <v>0</v>
      </c>
      <c r="AN1362">
        <v>40</v>
      </c>
      <c r="AO1362">
        <v>40</v>
      </c>
      <c r="AP1362">
        <v>0</v>
      </c>
      <c r="AQ1362">
        <f t="shared" si="545"/>
        <v>0</v>
      </c>
      <c r="AR1362">
        <v>0</v>
      </c>
      <c r="AS1362">
        <v>0</v>
      </c>
      <c r="AT1362" s="6">
        <f t="shared" si="537"/>
        <v>480</v>
      </c>
      <c r="AU1362" s="6">
        <f t="shared" si="538"/>
        <v>511.14000000000004</v>
      </c>
      <c r="AV1362" s="6">
        <f t="shared" si="539"/>
        <v>480</v>
      </c>
      <c r="AW1362" s="6">
        <f t="shared" si="540"/>
        <v>511.14000000000004</v>
      </c>
      <c r="AX1362" s="6">
        <f t="shared" si="541"/>
        <v>0</v>
      </c>
      <c r="AY1362" s="6">
        <f t="shared" si="542"/>
        <v>0</v>
      </c>
      <c r="AZ1362" s="6">
        <f t="shared" si="543"/>
        <v>960</v>
      </c>
      <c r="BA1362" s="6">
        <f t="shared" si="544"/>
        <v>1022.2800000000001</v>
      </c>
      <c r="BB1362" s="6">
        <v>9</v>
      </c>
      <c r="BC1362" s="6">
        <v>0</v>
      </c>
      <c r="BD1362" s="6" t="s">
        <v>118</v>
      </c>
      <c r="BE1362" s="6">
        <v>6</v>
      </c>
      <c r="BF1362" s="6">
        <v>0</v>
      </c>
      <c r="BG1362" s="6" t="s">
        <v>136</v>
      </c>
      <c r="BH1362" s="6">
        <f t="shared" si="546"/>
        <v>0</v>
      </c>
      <c r="BI1362" s="6">
        <f t="shared" si="547"/>
        <v>6</v>
      </c>
      <c r="BJ1362" s="6">
        <f t="shared" si="548"/>
        <v>3</v>
      </c>
      <c r="BK1362" s="6">
        <f t="shared" si="549"/>
        <v>60</v>
      </c>
      <c r="BL1362" s="6">
        <f t="shared" si="550"/>
        <v>3</v>
      </c>
      <c r="BM1362" s="6">
        <f t="shared" si="551"/>
        <v>120</v>
      </c>
      <c r="BN1362" s="6">
        <f t="shared" si="552"/>
        <v>0</v>
      </c>
      <c r="BO1362" s="6">
        <f t="shared" si="553"/>
        <v>0</v>
      </c>
      <c r="BP1362" s="6">
        <f t="shared" si="554"/>
        <v>3</v>
      </c>
      <c r="BQ1362" s="6">
        <f t="shared" si="555"/>
        <v>120</v>
      </c>
      <c r="BR1362" s="6">
        <f t="shared" si="556"/>
        <v>180</v>
      </c>
      <c r="BS1362" s="6">
        <f t="shared" si="557"/>
        <v>180</v>
      </c>
      <c r="BT1362" s="12" t="str">
        <f t="shared" si="536"/>
        <v>Moderate</v>
      </c>
      <c r="BU1362">
        <f t="shared" si="558"/>
        <v>540</v>
      </c>
      <c r="BV1362">
        <f t="shared" si="559"/>
        <v>360</v>
      </c>
      <c r="BW1362">
        <v>15.97</v>
      </c>
      <c r="BX1362">
        <v>0</v>
      </c>
      <c r="BY1362">
        <v>58.66</v>
      </c>
      <c r="BZ1362">
        <v>3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1</v>
      </c>
      <c r="CG1362">
        <v>2</v>
      </c>
      <c r="CH1362">
        <v>2</v>
      </c>
      <c r="CI1362">
        <v>2</v>
      </c>
      <c r="CJ1362">
        <v>2</v>
      </c>
      <c r="CK1362">
        <v>2</v>
      </c>
      <c r="CL1362">
        <v>2</v>
      </c>
      <c r="CM1362">
        <v>2</v>
      </c>
      <c r="CN1362">
        <v>2</v>
      </c>
      <c r="CO1362">
        <v>2</v>
      </c>
      <c r="CP1362">
        <v>1</v>
      </c>
      <c r="CQ1362">
        <v>26</v>
      </c>
      <c r="CR1362" t="s">
        <v>1750</v>
      </c>
      <c r="CS1362">
        <v>13.779708164375791</v>
      </c>
      <c r="CT1362">
        <v>2.1393510582330668</v>
      </c>
      <c r="CU1362">
        <v>0.2089751855813349</v>
      </c>
    </row>
    <row r="1363" spans="1:99" x14ac:dyDescent="0.25">
      <c r="A1363" t="s">
        <v>1758</v>
      </c>
      <c r="B1363">
        <v>115</v>
      </c>
      <c r="C1363" t="s">
        <v>67</v>
      </c>
      <c r="D1363" t="s">
        <v>90</v>
      </c>
      <c r="E1363">
        <v>24.75</v>
      </c>
      <c r="F1363" t="s">
        <v>69</v>
      </c>
      <c r="G1363" t="s">
        <v>70</v>
      </c>
      <c r="H1363">
        <v>170</v>
      </c>
      <c r="I1363">
        <v>60.85</v>
      </c>
      <c r="J1363">
        <v>21.055363321799309</v>
      </c>
      <c r="K1363">
        <v>23</v>
      </c>
      <c r="L1363" t="s">
        <v>71</v>
      </c>
      <c r="M1363" t="s">
        <v>114</v>
      </c>
      <c r="N1363">
        <v>17</v>
      </c>
      <c r="O1363" t="s">
        <v>133</v>
      </c>
      <c r="P1363" t="s">
        <v>78</v>
      </c>
      <c r="Q1363" t="s">
        <v>78</v>
      </c>
      <c r="R1363">
        <v>1</v>
      </c>
      <c r="S1363" t="s">
        <v>76</v>
      </c>
      <c r="T1363" t="s">
        <v>74</v>
      </c>
      <c r="U1363" t="s">
        <v>903</v>
      </c>
      <c r="V1363" t="s">
        <v>78</v>
      </c>
      <c r="W1363" t="s">
        <v>78</v>
      </c>
      <c r="X1363">
        <v>1</v>
      </c>
      <c r="Y1363">
        <v>1</v>
      </c>
      <c r="Z1363">
        <v>3</v>
      </c>
      <c r="AA1363">
        <v>1</v>
      </c>
      <c r="AB1363">
        <v>2</v>
      </c>
      <c r="AC1363">
        <v>1</v>
      </c>
      <c r="AD1363">
        <v>1</v>
      </c>
      <c r="AE1363">
        <v>1</v>
      </c>
      <c r="AF1363">
        <v>10</v>
      </c>
      <c r="AG1363" t="s">
        <v>135</v>
      </c>
      <c r="AH1363">
        <v>3</v>
      </c>
      <c r="AI1363">
        <v>0</v>
      </c>
      <c r="AJ1363">
        <v>20</v>
      </c>
      <c r="AK1363">
        <v>20</v>
      </c>
      <c r="AL1363">
        <v>3</v>
      </c>
      <c r="AM1363">
        <v>0</v>
      </c>
      <c r="AN1363">
        <v>40</v>
      </c>
      <c r="AO1363">
        <v>40</v>
      </c>
      <c r="AP1363">
        <v>0</v>
      </c>
      <c r="AQ1363">
        <f t="shared" si="545"/>
        <v>0</v>
      </c>
      <c r="AR1363">
        <v>0</v>
      </c>
      <c r="AS1363">
        <v>0</v>
      </c>
      <c r="AT1363" s="6">
        <f t="shared" si="537"/>
        <v>480</v>
      </c>
      <c r="AU1363" s="6">
        <f t="shared" si="538"/>
        <v>511.14000000000004</v>
      </c>
      <c r="AV1363" s="6">
        <f t="shared" si="539"/>
        <v>480</v>
      </c>
      <c r="AW1363" s="6">
        <f t="shared" si="540"/>
        <v>511.14000000000004</v>
      </c>
      <c r="AX1363" s="6">
        <f t="shared" si="541"/>
        <v>0</v>
      </c>
      <c r="AY1363" s="6">
        <f t="shared" si="542"/>
        <v>0</v>
      </c>
      <c r="AZ1363" s="6">
        <f t="shared" si="543"/>
        <v>960</v>
      </c>
      <c r="BA1363" s="6">
        <f t="shared" si="544"/>
        <v>1022.2800000000001</v>
      </c>
      <c r="BB1363" s="6">
        <v>9</v>
      </c>
      <c r="BC1363" s="6">
        <v>0</v>
      </c>
      <c r="BD1363" s="6" t="s">
        <v>118</v>
      </c>
      <c r="BE1363" s="6">
        <v>6</v>
      </c>
      <c r="BF1363" s="6">
        <v>0</v>
      </c>
      <c r="BG1363" s="6" t="s">
        <v>136</v>
      </c>
      <c r="BH1363" s="6">
        <f t="shared" si="546"/>
        <v>0</v>
      </c>
      <c r="BI1363" s="6">
        <f t="shared" si="547"/>
        <v>6</v>
      </c>
      <c r="BJ1363" s="6">
        <f t="shared" si="548"/>
        <v>3</v>
      </c>
      <c r="BK1363" s="6">
        <f t="shared" si="549"/>
        <v>60</v>
      </c>
      <c r="BL1363" s="6">
        <f t="shared" si="550"/>
        <v>3</v>
      </c>
      <c r="BM1363" s="6">
        <f t="shared" si="551"/>
        <v>120</v>
      </c>
      <c r="BN1363" s="6">
        <f t="shared" si="552"/>
        <v>0</v>
      </c>
      <c r="BO1363" s="6">
        <f t="shared" si="553"/>
        <v>0</v>
      </c>
      <c r="BP1363" s="6">
        <f t="shared" si="554"/>
        <v>3</v>
      </c>
      <c r="BQ1363" s="6">
        <f t="shared" si="555"/>
        <v>120</v>
      </c>
      <c r="BR1363" s="6">
        <f t="shared" si="556"/>
        <v>180</v>
      </c>
      <c r="BS1363" s="6">
        <f t="shared" si="557"/>
        <v>180</v>
      </c>
      <c r="BT1363" s="12" t="str">
        <f t="shared" si="536"/>
        <v>Moderate</v>
      </c>
      <c r="BU1363">
        <f t="shared" si="558"/>
        <v>540</v>
      </c>
      <c r="BV1363">
        <f t="shared" si="559"/>
        <v>360</v>
      </c>
      <c r="BW1363">
        <v>15.97</v>
      </c>
      <c r="BX1363">
        <v>0</v>
      </c>
      <c r="BY1363">
        <v>58.66</v>
      </c>
      <c r="BZ1363">
        <v>3</v>
      </c>
      <c r="CA1363">
        <v>2</v>
      </c>
      <c r="CB1363">
        <v>2</v>
      </c>
      <c r="CC1363">
        <v>2</v>
      </c>
      <c r="CD1363">
        <v>2</v>
      </c>
      <c r="CE1363">
        <v>2</v>
      </c>
      <c r="CF1363">
        <v>1</v>
      </c>
      <c r="CG1363">
        <v>2</v>
      </c>
      <c r="CH1363">
        <v>2</v>
      </c>
      <c r="CI1363">
        <v>2</v>
      </c>
      <c r="CJ1363">
        <v>2</v>
      </c>
      <c r="CK1363">
        <v>2</v>
      </c>
      <c r="CL1363">
        <v>2</v>
      </c>
      <c r="CM1363">
        <v>2</v>
      </c>
      <c r="CN1363">
        <v>2</v>
      </c>
      <c r="CO1363">
        <v>2</v>
      </c>
      <c r="CP1363">
        <v>1</v>
      </c>
      <c r="CQ1363">
        <v>26</v>
      </c>
      <c r="CR1363" t="s">
        <v>1750</v>
      </c>
      <c r="CS1363">
        <v>11.78695030386965</v>
      </c>
      <c r="CT1363">
        <v>2.1773224240803599</v>
      </c>
      <c r="CU1363">
        <v>0.23094639772733511</v>
      </c>
    </row>
    <row r="1364" spans="1:99" x14ac:dyDescent="0.25">
      <c r="A1364" t="s">
        <v>1759</v>
      </c>
      <c r="B1364">
        <v>115</v>
      </c>
      <c r="C1364" t="s">
        <v>67</v>
      </c>
      <c r="D1364" t="s">
        <v>68</v>
      </c>
      <c r="E1364">
        <v>24.75</v>
      </c>
      <c r="F1364" t="s">
        <v>69</v>
      </c>
      <c r="G1364" t="s">
        <v>70</v>
      </c>
      <c r="H1364">
        <v>170</v>
      </c>
      <c r="I1364">
        <v>60.85</v>
      </c>
      <c r="J1364">
        <v>21.055363321799309</v>
      </c>
      <c r="K1364">
        <v>23</v>
      </c>
      <c r="L1364" t="s">
        <v>71</v>
      </c>
      <c r="M1364" t="s">
        <v>114</v>
      </c>
      <c r="N1364">
        <v>17</v>
      </c>
      <c r="O1364" t="s">
        <v>133</v>
      </c>
      <c r="P1364" t="s">
        <v>78</v>
      </c>
      <c r="Q1364" t="s">
        <v>78</v>
      </c>
      <c r="R1364">
        <v>1</v>
      </c>
      <c r="S1364" t="s">
        <v>76</v>
      </c>
      <c r="T1364" t="s">
        <v>74</v>
      </c>
      <c r="U1364" t="s">
        <v>903</v>
      </c>
      <c r="V1364" t="s">
        <v>78</v>
      </c>
      <c r="W1364" t="s">
        <v>78</v>
      </c>
      <c r="X1364">
        <v>1</v>
      </c>
      <c r="Y1364">
        <v>1</v>
      </c>
      <c r="Z1364">
        <v>3</v>
      </c>
      <c r="AA1364">
        <v>1</v>
      </c>
      <c r="AB1364">
        <v>2</v>
      </c>
      <c r="AC1364">
        <v>1</v>
      </c>
      <c r="AD1364">
        <v>1</v>
      </c>
      <c r="AE1364">
        <v>1</v>
      </c>
      <c r="AF1364">
        <v>10</v>
      </c>
      <c r="AG1364" t="s">
        <v>135</v>
      </c>
      <c r="AH1364">
        <v>3</v>
      </c>
      <c r="AI1364">
        <v>0</v>
      </c>
      <c r="AJ1364">
        <v>20</v>
      </c>
      <c r="AK1364">
        <v>20</v>
      </c>
      <c r="AL1364">
        <v>3</v>
      </c>
      <c r="AM1364">
        <v>0</v>
      </c>
      <c r="AN1364">
        <v>40</v>
      </c>
      <c r="AO1364">
        <v>40</v>
      </c>
      <c r="AP1364">
        <v>0</v>
      </c>
      <c r="AQ1364">
        <f t="shared" si="545"/>
        <v>0</v>
      </c>
      <c r="AR1364">
        <v>0</v>
      </c>
      <c r="AS1364">
        <v>0</v>
      </c>
      <c r="AT1364" s="6">
        <f t="shared" si="537"/>
        <v>480</v>
      </c>
      <c r="AU1364" s="6">
        <f t="shared" si="538"/>
        <v>511.14000000000004</v>
      </c>
      <c r="AV1364" s="6">
        <f t="shared" si="539"/>
        <v>480</v>
      </c>
      <c r="AW1364" s="6">
        <f t="shared" si="540"/>
        <v>511.14000000000004</v>
      </c>
      <c r="AX1364" s="6">
        <f t="shared" si="541"/>
        <v>0</v>
      </c>
      <c r="AY1364" s="6">
        <f t="shared" si="542"/>
        <v>0</v>
      </c>
      <c r="AZ1364" s="6">
        <f t="shared" si="543"/>
        <v>960</v>
      </c>
      <c r="BA1364" s="6">
        <f t="shared" si="544"/>
        <v>1022.2800000000001</v>
      </c>
      <c r="BB1364" s="6">
        <v>9</v>
      </c>
      <c r="BC1364" s="6">
        <v>0</v>
      </c>
      <c r="BD1364" s="6" t="s">
        <v>118</v>
      </c>
      <c r="BE1364" s="6">
        <v>6</v>
      </c>
      <c r="BF1364" s="6">
        <v>0</v>
      </c>
      <c r="BG1364" s="6" t="s">
        <v>136</v>
      </c>
      <c r="BH1364" s="6">
        <f t="shared" si="546"/>
        <v>0</v>
      </c>
      <c r="BI1364" s="6">
        <f t="shared" si="547"/>
        <v>6</v>
      </c>
      <c r="BJ1364" s="6">
        <f t="shared" si="548"/>
        <v>3</v>
      </c>
      <c r="BK1364" s="6">
        <f t="shared" si="549"/>
        <v>60</v>
      </c>
      <c r="BL1364" s="6">
        <f t="shared" si="550"/>
        <v>3</v>
      </c>
      <c r="BM1364" s="6">
        <f t="shared" si="551"/>
        <v>120</v>
      </c>
      <c r="BN1364" s="6">
        <f t="shared" si="552"/>
        <v>0</v>
      </c>
      <c r="BO1364" s="6">
        <f t="shared" si="553"/>
        <v>0</v>
      </c>
      <c r="BP1364" s="6">
        <f t="shared" si="554"/>
        <v>3</v>
      </c>
      <c r="BQ1364" s="6">
        <f t="shared" si="555"/>
        <v>120</v>
      </c>
      <c r="BR1364" s="6">
        <f t="shared" si="556"/>
        <v>180</v>
      </c>
      <c r="BS1364" s="6">
        <f t="shared" si="557"/>
        <v>180</v>
      </c>
      <c r="BT1364" s="12" t="str">
        <f t="shared" si="536"/>
        <v>Moderate</v>
      </c>
      <c r="BU1364">
        <f t="shared" si="558"/>
        <v>540</v>
      </c>
      <c r="BV1364">
        <f t="shared" si="559"/>
        <v>360</v>
      </c>
      <c r="BW1364">
        <v>15.97</v>
      </c>
      <c r="BX1364">
        <v>0</v>
      </c>
      <c r="BY1364">
        <v>58.66</v>
      </c>
      <c r="BZ1364">
        <v>3</v>
      </c>
      <c r="CA1364">
        <v>2</v>
      </c>
      <c r="CB1364">
        <v>2</v>
      </c>
      <c r="CC1364">
        <v>2</v>
      </c>
      <c r="CD1364">
        <v>2</v>
      </c>
      <c r="CE1364">
        <v>2</v>
      </c>
      <c r="CF1364">
        <v>1</v>
      </c>
      <c r="CG1364">
        <v>2</v>
      </c>
      <c r="CH1364">
        <v>2</v>
      </c>
      <c r="CI1364">
        <v>2</v>
      </c>
      <c r="CJ1364">
        <v>2</v>
      </c>
      <c r="CK1364">
        <v>2</v>
      </c>
      <c r="CL1364">
        <v>2</v>
      </c>
      <c r="CM1364">
        <v>2</v>
      </c>
      <c r="CN1364">
        <v>2</v>
      </c>
      <c r="CO1364">
        <v>2</v>
      </c>
      <c r="CP1364">
        <v>1</v>
      </c>
      <c r="CQ1364">
        <v>26</v>
      </c>
      <c r="CR1364" t="s">
        <v>1750</v>
      </c>
      <c r="CS1364">
        <v>3.9114761265759141</v>
      </c>
      <c r="CT1364">
        <v>0.78524564056835544</v>
      </c>
      <c r="CU1364">
        <v>0.1276460157622466</v>
      </c>
    </row>
    <row r="1365" spans="1:99" x14ac:dyDescent="0.25">
      <c r="A1365" t="s">
        <v>1760</v>
      </c>
      <c r="B1365">
        <v>115</v>
      </c>
      <c r="C1365" t="s">
        <v>67</v>
      </c>
      <c r="D1365" t="s">
        <v>68</v>
      </c>
      <c r="E1365">
        <v>24.75</v>
      </c>
      <c r="F1365" t="s">
        <v>69</v>
      </c>
      <c r="G1365" t="s">
        <v>70</v>
      </c>
      <c r="H1365">
        <v>170</v>
      </c>
      <c r="I1365">
        <v>60.85</v>
      </c>
      <c r="J1365">
        <v>21.055363321799309</v>
      </c>
      <c r="K1365">
        <v>23</v>
      </c>
      <c r="L1365" t="s">
        <v>71</v>
      </c>
      <c r="M1365" t="s">
        <v>114</v>
      </c>
      <c r="N1365">
        <v>17</v>
      </c>
      <c r="O1365" t="s">
        <v>133</v>
      </c>
      <c r="P1365" t="s">
        <v>78</v>
      </c>
      <c r="Q1365" t="s">
        <v>78</v>
      </c>
      <c r="R1365">
        <v>1</v>
      </c>
      <c r="S1365" t="s">
        <v>76</v>
      </c>
      <c r="T1365" t="s">
        <v>74</v>
      </c>
      <c r="U1365" t="s">
        <v>903</v>
      </c>
      <c r="V1365" t="s">
        <v>78</v>
      </c>
      <c r="W1365" t="s">
        <v>78</v>
      </c>
      <c r="X1365">
        <v>1</v>
      </c>
      <c r="Y1365">
        <v>1</v>
      </c>
      <c r="Z1365">
        <v>3</v>
      </c>
      <c r="AA1365">
        <v>1</v>
      </c>
      <c r="AB1365">
        <v>2</v>
      </c>
      <c r="AC1365">
        <v>1</v>
      </c>
      <c r="AD1365">
        <v>1</v>
      </c>
      <c r="AE1365">
        <v>1</v>
      </c>
      <c r="AF1365">
        <v>10</v>
      </c>
      <c r="AG1365" t="s">
        <v>135</v>
      </c>
      <c r="AH1365">
        <v>3</v>
      </c>
      <c r="AI1365">
        <v>0</v>
      </c>
      <c r="AJ1365">
        <v>20</v>
      </c>
      <c r="AK1365">
        <v>20</v>
      </c>
      <c r="AL1365">
        <v>3</v>
      </c>
      <c r="AM1365">
        <v>0</v>
      </c>
      <c r="AN1365">
        <v>40</v>
      </c>
      <c r="AO1365">
        <v>40</v>
      </c>
      <c r="AP1365">
        <v>0</v>
      </c>
      <c r="AQ1365">
        <f t="shared" si="545"/>
        <v>0</v>
      </c>
      <c r="AR1365">
        <v>0</v>
      </c>
      <c r="AS1365">
        <v>0</v>
      </c>
      <c r="AT1365" s="6">
        <f t="shared" si="537"/>
        <v>480</v>
      </c>
      <c r="AU1365" s="6">
        <f t="shared" si="538"/>
        <v>511.14000000000004</v>
      </c>
      <c r="AV1365" s="6">
        <f t="shared" si="539"/>
        <v>480</v>
      </c>
      <c r="AW1365" s="6">
        <f t="shared" si="540"/>
        <v>511.14000000000004</v>
      </c>
      <c r="AX1365" s="6">
        <f t="shared" si="541"/>
        <v>0</v>
      </c>
      <c r="AY1365" s="6">
        <f t="shared" si="542"/>
        <v>0</v>
      </c>
      <c r="AZ1365" s="6">
        <f t="shared" si="543"/>
        <v>960</v>
      </c>
      <c r="BA1365" s="6">
        <f t="shared" si="544"/>
        <v>1022.2800000000001</v>
      </c>
      <c r="BB1365" s="6">
        <v>9</v>
      </c>
      <c r="BC1365" s="6">
        <v>0</v>
      </c>
      <c r="BD1365" s="6" t="s">
        <v>118</v>
      </c>
      <c r="BE1365" s="6">
        <v>6</v>
      </c>
      <c r="BF1365" s="6">
        <v>0</v>
      </c>
      <c r="BG1365" s="6" t="s">
        <v>136</v>
      </c>
      <c r="BH1365" s="6">
        <f t="shared" si="546"/>
        <v>0</v>
      </c>
      <c r="BI1365" s="6">
        <f t="shared" si="547"/>
        <v>6</v>
      </c>
      <c r="BJ1365" s="6">
        <f t="shared" si="548"/>
        <v>3</v>
      </c>
      <c r="BK1365" s="6">
        <f t="shared" si="549"/>
        <v>60</v>
      </c>
      <c r="BL1365" s="6">
        <f t="shared" si="550"/>
        <v>3</v>
      </c>
      <c r="BM1365" s="6">
        <f t="shared" si="551"/>
        <v>120</v>
      </c>
      <c r="BN1365" s="6">
        <f t="shared" si="552"/>
        <v>0</v>
      </c>
      <c r="BO1365" s="6">
        <f t="shared" si="553"/>
        <v>0</v>
      </c>
      <c r="BP1365" s="6">
        <f t="shared" si="554"/>
        <v>3</v>
      </c>
      <c r="BQ1365" s="6">
        <f t="shared" si="555"/>
        <v>120</v>
      </c>
      <c r="BR1365" s="6">
        <f t="shared" si="556"/>
        <v>180</v>
      </c>
      <c r="BS1365" s="6">
        <f t="shared" si="557"/>
        <v>180</v>
      </c>
      <c r="BT1365" s="12" t="str">
        <f t="shared" si="536"/>
        <v>Moderate</v>
      </c>
      <c r="BU1365">
        <f t="shared" si="558"/>
        <v>540</v>
      </c>
      <c r="BV1365">
        <f t="shared" si="559"/>
        <v>360</v>
      </c>
      <c r="BW1365">
        <v>15.97</v>
      </c>
      <c r="BX1365">
        <v>0</v>
      </c>
      <c r="BY1365">
        <v>58.66</v>
      </c>
      <c r="BZ1365">
        <v>3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1</v>
      </c>
      <c r="CG1365">
        <v>2</v>
      </c>
      <c r="CH1365">
        <v>2</v>
      </c>
      <c r="CI1365">
        <v>2</v>
      </c>
      <c r="CJ1365">
        <v>2</v>
      </c>
      <c r="CK1365">
        <v>2</v>
      </c>
      <c r="CL1365">
        <v>2</v>
      </c>
      <c r="CM1365">
        <v>2</v>
      </c>
      <c r="CN1365">
        <v>2</v>
      </c>
      <c r="CO1365">
        <v>2</v>
      </c>
      <c r="CP1365">
        <v>1</v>
      </c>
      <c r="CQ1365">
        <v>26</v>
      </c>
      <c r="CR1365" t="s">
        <v>1750</v>
      </c>
      <c r="CS1365">
        <v>2.4307916085162469</v>
      </c>
      <c r="CT1365">
        <v>0.88410421096587</v>
      </c>
      <c r="CU1365">
        <v>0.21510197840399181</v>
      </c>
    </row>
    <row r="1366" spans="1:99" x14ac:dyDescent="0.25">
      <c r="A1366" t="s">
        <v>1761</v>
      </c>
      <c r="B1366">
        <v>115</v>
      </c>
      <c r="C1366" t="s">
        <v>67</v>
      </c>
      <c r="D1366" t="s">
        <v>68</v>
      </c>
      <c r="E1366">
        <v>24.75</v>
      </c>
      <c r="F1366" t="s">
        <v>69</v>
      </c>
      <c r="G1366" t="s">
        <v>70</v>
      </c>
      <c r="H1366">
        <v>170</v>
      </c>
      <c r="I1366">
        <v>60.85</v>
      </c>
      <c r="J1366">
        <v>21.055363321799309</v>
      </c>
      <c r="K1366">
        <v>23</v>
      </c>
      <c r="L1366" t="s">
        <v>71</v>
      </c>
      <c r="M1366" t="s">
        <v>114</v>
      </c>
      <c r="N1366">
        <v>17</v>
      </c>
      <c r="O1366" t="s">
        <v>133</v>
      </c>
      <c r="P1366" t="s">
        <v>78</v>
      </c>
      <c r="Q1366" t="s">
        <v>78</v>
      </c>
      <c r="R1366">
        <v>1</v>
      </c>
      <c r="S1366" t="s">
        <v>76</v>
      </c>
      <c r="T1366" t="s">
        <v>74</v>
      </c>
      <c r="U1366" t="s">
        <v>903</v>
      </c>
      <c r="V1366" t="s">
        <v>78</v>
      </c>
      <c r="W1366" t="s">
        <v>78</v>
      </c>
      <c r="X1366">
        <v>1</v>
      </c>
      <c r="Y1366">
        <v>1</v>
      </c>
      <c r="Z1366">
        <v>3</v>
      </c>
      <c r="AA1366">
        <v>1</v>
      </c>
      <c r="AB1366">
        <v>2</v>
      </c>
      <c r="AC1366">
        <v>1</v>
      </c>
      <c r="AD1366">
        <v>1</v>
      </c>
      <c r="AE1366">
        <v>1</v>
      </c>
      <c r="AF1366">
        <v>10</v>
      </c>
      <c r="AG1366" t="s">
        <v>135</v>
      </c>
      <c r="AH1366">
        <v>3</v>
      </c>
      <c r="AI1366">
        <v>0</v>
      </c>
      <c r="AJ1366">
        <v>20</v>
      </c>
      <c r="AK1366">
        <v>20</v>
      </c>
      <c r="AL1366">
        <v>3</v>
      </c>
      <c r="AM1366">
        <v>0</v>
      </c>
      <c r="AN1366">
        <v>40</v>
      </c>
      <c r="AO1366">
        <v>40</v>
      </c>
      <c r="AP1366">
        <v>0</v>
      </c>
      <c r="AQ1366">
        <f t="shared" si="545"/>
        <v>0</v>
      </c>
      <c r="AR1366">
        <v>0</v>
      </c>
      <c r="AS1366">
        <v>0</v>
      </c>
      <c r="AT1366" s="6">
        <f t="shared" si="537"/>
        <v>480</v>
      </c>
      <c r="AU1366" s="6">
        <f t="shared" si="538"/>
        <v>511.14000000000004</v>
      </c>
      <c r="AV1366" s="6">
        <f t="shared" si="539"/>
        <v>480</v>
      </c>
      <c r="AW1366" s="6">
        <f t="shared" si="540"/>
        <v>511.14000000000004</v>
      </c>
      <c r="AX1366" s="6">
        <f t="shared" si="541"/>
        <v>0</v>
      </c>
      <c r="AY1366" s="6">
        <f t="shared" si="542"/>
        <v>0</v>
      </c>
      <c r="AZ1366" s="6">
        <f t="shared" si="543"/>
        <v>960</v>
      </c>
      <c r="BA1366" s="6">
        <f t="shared" si="544"/>
        <v>1022.2800000000001</v>
      </c>
      <c r="BB1366" s="6">
        <v>9</v>
      </c>
      <c r="BC1366" s="6">
        <v>0</v>
      </c>
      <c r="BD1366" s="6" t="s">
        <v>118</v>
      </c>
      <c r="BE1366" s="6">
        <v>6</v>
      </c>
      <c r="BF1366" s="6">
        <v>0</v>
      </c>
      <c r="BG1366" s="6" t="s">
        <v>136</v>
      </c>
      <c r="BH1366" s="6">
        <f t="shared" si="546"/>
        <v>0</v>
      </c>
      <c r="BI1366" s="6">
        <f t="shared" si="547"/>
        <v>6</v>
      </c>
      <c r="BJ1366" s="6">
        <f t="shared" si="548"/>
        <v>3</v>
      </c>
      <c r="BK1366" s="6">
        <f t="shared" si="549"/>
        <v>60</v>
      </c>
      <c r="BL1366" s="6">
        <f t="shared" si="550"/>
        <v>3</v>
      </c>
      <c r="BM1366" s="6">
        <f t="shared" si="551"/>
        <v>120</v>
      </c>
      <c r="BN1366" s="6">
        <f t="shared" si="552"/>
        <v>0</v>
      </c>
      <c r="BO1366" s="6">
        <f t="shared" si="553"/>
        <v>0</v>
      </c>
      <c r="BP1366" s="6">
        <f t="shared" si="554"/>
        <v>3</v>
      </c>
      <c r="BQ1366" s="6">
        <f t="shared" si="555"/>
        <v>120</v>
      </c>
      <c r="BR1366" s="6">
        <f t="shared" si="556"/>
        <v>180</v>
      </c>
      <c r="BS1366" s="6">
        <f t="shared" si="557"/>
        <v>180</v>
      </c>
      <c r="BT1366" s="12" t="str">
        <f t="shared" si="536"/>
        <v>Moderate</v>
      </c>
      <c r="BU1366">
        <f t="shared" si="558"/>
        <v>540</v>
      </c>
      <c r="BV1366">
        <f t="shared" si="559"/>
        <v>360</v>
      </c>
      <c r="BW1366">
        <v>15.97</v>
      </c>
      <c r="BX1366">
        <v>0</v>
      </c>
      <c r="BY1366">
        <v>58.66</v>
      </c>
      <c r="BZ1366">
        <v>3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1</v>
      </c>
      <c r="CG1366">
        <v>2</v>
      </c>
      <c r="CH1366">
        <v>2</v>
      </c>
      <c r="CI1366">
        <v>2</v>
      </c>
      <c r="CJ1366">
        <v>2</v>
      </c>
      <c r="CK1366">
        <v>2</v>
      </c>
      <c r="CL1366">
        <v>2</v>
      </c>
      <c r="CM1366">
        <v>2</v>
      </c>
      <c r="CN1366">
        <v>2</v>
      </c>
      <c r="CO1366">
        <v>2</v>
      </c>
      <c r="CP1366">
        <v>1</v>
      </c>
      <c r="CQ1366">
        <v>26</v>
      </c>
      <c r="CR1366" t="s">
        <v>1750</v>
      </c>
      <c r="CS1366">
        <v>3.2584107026680962</v>
      </c>
      <c r="CT1366">
        <v>1.1130815806911869</v>
      </c>
      <c r="CU1366">
        <v>0.1938787416165928</v>
      </c>
    </row>
    <row r="1367" spans="1:99" x14ac:dyDescent="0.25">
      <c r="A1367" t="s">
        <v>1762</v>
      </c>
      <c r="B1367">
        <v>116</v>
      </c>
      <c r="C1367" t="s">
        <v>67</v>
      </c>
      <c r="D1367" t="s">
        <v>90</v>
      </c>
      <c r="E1367">
        <v>19.833333333333329</v>
      </c>
      <c r="F1367" t="s">
        <v>69</v>
      </c>
      <c r="G1367" t="s">
        <v>70</v>
      </c>
      <c r="H1367">
        <v>171.7</v>
      </c>
      <c r="I1367">
        <v>72.8</v>
      </c>
      <c r="J1367">
        <v>24.693962767067081</v>
      </c>
      <c r="K1367">
        <v>24.20000000000001</v>
      </c>
      <c r="L1367" t="s">
        <v>71</v>
      </c>
      <c r="M1367" t="s">
        <v>114</v>
      </c>
      <c r="N1367">
        <v>13</v>
      </c>
      <c r="O1367" t="s">
        <v>133</v>
      </c>
      <c r="P1367" t="s">
        <v>74</v>
      </c>
      <c r="Q1367" t="s">
        <v>1763</v>
      </c>
      <c r="R1367">
        <v>2</v>
      </c>
      <c r="S1367" t="s">
        <v>1764</v>
      </c>
      <c r="T1367" t="s">
        <v>78</v>
      </c>
      <c r="U1367" t="s">
        <v>78</v>
      </c>
      <c r="V1367" t="s">
        <v>78</v>
      </c>
      <c r="W1367" t="s">
        <v>78</v>
      </c>
      <c r="X1367">
        <v>0</v>
      </c>
      <c r="Y1367">
        <v>2</v>
      </c>
      <c r="Z1367">
        <v>1</v>
      </c>
      <c r="AA1367">
        <v>2</v>
      </c>
      <c r="AB1367">
        <v>1</v>
      </c>
      <c r="AC1367">
        <v>1</v>
      </c>
      <c r="AD1367">
        <v>1</v>
      </c>
      <c r="AE1367">
        <v>3</v>
      </c>
      <c r="AF1367">
        <v>11</v>
      </c>
      <c r="AG1367" t="s">
        <v>135</v>
      </c>
      <c r="AH1367">
        <v>7</v>
      </c>
      <c r="AI1367">
        <v>0</v>
      </c>
      <c r="AJ1367">
        <v>30</v>
      </c>
      <c r="AK1367">
        <v>30</v>
      </c>
      <c r="AL1367">
        <v>2</v>
      </c>
      <c r="AM1367">
        <v>0</v>
      </c>
      <c r="AN1367">
        <v>10</v>
      </c>
      <c r="AO1367">
        <v>10</v>
      </c>
      <c r="AP1367">
        <v>7</v>
      </c>
      <c r="AQ1367">
        <v>1</v>
      </c>
      <c r="AR1367">
        <v>20</v>
      </c>
      <c r="AS1367">
        <v>80</v>
      </c>
      <c r="AT1367" s="6">
        <f t="shared" si="537"/>
        <v>1680</v>
      </c>
      <c r="AU1367" s="6">
        <f t="shared" si="538"/>
        <v>2140.3200000000002</v>
      </c>
      <c r="AV1367" s="6">
        <f t="shared" si="539"/>
        <v>80</v>
      </c>
      <c r="AW1367" s="6">
        <f t="shared" si="540"/>
        <v>101.92</v>
      </c>
      <c r="AX1367" s="6">
        <f t="shared" si="541"/>
        <v>1848</v>
      </c>
      <c r="AY1367" s="6">
        <f t="shared" si="542"/>
        <v>2354.3519999999999</v>
      </c>
      <c r="AZ1367" s="6">
        <f t="shared" si="543"/>
        <v>3608</v>
      </c>
      <c r="BA1367" s="6">
        <f t="shared" si="544"/>
        <v>4596.5920000000006</v>
      </c>
      <c r="BB1367" s="6">
        <v>5</v>
      </c>
      <c r="BC1367" s="6">
        <v>0</v>
      </c>
      <c r="BD1367" s="6" t="s">
        <v>80</v>
      </c>
      <c r="BE1367" s="6">
        <v>10</v>
      </c>
      <c r="BF1367" s="6">
        <v>0</v>
      </c>
      <c r="BG1367" s="6" t="s">
        <v>152</v>
      </c>
      <c r="BH1367" s="6">
        <f t="shared" si="546"/>
        <v>1</v>
      </c>
      <c r="BI1367" s="6">
        <f t="shared" si="547"/>
        <v>16</v>
      </c>
      <c r="BJ1367" s="6">
        <f t="shared" si="548"/>
        <v>7</v>
      </c>
      <c r="BK1367" s="6">
        <f t="shared" si="549"/>
        <v>210</v>
      </c>
      <c r="BL1367" s="6">
        <f t="shared" si="550"/>
        <v>2</v>
      </c>
      <c r="BM1367" s="6">
        <f t="shared" si="551"/>
        <v>20</v>
      </c>
      <c r="BN1367" s="6">
        <f t="shared" si="552"/>
        <v>7</v>
      </c>
      <c r="BO1367" s="6">
        <f t="shared" si="553"/>
        <v>560</v>
      </c>
      <c r="BP1367" s="6">
        <f t="shared" si="554"/>
        <v>9</v>
      </c>
      <c r="BQ1367" s="6">
        <f t="shared" si="555"/>
        <v>580</v>
      </c>
      <c r="BR1367" s="6">
        <f t="shared" si="556"/>
        <v>230</v>
      </c>
      <c r="BS1367" s="6">
        <f t="shared" si="557"/>
        <v>790</v>
      </c>
      <c r="BT1367" s="12" t="str">
        <f t="shared" si="536"/>
        <v>High</v>
      </c>
      <c r="BU1367">
        <f t="shared" si="558"/>
        <v>300</v>
      </c>
      <c r="BV1367">
        <f t="shared" si="559"/>
        <v>600</v>
      </c>
      <c r="BW1367">
        <v>30.88</v>
      </c>
      <c r="BX1367">
        <v>0</v>
      </c>
      <c r="BY1367">
        <v>36.880000000000003</v>
      </c>
      <c r="BZ1367">
        <v>0</v>
      </c>
      <c r="CA1367">
        <v>2</v>
      </c>
      <c r="CB1367">
        <v>2</v>
      </c>
      <c r="CC1367">
        <v>1</v>
      </c>
      <c r="CD1367">
        <v>1</v>
      </c>
      <c r="CE1367">
        <v>2</v>
      </c>
      <c r="CF1367">
        <v>1</v>
      </c>
      <c r="CG1367">
        <v>1</v>
      </c>
      <c r="CH1367">
        <v>1</v>
      </c>
      <c r="CI1367">
        <v>2</v>
      </c>
      <c r="CJ1367">
        <v>2</v>
      </c>
      <c r="CK1367">
        <v>2</v>
      </c>
      <c r="CL1367">
        <v>2</v>
      </c>
      <c r="CM1367">
        <v>2</v>
      </c>
      <c r="CN1367">
        <v>2</v>
      </c>
      <c r="CO1367">
        <v>1</v>
      </c>
      <c r="CP1367">
        <v>1</v>
      </c>
      <c r="CQ1367">
        <v>23</v>
      </c>
      <c r="CR1367" t="s">
        <v>1765</v>
      </c>
      <c r="CS1367">
        <v>9.5567676721764077</v>
      </c>
      <c r="CT1367">
        <v>2.7281078685305848</v>
      </c>
      <c r="CU1367">
        <v>0.42168015491108818</v>
      </c>
    </row>
    <row r="1368" spans="1:99" x14ac:dyDescent="0.25">
      <c r="A1368" t="s">
        <v>1766</v>
      </c>
      <c r="B1368">
        <v>116</v>
      </c>
      <c r="C1368" t="s">
        <v>67</v>
      </c>
      <c r="D1368" t="s">
        <v>90</v>
      </c>
      <c r="E1368">
        <v>19.833333333333329</v>
      </c>
      <c r="F1368" t="s">
        <v>69</v>
      </c>
      <c r="G1368" t="s">
        <v>70</v>
      </c>
      <c r="H1368">
        <v>171.7</v>
      </c>
      <c r="I1368">
        <v>72.8</v>
      </c>
      <c r="J1368">
        <v>24.693962767067081</v>
      </c>
      <c r="K1368">
        <v>24.20000000000001</v>
      </c>
      <c r="L1368" t="s">
        <v>71</v>
      </c>
      <c r="M1368" t="s">
        <v>114</v>
      </c>
      <c r="N1368">
        <v>13</v>
      </c>
      <c r="O1368" t="s">
        <v>133</v>
      </c>
      <c r="P1368" t="s">
        <v>74</v>
      </c>
      <c r="Q1368" t="s">
        <v>1763</v>
      </c>
      <c r="R1368">
        <v>2</v>
      </c>
      <c r="S1368" t="s">
        <v>1764</v>
      </c>
      <c r="T1368" t="s">
        <v>78</v>
      </c>
      <c r="U1368" t="s">
        <v>78</v>
      </c>
      <c r="V1368" t="s">
        <v>78</v>
      </c>
      <c r="W1368" t="s">
        <v>78</v>
      </c>
      <c r="X1368">
        <v>0</v>
      </c>
      <c r="Y1368">
        <v>2</v>
      </c>
      <c r="Z1368">
        <v>1</v>
      </c>
      <c r="AA1368">
        <v>2</v>
      </c>
      <c r="AB1368">
        <v>1</v>
      </c>
      <c r="AC1368">
        <v>1</v>
      </c>
      <c r="AD1368">
        <v>1</v>
      </c>
      <c r="AE1368">
        <v>3</v>
      </c>
      <c r="AF1368">
        <v>11</v>
      </c>
      <c r="AG1368" t="s">
        <v>135</v>
      </c>
      <c r="AH1368">
        <v>7</v>
      </c>
      <c r="AI1368">
        <v>0</v>
      </c>
      <c r="AJ1368">
        <v>30</v>
      </c>
      <c r="AK1368">
        <v>30</v>
      </c>
      <c r="AL1368">
        <v>2</v>
      </c>
      <c r="AM1368">
        <v>0</v>
      </c>
      <c r="AN1368">
        <v>10</v>
      </c>
      <c r="AO1368">
        <v>10</v>
      </c>
      <c r="AP1368">
        <v>7</v>
      </c>
      <c r="AQ1368">
        <v>1</v>
      </c>
      <c r="AR1368">
        <v>20</v>
      </c>
      <c r="AS1368">
        <v>80</v>
      </c>
      <c r="AT1368" s="6">
        <f t="shared" si="537"/>
        <v>1680</v>
      </c>
      <c r="AU1368" s="6">
        <f t="shared" si="538"/>
        <v>2140.3200000000002</v>
      </c>
      <c r="AV1368" s="6">
        <f t="shared" si="539"/>
        <v>80</v>
      </c>
      <c r="AW1368" s="6">
        <f t="shared" si="540"/>
        <v>101.92</v>
      </c>
      <c r="AX1368" s="6">
        <f t="shared" si="541"/>
        <v>1848</v>
      </c>
      <c r="AY1368" s="6">
        <f t="shared" si="542"/>
        <v>2354.3519999999999</v>
      </c>
      <c r="AZ1368" s="6">
        <f t="shared" si="543"/>
        <v>3608</v>
      </c>
      <c r="BA1368" s="6">
        <f t="shared" si="544"/>
        <v>4596.5920000000006</v>
      </c>
      <c r="BB1368" s="6">
        <v>5</v>
      </c>
      <c r="BC1368" s="6">
        <v>0</v>
      </c>
      <c r="BD1368" s="6" t="s">
        <v>80</v>
      </c>
      <c r="BE1368" s="6">
        <v>10</v>
      </c>
      <c r="BF1368" s="6">
        <v>0</v>
      </c>
      <c r="BG1368" s="6" t="s">
        <v>152</v>
      </c>
      <c r="BH1368" s="6">
        <f t="shared" si="546"/>
        <v>1</v>
      </c>
      <c r="BI1368" s="6">
        <f t="shared" si="547"/>
        <v>16</v>
      </c>
      <c r="BJ1368" s="6">
        <f t="shared" si="548"/>
        <v>7</v>
      </c>
      <c r="BK1368" s="6">
        <f t="shared" si="549"/>
        <v>210</v>
      </c>
      <c r="BL1368" s="6">
        <f t="shared" si="550"/>
        <v>2</v>
      </c>
      <c r="BM1368" s="6">
        <f t="shared" si="551"/>
        <v>20</v>
      </c>
      <c r="BN1368" s="6">
        <f t="shared" si="552"/>
        <v>7</v>
      </c>
      <c r="BO1368" s="6">
        <f t="shared" si="553"/>
        <v>560</v>
      </c>
      <c r="BP1368" s="6">
        <f t="shared" si="554"/>
        <v>9</v>
      </c>
      <c r="BQ1368" s="6">
        <f t="shared" si="555"/>
        <v>580</v>
      </c>
      <c r="BR1368" s="6">
        <f t="shared" si="556"/>
        <v>230</v>
      </c>
      <c r="BS1368" s="6">
        <f t="shared" si="557"/>
        <v>790</v>
      </c>
      <c r="BT1368" s="12" t="str">
        <f t="shared" si="536"/>
        <v>High</v>
      </c>
      <c r="BU1368">
        <f t="shared" si="558"/>
        <v>300</v>
      </c>
      <c r="BV1368">
        <f t="shared" si="559"/>
        <v>600</v>
      </c>
      <c r="BW1368">
        <v>30.88</v>
      </c>
      <c r="BX1368">
        <v>0</v>
      </c>
      <c r="BY1368">
        <v>36.880000000000003</v>
      </c>
      <c r="BZ1368">
        <v>0</v>
      </c>
      <c r="CA1368">
        <v>2</v>
      </c>
      <c r="CB1368">
        <v>2</v>
      </c>
      <c r="CC1368">
        <v>1</v>
      </c>
      <c r="CD1368">
        <v>1</v>
      </c>
      <c r="CE1368">
        <v>2</v>
      </c>
      <c r="CF1368">
        <v>1</v>
      </c>
      <c r="CG1368">
        <v>1</v>
      </c>
      <c r="CH1368">
        <v>1</v>
      </c>
      <c r="CI1368">
        <v>2</v>
      </c>
      <c r="CJ1368">
        <v>2</v>
      </c>
      <c r="CK1368">
        <v>2</v>
      </c>
      <c r="CL1368">
        <v>2</v>
      </c>
      <c r="CM1368">
        <v>2</v>
      </c>
      <c r="CN1368">
        <v>2</v>
      </c>
      <c r="CO1368">
        <v>1</v>
      </c>
      <c r="CP1368">
        <v>1</v>
      </c>
      <c r="CQ1368">
        <v>23</v>
      </c>
      <c r="CR1368" t="s">
        <v>1765</v>
      </c>
      <c r="CS1368">
        <v>9.0890179978624044</v>
      </c>
      <c r="CT1368">
        <v>2.8924146869214349</v>
      </c>
      <c r="CU1368">
        <v>0.41206644657809488</v>
      </c>
    </row>
    <row r="1369" spans="1:99" x14ac:dyDescent="0.25">
      <c r="A1369" t="s">
        <v>1767</v>
      </c>
      <c r="B1369">
        <v>116</v>
      </c>
      <c r="C1369" t="s">
        <v>67</v>
      </c>
      <c r="D1369" t="s">
        <v>90</v>
      </c>
      <c r="E1369">
        <v>19.833333333333329</v>
      </c>
      <c r="F1369" t="s">
        <v>69</v>
      </c>
      <c r="G1369" t="s">
        <v>70</v>
      </c>
      <c r="H1369">
        <v>171.7</v>
      </c>
      <c r="I1369">
        <v>72.8</v>
      </c>
      <c r="J1369">
        <v>24.693962767067081</v>
      </c>
      <c r="K1369">
        <v>24.20000000000001</v>
      </c>
      <c r="L1369" t="s">
        <v>71</v>
      </c>
      <c r="M1369" t="s">
        <v>114</v>
      </c>
      <c r="N1369">
        <v>13</v>
      </c>
      <c r="O1369" t="s">
        <v>133</v>
      </c>
      <c r="P1369" t="s">
        <v>74</v>
      </c>
      <c r="Q1369" t="s">
        <v>1763</v>
      </c>
      <c r="R1369">
        <v>2</v>
      </c>
      <c r="S1369" t="s">
        <v>1764</v>
      </c>
      <c r="T1369" t="s">
        <v>78</v>
      </c>
      <c r="U1369" t="s">
        <v>78</v>
      </c>
      <c r="V1369" t="s">
        <v>78</v>
      </c>
      <c r="W1369" t="s">
        <v>78</v>
      </c>
      <c r="X1369">
        <v>0</v>
      </c>
      <c r="Y1369">
        <v>2</v>
      </c>
      <c r="Z1369">
        <v>1</v>
      </c>
      <c r="AA1369">
        <v>2</v>
      </c>
      <c r="AB1369">
        <v>1</v>
      </c>
      <c r="AC1369">
        <v>1</v>
      </c>
      <c r="AD1369">
        <v>1</v>
      </c>
      <c r="AE1369">
        <v>3</v>
      </c>
      <c r="AF1369">
        <v>11</v>
      </c>
      <c r="AG1369" t="s">
        <v>135</v>
      </c>
      <c r="AH1369">
        <v>7</v>
      </c>
      <c r="AI1369">
        <v>0</v>
      </c>
      <c r="AJ1369">
        <v>30</v>
      </c>
      <c r="AK1369">
        <v>30</v>
      </c>
      <c r="AL1369">
        <v>2</v>
      </c>
      <c r="AM1369">
        <v>0</v>
      </c>
      <c r="AN1369">
        <v>10</v>
      </c>
      <c r="AO1369">
        <v>10</v>
      </c>
      <c r="AP1369">
        <v>7</v>
      </c>
      <c r="AQ1369">
        <v>1</v>
      </c>
      <c r="AR1369">
        <v>20</v>
      </c>
      <c r="AS1369">
        <v>80</v>
      </c>
      <c r="AT1369" s="6">
        <f t="shared" si="537"/>
        <v>1680</v>
      </c>
      <c r="AU1369" s="6">
        <f t="shared" si="538"/>
        <v>2140.3200000000002</v>
      </c>
      <c r="AV1369" s="6">
        <f t="shared" si="539"/>
        <v>80</v>
      </c>
      <c r="AW1369" s="6">
        <f t="shared" si="540"/>
        <v>101.92</v>
      </c>
      <c r="AX1369" s="6">
        <f t="shared" si="541"/>
        <v>1848</v>
      </c>
      <c r="AY1369" s="6">
        <f t="shared" si="542"/>
        <v>2354.3519999999999</v>
      </c>
      <c r="AZ1369" s="6">
        <f t="shared" si="543"/>
        <v>3608</v>
      </c>
      <c r="BA1369" s="6">
        <f t="shared" si="544"/>
        <v>4596.5920000000006</v>
      </c>
      <c r="BB1369" s="6">
        <v>5</v>
      </c>
      <c r="BC1369" s="6">
        <v>0</v>
      </c>
      <c r="BD1369" s="6" t="s">
        <v>80</v>
      </c>
      <c r="BE1369" s="6">
        <v>10</v>
      </c>
      <c r="BF1369" s="6">
        <v>0</v>
      </c>
      <c r="BG1369" s="6" t="s">
        <v>152</v>
      </c>
      <c r="BH1369" s="6">
        <f t="shared" si="546"/>
        <v>1</v>
      </c>
      <c r="BI1369" s="6">
        <f t="shared" si="547"/>
        <v>16</v>
      </c>
      <c r="BJ1369" s="6">
        <f t="shared" si="548"/>
        <v>7</v>
      </c>
      <c r="BK1369" s="6">
        <f t="shared" si="549"/>
        <v>210</v>
      </c>
      <c r="BL1369" s="6">
        <f t="shared" si="550"/>
        <v>2</v>
      </c>
      <c r="BM1369" s="6">
        <f t="shared" si="551"/>
        <v>20</v>
      </c>
      <c r="BN1369" s="6">
        <f t="shared" si="552"/>
        <v>7</v>
      </c>
      <c r="BO1369" s="6">
        <f t="shared" si="553"/>
        <v>560</v>
      </c>
      <c r="BP1369" s="6">
        <f t="shared" si="554"/>
        <v>9</v>
      </c>
      <c r="BQ1369" s="6">
        <f t="shared" si="555"/>
        <v>580</v>
      </c>
      <c r="BR1369" s="6">
        <f t="shared" si="556"/>
        <v>230</v>
      </c>
      <c r="BS1369" s="6">
        <f t="shared" si="557"/>
        <v>790</v>
      </c>
      <c r="BT1369" s="12" t="str">
        <f t="shared" si="536"/>
        <v>High</v>
      </c>
      <c r="BU1369">
        <f t="shared" si="558"/>
        <v>300</v>
      </c>
      <c r="BV1369">
        <f t="shared" si="559"/>
        <v>600</v>
      </c>
      <c r="BW1369">
        <v>30.88</v>
      </c>
      <c r="BX1369">
        <v>0</v>
      </c>
      <c r="BY1369">
        <v>36.880000000000003</v>
      </c>
      <c r="BZ1369">
        <v>0</v>
      </c>
      <c r="CA1369">
        <v>2</v>
      </c>
      <c r="CB1369">
        <v>2</v>
      </c>
      <c r="CC1369">
        <v>1</v>
      </c>
      <c r="CD1369">
        <v>1</v>
      </c>
      <c r="CE1369">
        <v>2</v>
      </c>
      <c r="CF1369">
        <v>1</v>
      </c>
      <c r="CG1369">
        <v>1</v>
      </c>
      <c r="CH1369">
        <v>1</v>
      </c>
      <c r="CI1369">
        <v>2</v>
      </c>
      <c r="CJ1369">
        <v>2</v>
      </c>
      <c r="CK1369">
        <v>2</v>
      </c>
      <c r="CL1369">
        <v>2</v>
      </c>
      <c r="CM1369">
        <v>2</v>
      </c>
      <c r="CN1369">
        <v>2</v>
      </c>
      <c r="CO1369">
        <v>1</v>
      </c>
      <c r="CP1369">
        <v>1</v>
      </c>
      <c r="CQ1369">
        <v>23</v>
      </c>
      <c r="CR1369" t="s">
        <v>1765</v>
      </c>
      <c r="CS1369">
        <v>8.5148279329232945</v>
      </c>
      <c r="CT1369">
        <v>2.7461717953737459</v>
      </c>
      <c r="CU1369">
        <v>0.36435209430507087</v>
      </c>
    </row>
    <row r="1370" spans="1:99" x14ac:dyDescent="0.25">
      <c r="A1370" t="s">
        <v>1768</v>
      </c>
      <c r="B1370">
        <v>116</v>
      </c>
      <c r="C1370" t="s">
        <v>86</v>
      </c>
      <c r="D1370" t="s">
        <v>90</v>
      </c>
      <c r="E1370">
        <v>19.833333333333329</v>
      </c>
      <c r="F1370" t="s">
        <v>69</v>
      </c>
      <c r="G1370" t="s">
        <v>70</v>
      </c>
      <c r="H1370">
        <v>171.7</v>
      </c>
      <c r="I1370">
        <v>72.8</v>
      </c>
      <c r="J1370">
        <v>24.693962767067081</v>
      </c>
      <c r="K1370">
        <v>24.20000000000001</v>
      </c>
      <c r="L1370" t="s">
        <v>71</v>
      </c>
      <c r="M1370" t="s">
        <v>114</v>
      </c>
      <c r="N1370">
        <v>13</v>
      </c>
      <c r="O1370" t="s">
        <v>133</v>
      </c>
      <c r="P1370" t="s">
        <v>74</v>
      </c>
      <c r="Q1370" t="s">
        <v>1763</v>
      </c>
      <c r="R1370">
        <v>2</v>
      </c>
      <c r="S1370" t="s">
        <v>1764</v>
      </c>
      <c r="T1370" t="s">
        <v>78</v>
      </c>
      <c r="U1370" t="s">
        <v>78</v>
      </c>
      <c r="V1370" t="s">
        <v>78</v>
      </c>
      <c r="W1370" t="s">
        <v>78</v>
      </c>
      <c r="X1370">
        <v>0</v>
      </c>
      <c r="Y1370">
        <v>2</v>
      </c>
      <c r="Z1370">
        <v>1</v>
      </c>
      <c r="AA1370">
        <v>2</v>
      </c>
      <c r="AB1370">
        <v>1</v>
      </c>
      <c r="AC1370">
        <v>1</v>
      </c>
      <c r="AD1370">
        <v>1</v>
      </c>
      <c r="AE1370">
        <v>3</v>
      </c>
      <c r="AF1370">
        <v>11</v>
      </c>
      <c r="AG1370" t="s">
        <v>135</v>
      </c>
      <c r="AH1370">
        <v>7</v>
      </c>
      <c r="AI1370">
        <v>0</v>
      </c>
      <c r="AJ1370">
        <v>30</v>
      </c>
      <c r="AK1370">
        <v>30</v>
      </c>
      <c r="AL1370">
        <v>2</v>
      </c>
      <c r="AM1370">
        <v>0</v>
      </c>
      <c r="AN1370">
        <v>10</v>
      </c>
      <c r="AO1370">
        <v>10</v>
      </c>
      <c r="AP1370">
        <v>7</v>
      </c>
      <c r="AQ1370">
        <v>1</v>
      </c>
      <c r="AR1370">
        <v>20</v>
      </c>
      <c r="AS1370">
        <v>80</v>
      </c>
      <c r="AT1370" s="6">
        <f t="shared" si="537"/>
        <v>1680</v>
      </c>
      <c r="AU1370" s="6">
        <f t="shared" si="538"/>
        <v>2140.3200000000002</v>
      </c>
      <c r="AV1370" s="6">
        <f t="shared" si="539"/>
        <v>80</v>
      </c>
      <c r="AW1370" s="6">
        <f t="shared" si="540"/>
        <v>101.92</v>
      </c>
      <c r="AX1370" s="6">
        <f t="shared" si="541"/>
        <v>1848</v>
      </c>
      <c r="AY1370" s="6">
        <f t="shared" si="542"/>
        <v>2354.3519999999999</v>
      </c>
      <c r="AZ1370" s="6">
        <f t="shared" si="543"/>
        <v>3608</v>
      </c>
      <c r="BA1370" s="6">
        <f t="shared" si="544"/>
        <v>4596.5920000000006</v>
      </c>
      <c r="BB1370" s="6">
        <v>5</v>
      </c>
      <c r="BC1370" s="6">
        <v>0</v>
      </c>
      <c r="BD1370" s="6" t="s">
        <v>80</v>
      </c>
      <c r="BE1370" s="6">
        <v>10</v>
      </c>
      <c r="BF1370" s="6">
        <v>0</v>
      </c>
      <c r="BG1370" s="6" t="s">
        <v>152</v>
      </c>
      <c r="BH1370" s="6">
        <f t="shared" si="546"/>
        <v>1</v>
      </c>
      <c r="BI1370" s="6">
        <f t="shared" si="547"/>
        <v>16</v>
      </c>
      <c r="BJ1370" s="6">
        <f t="shared" si="548"/>
        <v>7</v>
      </c>
      <c r="BK1370" s="6">
        <f t="shared" si="549"/>
        <v>210</v>
      </c>
      <c r="BL1370" s="6">
        <f t="shared" si="550"/>
        <v>2</v>
      </c>
      <c r="BM1370" s="6">
        <f t="shared" si="551"/>
        <v>20</v>
      </c>
      <c r="BN1370" s="6">
        <f t="shared" si="552"/>
        <v>7</v>
      </c>
      <c r="BO1370" s="6">
        <f t="shared" si="553"/>
        <v>560</v>
      </c>
      <c r="BP1370" s="6">
        <f t="shared" si="554"/>
        <v>9</v>
      </c>
      <c r="BQ1370" s="6">
        <f t="shared" si="555"/>
        <v>580</v>
      </c>
      <c r="BR1370" s="6">
        <f t="shared" si="556"/>
        <v>230</v>
      </c>
      <c r="BS1370" s="6">
        <f t="shared" si="557"/>
        <v>790</v>
      </c>
      <c r="BT1370" s="12" t="str">
        <f t="shared" si="536"/>
        <v>High</v>
      </c>
      <c r="BU1370">
        <f t="shared" si="558"/>
        <v>300</v>
      </c>
      <c r="BV1370">
        <f t="shared" si="559"/>
        <v>600</v>
      </c>
      <c r="BW1370">
        <v>30.88</v>
      </c>
      <c r="BX1370">
        <v>0</v>
      </c>
      <c r="BY1370">
        <v>36.880000000000003</v>
      </c>
      <c r="BZ1370">
        <v>0</v>
      </c>
      <c r="CA1370">
        <v>2</v>
      </c>
      <c r="CB1370">
        <v>2</v>
      </c>
      <c r="CC1370">
        <v>1</v>
      </c>
      <c r="CD1370">
        <v>1</v>
      </c>
      <c r="CE1370">
        <v>2</v>
      </c>
      <c r="CF1370">
        <v>1</v>
      </c>
      <c r="CG1370">
        <v>1</v>
      </c>
      <c r="CH1370">
        <v>1</v>
      </c>
      <c r="CI1370">
        <v>2</v>
      </c>
      <c r="CJ1370">
        <v>2</v>
      </c>
      <c r="CK1370">
        <v>2</v>
      </c>
      <c r="CL1370">
        <v>2</v>
      </c>
      <c r="CM1370">
        <v>2</v>
      </c>
      <c r="CN1370">
        <v>2</v>
      </c>
      <c r="CO1370">
        <v>1</v>
      </c>
      <c r="CP1370">
        <v>1</v>
      </c>
      <c r="CQ1370">
        <v>23</v>
      </c>
      <c r="CR1370" t="s">
        <v>1765</v>
      </c>
      <c r="CS1370">
        <v>15.56734843459766</v>
      </c>
      <c r="CT1370">
        <v>4.8515135516181598</v>
      </c>
      <c r="CU1370">
        <v>0.55990606031315371</v>
      </c>
    </row>
    <row r="1371" spans="1:99" x14ac:dyDescent="0.25">
      <c r="A1371" t="s">
        <v>1769</v>
      </c>
      <c r="B1371">
        <v>116</v>
      </c>
      <c r="C1371" t="s">
        <v>86</v>
      </c>
      <c r="D1371" t="s">
        <v>90</v>
      </c>
      <c r="E1371">
        <v>19.833333333333329</v>
      </c>
      <c r="F1371" t="s">
        <v>69</v>
      </c>
      <c r="G1371" t="s">
        <v>70</v>
      </c>
      <c r="H1371">
        <v>171.7</v>
      </c>
      <c r="I1371">
        <v>72.8</v>
      </c>
      <c r="J1371">
        <v>24.693962767067081</v>
      </c>
      <c r="K1371">
        <v>24.20000000000001</v>
      </c>
      <c r="L1371" t="s">
        <v>71</v>
      </c>
      <c r="M1371" t="s">
        <v>114</v>
      </c>
      <c r="N1371">
        <v>13</v>
      </c>
      <c r="O1371" t="s">
        <v>133</v>
      </c>
      <c r="P1371" t="s">
        <v>74</v>
      </c>
      <c r="Q1371" t="s">
        <v>1763</v>
      </c>
      <c r="R1371">
        <v>2</v>
      </c>
      <c r="S1371" t="s">
        <v>1764</v>
      </c>
      <c r="T1371" t="s">
        <v>78</v>
      </c>
      <c r="U1371" t="s">
        <v>78</v>
      </c>
      <c r="V1371" t="s">
        <v>78</v>
      </c>
      <c r="W1371" t="s">
        <v>78</v>
      </c>
      <c r="X1371">
        <v>0</v>
      </c>
      <c r="Y1371">
        <v>2</v>
      </c>
      <c r="Z1371">
        <v>1</v>
      </c>
      <c r="AA1371">
        <v>2</v>
      </c>
      <c r="AB1371">
        <v>1</v>
      </c>
      <c r="AC1371">
        <v>1</v>
      </c>
      <c r="AD1371">
        <v>1</v>
      </c>
      <c r="AE1371">
        <v>3</v>
      </c>
      <c r="AF1371">
        <v>11</v>
      </c>
      <c r="AG1371" t="s">
        <v>135</v>
      </c>
      <c r="AH1371">
        <v>7</v>
      </c>
      <c r="AI1371">
        <v>0</v>
      </c>
      <c r="AJ1371">
        <v>30</v>
      </c>
      <c r="AK1371">
        <v>30</v>
      </c>
      <c r="AL1371">
        <v>2</v>
      </c>
      <c r="AM1371">
        <v>0</v>
      </c>
      <c r="AN1371">
        <v>10</v>
      </c>
      <c r="AO1371">
        <v>10</v>
      </c>
      <c r="AP1371">
        <v>7</v>
      </c>
      <c r="AQ1371">
        <v>1</v>
      </c>
      <c r="AR1371">
        <v>20</v>
      </c>
      <c r="AS1371">
        <v>80</v>
      </c>
      <c r="AT1371" s="6">
        <f t="shared" si="537"/>
        <v>1680</v>
      </c>
      <c r="AU1371" s="6">
        <f t="shared" si="538"/>
        <v>2140.3200000000002</v>
      </c>
      <c r="AV1371" s="6">
        <f t="shared" si="539"/>
        <v>80</v>
      </c>
      <c r="AW1371" s="6">
        <f t="shared" si="540"/>
        <v>101.92</v>
      </c>
      <c r="AX1371" s="6">
        <f t="shared" si="541"/>
        <v>1848</v>
      </c>
      <c r="AY1371" s="6">
        <f t="shared" si="542"/>
        <v>2354.3519999999999</v>
      </c>
      <c r="AZ1371" s="6">
        <f t="shared" si="543"/>
        <v>3608</v>
      </c>
      <c r="BA1371" s="6">
        <f t="shared" si="544"/>
        <v>4596.5920000000006</v>
      </c>
      <c r="BB1371" s="6">
        <v>5</v>
      </c>
      <c r="BC1371" s="6">
        <v>0</v>
      </c>
      <c r="BD1371" s="6" t="s">
        <v>80</v>
      </c>
      <c r="BE1371" s="6">
        <v>10</v>
      </c>
      <c r="BF1371" s="6">
        <v>0</v>
      </c>
      <c r="BG1371" s="6" t="s">
        <v>152</v>
      </c>
      <c r="BH1371" s="6">
        <f t="shared" si="546"/>
        <v>1</v>
      </c>
      <c r="BI1371" s="6">
        <f t="shared" si="547"/>
        <v>16</v>
      </c>
      <c r="BJ1371" s="6">
        <f t="shared" si="548"/>
        <v>7</v>
      </c>
      <c r="BK1371" s="6">
        <f t="shared" si="549"/>
        <v>210</v>
      </c>
      <c r="BL1371" s="6">
        <f t="shared" si="550"/>
        <v>2</v>
      </c>
      <c r="BM1371" s="6">
        <f t="shared" si="551"/>
        <v>20</v>
      </c>
      <c r="BN1371" s="6">
        <f t="shared" si="552"/>
        <v>7</v>
      </c>
      <c r="BO1371" s="6">
        <f t="shared" si="553"/>
        <v>560</v>
      </c>
      <c r="BP1371" s="6">
        <f t="shared" si="554"/>
        <v>9</v>
      </c>
      <c r="BQ1371" s="6">
        <f t="shared" si="555"/>
        <v>580</v>
      </c>
      <c r="BR1371" s="6">
        <f t="shared" si="556"/>
        <v>230</v>
      </c>
      <c r="BS1371" s="6">
        <f t="shared" si="557"/>
        <v>790</v>
      </c>
      <c r="BT1371" s="12" t="str">
        <f t="shared" si="536"/>
        <v>High</v>
      </c>
      <c r="BU1371">
        <f t="shared" si="558"/>
        <v>300</v>
      </c>
      <c r="BV1371">
        <f t="shared" si="559"/>
        <v>600</v>
      </c>
      <c r="BW1371">
        <v>30.88</v>
      </c>
      <c r="BX1371">
        <v>0</v>
      </c>
      <c r="BY1371">
        <v>36.880000000000003</v>
      </c>
      <c r="BZ1371">
        <v>0</v>
      </c>
      <c r="CA1371">
        <v>2</v>
      </c>
      <c r="CB1371">
        <v>2</v>
      </c>
      <c r="CC1371">
        <v>1</v>
      </c>
      <c r="CD1371">
        <v>1</v>
      </c>
      <c r="CE1371">
        <v>2</v>
      </c>
      <c r="CF1371">
        <v>1</v>
      </c>
      <c r="CG1371">
        <v>1</v>
      </c>
      <c r="CH1371">
        <v>1</v>
      </c>
      <c r="CI1371">
        <v>2</v>
      </c>
      <c r="CJ1371">
        <v>2</v>
      </c>
      <c r="CK1371">
        <v>2</v>
      </c>
      <c r="CL1371">
        <v>2</v>
      </c>
      <c r="CM1371">
        <v>2</v>
      </c>
      <c r="CN1371">
        <v>2</v>
      </c>
      <c r="CO1371">
        <v>1</v>
      </c>
      <c r="CP1371">
        <v>1</v>
      </c>
      <c r="CQ1371">
        <v>23</v>
      </c>
      <c r="CR1371" t="s">
        <v>1765</v>
      </c>
      <c r="CS1371">
        <v>15.460146192073861</v>
      </c>
      <c r="CT1371">
        <v>4.1166513954080948</v>
      </c>
      <c r="CU1371">
        <v>0.54218735715146438</v>
      </c>
    </row>
    <row r="1372" spans="1:99" x14ac:dyDescent="0.25">
      <c r="A1372" t="s">
        <v>1770</v>
      </c>
      <c r="B1372">
        <v>116</v>
      </c>
      <c r="C1372" t="s">
        <v>86</v>
      </c>
      <c r="D1372" t="s">
        <v>90</v>
      </c>
      <c r="E1372">
        <v>19.833333333333329</v>
      </c>
      <c r="F1372" t="s">
        <v>69</v>
      </c>
      <c r="G1372" t="s">
        <v>70</v>
      </c>
      <c r="H1372">
        <v>171.7</v>
      </c>
      <c r="I1372">
        <v>72.8</v>
      </c>
      <c r="J1372">
        <v>24.693962767067081</v>
      </c>
      <c r="K1372">
        <v>24.20000000000001</v>
      </c>
      <c r="L1372" t="s">
        <v>71</v>
      </c>
      <c r="M1372" t="s">
        <v>114</v>
      </c>
      <c r="N1372">
        <v>13</v>
      </c>
      <c r="O1372" t="s">
        <v>133</v>
      </c>
      <c r="P1372" t="s">
        <v>74</v>
      </c>
      <c r="Q1372" t="s">
        <v>1763</v>
      </c>
      <c r="R1372">
        <v>2</v>
      </c>
      <c r="S1372" t="s">
        <v>1764</v>
      </c>
      <c r="T1372" t="s">
        <v>78</v>
      </c>
      <c r="U1372" t="s">
        <v>78</v>
      </c>
      <c r="V1372" t="s">
        <v>78</v>
      </c>
      <c r="W1372" t="s">
        <v>78</v>
      </c>
      <c r="X1372">
        <v>0</v>
      </c>
      <c r="Y1372">
        <v>2</v>
      </c>
      <c r="Z1372">
        <v>1</v>
      </c>
      <c r="AA1372">
        <v>2</v>
      </c>
      <c r="AB1372">
        <v>1</v>
      </c>
      <c r="AC1372">
        <v>1</v>
      </c>
      <c r="AD1372">
        <v>1</v>
      </c>
      <c r="AE1372">
        <v>3</v>
      </c>
      <c r="AF1372">
        <v>11</v>
      </c>
      <c r="AG1372" t="s">
        <v>135</v>
      </c>
      <c r="AH1372">
        <v>7</v>
      </c>
      <c r="AI1372">
        <v>0</v>
      </c>
      <c r="AJ1372">
        <v>30</v>
      </c>
      <c r="AK1372">
        <v>30</v>
      </c>
      <c r="AL1372">
        <v>2</v>
      </c>
      <c r="AM1372">
        <v>0</v>
      </c>
      <c r="AN1372">
        <v>10</v>
      </c>
      <c r="AO1372">
        <v>10</v>
      </c>
      <c r="AP1372">
        <v>7</v>
      </c>
      <c r="AQ1372">
        <v>1</v>
      </c>
      <c r="AR1372">
        <v>20</v>
      </c>
      <c r="AS1372">
        <v>80</v>
      </c>
      <c r="AT1372" s="6">
        <f t="shared" si="537"/>
        <v>1680</v>
      </c>
      <c r="AU1372" s="6">
        <f t="shared" si="538"/>
        <v>2140.3200000000002</v>
      </c>
      <c r="AV1372" s="6">
        <f t="shared" si="539"/>
        <v>80</v>
      </c>
      <c r="AW1372" s="6">
        <f t="shared" si="540"/>
        <v>101.92</v>
      </c>
      <c r="AX1372" s="6">
        <f t="shared" si="541"/>
        <v>1848</v>
      </c>
      <c r="AY1372" s="6">
        <f t="shared" si="542"/>
        <v>2354.3519999999999</v>
      </c>
      <c r="AZ1372" s="6">
        <f t="shared" si="543"/>
        <v>3608</v>
      </c>
      <c r="BA1372" s="6">
        <f t="shared" si="544"/>
        <v>4596.5920000000006</v>
      </c>
      <c r="BB1372" s="6">
        <v>5</v>
      </c>
      <c r="BC1372" s="6">
        <v>0</v>
      </c>
      <c r="BD1372" s="6" t="s">
        <v>80</v>
      </c>
      <c r="BE1372" s="6">
        <v>10</v>
      </c>
      <c r="BF1372" s="6">
        <v>0</v>
      </c>
      <c r="BG1372" s="6" t="s">
        <v>152</v>
      </c>
      <c r="BH1372" s="6">
        <f t="shared" si="546"/>
        <v>1</v>
      </c>
      <c r="BI1372" s="6">
        <f t="shared" si="547"/>
        <v>16</v>
      </c>
      <c r="BJ1372" s="6">
        <f t="shared" si="548"/>
        <v>7</v>
      </c>
      <c r="BK1372" s="6">
        <f t="shared" si="549"/>
        <v>210</v>
      </c>
      <c r="BL1372" s="6">
        <f t="shared" si="550"/>
        <v>2</v>
      </c>
      <c r="BM1372" s="6">
        <f t="shared" si="551"/>
        <v>20</v>
      </c>
      <c r="BN1372" s="6">
        <f t="shared" si="552"/>
        <v>7</v>
      </c>
      <c r="BO1372" s="6">
        <f t="shared" si="553"/>
        <v>560</v>
      </c>
      <c r="BP1372" s="6">
        <f t="shared" si="554"/>
        <v>9</v>
      </c>
      <c r="BQ1372" s="6">
        <f t="shared" si="555"/>
        <v>580</v>
      </c>
      <c r="BR1372" s="6">
        <f t="shared" si="556"/>
        <v>230</v>
      </c>
      <c r="BS1372" s="6">
        <f t="shared" si="557"/>
        <v>790</v>
      </c>
      <c r="BT1372" s="12" t="str">
        <f t="shared" si="536"/>
        <v>High</v>
      </c>
      <c r="BU1372">
        <f t="shared" si="558"/>
        <v>300</v>
      </c>
      <c r="BV1372">
        <f t="shared" si="559"/>
        <v>600</v>
      </c>
      <c r="BW1372">
        <v>30.88</v>
      </c>
      <c r="BX1372">
        <v>0</v>
      </c>
      <c r="BY1372">
        <v>36.880000000000003</v>
      </c>
      <c r="BZ1372">
        <v>0</v>
      </c>
      <c r="CA1372">
        <v>2</v>
      </c>
      <c r="CB1372">
        <v>2</v>
      </c>
      <c r="CC1372">
        <v>1</v>
      </c>
      <c r="CD1372">
        <v>1</v>
      </c>
      <c r="CE1372">
        <v>2</v>
      </c>
      <c r="CF1372">
        <v>1</v>
      </c>
      <c r="CG1372">
        <v>1</v>
      </c>
      <c r="CH1372">
        <v>1</v>
      </c>
      <c r="CI1372">
        <v>2</v>
      </c>
      <c r="CJ1372">
        <v>2</v>
      </c>
      <c r="CK1372">
        <v>2</v>
      </c>
      <c r="CL1372">
        <v>2</v>
      </c>
      <c r="CM1372">
        <v>2</v>
      </c>
      <c r="CN1372">
        <v>2</v>
      </c>
      <c r="CO1372">
        <v>1</v>
      </c>
      <c r="CP1372">
        <v>1</v>
      </c>
      <c r="CQ1372">
        <v>23</v>
      </c>
      <c r="CR1372" t="s">
        <v>1765</v>
      </c>
      <c r="CS1372">
        <v>13.51159918000279</v>
      </c>
      <c r="CT1372">
        <v>3.4535355380613142</v>
      </c>
      <c r="CU1372">
        <v>0.44394912259175351</v>
      </c>
    </row>
    <row r="1373" spans="1:99" x14ac:dyDescent="0.25">
      <c r="A1373" t="s">
        <v>1771</v>
      </c>
      <c r="B1373">
        <v>116</v>
      </c>
      <c r="C1373" t="s">
        <v>86</v>
      </c>
      <c r="D1373" t="s">
        <v>68</v>
      </c>
      <c r="E1373">
        <v>19.833333333333329</v>
      </c>
      <c r="F1373" t="s">
        <v>69</v>
      </c>
      <c r="G1373" t="s">
        <v>70</v>
      </c>
      <c r="H1373">
        <v>171.7</v>
      </c>
      <c r="I1373">
        <v>72.8</v>
      </c>
      <c r="J1373">
        <v>24.693962767067081</v>
      </c>
      <c r="K1373">
        <v>24.20000000000001</v>
      </c>
      <c r="L1373" t="s">
        <v>71</v>
      </c>
      <c r="M1373" t="s">
        <v>114</v>
      </c>
      <c r="N1373">
        <v>13</v>
      </c>
      <c r="O1373" t="s">
        <v>133</v>
      </c>
      <c r="P1373" t="s">
        <v>74</v>
      </c>
      <c r="Q1373" t="s">
        <v>1763</v>
      </c>
      <c r="R1373">
        <v>2</v>
      </c>
      <c r="S1373" t="s">
        <v>1764</v>
      </c>
      <c r="T1373" t="s">
        <v>78</v>
      </c>
      <c r="U1373" t="s">
        <v>78</v>
      </c>
      <c r="V1373" t="s">
        <v>78</v>
      </c>
      <c r="W1373" t="s">
        <v>78</v>
      </c>
      <c r="X1373">
        <v>0</v>
      </c>
      <c r="Y1373">
        <v>2</v>
      </c>
      <c r="Z1373">
        <v>1</v>
      </c>
      <c r="AA1373">
        <v>2</v>
      </c>
      <c r="AB1373">
        <v>1</v>
      </c>
      <c r="AC1373">
        <v>1</v>
      </c>
      <c r="AD1373">
        <v>1</v>
      </c>
      <c r="AE1373">
        <v>3</v>
      </c>
      <c r="AF1373">
        <v>11</v>
      </c>
      <c r="AG1373" t="s">
        <v>135</v>
      </c>
      <c r="AH1373">
        <v>7</v>
      </c>
      <c r="AI1373">
        <v>0</v>
      </c>
      <c r="AJ1373">
        <v>30</v>
      </c>
      <c r="AK1373">
        <v>30</v>
      </c>
      <c r="AL1373">
        <v>2</v>
      </c>
      <c r="AM1373">
        <v>0</v>
      </c>
      <c r="AN1373">
        <v>10</v>
      </c>
      <c r="AO1373">
        <v>10</v>
      </c>
      <c r="AP1373">
        <v>7</v>
      </c>
      <c r="AQ1373">
        <v>1</v>
      </c>
      <c r="AR1373">
        <v>20</v>
      </c>
      <c r="AS1373">
        <v>80</v>
      </c>
      <c r="AT1373" s="6">
        <f t="shared" si="537"/>
        <v>1680</v>
      </c>
      <c r="AU1373" s="6">
        <f t="shared" si="538"/>
        <v>2140.3200000000002</v>
      </c>
      <c r="AV1373" s="6">
        <f t="shared" si="539"/>
        <v>80</v>
      </c>
      <c r="AW1373" s="6">
        <f t="shared" si="540"/>
        <v>101.92</v>
      </c>
      <c r="AX1373" s="6">
        <f t="shared" si="541"/>
        <v>1848</v>
      </c>
      <c r="AY1373" s="6">
        <f t="shared" si="542"/>
        <v>2354.3519999999999</v>
      </c>
      <c r="AZ1373" s="6">
        <f t="shared" si="543"/>
        <v>3608</v>
      </c>
      <c r="BA1373" s="6">
        <f t="shared" si="544"/>
        <v>4596.5920000000006</v>
      </c>
      <c r="BB1373" s="6">
        <v>5</v>
      </c>
      <c r="BC1373" s="6">
        <v>0</v>
      </c>
      <c r="BD1373" s="6" t="s">
        <v>80</v>
      </c>
      <c r="BE1373" s="6">
        <v>10</v>
      </c>
      <c r="BF1373" s="6">
        <v>0</v>
      </c>
      <c r="BG1373" s="6" t="s">
        <v>152</v>
      </c>
      <c r="BH1373" s="6">
        <f t="shared" si="546"/>
        <v>1</v>
      </c>
      <c r="BI1373" s="6">
        <f t="shared" si="547"/>
        <v>16</v>
      </c>
      <c r="BJ1373" s="6">
        <f t="shared" si="548"/>
        <v>7</v>
      </c>
      <c r="BK1373" s="6">
        <f t="shared" si="549"/>
        <v>210</v>
      </c>
      <c r="BL1373" s="6">
        <f t="shared" si="550"/>
        <v>2</v>
      </c>
      <c r="BM1373" s="6">
        <f t="shared" si="551"/>
        <v>20</v>
      </c>
      <c r="BN1373" s="6">
        <f t="shared" si="552"/>
        <v>7</v>
      </c>
      <c r="BO1373" s="6">
        <f t="shared" si="553"/>
        <v>560</v>
      </c>
      <c r="BP1373" s="6">
        <f t="shared" si="554"/>
        <v>9</v>
      </c>
      <c r="BQ1373" s="6">
        <f t="shared" si="555"/>
        <v>580</v>
      </c>
      <c r="BR1373" s="6">
        <f t="shared" si="556"/>
        <v>230</v>
      </c>
      <c r="BS1373" s="6">
        <f t="shared" si="557"/>
        <v>790</v>
      </c>
      <c r="BT1373" s="12" t="str">
        <f t="shared" si="536"/>
        <v>High</v>
      </c>
      <c r="BU1373">
        <f t="shared" si="558"/>
        <v>300</v>
      </c>
      <c r="BV1373">
        <f t="shared" si="559"/>
        <v>600</v>
      </c>
      <c r="BW1373">
        <v>30.88</v>
      </c>
      <c r="BX1373">
        <v>0</v>
      </c>
      <c r="BY1373">
        <v>36.880000000000003</v>
      </c>
      <c r="BZ1373">
        <v>0</v>
      </c>
      <c r="CA1373">
        <v>2</v>
      </c>
      <c r="CB1373">
        <v>2</v>
      </c>
      <c r="CC1373">
        <v>1</v>
      </c>
      <c r="CD1373">
        <v>1</v>
      </c>
      <c r="CE1373">
        <v>2</v>
      </c>
      <c r="CF1373">
        <v>1</v>
      </c>
      <c r="CG1373">
        <v>1</v>
      </c>
      <c r="CH1373">
        <v>1</v>
      </c>
      <c r="CI1373">
        <v>2</v>
      </c>
      <c r="CJ1373">
        <v>2</v>
      </c>
      <c r="CK1373">
        <v>2</v>
      </c>
      <c r="CL1373">
        <v>2</v>
      </c>
      <c r="CM1373">
        <v>2</v>
      </c>
      <c r="CN1373">
        <v>2</v>
      </c>
      <c r="CO1373">
        <v>1</v>
      </c>
      <c r="CP1373">
        <v>1</v>
      </c>
      <c r="CQ1373">
        <v>23</v>
      </c>
      <c r="CR1373" t="s">
        <v>1765</v>
      </c>
      <c r="CS1373">
        <v>1.52408305394016</v>
      </c>
      <c r="CT1373">
        <v>1.1764779916749799</v>
      </c>
      <c r="CU1373">
        <v>0.38332786477829067</v>
      </c>
    </row>
    <row r="1374" spans="1:99" x14ac:dyDescent="0.25">
      <c r="A1374" t="s">
        <v>1772</v>
      </c>
      <c r="B1374">
        <v>116</v>
      </c>
      <c r="C1374" t="s">
        <v>86</v>
      </c>
      <c r="D1374" t="s">
        <v>68</v>
      </c>
      <c r="E1374">
        <v>19.833333333333329</v>
      </c>
      <c r="F1374" t="s">
        <v>69</v>
      </c>
      <c r="G1374" t="s">
        <v>70</v>
      </c>
      <c r="H1374">
        <v>171.7</v>
      </c>
      <c r="I1374">
        <v>72.8</v>
      </c>
      <c r="J1374">
        <v>24.693962767067081</v>
      </c>
      <c r="K1374">
        <v>24.20000000000001</v>
      </c>
      <c r="L1374" t="s">
        <v>71</v>
      </c>
      <c r="M1374" t="s">
        <v>114</v>
      </c>
      <c r="N1374">
        <v>13</v>
      </c>
      <c r="O1374" t="s">
        <v>133</v>
      </c>
      <c r="P1374" t="s">
        <v>74</v>
      </c>
      <c r="Q1374" t="s">
        <v>1763</v>
      </c>
      <c r="R1374">
        <v>2</v>
      </c>
      <c r="S1374" t="s">
        <v>1764</v>
      </c>
      <c r="T1374" t="s">
        <v>78</v>
      </c>
      <c r="U1374" t="s">
        <v>78</v>
      </c>
      <c r="V1374" t="s">
        <v>78</v>
      </c>
      <c r="W1374" t="s">
        <v>78</v>
      </c>
      <c r="X1374">
        <v>0</v>
      </c>
      <c r="Y1374">
        <v>2</v>
      </c>
      <c r="Z1374">
        <v>1</v>
      </c>
      <c r="AA1374">
        <v>2</v>
      </c>
      <c r="AB1374">
        <v>1</v>
      </c>
      <c r="AC1374">
        <v>1</v>
      </c>
      <c r="AD1374">
        <v>1</v>
      </c>
      <c r="AE1374">
        <v>3</v>
      </c>
      <c r="AF1374">
        <v>11</v>
      </c>
      <c r="AG1374" t="s">
        <v>135</v>
      </c>
      <c r="AH1374">
        <v>7</v>
      </c>
      <c r="AI1374">
        <v>0</v>
      </c>
      <c r="AJ1374">
        <v>30</v>
      </c>
      <c r="AK1374">
        <v>30</v>
      </c>
      <c r="AL1374">
        <v>2</v>
      </c>
      <c r="AM1374">
        <v>0</v>
      </c>
      <c r="AN1374">
        <v>10</v>
      </c>
      <c r="AO1374">
        <v>10</v>
      </c>
      <c r="AP1374">
        <v>7</v>
      </c>
      <c r="AQ1374">
        <v>1</v>
      </c>
      <c r="AR1374">
        <v>20</v>
      </c>
      <c r="AS1374">
        <v>80</v>
      </c>
      <c r="AT1374" s="6">
        <f t="shared" si="537"/>
        <v>1680</v>
      </c>
      <c r="AU1374" s="6">
        <f t="shared" si="538"/>
        <v>2140.3200000000002</v>
      </c>
      <c r="AV1374" s="6">
        <f t="shared" si="539"/>
        <v>80</v>
      </c>
      <c r="AW1374" s="6">
        <f t="shared" si="540"/>
        <v>101.92</v>
      </c>
      <c r="AX1374" s="6">
        <f t="shared" si="541"/>
        <v>1848</v>
      </c>
      <c r="AY1374" s="6">
        <f t="shared" si="542"/>
        <v>2354.3519999999999</v>
      </c>
      <c r="AZ1374" s="6">
        <f t="shared" si="543"/>
        <v>3608</v>
      </c>
      <c r="BA1374" s="6">
        <f t="shared" si="544"/>
        <v>4596.5920000000006</v>
      </c>
      <c r="BB1374" s="6">
        <v>5</v>
      </c>
      <c r="BC1374" s="6">
        <v>0</v>
      </c>
      <c r="BD1374" s="6" t="s">
        <v>80</v>
      </c>
      <c r="BE1374" s="6">
        <v>10</v>
      </c>
      <c r="BF1374" s="6">
        <v>0</v>
      </c>
      <c r="BG1374" s="6" t="s">
        <v>152</v>
      </c>
      <c r="BH1374" s="6">
        <f t="shared" si="546"/>
        <v>1</v>
      </c>
      <c r="BI1374" s="6">
        <f t="shared" si="547"/>
        <v>16</v>
      </c>
      <c r="BJ1374" s="6">
        <f t="shared" si="548"/>
        <v>7</v>
      </c>
      <c r="BK1374" s="6">
        <f t="shared" si="549"/>
        <v>210</v>
      </c>
      <c r="BL1374" s="6">
        <f t="shared" si="550"/>
        <v>2</v>
      </c>
      <c r="BM1374" s="6">
        <f t="shared" si="551"/>
        <v>20</v>
      </c>
      <c r="BN1374" s="6">
        <f t="shared" si="552"/>
        <v>7</v>
      </c>
      <c r="BO1374" s="6">
        <f t="shared" si="553"/>
        <v>560</v>
      </c>
      <c r="BP1374" s="6">
        <f t="shared" si="554"/>
        <v>9</v>
      </c>
      <c r="BQ1374" s="6">
        <f t="shared" si="555"/>
        <v>580</v>
      </c>
      <c r="BR1374" s="6">
        <f t="shared" si="556"/>
        <v>230</v>
      </c>
      <c r="BS1374" s="6">
        <f t="shared" si="557"/>
        <v>790</v>
      </c>
      <c r="BT1374" s="12" t="str">
        <f t="shared" si="536"/>
        <v>High</v>
      </c>
      <c r="BU1374">
        <f t="shared" si="558"/>
        <v>300</v>
      </c>
      <c r="BV1374">
        <f t="shared" si="559"/>
        <v>600</v>
      </c>
      <c r="BW1374">
        <v>30.88</v>
      </c>
      <c r="BX1374">
        <v>0</v>
      </c>
      <c r="BY1374">
        <v>36.880000000000003</v>
      </c>
      <c r="BZ1374">
        <v>0</v>
      </c>
      <c r="CA1374">
        <v>2</v>
      </c>
      <c r="CB1374">
        <v>2</v>
      </c>
      <c r="CC1374">
        <v>1</v>
      </c>
      <c r="CD1374">
        <v>1</v>
      </c>
      <c r="CE1374">
        <v>2</v>
      </c>
      <c r="CF1374">
        <v>1</v>
      </c>
      <c r="CG1374">
        <v>1</v>
      </c>
      <c r="CH1374">
        <v>1</v>
      </c>
      <c r="CI1374">
        <v>2</v>
      </c>
      <c r="CJ1374">
        <v>2</v>
      </c>
      <c r="CK1374">
        <v>2</v>
      </c>
      <c r="CL1374">
        <v>2</v>
      </c>
      <c r="CM1374">
        <v>2</v>
      </c>
      <c r="CN1374">
        <v>2</v>
      </c>
      <c r="CO1374">
        <v>1</v>
      </c>
      <c r="CP1374">
        <v>1</v>
      </c>
      <c r="CQ1374">
        <v>23</v>
      </c>
      <c r="CR1374" t="s">
        <v>1765</v>
      </c>
      <c r="CS1374">
        <v>0.73931195674921291</v>
      </c>
      <c r="CT1374">
        <v>0.82664335915697928</v>
      </c>
      <c r="CU1374">
        <v>0.32085649970638541</v>
      </c>
    </row>
    <row r="1375" spans="1:99" x14ac:dyDescent="0.25">
      <c r="A1375" t="s">
        <v>1773</v>
      </c>
      <c r="B1375">
        <v>116</v>
      </c>
      <c r="C1375" t="s">
        <v>86</v>
      </c>
      <c r="D1375" t="s">
        <v>68</v>
      </c>
      <c r="E1375">
        <v>19.833333333333329</v>
      </c>
      <c r="F1375" t="s">
        <v>69</v>
      </c>
      <c r="G1375" t="s">
        <v>70</v>
      </c>
      <c r="H1375">
        <v>171.7</v>
      </c>
      <c r="I1375">
        <v>72.8</v>
      </c>
      <c r="J1375">
        <v>24.693962767067081</v>
      </c>
      <c r="K1375">
        <v>24.20000000000001</v>
      </c>
      <c r="L1375" t="s">
        <v>71</v>
      </c>
      <c r="M1375" t="s">
        <v>114</v>
      </c>
      <c r="N1375">
        <v>13</v>
      </c>
      <c r="O1375" t="s">
        <v>133</v>
      </c>
      <c r="P1375" t="s">
        <v>74</v>
      </c>
      <c r="Q1375" t="s">
        <v>1763</v>
      </c>
      <c r="R1375">
        <v>2</v>
      </c>
      <c r="S1375" t="s">
        <v>1764</v>
      </c>
      <c r="T1375" t="s">
        <v>78</v>
      </c>
      <c r="U1375" t="s">
        <v>78</v>
      </c>
      <c r="V1375" t="s">
        <v>78</v>
      </c>
      <c r="W1375" t="s">
        <v>78</v>
      </c>
      <c r="X1375">
        <v>0</v>
      </c>
      <c r="Y1375">
        <v>2</v>
      </c>
      <c r="Z1375">
        <v>1</v>
      </c>
      <c r="AA1375">
        <v>2</v>
      </c>
      <c r="AB1375">
        <v>1</v>
      </c>
      <c r="AC1375">
        <v>1</v>
      </c>
      <c r="AD1375">
        <v>1</v>
      </c>
      <c r="AE1375">
        <v>3</v>
      </c>
      <c r="AF1375">
        <v>11</v>
      </c>
      <c r="AG1375" t="s">
        <v>135</v>
      </c>
      <c r="AH1375">
        <v>7</v>
      </c>
      <c r="AI1375">
        <v>0</v>
      </c>
      <c r="AJ1375">
        <v>30</v>
      </c>
      <c r="AK1375">
        <v>30</v>
      </c>
      <c r="AL1375">
        <v>2</v>
      </c>
      <c r="AM1375">
        <v>0</v>
      </c>
      <c r="AN1375">
        <v>10</v>
      </c>
      <c r="AO1375">
        <v>10</v>
      </c>
      <c r="AP1375">
        <v>7</v>
      </c>
      <c r="AQ1375">
        <v>1</v>
      </c>
      <c r="AR1375">
        <v>20</v>
      </c>
      <c r="AS1375">
        <v>80</v>
      </c>
      <c r="AT1375" s="6">
        <f t="shared" si="537"/>
        <v>1680</v>
      </c>
      <c r="AU1375" s="6">
        <f t="shared" si="538"/>
        <v>2140.3200000000002</v>
      </c>
      <c r="AV1375" s="6">
        <f t="shared" si="539"/>
        <v>80</v>
      </c>
      <c r="AW1375" s="6">
        <f t="shared" si="540"/>
        <v>101.92</v>
      </c>
      <c r="AX1375" s="6">
        <f t="shared" si="541"/>
        <v>1848</v>
      </c>
      <c r="AY1375" s="6">
        <f t="shared" si="542"/>
        <v>2354.3519999999999</v>
      </c>
      <c r="AZ1375" s="6">
        <f t="shared" si="543"/>
        <v>3608</v>
      </c>
      <c r="BA1375" s="6">
        <f t="shared" si="544"/>
        <v>4596.5920000000006</v>
      </c>
      <c r="BB1375" s="6">
        <v>5</v>
      </c>
      <c r="BC1375" s="6">
        <v>0</v>
      </c>
      <c r="BD1375" s="6" t="s">
        <v>80</v>
      </c>
      <c r="BE1375" s="6">
        <v>10</v>
      </c>
      <c r="BF1375" s="6">
        <v>0</v>
      </c>
      <c r="BG1375" s="6" t="s">
        <v>152</v>
      </c>
      <c r="BH1375" s="6">
        <f t="shared" si="546"/>
        <v>1</v>
      </c>
      <c r="BI1375" s="6">
        <f t="shared" si="547"/>
        <v>16</v>
      </c>
      <c r="BJ1375" s="6">
        <f t="shared" si="548"/>
        <v>7</v>
      </c>
      <c r="BK1375" s="6">
        <f t="shared" si="549"/>
        <v>210</v>
      </c>
      <c r="BL1375" s="6">
        <f t="shared" si="550"/>
        <v>2</v>
      </c>
      <c r="BM1375" s="6">
        <f t="shared" si="551"/>
        <v>20</v>
      </c>
      <c r="BN1375" s="6">
        <f t="shared" si="552"/>
        <v>7</v>
      </c>
      <c r="BO1375" s="6">
        <f t="shared" si="553"/>
        <v>560</v>
      </c>
      <c r="BP1375" s="6">
        <f t="shared" si="554"/>
        <v>9</v>
      </c>
      <c r="BQ1375" s="6">
        <f t="shared" si="555"/>
        <v>580</v>
      </c>
      <c r="BR1375" s="6">
        <f t="shared" si="556"/>
        <v>230</v>
      </c>
      <c r="BS1375" s="6">
        <f t="shared" si="557"/>
        <v>790</v>
      </c>
      <c r="BT1375" s="12" t="str">
        <f t="shared" si="536"/>
        <v>High</v>
      </c>
      <c r="BU1375">
        <f t="shared" si="558"/>
        <v>300</v>
      </c>
      <c r="BV1375">
        <f t="shared" si="559"/>
        <v>600</v>
      </c>
      <c r="BW1375">
        <v>30.88</v>
      </c>
      <c r="BX1375">
        <v>0</v>
      </c>
      <c r="BY1375">
        <v>36.880000000000003</v>
      </c>
      <c r="BZ1375">
        <v>0</v>
      </c>
      <c r="CA1375">
        <v>2</v>
      </c>
      <c r="CB1375">
        <v>2</v>
      </c>
      <c r="CC1375">
        <v>1</v>
      </c>
      <c r="CD1375">
        <v>1</v>
      </c>
      <c r="CE1375">
        <v>2</v>
      </c>
      <c r="CF1375">
        <v>1</v>
      </c>
      <c r="CG1375">
        <v>1</v>
      </c>
      <c r="CH1375">
        <v>1</v>
      </c>
      <c r="CI1375">
        <v>2</v>
      </c>
      <c r="CJ1375">
        <v>2</v>
      </c>
      <c r="CK1375">
        <v>2</v>
      </c>
      <c r="CL1375">
        <v>2</v>
      </c>
      <c r="CM1375">
        <v>2</v>
      </c>
      <c r="CN1375">
        <v>2</v>
      </c>
      <c r="CO1375">
        <v>1</v>
      </c>
      <c r="CP1375">
        <v>1</v>
      </c>
      <c r="CQ1375">
        <v>23</v>
      </c>
      <c r="CR1375" t="s">
        <v>1765</v>
      </c>
      <c r="CS1375">
        <v>0.732074734865654</v>
      </c>
      <c r="CT1375">
        <v>0.96657526052014142</v>
      </c>
      <c r="CU1375">
        <v>0.41838059001445899</v>
      </c>
    </row>
    <row r="1376" spans="1:99" x14ac:dyDescent="0.25">
      <c r="A1376" t="s">
        <v>1774</v>
      </c>
      <c r="B1376">
        <v>116</v>
      </c>
      <c r="C1376" t="s">
        <v>67</v>
      </c>
      <c r="D1376" t="s">
        <v>68</v>
      </c>
      <c r="E1376">
        <v>19.833333333333329</v>
      </c>
      <c r="F1376" t="s">
        <v>69</v>
      </c>
      <c r="G1376" t="s">
        <v>70</v>
      </c>
      <c r="H1376">
        <v>171.7</v>
      </c>
      <c r="I1376">
        <v>72.8</v>
      </c>
      <c r="J1376">
        <v>24.693962767067081</v>
      </c>
      <c r="K1376">
        <v>24.20000000000001</v>
      </c>
      <c r="L1376" t="s">
        <v>71</v>
      </c>
      <c r="M1376" t="s">
        <v>114</v>
      </c>
      <c r="N1376">
        <v>13</v>
      </c>
      <c r="O1376" t="s">
        <v>133</v>
      </c>
      <c r="P1376" t="s">
        <v>74</v>
      </c>
      <c r="Q1376" t="s">
        <v>1763</v>
      </c>
      <c r="R1376">
        <v>2</v>
      </c>
      <c r="S1376" t="s">
        <v>1764</v>
      </c>
      <c r="T1376" t="s">
        <v>78</v>
      </c>
      <c r="U1376" t="s">
        <v>78</v>
      </c>
      <c r="V1376" t="s">
        <v>78</v>
      </c>
      <c r="W1376" t="s">
        <v>78</v>
      </c>
      <c r="X1376">
        <v>0</v>
      </c>
      <c r="Y1376">
        <v>2</v>
      </c>
      <c r="Z1376">
        <v>1</v>
      </c>
      <c r="AA1376">
        <v>2</v>
      </c>
      <c r="AB1376">
        <v>1</v>
      </c>
      <c r="AC1376">
        <v>1</v>
      </c>
      <c r="AD1376">
        <v>1</v>
      </c>
      <c r="AE1376">
        <v>3</v>
      </c>
      <c r="AF1376">
        <v>11</v>
      </c>
      <c r="AG1376" t="s">
        <v>135</v>
      </c>
      <c r="AH1376">
        <v>7</v>
      </c>
      <c r="AI1376">
        <v>0</v>
      </c>
      <c r="AJ1376">
        <v>30</v>
      </c>
      <c r="AK1376">
        <v>30</v>
      </c>
      <c r="AL1376">
        <v>2</v>
      </c>
      <c r="AM1376">
        <v>0</v>
      </c>
      <c r="AN1376">
        <v>10</v>
      </c>
      <c r="AO1376">
        <v>10</v>
      </c>
      <c r="AP1376">
        <v>7</v>
      </c>
      <c r="AQ1376">
        <v>1</v>
      </c>
      <c r="AR1376">
        <v>20</v>
      </c>
      <c r="AS1376">
        <v>80</v>
      </c>
      <c r="AT1376" s="6">
        <f t="shared" si="537"/>
        <v>1680</v>
      </c>
      <c r="AU1376" s="6">
        <f t="shared" si="538"/>
        <v>2140.3200000000002</v>
      </c>
      <c r="AV1376" s="6">
        <f t="shared" si="539"/>
        <v>80</v>
      </c>
      <c r="AW1376" s="6">
        <f t="shared" si="540"/>
        <v>101.92</v>
      </c>
      <c r="AX1376" s="6">
        <f t="shared" si="541"/>
        <v>1848</v>
      </c>
      <c r="AY1376" s="6">
        <f t="shared" si="542"/>
        <v>2354.3519999999999</v>
      </c>
      <c r="AZ1376" s="6">
        <f t="shared" si="543"/>
        <v>3608</v>
      </c>
      <c r="BA1376" s="6">
        <f t="shared" si="544"/>
        <v>4596.5920000000006</v>
      </c>
      <c r="BB1376" s="6">
        <v>5</v>
      </c>
      <c r="BC1376" s="6">
        <v>0</v>
      </c>
      <c r="BD1376" s="6" t="s">
        <v>80</v>
      </c>
      <c r="BE1376" s="6">
        <v>10</v>
      </c>
      <c r="BF1376" s="6">
        <v>0</v>
      </c>
      <c r="BG1376" s="6" t="s">
        <v>152</v>
      </c>
      <c r="BH1376" s="6">
        <f t="shared" si="546"/>
        <v>1</v>
      </c>
      <c r="BI1376" s="6">
        <f t="shared" si="547"/>
        <v>16</v>
      </c>
      <c r="BJ1376" s="6">
        <f t="shared" si="548"/>
        <v>7</v>
      </c>
      <c r="BK1376" s="6">
        <f t="shared" si="549"/>
        <v>210</v>
      </c>
      <c r="BL1376" s="6">
        <f t="shared" si="550"/>
        <v>2</v>
      </c>
      <c r="BM1376" s="6">
        <f t="shared" si="551"/>
        <v>20</v>
      </c>
      <c r="BN1376" s="6">
        <f t="shared" si="552"/>
        <v>7</v>
      </c>
      <c r="BO1376" s="6">
        <f t="shared" si="553"/>
        <v>560</v>
      </c>
      <c r="BP1376" s="6">
        <f t="shared" si="554"/>
        <v>9</v>
      </c>
      <c r="BQ1376" s="6">
        <f t="shared" si="555"/>
        <v>580</v>
      </c>
      <c r="BR1376" s="6">
        <f t="shared" si="556"/>
        <v>230</v>
      </c>
      <c r="BS1376" s="6">
        <f t="shared" si="557"/>
        <v>790</v>
      </c>
      <c r="BT1376" s="12" t="str">
        <f t="shared" si="536"/>
        <v>High</v>
      </c>
      <c r="BU1376">
        <f t="shared" si="558"/>
        <v>300</v>
      </c>
      <c r="BV1376">
        <f t="shared" si="559"/>
        <v>600</v>
      </c>
      <c r="BW1376">
        <v>30.88</v>
      </c>
      <c r="BX1376">
        <v>0</v>
      </c>
      <c r="BY1376">
        <v>36.880000000000003</v>
      </c>
      <c r="BZ1376">
        <v>0</v>
      </c>
      <c r="CA1376">
        <v>2</v>
      </c>
      <c r="CB1376">
        <v>2</v>
      </c>
      <c r="CC1376">
        <v>1</v>
      </c>
      <c r="CD1376">
        <v>1</v>
      </c>
      <c r="CE1376">
        <v>2</v>
      </c>
      <c r="CF1376">
        <v>1</v>
      </c>
      <c r="CG1376">
        <v>1</v>
      </c>
      <c r="CH1376">
        <v>1</v>
      </c>
      <c r="CI1376">
        <v>2</v>
      </c>
      <c r="CJ1376">
        <v>2</v>
      </c>
      <c r="CK1376">
        <v>2</v>
      </c>
      <c r="CL1376">
        <v>2</v>
      </c>
      <c r="CM1376">
        <v>2</v>
      </c>
      <c r="CN1376">
        <v>2</v>
      </c>
      <c r="CO1376">
        <v>1</v>
      </c>
      <c r="CP1376">
        <v>1</v>
      </c>
      <c r="CQ1376">
        <v>23</v>
      </c>
      <c r="CR1376" t="s">
        <v>1765</v>
      </c>
      <c r="CS1376">
        <v>1.170968764700856</v>
      </c>
      <c r="CT1376">
        <v>1.1194582813351941</v>
      </c>
      <c r="CU1376">
        <v>0.49251441486885611</v>
      </c>
    </row>
    <row r="1377" spans="1:99" x14ac:dyDescent="0.25">
      <c r="A1377" t="s">
        <v>1775</v>
      </c>
      <c r="B1377">
        <v>116</v>
      </c>
      <c r="C1377" t="s">
        <v>67</v>
      </c>
      <c r="D1377" t="s">
        <v>68</v>
      </c>
      <c r="E1377">
        <v>19.833333333333329</v>
      </c>
      <c r="F1377" t="s">
        <v>69</v>
      </c>
      <c r="G1377" t="s">
        <v>70</v>
      </c>
      <c r="H1377">
        <v>171.7</v>
      </c>
      <c r="I1377">
        <v>72.8</v>
      </c>
      <c r="J1377">
        <v>24.693962767067081</v>
      </c>
      <c r="K1377">
        <v>24.20000000000001</v>
      </c>
      <c r="L1377" t="s">
        <v>71</v>
      </c>
      <c r="M1377" t="s">
        <v>114</v>
      </c>
      <c r="N1377">
        <v>13</v>
      </c>
      <c r="O1377" t="s">
        <v>133</v>
      </c>
      <c r="P1377" t="s">
        <v>74</v>
      </c>
      <c r="Q1377" t="s">
        <v>1763</v>
      </c>
      <c r="R1377">
        <v>2</v>
      </c>
      <c r="S1377" t="s">
        <v>1764</v>
      </c>
      <c r="T1377" t="s">
        <v>78</v>
      </c>
      <c r="U1377" t="s">
        <v>78</v>
      </c>
      <c r="V1377" t="s">
        <v>78</v>
      </c>
      <c r="W1377" t="s">
        <v>78</v>
      </c>
      <c r="X1377">
        <v>0</v>
      </c>
      <c r="Y1377">
        <v>2</v>
      </c>
      <c r="Z1377">
        <v>1</v>
      </c>
      <c r="AA1377">
        <v>2</v>
      </c>
      <c r="AB1377">
        <v>1</v>
      </c>
      <c r="AC1377">
        <v>1</v>
      </c>
      <c r="AD1377">
        <v>1</v>
      </c>
      <c r="AE1377">
        <v>3</v>
      </c>
      <c r="AF1377">
        <v>11</v>
      </c>
      <c r="AG1377" t="s">
        <v>135</v>
      </c>
      <c r="AH1377">
        <v>7</v>
      </c>
      <c r="AI1377">
        <v>0</v>
      </c>
      <c r="AJ1377">
        <v>30</v>
      </c>
      <c r="AK1377">
        <v>30</v>
      </c>
      <c r="AL1377">
        <v>2</v>
      </c>
      <c r="AM1377">
        <v>0</v>
      </c>
      <c r="AN1377">
        <v>10</v>
      </c>
      <c r="AO1377">
        <v>10</v>
      </c>
      <c r="AP1377">
        <v>7</v>
      </c>
      <c r="AQ1377">
        <v>1</v>
      </c>
      <c r="AR1377">
        <v>20</v>
      </c>
      <c r="AS1377">
        <v>80</v>
      </c>
      <c r="AT1377" s="6">
        <f t="shared" si="537"/>
        <v>1680</v>
      </c>
      <c r="AU1377" s="6">
        <f t="shared" si="538"/>
        <v>2140.3200000000002</v>
      </c>
      <c r="AV1377" s="6">
        <f t="shared" si="539"/>
        <v>80</v>
      </c>
      <c r="AW1377" s="6">
        <f t="shared" si="540"/>
        <v>101.92</v>
      </c>
      <c r="AX1377" s="6">
        <f t="shared" si="541"/>
        <v>1848</v>
      </c>
      <c r="AY1377" s="6">
        <f t="shared" si="542"/>
        <v>2354.3519999999999</v>
      </c>
      <c r="AZ1377" s="6">
        <f t="shared" si="543"/>
        <v>3608</v>
      </c>
      <c r="BA1377" s="6">
        <f t="shared" si="544"/>
        <v>4596.5920000000006</v>
      </c>
      <c r="BB1377" s="6">
        <v>5</v>
      </c>
      <c r="BC1377" s="6">
        <v>0</v>
      </c>
      <c r="BD1377" s="6" t="s">
        <v>80</v>
      </c>
      <c r="BE1377" s="6">
        <v>10</v>
      </c>
      <c r="BF1377" s="6">
        <v>0</v>
      </c>
      <c r="BG1377" s="6" t="s">
        <v>152</v>
      </c>
      <c r="BH1377" s="6">
        <f t="shared" si="546"/>
        <v>1</v>
      </c>
      <c r="BI1377" s="6">
        <f t="shared" si="547"/>
        <v>16</v>
      </c>
      <c r="BJ1377" s="6">
        <f t="shared" si="548"/>
        <v>7</v>
      </c>
      <c r="BK1377" s="6">
        <f t="shared" si="549"/>
        <v>210</v>
      </c>
      <c r="BL1377" s="6">
        <f t="shared" si="550"/>
        <v>2</v>
      </c>
      <c r="BM1377" s="6">
        <f t="shared" si="551"/>
        <v>20</v>
      </c>
      <c r="BN1377" s="6">
        <f t="shared" si="552"/>
        <v>7</v>
      </c>
      <c r="BO1377" s="6">
        <f t="shared" si="553"/>
        <v>560</v>
      </c>
      <c r="BP1377" s="6">
        <f t="shared" si="554"/>
        <v>9</v>
      </c>
      <c r="BQ1377" s="6">
        <f t="shared" si="555"/>
        <v>580</v>
      </c>
      <c r="BR1377" s="6">
        <f t="shared" si="556"/>
        <v>230</v>
      </c>
      <c r="BS1377" s="6">
        <f t="shared" si="557"/>
        <v>790</v>
      </c>
      <c r="BT1377" s="12" t="str">
        <f t="shared" si="536"/>
        <v>High</v>
      </c>
      <c r="BU1377">
        <f t="shared" si="558"/>
        <v>300</v>
      </c>
      <c r="BV1377">
        <f t="shared" si="559"/>
        <v>600</v>
      </c>
      <c r="BW1377">
        <v>30.88</v>
      </c>
      <c r="BX1377">
        <v>0</v>
      </c>
      <c r="BY1377">
        <v>36.880000000000003</v>
      </c>
      <c r="BZ1377">
        <v>0</v>
      </c>
      <c r="CA1377">
        <v>2</v>
      </c>
      <c r="CB1377">
        <v>2</v>
      </c>
      <c r="CC1377">
        <v>1</v>
      </c>
      <c r="CD1377">
        <v>1</v>
      </c>
      <c r="CE1377">
        <v>2</v>
      </c>
      <c r="CF1377">
        <v>1</v>
      </c>
      <c r="CG1377">
        <v>1</v>
      </c>
      <c r="CH1377">
        <v>1</v>
      </c>
      <c r="CI1377">
        <v>2</v>
      </c>
      <c r="CJ1377">
        <v>2</v>
      </c>
      <c r="CK1377">
        <v>2</v>
      </c>
      <c r="CL1377">
        <v>2</v>
      </c>
      <c r="CM1377">
        <v>2</v>
      </c>
      <c r="CN1377">
        <v>2</v>
      </c>
      <c r="CO1377">
        <v>1</v>
      </c>
      <c r="CP1377">
        <v>1</v>
      </c>
      <c r="CQ1377">
        <v>23</v>
      </c>
      <c r="CR1377" t="s">
        <v>1765</v>
      </c>
      <c r="CS1377">
        <v>0.775504722239029</v>
      </c>
      <c r="CT1377">
        <v>0.84442118985987535</v>
      </c>
      <c r="CU1377">
        <v>0.34125492089719689</v>
      </c>
    </row>
    <row r="1378" spans="1:99" x14ac:dyDescent="0.25">
      <c r="A1378" t="s">
        <v>1776</v>
      </c>
      <c r="B1378">
        <v>116</v>
      </c>
      <c r="C1378" t="s">
        <v>67</v>
      </c>
      <c r="D1378" t="s">
        <v>68</v>
      </c>
      <c r="E1378">
        <v>19.833333333333329</v>
      </c>
      <c r="F1378" t="s">
        <v>69</v>
      </c>
      <c r="G1378" t="s">
        <v>70</v>
      </c>
      <c r="H1378">
        <v>171.7</v>
      </c>
      <c r="I1378">
        <v>72.8</v>
      </c>
      <c r="J1378">
        <v>24.693962767067081</v>
      </c>
      <c r="K1378">
        <v>24.20000000000001</v>
      </c>
      <c r="L1378" t="s">
        <v>71</v>
      </c>
      <c r="M1378" t="s">
        <v>114</v>
      </c>
      <c r="N1378">
        <v>13</v>
      </c>
      <c r="O1378" t="s">
        <v>133</v>
      </c>
      <c r="P1378" t="s">
        <v>74</v>
      </c>
      <c r="Q1378" t="s">
        <v>1763</v>
      </c>
      <c r="R1378">
        <v>2</v>
      </c>
      <c r="S1378" t="s">
        <v>1764</v>
      </c>
      <c r="T1378" t="s">
        <v>78</v>
      </c>
      <c r="U1378" t="s">
        <v>78</v>
      </c>
      <c r="V1378" t="s">
        <v>78</v>
      </c>
      <c r="W1378" t="s">
        <v>78</v>
      </c>
      <c r="X1378">
        <v>0</v>
      </c>
      <c r="Y1378">
        <v>2</v>
      </c>
      <c r="Z1378">
        <v>1</v>
      </c>
      <c r="AA1378">
        <v>2</v>
      </c>
      <c r="AB1378">
        <v>1</v>
      </c>
      <c r="AC1378">
        <v>1</v>
      </c>
      <c r="AD1378">
        <v>1</v>
      </c>
      <c r="AE1378">
        <v>3</v>
      </c>
      <c r="AF1378">
        <v>11</v>
      </c>
      <c r="AG1378" t="s">
        <v>135</v>
      </c>
      <c r="AH1378">
        <v>7</v>
      </c>
      <c r="AI1378">
        <v>0</v>
      </c>
      <c r="AJ1378">
        <v>30</v>
      </c>
      <c r="AK1378">
        <v>30</v>
      </c>
      <c r="AL1378">
        <v>2</v>
      </c>
      <c r="AM1378">
        <v>0</v>
      </c>
      <c r="AN1378">
        <v>10</v>
      </c>
      <c r="AO1378">
        <v>10</v>
      </c>
      <c r="AP1378">
        <v>7</v>
      </c>
      <c r="AQ1378">
        <v>1</v>
      </c>
      <c r="AR1378">
        <v>20</v>
      </c>
      <c r="AS1378">
        <v>80</v>
      </c>
      <c r="AT1378" s="6">
        <f t="shared" si="537"/>
        <v>1680</v>
      </c>
      <c r="AU1378" s="6">
        <f t="shared" si="538"/>
        <v>2140.3200000000002</v>
      </c>
      <c r="AV1378" s="6">
        <f t="shared" si="539"/>
        <v>80</v>
      </c>
      <c r="AW1378" s="6">
        <f t="shared" si="540"/>
        <v>101.92</v>
      </c>
      <c r="AX1378" s="6">
        <f t="shared" si="541"/>
        <v>1848</v>
      </c>
      <c r="AY1378" s="6">
        <f t="shared" si="542"/>
        <v>2354.3519999999999</v>
      </c>
      <c r="AZ1378" s="6">
        <f t="shared" si="543"/>
        <v>3608</v>
      </c>
      <c r="BA1378" s="6">
        <f t="shared" si="544"/>
        <v>4596.5920000000006</v>
      </c>
      <c r="BB1378" s="6">
        <v>5</v>
      </c>
      <c r="BC1378" s="6">
        <v>0</v>
      </c>
      <c r="BD1378" s="6" t="s">
        <v>80</v>
      </c>
      <c r="BE1378" s="6">
        <v>10</v>
      </c>
      <c r="BF1378" s="6">
        <v>0</v>
      </c>
      <c r="BG1378" s="6" t="s">
        <v>152</v>
      </c>
      <c r="BH1378" s="6">
        <f t="shared" si="546"/>
        <v>1</v>
      </c>
      <c r="BI1378" s="6">
        <f t="shared" si="547"/>
        <v>16</v>
      </c>
      <c r="BJ1378" s="6">
        <f t="shared" si="548"/>
        <v>7</v>
      </c>
      <c r="BK1378" s="6">
        <f t="shared" si="549"/>
        <v>210</v>
      </c>
      <c r="BL1378" s="6">
        <f t="shared" si="550"/>
        <v>2</v>
      </c>
      <c r="BM1378" s="6">
        <f t="shared" si="551"/>
        <v>20</v>
      </c>
      <c r="BN1378" s="6">
        <f t="shared" si="552"/>
        <v>7</v>
      </c>
      <c r="BO1378" s="6">
        <f t="shared" si="553"/>
        <v>560</v>
      </c>
      <c r="BP1378" s="6">
        <f t="shared" si="554"/>
        <v>9</v>
      </c>
      <c r="BQ1378" s="6">
        <f t="shared" si="555"/>
        <v>580</v>
      </c>
      <c r="BR1378" s="6">
        <f t="shared" si="556"/>
        <v>230</v>
      </c>
      <c r="BS1378" s="6">
        <f t="shared" si="557"/>
        <v>790</v>
      </c>
      <c r="BT1378" s="12" t="str">
        <f t="shared" si="536"/>
        <v>High</v>
      </c>
      <c r="BU1378">
        <f t="shared" si="558"/>
        <v>300</v>
      </c>
      <c r="BV1378">
        <f t="shared" si="559"/>
        <v>600</v>
      </c>
      <c r="BW1378">
        <v>30.88</v>
      </c>
      <c r="BX1378">
        <v>0</v>
      </c>
      <c r="BY1378">
        <v>36.880000000000003</v>
      </c>
      <c r="BZ1378">
        <v>0</v>
      </c>
      <c r="CA1378">
        <v>2</v>
      </c>
      <c r="CB1378">
        <v>2</v>
      </c>
      <c r="CC1378">
        <v>1</v>
      </c>
      <c r="CD1378">
        <v>1</v>
      </c>
      <c r="CE1378">
        <v>2</v>
      </c>
      <c r="CF1378">
        <v>1</v>
      </c>
      <c r="CG1378">
        <v>1</v>
      </c>
      <c r="CH1378">
        <v>1</v>
      </c>
      <c r="CI1378">
        <v>2</v>
      </c>
      <c r="CJ1378">
        <v>2</v>
      </c>
      <c r="CK1378">
        <v>2</v>
      </c>
      <c r="CL1378">
        <v>2</v>
      </c>
      <c r="CM1378">
        <v>2</v>
      </c>
      <c r="CN1378">
        <v>2</v>
      </c>
      <c r="CO1378">
        <v>1</v>
      </c>
      <c r="CP1378">
        <v>1</v>
      </c>
      <c r="CQ1378">
        <v>23</v>
      </c>
      <c r="CR1378" t="s">
        <v>1765</v>
      </c>
      <c r="CS1378">
        <v>0.87392204563993847</v>
      </c>
      <c r="CT1378">
        <v>0.74574836937549205</v>
      </c>
      <c r="CU1378">
        <v>0.25348924021238328</v>
      </c>
    </row>
    <row r="1379" spans="1:99" x14ac:dyDescent="0.25">
      <c r="A1379" t="s">
        <v>1777</v>
      </c>
      <c r="B1379">
        <v>117</v>
      </c>
      <c r="C1379" t="s">
        <v>67</v>
      </c>
      <c r="D1379" t="s">
        <v>90</v>
      </c>
      <c r="E1379">
        <v>24.083333333333329</v>
      </c>
      <c r="F1379" t="s">
        <v>69</v>
      </c>
      <c r="G1379" t="s">
        <v>70</v>
      </c>
      <c r="H1379">
        <v>156.5</v>
      </c>
      <c r="I1379">
        <v>47.35</v>
      </c>
      <c r="J1379">
        <v>19.332646041094641</v>
      </c>
      <c r="K1379">
        <v>20.9</v>
      </c>
      <c r="L1379" t="s">
        <v>71</v>
      </c>
      <c r="M1379" t="s">
        <v>72</v>
      </c>
      <c r="N1379">
        <v>18</v>
      </c>
      <c r="O1379" t="s">
        <v>424</v>
      </c>
      <c r="P1379" t="s">
        <v>78</v>
      </c>
      <c r="Q1379" t="s">
        <v>78</v>
      </c>
      <c r="R1379">
        <v>1</v>
      </c>
      <c r="S1379" t="s">
        <v>76</v>
      </c>
      <c r="T1379" t="s">
        <v>78</v>
      </c>
      <c r="U1379" t="s">
        <v>78</v>
      </c>
      <c r="V1379" t="s">
        <v>78</v>
      </c>
      <c r="W1379" t="s">
        <v>78</v>
      </c>
      <c r="X1379">
        <v>0</v>
      </c>
      <c r="Y1379">
        <v>1</v>
      </c>
      <c r="Z1379">
        <v>1</v>
      </c>
      <c r="AA1379">
        <v>1</v>
      </c>
      <c r="AB1379">
        <v>2</v>
      </c>
      <c r="AC1379">
        <v>1</v>
      </c>
      <c r="AD1379">
        <v>2</v>
      </c>
      <c r="AE1379">
        <v>1</v>
      </c>
      <c r="AF1379">
        <v>9</v>
      </c>
      <c r="AG1379" t="s">
        <v>135</v>
      </c>
      <c r="AH1379">
        <v>2</v>
      </c>
      <c r="AI1379">
        <v>0</v>
      </c>
      <c r="AJ1379">
        <v>15</v>
      </c>
      <c r="AK1379">
        <v>15</v>
      </c>
      <c r="AL1379">
        <v>2</v>
      </c>
      <c r="AM1379">
        <v>2</v>
      </c>
      <c r="AN1379">
        <v>0</v>
      </c>
      <c r="AO1379">
        <v>120</v>
      </c>
      <c r="AP1379">
        <v>0</v>
      </c>
      <c r="AQ1379">
        <f t="shared" ref="AQ1379:AQ1410" si="560">AS1379/60</f>
        <v>0</v>
      </c>
      <c r="AR1379">
        <v>0</v>
      </c>
      <c r="AS1379">
        <v>0</v>
      </c>
      <c r="AT1379" s="6">
        <f t="shared" si="537"/>
        <v>240</v>
      </c>
      <c r="AU1379" s="6">
        <f t="shared" si="538"/>
        <v>198.87</v>
      </c>
      <c r="AV1379" s="6">
        <f t="shared" si="539"/>
        <v>960</v>
      </c>
      <c r="AW1379" s="6">
        <f t="shared" si="540"/>
        <v>795.48</v>
      </c>
      <c r="AX1379" s="6">
        <f t="shared" si="541"/>
        <v>0</v>
      </c>
      <c r="AY1379" s="6">
        <f t="shared" si="542"/>
        <v>0</v>
      </c>
      <c r="AZ1379" s="6">
        <f t="shared" si="543"/>
        <v>1200</v>
      </c>
      <c r="BA1379" s="6">
        <f t="shared" si="544"/>
        <v>994.35</v>
      </c>
      <c r="BB1379" s="6">
        <v>10</v>
      </c>
      <c r="BC1379" s="6">
        <v>0</v>
      </c>
      <c r="BD1379" s="6" t="s">
        <v>152</v>
      </c>
      <c r="BE1379" s="6">
        <v>12</v>
      </c>
      <c r="BF1379" s="6">
        <v>0</v>
      </c>
      <c r="BG1379" s="6" t="s">
        <v>153</v>
      </c>
      <c r="BH1379" s="6">
        <f t="shared" si="546"/>
        <v>2</v>
      </c>
      <c r="BI1379" s="6">
        <f t="shared" si="547"/>
        <v>4</v>
      </c>
      <c r="BJ1379" s="6">
        <f t="shared" si="548"/>
        <v>2</v>
      </c>
      <c r="BK1379" s="6">
        <f t="shared" si="549"/>
        <v>30</v>
      </c>
      <c r="BL1379" s="6">
        <f t="shared" si="550"/>
        <v>2</v>
      </c>
      <c r="BM1379" s="6">
        <f t="shared" si="551"/>
        <v>240</v>
      </c>
      <c r="BN1379" s="6">
        <f t="shared" si="552"/>
        <v>0</v>
      </c>
      <c r="BO1379" s="6">
        <f t="shared" si="553"/>
        <v>0</v>
      </c>
      <c r="BP1379" s="6">
        <f t="shared" si="554"/>
        <v>2</v>
      </c>
      <c r="BQ1379" s="6">
        <f t="shared" si="555"/>
        <v>240</v>
      </c>
      <c r="BR1379" s="6">
        <f t="shared" si="556"/>
        <v>270</v>
      </c>
      <c r="BS1379" s="6">
        <f t="shared" si="557"/>
        <v>270</v>
      </c>
      <c r="BT1379" s="12" t="str">
        <f t="shared" si="536"/>
        <v>Low</v>
      </c>
      <c r="BU1379">
        <f t="shared" si="558"/>
        <v>600</v>
      </c>
      <c r="BV1379">
        <f t="shared" si="559"/>
        <v>720</v>
      </c>
      <c r="BW1379">
        <v>16.14</v>
      </c>
      <c r="BX1379">
        <v>0</v>
      </c>
      <c r="BY1379">
        <v>29.28</v>
      </c>
      <c r="BZ1379">
        <v>0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1</v>
      </c>
      <c r="CG1379">
        <v>1</v>
      </c>
      <c r="CH1379">
        <v>1</v>
      </c>
      <c r="CI1379">
        <v>2</v>
      </c>
      <c r="CJ1379">
        <v>2</v>
      </c>
      <c r="CK1379">
        <v>2</v>
      </c>
      <c r="CL1379">
        <v>2</v>
      </c>
      <c r="CM1379">
        <v>2</v>
      </c>
      <c r="CN1379">
        <v>1</v>
      </c>
      <c r="CO1379">
        <v>2</v>
      </c>
      <c r="CP1379">
        <v>2</v>
      </c>
      <c r="CQ1379">
        <v>25</v>
      </c>
      <c r="CR1379" t="s">
        <v>1778</v>
      </c>
      <c r="CS1379">
        <v>11.056395728443119</v>
      </c>
      <c r="CT1379">
        <v>2.2916778584970592</v>
      </c>
      <c r="CU1379">
        <v>0.28284016704912779</v>
      </c>
    </row>
    <row r="1380" spans="1:99" x14ac:dyDescent="0.25">
      <c r="A1380" t="s">
        <v>1779</v>
      </c>
      <c r="B1380">
        <v>117</v>
      </c>
      <c r="C1380" t="s">
        <v>67</v>
      </c>
      <c r="D1380" t="s">
        <v>90</v>
      </c>
      <c r="E1380">
        <v>24.083333333333329</v>
      </c>
      <c r="F1380" t="s">
        <v>69</v>
      </c>
      <c r="G1380" t="s">
        <v>70</v>
      </c>
      <c r="H1380">
        <v>156.5</v>
      </c>
      <c r="I1380">
        <v>47.35</v>
      </c>
      <c r="J1380">
        <v>19.332646041094641</v>
      </c>
      <c r="K1380">
        <v>20.9</v>
      </c>
      <c r="L1380" t="s">
        <v>71</v>
      </c>
      <c r="M1380" t="s">
        <v>72</v>
      </c>
      <c r="N1380">
        <v>18</v>
      </c>
      <c r="O1380" t="s">
        <v>424</v>
      </c>
      <c r="P1380" t="s">
        <v>78</v>
      </c>
      <c r="Q1380" t="s">
        <v>78</v>
      </c>
      <c r="R1380">
        <v>1</v>
      </c>
      <c r="S1380" t="s">
        <v>76</v>
      </c>
      <c r="T1380" t="s">
        <v>78</v>
      </c>
      <c r="U1380" t="s">
        <v>78</v>
      </c>
      <c r="V1380" t="s">
        <v>78</v>
      </c>
      <c r="W1380" t="s">
        <v>78</v>
      </c>
      <c r="X1380">
        <v>0</v>
      </c>
      <c r="Y1380">
        <v>1</v>
      </c>
      <c r="Z1380">
        <v>1</v>
      </c>
      <c r="AA1380">
        <v>1</v>
      </c>
      <c r="AB1380">
        <v>2</v>
      </c>
      <c r="AC1380">
        <v>1</v>
      </c>
      <c r="AD1380">
        <v>2</v>
      </c>
      <c r="AE1380">
        <v>1</v>
      </c>
      <c r="AF1380">
        <v>9</v>
      </c>
      <c r="AG1380" t="s">
        <v>135</v>
      </c>
      <c r="AH1380">
        <v>2</v>
      </c>
      <c r="AI1380">
        <v>0</v>
      </c>
      <c r="AJ1380">
        <v>15</v>
      </c>
      <c r="AK1380">
        <v>15</v>
      </c>
      <c r="AL1380">
        <v>2</v>
      </c>
      <c r="AM1380">
        <v>2</v>
      </c>
      <c r="AN1380">
        <v>0</v>
      </c>
      <c r="AO1380">
        <v>120</v>
      </c>
      <c r="AP1380">
        <v>0</v>
      </c>
      <c r="AQ1380">
        <f t="shared" si="560"/>
        <v>0</v>
      </c>
      <c r="AR1380">
        <v>0</v>
      </c>
      <c r="AS1380">
        <v>0</v>
      </c>
      <c r="AT1380" s="6">
        <f t="shared" si="537"/>
        <v>240</v>
      </c>
      <c r="AU1380" s="6">
        <f t="shared" si="538"/>
        <v>198.87</v>
      </c>
      <c r="AV1380" s="6">
        <f t="shared" si="539"/>
        <v>960</v>
      </c>
      <c r="AW1380" s="6">
        <f t="shared" si="540"/>
        <v>795.48</v>
      </c>
      <c r="AX1380" s="6">
        <f t="shared" si="541"/>
        <v>0</v>
      </c>
      <c r="AY1380" s="6">
        <f t="shared" si="542"/>
        <v>0</v>
      </c>
      <c r="AZ1380" s="6">
        <f t="shared" si="543"/>
        <v>1200</v>
      </c>
      <c r="BA1380" s="6">
        <f t="shared" si="544"/>
        <v>994.35</v>
      </c>
      <c r="BB1380" s="6">
        <v>10</v>
      </c>
      <c r="BC1380" s="6">
        <v>0</v>
      </c>
      <c r="BD1380" s="6" t="s">
        <v>152</v>
      </c>
      <c r="BE1380" s="6">
        <v>12</v>
      </c>
      <c r="BF1380" s="6">
        <v>0</v>
      </c>
      <c r="BG1380" s="6" t="s">
        <v>153</v>
      </c>
      <c r="BH1380" s="6">
        <f t="shared" si="546"/>
        <v>2</v>
      </c>
      <c r="BI1380" s="6">
        <f t="shared" si="547"/>
        <v>4</v>
      </c>
      <c r="BJ1380" s="6">
        <f t="shared" si="548"/>
        <v>2</v>
      </c>
      <c r="BK1380" s="6">
        <f t="shared" si="549"/>
        <v>30</v>
      </c>
      <c r="BL1380" s="6">
        <f t="shared" si="550"/>
        <v>2</v>
      </c>
      <c r="BM1380" s="6">
        <f t="shared" si="551"/>
        <v>240</v>
      </c>
      <c r="BN1380" s="6">
        <f t="shared" si="552"/>
        <v>0</v>
      </c>
      <c r="BO1380" s="6">
        <f t="shared" si="553"/>
        <v>0</v>
      </c>
      <c r="BP1380" s="6">
        <f t="shared" si="554"/>
        <v>2</v>
      </c>
      <c r="BQ1380" s="6">
        <f t="shared" si="555"/>
        <v>240</v>
      </c>
      <c r="BR1380" s="6">
        <f t="shared" si="556"/>
        <v>270</v>
      </c>
      <c r="BS1380" s="6">
        <f t="shared" si="557"/>
        <v>270</v>
      </c>
      <c r="BT1380" s="12" t="str">
        <f t="shared" si="536"/>
        <v>Low</v>
      </c>
      <c r="BU1380">
        <f t="shared" si="558"/>
        <v>600</v>
      </c>
      <c r="BV1380">
        <f t="shared" si="559"/>
        <v>720</v>
      </c>
      <c r="BW1380">
        <v>16.14</v>
      </c>
      <c r="BX1380">
        <v>0</v>
      </c>
      <c r="BY1380">
        <v>29.28</v>
      </c>
      <c r="BZ1380">
        <v>0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1</v>
      </c>
      <c r="CG1380">
        <v>1</v>
      </c>
      <c r="CH1380">
        <v>1</v>
      </c>
      <c r="CI1380">
        <v>2</v>
      </c>
      <c r="CJ1380">
        <v>2</v>
      </c>
      <c r="CK1380">
        <v>2</v>
      </c>
      <c r="CL1380">
        <v>2</v>
      </c>
      <c r="CM1380">
        <v>2</v>
      </c>
      <c r="CN1380">
        <v>1</v>
      </c>
      <c r="CO1380">
        <v>2</v>
      </c>
      <c r="CP1380">
        <v>2</v>
      </c>
      <c r="CQ1380">
        <v>25</v>
      </c>
      <c r="CR1380" t="s">
        <v>1778</v>
      </c>
      <c r="CS1380">
        <v>11.99344653354777</v>
      </c>
      <c r="CT1380">
        <v>2.4000650899427121</v>
      </c>
      <c r="CU1380">
        <v>0.3129601487928243</v>
      </c>
    </row>
    <row r="1381" spans="1:99" x14ac:dyDescent="0.25">
      <c r="A1381" t="s">
        <v>1780</v>
      </c>
      <c r="B1381">
        <v>117</v>
      </c>
      <c r="C1381" t="s">
        <v>67</v>
      </c>
      <c r="D1381" t="s">
        <v>90</v>
      </c>
      <c r="E1381">
        <v>24.083333333333329</v>
      </c>
      <c r="F1381" t="s">
        <v>69</v>
      </c>
      <c r="G1381" t="s">
        <v>70</v>
      </c>
      <c r="H1381">
        <v>156.5</v>
      </c>
      <c r="I1381">
        <v>47.35</v>
      </c>
      <c r="J1381">
        <v>19.332646041094641</v>
      </c>
      <c r="K1381">
        <v>20.9</v>
      </c>
      <c r="L1381" t="s">
        <v>71</v>
      </c>
      <c r="M1381" t="s">
        <v>72</v>
      </c>
      <c r="N1381">
        <v>18</v>
      </c>
      <c r="O1381" t="s">
        <v>424</v>
      </c>
      <c r="P1381" t="s">
        <v>78</v>
      </c>
      <c r="Q1381" t="s">
        <v>78</v>
      </c>
      <c r="R1381">
        <v>1</v>
      </c>
      <c r="S1381" t="s">
        <v>76</v>
      </c>
      <c r="T1381" t="s">
        <v>78</v>
      </c>
      <c r="U1381" t="s">
        <v>78</v>
      </c>
      <c r="V1381" t="s">
        <v>78</v>
      </c>
      <c r="W1381" t="s">
        <v>78</v>
      </c>
      <c r="X1381">
        <v>0</v>
      </c>
      <c r="Y1381">
        <v>1</v>
      </c>
      <c r="Z1381">
        <v>1</v>
      </c>
      <c r="AA1381">
        <v>1</v>
      </c>
      <c r="AB1381">
        <v>2</v>
      </c>
      <c r="AC1381">
        <v>1</v>
      </c>
      <c r="AD1381">
        <v>2</v>
      </c>
      <c r="AE1381">
        <v>1</v>
      </c>
      <c r="AF1381">
        <v>9</v>
      </c>
      <c r="AG1381" t="s">
        <v>135</v>
      </c>
      <c r="AH1381">
        <v>2</v>
      </c>
      <c r="AI1381">
        <v>0</v>
      </c>
      <c r="AJ1381">
        <v>15</v>
      </c>
      <c r="AK1381">
        <v>15</v>
      </c>
      <c r="AL1381">
        <v>2</v>
      </c>
      <c r="AM1381">
        <v>2</v>
      </c>
      <c r="AN1381">
        <v>0</v>
      </c>
      <c r="AO1381">
        <v>120</v>
      </c>
      <c r="AP1381">
        <v>0</v>
      </c>
      <c r="AQ1381">
        <f t="shared" si="560"/>
        <v>0</v>
      </c>
      <c r="AR1381">
        <v>0</v>
      </c>
      <c r="AS1381">
        <v>0</v>
      </c>
      <c r="AT1381" s="6">
        <f t="shared" si="537"/>
        <v>240</v>
      </c>
      <c r="AU1381" s="6">
        <f t="shared" si="538"/>
        <v>198.87</v>
      </c>
      <c r="AV1381" s="6">
        <f t="shared" si="539"/>
        <v>960</v>
      </c>
      <c r="AW1381" s="6">
        <f t="shared" si="540"/>
        <v>795.48</v>
      </c>
      <c r="AX1381" s="6">
        <f t="shared" si="541"/>
        <v>0</v>
      </c>
      <c r="AY1381" s="6">
        <f t="shared" si="542"/>
        <v>0</v>
      </c>
      <c r="AZ1381" s="6">
        <f t="shared" si="543"/>
        <v>1200</v>
      </c>
      <c r="BA1381" s="6">
        <f t="shared" si="544"/>
        <v>994.35</v>
      </c>
      <c r="BB1381" s="6">
        <v>10</v>
      </c>
      <c r="BC1381" s="6">
        <v>0</v>
      </c>
      <c r="BD1381" s="6" t="s">
        <v>152</v>
      </c>
      <c r="BE1381" s="6">
        <v>12</v>
      </c>
      <c r="BF1381" s="6">
        <v>0</v>
      </c>
      <c r="BG1381" s="6" t="s">
        <v>153</v>
      </c>
      <c r="BH1381" s="6">
        <f t="shared" si="546"/>
        <v>2</v>
      </c>
      <c r="BI1381" s="6">
        <f t="shared" si="547"/>
        <v>4</v>
      </c>
      <c r="BJ1381" s="6">
        <f t="shared" si="548"/>
        <v>2</v>
      </c>
      <c r="BK1381" s="6">
        <f t="shared" si="549"/>
        <v>30</v>
      </c>
      <c r="BL1381" s="6">
        <f t="shared" si="550"/>
        <v>2</v>
      </c>
      <c r="BM1381" s="6">
        <f t="shared" si="551"/>
        <v>240</v>
      </c>
      <c r="BN1381" s="6">
        <f t="shared" si="552"/>
        <v>0</v>
      </c>
      <c r="BO1381" s="6">
        <f t="shared" si="553"/>
        <v>0</v>
      </c>
      <c r="BP1381" s="6">
        <f t="shared" si="554"/>
        <v>2</v>
      </c>
      <c r="BQ1381" s="6">
        <f t="shared" si="555"/>
        <v>240</v>
      </c>
      <c r="BR1381" s="6">
        <f t="shared" si="556"/>
        <v>270</v>
      </c>
      <c r="BS1381" s="6">
        <f t="shared" si="557"/>
        <v>270</v>
      </c>
      <c r="BT1381" s="12" t="str">
        <f t="shared" si="536"/>
        <v>Low</v>
      </c>
      <c r="BU1381">
        <f t="shared" si="558"/>
        <v>600</v>
      </c>
      <c r="BV1381">
        <f t="shared" si="559"/>
        <v>720</v>
      </c>
      <c r="BW1381">
        <v>16.14</v>
      </c>
      <c r="BX1381">
        <v>0</v>
      </c>
      <c r="BY1381">
        <v>29.28</v>
      </c>
      <c r="BZ1381">
        <v>0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1</v>
      </c>
      <c r="CG1381">
        <v>1</v>
      </c>
      <c r="CH1381">
        <v>1</v>
      </c>
      <c r="CI1381">
        <v>2</v>
      </c>
      <c r="CJ1381">
        <v>2</v>
      </c>
      <c r="CK1381">
        <v>2</v>
      </c>
      <c r="CL1381">
        <v>2</v>
      </c>
      <c r="CM1381">
        <v>2</v>
      </c>
      <c r="CN1381">
        <v>1</v>
      </c>
      <c r="CO1381">
        <v>2</v>
      </c>
      <c r="CP1381">
        <v>2</v>
      </c>
      <c r="CQ1381">
        <v>25</v>
      </c>
      <c r="CR1381" t="s">
        <v>1778</v>
      </c>
      <c r="CS1381">
        <v>9.095562193539342</v>
      </c>
      <c r="CT1381">
        <v>2.0086946757224031</v>
      </c>
      <c r="CU1381">
        <v>0.25952429979939179</v>
      </c>
    </row>
    <row r="1382" spans="1:99" x14ac:dyDescent="0.25">
      <c r="A1382" t="s">
        <v>1781</v>
      </c>
      <c r="B1382">
        <v>117</v>
      </c>
      <c r="C1382" t="s">
        <v>67</v>
      </c>
      <c r="D1382" t="s">
        <v>68</v>
      </c>
      <c r="E1382">
        <v>24.083333333333329</v>
      </c>
      <c r="F1382" t="s">
        <v>69</v>
      </c>
      <c r="G1382" t="s">
        <v>70</v>
      </c>
      <c r="H1382">
        <v>156.5</v>
      </c>
      <c r="I1382">
        <v>47.35</v>
      </c>
      <c r="J1382">
        <v>19.332646041094641</v>
      </c>
      <c r="K1382">
        <v>20.9</v>
      </c>
      <c r="L1382" t="s">
        <v>71</v>
      </c>
      <c r="M1382" t="s">
        <v>72</v>
      </c>
      <c r="N1382">
        <v>18</v>
      </c>
      <c r="O1382" t="s">
        <v>424</v>
      </c>
      <c r="P1382" t="s">
        <v>78</v>
      </c>
      <c r="Q1382" t="s">
        <v>78</v>
      </c>
      <c r="R1382">
        <v>1</v>
      </c>
      <c r="S1382" t="s">
        <v>76</v>
      </c>
      <c r="T1382" t="s">
        <v>78</v>
      </c>
      <c r="U1382" t="s">
        <v>78</v>
      </c>
      <c r="V1382" t="s">
        <v>78</v>
      </c>
      <c r="W1382" t="s">
        <v>78</v>
      </c>
      <c r="X1382">
        <v>0</v>
      </c>
      <c r="Y1382">
        <v>1</v>
      </c>
      <c r="Z1382">
        <v>1</v>
      </c>
      <c r="AA1382">
        <v>1</v>
      </c>
      <c r="AB1382">
        <v>2</v>
      </c>
      <c r="AC1382">
        <v>1</v>
      </c>
      <c r="AD1382">
        <v>2</v>
      </c>
      <c r="AE1382">
        <v>1</v>
      </c>
      <c r="AF1382">
        <v>9</v>
      </c>
      <c r="AG1382" t="s">
        <v>135</v>
      </c>
      <c r="AH1382">
        <v>2</v>
      </c>
      <c r="AI1382">
        <v>0</v>
      </c>
      <c r="AJ1382">
        <v>15</v>
      </c>
      <c r="AK1382">
        <v>15</v>
      </c>
      <c r="AL1382">
        <v>2</v>
      </c>
      <c r="AM1382">
        <v>2</v>
      </c>
      <c r="AN1382">
        <v>0</v>
      </c>
      <c r="AO1382">
        <v>120</v>
      </c>
      <c r="AP1382">
        <v>0</v>
      </c>
      <c r="AQ1382">
        <f t="shared" si="560"/>
        <v>0</v>
      </c>
      <c r="AR1382">
        <v>0</v>
      </c>
      <c r="AS1382">
        <v>0</v>
      </c>
      <c r="AT1382" s="6">
        <f t="shared" si="537"/>
        <v>240</v>
      </c>
      <c r="AU1382" s="6">
        <f t="shared" si="538"/>
        <v>198.87</v>
      </c>
      <c r="AV1382" s="6">
        <f t="shared" si="539"/>
        <v>960</v>
      </c>
      <c r="AW1382" s="6">
        <f t="shared" si="540"/>
        <v>795.48</v>
      </c>
      <c r="AX1382" s="6">
        <f t="shared" si="541"/>
        <v>0</v>
      </c>
      <c r="AY1382" s="6">
        <f t="shared" si="542"/>
        <v>0</v>
      </c>
      <c r="AZ1382" s="6">
        <f t="shared" si="543"/>
        <v>1200</v>
      </c>
      <c r="BA1382" s="6">
        <f t="shared" si="544"/>
        <v>994.35</v>
      </c>
      <c r="BB1382" s="6">
        <v>10</v>
      </c>
      <c r="BC1382" s="6">
        <v>0</v>
      </c>
      <c r="BD1382" s="6" t="s">
        <v>152</v>
      </c>
      <c r="BE1382" s="6">
        <v>12</v>
      </c>
      <c r="BF1382" s="6">
        <v>0</v>
      </c>
      <c r="BG1382" s="6" t="s">
        <v>153</v>
      </c>
      <c r="BH1382" s="6">
        <f t="shared" si="546"/>
        <v>2</v>
      </c>
      <c r="BI1382" s="6">
        <f t="shared" si="547"/>
        <v>4</v>
      </c>
      <c r="BJ1382" s="6">
        <f t="shared" si="548"/>
        <v>2</v>
      </c>
      <c r="BK1382" s="6">
        <f t="shared" si="549"/>
        <v>30</v>
      </c>
      <c r="BL1382" s="6">
        <f t="shared" si="550"/>
        <v>2</v>
      </c>
      <c r="BM1382" s="6">
        <f t="shared" si="551"/>
        <v>240</v>
      </c>
      <c r="BN1382" s="6">
        <f t="shared" si="552"/>
        <v>0</v>
      </c>
      <c r="BO1382" s="6">
        <f t="shared" si="553"/>
        <v>0</v>
      </c>
      <c r="BP1382" s="6">
        <f t="shared" si="554"/>
        <v>2</v>
      </c>
      <c r="BQ1382" s="6">
        <f t="shared" si="555"/>
        <v>240</v>
      </c>
      <c r="BR1382" s="6">
        <f t="shared" si="556"/>
        <v>270</v>
      </c>
      <c r="BS1382" s="6">
        <f t="shared" si="557"/>
        <v>270</v>
      </c>
      <c r="BT1382" s="12" t="str">
        <f t="shared" si="536"/>
        <v>Low</v>
      </c>
      <c r="BU1382">
        <f t="shared" si="558"/>
        <v>600</v>
      </c>
      <c r="BV1382">
        <f t="shared" si="559"/>
        <v>720</v>
      </c>
      <c r="BW1382">
        <v>16.14</v>
      </c>
      <c r="BX1382">
        <v>0</v>
      </c>
      <c r="BY1382">
        <v>29.28</v>
      </c>
      <c r="BZ1382">
        <v>0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1</v>
      </c>
      <c r="CG1382">
        <v>1</v>
      </c>
      <c r="CH1382">
        <v>1</v>
      </c>
      <c r="CI1382">
        <v>2</v>
      </c>
      <c r="CJ1382">
        <v>2</v>
      </c>
      <c r="CK1382">
        <v>2</v>
      </c>
      <c r="CL1382">
        <v>2</v>
      </c>
      <c r="CM1382">
        <v>2</v>
      </c>
      <c r="CN1382">
        <v>1</v>
      </c>
      <c r="CO1382">
        <v>2</v>
      </c>
      <c r="CP1382">
        <v>2</v>
      </c>
      <c r="CQ1382">
        <v>25</v>
      </c>
      <c r="CR1382" t="s">
        <v>1778</v>
      </c>
      <c r="CS1382">
        <v>1.222112605982234</v>
      </c>
      <c r="CT1382">
        <v>0.71817285952246246</v>
      </c>
      <c r="CU1382">
        <v>0.21097841328054329</v>
      </c>
    </row>
    <row r="1383" spans="1:99" x14ac:dyDescent="0.25">
      <c r="A1383" t="s">
        <v>1782</v>
      </c>
      <c r="B1383">
        <v>117</v>
      </c>
      <c r="C1383" t="s">
        <v>67</v>
      </c>
      <c r="D1383" t="s">
        <v>68</v>
      </c>
      <c r="E1383">
        <v>24.083333333333329</v>
      </c>
      <c r="F1383" t="s">
        <v>69</v>
      </c>
      <c r="G1383" t="s">
        <v>70</v>
      </c>
      <c r="H1383">
        <v>156.5</v>
      </c>
      <c r="I1383">
        <v>47.35</v>
      </c>
      <c r="J1383">
        <v>19.332646041094641</v>
      </c>
      <c r="K1383">
        <v>20.9</v>
      </c>
      <c r="L1383" t="s">
        <v>71</v>
      </c>
      <c r="M1383" t="s">
        <v>72</v>
      </c>
      <c r="N1383">
        <v>18</v>
      </c>
      <c r="O1383" t="s">
        <v>424</v>
      </c>
      <c r="P1383" t="s">
        <v>78</v>
      </c>
      <c r="Q1383" t="s">
        <v>78</v>
      </c>
      <c r="R1383">
        <v>1</v>
      </c>
      <c r="S1383" t="s">
        <v>76</v>
      </c>
      <c r="T1383" t="s">
        <v>78</v>
      </c>
      <c r="U1383" t="s">
        <v>78</v>
      </c>
      <c r="V1383" t="s">
        <v>78</v>
      </c>
      <c r="W1383" t="s">
        <v>78</v>
      </c>
      <c r="X1383">
        <v>0</v>
      </c>
      <c r="Y1383">
        <v>1</v>
      </c>
      <c r="Z1383">
        <v>1</v>
      </c>
      <c r="AA1383">
        <v>1</v>
      </c>
      <c r="AB1383">
        <v>2</v>
      </c>
      <c r="AC1383">
        <v>1</v>
      </c>
      <c r="AD1383">
        <v>2</v>
      </c>
      <c r="AE1383">
        <v>1</v>
      </c>
      <c r="AF1383">
        <v>9</v>
      </c>
      <c r="AG1383" t="s">
        <v>135</v>
      </c>
      <c r="AH1383">
        <v>2</v>
      </c>
      <c r="AI1383">
        <v>0</v>
      </c>
      <c r="AJ1383">
        <v>15</v>
      </c>
      <c r="AK1383">
        <v>15</v>
      </c>
      <c r="AL1383">
        <v>2</v>
      </c>
      <c r="AM1383">
        <v>2</v>
      </c>
      <c r="AN1383">
        <v>0</v>
      </c>
      <c r="AO1383">
        <v>120</v>
      </c>
      <c r="AP1383">
        <v>0</v>
      </c>
      <c r="AQ1383">
        <f t="shared" si="560"/>
        <v>0</v>
      </c>
      <c r="AR1383">
        <v>0</v>
      </c>
      <c r="AS1383">
        <v>0</v>
      </c>
      <c r="AT1383" s="6">
        <f t="shared" si="537"/>
        <v>240</v>
      </c>
      <c r="AU1383" s="6">
        <f t="shared" si="538"/>
        <v>198.87</v>
      </c>
      <c r="AV1383" s="6">
        <f t="shared" si="539"/>
        <v>960</v>
      </c>
      <c r="AW1383" s="6">
        <f t="shared" si="540"/>
        <v>795.48</v>
      </c>
      <c r="AX1383" s="6">
        <f t="shared" si="541"/>
        <v>0</v>
      </c>
      <c r="AY1383" s="6">
        <f t="shared" si="542"/>
        <v>0</v>
      </c>
      <c r="AZ1383" s="6">
        <f t="shared" si="543"/>
        <v>1200</v>
      </c>
      <c r="BA1383" s="6">
        <f t="shared" si="544"/>
        <v>994.35</v>
      </c>
      <c r="BB1383" s="6">
        <v>10</v>
      </c>
      <c r="BC1383" s="6">
        <v>0</v>
      </c>
      <c r="BD1383" s="6" t="s">
        <v>152</v>
      </c>
      <c r="BE1383" s="6">
        <v>12</v>
      </c>
      <c r="BF1383" s="6">
        <v>0</v>
      </c>
      <c r="BG1383" s="6" t="s">
        <v>153</v>
      </c>
      <c r="BH1383" s="6">
        <f t="shared" si="546"/>
        <v>2</v>
      </c>
      <c r="BI1383" s="6">
        <f t="shared" si="547"/>
        <v>4</v>
      </c>
      <c r="BJ1383" s="6">
        <f t="shared" si="548"/>
        <v>2</v>
      </c>
      <c r="BK1383" s="6">
        <f t="shared" si="549"/>
        <v>30</v>
      </c>
      <c r="BL1383" s="6">
        <f t="shared" si="550"/>
        <v>2</v>
      </c>
      <c r="BM1383" s="6">
        <f t="shared" si="551"/>
        <v>240</v>
      </c>
      <c r="BN1383" s="6">
        <f t="shared" si="552"/>
        <v>0</v>
      </c>
      <c r="BO1383" s="6">
        <f t="shared" si="553"/>
        <v>0</v>
      </c>
      <c r="BP1383" s="6">
        <f t="shared" si="554"/>
        <v>2</v>
      </c>
      <c r="BQ1383" s="6">
        <f t="shared" si="555"/>
        <v>240</v>
      </c>
      <c r="BR1383" s="6">
        <f t="shared" si="556"/>
        <v>270</v>
      </c>
      <c r="BS1383" s="6">
        <f t="shared" si="557"/>
        <v>270</v>
      </c>
      <c r="BT1383" s="12" t="str">
        <f t="shared" si="536"/>
        <v>Low</v>
      </c>
      <c r="BU1383">
        <f t="shared" si="558"/>
        <v>600</v>
      </c>
      <c r="BV1383">
        <f t="shared" si="559"/>
        <v>720</v>
      </c>
      <c r="BW1383">
        <v>16.14</v>
      </c>
      <c r="BX1383">
        <v>0</v>
      </c>
      <c r="BY1383">
        <v>29.28</v>
      </c>
      <c r="BZ1383">
        <v>0</v>
      </c>
      <c r="CA1383">
        <v>2</v>
      </c>
      <c r="CB1383">
        <v>2</v>
      </c>
      <c r="CC1383">
        <v>2</v>
      </c>
      <c r="CD1383">
        <v>2</v>
      </c>
      <c r="CE1383">
        <v>2</v>
      </c>
      <c r="CF1383">
        <v>1</v>
      </c>
      <c r="CG1383">
        <v>1</v>
      </c>
      <c r="CH1383">
        <v>1</v>
      </c>
      <c r="CI1383">
        <v>2</v>
      </c>
      <c r="CJ1383">
        <v>2</v>
      </c>
      <c r="CK1383">
        <v>2</v>
      </c>
      <c r="CL1383">
        <v>2</v>
      </c>
      <c r="CM1383">
        <v>2</v>
      </c>
      <c r="CN1383">
        <v>1</v>
      </c>
      <c r="CO1383">
        <v>2</v>
      </c>
      <c r="CP1383">
        <v>2</v>
      </c>
      <c r="CQ1383">
        <v>25</v>
      </c>
      <c r="CR1383" t="s">
        <v>1778</v>
      </c>
      <c r="CS1383">
        <v>2.1029890417763899</v>
      </c>
      <c r="CT1383">
        <v>0.66892218057146102</v>
      </c>
      <c r="CU1383">
        <v>0.21369493539298001</v>
      </c>
    </row>
    <row r="1384" spans="1:99" x14ac:dyDescent="0.25">
      <c r="A1384" t="s">
        <v>1783</v>
      </c>
      <c r="B1384">
        <v>117</v>
      </c>
      <c r="C1384" t="s">
        <v>67</v>
      </c>
      <c r="D1384" t="s">
        <v>68</v>
      </c>
      <c r="E1384">
        <v>24.083333333333329</v>
      </c>
      <c r="F1384" t="s">
        <v>69</v>
      </c>
      <c r="G1384" t="s">
        <v>70</v>
      </c>
      <c r="H1384">
        <v>156.5</v>
      </c>
      <c r="I1384">
        <v>47.35</v>
      </c>
      <c r="J1384">
        <v>19.332646041094641</v>
      </c>
      <c r="K1384">
        <v>20.9</v>
      </c>
      <c r="L1384" t="s">
        <v>71</v>
      </c>
      <c r="M1384" t="s">
        <v>72</v>
      </c>
      <c r="N1384">
        <v>18</v>
      </c>
      <c r="O1384" t="s">
        <v>424</v>
      </c>
      <c r="P1384" t="s">
        <v>78</v>
      </c>
      <c r="Q1384" t="s">
        <v>78</v>
      </c>
      <c r="R1384">
        <v>1</v>
      </c>
      <c r="S1384" t="s">
        <v>76</v>
      </c>
      <c r="T1384" t="s">
        <v>78</v>
      </c>
      <c r="U1384" t="s">
        <v>78</v>
      </c>
      <c r="V1384" t="s">
        <v>78</v>
      </c>
      <c r="W1384" t="s">
        <v>78</v>
      </c>
      <c r="X1384">
        <v>0</v>
      </c>
      <c r="Y1384">
        <v>1</v>
      </c>
      <c r="Z1384">
        <v>1</v>
      </c>
      <c r="AA1384">
        <v>1</v>
      </c>
      <c r="AB1384">
        <v>2</v>
      </c>
      <c r="AC1384">
        <v>1</v>
      </c>
      <c r="AD1384">
        <v>2</v>
      </c>
      <c r="AE1384">
        <v>1</v>
      </c>
      <c r="AF1384">
        <v>9</v>
      </c>
      <c r="AG1384" t="s">
        <v>135</v>
      </c>
      <c r="AH1384">
        <v>2</v>
      </c>
      <c r="AI1384">
        <v>0</v>
      </c>
      <c r="AJ1384">
        <v>15</v>
      </c>
      <c r="AK1384">
        <v>15</v>
      </c>
      <c r="AL1384">
        <v>2</v>
      </c>
      <c r="AM1384">
        <v>2</v>
      </c>
      <c r="AN1384">
        <v>0</v>
      </c>
      <c r="AO1384">
        <v>120</v>
      </c>
      <c r="AP1384">
        <v>0</v>
      </c>
      <c r="AQ1384">
        <f t="shared" si="560"/>
        <v>0</v>
      </c>
      <c r="AR1384">
        <v>0</v>
      </c>
      <c r="AS1384">
        <v>0</v>
      </c>
      <c r="AT1384" s="6">
        <f t="shared" si="537"/>
        <v>240</v>
      </c>
      <c r="AU1384" s="6">
        <f t="shared" si="538"/>
        <v>198.87</v>
      </c>
      <c r="AV1384" s="6">
        <f t="shared" si="539"/>
        <v>960</v>
      </c>
      <c r="AW1384" s="6">
        <f t="shared" si="540"/>
        <v>795.48</v>
      </c>
      <c r="AX1384" s="6">
        <f t="shared" si="541"/>
        <v>0</v>
      </c>
      <c r="AY1384" s="6">
        <f t="shared" si="542"/>
        <v>0</v>
      </c>
      <c r="AZ1384" s="6">
        <f t="shared" si="543"/>
        <v>1200</v>
      </c>
      <c r="BA1384" s="6">
        <f t="shared" si="544"/>
        <v>994.35</v>
      </c>
      <c r="BB1384" s="6">
        <v>10</v>
      </c>
      <c r="BC1384" s="6">
        <v>0</v>
      </c>
      <c r="BD1384" s="6" t="s">
        <v>152</v>
      </c>
      <c r="BE1384" s="6">
        <v>12</v>
      </c>
      <c r="BF1384" s="6">
        <v>0</v>
      </c>
      <c r="BG1384" s="6" t="s">
        <v>153</v>
      </c>
      <c r="BH1384" s="6">
        <f t="shared" si="546"/>
        <v>2</v>
      </c>
      <c r="BI1384" s="6">
        <f t="shared" si="547"/>
        <v>4</v>
      </c>
      <c r="BJ1384" s="6">
        <f t="shared" si="548"/>
        <v>2</v>
      </c>
      <c r="BK1384" s="6">
        <f t="shared" si="549"/>
        <v>30</v>
      </c>
      <c r="BL1384" s="6">
        <f t="shared" si="550"/>
        <v>2</v>
      </c>
      <c r="BM1384" s="6">
        <f t="shared" si="551"/>
        <v>240</v>
      </c>
      <c r="BN1384" s="6">
        <f t="shared" si="552"/>
        <v>0</v>
      </c>
      <c r="BO1384" s="6">
        <f t="shared" si="553"/>
        <v>0</v>
      </c>
      <c r="BP1384" s="6">
        <f t="shared" si="554"/>
        <v>2</v>
      </c>
      <c r="BQ1384" s="6">
        <f t="shared" si="555"/>
        <v>240</v>
      </c>
      <c r="BR1384" s="6">
        <f t="shared" si="556"/>
        <v>270</v>
      </c>
      <c r="BS1384" s="6">
        <f t="shared" si="557"/>
        <v>270</v>
      </c>
      <c r="BT1384" s="12" t="str">
        <f t="shared" si="536"/>
        <v>Low</v>
      </c>
      <c r="BU1384">
        <f t="shared" si="558"/>
        <v>600</v>
      </c>
      <c r="BV1384">
        <f t="shared" si="559"/>
        <v>720</v>
      </c>
      <c r="BW1384">
        <v>16.14</v>
      </c>
      <c r="BX1384">
        <v>0</v>
      </c>
      <c r="BY1384">
        <v>29.28</v>
      </c>
      <c r="BZ1384">
        <v>0</v>
      </c>
      <c r="CA1384">
        <v>2</v>
      </c>
      <c r="CB1384">
        <v>2</v>
      </c>
      <c r="CC1384">
        <v>2</v>
      </c>
      <c r="CD1384">
        <v>2</v>
      </c>
      <c r="CE1384">
        <v>2</v>
      </c>
      <c r="CF1384">
        <v>1</v>
      </c>
      <c r="CG1384">
        <v>1</v>
      </c>
      <c r="CH1384">
        <v>1</v>
      </c>
      <c r="CI1384">
        <v>2</v>
      </c>
      <c r="CJ1384">
        <v>2</v>
      </c>
      <c r="CK1384">
        <v>2</v>
      </c>
      <c r="CL1384">
        <v>2</v>
      </c>
      <c r="CM1384">
        <v>2</v>
      </c>
      <c r="CN1384">
        <v>1</v>
      </c>
      <c r="CO1384">
        <v>2</v>
      </c>
      <c r="CP1384">
        <v>2</v>
      </c>
      <c r="CQ1384">
        <v>25</v>
      </c>
      <c r="CR1384" t="s">
        <v>1778</v>
      </c>
      <c r="CS1384">
        <v>2.0226561382380379</v>
      </c>
      <c r="CT1384">
        <v>0.76723606311949077</v>
      </c>
      <c r="CU1384">
        <v>0.17829069808474279</v>
      </c>
    </row>
    <row r="1385" spans="1:99" x14ac:dyDescent="0.25">
      <c r="A1385" t="s">
        <v>1784</v>
      </c>
      <c r="B1385">
        <v>117</v>
      </c>
      <c r="C1385" t="s">
        <v>86</v>
      </c>
      <c r="D1385" t="s">
        <v>68</v>
      </c>
      <c r="E1385">
        <v>24.083333333333329</v>
      </c>
      <c r="F1385" t="s">
        <v>69</v>
      </c>
      <c r="G1385" t="s">
        <v>70</v>
      </c>
      <c r="H1385">
        <v>156.5</v>
      </c>
      <c r="I1385">
        <v>47.35</v>
      </c>
      <c r="J1385">
        <v>19.332646041094641</v>
      </c>
      <c r="K1385">
        <v>20.9</v>
      </c>
      <c r="L1385" t="s">
        <v>71</v>
      </c>
      <c r="M1385" t="s">
        <v>72</v>
      </c>
      <c r="N1385">
        <v>18</v>
      </c>
      <c r="O1385" t="s">
        <v>424</v>
      </c>
      <c r="P1385" t="s">
        <v>78</v>
      </c>
      <c r="Q1385" t="s">
        <v>78</v>
      </c>
      <c r="R1385">
        <v>1</v>
      </c>
      <c r="S1385" t="s">
        <v>76</v>
      </c>
      <c r="T1385" t="s">
        <v>78</v>
      </c>
      <c r="U1385" t="s">
        <v>78</v>
      </c>
      <c r="V1385" t="s">
        <v>78</v>
      </c>
      <c r="W1385" t="s">
        <v>78</v>
      </c>
      <c r="X1385">
        <v>0</v>
      </c>
      <c r="Y1385">
        <v>1</v>
      </c>
      <c r="Z1385">
        <v>1</v>
      </c>
      <c r="AA1385">
        <v>1</v>
      </c>
      <c r="AB1385">
        <v>2</v>
      </c>
      <c r="AC1385">
        <v>1</v>
      </c>
      <c r="AD1385">
        <v>2</v>
      </c>
      <c r="AE1385">
        <v>1</v>
      </c>
      <c r="AF1385">
        <v>9</v>
      </c>
      <c r="AG1385" t="s">
        <v>135</v>
      </c>
      <c r="AH1385">
        <v>2</v>
      </c>
      <c r="AI1385">
        <v>0</v>
      </c>
      <c r="AJ1385">
        <v>15</v>
      </c>
      <c r="AK1385">
        <v>15</v>
      </c>
      <c r="AL1385">
        <v>2</v>
      </c>
      <c r="AM1385">
        <v>2</v>
      </c>
      <c r="AN1385">
        <v>0</v>
      </c>
      <c r="AO1385">
        <v>120</v>
      </c>
      <c r="AP1385">
        <v>0</v>
      </c>
      <c r="AQ1385">
        <f t="shared" si="560"/>
        <v>0</v>
      </c>
      <c r="AR1385">
        <v>0</v>
      </c>
      <c r="AS1385">
        <v>0</v>
      </c>
      <c r="AT1385" s="6">
        <f t="shared" si="537"/>
        <v>240</v>
      </c>
      <c r="AU1385" s="6">
        <f t="shared" si="538"/>
        <v>198.87</v>
      </c>
      <c r="AV1385" s="6">
        <f t="shared" si="539"/>
        <v>960</v>
      </c>
      <c r="AW1385" s="6">
        <f t="shared" si="540"/>
        <v>795.48</v>
      </c>
      <c r="AX1385" s="6">
        <f t="shared" si="541"/>
        <v>0</v>
      </c>
      <c r="AY1385" s="6">
        <f t="shared" si="542"/>
        <v>0</v>
      </c>
      <c r="AZ1385" s="6">
        <f t="shared" si="543"/>
        <v>1200</v>
      </c>
      <c r="BA1385" s="6">
        <f t="shared" si="544"/>
        <v>994.35</v>
      </c>
      <c r="BB1385" s="6">
        <v>10</v>
      </c>
      <c r="BC1385" s="6">
        <v>0</v>
      </c>
      <c r="BD1385" s="6" t="s">
        <v>152</v>
      </c>
      <c r="BE1385" s="6">
        <v>12</v>
      </c>
      <c r="BF1385" s="6">
        <v>0</v>
      </c>
      <c r="BG1385" s="6" t="s">
        <v>153</v>
      </c>
      <c r="BH1385" s="6">
        <f t="shared" si="546"/>
        <v>2</v>
      </c>
      <c r="BI1385" s="6">
        <f t="shared" si="547"/>
        <v>4</v>
      </c>
      <c r="BJ1385" s="6">
        <f t="shared" si="548"/>
        <v>2</v>
      </c>
      <c r="BK1385" s="6">
        <f t="shared" si="549"/>
        <v>30</v>
      </c>
      <c r="BL1385" s="6">
        <f t="shared" si="550"/>
        <v>2</v>
      </c>
      <c r="BM1385" s="6">
        <f t="shared" si="551"/>
        <v>240</v>
      </c>
      <c r="BN1385" s="6">
        <f t="shared" si="552"/>
        <v>0</v>
      </c>
      <c r="BO1385" s="6">
        <f t="shared" si="553"/>
        <v>0</v>
      </c>
      <c r="BP1385" s="6">
        <f t="shared" si="554"/>
        <v>2</v>
      </c>
      <c r="BQ1385" s="6">
        <f t="shared" si="555"/>
        <v>240</v>
      </c>
      <c r="BR1385" s="6">
        <f t="shared" si="556"/>
        <v>270</v>
      </c>
      <c r="BS1385" s="6">
        <f t="shared" si="557"/>
        <v>270</v>
      </c>
      <c r="BT1385" s="12" t="str">
        <f t="shared" si="536"/>
        <v>Low</v>
      </c>
      <c r="BU1385">
        <f t="shared" si="558"/>
        <v>600</v>
      </c>
      <c r="BV1385">
        <f t="shared" si="559"/>
        <v>720</v>
      </c>
      <c r="BW1385">
        <v>16.14</v>
      </c>
      <c r="BX1385">
        <v>0</v>
      </c>
      <c r="BY1385">
        <v>29.28</v>
      </c>
      <c r="BZ1385">
        <v>0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1</v>
      </c>
      <c r="CG1385">
        <v>1</v>
      </c>
      <c r="CH1385">
        <v>1</v>
      </c>
      <c r="CI1385">
        <v>2</v>
      </c>
      <c r="CJ1385">
        <v>2</v>
      </c>
      <c r="CK1385">
        <v>2</v>
      </c>
      <c r="CL1385">
        <v>2</v>
      </c>
      <c r="CM1385">
        <v>2</v>
      </c>
      <c r="CN1385">
        <v>1</v>
      </c>
      <c r="CO1385">
        <v>2</v>
      </c>
      <c r="CP1385">
        <v>2</v>
      </c>
      <c r="CQ1385">
        <v>25</v>
      </c>
      <c r="CR1385" t="s">
        <v>1778</v>
      </c>
      <c r="CS1385">
        <v>1.8520088363553311</v>
      </c>
      <c r="CT1385">
        <v>0.79267361678602632</v>
      </c>
      <c r="CU1385">
        <v>0.19524813722760989</v>
      </c>
    </row>
    <row r="1386" spans="1:99" x14ac:dyDescent="0.25">
      <c r="A1386" t="s">
        <v>1785</v>
      </c>
      <c r="B1386">
        <v>117</v>
      </c>
      <c r="C1386" t="s">
        <v>86</v>
      </c>
      <c r="D1386" t="s">
        <v>68</v>
      </c>
      <c r="E1386">
        <v>24.083333333333329</v>
      </c>
      <c r="F1386" t="s">
        <v>69</v>
      </c>
      <c r="G1386" t="s">
        <v>70</v>
      </c>
      <c r="H1386">
        <v>156.5</v>
      </c>
      <c r="I1386">
        <v>47.35</v>
      </c>
      <c r="J1386">
        <v>19.332646041094641</v>
      </c>
      <c r="K1386">
        <v>20.9</v>
      </c>
      <c r="L1386" t="s">
        <v>71</v>
      </c>
      <c r="M1386" t="s">
        <v>72</v>
      </c>
      <c r="N1386">
        <v>18</v>
      </c>
      <c r="O1386" t="s">
        <v>424</v>
      </c>
      <c r="P1386" t="s">
        <v>78</v>
      </c>
      <c r="Q1386" t="s">
        <v>78</v>
      </c>
      <c r="R1386">
        <v>1</v>
      </c>
      <c r="S1386" t="s">
        <v>76</v>
      </c>
      <c r="T1386" t="s">
        <v>78</v>
      </c>
      <c r="U1386" t="s">
        <v>78</v>
      </c>
      <c r="V1386" t="s">
        <v>78</v>
      </c>
      <c r="W1386" t="s">
        <v>78</v>
      </c>
      <c r="X1386">
        <v>0</v>
      </c>
      <c r="Y1386">
        <v>1</v>
      </c>
      <c r="Z1386">
        <v>1</v>
      </c>
      <c r="AA1386">
        <v>1</v>
      </c>
      <c r="AB1386">
        <v>2</v>
      </c>
      <c r="AC1386">
        <v>1</v>
      </c>
      <c r="AD1386">
        <v>2</v>
      </c>
      <c r="AE1386">
        <v>1</v>
      </c>
      <c r="AF1386">
        <v>9</v>
      </c>
      <c r="AG1386" t="s">
        <v>135</v>
      </c>
      <c r="AH1386">
        <v>2</v>
      </c>
      <c r="AI1386">
        <v>0</v>
      </c>
      <c r="AJ1386">
        <v>15</v>
      </c>
      <c r="AK1386">
        <v>15</v>
      </c>
      <c r="AL1386">
        <v>2</v>
      </c>
      <c r="AM1386">
        <v>2</v>
      </c>
      <c r="AN1386">
        <v>0</v>
      </c>
      <c r="AO1386">
        <v>120</v>
      </c>
      <c r="AP1386">
        <v>0</v>
      </c>
      <c r="AQ1386">
        <f t="shared" si="560"/>
        <v>0</v>
      </c>
      <c r="AR1386">
        <v>0</v>
      </c>
      <c r="AS1386">
        <v>0</v>
      </c>
      <c r="AT1386" s="6">
        <f t="shared" si="537"/>
        <v>240</v>
      </c>
      <c r="AU1386" s="6">
        <f t="shared" si="538"/>
        <v>198.87</v>
      </c>
      <c r="AV1386" s="6">
        <f t="shared" si="539"/>
        <v>960</v>
      </c>
      <c r="AW1386" s="6">
        <f t="shared" si="540"/>
        <v>795.48</v>
      </c>
      <c r="AX1386" s="6">
        <f t="shared" si="541"/>
        <v>0</v>
      </c>
      <c r="AY1386" s="6">
        <f t="shared" si="542"/>
        <v>0</v>
      </c>
      <c r="AZ1386" s="6">
        <f t="shared" si="543"/>
        <v>1200</v>
      </c>
      <c r="BA1386" s="6">
        <f t="shared" si="544"/>
        <v>994.35</v>
      </c>
      <c r="BB1386" s="6">
        <v>10</v>
      </c>
      <c r="BC1386" s="6">
        <v>0</v>
      </c>
      <c r="BD1386" s="6" t="s">
        <v>152</v>
      </c>
      <c r="BE1386" s="6">
        <v>12</v>
      </c>
      <c r="BF1386" s="6">
        <v>0</v>
      </c>
      <c r="BG1386" s="6" t="s">
        <v>153</v>
      </c>
      <c r="BH1386" s="6">
        <f t="shared" si="546"/>
        <v>2</v>
      </c>
      <c r="BI1386" s="6">
        <f t="shared" si="547"/>
        <v>4</v>
      </c>
      <c r="BJ1386" s="6">
        <f t="shared" si="548"/>
        <v>2</v>
      </c>
      <c r="BK1386" s="6">
        <f t="shared" si="549"/>
        <v>30</v>
      </c>
      <c r="BL1386" s="6">
        <f t="shared" si="550"/>
        <v>2</v>
      </c>
      <c r="BM1386" s="6">
        <f t="shared" si="551"/>
        <v>240</v>
      </c>
      <c r="BN1386" s="6">
        <f t="shared" si="552"/>
        <v>0</v>
      </c>
      <c r="BO1386" s="6">
        <f t="shared" si="553"/>
        <v>0</v>
      </c>
      <c r="BP1386" s="6">
        <f t="shared" si="554"/>
        <v>2</v>
      </c>
      <c r="BQ1386" s="6">
        <f t="shared" si="555"/>
        <v>240</v>
      </c>
      <c r="BR1386" s="6">
        <f t="shared" si="556"/>
        <v>270</v>
      </c>
      <c r="BS1386" s="6">
        <f t="shared" si="557"/>
        <v>270</v>
      </c>
      <c r="BT1386" s="12" t="str">
        <f t="shared" si="536"/>
        <v>Low</v>
      </c>
      <c r="BU1386">
        <f t="shared" si="558"/>
        <v>600</v>
      </c>
      <c r="BV1386">
        <f t="shared" si="559"/>
        <v>720</v>
      </c>
      <c r="BW1386">
        <v>16.14</v>
      </c>
      <c r="BX1386">
        <v>0</v>
      </c>
      <c r="BY1386">
        <v>29.28</v>
      </c>
      <c r="BZ1386">
        <v>0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1</v>
      </c>
      <c r="CG1386">
        <v>1</v>
      </c>
      <c r="CH1386">
        <v>1</v>
      </c>
      <c r="CI1386">
        <v>2</v>
      </c>
      <c r="CJ1386">
        <v>2</v>
      </c>
      <c r="CK1386">
        <v>2</v>
      </c>
      <c r="CL1386">
        <v>2</v>
      </c>
      <c r="CM1386">
        <v>2</v>
      </c>
      <c r="CN1386">
        <v>1</v>
      </c>
      <c r="CO1386">
        <v>2</v>
      </c>
      <c r="CP1386">
        <v>2</v>
      </c>
      <c r="CQ1386">
        <v>25</v>
      </c>
      <c r="CR1386" t="s">
        <v>1778</v>
      </c>
      <c r="CS1386">
        <v>2.125211008000504</v>
      </c>
      <c r="CT1386">
        <v>0.74722153967390947</v>
      </c>
      <c r="CU1386">
        <v>0.20628519717521959</v>
      </c>
    </row>
    <row r="1387" spans="1:99" x14ac:dyDescent="0.25">
      <c r="A1387" t="s">
        <v>1786</v>
      </c>
      <c r="B1387">
        <v>117</v>
      </c>
      <c r="C1387" t="s">
        <v>86</v>
      </c>
      <c r="D1387" t="s">
        <v>68</v>
      </c>
      <c r="E1387">
        <v>24.083333333333329</v>
      </c>
      <c r="F1387" t="s">
        <v>69</v>
      </c>
      <c r="G1387" t="s">
        <v>70</v>
      </c>
      <c r="H1387">
        <v>156.5</v>
      </c>
      <c r="I1387">
        <v>47.35</v>
      </c>
      <c r="J1387">
        <v>19.332646041094641</v>
      </c>
      <c r="K1387">
        <v>20.9</v>
      </c>
      <c r="L1387" t="s">
        <v>71</v>
      </c>
      <c r="M1387" t="s">
        <v>72</v>
      </c>
      <c r="N1387">
        <v>18</v>
      </c>
      <c r="O1387" t="s">
        <v>424</v>
      </c>
      <c r="P1387" t="s">
        <v>78</v>
      </c>
      <c r="Q1387" t="s">
        <v>78</v>
      </c>
      <c r="R1387">
        <v>1</v>
      </c>
      <c r="S1387" t="s">
        <v>76</v>
      </c>
      <c r="T1387" t="s">
        <v>78</v>
      </c>
      <c r="U1387" t="s">
        <v>78</v>
      </c>
      <c r="V1387" t="s">
        <v>78</v>
      </c>
      <c r="W1387" t="s">
        <v>78</v>
      </c>
      <c r="X1387">
        <v>0</v>
      </c>
      <c r="Y1387">
        <v>1</v>
      </c>
      <c r="Z1387">
        <v>1</v>
      </c>
      <c r="AA1387">
        <v>1</v>
      </c>
      <c r="AB1387">
        <v>2</v>
      </c>
      <c r="AC1387">
        <v>1</v>
      </c>
      <c r="AD1387">
        <v>2</v>
      </c>
      <c r="AE1387">
        <v>1</v>
      </c>
      <c r="AF1387">
        <v>9</v>
      </c>
      <c r="AG1387" t="s">
        <v>135</v>
      </c>
      <c r="AH1387">
        <v>2</v>
      </c>
      <c r="AI1387">
        <v>0</v>
      </c>
      <c r="AJ1387">
        <v>15</v>
      </c>
      <c r="AK1387">
        <v>15</v>
      </c>
      <c r="AL1387">
        <v>2</v>
      </c>
      <c r="AM1387">
        <v>2</v>
      </c>
      <c r="AN1387">
        <v>0</v>
      </c>
      <c r="AO1387">
        <v>120</v>
      </c>
      <c r="AP1387">
        <v>0</v>
      </c>
      <c r="AQ1387">
        <f t="shared" si="560"/>
        <v>0</v>
      </c>
      <c r="AR1387">
        <v>0</v>
      </c>
      <c r="AS1387">
        <v>0</v>
      </c>
      <c r="AT1387" s="6">
        <f t="shared" si="537"/>
        <v>240</v>
      </c>
      <c r="AU1387" s="6">
        <f t="shared" si="538"/>
        <v>198.87</v>
      </c>
      <c r="AV1387" s="6">
        <f t="shared" si="539"/>
        <v>960</v>
      </c>
      <c r="AW1387" s="6">
        <f t="shared" si="540"/>
        <v>795.48</v>
      </c>
      <c r="AX1387" s="6">
        <f t="shared" si="541"/>
        <v>0</v>
      </c>
      <c r="AY1387" s="6">
        <f t="shared" si="542"/>
        <v>0</v>
      </c>
      <c r="AZ1387" s="6">
        <f t="shared" si="543"/>
        <v>1200</v>
      </c>
      <c r="BA1387" s="6">
        <f t="shared" si="544"/>
        <v>994.35</v>
      </c>
      <c r="BB1387" s="6">
        <v>10</v>
      </c>
      <c r="BC1387" s="6">
        <v>0</v>
      </c>
      <c r="BD1387" s="6" t="s">
        <v>152</v>
      </c>
      <c r="BE1387" s="6">
        <v>12</v>
      </c>
      <c r="BF1387" s="6">
        <v>0</v>
      </c>
      <c r="BG1387" s="6" t="s">
        <v>153</v>
      </c>
      <c r="BH1387" s="6">
        <f t="shared" si="546"/>
        <v>2</v>
      </c>
      <c r="BI1387" s="6">
        <f t="shared" si="547"/>
        <v>4</v>
      </c>
      <c r="BJ1387" s="6">
        <f t="shared" si="548"/>
        <v>2</v>
      </c>
      <c r="BK1387" s="6">
        <f t="shared" si="549"/>
        <v>30</v>
      </c>
      <c r="BL1387" s="6">
        <f t="shared" si="550"/>
        <v>2</v>
      </c>
      <c r="BM1387" s="6">
        <f t="shared" si="551"/>
        <v>240</v>
      </c>
      <c r="BN1387" s="6">
        <f t="shared" si="552"/>
        <v>0</v>
      </c>
      <c r="BO1387" s="6">
        <f t="shared" si="553"/>
        <v>0</v>
      </c>
      <c r="BP1387" s="6">
        <f t="shared" si="554"/>
        <v>2</v>
      </c>
      <c r="BQ1387" s="6">
        <f t="shared" si="555"/>
        <v>240</v>
      </c>
      <c r="BR1387" s="6">
        <f t="shared" si="556"/>
        <v>270</v>
      </c>
      <c r="BS1387" s="6">
        <f t="shared" si="557"/>
        <v>270</v>
      </c>
      <c r="BT1387" s="12" t="str">
        <f t="shared" si="536"/>
        <v>Low</v>
      </c>
      <c r="BU1387">
        <f t="shared" si="558"/>
        <v>600</v>
      </c>
      <c r="BV1387">
        <f t="shared" si="559"/>
        <v>720</v>
      </c>
      <c r="BW1387">
        <v>16.14</v>
      </c>
      <c r="BX1387">
        <v>0</v>
      </c>
      <c r="BY1387">
        <v>29.28</v>
      </c>
      <c r="BZ1387">
        <v>0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1</v>
      </c>
      <c r="CG1387">
        <v>1</v>
      </c>
      <c r="CH1387">
        <v>1</v>
      </c>
      <c r="CI1387">
        <v>2</v>
      </c>
      <c r="CJ1387">
        <v>2</v>
      </c>
      <c r="CK1387">
        <v>2</v>
      </c>
      <c r="CL1387">
        <v>2</v>
      </c>
      <c r="CM1387">
        <v>2</v>
      </c>
      <c r="CN1387">
        <v>1</v>
      </c>
      <c r="CO1387">
        <v>2</v>
      </c>
      <c r="CP1387">
        <v>2</v>
      </c>
      <c r="CQ1387">
        <v>25</v>
      </c>
      <c r="CR1387" t="s">
        <v>1778</v>
      </c>
      <c r="CS1387">
        <v>2.0736223242150569</v>
      </c>
      <c r="CT1387">
        <v>0.66522966838713871</v>
      </c>
      <c r="CU1387">
        <v>0.16162990805908001</v>
      </c>
    </row>
    <row r="1388" spans="1:99" x14ac:dyDescent="0.25">
      <c r="A1388" t="s">
        <v>1787</v>
      </c>
      <c r="B1388">
        <v>117</v>
      </c>
      <c r="C1388" t="s">
        <v>86</v>
      </c>
      <c r="D1388" t="s">
        <v>90</v>
      </c>
      <c r="E1388">
        <v>24.083333333333329</v>
      </c>
      <c r="F1388" t="s">
        <v>69</v>
      </c>
      <c r="G1388" t="s">
        <v>70</v>
      </c>
      <c r="H1388">
        <v>156.5</v>
      </c>
      <c r="I1388">
        <v>47.35</v>
      </c>
      <c r="J1388">
        <v>19.332646041094641</v>
      </c>
      <c r="K1388">
        <v>20.9</v>
      </c>
      <c r="L1388" t="s">
        <v>71</v>
      </c>
      <c r="M1388" t="s">
        <v>72</v>
      </c>
      <c r="N1388">
        <v>18</v>
      </c>
      <c r="O1388" t="s">
        <v>424</v>
      </c>
      <c r="P1388" t="s">
        <v>78</v>
      </c>
      <c r="Q1388" t="s">
        <v>78</v>
      </c>
      <c r="R1388">
        <v>1</v>
      </c>
      <c r="S1388" t="s">
        <v>76</v>
      </c>
      <c r="T1388" t="s">
        <v>78</v>
      </c>
      <c r="U1388" t="s">
        <v>78</v>
      </c>
      <c r="V1388" t="s">
        <v>78</v>
      </c>
      <c r="W1388" t="s">
        <v>78</v>
      </c>
      <c r="X1388">
        <v>0</v>
      </c>
      <c r="Y1388">
        <v>1</v>
      </c>
      <c r="Z1388">
        <v>1</v>
      </c>
      <c r="AA1388">
        <v>1</v>
      </c>
      <c r="AB1388">
        <v>2</v>
      </c>
      <c r="AC1388">
        <v>1</v>
      </c>
      <c r="AD1388">
        <v>2</v>
      </c>
      <c r="AE1388">
        <v>1</v>
      </c>
      <c r="AF1388">
        <v>9</v>
      </c>
      <c r="AG1388" t="s">
        <v>135</v>
      </c>
      <c r="AH1388">
        <v>2</v>
      </c>
      <c r="AI1388">
        <v>0</v>
      </c>
      <c r="AJ1388">
        <v>15</v>
      </c>
      <c r="AK1388">
        <v>15</v>
      </c>
      <c r="AL1388">
        <v>2</v>
      </c>
      <c r="AM1388">
        <v>2</v>
      </c>
      <c r="AN1388">
        <v>0</v>
      </c>
      <c r="AO1388">
        <v>120</v>
      </c>
      <c r="AP1388">
        <v>0</v>
      </c>
      <c r="AQ1388">
        <f t="shared" si="560"/>
        <v>0</v>
      </c>
      <c r="AR1388">
        <v>0</v>
      </c>
      <c r="AS1388">
        <v>0</v>
      </c>
      <c r="AT1388" s="6">
        <f t="shared" si="537"/>
        <v>240</v>
      </c>
      <c r="AU1388" s="6">
        <f t="shared" si="538"/>
        <v>198.87</v>
      </c>
      <c r="AV1388" s="6">
        <f t="shared" si="539"/>
        <v>960</v>
      </c>
      <c r="AW1388" s="6">
        <f t="shared" si="540"/>
        <v>795.48</v>
      </c>
      <c r="AX1388" s="6">
        <f t="shared" si="541"/>
        <v>0</v>
      </c>
      <c r="AY1388" s="6">
        <f t="shared" si="542"/>
        <v>0</v>
      </c>
      <c r="AZ1388" s="6">
        <f t="shared" si="543"/>
        <v>1200</v>
      </c>
      <c r="BA1388" s="6">
        <f t="shared" si="544"/>
        <v>994.35</v>
      </c>
      <c r="BB1388" s="6">
        <v>10</v>
      </c>
      <c r="BC1388" s="6">
        <v>0</v>
      </c>
      <c r="BD1388" s="6" t="s">
        <v>152</v>
      </c>
      <c r="BE1388" s="6">
        <v>12</v>
      </c>
      <c r="BF1388" s="6">
        <v>0</v>
      </c>
      <c r="BG1388" s="6" t="s">
        <v>153</v>
      </c>
      <c r="BH1388" s="6">
        <f t="shared" si="546"/>
        <v>2</v>
      </c>
      <c r="BI1388" s="6">
        <f t="shared" si="547"/>
        <v>4</v>
      </c>
      <c r="BJ1388" s="6">
        <f t="shared" si="548"/>
        <v>2</v>
      </c>
      <c r="BK1388" s="6">
        <f t="shared" si="549"/>
        <v>30</v>
      </c>
      <c r="BL1388" s="6">
        <f t="shared" si="550"/>
        <v>2</v>
      </c>
      <c r="BM1388" s="6">
        <f t="shared" si="551"/>
        <v>240</v>
      </c>
      <c r="BN1388" s="6">
        <f t="shared" si="552"/>
        <v>0</v>
      </c>
      <c r="BO1388" s="6">
        <f t="shared" si="553"/>
        <v>0</v>
      </c>
      <c r="BP1388" s="6">
        <f t="shared" si="554"/>
        <v>2</v>
      </c>
      <c r="BQ1388" s="6">
        <f t="shared" si="555"/>
        <v>240</v>
      </c>
      <c r="BR1388" s="6">
        <f t="shared" si="556"/>
        <v>270</v>
      </c>
      <c r="BS1388" s="6">
        <f t="shared" si="557"/>
        <v>270</v>
      </c>
      <c r="BT1388" s="12" t="str">
        <f t="shared" si="536"/>
        <v>Low</v>
      </c>
      <c r="BU1388">
        <f t="shared" si="558"/>
        <v>600</v>
      </c>
      <c r="BV1388">
        <f t="shared" si="559"/>
        <v>720</v>
      </c>
      <c r="BW1388">
        <v>16.14</v>
      </c>
      <c r="BX1388">
        <v>0</v>
      </c>
      <c r="BY1388">
        <v>29.28</v>
      </c>
      <c r="BZ1388">
        <v>0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1</v>
      </c>
      <c r="CG1388">
        <v>1</v>
      </c>
      <c r="CH1388">
        <v>1</v>
      </c>
      <c r="CI1388">
        <v>2</v>
      </c>
      <c r="CJ1388">
        <v>2</v>
      </c>
      <c r="CK1388">
        <v>2</v>
      </c>
      <c r="CL1388">
        <v>2</v>
      </c>
      <c r="CM1388">
        <v>2</v>
      </c>
      <c r="CN1388">
        <v>1</v>
      </c>
      <c r="CO1388">
        <v>2</v>
      </c>
      <c r="CP1388">
        <v>2</v>
      </c>
      <c r="CQ1388">
        <v>25</v>
      </c>
      <c r="CR1388" t="s">
        <v>1778</v>
      </c>
      <c r="CS1388">
        <v>13.969867700410751</v>
      </c>
      <c r="CT1388">
        <v>3.1366643783279091</v>
      </c>
      <c r="CU1388">
        <v>0.34033645528520873</v>
      </c>
    </row>
    <row r="1389" spans="1:99" x14ac:dyDescent="0.25">
      <c r="A1389" t="s">
        <v>1788</v>
      </c>
      <c r="B1389">
        <v>117</v>
      </c>
      <c r="C1389" t="s">
        <v>86</v>
      </c>
      <c r="D1389" t="s">
        <v>90</v>
      </c>
      <c r="E1389">
        <v>24.083333333333329</v>
      </c>
      <c r="F1389" t="s">
        <v>69</v>
      </c>
      <c r="G1389" t="s">
        <v>70</v>
      </c>
      <c r="H1389">
        <v>156.5</v>
      </c>
      <c r="I1389">
        <v>47.35</v>
      </c>
      <c r="J1389">
        <v>19.332646041094641</v>
      </c>
      <c r="K1389">
        <v>20.9</v>
      </c>
      <c r="L1389" t="s">
        <v>71</v>
      </c>
      <c r="M1389" t="s">
        <v>72</v>
      </c>
      <c r="N1389">
        <v>18</v>
      </c>
      <c r="O1389" t="s">
        <v>424</v>
      </c>
      <c r="P1389" t="s">
        <v>78</v>
      </c>
      <c r="Q1389" t="s">
        <v>78</v>
      </c>
      <c r="R1389">
        <v>1</v>
      </c>
      <c r="S1389" t="s">
        <v>76</v>
      </c>
      <c r="T1389" t="s">
        <v>78</v>
      </c>
      <c r="U1389" t="s">
        <v>78</v>
      </c>
      <c r="V1389" t="s">
        <v>78</v>
      </c>
      <c r="W1389" t="s">
        <v>78</v>
      </c>
      <c r="X1389">
        <v>0</v>
      </c>
      <c r="Y1389">
        <v>1</v>
      </c>
      <c r="Z1389">
        <v>1</v>
      </c>
      <c r="AA1389">
        <v>1</v>
      </c>
      <c r="AB1389">
        <v>2</v>
      </c>
      <c r="AC1389">
        <v>1</v>
      </c>
      <c r="AD1389">
        <v>2</v>
      </c>
      <c r="AE1389">
        <v>1</v>
      </c>
      <c r="AF1389">
        <v>9</v>
      </c>
      <c r="AG1389" t="s">
        <v>135</v>
      </c>
      <c r="AH1389">
        <v>2</v>
      </c>
      <c r="AI1389">
        <v>0</v>
      </c>
      <c r="AJ1389">
        <v>15</v>
      </c>
      <c r="AK1389">
        <v>15</v>
      </c>
      <c r="AL1389">
        <v>2</v>
      </c>
      <c r="AM1389">
        <v>2</v>
      </c>
      <c r="AN1389">
        <v>0</v>
      </c>
      <c r="AO1389">
        <v>120</v>
      </c>
      <c r="AP1389">
        <v>0</v>
      </c>
      <c r="AQ1389">
        <f t="shared" si="560"/>
        <v>0</v>
      </c>
      <c r="AR1389">
        <v>0</v>
      </c>
      <c r="AS1389">
        <v>0</v>
      </c>
      <c r="AT1389" s="6">
        <f t="shared" si="537"/>
        <v>240</v>
      </c>
      <c r="AU1389" s="6">
        <f t="shared" si="538"/>
        <v>198.87</v>
      </c>
      <c r="AV1389" s="6">
        <f t="shared" si="539"/>
        <v>960</v>
      </c>
      <c r="AW1389" s="6">
        <f t="shared" si="540"/>
        <v>795.48</v>
      </c>
      <c r="AX1389" s="6">
        <f t="shared" si="541"/>
        <v>0</v>
      </c>
      <c r="AY1389" s="6">
        <f t="shared" si="542"/>
        <v>0</v>
      </c>
      <c r="AZ1389" s="6">
        <f t="shared" si="543"/>
        <v>1200</v>
      </c>
      <c r="BA1389" s="6">
        <f t="shared" si="544"/>
        <v>994.35</v>
      </c>
      <c r="BB1389" s="6">
        <v>10</v>
      </c>
      <c r="BC1389" s="6">
        <v>0</v>
      </c>
      <c r="BD1389" s="6" t="s">
        <v>152</v>
      </c>
      <c r="BE1389" s="6">
        <v>12</v>
      </c>
      <c r="BF1389" s="6">
        <v>0</v>
      </c>
      <c r="BG1389" s="6" t="s">
        <v>153</v>
      </c>
      <c r="BH1389" s="6">
        <f t="shared" si="546"/>
        <v>2</v>
      </c>
      <c r="BI1389" s="6">
        <f t="shared" si="547"/>
        <v>4</v>
      </c>
      <c r="BJ1389" s="6">
        <f t="shared" si="548"/>
        <v>2</v>
      </c>
      <c r="BK1389" s="6">
        <f t="shared" si="549"/>
        <v>30</v>
      </c>
      <c r="BL1389" s="6">
        <f t="shared" si="550"/>
        <v>2</v>
      </c>
      <c r="BM1389" s="6">
        <f t="shared" si="551"/>
        <v>240</v>
      </c>
      <c r="BN1389" s="6">
        <f t="shared" si="552"/>
        <v>0</v>
      </c>
      <c r="BO1389" s="6">
        <f t="shared" si="553"/>
        <v>0</v>
      </c>
      <c r="BP1389" s="6">
        <f t="shared" si="554"/>
        <v>2</v>
      </c>
      <c r="BQ1389" s="6">
        <f t="shared" si="555"/>
        <v>240</v>
      </c>
      <c r="BR1389" s="6">
        <f t="shared" si="556"/>
        <v>270</v>
      </c>
      <c r="BS1389" s="6">
        <f t="shared" si="557"/>
        <v>270</v>
      </c>
      <c r="BT1389" s="12" t="str">
        <f t="shared" si="536"/>
        <v>Low</v>
      </c>
      <c r="BU1389">
        <f t="shared" si="558"/>
        <v>600</v>
      </c>
      <c r="BV1389">
        <f t="shared" si="559"/>
        <v>720</v>
      </c>
      <c r="BW1389">
        <v>16.14</v>
      </c>
      <c r="BX1389">
        <v>0</v>
      </c>
      <c r="BY1389">
        <v>29.28</v>
      </c>
      <c r="BZ1389">
        <v>0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1</v>
      </c>
      <c r="CG1389">
        <v>1</v>
      </c>
      <c r="CH1389">
        <v>1</v>
      </c>
      <c r="CI1389">
        <v>2</v>
      </c>
      <c r="CJ1389">
        <v>2</v>
      </c>
      <c r="CK1389">
        <v>2</v>
      </c>
      <c r="CL1389">
        <v>2</v>
      </c>
      <c r="CM1389">
        <v>2</v>
      </c>
      <c r="CN1389">
        <v>1</v>
      </c>
      <c r="CO1389">
        <v>2</v>
      </c>
      <c r="CP1389">
        <v>2</v>
      </c>
      <c r="CQ1389">
        <v>25</v>
      </c>
      <c r="CR1389" t="s">
        <v>1778</v>
      </c>
      <c r="CS1389">
        <v>11.42665316853336</v>
      </c>
      <c r="CT1389">
        <v>2.4924858348256289</v>
      </c>
      <c r="CU1389">
        <v>0.28528666533591418</v>
      </c>
    </row>
    <row r="1390" spans="1:99" x14ac:dyDescent="0.25">
      <c r="A1390" t="s">
        <v>1789</v>
      </c>
      <c r="B1390">
        <v>117</v>
      </c>
      <c r="C1390" t="s">
        <v>86</v>
      </c>
      <c r="D1390" t="s">
        <v>90</v>
      </c>
      <c r="E1390">
        <v>24.083333333333329</v>
      </c>
      <c r="F1390" t="s">
        <v>69</v>
      </c>
      <c r="G1390" t="s">
        <v>70</v>
      </c>
      <c r="H1390">
        <v>156.5</v>
      </c>
      <c r="I1390">
        <v>47.35</v>
      </c>
      <c r="J1390">
        <v>19.332646041094641</v>
      </c>
      <c r="K1390">
        <v>20.9</v>
      </c>
      <c r="L1390" t="s">
        <v>71</v>
      </c>
      <c r="M1390" t="s">
        <v>72</v>
      </c>
      <c r="N1390">
        <v>18</v>
      </c>
      <c r="O1390" t="s">
        <v>424</v>
      </c>
      <c r="P1390" t="s">
        <v>78</v>
      </c>
      <c r="Q1390" t="s">
        <v>78</v>
      </c>
      <c r="R1390">
        <v>1</v>
      </c>
      <c r="S1390" t="s">
        <v>76</v>
      </c>
      <c r="T1390" t="s">
        <v>78</v>
      </c>
      <c r="U1390" t="s">
        <v>78</v>
      </c>
      <c r="V1390" t="s">
        <v>78</v>
      </c>
      <c r="W1390" t="s">
        <v>78</v>
      </c>
      <c r="X1390">
        <v>0</v>
      </c>
      <c r="Y1390">
        <v>1</v>
      </c>
      <c r="Z1390">
        <v>1</v>
      </c>
      <c r="AA1390">
        <v>1</v>
      </c>
      <c r="AB1390">
        <v>2</v>
      </c>
      <c r="AC1390">
        <v>1</v>
      </c>
      <c r="AD1390">
        <v>2</v>
      </c>
      <c r="AE1390">
        <v>1</v>
      </c>
      <c r="AF1390">
        <v>9</v>
      </c>
      <c r="AG1390" t="s">
        <v>135</v>
      </c>
      <c r="AH1390">
        <v>2</v>
      </c>
      <c r="AI1390">
        <v>0</v>
      </c>
      <c r="AJ1390">
        <v>15</v>
      </c>
      <c r="AK1390">
        <v>15</v>
      </c>
      <c r="AL1390">
        <v>2</v>
      </c>
      <c r="AM1390">
        <v>2</v>
      </c>
      <c r="AN1390">
        <v>0</v>
      </c>
      <c r="AO1390">
        <v>120</v>
      </c>
      <c r="AP1390">
        <v>0</v>
      </c>
      <c r="AQ1390">
        <f t="shared" si="560"/>
        <v>0</v>
      </c>
      <c r="AR1390">
        <v>0</v>
      </c>
      <c r="AS1390">
        <v>0</v>
      </c>
      <c r="AT1390" s="6">
        <f t="shared" si="537"/>
        <v>240</v>
      </c>
      <c r="AU1390" s="6">
        <f t="shared" si="538"/>
        <v>198.87</v>
      </c>
      <c r="AV1390" s="6">
        <f t="shared" si="539"/>
        <v>960</v>
      </c>
      <c r="AW1390" s="6">
        <f t="shared" si="540"/>
        <v>795.48</v>
      </c>
      <c r="AX1390" s="6">
        <f t="shared" si="541"/>
        <v>0</v>
      </c>
      <c r="AY1390" s="6">
        <f t="shared" si="542"/>
        <v>0</v>
      </c>
      <c r="AZ1390" s="6">
        <f t="shared" si="543"/>
        <v>1200</v>
      </c>
      <c r="BA1390" s="6">
        <f t="shared" si="544"/>
        <v>994.35</v>
      </c>
      <c r="BB1390" s="6">
        <v>10</v>
      </c>
      <c r="BC1390" s="6">
        <v>0</v>
      </c>
      <c r="BD1390" s="6" t="s">
        <v>152</v>
      </c>
      <c r="BE1390" s="6">
        <v>12</v>
      </c>
      <c r="BF1390" s="6">
        <v>0</v>
      </c>
      <c r="BG1390" s="6" t="s">
        <v>153</v>
      </c>
      <c r="BH1390" s="6">
        <f t="shared" si="546"/>
        <v>2</v>
      </c>
      <c r="BI1390" s="6">
        <f t="shared" si="547"/>
        <v>4</v>
      </c>
      <c r="BJ1390" s="6">
        <f t="shared" si="548"/>
        <v>2</v>
      </c>
      <c r="BK1390" s="6">
        <f t="shared" si="549"/>
        <v>30</v>
      </c>
      <c r="BL1390" s="6">
        <f t="shared" si="550"/>
        <v>2</v>
      </c>
      <c r="BM1390" s="6">
        <f t="shared" si="551"/>
        <v>240</v>
      </c>
      <c r="BN1390" s="6">
        <f t="shared" si="552"/>
        <v>0</v>
      </c>
      <c r="BO1390" s="6">
        <f t="shared" si="553"/>
        <v>0</v>
      </c>
      <c r="BP1390" s="6">
        <f t="shared" si="554"/>
        <v>2</v>
      </c>
      <c r="BQ1390" s="6">
        <f t="shared" si="555"/>
        <v>240</v>
      </c>
      <c r="BR1390" s="6">
        <f t="shared" si="556"/>
        <v>270</v>
      </c>
      <c r="BS1390" s="6">
        <f t="shared" si="557"/>
        <v>270</v>
      </c>
      <c r="BT1390" s="12" t="str">
        <f t="shared" si="536"/>
        <v>Low</v>
      </c>
      <c r="BU1390">
        <f t="shared" si="558"/>
        <v>600</v>
      </c>
      <c r="BV1390">
        <f t="shared" si="559"/>
        <v>720</v>
      </c>
      <c r="BW1390">
        <v>16.14</v>
      </c>
      <c r="BX1390">
        <v>0</v>
      </c>
      <c r="BY1390">
        <v>29.28</v>
      </c>
      <c r="BZ1390">
        <v>0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1</v>
      </c>
      <c r="CG1390">
        <v>1</v>
      </c>
      <c r="CH1390">
        <v>1</v>
      </c>
      <c r="CI1390">
        <v>2</v>
      </c>
      <c r="CJ1390">
        <v>2</v>
      </c>
      <c r="CK1390">
        <v>2</v>
      </c>
      <c r="CL1390">
        <v>2</v>
      </c>
      <c r="CM1390">
        <v>2</v>
      </c>
      <c r="CN1390">
        <v>1</v>
      </c>
      <c r="CO1390">
        <v>2</v>
      </c>
      <c r="CP1390">
        <v>2</v>
      </c>
      <c r="CQ1390">
        <v>25</v>
      </c>
      <c r="CR1390" t="s">
        <v>1778</v>
      </c>
      <c r="CS1390">
        <v>14.81046709414243</v>
      </c>
      <c r="CT1390">
        <v>2.9105587182267332</v>
      </c>
      <c r="CU1390">
        <v>0.31600635553391232</v>
      </c>
    </row>
    <row r="1391" spans="1:99" x14ac:dyDescent="0.25">
      <c r="A1391" t="s">
        <v>1790</v>
      </c>
      <c r="B1391">
        <v>118</v>
      </c>
      <c r="C1391" t="s">
        <v>86</v>
      </c>
      <c r="D1391" t="s">
        <v>68</v>
      </c>
      <c r="E1391">
        <v>38.25</v>
      </c>
      <c r="F1391" t="s">
        <v>69</v>
      </c>
      <c r="G1391" t="s">
        <v>70</v>
      </c>
      <c r="H1391">
        <v>163.30000000000001</v>
      </c>
      <c r="I1391">
        <v>66.349999999999994</v>
      </c>
      <c r="J1391">
        <v>24.88104162127642</v>
      </c>
      <c r="K1391">
        <v>23.35</v>
      </c>
      <c r="L1391" t="s">
        <v>71</v>
      </c>
      <c r="M1391" t="s">
        <v>114</v>
      </c>
      <c r="N1391">
        <v>18</v>
      </c>
      <c r="O1391" t="s">
        <v>424</v>
      </c>
      <c r="P1391" t="s">
        <v>78</v>
      </c>
      <c r="Q1391" t="s">
        <v>78</v>
      </c>
      <c r="R1391">
        <v>0</v>
      </c>
      <c r="S1391" t="s">
        <v>78</v>
      </c>
      <c r="T1391" t="s">
        <v>78</v>
      </c>
      <c r="U1391" t="s">
        <v>78</v>
      </c>
      <c r="V1391" t="s">
        <v>78</v>
      </c>
      <c r="W1391" t="s">
        <v>78</v>
      </c>
      <c r="X1391">
        <v>0</v>
      </c>
      <c r="Y1391">
        <v>2</v>
      </c>
      <c r="Z1391">
        <v>1</v>
      </c>
      <c r="AA1391">
        <v>1</v>
      </c>
      <c r="AB1391">
        <v>2</v>
      </c>
      <c r="AC1391">
        <v>1</v>
      </c>
      <c r="AD1391">
        <v>2</v>
      </c>
      <c r="AE1391">
        <v>1</v>
      </c>
      <c r="AF1391">
        <v>10</v>
      </c>
      <c r="AG1391" t="s">
        <v>135</v>
      </c>
      <c r="AH1391">
        <v>5</v>
      </c>
      <c r="AI1391">
        <v>0</v>
      </c>
      <c r="AJ1391">
        <v>40</v>
      </c>
      <c r="AK1391">
        <v>40</v>
      </c>
      <c r="AL1391">
        <v>1</v>
      </c>
      <c r="AM1391">
        <v>1</v>
      </c>
      <c r="AN1391">
        <v>0</v>
      </c>
      <c r="AO1391">
        <v>60</v>
      </c>
      <c r="AP1391">
        <v>1</v>
      </c>
      <c r="AQ1391">
        <f t="shared" si="560"/>
        <v>1</v>
      </c>
      <c r="AR1391">
        <v>0</v>
      </c>
      <c r="AS1391">
        <v>60</v>
      </c>
      <c r="AT1391" s="6">
        <f t="shared" si="537"/>
        <v>1600</v>
      </c>
      <c r="AU1391" s="6">
        <f t="shared" si="538"/>
        <v>1857.8</v>
      </c>
      <c r="AV1391" s="6">
        <f t="shared" si="539"/>
        <v>240</v>
      </c>
      <c r="AW1391" s="6">
        <f t="shared" si="540"/>
        <v>278.67</v>
      </c>
      <c r="AX1391" s="6">
        <f t="shared" si="541"/>
        <v>198</v>
      </c>
      <c r="AY1391" s="6">
        <f t="shared" si="542"/>
        <v>229.90275</v>
      </c>
      <c r="AZ1391" s="6">
        <f t="shared" si="543"/>
        <v>2038</v>
      </c>
      <c r="BA1391" s="6">
        <f t="shared" si="544"/>
        <v>2366.37275</v>
      </c>
      <c r="BB1391" s="6">
        <v>9</v>
      </c>
      <c r="BC1391" s="6">
        <v>0</v>
      </c>
      <c r="BD1391" s="6" t="s">
        <v>118</v>
      </c>
      <c r="BE1391" s="6">
        <v>6</v>
      </c>
      <c r="BF1391" s="6">
        <v>0</v>
      </c>
      <c r="BG1391" s="6" t="s">
        <v>136</v>
      </c>
      <c r="BH1391" s="6">
        <f t="shared" si="546"/>
        <v>2</v>
      </c>
      <c r="BI1391" s="6">
        <f t="shared" si="547"/>
        <v>7</v>
      </c>
      <c r="BJ1391" s="6">
        <f t="shared" si="548"/>
        <v>5</v>
      </c>
      <c r="BK1391" s="6">
        <f t="shared" si="549"/>
        <v>200</v>
      </c>
      <c r="BL1391" s="6">
        <f t="shared" si="550"/>
        <v>1</v>
      </c>
      <c r="BM1391" s="6">
        <f t="shared" si="551"/>
        <v>60</v>
      </c>
      <c r="BN1391" s="6">
        <f t="shared" si="552"/>
        <v>1</v>
      </c>
      <c r="BO1391" s="6">
        <f t="shared" si="553"/>
        <v>60</v>
      </c>
      <c r="BP1391" s="6">
        <f t="shared" si="554"/>
        <v>2</v>
      </c>
      <c r="BQ1391" s="6">
        <f t="shared" si="555"/>
        <v>120</v>
      </c>
      <c r="BR1391" s="6">
        <f t="shared" si="556"/>
        <v>260</v>
      </c>
      <c r="BS1391" s="6">
        <f t="shared" si="557"/>
        <v>320</v>
      </c>
      <c r="BT1391" s="12" t="str">
        <f t="shared" si="536"/>
        <v>High</v>
      </c>
      <c r="BU1391">
        <f t="shared" si="558"/>
        <v>540</v>
      </c>
      <c r="BV1391">
        <f t="shared" si="559"/>
        <v>360</v>
      </c>
      <c r="BW1391">
        <v>18.66</v>
      </c>
      <c r="BX1391">
        <v>0</v>
      </c>
      <c r="BY1391">
        <v>44.75</v>
      </c>
      <c r="BZ1391">
        <v>3</v>
      </c>
      <c r="CA1391">
        <v>2</v>
      </c>
      <c r="CB1391">
        <v>1</v>
      </c>
      <c r="CC1391">
        <v>1</v>
      </c>
      <c r="CD1391">
        <v>1</v>
      </c>
      <c r="CE1391">
        <v>2</v>
      </c>
      <c r="CF1391">
        <v>1</v>
      </c>
      <c r="CG1391">
        <v>1</v>
      </c>
      <c r="CH1391">
        <v>1</v>
      </c>
      <c r="CI1391">
        <v>2</v>
      </c>
      <c r="CJ1391">
        <v>2</v>
      </c>
      <c r="CK1391">
        <v>2</v>
      </c>
      <c r="CL1391">
        <v>2</v>
      </c>
      <c r="CM1391">
        <v>2</v>
      </c>
      <c r="CN1391">
        <v>1</v>
      </c>
      <c r="CO1391">
        <v>2</v>
      </c>
      <c r="CP1391">
        <v>1</v>
      </c>
      <c r="CQ1391">
        <v>22</v>
      </c>
      <c r="CR1391" t="s">
        <v>1791</v>
      </c>
      <c r="CS1391">
        <v>1.303400272118741</v>
      </c>
      <c r="CT1391">
        <v>0.66574381587765619</v>
      </c>
      <c r="CU1391">
        <v>0.1709577228880747</v>
      </c>
    </row>
    <row r="1392" spans="1:99" x14ac:dyDescent="0.25">
      <c r="A1392" t="s">
        <v>1792</v>
      </c>
      <c r="B1392">
        <v>118</v>
      </c>
      <c r="C1392" t="s">
        <v>86</v>
      </c>
      <c r="D1392" t="s">
        <v>68</v>
      </c>
      <c r="E1392">
        <v>38.25</v>
      </c>
      <c r="F1392" t="s">
        <v>69</v>
      </c>
      <c r="G1392" t="s">
        <v>70</v>
      </c>
      <c r="H1392">
        <v>163.30000000000001</v>
      </c>
      <c r="I1392">
        <v>66.349999999999994</v>
      </c>
      <c r="J1392">
        <v>24.88104162127642</v>
      </c>
      <c r="K1392">
        <v>23.35</v>
      </c>
      <c r="L1392" t="s">
        <v>71</v>
      </c>
      <c r="M1392" t="s">
        <v>114</v>
      </c>
      <c r="N1392">
        <v>18</v>
      </c>
      <c r="O1392" t="s">
        <v>424</v>
      </c>
      <c r="P1392" t="s">
        <v>78</v>
      </c>
      <c r="Q1392" t="s">
        <v>78</v>
      </c>
      <c r="R1392">
        <v>0</v>
      </c>
      <c r="S1392" t="s">
        <v>78</v>
      </c>
      <c r="T1392" t="s">
        <v>78</v>
      </c>
      <c r="U1392" t="s">
        <v>78</v>
      </c>
      <c r="V1392" t="s">
        <v>78</v>
      </c>
      <c r="W1392" t="s">
        <v>78</v>
      </c>
      <c r="X1392">
        <v>0</v>
      </c>
      <c r="Y1392">
        <v>2</v>
      </c>
      <c r="Z1392">
        <v>1</v>
      </c>
      <c r="AA1392">
        <v>1</v>
      </c>
      <c r="AB1392">
        <v>2</v>
      </c>
      <c r="AC1392">
        <v>1</v>
      </c>
      <c r="AD1392">
        <v>2</v>
      </c>
      <c r="AE1392">
        <v>1</v>
      </c>
      <c r="AF1392">
        <v>10</v>
      </c>
      <c r="AG1392" t="s">
        <v>135</v>
      </c>
      <c r="AH1392">
        <v>5</v>
      </c>
      <c r="AI1392">
        <v>0</v>
      </c>
      <c r="AJ1392">
        <v>40</v>
      </c>
      <c r="AK1392">
        <v>40</v>
      </c>
      <c r="AL1392">
        <v>1</v>
      </c>
      <c r="AM1392">
        <v>1</v>
      </c>
      <c r="AN1392">
        <v>0</v>
      </c>
      <c r="AO1392">
        <v>60</v>
      </c>
      <c r="AP1392">
        <v>1</v>
      </c>
      <c r="AQ1392">
        <f t="shared" si="560"/>
        <v>1</v>
      </c>
      <c r="AR1392">
        <v>0</v>
      </c>
      <c r="AS1392">
        <v>60</v>
      </c>
      <c r="AT1392" s="6">
        <f t="shared" si="537"/>
        <v>1600</v>
      </c>
      <c r="AU1392" s="6">
        <f t="shared" si="538"/>
        <v>1857.8</v>
      </c>
      <c r="AV1392" s="6">
        <f t="shared" si="539"/>
        <v>240</v>
      </c>
      <c r="AW1392" s="6">
        <f t="shared" si="540"/>
        <v>278.67</v>
      </c>
      <c r="AX1392" s="6">
        <f t="shared" si="541"/>
        <v>198</v>
      </c>
      <c r="AY1392" s="6">
        <f t="shared" si="542"/>
        <v>229.90275</v>
      </c>
      <c r="AZ1392" s="6">
        <f t="shared" si="543"/>
        <v>2038</v>
      </c>
      <c r="BA1392" s="6">
        <f t="shared" si="544"/>
        <v>2366.37275</v>
      </c>
      <c r="BB1392" s="6">
        <v>9</v>
      </c>
      <c r="BC1392" s="6">
        <v>0</v>
      </c>
      <c r="BD1392" s="6" t="s">
        <v>118</v>
      </c>
      <c r="BE1392" s="6">
        <v>6</v>
      </c>
      <c r="BF1392" s="6">
        <v>0</v>
      </c>
      <c r="BG1392" s="6" t="s">
        <v>136</v>
      </c>
      <c r="BH1392" s="6">
        <f t="shared" si="546"/>
        <v>2</v>
      </c>
      <c r="BI1392" s="6">
        <f t="shared" si="547"/>
        <v>7</v>
      </c>
      <c r="BJ1392" s="6">
        <f t="shared" si="548"/>
        <v>5</v>
      </c>
      <c r="BK1392" s="6">
        <f t="shared" si="549"/>
        <v>200</v>
      </c>
      <c r="BL1392" s="6">
        <f t="shared" si="550"/>
        <v>1</v>
      </c>
      <c r="BM1392" s="6">
        <f t="shared" si="551"/>
        <v>60</v>
      </c>
      <c r="BN1392" s="6">
        <f t="shared" si="552"/>
        <v>1</v>
      </c>
      <c r="BO1392" s="6">
        <f t="shared" si="553"/>
        <v>60</v>
      </c>
      <c r="BP1392" s="6">
        <f t="shared" si="554"/>
        <v>2</v>
      </c>
      <c r="BQ1392" s="6">
        <f t="shared" si="555"/>
        <v>120</v>
      </c>
      <c r="BR1392" s="6">
        <f t="shared" si="556"/>
        <v>260</v>
      </c>
      <c r="BS1392" s="6">
        <f t="shared" si="557"/>
        <v>320</v>
      </c>
      <c r="BT1392" s="12" t="str">
        <f t="shared" si="536"/>
        <v>High</v>
      </c>
      <c r="BU1392">
        <f t="shared" si="558"/>
        <v>540</v>
      </c>
      <c r="BV1392">
        <f t="shared" si="559"/>
        <v>360</v>
      </c>
      <c r="BW1392">
        <v>18.66</v>
      </c>
      <c r="BX1392">
        <v>0</v>
      </c>
      <c r="BY1392">
        <v>44.75</v>
      </c>
      <c r="BZ1392">
        <v>3</v>
      </c>
      <c r="CA1392">
        <v>2</v>
      </c>
      <c r="CB1392">
        <v>1</v>
      </c>
      <c r="CC1392">
        <v>1</v>
      </c>
      <c r="CD1392">
        <v>1</v>
      </c>
      <c r="CE1392">
        <v>2</v>
      </c>
      <c r="CF1392">
        <v>1</v>
      </c>
      <c r="CG1392">
        <v>1</v>
      </c>
      <c r="CH1392">
        <v>1</v>
      </c>
      <c r="CI1392">
        <v>2</v>
      </c>
      <c r="CJ1392">
        <v>2</v>
      </c>
      <c r="CK1392">
        <v>2</v>
      </c>
      <c r="CL1392">
        <v>2</v>
      </c>
      <c r="CM1392">
        <v>2</v>
      </c>
      <c r="CN1392">
        <v>1</v>
      </c>
      <c r="CO1392">
        <v>2</v>
      </c>
      <c r="CP1392">
        <v>1</v>
      </c>
      <c r="CQ1392">
        <v>22</v>
      </c>
      <c r="CR1392" t="s">
        <v>1791</v>
      </c>
      <c r="CS1392">
        <v>2.300734006344467</v>
      </c>
      <c r="CT1392">
        <v>0.79187449661336962</v>
      </c>
      <c r="CU1392">
        <v>0.16977336826255851</v>
      </c>
    </row>
    <row r="1393" spans="1:99" x14ac:dyDescent="0.25">
      <c r="A1393" t="s">
        <v>1793</v>
      </c>
      <c r="B1393">
        <v>118</v>
      </c>
      <c r="C1393" t="s">
        <v>86</v>
      </c>
      <c r="D1393" t="s">
        <v>68</v>
      </c>
      <c r="E1393">
        <v>38.25</v>
      </c>
      <c r="F1393" t="s">
        <v>69</v>
      </c>
      <c r="G1393" t="s">
        <v>70</v>
      </c>
      <c r="H1393">
        <v>163.30000000000001</v>
      </c>
      <c r="I1393">
        <v>66.349999999999994</v>
      </c>
      <c r="J1393">
        <v>24.88104162127642</v>
      </c>
      <c r="K1393">
        <v>23.35</v>
      </c>
      <c r="L1393" t="s">
        <v>71</v>
      </c>
      <c r="M1393" t="s">
        <v>114</v>
      </c>
      <c r="N1393">
        <v>18</v>
      </c>
      <c r="O1393" t="s">
        <v>424</v>
      </c>
      <c r="P1393" t="s">
        <v>78</v>
      </c>
      <c r="Q1393" t="s">
        <v>78</v>
      </c>
      <c r="R1393">
        <v>0</v>
      </c>
      <c r="S1393" t="s">
        <v>78</v>
      </c>
      <c r="T1393" t="s">
        <v>78</v>
      </c>
      <c r="U1393" t="s">
        <v>78</v>
      </c>
      <c r="V1393" t="s">
        <v>78</v>
      </c>
      <c r="W1393" t="s">
        <v>78</v>
      </c>
      <c r="X1393">
        <v>0</v>
      </c>
      <c r="Y1393">
        <v>2</v>
      </c>
      <c r="Z1393">
        <v>1</v>
      </c>
      <c r="AA1393">
        <v>1</v>
      </c>
      <c r="AB1393">
        <v>2</v>
      </c>
      <c r="AC1393">
        <v>1</v>
      </c>
      <c r="AD1393">
        <v>2</v>
      </c>
      <c r="AE1393">
        <v>1</v>
      </c>
      <c r="AF1393">
        <v>10</v>
      </c>
      <c r="AG1393" t="s">
        <v>135</v>
      </c>
      <c r="AH1393">
        <v>5</v>
      </c>
      <c r="AI1393">
        <v>0</v>
      </c>
      <c r="AJ1393">
        <v>40</v>
      </c>
      <c r="AK1393">
        <v>40</v>
      </c>
      <c r="AL1393">
        <v>1</v>
      </c>
      <c r="AM1393">
        <v>1</v>
      </c>
      <c r="AN1393">
        <v>0</v>
      </c>
      <c r="AO1393">
        <v>60</v>
      </c>
      <c r="AP1393">
        <v>1</v>
      </c>
      <c r="AQ1393">
        <f t="shared" si="560"/>
        <v>1</v>
      </c>
      <c r="AR1393">
        <v>0</v>
      </c>
      <c r="AS1393">
        <v>60</v>
      </c>
      <c r="AT1393" s="6">
        <f t="shared" si="537"/>
        <v>1600</v>
      </c>
      <c r="AU1393" s="6">
        <f t="shared" si="538"/>
        <v>1857.8</v>
      </c>
      <c r="AV1393" s="6">
        <f t="shared" si="539"/>
        <v>240</v>
      </c>
      <c r="AW1393" s="6">
        <f t="shared" si="540"/>
        <v>278.67</v>
      </c>
      <c r="AX1393" s="6">
        <f t="shared" si="541"/>
        <v>198</v>
      </c>
      <c r="AY1393" s="6">
        <f t="shared" si="542"/>
        <v>229.90275</v>
      </c>
      <c r="AZ1393" s="6">
        <f t="shared" si="543"/>
        <v>2038</v>
      </c>
      <c r="BA1393" s="6">
        <f t="shared" si="544"/>
        <v>2366.37275</v>
      </c>
      <c r="BB1393" s="6">
        <v>9</v>
      </c>
      <c r="BC1393" s="6">
        <v>0</v>
      </c>
      <c r="BD1393" s="6" t="s">
        <v>118</v>
      </c>
      <c r="BE1393" s="6">
        <v>6</v>
      </c>
      <c r="BF1393" s="6">
        <v>0</v>
      </c>
      <c r="BG1393" s="6" t="s">
        <v>136</v>
      </c>
      <c r="BH1393" s="6">
        <f t="shared" si="546"/>
        <v>2</v>
      </c>
      <c r="BI1393" s="6">
        <f t="shared" si="547"/>
        <v>7</v>
      </c>
      <c r="BJ1393" s="6">
        <f t="shared" si="548"/>
        <v>5</v>
      </c>
      <c r="BK1393" s="6">
        <f t="shared" si="549"/>
        <v>200</v>
      </c>
      <c r="BL1393" s="6">
        <f t="shared" si="550"/>
        <v>1</v>
      </c>
      <c r="BM1393" s="6">
        <f t="shared" si="551"/>
        <v>60</v>
      </c>
      <c r="BN1393" s="6">
        <f t="shared" si="552"/>
        <v>1</v>
      </c>
      <c r="BO1393" s="6">
        <f t="shared" si="553"/>
        <v>60</v>
      </c>
      <c r="BP1393" s="6">
        <f t="shared" si="554"/>
        <v>2</v>
      </c>
      <c r="BQ1393" s="6">
        <f t="shared" si="555"/>
        <v>120</v>
      </c>
      <c r="BR1393" s="6">
        <f t="shared" si="556"/>
        <v>260</v>
      </c>
      <c r="BS1393" s="6">
        <f t="shared" si="557"/>
        <v>320</v>
      </c>
      <c r="BT1393" s="12" t="str">
        <f t="shared" ref="BT1393:BT1456" si="561">IF(AND(BH1393&gt;16,I1393&gt;1),"Not Classified",IF(OR(AND(BI1393&gt;=7,(AZ1393&gt;=3000)),AND(AH1393&gt;=3, AZ1393&gt;=1500)),"High",IF(OR(AND(BI1393&gt;=5,AZ1393&gt;=600),AND(AH1393&gt;=3,BK1393&gt;=20),AND(BP1393&gt;=5,BQ1393&gt;=150)),"Moderate","Low")))</f>
        <v>High</v>
      </c>
      <c r="BU1393">
        <f t="shared" si="558"/>
        <v>540</v>
      </c>
      <c r="BV1393">
        <f t="shared" si="559"/>
        <v>360</v>
      </c>
      <c r="BW1393">
        <v>18.66</v>
      </c>
      <c r="BX1393">
        <v>0</v>
      </c>
      <c r="BY1393">
        <v>44.75</v>
      </c>
      <c r="BZ1393">
        <v>3</v>
      </c>
      <c r="CA1393">
        <v>2</v>
      </c>
      <c r="CB1393">
        <v>1</v>
      </c>
      <c r="CC1393">
        <v>1</v>
      </c>
      <c r="CD1393">
        <v>1</v>
      </c>
      <c r="CE1393">
        <v>2</v>
      </c>
      <c r="CF1393">
        <v>1</v>
      </c>
      <c r="CG1393">
        <v>1</v>
      </c>
      <c r="CH1393">
        <v>1</v>
      </c>
      <c r="CI1393">
        <v>2</v>
      </c>
      <c r="CJ1393">
        <v>2</v>
      </c>
      <c r="CK1393">
        <v>2</v>
      </c>
      <c r="CL1393">
        <v>2</v>
      </c>
      <c r="CM1393">
        <v>2</v>
      </c>
      <c r="CN1393">
        <v>1</v>
      </c>
      <c r="CO1393">
        <v>2</v>
      </c>
      <c r="CP1393">
        <v>1</v>
      </c>
      <c r="CQ1393">
        <v>22</v>
      </c>
      <c r="CR1393" t="s">
        <v>1791</v>
      </c>
      <c r="CS1393">
        <v>1.5688542036980651</v>
      </c>
      <c r="CT1393">
        <v>0.66145803938590431</v>
      </c>
      <c r="CU1393">
        <v>0.1719480434721016</v>
      </c>
    </row>
    <row r="1394" spans="1:99" x14ac:dyDescent="0.25">
      <c r="A1394" t="s">
        <v>1794</v>
      </c>
      <c r="B1394">
        <v>118</v>
      </c>
      <c r="C1394" t="s">
        <v>86</v>
      </c>
      <c r="D1394" t="s">
        <v>90</v>
      </c>
      <c r="E1394">
        <v>38.25</v>
      </c>
      <c r="F1394" t="s">
        <v>69</v>
      </c>
      <c r="G1394" t="s">
        <v>70</v>
      </c>
      <c r="H1394">
        <v>163.30000000000001</v>
      </c>
      <c r="I1394">
        <v>66.349999999999994</v>
      </c>
      <c r="J1394">
        <v>24.88104162127642</v>
      </c>
      <c r="K1394">
        <v>23.35</v>
      </c>
      <c r="L1394" t="s">
        <v>71</v>
      </c>
      <c r="M1394" t="s">
        <v>114</v>
      </c>
      <c r="N1394">
        <v>18</v>
      </c>
      <c r="O1394" t="s">
        <v>424</v>
      </c>
      <c r="P1394" t="s">
        <v>78</v>
      </c>
      <c r="Q1394" t="s">
        <v>78</v>
      </c>
      <c r="R1394">
        <v>0</v>
      </c>
      <c r="S1394" t="s">
        <v>78</v>
      </c>
      <c r="T1394" t="s">
        <v>78</v>
      </c>
      <c r="U1394" t="s">
        <v>78</v>
      </c>
      <c r="V1394" t="s">
        <v>78</v>
      </c>
      <c r="W1394" t="s">
        <v>78</v>
      </c>
      <c r="X1394">
        <v>0</v>
      </c>
      <c r="Y1394">
        <v>2</v>
      </c>
      <c r="Z1394">
        <v>1</v>
      </c>
      <c r="AA1394">
        <v>1</v>
      </c>
      <c r="AB1394">
        <v>2</v>
      </c>
      <c r="AC1394">
        <v>1</v>
      </c>
      <c r="AD1394">
        <v>2</v>
      </c>
      <c r="AE1394">
        <v>1</v>
      </c>
      <c r="AF1394">
        <v>10</v>
      </c>
      <c r="AG1394" t="s">
        <v>135</v>
      </c>
      <c r="AH1394">
        <v>5</v>
      </c>
      <c r="AI1394">
        <v>0</v>
      </c>
      <c r="AJ1394">
        <v>40</v>
      </c>
      <c r="AK1394">
        <v>40</v>
      </c>
      <c r="AL1394">
        <v>1</v>
      </c>
      <c r="AM1394">
        <v>1</v>
      </c>
      <c r="AN1394">
        <v>0</v>
      </c>
      <c r="AO1394">
        <v>60</v>
      </c>
      <c r="AP1394">
        <v>1</v>
      </c>
      <c r="AQ1394">
        <f t="shared" si="560"/>
        <v>1</v>
      </c>
      <c r="AR1394">
        <v>0</v>
      </c>
      <c r="AS1394">
        <v>60</v>
      </c>
      <c r="AT1394" s="6">
        <f t="shared" si="537"/>
        <v>1600</v>
      </c>
      <c r="AU1394" s="6">
        <f t="shared" si="538"/>
        <v>1857.8</v>
      </c>
      <c r="AV1394" s="6">
        <f t="shared" si="539"/>
        <v>240</v>
      </c>
      <c r="AW1394" s="6">
        <f t="shared" si="540"/>
        <v>278.67</v>
      </c>
      <c r="AX1394" s="6">
        <f t="shared" si="541"/>
        <v>198</v>
      </c>
      <c r="AY1394" s="6">
        <f t="shared" si="542"/>
        <v>229.90275</v>
      </c>
      <c r="AZ1394" s="6">
        <f t="shared" si="543"/>
        <v>2038</v>
      </c>
      <c r="BA1394" s="6">
        <f t="shared" si="544"/>
        <v>2366.37275</v>
      </c>
      <c r="BB1394" s="6">
        <v>9</v>
      </c>
      <c r="BC1394" s="6">
        <v>0</v>
      </c>
      <c r="BD1394" s="6" t="s">
        <v>118</v>
      </c>
      <c r="BE1394" s="6">
        <v>6</v>
      </c>
      <c r="BF1394" s="6">
        <v>0</v>
      </c>
      <c r="BG1394" s="6" t="s">
        <v>136</v>
      </c>
      <c r="BH1394" s="6">
        <f t="shared" si="546"/>
        <v>2</v>
      </c>
      <c r="BI1394" s="6">
        <f t="shared" si="547"/>
        <v>7</v>
      </c>
      <c r="BJ1394" s="6">
        <f t="shared" si="548"/>
        <v>5</v>
      </c>
      <c r="BK1394" s="6">
        <f t="shared" si="549"/>
        <v>200</v>
      </c>
      <c r="BL1394" s="6">
        <f t="shared" si="550"/>
        <v>1</v>
      </c>
      <c r="BM1394" s="6">
        <f t="shared" si="551"/>
        <v>60</v>
      </c>
      <c r="BN1394" s="6">
        <f t="shared" si="552"/>
        <v>1</v>
      </c>
      <c r="BO1394" s="6">
        <f t="shared" si="553"/>
        <v>60</v>
      </c>
      <c r="BP1394" s="6">
        <f t="shared" si="554"/>
        <v>2</v>
      </c>
      <c r="BQ1394" s="6">
        <f t="shared" si="555"/>
        <v>120</v>
      </c>
      <c r="BR1394" s="6">
        <f t="shared" si="556"/>
        <v>260</v>
      </c>
      <c r="BS1394" s="6">
        <f t="shared" si="557"/>
        <v>320</v>
      </c>
      <c r="BT1394" s="12" t="str">
        <f t="shared" si="561"/>
        <v>High</v>
      </c>
      <c r="BU1394">
        <f t="shared" si="558"/>
        <v>540</v>
      </c>
      <c r="BV1394">
        <f t="shared" si="559"/>
        <v>360</v>
      </c>
      <c r="BW1394">
        <v>18.66</v>
      </c>
      <c r="BX1394">
        <v>0</v>
      </c>
      <c r="BY1394">
        <v>44.75</v>
      </c>
      <c r="BZ1394">
        <v>3</v>
      </c>
      <c r="CA1394">
        <v>2</v>
      </c>
      <c r="CB1394">
        <v>1</v>
      </c>
      <c r="CC1394">
        <v>1</v>
      </c>
      <c r="CD1394">
        <v>1</v>
      </c>
      <c r="CE1394">
        <v>2</v>
      </c>
      <c r="CF1394">
        <v>1</v>
      </c>
      <c r="CG1394">
        <v>1</v>
      </c>
      <c r="CH1394">
        <v>1</v>
      </c>
      <c r="CI1394">
        <v>2</v>
      </c>
      <c r="CJ1394">
        <v>2</v>
      </c>
      <c r="CK1394">
        <v>2</v>
      </c>
      <c r="CL1394">
        <v>2</v>
      </c>
      <c r="CM1394">
        <v>2</v>
      </c>
      <c r="CN1394">
        <v>1</v>
      </c>
      <c r="CO1394">
        <v>2</v>
      </c>
      <c r="CP1394">
        <v>1</v>
      </c>
      <c r="CQ1394">
        <v>22</v>
      </c>
      <c r="CR1394" t="s">
        <v>1791</v>
      </c>
      <c r="CS1394">
        <v>7.2407359534017619</v>
      </c>
      <c r="CT1394">
        <v>3.9700770757521999</v>
      </c>
      <c r="CU1394">
        <v>0.63062086443116183</v>
      </c>
    </row>
    <row r="1395" spans="1:99" x14ac:dyDescent="0.25">
      <c r="A1395" t="s">
        <v>1795</v>
      </c>
      <c r="B1395">
        <v>118</v>
      </c>
      <c r="C1395" t="s">
        <v>86</v>
      </c>
      <c r="D1395" t="s">
        <v>90</v>
      </c>
      <c r="E1395">
        <v>38.25</v>
      </c>
      <c r="F1395" t="s">
        <v>69</v>
      </c>
      <c r="G1395" t="s">
        <v>70</v>
      </c>
      <c r="H1395">
        <v>163.30000000000001</v>
      </c>
      <c r="I1395">
        <v>66.349999999999994</v>
      </c>
      <c r="J1395">
        <v>24.88104162127642</v>
      </c>
      <c r="K1395">
        <v>23.35</v>
      </c>
      <c r="L1395" t="s">
        <v>71</v>
      </c>
      <c r="M1395" t="s">
        <v>114</v>
      </c>
      <c r="N1395">
        <v>18</v>
      </c>
      <c r="O1395" t="s">
        <v>424</v>
      </c>
      <c r="P1395" t="s">
        <v>78</v>
      </c>
      <c r="Q1395" t="s">
        <v>78</v>
      </c>
      <c r="R1395">
        <v>0</v>
      </c>
      <c r="S1395" t="s">
        <v>78</v>
      </c>
      <c r="T1395" t="s">
        <v>78</v>
      </c>
      <c r="U1395" t="s">
        <v>78</v>
      </c>
      <c r="V1395" t="s">
        <v>78</v>
      </c>
      <c r="W1395" t="s">
        <v>78</v>
      </c>
      <c r="X1395">
        <v>0</v>
      </c>
      <c r="Y1395">
        <v>2</v>
      </c>
      <c r="Z1395">
        <v>1</v>
      </c>
      <c r="AA1395">
        <v>1</v>
      </c>
      <c r="AB1395">
        <v>2</v>
      </c>
      <c r="AC1395">
        <v>1</v>
      </c>
      <c r="AD1395">
        <v>2</v>
      </c>
      <c r="AE1395">
        <v>1</v>
      </c>
      <c r="AF1395">
        <v>10</v>
      </c>
      <c r="AG1395" t="s">
        <v>135</v>
      </c>
      <c r="AH1395">
        <v>5</v>
      </c>
      <c r="AI1395">
        <v>0</v>
      </c>
      <c r="AJ1395">
        <v>40</v>
      </c>
      <c r="AK1395">
        <v>40</v>
      </c>
      <c r="AL1395">
        <v>1</v>
      </c>
      <c r="AM1395">
        <v>1</v>
      </c>
      <c r="AN1395">
        <v>0</v>
      </c>
      <c r="AO1395">
        <v>60</v>
      </c>
      <c r="AP1395">
        <v>1</v>
      </c>
      <c r="AQ1395">
        <f t="shared" si="560"/>
        <v>1</v>
      </c>
      <c r="AR1395">
        <v>0</v>
      </c>
      <c r="AS1395">
        <v>60</v>
      </c>
      <c r="AT1395" s="6">
        <f t="shared" si="537"/>
        <v>1600</v>
      </c>
      <c r="AU1395" s="6">
        <f t="shared" si="538"/>
        <v>1857.8</v>
      </c>
      <c r="AV1395" s="6">
        <f t="shared" si="539"/>
        <v>240</v>
      </c>
      <c r="AW1395" s="6">
        <f t="shared" si="540"/>
        <v>278.67</v>
      </c>
      <c r="AX1395" s="6">
        <f t="shared" si="541"/>
        <v>198</v>
      </c>
      <c r="AY1395" s="6">
        <f t="shared" si="542"/>
        <v>229.90275</v>
      </c>
      <c r="AZ1395" s="6">
        <f t="shared" si="543"/>
        <v>2038</v>
      </c>
      <c r="BA1395" s="6">
        <f t="shared" si="544"/>
        <v>2366.37275</v>
      </c>
      <c r="BB1395" s="6">
        <v>9</v>
      </c>
      <c r="BC1395" s="6">
        <v>0</v>
      </c>
      <c r="BD1395" s="6" t="s">
        <v>118</v>
      </c>
      <c r="BE1395" s="6">
        <v>6</v>
      </c>
      <c r="BF1395" s="6">
        <v>0</v>
      </c>
      <c r="BG1395" s="6" t="s">
        <v>136</v>
      </c>
      <c r="BH1395" s="6">
        <f t="shared" si="546"/>
        <v>2</v>
      </c>
      <c r="BI1395" s="6">
        <f t="shared" si="547"/>
        <v>7</v>
      </c>
      <c r="BJ1395" s="6">
        <f t="shared" si="548"/>
        <v>5</v>
      </c>
      <c r="BK1395" s="6">
        <f t="shared" si="549"/>
        <v>200</v>
      </c>
      <c r="BL1395" s="6">
        <f t="shared" si="550"/>
        <v>1</v>
      </c>
      <c r="BM1395" s="6">
        <f t="shared" si="551"/>
        <v>60</v>
      </c>
      <c r="BN1395" s="6">
        <f t="shared" si="552"/>
        <v>1</v>
      </c>
      <c r="BO1395" s="6">
        <f t="shared" si="553"/>
        <v>60</v>
      </c>
      <c r="BP1395" s="6">
        <f t="shared" si="554"/>
        <v>2</v>
      </c>
      <c r="BQ1395" s="6">
        <f t="shared" si="555"/>
        <v>120</v>
      </c>
      <c r="BR1395" s="6">
        <f t="shared" si="556"/>
        <v>260</v>
      </c>
      <c r="BS1395" s="6">
        <f t="shared" si="557"/>
        <v>320</v>
      </c>
      <c r="BT1395" s="12" t="str">
        <f t="shared" si="561"/>
        <v>High</v>
      </c>
      <c r="BU1395">
        <f t="shared" si="558"/>
        <v>540</v>
      </c>
      <c r="BV1395">
        <f t="shared" si="559"/>
        <v>360</v>
      </c>
      <c r="BW1395">
        <v>18.66</v>
      </c>
      <c r="BX1395">
        <v>0</v>
      </c>
      <c r="BY1395">
        <v>44.75</v>
      </c>
      <c r="BZ1395">
        <v>3</v>
      </c>
      <c r="CA1395">
        <v>2</v>
      </c>
      <c r="CB1395">
        <v>1</v>
      </c>
      <c r="CC1395">
        <v>1</v>
      </c>
      <c r="CD1395">
        <v>1</v>
      </c>
      <c r="CE1395">
        <v>2</v>
      </c>
      <c r="CF1395">
        <v>1</v>
      </c>
      <c r="CG1395">
        <v>1</v>
      </c>
      <c r="CH1395">
        <v>1</v>
      </c>
      <c r="CI1395">
        <v>2</v>
      </c>
      <c r="CJ1395">
        <v>2</v>
      </c>
      <c r="CK1395">
        <v>2</v>
      </c>
      <c r="CL1395">
        <v>2</v>
      </c>
      <c r="CM1395">
        <v>2</v>
      </c>
      <c r="CN1395">
        <v>1</v>
      </c>
      <c r="CO1395">
        <v>2</v>
      </c>
      <c r="CP1395">
        <v>1</v>
      </c>
      <c r="CQ1395">
        <v>22</v>
      </c>
      <c r="CR1395" t="s">
        <v>1791</v>
      </c>
      <c r="CS1395">
        <v>11.060694314101079</v>
      </c>
      <c r="CT1395">
        <v>3.6794598556642861</v>
      </c>
      <c r="CU1395">
        <v>0.42198002028888187</v>
      </c>
    </row>
    <row r="1396" spans="1:99" x14ac:dyDescent="0.25">
      <c r="A1396" t="s">
        <v>1796</v>
      </c>
      <c r="B1396">
        <v>118</v>
      </c>
      <c r="C1396" t="s">
        <v>86</v>
      </c>
      <c r="D1396" t="s">
        <v>90</v>
      </c>
      <c r="E1396">
        <v>38.25</v>
      </c>
      <c r="F1396" t="s">
        <v>69</v>
      </c>
      <c r="G1396" t="s">
        <v>70</v>
      </c>
      <c r="H1396">
        <v>163.30000000000001</v>
      </c>
      <c r="I1396">
        <v>66.349999999999994</v>
      </c>
      <c r="J1396">
        <v>24.88104162127642</v>
      </c>
      <c r="K1396">
        <v>23.35</v>
      </c>
      <c r="L1396" t="s">
        <v>71</v>
      </c>
      <c r="M1396" t="s">
        <v>114</v>
      </c>
      <c r="N1396">
        <v>18</v>
      </c>
      <c r="O1396" t="s">
        <v>424</v>
      </c>
      <c r="P1396" t="s">
        <v>78</v>
      </c>
      <c r="Q1396" t="s">
        <v>78</v>
      </c>
      <c r="R1396">
        <v>0</v>
      </c>
      <c r="S1396" t="s">
        <v>78</v>
      </c>
      <c r="T1396" t="s">
        <v>78</v>
      </c>
      <c r="U1396" t="s">
        <v>78</v>
      </c>
      <c r="V1396" t="s">
        <v>78</v>
      </c>
      <c r="W1396" t="s">
        <v>78</v>
      </c>
      <c r="X1396">
        <v>0</v>
      </c>
      <c r="Y1396">
        <v>2</v>
      </c>
      <c r="Z1396">
        <v>1</v>
      </c>
      <c r="AA1396">
        <v>1</v>
      </c>
      <c r="AB1396">
        <v>2</v>
      </c>
      <c r="AC1396">
        <v>1</v>
      </c>
      <c r="AD1396">
        <v>2</v>
      </c>
      <c r="AE1396">
        <v>1</v>
      </c>
      <c r="AF1396">
        <v>10</v>
      </c>
      <c r="AG1396" t="s">
        <v>135</v>
      </c>
      <c r="AH1396">
        <v>5</v>
      </c>
      <c r="AI1396">
        <v>0</v>
      </c>
      <c r="AJ1396">
        <v>40</v>
      </c>
      <c r="AK1396">
        <v>40</v>
      </c>
      <c r="AL1396">
        <v>1</v>
      </c>
      <c r="AM1396">
        <v>1</v>
      </c>
      <c r="AN1396">
        <v>0</v>
      </c>
      <c r="AO1396">
        <v>60</v>
      </c>
      <c r="AP1396">
        <v>1</v>
      </c>
      <c r="AQ1396">
        <f t="shared" si="560"/>
        <v>1</v>
      </c>
      <c r="AR1396">
        <v>0</v>
      </c>
      <c r="AS1396">
        <v>60</v>
      </c>
      <c r="AT1396" s="6">
        <f t="shared" si="537"/>
        <v>1600</v>
      </c>
      <c r="AU1396" s="6">
        <f t="shared" si="538"/>
        <v>1857.8</v>
      </c>
      <c r="AV1396" s="6">
        <f t="shared" si="539"/>
        <v>240</v>
      </c>
      <c r="AW1396" s="6">
        <f t="shared" si="540"/>
        <v>278.67</v>
      </c>
      <c r="AX1396" s="6">
        <f t="shared" si="541"/>
        <v>198</v>
      </c>
      <c r="AY1396" s="6">
        <f t="shared" si="542"/>
        <v>229.90275</v>
      </c>
      <c r="AZ1396" s="6">
        <f t="shared" si="543"/>
        <v>2038</v>
      </c>
      <c r="BA1396" s="6">
        <f t="shared" si="544"/>
        <v>2366.37275</v>
      </c>
      <c r="BB1396" s="6">
        <v>9</v>
      </c>
      <c r="BC1396" s="6">
        <v>0</v>
      </c>
      <c r="BD1396" s="6" t="s">
        <v>118</v>
      </c>
      <c r="BE1396" s="6">
        <v>6</v>
      </c>
      <c r="BF1396" s="6">
        <v>0</v>
      </c>
      <c r="BG1396" s="6" t="s">
        <v>136</v>
      </c>
      <c r="BH1396" s="6">
        <f t="shared" si="546"/>
        <v>2</v>
      </c>
      <c r="BI1396" s="6">
        <f t="shared" si="547"/>
        <v>7</v>
      </c>
      <c r="BJ1396" s="6">
        <f t="shared" si="548"/>
        <v>5</v>
      </c>
      <c r="BK1396" s="6">
        <f t="shared" si="549"/>
        <v>200</v>
      </c>
      <c r="BL1396" s="6">
        <f t="shared" si="550"/>
        <v>1</v>
      </c>
      <c r="BM1396" s="6">
        <f t="shared" si="551"/>
        <v>60</v>
      </c>
      <c r="BN1396" s="6">
        <f t="shared" si="552"/>
        <v>1</v>
      </c>
      <c r="BO1396" s="6">
        <f t="shared" si="553"/>
        <v>60</v>
      </c>
      <c r="BP1396" s="6">
        <f t="shared" si="554"/>
        <v>2</v>
      </c>
      <c r="BQ1396" s="6">
        <f t="shared" si="555"/>
        <v>120</v>
      </c>
      <c r="BR1396" s="6">
        <f t="shared" si="556"/>
        <v>260</v>
      </c>
      <c r="BS1396" s="6">
        <f t="shared" si="557"/>
        <v>320</v>
      </c>
      <c r="BT1396" s="12" t="str">
        <f t="shared" si="561"/>
        <v>High</v>
      </c>
      <c r="BU1396">
        <f t="shared" si="558"/>
        <v>540</v>
      </c>
      <c r="BV1396">
        <f t="shared" si="559"/>
        <v>360</v>
      </c>
      <c r="BW1396">
        <v>18.66</v>
      </c>
      <c r="BX1396">
        <v>0</v>
      </c>
      <c r="BY1396">
        <v>44.75</v>
      </c>
      <c r="BZ1396">
        <v>3</v>
      </c>
      <c r="CA1396">
        <v>2</v>
      </c>
      <c r="CB1396">
        <v>1</v>
      </c>
      <c r="CC1396">
        <v>1</v>
      </c>
      <c r="CD1396">
        <v>1</v>
      </c>
      <c r="CE1396">
        <v>2</v>
      </c>
      <c r="CF1396">
        <v>1</v>
      </c>
      <c r="CG1396">
        <v>1</v>
      </c>
      <c r="CH1396">
        <v>1</v>
      </c>
      <c r="CI1396">
        <v>2</v>
      </c>
      <c r="CJ1396">
        <v>2</v>
      </c>
      <c r="CK1396">
        <v>2</v>
      </c>
      <c r="CL1396">
        <v>2</v>
      </c>
      <c r="CM1396">
        <v>2</v>
      </c>
      <c r="CN1396">
        <v>1</v>
      </c>
      <c r="CO1396">
        <v>2</v>
      </c>
      <c r="CP1396">
        <v>1</v>
      </c>
      <c r="CQ1396">
        <v>22</v>
      </c>
      <c r="CR1396" t="s">
        <v>1791</v>
      </c>
      <c r="CS1396">
        <v>6.9252876573379396</v>
      </c>
      <c r="CT1396">
        <v>2.836040425888795</v>
      </c>
      <c r="CU1396">
        <v>0.45504423435298808</v>
      </c>
    </row>
    <row r="1397" spans="1:99" x14ac:dyDescent="0.25">
      <c r="A1397" t="s">
        <v>1797</v>
      </c>
      <c r="B1397">
        <v>118</v>
      </c>
      <c r="C1397" t="s">
        <v>67</v>
      </c>
      <c r="D1397" t="s">
        <v>90</v>
      </c>
      <c r="E1397">
        <v>38.25</v>
      </c>
      <c r="F1397" t="s">
        <v>69</v>
      </c>
      <c r="G1397" t="s">
        <v>70</v>
      </c>
      <c r="H1397">
        <v>163.30000000000001</v>
      </c>
      <c r="I1397">
        <v>66.349999999999994</v>
      </c>
      <c r="J1397">
        <v>24.88104162127642</v>
      </c>
      <c r="K1397">
        <v>23.35</v>
      </c>
      <c r="L1397" t="s">
        <v>71</v>
      </c>
      <c r="M1397" t="s">
        <v>114</v>
      </c>
      <c r="N1397">
        <v>18</v>
      </c>
      <c r="O1397" t="s">
        <v>424</v>
      </c>
      <c r="P1397" t="s">
        <v>78</v>
      </c>
      <c r="Q1397" t="s">
        <v>78</v>
      </c>
      <c r="R1397">
        <v>0</v>
      </c>
      <c r="S1397" t="s">
        <v>78</v>
      </c>
      <c r="T1397" t="s">
        <v>78</v>
      </c>
      <c r="U1397" t="s">
        <v>78</v>
      </c>
      <c r="V1397" t="s">
        <v>78</v>
      </c>
      <c r="W1397" t="s">
        <v>78</v>
      </c>
      <c r="X1397">
        <v>0</v>
      </c>
      <c r="Y1397">
        <v>2</v>
      </c>
      <c r="Z1397">
        <v>1</v>
      </c>
      <c r="AA1397">
        <v>1</v>
      </c>
      <c r="AB1397">
        <v>2</v>
      </c>
      <c r="AC1397">
        <v>1</v>
      </c>
      <c r="AD1397">
        <v>2</v>
      </c>
      <c r="AE1397">
        <v>1</v>
      </c>
      <c r="AF1397">
        <v>10</v>
      </c>
      <c r="AG1397" t="s">
        <v>135</v>
      </c>
      <c r="AH1397">
        <v>5</v>
      </c>
      <c r="AI1397">
        <v>0</v>
      </c>
      <c r="AJ1397">
        <v>40</v>
      </c>
      <c r="AK1397">
        <v>40</v>
      </c>
      <c r="AL1397">
        <v>1</v>
      </c>
      <c r="AM1397">
        <v>1</v>
      </c>
      <c r="AN1397">
        <v>0</v>
      </c>
      <c r="AO1397">
        <v>60</v>
      </c>
      <c r="AP1397">
        <v>1</v>
      </c>
      <c r="AQ1397">
        <f t="shared" si="560"/>
        <v>1</v>
      </c>
      <c r="AR1397">
        <v>0</v>
      </c>
      <c r="AS1397">
        <v>60</v>
      </c>
      <c r="AT1397" s="6">
        <f t="shared" si="537"/>
        <v>1600</v>
      </c>
      <c r="AU1397" s="6">
        <f t="shared" si="538"/>
        <v>1857.8</v>
      </c>
      <c r="AV1397" s="6">
        <f t="shared" si="539"/>
        <v>240</v>
      </c>
      <c r="AW1397" s="6">
        <f t="shared" si="540"/>
        <v>278.67</v>
      </c>
      <c r="AX1397" s="6">
        <f t="shared" si="541"/>
        <v>198</v>
      </c>
      <c r="AY1397" s="6">
        <f t="shared" si="542"/>
        <v>229.90275</v>
      </c>
      <c r="AZ1397" s="6">
        <f t="shared" si="543"/>
        <v>2038</v>
      </c>
      <c r="BA1397" s="6">
        <f t="shared" si="544"/>
        <v>2366.37275</v>
      </c>
      <c r="BB1397" s="6">
        <v>9</v>
      </c>
      <c r="BC1397" s="6">
        <v>0</v>
      </c>
      <c r="BD1397" s="6" t="s">
        <v>118</v>
      </c>
      <c r="BE1397" s="6">
        <v>6</v>
      </c>
      <c r="BF1397" s="6">
        <v>0</v>
      </c>
      <c r="BG1397" s="6" t="s">
        <v>136</v>
      </c>
      <c r="BH1397" s="6">
        <f t="shared" si="546"/>
        <v>2</v>
      </c>
      <c r="BI1397" s="6">
        <f t="shared" si="547"/>
        <v>7</v>
      </c>
      <c r="BJ1397" s="6">
        <f t="shared" si="548"/>
        <v>5</v>
      </c>
      <c r="BK1397" s="6">
        <f t="shared" si="549"/>
        <v>200</v>
      </c>
      <c r="BL1397" s="6">
        <f t="shared" si="550"/>
        <v>1</v>
      </c>
      <c r="BM1397" s="6">
        <f t="shared" si="551"/>
        <v>60</v>
      </c>
      <c r="BN1397" s="6">
        <f t="shared" si="552"/>
        <v>1</v>
      </c>
      <c r="BO1397" s="6">
        <f t="shared" si="553"/>
        <v>60</v>
      </c>
      <c r="BP1397" s="6">
        <f t="shared" si="554"/>
        <v>2</v>
      </c>
      <c r="BQ1397" s="6">
        <f t="shared" si="555"/>
        <v>120</v>
      </c>
      <c r="BR1397" s="6">
        <f t="shared" si="556"/>
        <v>260</v>
      </c>
      <c r="BS1397" s="6">
        <f t="shared" si="557"/>
        <v>320</v>
      </c>
      <c r="BT1397" s="12" t="str">
        <f t="shared" si="561"/>
        <v>High</v>
      </c>
      <c r="BU1397">
        <f t="shared" si="558"/>
        <v>540</v>
      </c>
      <c r="BV1397">
        <f t="shared" si="559"/>
        <v>360</v>
      </c>
      <c r="BW1397">
        <v>18.66</v>
      </c>
      <c r="BX1397">
        <v>0</v>
      </c>
      <c r="BY1397">
        <v>44.75</v>
      </c>
      <c r="BZ1397">
        <v>3</v>
      </c>
      <c r="CA1397">
        <v>2</v>
      </c>
      <c r="CB1397">
        <v>1</v>
      </c>
      <c r="CC1397">
        <v>1</v>
      </c>
      <c r="CD1397">
        <v>1</v>
      </c>
      <c r="CE1397">
        <v>2</v>
      </c>
      <c r="CF1397">
        <v>1</v>
      </c>
      <c r="CG1397">
        <v>1</v>
      </c>
      <c r="CH1397">
        <v>1</v>
      </c>
      <c r="CI1397">
        <v>2</v>
      </c>
      <c r="CJ1397">
        <v>2</v>
      </c>
      <c r="CK1397">
        <v>2</v>
      </c>
      <c r="CL1397">
        <v>2</v>
      </c>
      <c r="CM1397">
        <v>2</v>
      </c>
      <c r="CN1397">
        <v>1</v>
      </c>
      <c r="CO1397">
        <v>2</v>
      </c>
      <c r="CP1397">
        <v>1</v>
      </c>
      <c r="CQ1397">
        <v>22</v>
      </c>
      <c r="CR1397" t="s">
        <v>1791</v>
      </c>
      <c r="CS1397">
        <v>5.4594954776347429</v>
      </c>
      <c r="CT1397">
        <v>2.3051201462699291</v>
      </c>
      <c r="CU1397">
        <v>0.40239640649148389</v>
      </c>
    </row>
    <row r="1398" spans="1:99" x14ac:dyDescent="0.25">
      <c r="A1398" t="s">
        <v>1798</v>
      </c>
      <c r="B1398">
        <v>118</v>
      </c>
      <c r="C1398" t="s">
        <v>67</v>
      </c>
      <c r="D1398" t="s">
        <v>90</v>
      </c>
      <c r="E1398">
        <v>38.25</v>
      </c>
      <c r="F1398" t="s">
        <v>69</v>
      </c>
      <c r="G1398" t="s">
        <v>70</v>
      </c>
      <c r="H1398">
        <v>163.30000000000001</v>
      </c>
      <c r="I1398">
        <v>66.349999999999994</v>
      </c>
      <c r="J1398">
        <v>24.88104162127642</v>
      </c>
      <c r="K1398">
        <v>23.35</v>
      </c>
      <c r="L1398" t="s">
        <v>71</v>
      </c>
      <c r="M1398" t="s">
        <v>114</v>
      </c>
      <c r="N1398">
        <v>18</v>
      </c>
      <c r="O1398" t="s">
        <v>424</v>
      </c>
      <c r="P1398" t="s">
        <v>78</v>
      </c>
      <c r="Q1398" t="s">
        <v>78</v>
      </c>
      <c r="R1398">
        <v>0</v>
      </c>
      <c r="S1398" t="s">
        <v>78</v>
      </c>
      <c r="T1398" t="s">
        <v>78</v>
      </c>
      <c r="U1398" t="s">
        <v>78</v>
      </c>
      <c r="V1398" t="s">
        <v>78</v>
      </c>
      <c r="W1398" t="s">
        <v>78</v>
      </c>
      <c r="X1398">
        <v>0</v>
      </c>
      <c r="Y1398">
        <v>2</v>
      </c>
      <c r="Z1398">
        <v>1</v>
      </c>
      <c r="AA1398">
        <v>1</v>
      </c>
      <c r="AB1398">
        <v>2</v>
      </c>
      <c r="AC1398">
        <v>1</v>
      </c>
      <c r="AD1398">
        <v>2</v>
      </c>
      <c r="AE1398">
        <v>1</v>
      </c>
      <c r="AF1398">
        <v>10</v>
      </c>
      <c r="AG1398" t="s">
        <v>135</v>
      </c>
      <c r="AH1398">
        <v>5</v>
      </c>
      <c r="AI1398">
        <v>0</v>
      </c>
      <c r="AJ1398">
        <v>40</v>
      </c>
      <c r="AK1398">
        <v>40</v>
      </c>
      <c r="AL1398">
        <v>1</v>
      </c>
      <c r="AM1398">
        <v>1</v>
      </c>
      <c r="AN1398">
        <v>0</v>
      </c>
      <c r="AO1398">
        <v>60</v>
      </c>
      <c r="AP1398">
        <v>1</v>
      </c>
      <c r="AQ1398">
        <f t="shared" si="560"/>
        <v>1</v>
      </c>
      <c r="AR1398">
        <v>0</v>
      </c>
      <c r="AS1398">
        <v>60</v>
      </c>
      <c r="AT1398" s="6">
        <f t="shared" si="537"/>
        <v>1600</v>
      </c>
      <c r="AU1398" s="6">
        <f t="shared" si="538"/>
        <v>1857.8</v>
      </c>
      <c r="AV1398" s="6">
        <f t="shared" si="539"/>
        <v>240</v>
      </c>
      <c r="AW1398" s="6">
        <f t="shared" si="540"/>
        <v>278.67</v>
      </c>
      <c r="AX1398" s="6">
        <f t="shared" si="541"/>
        <v>198</v>
      </c>
      <c r="AY1398" s="6">
        <f t="shared" si="542"/>
        <v>229.90275</v>
      </c>
      <c r="AZ1398" s="6">
        <f t="shared" si="543"/>
        <v>2038</v>
      </c>
      <c r="BA1398" s="6">
        <f t="shared" si="544"/>
        <v>2366.37275</v>
      </c>
      <c r="BB1398" s="6">
        <v>9</v>
      </c>
      <c r="BC1398" s="6">
        <v>0</v>
      </c>
      <c r="BD1398" s="6" t="s">
        <v>118</v>
      </c>
      <c r="BE1398" s="6">
        <v>6</v>
      </c>
      <c r="BF1398" s="6">
        <v>0</v>
      </c>
      <c r="BG1398" s="6" t="s">
        <v>136</v>
      </c>
      <c r="BH1398" s="6">
        <f t="shared" si="546"/>
        <v>2</v>
      </c>
      <c r="BI1398" s="6">
        <f t="shared" si="547"/>
        <v>7</v>
      </c>
      <c r="BJ1398" s="6">
        <f t="shared" si="548"/>
        <v>5</v>
      </c>
      <c r="BK1398" s="6">
        <f t="shared" si="549"/>
        <v>200</v>
      </c>
      <c r="BL1398" s="6">
        <f t="shared" si="550"/>
        <v>1</v>
      </c>
      <c r="BM1398" s="6">
        <f t="shared" si="551"/>
        <v>60</v>
      </c>
      <c r="BN1398" s="6">
        <f t="shared" si="552"/>
        <v>1</v>
      </c>
      <c r="BO1398" s="6">
        <f t="shared" si="553"/>
        <v>60</v>
      </c>
      <c r="BP1398" s="6">
        <f t="shared" si="554"/>
        <v>2</v>
      </c>
      <c r="BQ1398" s="6">
        <f t="shared" si="555"/>
        <v>120</v>
      </c>
      <c r="BR1398" s="6">
        <f t="shared" si="556"/>
        <v>260</v>
      </c>
      <c r="BS1398" s="6">
        <f t="shared" si="557"/>
        <v>320</v>
      </c>
      <c r="BT1398" s="12" t="str">
        <f t="shared" si="561"/>
        <v>High</v>
      </c>
      <c r="BU1398">
        <f t="shared" si="558"/>
        <v>540</v>
      </c>
      <c r="BV1398">
        <f t="shared" si="559"/>
        <v>360</v>
      </c>
      <c r="BW1398">
        <v>18.66</v>
      </c>
      <c r="BX1398">
        <v>0</v>
      </c>
      <c r="BY1398">
        <v>44.75</v>
      </c>
      <c r="BZ1398">
        <v>3</v>
      </c>
      <c r="CA1398">
        <v>2</v>
      </c>
      <c r="CB1398">
        <v>1</v>
      </c>
      <c r="CC1398">
        <v>1</v>
      </c>
      <c r="CD1398">
        <v>1</v>
      </c>
      <c r="CE1398">
        <v>2</v>
      </c>
      <c r="CF1398">
        <v>1</v>
      </c>
      <c r="CG1398">
        <v>1</v>
      </c>
      <c r="CH1398">
        <v>1</v>
      </c>
      <c r="CI1398">
        <v>2</v>
      </c>
      <c r="CJ1398">
        <v>2</v>
      </c>
      <c r="CK1398">
        <v>2</v>
      </c>
      <c r="CL1398">
        <v>2</v>
      </c>
      <c r="CM1398">
        <v>2</v>
      </c>
      <c r="CN1398">
        <v>1</v>
      </c>
      <c r="CO1398">
        <v>2</v>
      </c>
      <c r="CP1398">
        <v>1</v>
      </c>
      <c r="CQ1398">
        <v>22</v>
      </c>
      <c r="CR1398" t="s">
        <v>1791</v>
      </c>
      <c r="CS1398">
        <v>7.0594371391341104</v>
      </c>
      <c r="CT1398">
        <v>2.6246875877922071</v>
      </c>
      <c r="CU1398">
        <v>0.36320468655365329</v>
      </c>
    </row>
    <row r="1399" spans="1:99" x14ac:dyDescent="0.25">
      <c r="A1399" t="s">
        <v>1799</v>
      </c>
      <c r="B1399">
        <v>118</v>
      </c>
      <c r="C1399" t="s">
        <v>67</v>
      </c>
      <c r="D1399" t="s">
        <v>90</v>
      </c>
      <c r="E1399">
        <v>38.25</v>
      </c>
      <c r="F1399" t="s">
        <v>69</v>
      </c>
      <c r="G1399" t="s">
        <v>70</v>
      </c>
      <c r="H1399">
        <v>163.30000000000001</v>
      </c>
      <c r="I1399">
        <v>66.349999999999994</v>
      </c>
      <c r="J1399">
        <v>24.88104162127642</v>
      </c>
      <c r="K1399">
        <v>23.35</v>
      </c>
      <c r="L1399" t="s">
        <v>71</v>
      </c>
      <c r="M1399" t="s">
        <v>114</v>
      </c>
      <c r="N1399">
        <v>18</v>
      </c>
      <c r="O1399" t="s">
        <v>424</v>
      </c>
      <c r="P1399" t="s">
        <v>78</v>
      </c>
      <c r="Q1399" t="s">
        <v>78</v>
      </c>
      <c r="R1399">
        <v>0</v>
      </c>
      <c r="S1399" t="s">
        <v>78</v>
      </c>
      <c r="T1399" t="s">
        <v>78</v>
      </c>
      <c r="U1399" t="s">
        <v>78</v>
      </c>
      <c r="V1399" t="s">
        <v>78</v>
      </c>
      <c r="W1399" t="s">
        <v>78</v>
      </c>
      <c r="X1399">
        <v>0</v>
      </c>
      <c r="Y1399">
        <v>2</v>
      </c>
      <c r="Z1399">
        <v>1</v>
      </c>
      <c r="AA1399">
        <v>1</v>
      </c>
      <c r="AB1399">
        <v>2</v>
      </c>
      <c r="AC1399">
        <v>1</v>
      </c>
      <c r="AD1399">
        <v>2</v>
      </c>
      <c r="AE1399">
        <v>1</v>
      </c>
      <c r="AF1399">
        <v>10</v>
      </c>
      <c r="AG1399" t="s">
        <v>135</v>
      </c>
      <c r="AH1399">
        <v>5</v>
      </c>
      <c r="AI1399">
        <v>0</v>
      </c>
      <c r="AJ1399">
        <v>40</v>
      </c>
      <c r="AK1399">
        <v>40</v>
      </c>
      <c r="AL1399">
        <v>1</v>
      </c>
      <c r="AM1399">
        <v>1</v>
      </c>
      <c r="AN1399">
        <v>0</v>
      </c>
      <c r="AO1399">
        <v>60</v>
      </c>
      <c r="AP1399">
        <v>1</v>
      </c>
      <c r="AQ1399">
        <f t="shared" si="560"/>
        <v>1</v>
      </c>
      <c r="AR1399">
        <v>0</v>
      </c>
      <c r="AS1399">
        <v>60</v>
      </c>
      <c r="AT1399" s="6">
        <f t="shared" si="537"/>
        <v>1600</v>
      </c>
      <c r="AU1399" s="6">
        <f t="shared" si="538"/>
        <v>1857.8</v>
      </c>
      <c r="AV1399" s="6">
        <f t="shared" si="539"/>
        <v>240</v>
      </c>
      <c r="AW1399" s="6">
        <f t="shared" si="540"/>
        <v>278.67</v>
      </c>
      <c r="AX1399" s="6">
        <f t="shared" si="541"/>
        <v>198</v>
      </c>
      <c r="AY1399" s="6">
        <f t="shared" si="542"/>
        <v>229.90275</v>
      </c>
      <c r="AZ1399" s="6">
        <f t="shared" si="543"/>
        <v>2038</v>
      </c>
      <c r="BA1399" s="6">
        <f t="shared" si="544"/>
        <v>2366.37275</v>
      </c>
      <c r="BB1399" s="6">
        <v>9</v>
      </c>
      <c r="BC1399" s="6">
        <v>0</v>
      </c>
      <c r="BD1399" s="6" t="s">
        <v>118</v>
      </c>
      <c r="BE1399" s="6">
        <v>6</v>
      </c>
      <c r="BF1399" s="6">
        <v>0</v>
      </c>
      <c r="BG1399" s="6" t="s">
        <v>136</v>
      </c>
      <c r="BH1399" s="6">
        <f t="shared" si="546"/>
        <v>2</v>
      </c>
      <c r="BI1399" s="6">
        <f t="shared" si="547"/>
        <v>7</v>
      </c>
      <c r="BJ1399" s="6">
        <f t="shared" si="548"/>
        <v>5</v>
      </c>
      <c r="BK1399" s="6">
        <f t="shared" si="549"/>
        <v>200</v>
      </c>
      <c r="BL1399" s="6">
        <f t="shared" si="550"/>
        <v>1</v>
      </c>
      <c r="BM1399" s="6">
        <f t="shared" si="551"/>
        <v>60</v>
      </c>
      <c r="BN1399" s="6">
        <f t="shared" si="552"/>
        <v>1</v>
      </c>
      <c r="BO1399" s="6">
        <f t="shared" si="553"/>
        <v>60</v>
      </c>
      <c r="BP1399" s="6">
        <f t="shared" si="554"/>
        <v>2</v>
      </c>
      <c r="BQ1399" s="6">
        <f t="shared" si="555"/>
        <v>120</v>
      </c>
      <c r="BR1399" s="6">
        <f t="shared" si="556"/>
        <v>260</v>
      </c>
      <c r="BS1399" s="6">
        <f t="shared" si="557"/>
        <v>320</v>
      </c>
      <c r="BT1399" s="12" t="str">
        <f t="shared" si="561"/>
        <v>High</v>
      </c>
      <c r="BU1399">
        <f t="shared" si="558"/>
        <v>540</v>
      </c>
      <c r="BV1399">
        <f t="shared" si="559"/>
        <v>360</v>
      </c>
      <c r="BW1399">
        <v>18.66</v>
      </c>
      <c r="BX1399">
        <v>0</v>
      </c>
      <c r="BY1399">
        <v>44.75</v>
      </c>
      <c r="BZ1399">
        <v>3</v>
      </c>
      <c r="CA1399">
        <v>2</v>
      </c>
      <c r="CB1399">
        <v>1</v>
      </c>
      <c r="CC1399">
        <v>1</v>
      </c>
      <c r="CD1399">
        <v>1</v>
      </c>
      <c r="CE1399">
        <v>2</v>
      </c>
      <c r="CF1399">
        <v>1</v>
      </c>
      <c r="CG1399">
        <v>1</v>
      </c>
      <c r="CH1399">
        <v>1</v>
      </c>
      <c r="CI1399">
        <v>2</v>
      </c>
      <c r="CJ1399">
        <v>2</v>
      </c>
      <c r="CK1399">
        <v>2</v>
      </c>
      <c r="CL1399">
        <v>2</v>
      </c>
      <c r="CM1399">
        <v>2</v>
      </c>
      <c r="CN1399">
        <v>1</v>
      </c>
      <c r="CO1399">
        <v>2</v>
      </c>
      <c r="CP1399">
        <v>1</v>
      </c>
      <c r="CQ1399">
        <v>22</v>
      </c>
      <c r="CR1399" t="s">
        <v>1791</v>
      </c>
      <c r="CS1399">
        <v>7.5637443147641603</v>
      </c>
      <c r="CT1399">
        <v>2.645055217843197</v>
      </c>
      <c r="CU1399">
        <v>0.28938694961496553</v>
      </c>
    </row>
    <row r="1400" spans="1:99" x14ac:dyDescent="0.25">
      <c r="A1400" t="s">
        <v>1800</v>
      </c>
      <c r="B1400">
        <v>118</v>
      </c>
      <c r="C1400" t="s">
        <v>67</v>
      </c>
      <c r="D1400" t="s">
        <v>68</v>
      </c>
      <c r="E1400">
        <v>38.25</v>
      </c>
      <c r="F1400" t="s">
        <v>69</v>
      </c>
      <c r="G1400" t="s">
        <v>70</v>
      </c>
      <c r="H1400">
        <v>163.30000000000001</v>
      </c>
      <c r="I1400">
        <v>66.349999999999994</v>
      </c>
      <c r="J1400">
        <v>24.88104162127642</v>
      </c>
      <c r="K1400">
        <v>23.35</v>
      </c>
      <c r="L1400" t="s">
        <v>71</v>
      </c>
      <c r="M1400" t="s">
        <v>114</v>
      </c>
      <c r="N1400">
        <v>18</v>
      </c>
      <c r="O1400" t="s">
        <v>424</v>
      </c>
      <c r="P1400" t="s">
        <v>78</v>
      </c>
      <c r="Q1400" t="s">
        <v>78</v>
      </c>
      <c r="R1400">
        <v>0</v>
      </c>
      <c r="S1400" t="s">
        <v>78</v>
      </c>
      <c r="T1400" t="s">
        <v>78</v>
      </c>
      <c r="U1400" t="s">
        <v>78</v>
      </c>
      <c r="V1400" t="s">
        <v>78</v>
      </c>
      <c r="W1400" t="s">
        <v>78</v>
      </c>
      <c r="X1400">
        <v>0</v>
      </c>
      <c r="Y1400">
        <v>2</v>
      </c>
      <c r="Z1400">
        <v>1</v>
      </c>
      <c r="AA1400">
        <v>1</v>
      </c>
      <c r="AB1400">
        <v>2</v>
      </c>
      <c r="AC1400">
        <v>1</v>
      </c>
      <c r="AD1400">
        <v>2</v>
      </c>
      <c r="AE1400">
        <v>1</v>
      </c>
      <c r="AF1400">
        <v>10</v>
      </c>
      <c r="AG1400" t="s">
        <v>135</v>
      </c>
      <c r="AH1400">
        <v>5</v>
      </c>
      <c r="AI1400">
        <v>0</v>
      </c>
      <c r="AJ1400">
        <v>40</v>
      </c>
      <c r="AK1400">
        <v>40</v>
      </c>
      <c r="AL1400">
        <v>1</v>
      </c>
      <c r="AM1400">
        <v>1</v>
      </c>
      <c r="AN1400">
        <v>0</v>
      </c>
      <c r="AO1400">
        <v>60</v>
      </c>
      <c r="AP1400">
        <v>1</v>
      </c>
      <c r="AQ1400">
        <f t="shared" si="560"/>
        <v>1</v>
      </c>
      <c r="AR1400">
        <v>0</v>
      </c>
      <c r="AS1400">
        <v>60</v>
      </c>
      <c r="AT1400" s="6">
        <f t="shared" si="537"/>
        <v>1600</v>
      </c>
      <c r="AU1400" s="6">
        <f t="shared" si="538"/>
        <v>1857.8</v>
      </c>
      <c r="AV1400" s="6">
        <f t="shared" si="539"/>
        <v>240</v>
      </c>
      <c r="AW1400" s="6">
        <f t="shared" si="540"/>
        <v>278.67</v>
      </c>
      <c r="AX1400" s="6">
        <f t="shared" si="541"/>
        <v>198</v>
      </c>
      <c r="AY1400" s="6">
        <f t="shared" si="542"/>
        <v>229.90275</v>
      </c>
      <c r="AZ1400" s="6">
        <f t="shared" si="543"/>
        <v>2038</v>
      </c>
      <c r="BA1400" s="6">
        <f t="shared" si="544"/>
        <v>2366.37275</v>
      </c>
      <c r="BB1400" s="6">
        <v>9</v>
      </c>
      <c r="BC1400" s="6">
        <v>0</v>
      </c>
      <c r="BD1400" s="6" t="s">
        <v>118</v>
      </c>
      <c r="BE1400" s="6">
        <v>6</v>
      </c>
      <c r="BF1400" s="6">
        <v>0</v>
      </c>
      <c r="BG1400" s="6" t="s">
        <v>136</v>
      </c>
      <c r="BH1400" s="6">
        <f t="shared" si="546"/>
        <v>2</v>
      </c>
      <c r="BI1400" s="6">
        <f t="shared" si="547"/>
        <v>7</v>
      </c>
      <c r="BJ1400" s="6">
        <f t="shared" si="548"/>
        <v>5</v>
      </c>
      <c r="BK1400" s="6">
        <f t="shared" si="549"/>
        <v>200</v>
      </c>
      <c r="BL1400" s="6">
        <f t="shared" si="550"/>
        <v>1</v>
      </c>
      <c r="BM1400" s="6">
        <f t="shared" si="551"/>
        <v>60</v>
      </c>
      <c r="BN1400" s="6">
        <f t="shared" si="552"/>
        <v>1</v>
      </c>
      <c r="BO1400" s="6">
        <f t="shared" si="553"/>
        <v>60</v>
      </c>
      <c r="BP1400" s="6">
        <f t="shared" si="554"/>
        <v>2</v>
      </c>
      <c r="BQ1400" s="6">
        <f t="shared" si="555"/>
        <v>120</v>
      </c>
      <c r="BR1400" s="6">
        <f t="shared" si="556"/>
        <v>260</v>
      </c>
      <c r="BS1400" s="6">
        <f t="shared" si="557"/>
        <v>320</v>
      </c>
      <c r="BT1400" s="12" t="str">
        <f t="shared" si="561"/>
        <v>High</v>
      </c>
      <c r="BU1400">
        <f t="shared" si="558"/>
        <v>540</v>
      </c>
      <c r="BV1400">
        <f t="shared" si="559"/>
        <v>360</v>
      </c>
      <c r="BW1400">
        <v>18.66</v>
      </c>
      <c r="BX1400">
        <v>0</v>
      </c>
      <c r="BY1400">
        <v>44.75</v>
      </c>
      <c r="BZ1400">
        <v>3</v>
      </c>
      <c r="CA1400">
        <v>2</v>
      </c>
      <c r="CB1400">
        <v>1</v>
      </c>
      <c r="CC1400">
        <v>1</v>
      </c>
      <c r="CD1400">
        <v>1</v>
      </c>
      <c r="CE1400">
        <v>2</v>
      </c>
      <c r="CF1400">
        <v>1</v>
      </c>
      <c r="CG1400">
        <v>1</v>
      </c>
      <c r="CH1400">
        <v>1</v>
      </c>
      <c r="CI1400">
        <v>2</v>
      </c>
      <c r="CJ1400">
        <v>2</v>
      </c>
      <c r="CK1400">
        <v>2</v>
      </c>
      <c r="CL1400">
        <v>2</v>
      </c>
      <c r="CM1400">
        <v>2</v>
      </c>
      <c r="CN1400">
        <v>1</v>
      </c>
      <c r="CO1400">
        <v>2</v>
      </c>
      <c r="CP1400">
        <v>1</v>
      </c>
      <c r="CQ1400">
        <v>22</v>
      </c>
      <c r="CR1400" t="s">
        <v>1791</v>
      </c>
      <c r="CS1400">
        <v>1.7265901944599</v>
      </c>
      <c r="CT1400">
        <v>0.80643215018057501</v>
      </c>
      <c r="CU1400">
        <v>0.22826808718297231</v>
      </c>
    </row>
    <row r="1401" spans="1:99" x14ac:dyDescent="0.25">
      <c r="A1401" t="s">
        <v>1801</v>
      </c>
      <c r="B1401">
        <v>118</v>
      </c>
      <c r="C1401" t="s">
        <v>67</v>
      </c>
      <c r="D1401" t="s">
        <v>68</v>
      </c>
      <c r="E1401">
        <v>38.25</v>
      </c>
      <c r="F1401" t="s">
        <v>69</v>
      </c>
      <c r="G1401" t="s">
        <v>70</v>
      </c>
      <c r="H1401">
        <v>163.30000000000001</v>
      </c>
      <c r="I1401">
        <v>66.349999999999994</v>
      </c>
      <c r="J1401">
        <v>24.88104162127642</v>
      </c>
      <c r="K1401">
        <v>23.35</v>
      </c>
      <c r="L1401" t="s">
        <v>71</v>
      </c>
      <c r="M1401" t="s">
        <v>114</v>
      </c>
      <c r="N1401">
        <v>18</v>
      </c>
      <c r="O1401" t="s">
        <v>424</v>
      </c>
      <c r="P1401" t="s">
        <v>78</v>
      </c>
      <c r="Q1401" t="s">
        <v>78</v>
      </c>
      <c r="R1401">
        <v>0</v>
      </c>
      <c r="S1401" t="s">
        <v>78</v>
      </c>
      <c r="T1401" t="s">
        <v>78</v>
      </c>
      <c r="U1401" t="s">
        <v>78</v>
      </c>
      <c r="V1401" t="s">
        <v>78</v>
      </c>
      <c r="W1401" t="s">
        <v>78</v>
      </c>
      <c r="X1401">
        <v>0</v>
      </c>
      <c r="Y1401">
        <v>2</v>
      </c>
      <c r="Z1401">
        <v>1</v>
      </c>
      <c r="AA1401">
        <v>1</v>
      </c>
      <c r="AB1401">
        <v>2</v>
      </c>
      <c r="AC1401">
        <v>1</v>
      </c>
      <c r="AD1401">
        <v>2</v>
      </c>
      <c r="AE1401">
        <v>1</v>
      </c>
      <c r="AF1401">
        <v>10</v>
      </c>
      <c r="AG1401" t="s">
        <v>135</v>
      </c>
      <c r="AH1401">
        <v>5</v>
      </c>
      <c r="AI1401">
        <v>0</v>
      </c>
      <c r="AJ1401">
        <v>40</v>
      </c>
      <c r="AK1401">
        <v>40</v>
      </c>
      <c r="AL1401">
        <v>1</v>
      </c>
      <c r="AM1401">
        <v>1</v>
      </c>
      <c r="AN1401">
        <v>0</v>
      </c>
      <c r="AO1401">
        <v>60</v>
      </c>
      <c r="AP1401">
        <v>1</v>
      </c>
      <c r="AQ1401">
        <f t="shared" si="560"/>
        <v>1</v>
      </c>
      <c r="AR1401">
        <v>0</v>
      </c>
      <c r="AS1401">
        <v>60</v>
      </c>
      <c r="AT1401" s="6">
        <f t="shared" si="537"/>
        <v>1600</v>
      </c>
      <c r="AU1401" s="6">
        <f t="shared" si="538"/>
        <v>1857.8</v>
      </c>
      <c r="AV1401" s="6">
        <f t="shared" si="539"/>
        <v>240</v>
      </c>
      <c r="AW1401" s="6">
        <f t="shared" si="540"/>
        <v>278.67</v>
      </c>
      <c r="AX1401" s="6">
        <f t="shared" si="541"/>
        <v>198</v>
      </c>
      <c r="AY1401" s="6">
        <f t="shared" si="542"/>
        <v>229.90275</v>
      </c>
      <c r="AZ1401" s="6">
        <f t="shared" si="543"/>
        <v>2038</v>
      </c>
      <c r="BA1401" s="6">
        <f t="shared" si="544"/>
        <v>2366.37275</v>
      </c>
      <c r="BB1401" s="6">
        <v>9</v>
      </c>
      <c r="BC1401" s="6">
        <v>0</v>
      </c>
      <c r="BD1401" s="6" t="s">
        <v>118</v>
      </c>
      <c r="BE1401" s="6">
        <v>6</v>
      </c>
      <c r="BF1401" s="6">
        <v>0</v>
      </c>
      <c r="BG1401" s="6" t="s">
        <v>136</v>
      </c>
      <c r="BH1401" s="6">
        <f t="shared" si="546"/>
        <v>2</v>
      </c>
      <c r="BI1401" s="6">
        <f t="shared" si="547"/>
        <v>7</v>
      </c>
      <c r="BJ1401" s="6">
        <f t="shared" si="548"/>
        <v>5</v>
      </c>
      <c r="BK1401" s="6">
        <f t="shared" si="549"/>
        <v>200</v>
      </c>
      <c r="BL1401" s="6">
        <f t="shared" si="550"/>
        <v>1</v>
      </c>
      <c r="BM1401" s="6">
        <f t="shared" si="551"/>
        <v>60</v>
      </c>
      <c r="BN1401" s="6">
        <f t="shared" si="552"/>
        <v>1</v>
      </c>
      <c r="BO1401" s="6">
        <f t="shared" si="553"/>
        <v>60</v>
      </c>
      <c r="BP1401" s="6">
        <f t="shared" si="554"/>
        <v>2</v>
      </c>
      <c r="BQ1401" s="6">
        <f t="shared" si="555"/>
        <v>120</v>
      </c>
      <c r="BR1401" s="6">
        <f t="shared" si="556"/>
        <v>260</v>
      </c>
      <c r="BS1401" s="6">
        <f t="shared" si="557"/>
        <v>320</v>
      </c>
      <c r="BT1401" s="12" t="str">
        <f t="shared" si="561"/>
        <v>High</v>
      </c>
      <c r="BU1401">
        <f t="shared" si="558"/>
        <v>540</v>
      </c>
      <c r="BV1401">
        <f t="shared" si="559"/>
        <v>360</v>
      </c>
      <c r="BW1401">
        <v>18.66</v>
      </c>
      <c r="BX1401">
        <v>0</v>
      </c>
      <c r="BY1401">
        <v>44.75</v>
      </c>
      <c r="BZ1401">
        <v>3</v>
      </c>
      <c r="CA1401">
        <v>2</v>
      </c>
      <c r="CB1401">
        <v>1</v>
      </c>
      <c r="CC1401">
        <v>1</v>
      </c>
      <c r="CD1401">
        <v>1</v>
      </c>
      <c r="CE1401">
        <v>2</v>
      </c>
      <c r="CF1401">
        <v>1</v>
      </c>
      <c r="CG1401">
        <v>1</v>
      </c>
      <c r="CH1401">
        <v>1</v>
      </c>
      <c r="CI1401">
        <v>2</v>
      </c>
      <c r="CJ1401">
        <v>2</v>
      </c>
      <c r="CK1401">
        <v>2</v>
      </c>
      <c r="CL1401">
        <v>2</v>
      </c>
      <c r="CM1401">
        <v>2</v>
      </c>
      <c r="CN1401">
        <v>1</v>
      </c>
      <c r="CO1401">
        <v>2</v>
      </c>
      <c r="CP1401">
        <v>1</v>
      </c>
      <c r="CQ1401">
        <v>22</v>
      </c>
      <c r="CR1401" t="s">
        <v>1791</v>
      </c>
      <c r="CS1401">
        <v>0.93468918825710601</v>
      </c>
      <c r="CT1401">
        <v>0.60901499065696529</v>
      </c>
      <c r="CU1401">
        <v>0.22468565255366851</v>
      </c>
    </row>
    <row r="1402" spans="1:99" x14ac:dyDescent="0.25">
      <c r="A1402" t="s">
        <v>1802</v>
      </c>
      <c r="B1402">
        <v>118</v>
      </c>
      <c r="C1402" t="s">
        <v>67</v>
      </c>
      <c r="D1402" t="s">
        <v>68</v>
      </c>
      <c r="E1402">
        <v>38.25</v>
      </c>
      <c r="F1402" t="s">
        <v>69</v>
      </c>
      <c r="G1402" t="s">
        <v>70</v>
      </c>
      <c r="H1402">
        <v>163.30000000000001</v>
      </c>
      <c r="I1402">
        <v>66.349999999999994</v>
      </c>
      <c r="J1402">
        <v>24.88104162127642</v>
      </c>
      <c r="K1402">
        <v>23.35</v>
      </c>
      <c r="L1402" t="s">
        <v>71</v>
      </c>
      <c r="M1402" t="s">
        <v>114</v>
      </c>
      <c r="N1402">
        <v>18</v>
      </c>
      <c r="O1402" t="s">
        <v>424</v>
      </c>
      <c r="P1402" t="s">
        <v>78</v>
      </c>
      <c r="Q1402" t="s">
        <v>78</v>
      </c>
      <c r="R1402">
        <v>0</v>
      </c>
      <c r="S1402" t="s">
        <v>78</v>
      </c>
      <c r="T1402" t="s">
        <v>78</v>
      </c>
      <c r="U1402" t="s">
        <v>78</v>
      </c>
      <c r="V1402" t="s">
        <v>78</v>
      </c>
      <c r="W1402" t="s">
        <v>78</v>
      </c>
      <c r="X1402">
        <v>0</v>
      </c>
      <c r="Y1402">
        <v>2</v>
      </c>
      <c r="Z1402">
        <v>1</v>
      </c>
      <c r="AA1402">
        <v>1</v>
      </c>
      <c r="AB1402">
        <v>2</v>
      </c>
      <c r="AC1402">
        <v>1</v>
      </c>
      <c r="AD1402">
        <v>2</v>
      </c>
      <c r="AE1402">
        <v>1</v>
      </c>
      <c r="AF1402">
        <v>10</v>
      </c>
      <c r="AG1402" t="s">
        <v>135</v>
      </c>
      <c r="AH1402">
        <v>5</v>
      </c>
      <c r="AI1402">
        <v>0</v>
      </c>
      <c r="AJ1402">
        <v>40</v>
      </c>
      <c r="AK1402">
        <v>40</v>
      </c>
      <c r="AL1402">
        <v>1</v>
      </c>
      <c r="AM1402">
        <v>1</v>
      </c>
      <c r="AN1402">
        <v>0</v>
      </c>
      <c r="AO1402">
        <v>60</v>
      </c>
      <c r="AP1402">
        <v>1</v>
      </c>
      <c r="AQ1402">
        <f t="shared" si="560"/>
        <v>1</v>
      </c>
      <c r="AR1402">
        <v>0</v>
      </c>
      <c r="AS1402">
        <v>60</v>
      </c>
      <c r="AT1402" s="6">
        <f t="shared" si="537"/>
        <v>1600</v>
      </c>
      <c r="AU1402" s="6">
        <f t="shared" si="538"/>
        <v>1857.8</v>
      </c>
      <c r="AV1402" s="6">
        <f t="shared" si="539"/>
        <v>240</v>
      </c>
      <c r="AW1402" s="6">
        <f t="shared" si="540"/>
        <v>278.67</v>
      </c>
      <c r="AX1402" s="6">
        <f t="shared" si="541"/>
        <v>198</v>
      </c>
      <c r="AY1402" s="6">
        <f t="shared" si="542"/>
        <v>229.90275</v>
      </c>
      <c r="AZ1402" s="6">
        <f t="shared" si="543"/>
        <v>2038</v>
      </c>
      <c r="BA1402" s="6">
        <f t="shared" si="544"/>
        <v>2366.37275</v>
      </c>
      <c r="BB1402" s="6">
        <v>9</v>
      </c>
      <c r="BC1402" s="6">
        <v>0</v>
      </c>
      <c r="BD1402" s="6" t="s">
        <v>118</v>
      </c>
      <c r="BE1402" s="6">
        <v>6</v>
      </c>
      <c r="BF1402" s="6">
        <v>0</v>
      </c>
      <c r="BG1402" s="6" t="s">
        <v>136</v>
      </c>
      <c r="BH1402" s="6">
        <f t="shared" si="546"/>
        <v>2</v>
      </c>
      <c r="BI1402" s="6">
        <f t="shared" si="547"/>
        <v>7</v>
      </c>
      <c r="BJ1402" s="6">
        <f t="shared" si="548"/>
        <v>5</v>
      </c>
      <c r="BK1402" s="6">
        <f t="shared" si="549"/>
        <v>200</v>
      </c>
      <c r="BL1402" s="6">
        <f t="shared" si="550"/>
        <v>1</v>
      </c>
      <c r="BM1402" s="6">
        <f t="shared" si="551"/>
        <v>60</v>
      </c>
      <c r="BN1402" s="6">
        <f t="shared" si="552"/>
        <v>1</v>
      </c>
      <c r="BO1402" s="6">
        <f t="shared" si="553"/>
        <v>60</v>
      </c>
      <c r="BP1402" s="6">
        <f t="shared" si="554"/>
        <v>2</v>
      </c>
      <c r="BQ1402" s="6">
        <f t="shared" si="555"/>
        <v>120</v>
      </c>
      <c r="BR1402" s="6">
        <f t="shared" si="556"/>
        <v>260</v>
      </c>
      <c r="BS1402" s="6">
        <f t="shared" si="557"/>
        <v>320</v>
      </c>
      <c r="BT1402" s="12" t="str">
        <f t="shared" si="561"/>
        <v>High</v>
      </c>
      <c r="BU1402">
        <f t="shared" si="558"/>
        <v>540</v>
      </c>
      <c r="BV1402">
        <f t="shared" si="559"/>
        <v>360</v>
      </c>
      <c r="BW1402">
        <v>18.66</v>
      </c>
      <c r="BX1402">
        <v>0</v>
      </c>
      <c r="BY1402">
        <v>44.75</v>
      </c>
      <c r="BZ1402">
        <v>3</v>
      </c>
      <c r="CA1402">
        <v>2</v>
      </c>
      <c r="CB1402">
        <v>1</v>
      </c>
      <c r="CC1402">
        <v>1</v>
      </c>
      <c r="CD1402">
        <v>1</v>
      </c>
      <c r="CE1402">
        <v>2</v>
      </c>
      <c r="CF1402">
        <v>1</v>
      </c>
      <c r="CG1402">
        <v>1</v>
      </c>
      <c r="CH1402">
        <v>1</v>
      </c>
      <c r="CI1402">
        <v>2</v>
      </c>
      <c r="CJ1402">
        <v>2</v>
      </c>
      <c r="CK1402">
        <v>2</v>
      </c>
      <c r="CL1402">
        <v>2</v>
      </c>
      <c r="CM1402">
        <v>2</v>
      </c>
      <c r="CN1402">
        <v>1</v>
      </c>
      <c r="CO1402">
        <v>2</v>
      </c>
      <c r="CP1402">
        <v>1</v>
      </c>
      <c r="CQ1402">
        <v>22</v>
      </c>
      <c r="CR1402" t="s">
        <v>1791</v>
      </c>
      <c r="CS1402">
        <v>1.27074050847125</v>
      </c>
      <c r="CT1402">
        <v>0.6389007683226654</v>
      </c>
      <c r="CU1402">
        <v>0.17795923360231669</v>
      </c>
    </row>
    <row r="1403" spans="1:99" x14ac:dyDescent="0.25">
      <c r="A1403" t="s">
        <v>1803</v>
      </c>
      <c r="B1403">
        <v>119</v>
      </c>
      <c r="C1403" t="s">
        <v>67</v>
      </c>
      <c r="D1403" t="s">
        <v>90</v>
      </c>
      <c r="E1403">
        <v>23.916666666666671</v>
      </c>
      <c r="F1403" t="s">
        <v>69</v>
      </c>
      <c r="G1403" t="s">
        <v>70</v>
      </c>
      <c r="H1403">
        <v>173.5</v>
      </c>
      <c r="I1403">
        <v>52.15</v>
      </c>
      <c r="J1403">
        <v>17.324286390552199</v>
      </c>
      <c r="K1403">
        <v>23.70000000000001</v>
      </c>
      <c r="L1403" t="s">
        <v>71</v>
      </c>
      <c r="M1403" t="s">
        <v>97</v>
      </c>
      <c r="N1403">
        <v>16</v>
      </c>
      <c r="O1403" t="s">
        <v>98</v>
      </c>
      <c r="P1403" t="s">
        <v>78</v>
      </c>
      <c r="Q1403" t="s">
        <v>78</v>
      </c>
      <c r="R1403">
        <v>0</v>
      </c>
      <c r="S1403" t="s">
        <v>78</v>
      </c>
      <c r="T1403" t="s">
        <v>74</v>
      </c>
      <c r="U1403" t="s">
        <v>77</v>
      </c>
      <c r="V1403" t="s">
        <v>78</v>
      </c>
      <c r="W1403" t="s">
        <v>78</v>
      </c>
      <c r="X1403">
        <v>0</v>
      </c>
      <c r="Y1403">
        <v>2</v>
      </c>
      <c r="Z1403">
        <v>3</v>
      </c>
      <c r="AA1403">
        <v>2</v>
      </c>
      <c r="AB1403">
        <v>3</v>
      </c>
      <c r="AC1403">
        <v>2</v>
      </c>
      <c r="AD1403">
        <v>2</v>
      </c>
      <c r="AE1403">
        <v>1</v>
      </c>
      <c r="AF1403">
        <v>15</v>
      </c>
      <c r="AG1403" t="s">
        <v>254</v>
      </c>
      <c r="AH1403">
        <v>5</v>
      </c>
      <c r="AI1403">
        <v>0</v>
      </c>
      <c r="AJ1403">
        <v>10</v>
      </c>
      <c r="AK1403">
        <v>10</v>
      </c>
      <c r="AL1403">
        <v>3</v>
      </c>
      <c r="AM1403">
        <v>0</v>
      </c>
      <c r="AN1403">
        <v>30</v>
      </c>
      <c r="AO1403">
        <v>30</v>
      </c>
      <c r="AP1403">
        <v>0</v>
      </c>
      <c r="AQ1403">
        <f t="shared" si="560"/>
        <v>0</v>
      </c>
      <c r="AR1403">
        <v>0</v>
      </c>
      <c r="AS1403">
        <v>0</v>
      </c>
      <c r="AT1403" s="6">
        <f t="shared" si="537"/>
        <v>400</v>
      </c>
      <c r="AU1403" s="6">
        <f t="shared" si="538"/>
        <v>365.04999999999995</v>
      </c>
      <c r="AV1403" s="6">
        <f t="shared" si="539"/>
        <v>360</v>
      </c>
      <c r="AW1403" s="6">
        <f t="shared" si="540"/>
        <v>328.54499999999996</v>
      </c>
      <c r="AX1403" s="6">
        <f t="shared" si="541"/>
        <v>0</v>
      </c>
      <c r="AY1403" s="6">
        <f t="shared" si="542"/>
        <v>0</v>
      </c>
      <c r="AZ1403" s="6">
        <f t="shared" si="543"/>
        <v>760</v>
      </c>
      <c r="BA1403" s="6">
        <f t="shared" si="544"/>
        <v>693.59499999999991</v>
      </c>
      <c r="BB1403" s="6">
        <v>8</v>
      </c>
      <c r="BC1403" s="6">
        <v>0</v>
      </c>
      <c r="BD1403" s="6" t="s">
        <v>169</v>
      </c>
      <c r="BE1403" s="6">
        <v>10</v>
      </c>
      <c r="BF1403" s="6">
        <v>0</v>
      </c>
      <c r="BG1403" s="6" t="s">
        <v>152</v>
      </c>
      <c r="BH1403" s="6">
        <f t="shared" si="546"/>
        <v>0</v>
      </c>
      <c r="BI1403" s="6">
        <f t="shared" si="547"/>
        <v>8</v>
      </c>
      <c r="BJ1403" s="6">
        <f t="shared" si="548"/>
        <v>5</v>
      </c>
      <c r="BK1403" s="6">
        <f t="shared" si="549"/>
        <v>50</v>
      </c>
      <c r="BL1403" s="6">
        <f t="shared" si="550"/>
        <v>3</v>
      </c>
      <c r="BM1403" s="6">
        <f t="shared" si="551"/>
        <v>90</v>
      </c>
      <c r="BN1403" s="6">
        <f t="shared" si="552"/>
        <v>0</v>
      </c>
      <c r="BO1403" s="6">
        <f t="shared" si="553"/>
        <v>0</v>
      </c>
      <c r="BP1403" s="6">
        <f t="shared" si="554"/>
        <v>3</v>
      </c>
      <c r="BQ1403" s="6">
        <f t="shared" si="555"/>
        <v>90</v>
      </c>
      <c r="BR1403" s="6">
        <f t="shared" si="556"/>
        <v>140</v>
      </c>
      <c r="BS1403" s="6">
        <f t="shared" si="557"/>
        <v>140</v>
      </c>
      <c r="BT1403" s="12" t="str">
        <f t="shared" si="561"/>
        <v>Moderate</v>
      </c>
      <c r="BU1403">
        <f t="shared" si="558"/>
        <v>480</v>
      </c>
      <c r="BV1403">
        <f t="shared" si="559"/>
        <v>600</v>
      </c>
      <c r="BW1403">
        <v>24.63</v>
      </c>
      <c r="BX1403">
        <v>2</v>
      </c>
      <c r="BY1403">
        <v>52.09</v>
      </c>
      <c r="BZ1403">
        <v>1</v>
      </c>
      <c r="CA1403">
        <v>2</v>
      </c>
      <c r="CB1403">
        <v>2</v>
      </c>
      <c r="CC1403">
        <v>2</v>
      </c>
      <c r="CD1403">
        <v>1</v>
      </c>
      <c r="CE1403">
        <v>2</v>
      </c>
      <c r="CF1403">
        <v>1</v>
      </c>
      <c r="CG1403">
        <v>1</v>
      </c>
      <c r="CH1403">
        <v>1</v>
      </c>
      <c r="CI1403">
        <v>2</v>
      </c>
      <c r="CJ1403">
        <v>1</v>
      </c>
      <c r="CK1403">
        <v>2</v>
      </c>
      <c r="CL1403">
        <v>2</v>
      </c>
      <c r="CM1403">
        <v>2</v>
      </c>
      <c r="CN1403">
        <v>1</v>
      </c>
      <c r="CO1403">
        <v>2</v>
      </c>
      <c r="CP1403">
        <v>1</v>
      </c>
      <c r="CQ1403">
        <v>22</v>
      </c>
      <c r="CR1403" t="s">
        <v>1804</v>
      </c>
      <c r="CS1403">
        <v>10.88853755435815</v>
      </c>
      <c r="CT1403">
        <v>2.0606445689131552</v>
      </c>
      <c r="CU1403">
        <v>0.1920134436028467</v>
      </c>
    </row>
    <row r="1404" spans="1:99" x14ac:dyDescent="0.25">
      <c r="A1404" t="s">
        <v>1805</v>
      </c>
      <c r="B1404">
        <v>119</v>
      </c>
      <c r="C1404" t="s">
        <v>67</v>
      </c>
      <c r="D1404" t="s">
        <v>90</v>
      </c>
      <c r="E1404">
        <v>23.916666666666671</v>
      </c>
      <c r="F1404" t="s">
        <v>69</v>
      </c>
      <c r="G1404" t="s">
        <v>70</v>
      </c>
      <c r="H1404">
        <v>173.5</v>
      </c>
      <c r="I1404">
        <v>52.15</v>
      </c>
      <c r="J1404">
        <v>17.324286390552199</v>
      </c>
      <c r="K1404">
        <v>23.70000000000001</v>
      </c>
      <c r="L1404" t="s">
        <v>71</v>
      </c>
      <c r="M1404" t="s">
        <v>97</v>
      </c>
      <c r="N1404">
        <v>16</v>
      </c>
      <c r="O1404" t="s">
        <v>98</v>
      </c>
      <c r="P1404" t="s">
        <v>78</v>
      </c>
      <c r="Q1404" t="s">
        <v>78</v>
      </c>
      <c r="R1404">
        <v>0</v>
      </c>
      <c r="S1404" t="s">
        <v>78</v>
      </c>
      <c r="T1404" t="s">
        <v>74</v>
      </c>
      <c r="U1404" t="s">
        <v>77</v>
      </c>
      <c r="V1404" t="s">
        <v>78</v>
      </c>
      <c r="W1404" t="s">
        <v>78</v>
      </c>
      <c r="X1404">
        <v>0</v>
      </c>
      <c r="Y1404">
        <v>2</v>
      </c>
      <c r="Z1404">
        <v>3</v>
      </c>
      <c r="AA1404">
        <v>2</v>
      </c>
      <c r="AB1404">
        <v>3</v>
      </c>
      <c r="AC1404">
        <v>2</v>
      </c>
      <c r="AD1404">
        <v>2</v>
      </c>
      <c r="AE1404">
        <v>1</v>
      </c>
      <c r="AF1404">
        <v>15</v>
      </c>
      <c r="AG1404" t="s">
        <v>254</v>
      </c>
      <c r="AH1404">
        <v>5</v>
      </c>
      <c r="AI1404">
        <v>0</v>
      </c>
      <c r="AJ1404">
        <v>10</v>
      </c>
      <c r="AK1404">
        <v>10</v>
      </c>
      <c r="AL1404">
        <v>3</v>
      </c>
      <c r="AM1404">
        <v>0</v>
      </c>
      <c r="AN1404">
        <v>30</v>
      </c>
      <c r="AO1404">
        <v>30</v>
      </c>
      <c r="AP1404">
        <v>0</v>
      </c>
      <c r="AQ1404">
        <f t="shared" si="560"/>
        <v>0</v>
      </c>
      <c r="AR1404">
        <v>0</v>
      </c>
      <c r="AS1404">
        <v>0</v>
      </c>
      <c r="AT1404" s="6">
        <f t="shared" si="537"/>
        <v>400</v>
      </c>
      <c r="AU1404" s="6">
        <f t="shared" si="538"/>
        <v>365.04999999999995</v>
      </c>
      <c r="AV1404" s="6">
        <f t="shared" si="539"/>
        <v>360</v>
      </c>
      <c r="AW1404" s="6">
        <f t="shared" si="540"/>
        <v>328.54499999999996</v>
      </c>
      <c r="AX1404" s="6">
        <f t="shared" si="541"/>
        <v>0</v>
      </c>
      <c r="AY1404" s="6">
        <f t="shared" si="542"/>
        <v>0</v>
      </c>
      <c r="AZ1404" s="6">
        <f t="shared" si="543"/>
        <v>760</v>
      </c>
      <c r="BA1404" s="6">
        <f t="shared" si="544"/>
        <v>693.59499999999991</v>
      </c>
      <c r="BB1404" s="6">
        <v>8</v>
      </c>
      <c r="BC1404" s="6">
        <v>0</v>
      </c>
      <c r="BD1404" s="6" t="s">
        <v>169</v>
      </c>
      <c r="BE1404" s="6">
        <v>10</v>
      </c>
      <c r="BF1404" s="6">
        <v>0</v>
      </c>
      <c r="BG1404" s="6" t="s">
        <v>152</v>
      </c>
      <c r="BH1404" s="6">
        <f t="shared" si="546"/>
        <v>0</v>
      </c>
      <c r="BI1404" s="6">
        <f t="shared" si="547"/>
        <v>8</v>
      </c>
      <c r="BJ1404" s="6">
        <f t="shared" si="548"/>
        <v>5</v>
      </c>
      <c r="BK1404" s="6">
        <f t="shared" si="549"/>
        <v>50</v>
      </c>
      <c r="BL1404" s="6">
        <f t="shared" si="550"/>
        <v>3</v>
      </c>
      <c r="BM1404" s="6">
        <f t="shared" si="551"/>
        <v>90</v>
      </c>
      <c r="BN1404" s="6">
        <f t="shared" si="552"/>
        <v>0</v>
      </c>
      <c r="BO1404" s="6">
        <f t="shared" si="553"/>
        <v>0</v>
      </c>
      <c r="BP1404" s="6">
        <f t="shared" si="554"/>
        <v>3</v>
      </c>
      <c r="BQ1404" s="6">
        <f t="shared" si="555"/>
        <v>90</v>
      </c>
      <c r="BR1404" s="6">
        <f t="shared" si="556"/>
        <v>140</v>
      </c>
      <c r="BS1404" s="6">
        <f t="shared" si="557"/>
        <v>140</v>
      </c>
      <c r="BT1404" s="12" t="str">
        <f t="shared" si="561"/>
        <v>Moderate</v>
      </c>
      <c r="BU1404">
        <f t="shared" si="558"/>
        <v>480</v>
      </c>
      <c r="BV1404">
        <f t="shared" si="559"/>
        <v>600</v>
      </c>
      <c r="BW1404">
        <v>24.63</v>
      </c>
      <c r="BX1404">
        <v>2</v>
      </c>
      <c r="BY1404">
        <v>52.09</v>
      </c>
      <c r="BZ1404">
        <v>1</v>
      </c>
      <c r="CA1404">
        <v>2</v>
      </c>
      <c r="CB1404">
        <v>2</v>
      </c>
      <c r="CC1404">
        <v>2</v>
      </c>
      <c r="CD1404">
        <v>1</v>
      </c>
      <c r="CE1404">
        <v>2</v>
      </c>
      <c r="CF1404">
        <v>1</v>
      </c>
      <c r="CG1404">
        <v>1</v>
      </c>
      <c r="CH1404">
        <v>1</v>
      </c>
      <c r="CI1404">
        <v>2</v>
      </c>
      <c r="CJ1404">
        <v>1</v>
      </c>
      <c r="CK1404">
        <v>2</v>
      </c>
      <c r="CL1404">
        <v>2</v>
      </c>
      <c r="CM1404">
        <v>2</v>
      </c>
      <c r="CN1404">
        <v>1</v>
      </c>
      <c r="CO1404">
        <v>2</v>
      </c>
      <c r="CP1404">
        <v>1</v>
      </c>
      <c r="CQ1404">
        <v>22</v>
      </c>
      <c r="CR1404" t="s">
        <v>1804</v>
      </c>
      <c r="CS1404">
        <v>8.9705106596188742</v>
      </c>
      <c r="CT1404">
        <v>1.642656717719515</v>
      </c>
      <c r="CU1404">
        <v>0.1566553880140942</v>
      </c>
    </row>
    <row r="1405" spans="1:99" x14ac:dyDescent="0.25">
      <c r="A1405" t="s">
        <v>1806</v>
      </c>
      <c r="B1405">
        <v>119</v>
      </c>
      <c r="C1405" t="s">
        <v>67</v>
      </c>
      <c r="D1405" t="s">
        <v>90</v>
      </c>
      <c r="E1405">
        <v>23.916666666666671</v>
      </c>
      <c r="F1405" t="s">
        <v>69</v>
      </c>
      <c r="G1405" t="s">
        <v>70</v>
      </c>
      <c r="H1405">
        <v>173.5</v>
      </c>
      <c r="I1405">
        <v>52.15</v>
      </c>
      <c r="J1405">
        <v>17.324286390552199</v>
      </c>
      <c r="K1405">
        <v>23.70000000000001</v>
      </c>
      <c r="L1405" t="s">
        <v>71</v>
      </c>
      <c r="M1405" t="s">
        <v>97</v>
      </c>
      <c r="N1405">
        <v>16</v>
      </c>
      <c r="O1405" t="s">
        <v>98</v>
      </c>
      <c r="P1405" t="s">
        <v>78</v>
      </c>
      <c r="Q1405" t="s">
        <v>78</v>
      </c>
      <c r="R1405">
        <v>0</v>
      </c>
      <c r="S1405" t="s">
        <v>78</v>
      </c>
      <c r="T1405" t="s">
        <v>74</v>
      </c>
      <c r="U1405" t="s">
        <v>77</v>
      </c>
      <c r="V1405" t="s">
        <v>78</v>
      </c>
      <c r="W1405" t="s">
        <v>78</v>
      </c>
      <c r="X1405">
        <v>0</v>
      </c>
      <c r="Y1405">
        <v>2</v>
      </c>
      <c r="Z1405">
        <v>3</v>
      </c>
      <c r="AA1405">
        <v>2</v>
      </c>
      <c r="AB1405">
        <v>3</v>
      </c>
      <c r="AC1405">
        <v>2</v>
      </c>
      <c r="AD1405">
        <v>2</v>
      </c>
      <c r="AE1405">
        <v>1</v>
      </c>
      <c r="AF1405">
        <v>15</v>
      </c>
      <c r="AG1405" t="s">
        <v>254</v>
      </c>
      <c r="AH1405">
        <v>5</v>
      </c>
      <c r="AI1405">
        <v>0</v>
      </c>
      <c r="AJ1405">
        <v>10</v>
      </c>
      <c r="AK1405">
        <v>10</v>
      </c>
      <c r="AL1405">
        <v>3</v>
      </c>
      <c r="AM1405">
        <v>0</v>
      </c>
      <c r="AN1405">
        <v>30</v>
      </c>
      <c r="AO1405">
        <v>30</v>
      </c>
      <c r="AP1405">
        <v>0</v>
      </c>
      <c r="AQ1405">
        <f t="shared" si="560"/>
        <v>0</v>
      </c>
      <c r="AR1405">
        <v>0</v>
      </c>
      <c r="AS1405">
        <v>0</v>
      </c>
      <c r="AT1405" s="6">
        <f t="shared" si="537"/>
        <v>400</v>
      </c>
      <c r="AU1405" s="6">
        <f t="shared" si="538"/>
        <v>365.04999999999995</v>
      </c>
      <c r="AV1405" s="6">
        <f t="shared" si="539"/>
        <v>360</v>
      </c>
      <c r="AW1405" s="6">
        <f t="shared" si="540"/>
        <v>328.54499999999996</v>
      </c>
      <c r="AX1405" s="6">
        <f t="shared" si="541"/>
        <v>0</v>
      </c>
      <c r="AY1405" s="6">
        <f t="shared" si="542"/>
        <v>0</v>
      </c>
      <c r="AZ1405" s="6">
        <f t="shared" si="543"/>
        <v>760</v>
      </c>
      <c r="BA1405" s="6">
        <f t="shared" si="544"/>
        <v>693.59499999999991</v>
      </c>
      <c r="BB1405" s="6">
        <v>8</v>
      </c>
      <c r="BC1405" s="6">
        <v>0</v>
      </c>
      <c r="BD1405" s="6" t="s">
        <v>169</v>
      </c>
      <c r="BE1405" s="6">
        <v>10</v>
      </c>
      <c r="BF1405" s="6">
        <v>0</v>
      </c>
      <c r="BG1405" s="6" t="s">
        <v>152</v>
      </c>
      <c r="BH1405" s="6">
        <f t="shared" si="546"/>
        <v>0</v>
      </c>
      <c r="BI1405" s="6">
        <f t="shared" si="547"/>
        <v>8</v>
      </c>
      <c r="BJ1405" s="6">
        <f t="shared" si="548"/>
        <v>5</v>
      </c>
      <c r="BK1405" s="6">
        <f t="shared" si="549"/>
        <v>50</v>
      </c>
      <c r="BL1405" s="6">
        <f t="shared" si="550"/>
        <v>3</v>
      </c>
      <c r="BM1405" s="6">
        <f t="shared" si="551"/>
        <v>90</v>
      </c>
      <c r="BN1405" s="6">
        <f t="shared" si="552"/>
        <v>0</v>
      </c>
      <c r="BO1405" s="6">
        <f t="shared" si="553"/>
        <v>0</v>
      </c>
      <c r="BP1405" s="6">
        <f t="shared" si="554"/>
        <v>3</v>
      </c>
      <c r="BQ1405" s="6">
        <f t="shared" si="555"/>
        <v>90</v>
      </c>
      <c r="BR1405" s="6">
        <f t="shared" si="556"/>
        <v>140</v>
      </c>
      <c r="BS1405" s="6">
        <f t="shared" si="557"/>
        <v>140</v>
      </c>
      <c r="BT1405" s="12" t="str">
        <f t="shared" si="561"/>
        <v>Moderate</v>
      </c>
      <c r="BU1405">
        <f t="shared" si="558"/>
        <v>480</v>
      </c>
      <c r="BV1405">
        <f t="shared" si="559"/>
        <v>600</v>
      </c>
      <c r="BW1405">
        <v>24.63</v>
      </c>
      <c r="BX1405">
        <v>2</v>
      </c>
      <c r="BY1405">
        <v>52.09</v>
      </c>
      <c r="BZ1405">
        <v>1</v>
      </c>
      <c r="CA1405">
        <v>2</v>
      </c>
      <c r="CB1405">
        <v>2</v>
      </c>
      <c r="CC1405">
        <v>2</v>
      </c>
      <c r="CD1405">
        <v>1</v>
      </c>
      <c r="CE1405">
        <v>2</v>
      </c>
      <c r="CF1405">
        <v>1</v>
      </c>
      <c r="CG1405">
        <v>1</v>
      </c>
      <c r="CH1405">
        <v>1</v>
      </c>
      <c r="CI1405">
        <v>2</v>
      </c>
      <c r="CJ1405">
        <v>1</v>
      </c>
      <c r="CK1405">
        <v>2</v>
      </c>
      <c r="CL1405">
        <v>2</v>
      </c>
      <c r="CM1405">
        <v>2</v>
      </c>
      <c r="CN1405">
        <v>1</v>
      </c>
      <c r="CO1405">
        <v>2</v>
      </c>
      <c r="CP1405">
        <v>1</v>
      </c>
      <c r="CQ1405">
        <v>22</v>
      </c>
      <c r="CR1405" t="s">
        <v>1804</v>
      </c>
      <c r="CS1405">
        <v>17.41483507626771</v>
      </c>
      <c r="CT1405">
        <v>1.7509133239449439</v>
      </c>
      <c r="CU1405">
        <v>0.13476724575997651</v>
      </c>
    </row>
    <row r="1406" spans="1:99" x14ac:dyDescent="0.25">
      <c r="A1406" t="s">
        <v>1807</v>
      </c>
      <c r="B1406">
        <v>119</v>
      </c>
      <c r="C1406" t="s">
        <v>67</v>
      </c>
      <c r="D1406" t="s">
        <v>68</v>
      </c>
      <c r="E1406">
        <v>23.916666666666671</v>
      </c>
      <c r="F1406" t="s">
        <v>69</v>
      </c>
      <c r="G1406" t="s">
        <v>70</v>
      </c>
      <c r="H1406">
        <v>173.5</v>
      </c>
      <c r="I1406">
        <v>52.15</v>
      </c>
      <c r="J1406">
        <v>17.324286390552199</v>
      </c>
      <c r="K1406">
        <v>23.70000000000001</v>
      </c>
      <c r="L1406" t="s">
        <v>71</v>
      </c>
      <c r="M1406" t="s">
        <v>97</v>
      </c>
      <c r="N1406">
        <v>16</v>
      </c>
      <c r="O1406" t="s">
        <v>98</v>
      </c>
      <c r="P1406" t="s">
        <v>78</v>
      </c>
      <c r="Q1406" t="s">
        <v>78</v>
      </c>
      <c r="R1406">
        <v>0</v>
      </c>
      <c r="S1406" t="s">
        <v>78</v>
      </c>
      <c r="T1406" t="s">
        <v>74</v>
      </c>
      <c r="U1406" t="s">
        <v>77</v>
      </c>
      <c r="V1406" t="s">
        <v>78</v>
      </c>
      <c r="W1406" t="s">
        <v>78</v>
      </c>
      <c r="X1406">
        <v>0</v>
      </c>
      <c r="Y1406">
        <v>2</v>
      </c>
      <c r="Z1406">
        <v>3</v>
      </c>
      <c r="AA1406">
        <v>2</v>
      </c>
      <c r="AB1406">
        <v>3</v>
      </c>
      <c r="AC1406">
        <v>2</v>
      </c>
      <c r="AD1406">
        <v>2</v>
      </c>
      <c r="AE1406">
        <v>1</v>
      </c>
      <c r="AF1406">
        <v>15</v>
      </c>
      <c r="AG1406" t="s">
        <v>254</v>
      </c>
      <c r="AH1406">
        <v>5</v>
      </c>
      <c r="AI1406">
        <v>0</v>
      </c>
      <c r="AJ1406">
        <v>10</v>
      </c>
      <c r="AK1406">
        <v>10</v>
      </c>
      <c r="AL1406">
        <v>3</v>
      </c>
      <c r="AM1406">
        <v>0</v>
      </c>
      <c r="AN1406">
        <v>30</v>
      </c>
      <c r="AO1406">
        <v>30</v>
      </c>
      <c r="AP1406">
        <v>0</v>
      </c>
      <c r="AQ1406">
        <f t="shared" si="560"/>
        <v>0</v>
      </c>
      <c r="AR1406">
        <v>0</v>
      </c>
      <c r="AS1406">
        <v>0</v>
      </c>
      <c r="AT1406" s="6">
        <f t="shared" ref="AT1406:AT1469" si="562">8*((AI1406*60)+AJ1406)*AH1406</f>
        <v>400</v>
      </c>
      <c r="AU1406" s="6">
        <f t="shared" ref="AU1406:AU1469" si="563">AT1406*3.5*(I1406/200)</f>
        <v>365.04999999999995</v>
      </c>
      <c r="AV1406" s="6">
        <f t="shared" ref="AV1406:AV1469" si="564">4*((AM1406*60)+AN1406)*AL1406</f>
        <v>360</v>
      </c>
      <c r="AW1406" s="6">
        <f t="shared" ref="AW1406:AW1469" si="565">AV1406*3.5*(I1406/200)</f>
        <v>328.54499999999996</v>
      </c>
      <c r="AX1406" s="6">
        <f t="shared" ref="AX1406:AX1469" si="566">3.3*((AQ1406*60)+AR1406)*AP1406</f>
        <v>0</v>
      </c>
      <c r="AY1406" s="6">
        <f t="shared" ref="AY1406:AY1469" si="567">AX1406*3.5*(I1406/200)</f>
        <v>0</v>
      </c>
      <c r="AZ1406" s="6">
        <f t="shared" ref="AZ1406:AZ1469" si="568">SUM(AT1406,AV1406,AX1406)</f>
        <v>760</v>
      </c>
      <c r="BA1406" s="6">
        <f t="shared" ref="BA1406:BA1469" si="569">SUM(AU1406,AW1406,AY1406)</f>
        <v>693.59499999999991</v>
      </c>
      <c r="BB1406" s="6">
        <v>8</v>
      </c>
      <c r="BC1406" s="6">
        <v>0</v>
      </c>
      <c r="BD1406" s="6" t="s">
        <v>169</v>
      </c>
      <c r="BE1406" s="6">
        <v>10</v>
      </c>
      <c r="BF1406" s="6">
        <v>0</v>
      </c>
      <c r="BG1406" s="6" t="s">
        <v>152</v>
      </c>
      <c r="BH1406" s="6">
        <f t="shared" si="546"/>
        <v>0</v>
      </c>
      <c r="BI1406" s="6">
        <f t="shared" si="547"/>
        <v>8</v>
      </c>
      <c r="BJ1406" s="6">
        <f t="shared" si="548"/>
        <v>5</v>
      </c>
      <c r="BK1406" s="6">
        <f t="shared" si="549"/>
        <v>50</v>
      </c>
      <c r="BL1406" s="6">
        <f t="shared" si="550"/>
        <v>3</v>
      </c>
      <c r="BM1406" s="6">
        <f t="shared" si="551"/>
        <v>90</v>
      </c>
      <c r="BN1406" s="6">
        <f t="shared" si="552"/>
        <v>0</v>
      </c>
      <c r="BO1406" s="6">
        <f t="shared" si="553"/>
        <v>0</v>
      </c>
      <c r="BP1406" s="6">
        <f t="shared" si="554"/>
        <v>3</v>
      </c>
      <c r="BQ1406" s="6">
        <f t="shared" si="555"/>
        <v>90</v>
      </c>
      <c r="BR1406" s="6">
        <f t="shared" si="556"/>
        <v>140</v>
      </c>
      <c r="BS1406" s="6">
        <f t="shared" si="557"/>
        <v>140</v>
      </c>
      <c r="BT1406" s="12" t="str">
        <f t="shared" si="561"/>
        <v>Moderate</v>
      </c>
      <c r="BU1406">
        <f t="shared" si="558"/>
        <v>480</v>
      </c>
      <c r="BV1406">
        <f t="shared" si="559"/>
        <v>600</v>
      </c>
      <c r="BW1406">
        <v>24.63</v>
      </c>
      <c r="BX1406">
        <v>2</v>
      </c>
      <c r="BY1406">
        <v>52.09</v>
      </c>
      <c r="BZ1406">
        <v>1</v>
      </c>
      <c r="CA1406">
        <v>2</v>
      </c>
      <c r="CB1406">
        <v>2</v>
      </c>
      <c r="CC1406">
        <v>2</v>
      </c>
      <c r="CD1406">
        <v>1</v>
      </c>
      <c r="CE1406">
        <v>2</v>
      </c>
      <c r="CF1406">
        <v>1</v>
      </c>
      <c r="CG1406">
        <v>1</v>
      </c>
      <c r="CH1406">
        <v>1</v>
      </c>
      <c r="CI1406">
        <v>2</v>
      </c>
      <c r="CJ1406">
        <v>1</v>
      </c>
      <c r="CK1406">
        <v>2</v>
      </c>
      <c r="CL1406">
        <v>2</v>
      </c>
      <c r="CM1406">
        <v>2</v>
      </c>
      <c r="CN1406">
        <v>1</v>
      </c>
      <c r="CO1406">
        <v>2</v>
      </c>
      <c r="CP1406">
        <v>1</v>
      </c>
      <c r="CQ1406">
        <v>22</v>
      </c>
      <c r="CR1406" t="s">
        <v>1804</v>
      </c>
      <c r="CS1406">
        <v>2.8694712823267139</v>
      </c>
      <c r="CT1406">
        <v>0.71224663162897683</v>
      </c>
      <c r="CU1406">
        <v>0.1104038852279496</v>
      </c>
    </row>
    <row r="1407" spans="1:99" x14ac:dyDescent="0.25">
      <c r="A1407" t="s">
        <v>1808</v>
      </c>
      <c r="B1407">
        <v>119</v>
      </c>
      <c r="C1407" t="s">
        <v>67</v>
      </c>
      <c r="D1407" t="s">
        <v>68</v>
      </c>
      <c r="E1407">
        <v>23.916666666666671</v>
      </c>
      <c r="F1407" t="s">
        <v>69</v>
      </c>
      <c r="G1407" t="s">
        <v>70</v>
      </c>
      <c r="H1407">
        <v>173.5</v>
      </c>
      <c r="I1407">
        <v>52.15</v>
      </c>
      <c r="J1407">
        <v>17.324286390552199</v>
      </c>
      <c r="K1407">
        <v>23.70000000000001</v>
      </c>
      <c r="L1407" t="s">
        <v>71</v>
      </c>
      <c r="M1407" t="s">
        <v>97</v>
      </c>
      <c r="N1407">
        <v>16</v>
      </c>
      <c r="O1407" t="s">
        <v>98</v>
      </c>
      <c r="P1407" t="s">
        <v>78</v>
      </c>
      <c r="Q1407" t="s">
        <v>78</v>
      </c>
      <c r="R1407">
        <v>0</v>
      </c>
      <c r="S1407" t="s">
        <v>78</v>
      </c>
      <c r="T1407" t="s">
        <v>74</v>
      </c>
      <c r="U1407" t="s">
        <v>77</v>
      </c>
      <c r="V1407" t="s">
        <v>78</v>
      </c>
      <c r="W1407" t="s">
        <v>78</v>
      </c>
      <c r="X1407">
        <v>0</v>
      </c>
      <c r="Y1407">
        <v>2</v>
      </c>
      <c r="Z1407">
        <v>3</v>
      </c>
      <c r="AA1407">
        <v>2</v>
      </c>
      <c r="AB1407">
        <v>3</v>
      </c>
      <c r="AC1407">
        <v>2</v>
      </c>
      <c r="AD1407">
        <v>2</v>
      </c>
      <c r="AE1407">
        <v>1</v>
      </c>
      <c r="AF1407">
        <v>15</v>
      </c>
      <c r="AG1407" t="s">
        <v>254</v>
      </c>
      <c r="AH1407">
        <v>5</v>
      </c>
      <c r="AI1407">
        <v>0</v>
      </c>
      <c r="AJ1407">
        <v>10</v>
      </c>
      <c r="AK1407">
        <v>10</v>
      </c>
      <c r="AL1407">
        <v>3</v>
      </c>
      <c r="AM1407">
        <v>0</v>
      </c>
      <c r="AN1407">
        <v>30</v>
      </c>
      <c r="AO1407">
        <v>30</v>
      </c>
      <c r="AP1407">
        <v>0</v>
      </c>
      <c r="AQ1407">
        <f t="shared" si="560"/>
        <v>0</v>
      </c>
      <c r="AR1407">
        <v>0</v>
      </c>
      <c r="AS1407">
        <v>0</v>
      </c>
      <c r="AT1407" s="6">
        <f t="shared" si="562"/>
        <v>400</v>
      </c>
      <c r="AU1407" s="6">
        <f t="shared" si="563"/>
        <v>365.04999999999995</v>
      </c>
      <c r="AV1407" s="6">
        <f t="shared" si="564"/>
        <v>360</v>
      </c>
      <c r="AW1407" s="6">
        <f t="shared" si="565"/>
        <v>328.54499999999996</v>
      </c>
      <c r="AX1407" s="6">
        <f t="shared" si="566"/>
        <v>0</v>
      </c>
      <c r="AY1407" s="6">
        <f t="shared" si="567"/>
        <v>0</v>
      </c>
      <c r="AZ1407" s="6">
        <f t="shared" si="568"/>
        <v>760</v>
      </c>
      <c r="BA1407" s="6">
        <f t="shared" si="569"/>
        <v>693.59499999999991</v>
      </c>
      <c r="BB1407" s="6">
        <v>8</v>
      </c>
      <c r="BC1407" s="6">
        <v>0</v>
      </c>
      <c r="BD1407" s="6" t="s">
        <v>169</v>
      </c>
      <c r="BE1407" s="6">
        <v>10</v>
      </c>
      <c r="BF1407" s="6">
        <v>0</v>
      </c>
      <c r="BG1407" s="6" t="s">
        <v>152</v>
      </c>
      <c r="BH1407" s="6">
        <f t="shared" si="546"/>
        <v>0</v>
      </c>
      <c r="BI1407" s="6">
        <f t="shared" si="547"/>
        <v>8</v>
      </c>
      <c r="BJ1407" s="6">
        <f t="shared" si="548"/>
        <v>5</v>
      </c>
      <c r="BK1407" s="6">
        <f t="shared" si="549"/>
        <v>50</v>
      </c>
      <c r="BL1407" s="6">
        <f t="shared" si="550"/>
        <v>3</v>
      </c>
      <c r="BM1407" s="6">
        <f t="shared" si="551"/>
        <v>90</v>
      </c>
      <c r="BN1407" s="6">
        <f t="shared" si="552"/>
        <v>0</v>
      </c>
      <c r="BO1407" s="6">
        <f t="shared" si="553"/>
        <v>0</v>
      </c>
      <c r="BP1407" s="6">
        <f t="shared" si="554"/>
        <v>3</v>
      </c>
      <c r="BQ1407" s="6">
        <f t="shared" si="555"/>
        <v>90</v>
      </c>
      <c r="BR1407" s="6">
        <f t="shared" si="556"/>
        <v>140</v>
      </c>
      <c r="BS1407" s="6">
        <f t="shared" si="557"/>
        <v>140</v>
      </c>
      <c r="BT1407" s="12" t="str">
        <f t="shared" si="561"/>
        <v>Moderate</v>
      </c>
      <c r="BU1407">
        <f t="shared" si="558"/>
        <v>480</v>
      </c>
      <c r="BV1407">
        <f t="shared" si="559"/>
        <v>600</v>
      </c>
      <c r="BW1407">
        <v>24.63</v>
      </c>
      <c r="BX1407">
        <v>2</v>
      </c>
      <c r="BY1407">
        <v>52.09</v>
      </c>
      <c r="BZ1407">
        <v>1</v>
      </c>
      <c r="CA1407">
        <v>2</v>
      </c>
      <c r="CB1407">
        <v>2</v>
      </c>
      <c r="CC1407">
        <v>2</v>
      </c>
      <c r="CD1407">
        <v>1</v>
      </c>
      <c r="CE1407">
        <v>2</v>
      </c>
      <c r="CF1407">
        <v>1</v>
      </c>
      <c r="CG1407">
        <v>1</v>
      </c>
      <c r="CH1407">
        <v>1</v>
      </c>
      <c r="CI1407">
        <v>2</v>
      </c>
      <c r="CJ1407">
        <v>1</v>
      </c>
      <c r="CK1407">
        <v>2</v>
      </c>
      <c r="CL1407">
        <v>2</v>
      </c>
      <c r="CM1407">
        <v>2</v>
      </c>
      <c r="CN1407">
        <v>1</v>
      </c>
      <c r="CO1407">
        <v>2</v>
      </c>
      <c r="CP1407">
        <v>1</v>
      </c>
      <c r="CQ1407">
        <v>22</v>
      </c>
      <c r="CR1407" t="s">
        <v>1804</v>
      </c>
      <c r="CS1407">
        <v>3.303646428719877</v>
      </c>
      <c r="CT1407">
        <v>0.68375069872101701</v>
      </c>
      <c r="CU1407">
        <v>0.1087859297884574</v>
      </c>
    </row>
    <row r="1408" spans="1:99" x14ac:dyDescent="0.25">
      <c r="A1408" t="s">
        <v>1809</v>
      </c>
      <c r="B1408">
        <v>119</v>
      </c>
      <c r="C1408" t="s">
        <v>67</v>
      </c>
      <c r="D1408" t="s">
        <v>68</v>
      </c>
      <c r="E1408">
        <v>23.916666666666671</v>
      </c>
      <c r="F1408" t="s">
        <v>69</v>
      </c>
      <c r="G1408" t="s">
        <v>70</v>
      </c>
      <c r="H1408">
        <v>173.5</v>
      </c>
      <c r="I1408">
        <v>52.15</v>
      </c>
      <c r="J1408">
        <v>17.324286390552199</v>
      </c>
      <c r="K1408">
        <v>23.70000000000001</v>
      </c>
      <c r="L1408" t="s">
        <v>71</v>
      </c>
      <c r="M1408" t="s">
        <v>97</v>
      </c>
      <c r="N1408">
        <v>16</v>
      </c>
      <c r="O1408" t="s">
        <v>98</v>
      </c>
      <c r="P1408" t="s">
        <v>78</v>
      </c>
      <c r="Q1408" t="s">
        <v>78</v>
      </c>
      <c r="R1408">
        <v>0</v>
      </c>
      <c r="S1408" t="s">
        <v>78</v>
      </c>
      <c r="T1408" t="s">
        <v>74</v>
      </c>
      <c r="U1408" t="s">
        <v>77</v>
      </c>
      <c r="V1408" t="s">
        <v>78</v>
      </c>
      <c r="W1408" t="s">
        <v>78</v>
      </c>
      <c r="X1408">
        <v>0</v>
      </c>
      <c r="Y1408">
        <v>2</v>
      </c>
      <c r="Z1408">
        <v>3</v>
      </c>
      <c r="AA1408">
        <v>2</v>
      </c>
      <c r="AB1408">
        <v>3</v>
      </c>
      <c r="AC1408">
        <v>2</v>
      </c>
      <c r="AD1408">
        <v>2</v>
      </c>
      <c r="AE1408">
        <v>1</v>
      </c>
      <c r="AF1408">
        <v>15</v>
      </c>
      <c r="AG1408" t="s">
        <v>254</v>
      </c>
      <c r="AH1408">
        <v>5</v>
      </c>
      <c r="AI1408">
        <v>0</v>
      </c>
      <c r="AJ1408">
        <v>10</v>
      </c>
      <c r="AK1408">
        <v>10</v>
      </c>
      <c r="AL1408">
        <v>3</v>
      </c>
      <c r="AM1408">
        <v>0</v>
      </c>
      <c r="AN1408">
        <v>30</v>
      </c>
      <c r="AO1408">
        <v>30</v>
      </c>
      <c r="AP1408">
        <v>0</v>
      </c>
      <c r="AQ1408">
        <f t="shared" si="560"/>
        <v>0</v>
      </c>
      <c r="AR1408">
        <v>0</v>
      </c>
      <c r="AS1408">
        <v>0</v>
      </c>
      <c r="AT1408" s="6">
        <f t="shared" si="562"/>
        <v>400</v>
      </c>
      <c r="AU1408" s="6">
        <f t="shared" si="563"/>
        <v>365.04999999999995</v>
      </c>
      <c r="AV1408" s="6">
        <f t="shared" si="564"/>
        <v>360</v>
      </c>
      <c r="AW1408" s="6">
        <f t="shared" si="565"/>
        <v>328.54499999999996</v>
      </c>
      <c r="AX1408" s="6">
        <f t="shared" si="566"/>
        <v>0</v>
      </c>
      <c r="AY1408" s="6">
        <f t="shared" si="567"/>
        <v>0</v>
      </c>
      <c r="AZ1408" s="6">
        <f t="shared" si="568"/>
        <v>760</v>
      </c>
      <c r="BA1408" s="6">
        <f t="shared" si="569"/>
        <v>693.59499999999991</v>
      </c>
      <c r="BB1408" s="6">
        <v>8</v>
      </c>
      <c r="BC1408" s="6">
        <v>0</v>
      </c>
      <c r="BD1408" s="6" t="s">
        <v>169</v>
      </c>
      <c r="BE1408" s="6">
        <v>10</v>
      </c>
      <c r="BF1408" s="6">
        <v>0</v>
      </c>
      <c r="BG1408" s="6" t="s">
        <v>152</v>
      </c>
      <c r="BH1408" s="6">
        <f t="shared" si="546"/>
        <v>0</v>
      </c>
      <c r="BI1408" s="6">
        <f t="shared" si="547"/>
        <v>8</v>
      </c>
      <c r="BJ1408" s="6">
        <f t="shared" si="548"/>
        <v>5</v>
      </c>
      <c r="BK1408" s="6">
        <f t="shared" si="549"/>
        <v>50</v>
      </c>
      <c r="BL1408" s="6">
        <f t="shared" si="550"/>
        <v>3</v>
      </c>
      <c r="BM1408" s="6">
        <f t="shared" si="551"/>
        <v>90</v>
      </c>
      <c r="BN1408" s="6">
        <f t="shared" si="552"/>
        <v>0</v>
      </c>
      <c r="BO1408" s="6">
        <f t="shared" si="553"/>
        <v>0</v>
      </c>
      <c r="BP1408" s="6">
        <f t="shared" si="554"/>
        <v>3</v>
      </c>
      <c r="BQ1408" s="6">
        <f t="shared" si="555"/>
        <v>90</v>
      </c>
      <c r="BR1408" s="6">
        <f t="shared" si="556"/>
        <v>140</v>
      </c>
      <c r="BS1408" s="6">
        <f t="shared" si="557"/>
        <v>140</v>
      </c>
      <c r="BT1408" s="12" t="str">
        <f t="shared" si="561"/>
        <v>Moderate</v>
      </c>
      <c r="BU1408">
        <f t="shared" si="558"/>
        <v>480</v>
      </c>
      <c r="BV1408">
        <f t="shared" si="559"/>
        <v>600</v>
      </c>
      <c r="BW1408">
        <v>24.63</v>
      </c>
      <c r="BX1408">
        <v>2</v>
      </c>
      <c r="BY1408">
        <v>52.09</v>
      </c>
      <c r="BZ1408">
        <v>1</v>
      </c>
      <c r="CA1408">
        <v>2</v>
      </c>
      <c r="CB1408">
        <v>2</v>
      </c>
      <c r="CC1408">
        <v>2</v>
      </c>
      <c r="CD1408">
        <v>1</v>
      </c>
      <c r="CE1408">
        <v>2</v>
      </c>
      <c r="CF1408">
        <v>1</v>
      </c>
      <c r="CG1408">
        <v>1</v>
      </c>
      <c r="CH1408">
        <v>1</v>
      </c>
      <c r="CI1408">
        <v>2</v>
      </c>
      <c r="CJ1408">
        <v>1</v>
      </c>
      <c r="CK1408">
        <v>2</v>
      </c>
      <c r="CL1408">
        <v>2</v>
      </c>
      <c r="CM1408">
        <v>2</v>
      </c>
      <c r="CN1408">
        <v>1</v>
      </c>
      <c r="CO1408">
        <v>2</v>
      </c>
      <c r="CP1408">
        <v>1</v>
      </c>
      <c r="CQ1408">
        <v>22</v>
      </c>
      <c r="CR1408" t="s">
        <v>1804</v>
      </c>
      <c r="CS1408">
        <v>2.0187346673278421</v>
      </c>
      <c r="CT1408">
        <v>0.61944381916337976</v>
      </c>
      <c r="CU1408">
        <v>0.1771289205836174</v>
      </c>
    </row>
    <row r="1409" spans="1:99" x14ac:dyDescent="0.25">
      <c r="A1409" t="s">
        <v>1810</v>
      </c>
      <c r="B1409">
        <v>119</v>
      </c>
      <c r="C1409" t="s">
        <v>86</v>
      </c>
      <c r="D1409" t="s">
        <v>68</v>
      </c>
      <c r="E1409">
        <v>23.916666666666671</v>
      </c>
      <c r="F1409" t="s">
        <v>69</v>
      </c>
      <c r="G1409" t="s">
        <v>70</v>
      </c>
      <c r="H1409">
        <v>173.5</v>
      </c>
      <c r="I1409">
        <v>52.15</v>
      </c>
      <c r="J1409">
        <v>17.324286390552199</v>
      </c>
      <c r="K1409">
        <v>23.70000000000001</v>
      </c>
      <c r="L1409" t="s">
        <v>71</v>
      </c>
      <c r="M1409" t="s">
        <v>97</v>
      </c>
      <c r="N1409">
        <v>16</v>
      </c>
      <c r="O1409" t="s">
        <v>98</v>
      </c>
      <c r="P1409" t="s">
        <v>78</v>
      </c>
      <c r="Q1409" t="s">
        <v>78</v>
      </c>
      <c r="R1409">
        <v>0</v>
      </c>
      <c r="S1409" t="s">
        <v>78</v>
      </c>
      <c r="T1409" t="s">
        <v>74</v>
      </c>
      <c r="U1409" t="s">
        <v>77</v>
      </c>
      <c r="V1409" t="s">
        <v>78</v>
      </c>
      <c r="W1409" t="s">
        <v>78</v>
      </c>
      <c r="X1409">
        <v>0</v>
      </c>
      <c r="Y1409">
        <v>2</v>
      </c>
      <c r="Z1409">
        <v>3</v>
      </c>
      <c r="AA1409">
        <v>2</v>
      </c>
      <c r="AB1409">
        <v>3</v>
      </c>
      <c r="AC1409">
        <v>2</v>
      </c>
      <c r="AD1409">
        <v>2</v>
      </c>
      <c r="AE1409">
        <v>1</v>
      </c>
      <c r="AF1409">
        <v>15</v>
      </c>
      <c r="AG1409" t="s">
        <v>254</v>
      </c>
      <c r="AH1409">
        <v>5</v>
      </c>
      <c r="AI1409">
        <v>0</v>
      </c>
      <c r="AJ1409">
        <v>10</v>
      </c>
      <c r="AK1409">
        <v>10</v>
      </c>
      <c r="AL1409">
        <v>3</v>
      </c>
      <c r="AM1409">
        <v>0</v>
      </c>
      <c r="AN1409">
        <v>30</v>
      </c>
      <c r="AO1409">
        <v>30</v>
      </c>
      <c r="AP1409">
        <v>0</v>
      </c>
      <c r="AQ1409">
        <f t="shared" si="560"/>
        <v>0</v>
      </c>
      <c r="AR1409">
        <v>0</v>
      </c>
      <c r="AS1409">
        <v>0</v>
      </c>
      <c r="AT1409" s="6">
        <f t="shared" si="562"/>
        <v>400</v>
      </c>
      <c r="AU1409" s="6">
        <f t="shared" si="563"/>
        <v>365.04999999999995</v>
      </c>
      <c r="AV1409" s="6">
        <f t="shared" si="564"/>
        <v>360</v>
      </c>
      <c r="AW1409" s="6">
        <f t="shared" si="565"/>
        <v>328.54499999999996</v>
      </c>
      <c r="AX1409" s="6">
        <f t="shared" si="566"/>
        <v>0</v>
      </c>
      <c r="AY1409" s="6">
        <f t="shared" si="567"/>
        <v>0</v>
      </c>
      <c r="AZ1409" s="6">
        <f t="shared" si="568"/>
        <v>760</v>
      </c>
      <c r="BA1409" s="6">
        <f t="shared" si="569"/>
        <v>693.59499999999991</v>
      </c>
      <c r="BB1409" s="6">
        <v>8</v>
      </c>
      <c r="BC1409" s="6">
        <v>0</v>
      </c>
      <c r="BD1409" s="6" t="s">
        <v>169</v>
      </c>
      <c r="BE1409" s="6">
        <v>10</v>
      </c>
      <c r="BF1409" s="6">
        <v>0</v>
      </c>
      <c r="BG1409" s="6" t="s">
        <v>152</v>
      </c>
      <c r="BH1409" s="6">
        <f t="shared" si="546"/>
        <v>0</v>
      </c>
      <c r="BI1409" s="6">
        <f t="shared" si="547"/>
        <v>8</v>
      </c>
      <c r="BJ1409" s="6">
        <f t="shared" si="548"/>
        <v>5</v>
      </c>
      <c r="BK1409" s="6">
        <f t="shared" si="549"/>
        <v>50</v>
      </c>
      <c r="BL1409" s="6">
        <f t="shared" si="550"/>
        <v>3</v>
      </c>
      <c r="BM1409" s="6">
        <f t="shared" si="551"/>
        <v>90</v>
      </c>
      <c r="BN1409" s="6">
        <f t="shared" si="552"/>
        <v>0</v>
      </c>
      <c r="BO1409" s="6">
        <f t="shared" si="553"/>
        <v>0</v>
      </c>
      <c r="BP1409" s="6">
        <f t="shared" si="554"/>
        <v>3</v>
      </c>
      <c r="BQ1409" s="6">
        <f t="shared" si="555"/>
        <v>90</v>
      </c>
      <c r="BR1409" s="6">
        <f t="shared" si="556"/>
        <v>140</v>
      </c>
      <c r="BS1409" s="6">
        <f t="shared" si="557"/>
        <v>140</v>
      </c>
      <c r="BT1409" s="12" t="str">
        <f t="shared" si="561"/>
        <v>Moderate</v>
      </c>
      <c r="BU1409">
        <f t="shared" si="558"/>
        <v>480</v>
      </c>
      <c r="BV1409">
        <f t="shared" si="559"/>
        <v>600</v>
      </c>
      <c r="BW1409">
        <v>24.63</v>
      </c>
      <c r="BX1409">
        <v>2</v>
      </c>
      <c r="BY1409">
        <v>52.09</v>
      </c>
      <c r="BZ1409">
        <v>1</v>
      </c>
      <c r="CA1409">
        <v>2</v>
      </c>
      <c r="CB1409">
        <v>2</v>
      </c>
      <c r="CC1409">
        <v>2</v>
      </c>
      <c r="CD1409">
        <v>1</v>
      </c>
      <c r="CE1409">
        <v>2</v>
      </c>
      <c r="CF1409">
        <v>1</v>
      </c>
      <c r="CG1409">
        <v>1</v>
      </c>
      <c r="CH1409">
        <v>1</v>
      </c>
      <c r="CI1409">
        <v>2</v>
      </c>
      <c r="CJ1409">
        <v>1</v>
      </c>
      <c r="CK1409">
        <v>2</v>
      </c>
      <c r="CL1409">
        <v>2</v>
      </c>
      <c r="CM1409">
        <v>2</v>
      </c>
      <c r="CN1409">
        <v>1</v>
      </c>
      <c r="CO1409">
        <v>2</v>
      </c>
      <c r="CP1409">
        <v>1</v>
      </c>
      <c r="CQ1409">
        <v>22</v>
      </c>
      <c r="CR1409" t="s">
        <v>1804</v>
      </c>
      <c r="CS1409">
        <v>3.2079971336174689</v>
      </c>
      <c r="CT1409">
        <v>0.91102668351611316</v>
      </c>
      <c r="CU1409">
        <v>0.24380465353779651</v>
      </c>
    </row>
    <row r="1410" spans="1:99" x14ac:dyDescent="0.25">
      <c r="A1410" t="s">
        <v>1811</v>
      </c>
      <c r="B1410">
        <v>119</v>
      </c>
      <c r="C1410" t="s">
        <v>86</v>
      </c>
      <c r="D1410" t="s">
        <v>68</v>
      </c>
      <c r="E1410">
        <v>23.916666666666671</v>
      </c>
      <c r="F1410" t="s">
        <v>69</v>
      </c>
      <c r="G1410" t="s">
        <v>70</v>
      </c>
      <c r="H1410">
        <v>173.5</v>
      </c>
      <c r="I1410">
        <v>52.15</v>
      </c>
      <c r="J1410">
        <v>17.324286390552199</v>
      </c>
      <c r="K1410">
        <v>23.70000000000001</v>
      </c>
      <c r="L1410" t="s">
        <v>71</v>
      </c>
      <c r="M1410" t="s">
        <v>97</v>
      </c>
      <c r="N1410">
        <v>16</v>
      </c>
      <c r="O1410" t="s">
        <v>98</v>
      </c>
      <c r="P1410" t="s">
        <v>78</v>
      </c>
      <c r="Q1410" t="s">
        <v>78</v>
      </c>
      <c r="R1410">
        <v>0</v>
      </c>
      <c r="S1410" t="s">
        <v>78</v>
      </c>
      <c r="T1410" t="s">
        <v>74</v>
      </c>
      <c r="U1410" t="s">
        <v>77</v>
      </c>
      <c r="V1410" t="s">
        <v>78</v>
      </c>
      <c r="W1410" t="s">
        <v>78</v>
      </c>
      <c r="X1410">
        <v>0</v>
      </c>
      <c r="Y1410">
        <v>2</v>
      </c>
      <c r="Z1410">
        <v>3</v>
      </c>
      <c r="AA1410">
        <v>2</v>
      </c>
      <c r="AB1410">
        <v>3</v>
      </c>
      <c r="AC1410">
        <v>2</v>
      </c>
      <c r="AD1410">
        <v>2</v>
      </c>
      <c r="AE1410">
        <v>1</v>
      </c>
      <c r="AF1410">
        <v>15</v>
      </c>
      <c r="AG1410" t="s">
        <v>254</v>
      </c>
      <c r="AH1410">
        <v>5</v>
      </c>
      <c r="AI1410">
        <v>0</v>
      </c>
      <c r="AJ1410">
        <v>10</v>
      </c>
      <c r="AK1410">
        <v>10</v>
      </c>
      <c r="AL1410">
        <v>3</v>
      </c>
      <c r="AM1410">
        <v>0</v>
      </c>
      <c r="AN1410">
        <v>30</v>
      </c>
      <c r="AO1410">
        <v>30</v>
      </c>
      <c r="AP1410">
        <v>0</v>
      </c>
      <c r="AQ1410">
        <f t="shared" si="560"/>
        <v>0</v>
      </c>
      <c r="AR1410">
        <v>0</v>
      </c>
      <c r="AS1410">
        <v>0</v>
      </c>
      <c r="AT1410" s="6">
        <f t="shared" si="562"/>
        <v>400</v>
      </c>
      <c r="AU1410" s="6">
        <f t="shared" si="563"/>
        <v>365.04999999999995</v>
      </c>
      <c r="AV1410" s="6">
        <f t="shared" si="564"/>
        <v>360</v>
      </c>
      <c r="AW1410" s="6">
        <f t="shared" si="565"/>
        <v>328.54499999999996</v>
      </c>
      <c r="AX1410" s="6">
        <f t="shared" si="566"/>
        <v>0</v>
      </c>
      <c r="AY1410" s="6">
        <f t="shared" si="567"/>
        <v>0</v>
      </c>
      <c r="AZ1410" s="6">
        <f t="shared" si="568"/>
        <v>760</v>
      </c>
      <c r="BA1410" s="6">
        <f t="shared" si="569"/>
        <v>693.59499999999991</v>
      </c>
      <c r="BB1410" s="6">
        <v>8</v>
      </c>
      <c r="BC1410" s="6">
        <v>0</v>
      </c>
      <c r="BD1410" s="6" t="s">
        <v>169</v>
      </c>
      <c r="BE1410" s="6">
        <v>10</v>
      </c>
      <c r="BF1410" s="6">
        <v>0</v>
      </c>
      <c r="BG1410" s="6" t="s">
        <v>152</v>
      </c>
      <c r="BH1410" s="6">
        <f t="shared" si="546"/>
        <v>0</v>
      </c>
      <c r="BI1410" s="6">
        <f t="shared" si="547"/>
        <v>8</v>
      </c>
      <c r="BJ1410" s="6">
        <f t="shared" si="548"/>
        <v>5</v>
      </c>
      <c r="BK1410" s="6">
        <f t="shared" si="549"/>
        <v>50</v>
      </c>
      <c r="BL1410" s="6">
        <f t="shared" si="550"/>
        <v>3</v>
      </c>
      <c r="BM1410" s="6">
        <f t="shared" si="551"/>
        <v>90</v>
      </c>
      <c r="BN1410" s="6">
        <f t="shared" si="552"/>
        <v>0</v>
      </c>
      <c r="BO1410" s="6">
        <f t="shared" si="553"/>
        <v>0</v>
      </c>
      <c r="BP1410" s="6">
        <f t="shared" si="554"/>
        <v>3</v>
      </c>
      <c r="BQ1410" s="6">
        <f t="shared" si="555"/>
        <v>90</v>
      </c>
      <c r="BR1410" s="6">
        <f t="shared" si="556"/>
        <v>140</v>
      </c>
      <c r="BS1410" s="6">
        <f t="shared" si="557"/>
        <v>140</v>
      </c>
      <c r="BT1410" s="12" t="str">
        <f t="shared" si="561"/>
        <v>Moderate</v>
      </c>
      <c r="BU1410">
        <f t="shared" si="558"/>
        <v>480</v>
      </c>
      <c r="BV1410">
        <f t="shared" si="559"/>
        <v>600</v>
      </c>
      <c r="BW1410">
        <v>24.63</v>
      </c>
      <c r="BX1410">
        <v>2</v>
      </c>
      <c r="BY1410">
        <v>52.09</v>
      </c>
      <c r="BZ1410">
        <v>1</v>
      </c>
      <c r="CA1410">
        <v>2</v>
      </c>
      <c r="CB1410">
        <v>2</v>
      </c>
      <c r="CC1410">
        <v>2</v>
      </c>
      <c r="CD1410">
        <v>1</v>
      </c>
      <c r="CE1410">
        <v>2</v>
      </c>
      <c r="CF1410">
        <v>1</v>
      </c>
      <c r="CG1410">
        <v>1</v>
      </c>
      <c r="CH1410">
        <v>1</v>
      </c>
      <c r="CI1410">
        <v>2</v>
      </c>
      <c r="CJ1410">
        <v>1</v>
      </c>
      <c r="CK1410">
        <v>2</v>
      </c>
      <c r="CL1410">
        <v>2</v>
      </c>
      <c r="CM1410">
        <v>2</v>
      </c>
      <c r="CN1410">
        <v>1</v>
      </c>
      <c r="CO1410">
        <v>2</v>
      </c>
      <c r="CP1410">
        <v>1</v>
      </c>
      <c r="CQ1410">
        <v>22</v>
      </c>
      <c r="CR1410" t="s">
        <v>1804</v>
      </c>
      <c r="CS1410">
        <v>1.934504431722085</v>
      </c>
      <c r="CT1410">
        <v>0.65682699713712844</v>
      </c>
      <c r="CU1410">
        <v>0.1972181585175499</v>
      </c>
    </row>
    <row r="1411" spans="1:99" x14ac:dyDescent="0.25">
      <c r="A1411" t="s">
        <v>1812</v>
      </c>
      <c r="B1411">
        <v>119</v>
      </c>
      <c r="C1411" t="s">
        <v>86</v>
      </c>
      <c r="D1411" t="s">
        <v>68</v>
      </c>
      <c r="E1411">
        <v>23.916666666666671</v>
      </c>
      <c r="F1411" t="s">
        <v>69</v>
      </c>
      <c r="G1411" t="s">
        <v>70</v>
      </c>
      <c r="H1411">
        <v>173.5</v>
      </c>
      <c r="I1411">
        <v>52.15</v>
      </c>
      <c r="J1411">
        <v>17.324286390552199</v>
      </c>
      <c r="K1411">
        <v>23.70000000000001</v>
      </c>
      <c r="L1411" t="s">
        <v>71</v>
      </c>
      <c r="M1411" t="s">
        <v>97</v>
      </c>
      <c r="N1411">
        <v>16</v>
      </c>
      <c r="O1411" t="s">
        <v>98</v>
      </c>
      <c r="P1411" t="s">
        <v>78</v>
      </c>
      <c r="Q1411" t="s">
        <v>78</v>
      </c>
      <c r="R1411">
        <v>0</v>
      </c>
      <c r="S1411" t="s">
        <v>78</v>
      </c>
      <c r="T1411" t="s">
        <v>74</v>
      </c>
      <c r="U1411" t="s">
        <v>77</v>
      </c>
      <c r="V1411" t="s">
        <v>78</v>
      </c>
      <c r="W1411" t="s">
        <v>78</v>
      </c>
      <c r="X1411">
        <v>0</v>
      </c>
      <c r="Y1411">
        <v>2</v>
      </c>
      <c r="Z1411">
        <v>3</v>
      </c>
      <c r="AA1411">
        <v>2</v>
      </c>
      <c r="AB1411">
        <v>3</v>
      </c>
      <c r="AC1411">
        <v>2</v>
      </c>
      <c r="AD1411">
        <v>2</v>
      </c>
      <c r="AE1411">
        <v>1</v>
      </c>
      <c r="AF1411">
        <v>15</v>
      </c>
      <c r="AG1411" t="s">
        <v>254</v>
      </c>
      <c r="AH1411">
        <v>5</v>
      </c>
      <c r="AI1411">
        <v>0</v>
      </c>
      <c r="AJ1411">
        <v>10</v>
      </c>
      <c r="AK1411">
        <v>10</v>
      </c>
      <c r="AL1411">
        <v>3</v>
      </c>
      <c r="AM1411">
        <v>0</v>
      </c>
      <c r="AN1411">
        <v>30</v>
      </c>
      <c r="AO1411">
        <v>30</v>
      </c>
      <c r="AP1411">
        <v>0</v>
      </c>
      <c r="AQ1411">
        <f t="shared" ref="AQ1411:AQ1442" si="570">AS1411/60</f>
        <v>0</v>
      </c>
      <c r="AR1411">
        <v>0</v>
      </c>
      <c r="AS1411">
        <v>0</v>
      </c>
      <c r="AT1411" s="6">
        <f t="shared" si="562"/>
        <v>400</v>
      </c>
      <c r="AU1411" s="6">
        <f t="shared" si="563"/>
        <v>365.04999999999995</v>
      </c>
      <c r="AV1411" s="6">
        <f t="shared" si="564"/>
        <v>360</v>
      </c>
      <c r="AW1411" s="6">
        <f t="shared" si="565"/>
        <v>328.54499999999996</v>
      </c>
      <c r="AX1411" s="6">
        <f t="shared" si="566"/>
        <v>0</v>
      </c>
      <c r="AY1411" s="6">
        <f t="shared" si="567"/>
        <v>0</v>
      </c>
      <c r="AZ1411" s="6">
        <f t="shared" si="568"/>
        <v>760</v>
      </c>
      <c r="BA1411" s="6">
        <f t="shared" si="569"/>
        <v>693.59499999999991</v>
      </c>
      <c r="BB1411" s="6">
        <v>8</v>
      </c>
      <c r="BC1411" s="6">
        <v>0</v>
      </c>
      <c r="BD1411" s="6" t="s">
        <v>169</v>
      </c>
      <c r="BE1411" s="6">
        <v>10</v>
      </c>
      <c r="BF1411" s="6">
        <v>0</v>
      </c>
      <c r="BG1411" s="6" t="s">
        <v>152</v>
      </c>
      <c r="BH1411" s="6">
        <f t="shared" ref="BH1411:BH1474" si="571">SUM(AI1411,AM1411,AQ1411)</f>
        <v>0</v>
      </c>
      <c r="BI1411" s="6">
        <f t="shared" ref="BI1411:BI1474" si="572">SUM(AH1411,AL1411,AP1411)</f>
        <v>8</v>
      </c>
      <c r="BJ1411" s="6">
        <f t="shared" ref="BJ1411:BJ1474" si="573">AH1411</f>
        <v>5</v>
      </c>
      <c r="BK1411" s="6">
        <f t="shared" ref="BK1411:BK1474" si="574">(AI1411*60+AJ1411)*BJ1411</f>
        <v>50</v>
      </c>
      <c r="BL1411" s="6">
        <f t="shared" ref="BL1411:BL1474" si="575">AL1411</f>
        <v>3</v>
      </c>
      <c r="BM1411" s="6">
        <f t="shared" ref="BM1411:BM1474" si="576">(AM1411*60+AN1411)*BL1411</f>
        <v>90</v>
      </c>
      <c r="BN1411" s="6">
        <f t="shared" ref="BN1411:BN1474" si="577">AP1411</f>
        <v>0</v>
      </c>
      <c r="BO1411" s="6">
        <f t="shared" ref="BO1411:BO1474" si="578">(AQ1411*60+AR1411)*BN1411</f>
        <v>0</v>
      </c>
      <c r="BP1411" s="6">
        <f t="shared" ref="BP1411:BP1474" si="579">SUM(AL1411,AP1411)</f>
        <v>3</v>
      </c>
      <c r="BQ1411" s="6">
        <f t="shared" ref="BQ1411:BQ1474" si="580">BO1411+BM1411</f>
        <v>90</v>
      </c>
      <c r="BR1411" s="6">
        <f t="shared" ref="BR1411:BR1474" si="581">BK1411+BM1411</f>
        <v>140</v>
      </c>
      <c r="BS1411" s="6">
        <f t="shared" ref="BS1411:BS1474" si="582">BO1411+BR1411</f>
        <v>140</v>
      </c>
      <c r="BT1411" s="12" t="str">
        <f t="shared" si="561"/>
        <v>Moderate</v>
      </c>
      <c r="BU1411">
        <f t="shared" ref="BU1411:BU1474" si="583">60*BB1411+BC1411</f>
        <v>480</v>
      </c>
      <c r="BV1411">
        <f t="shared" ref="BV1411:BV1474" si="584">60*BE1411+BF1411</f>
        <v>600</v>
      </c>
      <c r="BW1411">
        <v>24.63</v>
      </c>
      <c r="BX1411">
        <v>2</v>
      </c>
      <c r="BY1411">
        <v>52.09</v>
      </c>
      <c r="BZ1411">
        <v>1</v>
      </c>
      <c r="CA1411">
        <v>2</v>
      </c>
      <c r="CB1411">
        <v>2</v>
      </c>
      <c r="CC1411">
        <v>2</v>
      </c>
      <c r="CD1411">
        <v>1</v>
      </c>
      <c r="CE1411">
        <v>2</v>
      </c>
      <c r="CF1411">
        <v>1</v>
      </c>
      <c r="CG1411">
        <v>1</v>
      </c>
      <c r="CH1411">
        <v>1</v>
      </c>
      <c r="CI1411">
        <v>2</v>
      </c>
      <c r="CJ1411">
        <v>1</v>
      </c>
      <c r="CK1411">
        <v>2</v>
      </c>
      <c r="CL1411">
        <v>2</v>
      </c>
      <c r="CM1411">
        <v>2</v>
      </c>
      <c r="CN1411">
        <v>1</v>
      </c>
      <c r="CO1411">
        <v>2</v>
      </c>
      <c r="CP1411">
        <v>1</v>
      </c>
      <c r="CQ1411">
        <v>22</v>
      </c>
      <c r="CR1411" t="s">
        <v>1804</v>
      </c>
      <c r="CS1411">
        <v>3.258931477587919</v>
      </c>
      <c r="CT1411">
        <v>0.68135569250544781</v>
      </c>
      <c r="CU1411">
        <v>0.1069630245775184</v>
      </c>
    </row>
    <row r="1412" spans="1:99" x14ac:dyDescent="0.25">
      <c r="A1412" t="s">
        <v>1813</v>
      </c>
      <c r="B1412">
        <v>119</v>
      </c>
      <c r="C1412" t="s">
        <v>86</v>
      </c>
      <c r="D1412" t="s">
        <v>90</v>
      </c>
      <c r="E1412">
        <v>23.916666666666671</v>
      </c>
      <c r="F1412" t="s">
        <v>69</v>
      </c>
      <c r="G1412" t="s">
        <v>70</v>
      </c>
      <c r="H1412">
        <v>173.5</v>
      </c>
      <c r="I1412">
        <v>52.15</v>
      </c>
      <c r="J1412">
        <v>17.324286390552199</v>
      </c>
      <c r="K1412">
        <v>23.70000000000001</v>
      </c>
      <c r="L1412" t="s">
        <v>71</v>
      </c>
      <c r="M1412" t="s">
        <v>97</v>
      </c>
      <c r="N1412">
        <v>16</v>
      </c>
      <c r="O1412" t="s">
        <v>98</v>
      </c>
      <c r="P1412" t="s">
        <v>78</v>
      </c>
      <c r="Q1412" t="s">
        <v>78</v>
      </c>
      <c r="R1412">
        <v>0</v>
      </c>
      <c r="S1412" t="s">
        <v>78</v>
      </c>
      <c r="T1412" t="s">
        <v>74</v>
      </c>
      <c r="U1412" t="s">
        <v>77</v>
      </c>
      <c r="V1412" t="s">
        <v>78</v>
      </c>
      <c r="W1412" t="s">
        <v>78</v>
      </c>
      <c r="X1412">
        <v>0</v>
      </c>
      <c r="Y1412">
        <v>2</v>
      </c>
      <c r="Z1412">
        <v>3</v>
      </c>
      <c r="AA1412">
        <v>2</v>
      </c>
      <c r="AB1412">
        <v>3</v>
      </c>
      <c r="AC1412">
        <v>2</v>
      </c>
      <c r="AD1412">
        <v>2</v>
      </c>
      <c r="AE1412">
        <v>1</v>
      </c>
      <c r="AF1412">
        <v>15</v>
      </c>
      <c r="AG1412" t="s">
        <v>254</v>
      </c>
      <c r="AH1412">
        <v>5</v>
      </c>
      <c r="AI1412">
        <v>0</v>
      </c>
      <c r="AJ1412">
        <v>10</v>
      </c>
      <c r="AK1412">
        <v>10</v>
      </c>
      <c r="AL1412">
        <v>3</v>
      </c>
      <c r="AM1412">
        <v>0</v>
      </c>
      <c r="AN1412">
        <v>30</v>
      </c>
      <c r="AO1412">
        <v>30</v>
      </c>
      <c r="AP1412">
        <v>0</v>
      </c>
      <c r="AQ1412">
        <f t="shared" si="570"/>
        <v>0</v>
      </c>
      <c r="AR1412">
        <v>0</v>
      </c>
      <c r="AS1412">
        <v>0</v>
      </c>
      <c r="AT1412" s="6">
        <f t="shared" si="562"/>
        <v>400</v>
      </c>
      <c r="AU1412" s="6">
        <f t="shared" si="563"/>
        <v>365.04999999999995</v>
      </c>
      <c r="AV1412" s="6">
        <f t="shared" si="564"/>
        <v>360</v>
      </c>
      <c r="AW1412" s="6">
        <f t="shared" si="565"/>
        <v>328.54499999999996</v>
      </c>
      <c r="AX1412" s="6">
        <f t="shared" si="566"/>
        <v>0</v>
      </c>
      <c r="AY1412" s="6">
        <f t="shared" si="567"/>
        <v>0</v>
      </c>
      <c r="AZ1412" s="6">
        <f t="shared" si="568"/>
        <v>760</v>
      </c>
      <c r="BA1412" s="6">
        <f t="shared" si="569"/>
        <v>693.59499999999991</v>
      </c>
      <c r="BB1412" s="6">
        <v>8</v>
      </c>
      <c r="BC1412" s="6">
        <v>0</v>
      </c>
      <c r="BD1412" s="6" t="s">
        <v>169</v>
      </c>
      <c r="BE1412" s="6">
        <v>10</v>
      </c>
      <c r="BF1412" s="6">
        <v>0</v>
      </c>
      <c r="BG1412" s="6" t="s">
        <v>152</v>
      </c>
      <c r="BH1412" s="6">
        <f t="shared" si="571"/>
        <v>0</v>
      </c>
      <c r="BI1412" s="6">
        <f t="shared" si="572"/>
        <v>8</v>
      </c>
      <c r="BJ1412" s="6">
        <f t="shared" si="573"/>
        <v>5</v>
      </c>
      <c r="BK1412" s="6">
        <f t="shared" si="574"/>
        <v>50</v>
      </c>
      <c r="BL1412" s="6">
        <f t="shared" si="575"/>
        <v>3</v>
      </c>
      <c r="BM1412" s="6">
        <f t="shared" si="576"/>
        <v>90</v>
      </c>
      <c r="BN1412" s="6">
        <f t="shared" si="577"/>
        <v>0</v>
      </c>
      <c r="BO1412" s="6">
        <f t="shared" si="578"/>
        <v>0</v>
      </c>
      <c r="BP1412" s="6">
        <f t="shared" si="579"/>
        <v>3</v>
      </c>
      <c r="BQ1412" s="6">
        <f t="shared" si="580"/>
        <v>90</v>
      </c>
      <c r="BR1412" s="6">
        <f t="shared" si="581"/>
        <v>140</v>
      </c>
      <c r="BS1412" s="6">
        <f t="shared" si="582"/>
        <v>140</v>
      </c>
      <c r="BT1412" s="12" t="str">
        <f t="shared" si="561"/>
        <v>Moderate</v>
      </c>
      <c r="BU1412">
        <f t="shared" si="583"/>
        <v>480</v>
      </c>
      <c r="BV1412">
        <f t="shared" si="584"/>
        <v>600</v>
      </c>
      <c r="BW1412">
        <v>24.63</v>
      </c>
      <c r="BX1412">
        <v>2</v>
      </c>
      <c r="BY1412">
        <v>52.09</v>
      </c>
      <c r="BZ1412">
        <v>1</v>
      </c>
      <c r="CA1412">
        <v>2</v>
      </c>
      <c r="CB1412">
        <v>2</v>
      </c>
      <c r="CC1412">
        <v>2</v>
      </c>
      <c r="CD1412">
        <v>1</v>
      </c>
      <c r="CE1412">
        <v>2</v>
      </c>
      <c r="CF1412">
        <v>1</v>
      </c>
      <c r="CG1412">
        <v>1</v>
      </c>
      <c r="CH1412">
        <v>1</v>
      </c>
      <c r="CI1412">
        <v>2</v>
      </c>
      <c r="CJ1412">
        <v>1</v>
      </c>
      <c r="CK1412">
        <v>2</v>
      </c>
      <c r="CL1412">
        <v>2</v>
      </c>
      <c r="CM1412">
        <v>2</v>
      </c>
      <c r="CN1412">
        <v>1</v>
      </c>
      <c r="CO1412">
        <v>2</v>
      </c>
      <c r="CP1412">
        <v>1</v>
      </c>
      <c r="CQ1412">
        <v>22</v>
      </c>
      <c r="CR1412" t="s">
        <v>1804</v>
      </c>
      <c r="CS1412">
        <v>16.28356877570943</v>
      </c>
      <c r="CT1412">
        <v>2.4365440424437912</v>
      </c>
      <c r="CU1412">
        <v>0.23374065835234839</v>
      </c>
    </row>
    <row r="1413" spans="1:99" x14ac:dyDescent="0.25">
      <c r="A1413" t="s">
        <v>1814</v>
      </c>
      <c r="B1413">
        <v>119</v>
      </c>
      <c r="C1413" t="s">
        <v>86</v>
      </c>
      <c r="D1413" t="s">
        <v>90</v>
      </c>
      <c r="E1413">
        <v>23.916666666666671</v>
      </c>
      <c r="F1413" t="s">
        <v>69</v>
      </c>
      <c r="G1413" t="s">
        <v>70</v>
      </c>
      <c r="H1413">
        <v>173.5</v>
      </c>
      <c r="I1413">
        <v>52.15</v>
      </c>
      <c r="J1413">
        <v>17.324286390552199</v>
      </c>
      <c r="K1413">
        <v>23.70000000000001</v>
      </c>
      <c r="L1413" t="s">
        <v>71</v>
      </c>
      <c r="M1413" t="s">
        <v>97</v>
      </c>
      <c r="N1413">
        <v>16</v>
      </c>
      <c r="O1413" t="s">
        <v>98</v>
      </c>
      <c r="P1413" t="s">
        <v>78</v>
      </c>
      <c r="Q1413" t="s">
        <v>78</v>
      </c>
      <c r="R1413">
        <v>0</v>
      </c>
      <c r="S1413" t="s">
        <v>78</v>
      </c>
      <c r="T1413" t="s">
        <v>74</v>
      </c>
      <c r="U1413" t="s">
        <v>77</v>
      </c>
      <c r="V1413" t="s">
        <v>78</v>
      </c>
      <c r="W1413" t="s">
        <v>78</v>
      </c>
      <c r="X1413">
        <v>0</v>
      </c>
      <c r="Y1413">
        <v>2</v>
      </c>
      <c r="Z1413">
        <v>3</v>
      </c>
      <c r="AA1413">
        <v>2</v>
      </c>
      <c r="AB1413">
        <v>3</v>
      </c>
      <c r="AC1413">
        <v>2</v>
      </c>
      <c r="AD1413">
        <v>2</v>
      </c>
      <c r="AE1413">
        <v>1</v>
      </c>
      <c r="AF1413">
        <v>15</v>
      </c>
      <c r="AG1413" t="s">
        <v>254</v>
      </c>
      <c r="AH1413">
        <v>5</v>
      </c>
      <c r="AI1413">
        <v>0</v>
      </c>
      <c r="AJ1413">
        <v>10</v>
      </c>
      <c r="AK1413">
        <v>10</v>
      </c>
      <c r="AL1413">
        <v>3</v>
      </c>
      <c r="AM1413">
        <v>0</v>
      </c>
      <c r="AN1413">
        <v>30</v>
      </c>
      <c r="AO1413">
        <v>30</v>
      </c>
      <c r="AP1413">
        <v>0</v>
      </c>
      <c r="AQ1413">
        <f t="shared" si="570"/>
        <v>0</v>
      </c>
      <c r="AR1413">
        <v>0</v>
      </c>
      <c r="AS1413">
        <v>0</v>
      </c>
      <c r="AT1413" s="6">
        <f t="shared" si="562"/>
        <v>400</v>
      </c>
      <c r="AU1413" s="6">
        <f t="shared" si="563"/>
        <v>365.04999999999995</v>
      </c>
      <c r="AV1413" s="6">
        <f t="shared" si="564"/>
        <v>360</v>
      </c>
      <c r="AW1413" s="6">
        <f t="shared" si="565"/>
        <v>328.54499999999996</v>
      </c>
      <c r="AX1413" s="6">
        <f t="shared" si="566"/>
        <v>0</v>
      </c>
      <c r="AY1413" s="6">
        <f t="shared" si="567"/>
        <v>0</v>
      </c>
      <c r="AZ1413" s="6">
        <f t="shared" si="568"/>
        <v>760</v>
      </c>
      <c r="BA1413" s="6">
        <f t="shared" si="569"/>
        <v>693.59499999999991</v>
      </c>
      <c r="BB1413" s="6">
        <v>8</v>
      </c>
      <c r="BC1413" s="6">
        <v>0</v>
      </c>
      <c r="BD1413" s="6" t="s">
        <v>169</v>
      </c>
      <c r="BE1413" s="6">
        <v>10</v>
      </c>
      <c r="BF1413" s="6">
        <v>0</v>
      </c>
      <c r="BG1413" s="6" t="s">
        <v>152</v>
      </c>
      <c r="BH1413" s="6">
        <f t="shared" si="571"/>
        <v>0</v>
      </c>
      <c r="BI1413" s="6">
        <f t="shared" si="572"/>
        <v>8</v>
      </c>
      <c r="BJ1413" s="6">
        <f t="shared" si="573"/>
        <v>5</v>
      </c>
      <c r="BK1413" s="6">
        <f t="shared" si="574"/>
        <v>50</v>
      </c>
      <c r="BL1413" s="6">
        <f t="shared" si="575"/>
        <v>3</v>
      </c>
      <c r="BM1413" s="6">
        <f t="shared" si="576"/>
        <v>90</v>
      </c>
      <c r="BN1413" s="6">
        <f t="shared" si="577"/>
        <v>0</v>
      </c>
      <c r="BO1413" s="6">
        <f t="shared" si="578"/>
        <v>0</v>
      </c>
      <c r="BP1413" s="6">
        <f t="shared" si="579"/>
        <v>3</v>
      </c>
      <c r="BQ1413" s="6">
        <f t="shared" si="580"/>
        <v>90</v>
      </c>
      <c r="BR1413" s="6">
        <f t="shared" si="581"/>
        <v>140</v>
      </c>
      <c r="BS1413" s="6">
        <f t="shared" si="582"/>
        <v>140</v>
      </c>
      <c r="BT1413" s="12" t="str">
        <f t="shared" si="561"/>
        <v>Moderate</v>
      </c>
      <c r="BU1413">
        <f t="shared" si="583"/>
        <v>480</v>
      </c>
      <c r="BV1413">
        <f t="shared" si="584"/>
        <v>600</v>
      </c>
      <c r="BW1413">
        <v>24.63</v>
      </c>
      <c r="BX1413">
        <v>2</v>
      </c>
      <c r="BY1413">
        <v>52.09</v>
      </c>
      <c r="BZ1413">
        <v>1</v>
      </c>
      <c r="CA1413">
        <v>2</v>
      </c>
      <c r="CB1413">
        <v>2</v>
      </c>
      <c r="CC1413">
        <v>2</v>
      </c>
      <c r="CD1413">
        <v>1</v>
      </c>
      <c r="CE1413">
        <v>2</v>
      </c>
      <c r="CF1413">
        <v>1</v>
      </c>
      <c r="CG1413">
        <v>1</v>
      </c>
      <c r="CH1413">
        <v>1</v>
      </c>
      <c r="CI1413">
        <v>2</v>
      </c>
      <c r="CJ1413">
        <v>1</v>
      </c>
      <c r="CK1413">
        <v>2</v>
      </c>
      <c r="CL1413">
        <v>2</v>
      </c>
      <c r="CM1413">
        <v>2</v>
      </c>
      <c r="CN1413">
        <v>1</v>
      </c>
      <c r="CO1413">
        <v>2</v>
      </c>
      <c r="CP1413">
        <v>1</v>
      </c>
      <c r="CQ1413">
        <v>22</v>
      </c>
      <c r="CR1413" t="s">
        <v>1804</v>
      </c>
      <c r="CS1413">
        <v>13.098367342126711</v>
      </c>
      <c r="CT1413">
        <v>1.7893637093206809</v>
      </c>
      <c r="CU1413">
        <v>0.20287781891389611</v>
      </c>
    </row>
    <row r="1414" spans="1:99" x14ac:dyDescent="0.25">
      <c r="A1414" t="s">
        <v>1815</v>
      </c>
      <c r="B1414">
        <v>119</v>
      </c>
      <c r="C1414" t="s">
        <v>86</v>
      </c>
      <c r="D1414" t="s">
        <v>90</v>
      </c>
      <c r="E1414">
        <v>23.916666666666671</v>
      </c>
      <c r="F1414" t="s">
        <v>69</v>
      </c>
      <c r="G1414" t="s">
        <v>70</v>
      </c>
      <c r="H1414">
        <v>173.5</v>
      </c>
      <c r="I1414">
        <v>52.15</v>
      </c>
      <c r="J1414">
        <v>17.324286390552199</v>
      </c>
      <c r="K1414">
        <v>23.70000000000001</v>
      </c>
      <c r="L1414" t="s">
        <v>71</v>
      </c>
      <c r="M1414" t="s">
        <v>97</v>
      </c>
      <c r="N1414">
        <v>16</v>
      </c>
      <c r="O1414" t="s">
        <v>98</v>
      </c>
      <c r="P1414" t="s">
        <v>78</v>
      </c>
      <c r="Q1414" t="s">
        <v>78</v>
      </c>
      <c r="R1414">
        <v>0</v>
      </c>
      <c r="S1414" t="s">
        <v>78</v>
      </c>
      <c r="T1414" t="s">
        <v>74</v>
      </c>
      <c r="U1414" t="s">
        <v>77</v>
      </c>
      <c r="V1414" t="s">
        <v>78</v>
      </c>
      <c r="W1414" t="s">
        <v>78</v>
      </c>
      <c r="X1414">
        <v>0</v>
      </c>
      <c r="Y1414">
        <v>2</v>
      </c>
      <c r="Z1414">
        <v>3</v>
      </c>
      <c r="AA1414">
        <v>2</v>
      </c>
      <c r="AB1414">
        <v>3</v>
      </c>
      <c r="AC1414">
        <v>2</v>
      </c>
      <c r="AD1414">
        <v>2</v>
      </c>
      <c r="AE1414">
        <v>1</v>
      </c>
      <c r="AF1414">
        <v>15</v>
      </c>
      <c r="AG1414" t="s">
        <v>254</v>
      </c>
      <c r="AH1414">
        <v>5</v>
      </c>
      <c r="AI1414">
        <v>0</v>
      </c>
      <c r="AJ1414">
        <v>10</v>
      </c>
      <c r="AK1414">
        <v>10</v>
      </c>
      <c r="AL1414">
        <v>3</v>
      </c>
      <c r="AM1414">
        <v>0</v>
      </c>
      <c r="AN1414">
        <v>30</v>
      </c>
      <c r="AO1414">
        <v>30</v>
      </c>
      <c r="AP1414">
        <v>0</v>
      </c>
      <c r="AQ1414">
        <f t="shared" si="570"/>
        <v>0</v>
      </c>
      <c r="AR1414">
        <v>0</v>
      </c>
      <c r="AS1414">
        <v>0</v>
      </c>
      <c r="AT1414" s="6">
        <f t="shared" si="562"/>
        <v>400</v>
      </c>
      <c r="AU1414" s="6">
        <f t="shared" si="563"/>
        <v>365.04999999999995</v>
      </c>
      <c r="AV1414" s="6">
        <f t="shared" si="564"/>
        <v>360</v>
      </c>
      <c r="AW1414" s="6">
        <f t="shared" si="565"/>
        <v>328.54499999999996</v>
      </c>
      <c r="AX1414" s="6">
        <f t="shared" si="566"/>
        <v>0</v>
      </c>
      <c r="AY1414" s="6">
        <f t="shared" si="567"/>
        <v>0</v>
      </c>
      <c r="AZ1414" s="6">
        <f t="shared" si="568"/>
        <v>760</v>
      </c>
      <c r="BA1414" s="6">
        <f t="shared" si="569"/>
        <v>693.59499999999991</v>
      </c>
      <c r="BB1414" s="6">
        <v>8</v>
      </c>
      <c r="BC1414" s="6">
        <v>0</v>
      </c>
      <c r="BD1414" s="6" t="s">
        <v>169</v>
      </c>
      <c r="BE1414" s="6">
        <v>10</v>
      </c>
      <c r="BF1414" s="6">
        <v>0</v>
      </c>
      <c r="BG1414" s="6" t="s">
        <v>152</v>
      </c>
      <c r="BH1414" s="6">
        <f t="shared" si="571"/>
        <v>0</v>
      </c>
      <c r="BI1414" s="6">
        <f t="shared" si="572"/>
        <v>8</v>
      </c>
      <c r="BJ1414" s="6">
        <f t="shared" si="573"/>
        <v>5</v>
      </c>
      <c r="BK1414" s="6">
        <f t="shared" si="574"/>
        <v>50</v>
      </c>
      <c r="BL1414" s="6">
        <f t="shared" si="575"/>
        <v>3</v>
      </c>
      <c r="BM1414" s="6">
        <f t="shared" si="576"/>
        <v>90</v>
      </c>
      <c r="BN1414" s="6">
        <f t="shared" si="577"/>
        <v>0</v>
      </c>
      <c r="BO1414" s="6">
        <f t="shared" si="578"/>
        <v>0</v>
      </c>
      <c r="BP1414" s="6">
        <f t="shared" si="579"/>
        <v>3</v>
      </c>
      <c r="BQ1414" s="6">
        <f t="shared" si="580"/>
        <v>90</v>
      </c>
      <c r="BR1414" s="6">
        <f t="shared" si="581"/>
        <v>140</v>
      </c>
      <c r="BS1414" s="6">
        <f t="shared" si="582"/>
        <v>140</v>
      </c>
      <c r="BT1414" s="12" t="str">
        <f t="shared" si="561"/>
        <v>Moderate</v>
      </c>
      <c r="BU1414">
        <f t="shared" si="583"/>
        <v>480</v>
      </c>
      <c r="BV1414">
        <f t="shared" si="584"/>
        <v>600</v>
      </c>
      <c r="BW1414">
        <v>24.63</v>
      </c>
      <c r="BX1414">
        <v>2</v>
      </c>
      <c r="BY1414">
        <v>52.09</v>
      </c>
      <c r="BZ1414">
        <v>1</v>
      </c>
      <c r="CA1414">
        <v>2</v>
      </c>
      <c r="CB1414">
        <v>2</v>
      </c>
      <c r="CC1414">
        <v>2</v>
      </c>
      <c r="CD1414">
        <v>1</v>
      </c>
      <c r="CE1414">
        <v>2</v>
      </c>
      <c r="CF1414">
        <v>1</v>
      </c>
      <c r="CG1414">
        <v>1</v>
      </c>
      <c r="CH1414">
        <v>1</v>
      </c>
      <c r="CI1414">
        <v>2</v>
      </c>
      <c r="CJ1414">
        <v>1</v>
      </c>
      <c r="CK1414">
        <v>2</v>
      </c>
      <c r="CL1414">
        <v>2</v>
      </c>
      <c r="CM1414">
        <v>2</v>
      </c>
      <c r="CN1414">
        <v>1</v>
      </c>
      <c r="CO1414">
        <v>2</v>
      </c>
      <c r="CP1414">
        <v>1</v>
      </c>
      <c r="CQ1414">
        <v>22</v>
      </c>
      <c r="CR1414" t="s">
        <v>1804</v>
      </c>
      <c r="CS1414">
        <v>10.554087345099759</v>
      </c>
      <c r="CT1414">
        <v>1.982606859277354</v>
      </c>
      <c r="CU1414">
        <v>0.22697572303618599</v>
      </c>
    </row>
    <row r="1415" spans="1:99" x14ac:dyDescent="0.25">
      <c r="A1415" t="s">
        <v>1816</v>
      </c>
      <c r="B1415">
        <v>120</v>
      </c>
      <c r="C1415" t="s">
        <v>67</v>
      </c>
      <c r="D1415" t="s">
        <v>90</v>
      </c>
      <c r="E1415">
        <v>62.166666666666657</v>
      </c>
      <c r="F1415" t="s">
        <v>132</v>
      </c>
      <c r="G1415" t="s">
        <v>70</v>
      </c>
      <c r="H1415">
        <v>170.3</v>
      </c>
      <c r="I1415">
        <v>63.85</v>
      </c>
      <c r="J1415">
        <v>22.015654733848489</v>
      </c>
      <c r="K1415">
        <v>23.6</v>
      </c>
      <c r="L1415" t="s">
        <v>71</v>
      </c>
      <c r="M1415" t="s">
        <v>114</v>
      </c>
      <c r="N1415">
        <v>15</v>
      </c>
      <c r="O1415" t="s">
        <v>133</v>
      </c>
      <c r="P1415" t="s">
        <v>74</v>
      </c>
      <c r="Q1415" t="s">
        <v>1817</v>
      </c>
      <c r="R1415">
        <v>0</v>
      </c>
      <c r="S1415" t="s">
        <v>78</v>
      </c>
      <c r="T1415" t="s">
        <v>78</v>
      </c>
      <c r="U1415" t="s">
        <v>78</v>
      </c>
      <c r="V1415" t="s">
        <v>78</v>
      </c>
      <c r="W1415" t="s">
        <v>78</v>
      </c>
      <c r="X1415">
        <v>0</v>
      </c>
      <c r="Y1415">
        <v>1</v>
      </c>
      <c r="Z1415">
        <v>2</v>
      </c>
      <c r="AA1415">
        <v>1</v>
      </c>
      <c r="AB1415">
        <v>1</v>
      </c>
      <c r="AC1415">
        <v>2</v>
      </c>
      <c r="AD1415">
        <v>1</v>
      </c>
      <c r="AE1415">
        <v>1</v>
      </c>
      <c r="AF1415">
        <v>9</v>
      </c>
      <c r="AG1415" t="s">
        <v>135</v>
      </c>
      <c r="AH1415">
        <v>0</v>
      </c>
      <c r="AI1415">
        <v>0</v>
      </c>
      <c r="AJ1415">
        <v>0</v>
      </c>
      <c r="AK1415">
        <v>0</v>
      </c>
      <c r="AL1415">
        <v>7</v>
      </c>
      <c r="AM1415">
        <v>3</v>
      </c>
      <c r="AN1415">
        <v>0</v>
      </c>
      <c r="AO1415">
        <v>180</v>
      </c>
      <c r="AP1415">
        <v>0</v>
      </c>
      <c r="AQ1415">
        <f t="shared" si="570"/>
        <v>0</v>
      </c>
      <c r="AR1415">
        <v>0</v>
      </c>
      <c r="AS1415">
        <v>0</v>
      </c>
      <c r="AT1415" s="6">
        <f t="shared" si="562"/>
        <v>0</v>
      </c>
      <c r="AU1415" s="6">
        <f t="shared" si="563"/>
        <v>0</v>
      </c>
      <c r="AV1415" s="6">
        <f t="shared" si="564"/>
        <v>5040</v>
      </c>
      <c r="AW1415" s="6">
        <f t="shared" si="565"/>
        <v>5631.5700000000006</v>
      </c>
      <c r="AX1415" s="6">
        <f t="shared" si="566"/>
        <v>0</v>
      </c>
      <c r="AY1415" s="6">
        <f t="shared" si="567"/>
        <v>0</v>
      </c>
      <c r="AZ1415" s="6">
        <f t="shared" si="568"/>
        <v>5040</v>
      </c>
      <c r="BA1415" s="6">
        <f t="shared" si="569"/>
        <v>5631.5700000000006</v>
      </c>
      <c r="BB1415" s="6">
        <v>5</v>
      </c>
      <c r="BC1415" s="6">
        <v>0</v>
      </c>
      <c r="BD1415" s="6" t="s">
        <v>80</v>
      </c>
      <c r="BE1415" s="6">
        <v>5</v>
      </c>
      <c r="BF1415" s="6">
        <v>0</v>
      </c>
      <c r="BG1415" s="6" t="s">
        <v>80</v>
      </c>
      <c r="BH1415" s="6">
        <f t="shared" si="571"/>
        <v>3</v>
      </c>
      <c r="BI1415" s="6">
        <f t="shared" si="572"/>
        <v>7</v>
      </c>
      <c r="BJ1415" s="6">
        <f t="shared" si="573"/>
        <v>0</v>
      </c>
      <c r="BK1415" s="6">
        <f t="shared" si="574"/>
        <v>0</v>
      </c>
      <c r="BL1415" s="6">
        <f t="shared" si="575"/>
        <v>7</v>
      </c>
      <c r="BM1415" s="6">
        <f t="shared" si="576"/>
        <v>1260</v>
      </c>
      <c r="BN1415" s="6">
        <f t="shared" si="577"/>
        <v>0</v>
      </c>
      <c r="BO1415" s="6">
        <f t="shared" si="578"/>
        <v>0</v>
      </c>
      <c r="BP1415" s="6">
        <f t="shared" si="579"/>
        <v>7</v>
      </c>
      <c r="BQ1415" s="6">
        <f t="shared" si="580"/>
        <v>1260</v>
      </c>
      <c r="BR1415" s="6">
        <f t="shared" si="581"/>
        <v>1260</v>
      </c>
      <c r="BS1415" s="6">
        <f t="shared" si="582"/>
        <v>1260</v>
      </c>
      <c r="BT1415" s="12" t="str">
        <f t="shared" si="561"/>
        <v>High</v>
      </c>
      <c r="BU1415">
        <f t="shared" si="583"/>
        <v>300</v>
      </c>
      <c r="BV1415">
        <f t="shared" si="584"/>
        <v>300</v>
      </c>
      <c r="BW1415">
        <v>30.59</v>
      </c>
      <c r="BX1415">
        <v>0</v>
      </c>
      <c r="BY1415">
        <v>81.25</v>
      </c>
      <c r="BZ1415">
        <v>2</v>
      </c>
      <c r="CA1415">
        <v>2</v>
      </c>
      <c r="CB1415">
        <v>1</v>
      </c>
      <c r="CC1415">
        <v>1</v>
      </c>
      <c r="CD1415">
        <v>1</v>
      </c>
      <c r="CE1415">
        <v>0</v>
      </c>
      <c r="CF1415">
        <v>1</v>
      </c>
      <c r="CG1415">
        <v>1</v>
      </c>
      <c r="CH1415">
        <v>1</v>
      </c>
      <c r="CI1415">
        <v>2</v>
      </c>
      <c r="CJ1415">
        <v>1</v>
      </c>
      <c r="CK1415">
        <v>2</v>
      </c>
      <c r="CL1415">
        <v>2</v>
      </c>
      <c r="CM1415">
        <v>2</v>
      </c>
      <c r="CN1415">
        <v>1</v>
      </c>
      <c r="CO1415">
        <v>1</v>
      </c>
      <c r="CP1415">
        <v>1</v>
      </c>
      <c r="CQ1415">
        <v>18</v>
      </c>
      <c r="CR1415" t="s">
        <v>1818</v>
      </c>
      <c r="CS1415">
        <v>16.780049456814321</v>
      </c>
      <c r="CT1415">
        <v>2.7395109643438138</v>
      </c>
      <c r="CU1415">
        <v>0.28954633348032388</v>
      </c>
    </row>
    <row r="1416" spans="1:99" x14ac:dyDescent="0.25">
      <c r="A1416" t="s">
        <v>1819</v>
      </c>
      <c r="B1416">
        <v>120</v>
      </c>
      <c r="C1416" t="s">
        <v>67</v>
      </c>
      <c r="D1416" t="s">
        <v>90</v>
      </c>
      <c r="E1416">
        <v>62.166666666666657</v>
      </c>
      <c r="F1416" t="s">
        <v>132</v>
      </c>
      <c r="G1416" t="s">
        <v>70</v>
      </c>
      <c r="H1416">
        <v>170.3</v>
      </c>
      <c r="I1416">
        <v>63.85</v>
      </c>
      <c r="J1416">
        <v>22.015654733848489</v>
      </c>
      <c r="K1416">
        <v>23.6</v>
      </c>
      <c r="L1416" t="s">
        <v>71</v>
      </c>
      <c r="M1416" t="s">
        <v>114</v>
      </c>
      <c r="N1416">
        <v>15</v>
      </c>
      <c r="O1416" t="s">
        <v>133</v>
      </c>
      <c r="P1416" t="s">
        <v>74</v>
      </c>
      <c r="Q1416" t="s">
        <v>1817</v>
      </c>
      <c r="R1416">
        <v>0</v>
      </c>
      <c r="S1416" t="s">
        <v>78</v>
      </c>
      <c r="T1416" t="s">
        <v>78</v>
      </c>
      <c r="U1416" t="s">
        <v>78</v>
      </c>
      <c r="V1416" t="s">
        <v>78</v>
      </c>
      <c r="W1416" t="s">
        <v>78</v>
      </c>
      <c r="X1416">
        <v>0</v>
      </c>
      <c r="Y1416">
        <v>1</v>
      </c>
      <c r="Z1416">
        <v>2</v>
      </c>
      <c r="AA1416">
        <v>1</v>
      </c>
      <c r="AB1416">
        <v>1</v>
      </c>
      <c r="AC1416">
        <v>2</v>
      </c>
      <c r="AD1416">
        <v>1</v>
      </c>
      <c r="AE1416">
        <v>1</v>
      </c>
      <c r="AF1416">
        <v>9</v>
      </c>
      <c r="AG1416" t="s">
        <v>135</v>
      </c>
      <c r="AH1416">
        <v>0</v>
      </c>
      <c r="AI1416">
        <v>0</v>
      </c>
      <c r="AJ1416">
        <v>0</v>
      </c>
      <c r="AK1416">
        <v>0</v>
      </c>
      <c r="AL1416">
        <v>7</v>
      </c>
      <c r="AM1416">
        <v>3</v>
      </c>
      <c r="AN1416">
        <v>0</v>
      </c>
      <c r="AO1416">
        <v>180</v>
      </c>
      <c r="AP1416">
        <v>0</v>
      </c>
      <c r="AQ1416">
        <f t="shared" si="570"/>
        <v>0</v>
      </c>
      <c r="AR1416">
        <v>0</v>
      </c>
      <c r="AS1416">
        <v>0</v>
      </c>
      <c r="AT1416" s="6">
        <f t="shared" si="562"/>
        <v>0</v>
      </c>
      <c r="AU1416" s="6">
        <f t="shared" si="563"/>
        <v>0</v>
      </c>
      <c r="AV1416" s="6">
        <f t="shared" si="564"/>
        <v>5040</v>
      </c>
      <c r="AW1416" s="6">
        <f t="shared" si="565"/>
        <v>5631.5700000000006</v>
      </c>
      <c r="AX1416" s="6">
        <f t="shared" si="566"/>
        <v>0</v>
      </c>
      <c r="AY1416" s="6">
        <f t="shared" si="567"/>
        <v>0</v>
      </c>
      <c r="AZ1416" s="6">
        <f t="shared" si="568"/>
        <v>5040</v>
      </c>
      <c r="BA1416" s="6">
        <f t="shared" si="569"/>
        <v>5631.5700000000006</v>
      </c>
      <c r="BB1416" s="6">
        <v>5</v>
      </c>
      <c r="BC1416" s="6">
        <v>0</v>
      </c>
      <c r="BD1416" s="6" t="s">
        <v>80</v>
      </c>
      <c r="BE1416" s="6">
        <v>5</v>
      </c>
      <c r="BF1416" s="6">
        <v>0</v>
      </c>
      <c r="BG1416" s="6" t="s">
        <v>80</v>
      </c>
      <c r="BH1416" s="6">
        <f t="shared" si="571"/>
        <v>3</v>
      </c>
      <c r="BI1416" s="6">
        <f t="shared" si="572"/>
        <v>7</v>
      </c>
      <c r="BJ1416" s="6">
        <f t="shared" si="573"/>
        <v>0</v>
      </c>
      <c r="BK1416" s="6">
        <f t="shared" si="574"/>
        <v>0</v>
      </c>
      <c r="BL1416" s="6">
        <f t="shared" si="575"/>
        <v>7</v>
      </c>
      <c r="BM1416" s="6">
        <f t="shared" si="576"/>
        <v>1260</v>
      </c>
      <c r="BN1416" s="6">
        <f t="shared" si="577"/>
        <v>0</v>
      </c>
      <c r="BO1416" s="6">
        <f t="shared" si="578"/>
        <v>0</v>
      </c>
      <c r="BP1416" s="6">
        <f t="shared" si="579"/>
        <v>7</v>
      </c>
      <c r="BQ1416" s="6">
        <f t="shared" si="580"/>
        <v>1260</v>
      </c>
      <c r="BR1416" s="6">
        <f t="shared" si="581"/>
        <v>1260</v>
      </c>
      <c r="BS1416" s="6">
        <f t="shared" si="582"/>
        <v>1260</v>
      </c>
      <c r="BT1416" s="12" t="str">
        <f t="shared" si="561"/>
        <v>High</v>
      </c>
      <c r="BU1416">
        <f t="shared" si="583"/>
        <v>300</v>
      </c>
      <c r="BV1416">
        <f t="shared" si="584"/>
        <v>300</v>
      </c>
      <c r="BW1416">
        <v>30.59</v>
      </c>
      <c r="BX1416">
        <v>0</v>
      </c>
      <c r="BY1416">
        <v>81.25</v>
      </c>
      <c r="BZ1416">
        <v>2</v>
      </c>
      <c r="CA1416">
        <v>2</v>
      </c>
      <c r="CB1416">
        <v>1</v>
      </c>
      <c r="CC1416">
        <v>1</v>
      </c>
      <c r="CD1416">
        <v>1</v>
      </c>
      <c r="CE1416">
        <v>0</v>
      </c>
      <c r="CF1416">
        <v>1</v>
      </c>
      <c r="CG1416">
        <v>1</v>
      </c>
      <c r="CH1416">
        <v>1</v>
      </c>
      <c r="CI1416">
        <v>2</v>
      </c>
      <c r="CJ1416">
        <v>1</v>
      </c>
      <c r="CK1416">
        <v>2</v>
      </c>
      <c r="CL1416">
        <v>2</v>
      </c>
      <c r="CM1416">
        <v>2</v>
      </c>
      <c r="CN1416">
        <v>1</v>
      </c>
      <c r="CO1416">
        <v>1</v>
      </c>
      <c r="CP1416">
        <v>1</v>
      </c>
      <c r="CQ1416">
        <v>18</v>
      </c>
      <c r="CR1416" t="s">
        <v>1818</v>
      </c>
      <c r="CS1416">
        <v>17.079491154276759</v>
      </c>
      <c r="CT1416">
        <v>2.6438653303420891</v>
      </c>
      <c r="CU1416">
        <v>0.28834534101342379</v>
      </c>
    </row>
    <row r="1417" spans="1:99" x14ac:dyDescent="0.25">
      <c r="A1417" t="s">
        <v>1820</v>
      </c>
      <c r="B1417">
        <v>120</v>
      </c>
      <c r="C1417" t="s">
        <v>67</v>
      </c>
      <c r="D1417" t="s">
        <v>90</v>
      </c>
      <c r="E1417">
        <v>62.166666666666657</v>
      </c>
      <c r="F1417" t="s">
        <v>132</v>
      </c>
      <c r="G1417" t="s">
        <v>70</v>
      </c>
      <c r="H1417">
        <v>170.3</v>
      </c>
      <c r="I1417">
        <v>63.85</v>
      </c>
      <c r="J1417">
        <v>22.015654733848489</v>
      </c>
      <c r="K1417">
        <v>23.6</v>
      </c>
      <c r="L1417" t="s">
        <v>71</v>
      </c>
      <c r="M1417" t="s">
        <v>114</v>
      </c>
      <c r="N1417">
        <v>15</v>
      </c>
      <c r="O1417" t="s">
        <v>133</v>
      </c>
      <c r="P1417" t="s">
        <v>74</v>
      </c>
      <c r="Q1417" t="s">
        <v>1817</v>
      </c>
      <c r="R1417">
        <v>0</v>
      </c>
      <c r="S1417" t="s">
        <v>78</v>
      </c>
      <c r="T1417" t="s">
        <v>78</v>
      </c>
      <c r="U1417" t="s">
        <v>78</v>
      </c>
      <c r="V1417" t="s">
        <v>78</v>
      </c>
      <c r="W1417" t="s">
        <v>78</v>
      </c>
      <c r="X1417">
        <v>0</v>
      </c>
      <c r="Y1417">
        <v>1</v>
      </c>
      <c r="Z1417">
        <v>2</v>
      </c>
      <c r="AA1417">
        <v>1</v>
      </c>
      <c r="AB1417">
        <v>1</v>
      </c>
      <c r="AC1417">
        <v>2</v>
      </c>
      <c r="AD1417">
        <v>1</v>
      </c>
      <c r="AE1417">
        <v>1</v>
      </c>
      <c r="AF1417">
        <v>9</v>
      </c>
      <c r="AG1417" t="s">
        <v>135</v>
      </c>
      <c r="AH1417">
        <v>0</v>
      </c>
      <c r="AI1417">
        <v>0</v>
      </c>
      <c r="AJ1417">
        <v>0</v>
      </c>
      <c r="AK1417">
        <v>0</v>
      </c>
      <c r="AL1417">
        <v>7</v>
      </c>
      <c r="AM1417">
        <v>3</v>
      </c>
      <c r="AN1417">
        <v>0</v>
      </c>
      <c r="AO1417">
        <v>180</v>
      </c>
      <c r="AP1417">
        <v>0</v>
      </c>
      <c r="AQ1417">
        <f t="shared" si="570"/>
        <v>0</v>
      </c>
      <c r="AR1417">
        <v>0</v>
      </c>
      <c r="AS1417">
        <v>0</v>
      </c>
      <c r="AT1417" s="6">
        <f t="shared" si="562"/>
        <v>0</v>
      </c>
      <c r="AU1417" s="6">
        <f t="shared" si="563"/>
        <v>0</v>
      </c>
      <c r="AV1417" s="6">
        <f t="shared" si="564"/>
        <v>5040</v>
      </c>
      <c r="AW1417" s="6">
        <f t="shared" si="565"/>
        <v>5631.5700000000006</v>
      </c>
      <c r="AX1417" s="6">
        <f t="shared" si="566"/>
        <v>0</v>
      </c>
      <c r="AY1417" s="6">
        <f t="shared" si="567"/>
        <v>0</v>
      </c>
      <c r="AZ1417" s="6">
        <f t="shared" si="568"/>
        <v>5040</v>
      </c>
      <c r="BA1417" s="6">
        <f t="shared" si="569"/>
        <v>5631.5700000000006</v>
      </c>
      <c r="BB1417" s="6">
        <v>5</v>
      </c>
      <c r="BC1417" s="6">
        <v>0</v>
      </c>
      <c r="BD1417" s="6" t="s">
        <v>80</v>
      </c>
      <c r="BE1417" s="6">
        <v>5</v>
      </c>
      <c r="BF1417" s="6">
        <v>0</v>
      </c>
      <c r="BG1417" s="6" t="s">
        <v>80</v>
      </c>
      <c r="BH1417" s="6">
        <f t="shared" si="571"/>
        <v>3</v>
      </c>
      <c r="BI1417" s="6">
        <f t="shared" si="572"/>
        <v>7</v>
      </c>
      <c r="BJ1417" s="6">
        <f t="shared" si="573"/>
        <v>0</v>
      </c>
      <c r="BK1417" s="6">
        <f t="shared" si="574"/>
        <v>0</v>
      </c>
      <c r="BL1417" s="6">
        <f t="shared" si="575"/>
        <v>7</v>
      </c>
      <c r="BM1417" s="6">
        <f t="shared" si="576"/>
        <v>1260</v>
      </c>
      <c r="BN1417" s="6">
        <f t="shared" si="577"/>
        <v>0</v>
      </c>
      <c r="BO1417" s="6">
        <f t="shared" si="578"/>
        <v>0</v>
      </c>
      <c r="BP1417" s="6">
        <f t="shared" si="579"/>
        <v>7</v>
      </c>
      <c r="BQ1417" s="6">
        <f t="shared" si="580"/>
        <v>1260</v>
      </c>
      <c r="BR1417" s="6">
        <f t="shared" si="581"/>
        <v>1260</v>
      </c>
      <c r="BS1417" s="6">
        <f t="shared" si="582"/>
        <v>1260</v>
      </c>
      <c r="BT1417" s="12" t="str">
        <f t="shared" si="561"/>
        <v>High</v>
      </c>
      <c r="BU1417">
        <f t="shared" si="583"/>
        <v>300</v>
      </c>
      <c r="BV1417">
        <f t="shared" si="584"/>
        <v>300</v>
      </c>
      <c r="BW1417">
        <v>30.59</v>
      </c>
      <c r="BX1417">
        <v>0</v>
      </c>
      <c r="BY1417">
        <v>81.25</v>
      </c>
      <c r="BZ1417">
        <v>2</v>
      </c>
      <c r="CA1417">
        <v>2</v>
      </c>
      <c r="CB1417">
        <v>1</v>
      </c>
      <c r="CC1417">
        <v>1</v>
      </c>
      <c r="CD1417">
        <v>1</v>
      </c>
      <c r="CE1417">
        <v>0</v>
      </c>
      <c r="CF1417">
        <v>1</v>
      </c>
      <c r="CG1417">
        <v>1</v>
      </c>
      <c r="CH1417">
        <v>1</v>
      </c>
      <c r="CI1417">
        <v>2</v>
      </c>
      <c r="CJ1417">
        <v>1</v>
      </c>
      <c r="CK1417">
        <v>2</v>
      </c>
      <c r="CL1417">
        <v>2</v>
      </c>
      <c r="CM1417">
        <v>2</v>
      </c>
      <c r="CN1417">
        <v>1</v>
      </c>
      <c r="CO1417">
        <v>1</v>
      </c>
      <c r="CP1417">
        <v>1</v>
      </c>
      <c r="CQ1417">
        <v>18</v>
      </c>
      <c r="CR1417" t="s">
        <v>1818</v>
      </c>
      <c r="CS1417">
        <v>17.895761858598799</v>
      </c>
      <c r="CT1417">
        <v>2.8360963606118572</v>
      </c>
      <c r="CU1417">
        <v>0.29172839049346871</v>
      </c>
    </row>
    <row r="1418" spans="1:99" x14ac:dyDescent="0.25">
      <c r="A1418" t="s">
        <v>1821</v>
      </c>
      <c r="B1418">
        <v>120</v>
      </c>
      <c r="C1418" t="s">
        <v>86</v>
      </c>
      <c r="D1418" t="s">
        <v>68</v>
      </c>
      <c r="E1418">
        <v>62.166666666666657</v>
      </c>
      <c r="F1418" t="s">
        <v>132</v>
      </c>
      <c r="G1418" t="s">
        <v>70</v>
      </c>
      <c r="H1418">
        <v>170.3</v>
      </c>
      <c r="I1418">
        <v>63.85</v>
      </c>
      <c r="J1418">
        <v>22.015654733848489</v>
      </c>
      <c r="K1418">
        <v>23.6</v>
      </c>
      <c r="L1418" t="s">
        <v>71</v>
      </c>
      <c r="M1418" t="s">
        <v>114</v>
      </c>
      <c r="N1418">
        <v>15</v>
      </c>
      <c r="O1418" t="s">
        <v>133</v>
      </c>
      <c r="P1418" t="s">
        <v>74</v>
      </c>
      <c r="Q1418" t="s">
        <v>1817</v>
      </c>
      <c r="R1418">
        <v>0</v>
      </c>
      <c r="S1418" t="s">
        <v>78</v>
      </c>
      <c r="T1418" t="s">
        <v>78</v>
      </c>
      <c r="U1418" t="s">
        <v>78</v>
      </c>
      <c r="V1418" t="s">
        <v>78</v>
      </c>
      <c r="W1418" t="s">
        <v>78</v>
      </c>
      <c r="X1418">
        <v>0</v>
      </c>
      <c r="Y1418">
        <v>1</v>
      </c>
      <c r="Z1418">
        <v>2</v>
      </c>
      <c r="AA1418">
        <v>1</v>
      </c>
      <c r="AB1418">
        <v>1</v>
      </c>
      <c r="AC1418">
        <v>2</v>
      </c>
      <c r="AD1418">
        <v>1</v>
      </c>
      <c r="AE1418">
        <v>1</v>
      </c>
      <c r="AF1418">
        <v>9</v>
      </c>
      <c r="AG1418" t="s">
        <v>135</v>
      </c>
      <c r="AH1418">
        <v>0</v>
      </c>
      <c r="AI1418">
        <v>0</v>
      </c>
      <c r="AJ1418">
        <v>0</v>
      </c>
      <c r="AK1418">
        <v>0</v>
      </c>
      <c r="AL1418">
        <v>7</v>
      </c>
      <c r="AM1418">
        <v>3</v>
      </c>
      <c r="AN1418">
        <v>0</v>
      </c>
      <c r="AO1418">
        <v>180</v>
      </c>
      <c r="AP1418">
        <v>0</v>
      </c>
      <c r="AQ1418">
        <f t="shared" si="570"/>
        <v>0</v>
      </c>
      <c r="AR1418">
        <v>0</v>
      </c>
      <c r="AS1418">
        <v>0</v>
      </c>
      <c r="AT1418" s="6">
        <f t="shared" si="562"/>
        <v>0</v>
      </c>
      <c r="AU1418" s="6">
        <f t="shared" si="563"/>
        <v>0</v>
      </c>
      <c r="AV1418" s="6">
        <f t="shared" si="564"/>
        <v>5040</v>
      </c>
      <c r="AW1418" s="6">
        <f t="shared" si="565"/>
        <v>5631.5700000000006</v>
      </c>
      <c r="AX1418" s="6">
        <f t="shared" si="566"/>
        <v>0</v>
      </c>
      <c r="AY1418" s="6">
        <f t="shared" si="567"/>
        <v>0</v>
      </c>
      <c r="AZ1418" s="6">
        <f t="shared" si="568"/>
        <v>5040</v>
      </c>
      <c r="BA1418" s="6">
        <f t="shared" si="569"/>
        <v>5631.5700000000006</v>
      </c>
      <c r="BB1418" s="6">
        <v>5</v>
      </c>
      <c r="BC1418" s="6">
        <v>0</v>
      </c>
      <c r="BD1418" s="6" t="s">
        <v>80</v>
      </c>
      <c r="BE1418" s="6">
        <v>5</v>
      </c>
      <c r="BF1418" s="6">
        <v>0</v>
      </c>
      <c r="BG1418" s="6" t="s">
        <v>80</v>
      </c>
      <c r="BH1418" s="6">
        <f t="shared" si="571"/>
        <v>3</v>
      </c>
      <c r="BI1418" s="6">
        <f t="shared" si="572"/>
        <v>7</v>
      </c>
      <c r="BJ1418" s="6">
        <f t="shared" si="573"/>
        <v>0</v>
      </c>
      <c r="BK1418" s="6">
        <f t="shared" si="574"/>
        <v>0</v>
      </c>
      <c r="BL1418" s="6">
        <f t="shared" si="575"/>
        <v>7</v>
      </c>
      <c r="BM1418" s="6">
        <f t="shared" si="576"/>
        <v>1260</v>
      </c>
      <c r="BN1418" s="6">
        <f t="shared" si="577"/>
        <v>0</v>
      </c>
      <c r="BO1418" s="6">
        <f t="shared" si="578"/>
        <v>0</v>
      </c>
      <c r="BP1418" s="6">
        <f t="shared" si="579"/>
        <v>7</v>
      </c>
      <c r="BQ1418" s="6">
        <f t="shared" si="580"/>
        <v>1260</v>
      </c>
      <c r="BR1418" s="6">
        <f t="shared" si="581"/>
        <v>1260</v>
      </c>
      <c r="BS1418" s="6">
        <f t="shared" si="582"/>
        <v>1260</v>
      </c>
      <c r="BT1418" s="12" t="str">
        <f t="shared" si="561"/>
        <v>High</v>
      </c>
      <c r="BU1418">
        <f t="shared" si="583"/>
        <v>300</v>
      </c>
      <c r="BV1418">
        <f t="shared" si="584"/>
        <v>300</v>
      </c>
      <c r="BW1418">
        <v>30.59</v>
      </c>
      <c r="BX1418">
        <v>0</v>
      </c>
      <c r="BY1418">
        <v>81.25</v>
      </c>
      <c r="BZ1418">
        <v>2</v>
      </c>
      <c r="CA1418">
        <v>2</v>
      </c>
      <c r="CB1418">
        <v>1</v>
      </c>
      <c r="CC1418">
        <v>1</v>
      </c>
      <c r="CD1418">
        <v>1</v>
      </c>
      <c r="CE1418">
        <v>0</v>
      </c>
      <c r="CF1418">
        <v>1</v>
      </c>
      <c r="CG1418">
        <v>1</v>
      </c>
      <c r="CH1418">
        <v>1</v>
      </c>
      <c r="CI1418">
        <v>2</v>
      </c>
      <c r="CJ1418">
        <v>1</v>
      </c>
      <c r="CK1418">
        <v>2</v>
      </c>
      <c r="CL1418">
        <v>2</v>
      </c>
      <c r="CM1418">
        <v>2</v>
      </c>
      <c r="CN1418">
        <v>1</v>
      </c>
      <c r="CO1418">
        <v>1</v>
      </c>
      <c r="CP1418">
        <v>1</v>
      </c>
      <c r="CQ1418">
        <v>18</v>
      </c>
      <c r="CR1418" t="s">
        <v>1818</v>
      </c>
      <c r="CS1418">
        <v>1.4771425318914571</v>
      </c>
      <c r="CT1418">
        <v>0.93652035470816009</v>
      </c>
      <c r="CU1418">
        <v>0.36145546531440681</v>
      </c>
    </row>
    <row r="1419" spans="1:99" x14ac:dyDescent="0.25">
      <c r="A1419" t="s">
        <v>1822</v>
      </c>
      <c r="B1419">
        <v>120</v>
      </c>
      <c r="C1419" t="s">
        <v>86</v>
      </c>
      <c r="D1419" t="s">
        <v>68</v>
      </c>
      <c r="E1419">
        <v>62.166666666666657</v>
      </c>
      <c r="F1419" t="s">
        <v>132</v>
      </c>
      <c r="G1419" t="s">
        <v>70</v>
      </c>
      <c r="H1419">
        <v>170.3</v>
      </c>
      <c r="I1419">
        <v>63.85</v>
      </c>
      <c r="J1419">
        <v>22.015654733848489</v>
      </c>
      <c r="K1419">
        <v>23.6</v>
      </c>
      <c r="L1419" t="s">
        <v>71</v>
      </c>
      <c r="M1419" t="s">
        <v>114</v>
      </c>
      <c r="N1419">
        <v>15</v>
      </c>
      <c r="O1419" t="s">
        <v>133</v>
      </c>
      <c r="P1419" t="s">
        <v>74</v>
      </c>
      <c r="Q1419" t="s">
        <v>1817</v>
      </c>
      <c r="R1419">
        <v>0</v>
      </c>
      <c r="S1419" t="s">
        <v>78</v>
      </c>
      <c r="T1419" t="s">
        <v>78</v>
      </c>
      <c r="U1419" t="s">
        <v>78</v>
      </c>
      <c r="V1419" t="s">
        <v>78</v>
      </c>
      <c r="W1419" t="s">
        <v>78</v>
      </c>
      <c r="X1419">
        <v>0</v>
      </c>
      <c r="Y1419">
        <v>1</v>
      </c>
      <c r="Z1419">
        <v>2</v>
      </c>
      <c r="AA1419">
        <v>1</v>
      </c>
      <c r="AB1419">
        <v>1</v>
      </c>
      <c r="AC1419">
        <v>2</v>
      </c>
      <c r="AD1419">
        <v>1</v>
      </c>
      <c r="AE1419">
        <v>1</v>
      </c>
      <c r="AF1419">
        <v>9</v>
      </c>
      <c r="AG1419" t="s">
        <v>135</v>
      </c>
      <c r="AH1419">
        <v>0</v>
      </c>
      <c r="AI1419">
        <v>0</v>
      </c>
      <c r="AJ1419">
        <v>0</v>
      </c>
      <c r="AK1419">
        <v>0</v>
      </c>
      <c r="AL1419">
        <v>7</v>
      </c>
      <c r="AM1419">
        <v>3</v>
      </c>
      <c r="AN1419">
        <v>0</v>
      </c>
      <c r="AO1419">
        <v>180</v>
      </c>
      <c r="AP1419">
        <v>0</v>
      </c>
      <c r="AQ1419">
        <f t="shared" si="570"/>
        <v>0</v>
      </c>
      <c r="AR1419">
        <v>0</v>
      </c>
      <c r="AS1419">
        <v>0</v>
      </c>
      <c r="AT1419" s="6">
        <f t="shared" si="562"/>
        <v>0</v>
      </c>
      <c r="AU1419" s="6">
        <f t="shared" si="563"/>
        <v>0</v>
      </c>
      <c r="AV1419" s="6">
        <f t="shared" si="564"/>
        <v>5040</v>
      </c>
      <c r="AW1419" s="6">
        <f t="shared" si="565"/>
        <v>5631.5700000000006</v>
      </c>
      <c r="AX1419" s="6">
        <f t="shared" si="566"/>
        <v>0</v>
      </c>
      <c r="AY1419" s="6">
        <f t="shared" si="567"/>
        <v>0</v>
      </c>
      <c r="AZ1419" s="6">
        <f t="shared" si="568"/>
        <v>5040</v>
      </c>
      <c r="BA1419" s="6">
        <f t="shared" si="569"/>
        <v>5631.5700000000006</v>
      </c>
      <c r="BB1419" s="6">
        <v>5</v>
      </c>
      <c r="BC1419" s="6">
        <v>0</v>
      </c>
      <c r="BD1419" s="6" t="s">
        <v>80</v>
      </c>
      <c r="BE1419" s="6">
        <v>5</v>
      </c>
      <c r="BF1419" s="6">
        <v>0</v>
      </c>
      <c r="BG1419" s="6" t="s">
        <v>80</v>
      </c>
      <c r="BH1419" s="6">
        <f t="shared" si="571"/>
        <v>3</v>
      </c>
      <c r="BI1419" s="6">
        <f t="shared" si="572"/>
        <v>7</v>
      </c>
      <c r="BJ1419" s="6">
        <f t="shared" si="573"/>
        <v>0</v>
      </c>
      <c r="BK1419" s="6">
        <f t="shared" si="574"/>
        <v>0</v>
      </c>
      <c r="BL1419" s="6">
        <f t="shared" si="575"/>
        <v>7</v>
      </c>
      <c r="BM1419" s="6">
        <f t="shared" si="576"/>
        <v>1260</v>
      </c>
      <c r="BN1419" s="6">
        <f t="shared" si="577"/>
        <v>0</v>
      </c>
      <c r="BO1419" s="6">
        <f t="shared" si="578"/>
        <v>0</v>
      </c>
      <c r="BP1419" s="6">
        <f t="shared" si="579"/>
        <v>7</v>
      </c>
      <c r="BQ1419" s="6">
        <f t="shared" si="580"/>
        <v>1260</v>
      </c>
      <c r="BR1419" s="6">
        <f t="shared" si="581"/>
        <v>1260</v>
      </c>
      <c r="BS1419" s="6">
        <f t="shared" si="582"/>
        <v>1260</v>
      </c>
      <c r="BT1419" s="12" t="str">
        <f t="shared" si="561"/>
        <v>High</v>
      </c>
      <c r="BU1419">
        <f t="shared" si="583"/>
        <v>300</v>
      </c>
      <c r="BV1419">
        <f t="shared" si="584"/>
        <v>300</v>
      </c>
      <c r="BW1419">
        <v>30.59</v>
      </c>
      <c r="BX1419">
        <v>0</v>
      </c>
      <c r="BY1419">
        <v>81.25</v>
      </c>
      <c r="BZ1419">
        <v>2</v>
      </c>
      <c r="CA1419">
        <v>2</v>
      </c>
      <c r="CB1419">
        <v>1</v>
      </c>
      <c r="CC1419">
        <v>1</v>
      </c>
      <c r="CD1419">
        <v>1</v>
      </c>
      <c r="CE1419">
        <v>0</v>
      </c>
      <c r="CF1419">
        <v>1</v>
      </c>
      <c r="CG1419">
        <v>1</v>
      </c>
      <c r="CH1419">
        <v>1</v>
      </c>
      <c r="CI1419">
        <v>2</v>
      </c>
      <c r="CJ1419">
        <v>1</v>
      </c>
      <c r="CK1419">
        <v>2</v>
      </c>
      <c r="CL1419">
        <v>2</v>
      </c>
      <c r="CM1419">
        <v>2</v>
      </c>
      <c r="CN1419">
        <v>1</v>
      </c>
      <c r="CO1419">
        <v>1</v>
      </c>
      <c r="CP1419">
        <v>1</v>
      </c>
      <c r="CQ1419">
        <v>18</v>
      </c>
      <c r="CR1419" t="s">
        <v>1818</v>
      </c>
      <c r="CS1419">
        <v>7.2628699501828589</v>
      </c>
      <c r="CT1419">
        <v>1.1215686407994361</v>
      </c>
      <c r="CU1419">
        <v>0.20279997273385239</v>
      </c>
    </row>
    <row r="1420" spans="1:99" x14ac:dyDescent="0.25">
      <c r="A1420" t="s">
        <v>1823</v>
      </c>
      <c r="B1420">
        <v>120</v>
      </c>
      <c r="C1420" t="s">
        <v>86</v>
      </c>
      <c r="D1420" t="s">
        <v>68</v>
      </c>
      <c r="E1420">
        <v>62.166666666666657</v>
      </c>
      <c r="F1420" t="s">
        <v>132</v>
      </c>
      <c r="G1420" t="s">
        <v>70</v>
      </c>
      <c r="H1420">
        <v>170.3</v>
      </c>
      <c r="I1420">
        <v>63.85</v>
      </c>
      <c r="J1420">
        <v>22.015654733848489</v>
      </c>
      <c r="K1420">
        <v>23.6</v>
      </c>
      <c r="L1420" t="s">
        <v>71</v>
      </c>
      <c r="M1420" t="s">
        <v>114</v>
      </c>
      <c r="N1420">
        <v>15</v>
      </c>
      <c r="O1420" t="s">
        <v>133</v>
      </c>
      <c r="P1420" t="s">
        <v>74</v>
      </c>
      <c r="Q1420" t="s">
        <v>1817</v>
      </c>
      <c r="R1420">
        <v>0</v>
      </c>
      <c r="S1420" t="s">
        <v>78</v>
      </c>
      <c r="T1420" t="s">
        <v>78</v>
      </c>
      <c r="U1420" t="s">
        <v>78</v>
      </c>
      <c r="V1420" t="s">
        <v>78</v>
      </c>
      <c r="W1420" t="s">
        <v>78</v>
      </c>
      <c r="X1420">
        <v>0</v>
      </c>
      <c r="Y1420">
        <v>1</v>
      </c>
      <c r="Z1420">
        <v>2</v>
      </c>
      <c r="AA1420">
        <v>1</v>
      </c>
      <c r="AB1420">
        <v>1</v>
      </c>
      <c r="AC1420">
        <v>2</v>
      </c>
      <c r="AD1420">
        <v>1</v>
      </c>
      <c r="AE1420">
        <v>1</v>
      </c>
      <c r="AF1420">
        <v>9</v>
      </c>
      <c r="AG1420" t="s">
        <v>135</v>
      </c>
      <c r="AH1420">
        <v>0</v>
      </c>
      <c r="AI1420">
        <v>0</v>
      </c>
      <c r="AJ1420">
        <v>0</v>
      </c>
      <c r="AK1420">
        <v>0</v>
      </c>
      <c r="AL1420">
        <v>7</v>
      </c>
      <c r="AM1420">
        <v>3</v>
      </c>
      <c r="AN1420">
        <v>0</v>
      </c>
      <c r="AO1420">
        <v>180</v>
      </c>
      <c r="AP1420">
        <v>0</v>
      </c>
      <c r="AQ1420">
        <f t="shared" si="570"/>
        <v>0</v>
      </c>
      <c r="AR1420">
        <v>0</v>
      </c>
      <c r="AS1420">
        <v>0</v>
      </c>
      <c r="AT1420" s="6">
        <f t="shared" si="562"/>
        <v>0</v>
      </c>
      <c r="AU1420" s="6">
        <f t="shared" si="563"/>
        <v>0</v>
      </c>
      <c r="AV1420" s="6">
        <f t="shared" si="564"/>
        <v>5040</v>
      </c>
      <c r="AW1420" s="6">
        <f t="shared" si="565"/>
        <v>5631.5700000000006</v>
      </c>
      <c r="AX1420" s="6">
        <f t="shared" si="566"/>
        <v>0</v>
      </c>
      <c r="AY1420" s="6">
        <f t="shared" si="567"/>
        <v>0</v>
      </c>
      <c r="AZ1420" s="6">
        <f t="shared" si="568"/>
        <v>5040</v>
      </c>
      <c r="BA1420" s="6">
        <f t="shared" si="569"/>
        <v>5631.5700000000006</v>
      </c>
      <c r="BB1420" s="6">
        <v>5</v>
      </c>
      <c r="BC1420" s="6">
        <v>0</v>
      </c>
      <c r="BD1420" s="6" t="s">
        <v>80</v>
      </c>
      <c r="BE1420" s="6">
        <v>5</v>
      </c>
      <c r="BF1420" s="6">
        <v>0</v>
      </c>
      <c r="BG1420" s="6" t="s">
        <v>80</v>
      </c>
      <c r="BH1420" s="6">
        <f t="shared" si="571"/>
        <v>3</v>
      </c>
      <c r="BI1420" s="6">
        <f t="shared" si="572"/>
        <v>7</v>
      </c>
      <c r="BJ1420" s="6">
        <f t="shared" si="573"/>
        <v>0</v>
      </c>
      <c r="BK1420" s="6">
        <f t="shared" si="574"/>
        <v>0</v>
      </c>
      <c r="BL1420" s="6">
        <f t="shared" si="575"/>
        <v>7</v>
      </c>
      <c r="BM1420" s="6">
        <f t="shared" si="576"/>
        <v>1260</v>
      </c>
      <c r="BN1420" s="6">
        <f t="shared" si="577"/>
        <v>0</v>
      </c>
      <c r="BO1420" s="6">
        <f t="shared" si="578"/>
        <v>0</v>
      </c>
      <c r="BP1420" s="6">
        <f t="shared" si="579"/>
        <v>7</v>
      </c>
      <c r="BQ1420" s="6">
        <f t="shared" si="580"/>
        <v>1260</v>
      </c>
      <c r="BR1420" s="6">
        <f t="shared" si="581"/>
        <v>1260</v>
      </c>
      <c r="BS1420" s="6">
        <f t="shared" si="582"/>
        <v>1260</v>
      </c>
      <c r="BT1420" s="12" t="str">
        <f t="shared" si="561"/>
        <v>High</v>
      </c>
      <c r="BU1420">
        <f t="shared" si="583"/>
        <v>300</v>
      </c>
      <c r="BV1420">
        <f t="shared" si="584"/>
        <v>300</v>
      </c>
      <c r="BW1420">
        <v>30.59</v>
      </c>
      <c r="BX1420">
        <v>0</v>
      </c>
      <c r="BY1420">
        <v>81.25</v>
      </c>
      <c r="BZ1420">
        <v>2</v>
      </c>
      <c r="CA1420">
        <v>2</v>
      </c>
      <c r="CB1420">
        <v>1</v>
      </c>
      <c r="CC1420">
        <v>1</v>
      </c>
      <c r="CD1420">
        <v>1</v>
      </c>
      <c r="CE1420">
        <v>0</v>
      </c>
      <c r="CF1420">
        <v>1</v>
      </c>
      <c r="CG1420">
        <v>1</v>
      </c>
      <c r="CH1420">
        <v>1</v>
      </c>
      <c r="CI1420">
        <v>2</v>
      </c>
      <c r="CJ1420">
        <v>1</v>
      </c>
      <c r="CK1420">
        <v>2</v>
      </c>
      <c r="CL1420">
        <v>2</v>
      </c>
      <c r="CM1420">
        <v>2</v>
      </c>
      <c r="CN1420">
        <v>1</v>
      </c>
      <c r="CO1420">
        <v>1</v>
      </c>
      <c r="CP1420">
        <v>1</v>
      </c>
      <c r="CQ1420">
        <v>18</v>
      </c>
      <c r="CR1420" t="s">
        <v>1818</v>
      </c>
      <c r="CS1420">
        <v>2.4472369558439122</v>
      </c>
      <c r="CT1420">
        <v>0.90613956012975339</v>
      </c>
      <c r="CU1420">
        <v>0.31600328643856729</v>
      </c>
    </row>
    <row r="1421" spans="1:99" x14ac:dyDescent="0.25">
      <c r="A1421" t="s">
        <v>1824</v>
      </c>
      <c r="B1421">
        <v>120</v>
      </c>
      <c r="C1421" t="s">
        <v>86</v>
      </c>
      <c r="D1421" t="s">
        <v>90</v>
      </c>
      <c r="E1421">
        <v>62.166666666666657</v>
      </c>
      <c r="F1421" t="s">
        <v>132</v>
      </c>
      <c r="G1421" t="s">
        <v>70</v>
      </c>
      <c r="H1421">
        <v>170.3</v>
      </c>
      <c r="I1421">
        <v>63.85</v>
      </c>
      <c r="J1421">
        <v>22.015654733848489</v>
      </c>
      <c r="K1421">
        <v>23.6</v>
      </c>
      <c r="L1421" t="s">
        <v>71</v>
      </c>
      <c r="M1421" t="s">
        <v>114</v>
      </c>
      <c r="N1421">
        <v>15</v>
      </c>
      <c r="O1421" t="s">
        <v>133</v>
      </c>
      <c r="P1421" t="s">
        <v>74</v>
      </c>
      <c r="Q1421" t="s">
        <v>1817</v>
      </c>
      <c r="R1421">
        <v>0</v>
      </c>
      <c r="S1421" t="s">
        <v>78</v>
      </c>
      <c r="T1421" t="s">
        <v>78</v>
      </c>
      <c r="U1421" t="s">
        <v>78</v>
      </c>
      <c r="V1421" t="s">
        <v>78</v>
      </c>
      <c r="W1421" t="s">
        <v>78</v>
      </c>
      <c r="X1421">
        <v>0</v>
      </c>
      <c r="Y1421">
        <v>1</v>
      </c>
      <c r="Z1421">
        <v>2</v>
      </c>
      <c r="AA1421">
        <v>1</v>
      </c>
      <c r="AB1421">
        <v>1</v>
      </c>
      <c r="AC1421">
        <v>2</v>
      </c>
      <c r="AD1421">
        <v>1</v>
      </c>
      <c r="AE1421">
        <v>1</v>
      </c>
      <c r="AF1421">
        <v>9</v>
      </c>
      <c r="AG1421" t="s">
        <v>135</v>
      </c>
      <c r="AH1421">
        <v>0</v>
      </c>
      <c r="AI1421">
        <v>0</v>
      </c>
      <c r="AJ1421">
        <v>0</v>
      </c>
      <c r="AK1421">
        <v>0</v>
      </c>
      <c r="AL1421">
        <v>7</v>
      </c>
      <c r="AM1421">
        <v>3</v>
      </c>
      <c r="AN1421">
        <v>0</v>
      </c>
      <c r="AO1421">
        <v>180</v>
      </c>
      <c r="AP1421">
        <v>0</v>
      </c>
      <c r="AQ1421">
        <f t="shared" si="570"/>
        <v>0</v>
      </c>
      <c r="AR1421">
        <v>0</v>
      </c>
      <c r="AS1421">
        <v>0</v>
      </c>
      <c r="AT1421" s="6">
        <f t="shared" si="562"/>
        <v>0</v>
      </c>
      <c r="AU1421" s="6">
        <f t="shared" si="563"/>
        <v>0</v>
      </c>
      <c r="AV1421" s="6">
        <f t="shared" si="564"/>
        <v>5040</v>
      </c>
      <c r="AW1421" s="6">
        <f t="shared" si="565"/>
        <v>5631.5700000000006</v>
      </c>
      <c r="AX1421" s="6">
        <f t="shared" si="566"/>
        <v>0</v>
      </c>
      <c r="AY1421" s="6">
        <f t="shared" si="567"/>
        <v>0</v>
      </c>
      <c r="AZ1421" s="6">
        <f t="shared" si="568"/>
        <v>5040</v>
      </c>
      <c r="BA1421" s="6">
        <f t="shared" si="569"/>
        <v>5631.5700000000006</v>
      </c>
      <c r="BB1421" s="6">
        <v>5</v>
      </c>
      <c r="BC1421" s="6">
        <v>0</v>
      </c>
      <c r="BD1421" s="6" t="s">
        <v>80</v>
      </c>
      <c r="BE1421" s="6">
        <v>5</v>
      </c>
      <c r="BF1421" s="6">
        <v>0</v>
      </c>
      <c r="BG1421" s="6" t="s">
        <v>80</v>
      </c>
      <c r="BH1421" s="6">
        <f t="shared" si="571"/>
        <v>3</v>
      </c>
      <c r="BI1421" s="6">
        <f t="shared" si="572"/>
        <v>7</v>
      </c>
      <c r="BJ1421" s="6">
        <f t="shared" si="573"/>
        <v>0</v>
      </c>
      <c r="BK1421" s="6">
        <f t="shared" si="574"/>
        <v>0</v>
      </c>
      <c r="BL1421" s="6">
        <f t="shared" si="575"/>
        <v>7</v>
      </c>
      <c r="BM1421" s="6">
        <f t="shared" si="576"/>
        <v>1260</v>
      </c>
      <c r="BN1421" s="6">
        <f t="shared" si="577"/>
        <v>0</v>
      </c>
      <c r="BO1421" s="6">
        <f t="shared" si="578"/>
        <v>0</v>
      </c>
      <c r="BP1421" s="6">
        <f t="shared" si="579"/>
        <v>7</v>
      </c>
      <c r="BQ1421" s="6">
        <f t="shared" si="580"/>
        <v>1260</v>
      </c>
      <c r="BR1421" s="6">
        <f t="shared" si="581"/>
        <v>1260</v>
      </c>
      <c r="BS1421" s="6">
        <f t="shared" si="582"/>
        <v>1260</v>
      </c>
      <c r="BT1421" s="12" t="str">
        <f t="shared" si="561"/>
        <v>High</v>
      </c>
      <c r="BU1421">
        <f t="shared" si="583"/>
        <v>300</v>
      </c>
      <c r="BV1421">
        <f t="shared" si="584"/>
        <v>300</v>
      </c>
      <c r="BW1421">
        <v>30.59</v>
      </c>
      <c r="BX1421">
        <v>0</v>
      </c>
      <c r="BY1421">
        <v>81.25</v>
      </c>
      <c r="BZ1421">
        <v>2</v>
      </c>
      <c r="CA1421">
        <v>2</v>
      </c>
      <c r="CB1421">
        <v>1</v>
      </c>
      <c r="CC1421">
        <v>1</v>
      </c>
      <c r="CD1421">
        <v>1</v>
      </c>
      <c r="CE1421">
        <v>0</v>
      </c>
      <c r="CF1421">
        <v>1</v>
      </c>
      <c r="CG1421">
        <v>1</v>
      </c>
      <c r="CH1421">
        <v>1</v>
      </c>
      <c r="CI1421">
        <v>2</v>
      </c>
      <c r="CJ1421">
        <v>1</v>
      </c>
      <c r="CK1421">
        <v>2</v>
      </c>
      <c r="CL1421">
        <v>2</v>
      </c>
      <c r="CM1421">
        <v>2</v>
      </c>
      <c r="CN1421">
        <v>1</v>
      </c>
      <c r="CO1421">
        <v>1</v>
      </c>
      <c r="CP1421">
        <v>1</v>
      </c>
      <c r="CQ1421">
        <v>18</v>
      </c>
      <c r="CR1421" t="s">
        <v>1818</v>
      </c>
      <c r="CS1421">
        <v>19.016713179937138</v>
      </c>
      <c r="CT1421">
        <v>3.0579403761681681</v>
      </c>
      <c r="CU1421">
        <v>0.2946358662701396</v>
      </c>
    </row>
    <row r="1422" spans="1:99" x14ac:dyDescent="0.25">
      <c r="A1422" t="s">
        <v>1825</v>
      </c>
      <c r="B1422">
        <v>120</v>
      </c>
      <c r="C1422" t="s">
        <v>86</v>
      </c>
      <c r="D1422" t="s">
        <v>90</v>
      </c>
      <c r="E1422">
        <v>62.166666666666657</v>
      </c>
      <c r="F1422" t="s">
        <v>132</v>
      </c>
      <c r="G1422" t="s">
        <v>70</v>
      </c>
      <c r="H1422">
        <v>170.3</v>
      </c>
      <c r="I1422">
        <v>63.85</v>
      </c>
      <c r="J1422">
        <v>22.015654733848489</v>
      </c>
      <c r="K1422">
        <v>23.6</v>
      </c>
      <c r="L1422" t="s">
        <v>71</v>
      </c>
      <c r="M1422" t="s">
        <v>114</v>
      </c>
      <c r="N1422">
        <v>15</v>
      </c>
      <c r="O1422" t="s">
        <v>133</v>
      </c>
      <c r="P1422" t="s">
        <v>74</v>
      </c>
      <c r="Q1422" t="s">
        <v>1817</v>
      </c>
      <c r="R1422">
        <v>0</v>
      </c>
      <c r="S1422" t="s">
        <v>78</v>
      </c>
      <c r="T1422" t="s">
        <v>78</v>
      </c>
      <c r="U1422" t="s">
        <v>78</v>
      </c>
      <c r="V1422" t="s">
        <v>78</v>
      </c>
      <c r="W1422" t="s">
        <v>78</v>
      </c>
      <c r="X1422">
        <v>0</v>
      </c>
      <c r="Y1422">
        <v>1</v>
      </c>
      <c r="Z1422">
        <v>2</v>
      </c>
      <c r="AA1422">
        <v>1</v>
      </c>
      <c r="AB1422">
        <v>1</v>
      </c>
      <c r="AC1422">
        <v>2</v>
      </c>
      <c r="AD1422">
        <v>1</v>
      </c>
      <c r="AE1422">
        <v>1</v>
      </c>
      <c r="AF1422">
        <v>9</v>
      </c>
      <c r="AG1422" t="s">
        <v>135</v>
      </c>
      <c r="AH1422">
        <v>0</v>
      </c>
      <c r="AI1422">
        <v>0</v>
      </c>
      <c r="AJ1422">
        <v>0</v>
      </c>
      <c r="AK1422">
        <v>0</v>
      </c>
      <c r="AL1422">
        <v>7</v>
      </c>
      <c r="AM1422">
        <v>3</v>
      </c>
      <c r="AN1422">
        <v>0</v>
      </c>
      <c r="AO1422">
        <v>180</v>
      </c>
      <c r="AP1422">
        <v>0</v>
      </c>
      <c r="AQ1422">
        <f t="shared" si="570"/>
        <v>0</v>
      </c>
      <c r="AR1422">
        <v>0</v>
      </c>
      <c r="AS1422">
        <v>0</v>
      </c>
      <c r="AT1422" s="6">
        <f t="shared" si="562"/>
        <v>0</v>
      </c>
      <c r="AU1422" s="6">
        <f t="shared" si="563"/>
        <v>0</v>
      </c>
      <c r="AV1422" s="6">
        <f t="shared" si="564"/>
        <v>5040</v>
      </c>
      <c r="AW1422" s="6">
        <f t="shared" si="565"/>
        <v>5631.5700000000006</v>
      </c>
      <c r="AX1422" s="6">
        <f t="shared" si="566"/>
        <v>0</v>
      </c>
      <c r="AY1422" s="6">
        <f t="shared" si="567"/>
        <v>0</v>
      </c>
      <c r="AZ1422" s="6">
        <f t="shared" si="568"/>
        <v>5040</v>
      </c>
      <c r="BA1422" s="6">
        <f t="shared" si="569"/>
        <v>5631.5700000000006</v>
      </c>
      <c r="BB1422" s="6">
        <v>5</v>
      </c>
      <c r="BC1422" s="6">
        <v>0</v>
      </c>
      <c r="BD1422" s="6" t="s">
        <v>80</v>
      </c>
      <c r="BE1422" s="6">
        <v>5</v>
      </c>
      <c r="BF1422" s="6">
        <v>0</v>
      </c>
      <c r="BG1422" s="6" t="s">
        <v>80</v>
      </c>
      <c r="BH1422" s="6">
        <f t="shared" si="571"/>
        <v>3</v>
      </c>
      <c r="BI1422" s="6">
        <f t="shared" si="572"/>
        <v>7</v>
      </c>
      <c r="BJ1422" s="6">
        <f t="shared" si="573"/>
        <v>0</v>
      </c>
      <c r="BK1422" s="6">
        <f t="shared" si="574"/>
        <v>0</v>
      </c>
      <c r="BL1422" s="6">
        <f t="shared" si="575"/>
        <v>7</v>
      </c>
      <c r="BM1422" s="6">
        <f t="shared" si="576"/>
        <v>1260</v>
      </c>
      <c r="BN1422" s="6">
        <f t="shared" si="577"/>
        <v>0</v>
      </c>
      <c r="BO1422" s="6">
        <f t="shared" si="578"/>
        <v>0</v>
      </c>
      <c r="BP1422" s="6">
        <f t="shared" si="579"/>
        <v>7</v>
      </c>
      <c r="BQ1422" s="6">
        <f t="shared" si="580"/>
        <v>1260</v>
      </c>
      <c r="BR1422" s="6">
        <f t="shared" si="581"/>
        <v>1260</v>
      </c>
      <c r="BS1422" s="6">
        <f t="shared" si="582"/>
        <v>1260</v>
      </c>
      <c r="BT1422" s="12" t="str">
        <f t="shared" si="561"/>
        <v>High</v>
      </c>
      <c r="BU1422">
        <f t="shared" si="583"/>
        <v>300</v>
      </c>
      <c r="BV1422">
        <f t="shared" si="584"/>
        <v>300</v>
      </c>
      <c r="BW1422">
        <v>30.59</v>
      </c>
      <c r="BX1422">
        <v>0</v>
      </c>
      <c r="BY1422">
        <v>81.25</v>
      </c>
      <c r="BZ1422">
        <v>2</v>
      </c>
      <c r="CA1422">
        <v>2</v>
      </c>
      <c r="CB1422">
        <v>1</v>
      </c>
      <c r="CC1422">
        <v>1</v>
      </c>
      <c r="CD1422">
        <v>1</v>
      </c>
      <c r="CE1422">
        <v>0</v>
      </c>
      <c r="CF1422">
        <v>1</v>
      </c>
      <c r="CG1422">
        <v>1</v>
      </c>
      <c r="CH1422">
        <v>1</v>
      </c>
      <c r="CI1422">
        <v>2</v>
      </c>
      <c r="CJ1422">
        <v>1</v>
      </c>
      <c r="CK1422">
        <v>2</v>
      </c>
      <c r="CL1422">
        <v>2</v>
      </c>
      <c r="CM1422">
        <v>2</v>
      </c>
      <c r="CN1422">
        <v>1</v>
      </c>
      <c r="CO1422">
        <v>1</v>
      </c>
      <c r="CP1422">
        <v>1</v>
      </c>
      <c r="CQ1422">
        <v>18</v>
      </c>
      <c r="CR1422" t="s">
        <v>1818</v>
      </c>
      <c r="CS1422">
        <v>24.030654641178671</v>
      </c>
      <c r="CT1422">
        <v>3.3160137158595488</v>
      </c>
      <c r="CU1422">
        <v>0.32022303610993602</v>
      </c>
    </row>
    <row r="1423" spans="1:99" x14ac:dyDescent="0.25">
      <c r="A1423" t="s">
        <v>1826</v>
      </c>
      <c r="B1423">
        <v>120</v>
      </c>
      <c r="C1423" t="s">
        <v>86</v>
      </c>
      <c r="D1423" t="s">
        <v>90</v>
      </c>
      <c r="E1423">
        <v>62.166666666666657</v>
      </c>
      <c r="F1423" t="s">
        <v>132</v>
      </c>
      <c r="G1423" t="s">
        <v>70</v>
      </c>
      <c r="H1423">
        <v>170.3</v>
      </c>
      <c r="I1423">
        <v>63.85</v>
      </c>
      <c r="J1423">
        <v>22.015654733848489</v>
      </c>
      <c r="K1423">
        <v>23.6</v>
      </c>
      <c r="L1423" t="s">
        <v>71</v>
      </c>
      <c r="M1423" t="s">
        <v>114</v>
      </c>
      <c r="N1423">
        <v>15</v>
      </c>
      <c r="O1423" t="s">
        <v>133</v>
      </c>
      <c r="P1423" t="s">
        <v>74</v>
      </c>
      <c r="Q1423" t="s">
        <v>1817</v>
      </c>
      <c r="R1423">
        <v>0</v>
      </c>
      <c r="S1423" t="s">
        <v>78</v>
      </c>
      <c r="T1423" t="s">
        <v>78</v>
      </c>
      <c r="U1423" t="s">
        <v>78</v>
      </c>
      <c r="V1423" t="s">
        <v>78</v>
      </c>
      <c r="W1423" t="s">
        <v>78</v>
      </c>
      <c r="X1423">
        <v>0</v>
      </c>
      <c r="Y1423">
        <v>1</v>
      </c>
      <c r="Z1423">
        <v>2</v>
      </c>
      <c r="AA1423">
        <v>1</v>
      </c>
      <c r="AB1423">
        <v>1</v>
      </c>
      <c r="AC1423">
        <v>2</v>
      </c>
      <c r="AD1423">
        <v>1</v>
      </c>
      <c r="AE1423">
        <v>1</v>
      </c>
      <c r="AF1423">
        <v>9</v>
      </c>
      <c r="AG1423" t="s">
        <v>135</v>
      </c>
      <c r="AH1423">
        <v>0</v>
      </c>
      <c r="AI1423">
        <v>0</v>
      </c>
      <c r="AJ1423">
        <v>0</v>
      </c>
      <c r="AK1423">
        <v>0</v>
      </c>
      <c r="AL1423">
        <v>7</v>
      </c>
      <c r="AM1423">
        <v>3</v>
      </c>
      <c r="AN1423">
        <v>0</v>
      </c>
      <c r="AO1423">
        <v>180</v>
      </c>
      <c r="AP1423">
        <v>0</v>
      </c>
      <c r="AQ1423">
        <f t="shared" si="570"/>
        <v>0</v>
      </c>
      <c r="AR1423">
        <v>0</v>
      </c>
      <c r="AS1423">
        <v>0</v>
      </c>
      <c r="AT1423" s="6">
        <f t="shared" si="562"/>
        <v>0</v>
      </c>
      <c r="AU1423" s="6">
        <f t="shared" si="563"/>
        <v>0</v>
      </c>
      <c r="AV1423" s="6">
        <f t="shared" si="564"/>
        <v>5040</v>
      </c>
      <c r="AW1423" s="6">
        <f t="shared" si="565"/>
        <v>5631.5700000000006</v>
      </c>
      <c r="AX1423" s="6">
        <f t="shared" si="566"/>
        <v>0</v>
      </c>
      <c r="AY1423" s="6">
        <f t="shared" si="567"/>
        <v>0</v>
      </c>
      <c r="AZ1423" s="6">
        <f t="shared" si="568"/>
        <v>5040</v>
      </c>
      <c r="BA1423" s="6">
        <f t="shared" si="569"/>
        <v>5631.5700000000006</v>
      </c>
      <c r="BB1423" s="6">
        <v>5</v>
      </c>
      <c r="BC1423" s="6">
        <v>0</v>
      </c>
      <c r="BD1423" s="6" t="s">
        <v>80</v>
      </c>
      <c r="BE1423" s="6">
        <v>5</v>
      </c>
      <c r="BF1423" s="6">
        <v>0</v>
      </c>
      <c r="BG1423" s="6" t="s">
        <v>80</v>
      </c>
      <c r="BH1423" s="6">
        <f t="shared" si="571"/>
        <v>3</v>
      </c>
      <c r="BI1423" s="6">
        <f t="shared" si="572"/>
        <v>7</v>
      </c>
      <c r="BJ1423" s="6">
        <f t="shared" si="573"/>
        <v>0</v>
      </c>
      <c r="BK1423" s="6">
        <f t="shared" si="574"/>
        <v>0</v>
      </c>
      <c r="BL1423" s="6">
        <f t="shared" si="575"/>
        <v>7</v>
      </c>
      <c r="BM1423" s="6">
        <f t="shared" si="576"/>
        <v>1260</v>
      </c>
      <c r="BN1423" s="6">
        <f t="shared" si="577"/>
        <v>0</v>
      </c>
      <c r="BO1423" s="6">
        <f t="shared" si="578"/>
        <v>0</v>
      </c>
      <c r="BP1423" s="6">
        <f t="shared" si="579"/>
        <v>7</v>
      </c>
      <c r="BQ1423" s="6">
        <f t="shared" si="580"/>
        <v>1260</v>
      </c>
      <c r="BR1423" s="6">
        <f t="shared" si="581"/>
        <v>1260</v>
      </c>
      <c r="BS1423" s="6">
        <f t="shared" si="582"/>
        <v>1260</v>
      </c>
      <c r="BT1423" s="12" t="str">
        <f t="shared" si="561"/>
        <v>High</v>
      </c>
      <c r="BU1423">
        <f t="shared" si="583"/>
        <v>300</v>
      </c>
      <c r="BV1423">
        <f t="shared" si="584"/>
        <v>300</v>
      </c>
      <c r="BW1423">
        <v>30.59</v>
      </c>
      <c r="BX1423">
        <v>0</v>
      </c>
      <c r="BY1423">
        <v>81.25</v>
      </c>
      <c r="BZ1423">
        <v>2</v>
      </c>
      <c r="CA1423">
        <v>2</v>
      </c>
      <c r="CB1423">
        <v>1</v>
      </c>
      <c r="CC1423">
        <v>1</v>
      </c>
      <c r="CD1423">
        <v>1</v>
      </c>
      <c r="CE1423">
        <v>0</v>
      </c>
      <c r="CF1423">
        <v>1</v>
      </c>
      <c r="CG1423">
        <v>1</v>
      </c>
      <c r="CH1423">
        <v>1</v>
      </c>
      <c r="CI1423">
        <v>2</v>
      </c>
      <c r="CJ1423">
        <v>1</v>
      </c>
      <c r="CK1423">
        <v>2</v>
      </c>
      <c r="CL1423">
        <v>2</v>
      </c>
      <c r="CM1423">
        <v>2</v>
      </c>
      <c r="CN1423">
        <v>1</v>
      </c>
      <c r="CO1423">
        <v>1</v>
      </c>
      <c r="CP1423">
        <v>1</v>
      </c>
      <c r="CQ1423">
        <v>18</v>
      </c>
      <c r="CR1423" t="s">
        <v>1818</v>
      </c>
      <c r="CS1423">
        <v>25.972972990544839</v>
      </c>
      <c r="CT1423">
        <v>3.5995220238724421</v>
      </c>
      <c r="CU1423">
        <v>0.30354004734640649</v>
      </c>
    </row>
    <row r="1424" spans="1:99" x14ac:dyDescent="0.25">
      <c r="A1424" t="s">
        <v>1827</v>
      </c>
      <c r="B1424">
        <v>120</v>
      </c>
      <c r="C1424" t="s">
        <v>67</v>
      </c>
      <c r="D1424" t="s">
        <v>68</v>
      </c>
      <c r="E1424">
        <v>62.166666666666657</v>
      </c>
      <c r="F1424" t="s">
        <v>132</v>
      </c>
      <c r="G1424" t="s">
        <v>70</v>
      </c>
      <c r="H1424">
        <v>170.3</v>
      </c>
      <c r="I1424">
        <v>63.85</v>
      </c>
      <c r="J1424">
        <v>22.015654733848489</v>
      </c>
      <c r="K1424">
        <v>23.6</v>
      </c>
      <c r="L1424" t="s">
        <v>71</v>
      </c>
      <c r="M1424" t="s">
        <v>114</v>
      </c>
      <c r="N1424">
        <v>15</v>
      </c>
      <c r="O1424" t="s">
        <v>133</v>
      </c>
      <c r="P1424" t="s">
        <v>74</v>
      </c>
      <c r="Q1424" t="s">
        <v>1817</v>
      </c>
      <c r="R1424">
        <v>0</v>
      </c>
      <c r="S1424" t="s">
        <v>78</v>
      </c>
      <c r="T1424" t="s">
        <v>78</v>
      </c>
      <c r="U1424" t="s">
        <v>78</v>
      </c>
      <c r="V1424" t="s">
        <v>78</v>
      </c>
      <c r="W1424" t="s">
        <v>78</v>
      </c>
      <c r="X1424">
        <v>0</v>
      </c>
      <c r="Y1424">
        <v>1</v>
      </c>
      <c r="Z1424">
        <v>2</v>
      </c>
      <c r="AA1424">
        <v>1</v>
      </c>
      <c r="AB1424">
        <v>1</v>
      </c>
      <c r="AC1424">
        <v>2</v>
      </c>
      <c r="AD1424">
        <v>1</v>
      </c>
      <c r="AE1424">
        <v>1</v>
      </c>
      <c r="AF1424">
        <v>9</v>
      </c>
      <c r="AG1424" t="s">
        <v>135</v>
      </c>
      <c r="AH1424">
        <v>0</v>
      </c>
      <c r="AI1424">
        <v>0</v>
      </c>
      <c r="AJ1424">
        <v>0</v>
      </c>
      <c r="AK1424">
        <v>0</v>
      </c>
      <c r="AL1424">
        <v>7</v>
      </c>
      <c r="AM1424">
        <v>3</v>
      </c>
      <c r="AN1424">
        <v>0</v>
      </c>
      <c r="AO1424">
        <v>180</v>
      </c>
      <c r="AP1424">
        <v>0</v>
      </c>
      <c r="AQ1424">
        <f t="shared" si="570"/>
        <v>0</v>
      </c>
      <c r="AR1424">
        <v>0</v>
      </c>
      <c r="AS1424">
        <v>0</v>
      </c>
      <c r="AT1424" s="6">
        <f t="shared" si="562"/>
        <v>0</v>
      </c>
      <c r="AU1424" s="6">
        <f t="shared" si="563"/>
        <v>0</v>
      </c>
      <c r="AV1424" s="6">
        <f t="shared" si="564"/>
        <v>5040</v>
      </c>
      <c r="AW1424" s="6">
        <f t="shared" si="565"/>
        <v>5631.5700000000006</v>
      </c>
      <c r="AX1424" s="6">
        <f t="shared" si="566"/>
        <v>0</v>
      </c>
      <c r="AY1424" s="6">
        <f t="shared" si="567"/>
        <v>0</v>
      </c>
      <c r="AZ1424" s="6">
        <f t="shared" si="568"/>
        <v>5040</v>
      </c>
      <c r="BA1424" s="6">
        <f t="shared" si="569"/>
        <v>5631.5700000000006</v>
      </c>
      <c r="BB1424" s="6">
        <v>5</v>
      </c>
      <c r="BC1424" s="6">
        <v>0</v>
      </c>
      <c r="BD1424" s="6" t="s">
        <v>80</v>
      </c>
      <c r="BE1424" s="6">
        <v>5</v>
      </c>
      <c r="BF1424" s="6">
        <v>0</v>
      </c>
      <c r="BG1424" s="6" t="s">
        <v>80</v>
      </c>
      <c r="BH1424" s="6">
        <f t="shared" si="571"/>
        <v>3</v>
      </c>
      <c r="BI1424" s="6">
        <f t="shared" si="572"/>
        <v>7</v>
      </c>
      <c r="BJ1424" s="6">
        <f t="shared" si="573"/>
        <v>0</v>
      </c>
      <c r="BK1424" s="6">
        <f t="shared" si="574"/>
        <v>0</v>
      </c>
      <c r="BL1424" s="6">
        <f t="shared" si="575"/>
        <v>7</v>
      </c>
      <c r="BM1424" s="6">
        <f t="shared" si="576"/>
        <v>1260</v>
      </c>
      <c r="BN1424" s="6">
        <f t="shared" si="577"/>
        <v>0</v>
      </c>
      <c r="BO1424" s="6">
        <f t="shared" si="578"/>
        <v>0</v>
      </c>
      <c r="BP1424" s="6">
        <f t="shared" si="579"/>
        <v>7</v>
      </c>
      <c r="BQ1424" s="6">
        <f t="shared" si="580"/>
        <v>1260</v>
      </c>
      <c r="BR1424" s="6">
        <f t="shared" si="581"/>
        <v>1260</v>
      </c>
      <c r="BS1424" s="6">
        <f t="shared" si="582"/>
        <v>1260</v>
      </c>
      <c r="BT1424" s="12" t="str">
        <f t="shared" si="561"/>
        <v>High</v>
      </c>
      <c r="BU1424">
        <f t="shared" si="583"/>
        <v>300</v>
      </c>
      <c r="BV1424">
        <f t="shared" si="584"/>
        <v>300</v>
      </c>
      <c r="BW1424">
        <v>30.59</v>
      </c>
      <c r="BX1424">
        <v>0</v>
      </c>
      <c r="BY1424">
        <v>81.25</v>
      </c>
      <c r="BZ1424">
        <v>2</v>
      </c>
      <c r="CA1424">
        <v>2</v>
      </c>
      <c r="CB1424">
        <v>1</v>
      </c>
      <c r="CC1424">
        <v>1</v>
      </c>
      <c r="CD1424">
        <v>1</v>
      </c>
      <c r="CE1424">
        <v>0</v>
      </c>
      <c r="CF1424">
        <v>1</v>
      </c>
      <c r="CG1424">
        <v>1</v>
      </c>
      <c r="CH1424">
        <v>1</v>
      </c>
      <c r="CI1424">
        <v>2</v>
      </c>
      <c r="CJ1424">
        <v>1</v>
      </c>
      <c r="CK1424">
        <v>2</v>
      </c>
      <c r="CL1424">
        <v>2</v>
      </c>
      <c r="CM1424">
        <v>2</v>
      </c>
      <c r="CN1424">
        <v>1</v>
      </c>
      <c r="CO1424">
        <v>1</v>
      </c>
      <c r="CP1424">
        <v>1</v>
      </c>
      <c r="CQ1424">
        <v>18</v>
      </c>
      <c r="CR1424" t="s">
        <v>1818</v>
      </c>
      <c r="CS1424">
        <v>1.9973060773118749</v>
      </c>
      <c r="CT1424">
        <v>0.86109223489393305</v>
      </c>
      <c r="CU1424">
        <v>0.29043873673786719</v>
      </c>
    </row>
    <row r="1425" spans="1:99" x14ac:dyDescent="0.25">
      <c r="A1425" t="s">
        <v>1828</v>
      </c>
      <c r="B1425">
        <v>120</v>
      </c>
      <c r="C1425" t="s">
        <v>67</v>
      </c>
      <c r="D1425" t="s">
        <v>68</v>
      </c>
      <c r="E1425">
        <v>62.166666666666657</v>
      </c>
      <c r="F1425" t="s">
        <v>132</v>
      </c>
      <c r="G1425" t="s">
        <v>70</v>
      </c>
      <c r="H1425">
        <v>170.3</v>
      </c>
      <c r="I1425">
        <v>63.85</v>
      </c>
      <c r="J1425">
        <v>22.015654733848489</v>
      </c>
      <c r="K1425">
        <v>23.6</v>
      </c>
      <c r="L1425" t="s">
        <v>71</v>
      </c>
      <c r="M1425" t="s">
        <v>114</v>
      </c>
      <c r="N1425">
        <v>15</v>
      </c>
      <c r="O1425" t="s">
        <v>133</v>
      </c>
      <c r="P1425" t="s">
        <v>74</v>
      </c>
      <c r="Q1425" t="s">
        <v>1817</v>
      </c>
      <c r="R1425">
        <v>0</v>
      </c>
      <c r="S1425" t="s">
        <v>78</v>
      </c>
      <c r="T1425" t="s">
        <v>78</v>
      </c>
      <c r="U1425" t="s">
        <v>78</v>
      </c>
      <c r="V1425" t="s">
        <v>78</v>
      </c>
      <c r="W1425" t="s">
        <v>78</v>
      </c>
      <c r="X1425">
        <v>0</v>
      </c>
      <c r="Y1425">
        <v>1</v>
      </c>
      <c r="Z1425">
        <v>2</v>
      </c>
      <c r="AA1425">
        <v>1</v>
      </c>
      <c r="AB1425">
        <v>1</v>
      </c>
      <c r="AC1425">
        <v>2</v>
      </c>
      <c r="AD1425">
        <v>1</v>
      </c>
      <c r="AE1425">
        <v>1</v>
      </c>
      <c r="AF1425">
        <v>9</v>
      </c>
      <c r="AG1425" t="s">
        <v>135</v>
      </c>
      <c r="AH1425">
        <v>0</v>
      </c>
      <c r="AI1425">
        <v>0</v>
      </c>
      <c r="AJ1425">
        <v>0</v>
      </c>
      <c r="AK1425">
        <v>0</v>
      </c>
      <c r="AL1425">
        <v>7</v>
      </c>
      <c r="AM1425">
        <v>3</v>
      </c>
      <c r="AN1425">
        <v>0</v>
      </c>
      <c r="AO1425">
        <v>180</v>
      </c>
      <c r="AP1425">
        <v>0</v>
      </c>
      <c r="AQ1425">
        <f t="shared" si="570"/>
        <v>0</v>
      </c>
      <c r="AR1425">
        <v>0</v>
      </c>
      <c r="AS1425">
        <v>0</v>
      </c>
      <c r="AT1425" s="6">
        <f t="shared" si="562"/>
        <v>0</v>
      </c>
      <c r="AU1425" s="6">
        <f t="shared" si="563"/>
        <v>0</v>
      </c>
      <c r="AV1425" s="6">
        <f t="shared" si="564"/>
        <v>5040</v>
      </c>
      <c r="AW1425" s="6">
        <f t="shared" si="565"/>
        <v>5631.5700000000006</v>
      </c>
      <c r="AX1425" s="6">
        <f t="shared" si="566"/>
        <v>0</v>
      </c>
      <c r="AY1425" s="6">
        <f t="shared" si="567"/>
        <v>0</v>
      </c>
      <c r="AZ1425" s="6">
        <f t="shared" si="568"/>
        <v>5040</v>
      </c>
      <c r="BA1425" s="6">
        <f t="shared" si="569"/>
        <v>5631.5700000000006</v>
      </c>
      <c r="BB1425" s="6">
        <v>5</v>
      </c>
      <c r="BC1425" s="6">
        <v>0</v>
      </c>
      <c r="BD1425" s="6" t="s">
        <v>80</v>
      </c>
      <c r="BE1425" s="6">
        <v>5</v>
      </c>
      <c r="BF1425" s="6">
        <v>0</v>
      </c>
      <c r="BG1425" s="6" t="s">
        <v>80</v>
      </c>
      <c r="BH1425" s="6">
        <f t="shared" si="571"/>
        <v>3</v>
      </c>
      <c r="BI1425" s="6">
        <f t="shared" si="572"/>
        <v>7</v>
      </c>
      <c r="BJ1425" s="6">
        <f t="shared" si="573"/>
        <v>0</v>
      </c>
      <c r="BK1425" s="6">
        <f t="shared" si="574"/>
        <v>0</v>
      </c>
      <c r="BL1425" s="6">
        <f t="shared" si="575"/>
        <v>7</v>
      </c>
      <c r="BM1425" s="6">
        <f t="shared" si="576"/>
        <v>1260</v>
      </c>
      <c r="BN1425" s="6">
        <f t="shared" si="577"/>
        <v>0</v>
      </c>
      <c r="BO1425" s="6">
        <f t="shared" si="578"/>
        <v>0</v>
      </c>
      <c r="BP1425" s="6">
        <f t="shared" si="579"/>
        <v>7</v>
      </c>
      <c r="BQ1425" s="6">
        <f t="shared" si="580"/>
        <v>1260</v>
      </c>
      <c r="BR1425" s="6">
        <f t="shared" si="581"/>
        <v>1260</v>
      </c>
      <c r="BS1425" s="6">
        <f t="shared" si="582"/>
        <v>1260</v>
      </c>
      <c r="BT1425" s="12" t="str">
        <f t="shared" si="561"/>
        <v>High</v>
      </c>
      <c r="BU1425">
        <f t="shared" si="583"/>
        <v>300</v>
      </c>
      <c r="BV1425">
        <f t="shared" si="584"/>
        <v>300</v>
      </c>
      <c r="BW1425">
        <v>30.59</v>
      </c>
      <c r="BX1425">
        <v>0</v>
      </c>
      <c r="BY1425">
        <v>81.25</v>
      </c>
      <c r="BZ1425">
        <v>2</v>
      </c>
      <c r="CA1425">
        <v>2</v>
      </c>
      <c r="CB1425">
        <v>1</v>
      </c>
      <c r="CC1425">
        <v>1</v>
      </c>
      <c r="CD1425">
        <v>1</v>
      </c>
      <c r="CE1425">
        <v>0</v>
      </c>
      <c r="CF1425">
        <v>1</v>
      </c>
      <c r="CG1425">
        <v>1</v>
      </c>
      <c r="CH1425">
        <v>1</v>
      </c>
      <c r="CI1425">
        <v>2</v>
      </c>
      <c r="CJ1425">
        <v>1</v>
      </c>
      <c r="CK1425">
        <v>2</v>
      </c>
      <c r="CL1425">
        <v>2</v>
      </c>
      <c r="CM1425">
        <v>2</v>
      </c>
      <c r="CN1425">
        <v>1</v>
      </c>
      <c r="CO1425">
        <v>1</v>
      </c>
      <c r="CP1425">
        <v>1</v>
      </c>
      <c r="CQ1425">
        <v>18</v>
      </c>
      <c r="CR1425" t="s">
        <v>1818</v>
      </c>
      <c r="CS1425">
        <v>5.1777400384271361</v>
      </c>
      <c r="CT1425">
        <v>0.90865030726474116</v>
      </c>
      <c r="CU1425">
        <v>0.17445045410782001</v>
      </c>
    </row>
    <row r="1426" spans="1:99" x14ac:dyDescent="0.25">
      <c r="A1426" t="s">
        <v>1829</v>
      </c>
      <c r="B1426">
        <v>120</v>
      </c>
      <c r="C1426" t="s">
        <v>67</v>
      </c>
      <c r="D1426" t="s">
        <v>68</v>
      </c>
      <c r="E1426">
        <v>62.166666666666657</v>
      </c>
      <c r="F1426" t="s">
        <v>132</v>
      </c>
      <c r="G1426" t="s">
        <v>70</v>
      </c>
      <c r="H1426">
        <v>170.3</v>
      </c>
      <c r="I1426">
        <v>63.85</v>
      </c>
      <c r="J1426">
        <v>22.015654733848489</v>
      </c>
      <c r="K1426">
        <v>23.6</v>
      </c>
      <c r="L1426" t="s">
        <v>71</v>
      </c>
      <c r="M1426" t="s">
        <v>114</v>
      </c>
      <c r="N1426">
        <v>15</v>
      </c>
      <c r="O1426" t="s">
        <v>133</v>
      </c>
      <c r="P1426" t="s">
        <v>74</v>
      </c>
      <c r="Q1426" t="s">
        <v>1817</v>
      </c>
      <c r="R1426">
        <v>0</v>
      </c>
      <c r="S1426" t="s">
        <v>78</v>
      </c>
      <c r="T1426" t="s">
        <v>78</v>
      </c>
      <c r="U1426" t="s">
        <v>78</v>
      </c>
      <c r="V1426" t="s">
        <v>78</v>
      </c>
      <c r="W1426" t="s">
        <v>78</v>
      </c>
      <c r="X1426">
        <v>0</v>
      </c>
      <c r="Y1426">
        <v>1</v>
      </c>
      <c r="Z1426">
        <v>2</v>
      </c>
      <c r="AA1426">
        <v>1</v>
      </c>
      <c r="AB1426">
        <v>1</v>
      </c>
      <c r="AC1426">
        <v>2</v>
      </c>
      <c r="AD1426">
        <v>1</v>
      </c>
      <c r="AE1426">
        <v>1</v>
      </c>
      <c r="AF1426">
        <v>9</v>
      </c>
      <c r="AG1426" t="s">
        <v>135</v>
      </c>
      <c r="AH1426">
        <v>0</v>
      </c>
      <c r="AI1426">
        <v>0</v>
      </c>
      <c r="AJ1426">
        <v>0</v>
      </c>
      <c r="AK1426">
        <v>0</v>
      </c>
      <c r="AL1426">
        <v>7</v>
      </c>
      <c r="AM1426">
        <v>3</v>
      </c>
      <c r="AN1426">
        <v>0</v>
      </c>
      <c r="AO1426">
        <v>180</v>
      </c>
      <c r="AP1426">
        <v>0</v>
      </c>
      <c r="AQ1426">
        <f t="shared" si="570"/>
        <v>0</v>
      </c>
      <c r="AR1426">
        <v>0</v>
      </c>
      <c r="AS1426">
        <v>0</v>
      </c>
      <c r="AT1426" s="6">
        <f t="shared" si="562"/>
        <v>0</v>
      </c>
      <c r="AU1426" s="6">
        <f t="shared" si="563"/>
        <v>0</v>
      </c>
      <c r="AV1426" s="6">
        <f t="shared" si="564"/>
        <v>5040</v>
      </c>
      <c r="AW1426" s="6">
        <f t="shared" si="565"/>
        <v>5631.5700000000006</v>
      </c>
      <c r="AX1426" s="6">
        <f t="shared" si="566"/>
        <v>0</v>
      </c>
      <c r="AY1426" s="6">
        <f t="shared" si="567"/>
        <v>0</v>
      </c>
      <c r="AZ1426" s="6">
        <f t="shared" si="568"/>
        <v>5040</v>
      </c>
      <c r="BA1426" s="6">
        <f t="shared" si="569"/>
        <v>5631.5700000000006</v>
      </c>
      <c r="BB1426" s="6">
        <v>5</v>
      </c>
      <c r="BC1426" s="6">
        <v>0</v>
      </c>
      <c r="BD1426" s="6" t="s">
        <v>80</v>
      </c>
      <c r="BE1426" s="6">
        <v>5</v>
      </c>
      <c r="BF1426" s="6">
        <v>0</v>
      </c>
      <c r="BG1426" s="6" t="s">
        <v>80</v>
      </c>
      <c r="BH1426" s="6">
        <f t="shared" si="571"/>
        <v>3</v>
      </c>
      <c r="BI1426" s="6">
        <f t="shared" si="572"/>
        <v>7</v>
      </c>
      <c r="BJ1426" s="6">
        <f t="shared" si="573"/>
        <v>0</v>
      </c>
      <c r="BK1426" s="6">
        <f t="shared" si="574"/>
        <v>0</v>
      </c>
      <c r="BL1426" s="6">
        <f t="shared" si="575"/>
        <v>7</v>
      </c>
      <c r="BM1426" s="6">
        <f t="shared" si="576"/>
        <v>1260</v>
      </c>
      <c r="BN1426" s="6">
        <f t="shared" si="577"/>
        <v>0</v>
      </c>
      <c r="BO1426" s="6">
        <f t="shared" si="578"/>
        <v>0</v>
      </c>
      <c r="BP1426" s="6">
        <f t="shared" si="579"/>
        <v>7</v>
      </c>
      <c r="BQ1426" s="6">
        <f t="shared" si="580"/>
        <v>1260</v>
      </c>
      <c r="BR1426" s="6">
        <f t="shared" si="581"/>
        <v>1260</v>
      </c>
      <c r="BS1426" s="6">
        <f t="shared" si="582"/>
        <v>1260</v>
      </c>
      <c r="BT1426" s="12" t="str">
        <f t="shared" si="561"/>
        <v>High</v>
      </c>
      <c r="BU1426">
        <f t="shared" si="583"/>
        <v>300</v>
      </c>
      <c r="BV1426">
        <f t="shared" si="584"/>
        <v>300</v>
      </c>
      <c r="BW1426">
        <v>30.59</v>
      </c>
      <c r="BX1426">
        <v>0</v>
      </c>
      <c r="BY1426">
        <v>81.25</v>
      </c>
      <c r="BZ1426">
        <v>2</v>
      </c>
      <c r="CA1426">
        <v>2</v>
      </c>
      <c r="CB1426">
        <v>1</v>
      </c>
      <c r="CC1426">
        <v>1</v>
      </c>
      <c r="CD1426">
        <v>1</v>
      </c>
      <c r="CE1426">
        <v>0</v>
      </c>
      <c r="CF1426">
        <v>1</v>
      </c>
      <c r="CG1426">
        <v>1</v>
      </c>
      <c r="CH1426">
        <v>1</v>
      </c>
      <c r="CI1426">
        <v>2</v>
      </c>
      <c r="CJ1426">
        <v>1</v>
      </c>
      <c r="CK1426">
        <v>2</v>
      </c>
      <c r="CL1426">
        <v>2</v>
      </c>
      <c r="CM1426">
        <v>2</v>
      </c>
      <c r="CN1426">
        <v>1</v>
      </c>
      <c r="CO1426">
        <v>1</v>
      </c>
      <c r="CP1426">
        <v>1</v>
      </c>
      <c r="CQ1426">
        <v>18</v>
      </c>
      <c r="CR1426" t="s">
        <v>1818</v>
      </c>
      <c r="CS1426">
        <v>1.685947437792676</v>
      </c>
      <c r="CT1426">
        <v>0.73621693482180495</v>
      </c>
      <c r="CU1426">
        <v>0.25485792710823629</v>
      </c>
    </row>
    <row r="1427" spans="1:99" x14ac:dyDescent="0.25">
      <c r="A1427" t="s">
        <v>1830</v>
      </c>
      <c r="B1427">
        <v>121</v>
      </c>
      <c r="C1427" t="s">
        <v>86</v>
      </c>
      <c r="D1427" t="s">
        <v>90</v>
      </c>
      <c r="E1427">
        <v>67</v>
      </c>
      <c r="F1427" t="s">
        <v>132</v>
      </c>
      <c r="G1427" t="s">
        <v>70</v>
      </c>
      <c r="H1427">
        <v>162.30000000000001</v>
      </c>
      <c r="I1427">
        <v>59.3</v>
      </c>
      <c r="J1427">
        <v>22.51218524225655</v>
      </c>
      <c r="K1427">
        <v>22.85</v>
      </c>
      <c r="L1427" t="s">
        <v>71</v>
      </c>
      <c r="M1427" t="s">
        <v>114</v>
      </c>
      <c r="N1427">
        <v>14</v>
      </c>
      <c r="O1427" t="s">
        <v>285</v>
      </c>
      <c r="P1427" t="s">
        <v>74</v>
      </c>
      <c r="Q1427" t="s">
        <v>1831</v>
      </c>
      <c r="R1427">
        <v>0</v>
      </c>
      <c r="S1427" t="s">
        <v>78</v>
      </c>
      <c r="T1427" t="s">
        <v>74</v>
      </c>
      <c r="U1427" t="s">
        <v>77</v>
      </c>
      <c r="V1427" t="s">
        <v>78</v>
      </c>
      <c r="W1427" t="s">
        <v>78</v>
      </c>
      <c r="X1427">
        <v>1</v>
      </c>
      <c r="Y1427">
        <v>1</v>
      </c>
      <c r="Z1427">
        <v>1</v>
      </c>
      <c r="AA1427">
        <v>1</v>
      </c>
      <c r="AB1427">
        <v>2</v>
      </c>
      <c r="AC1427">
        <v>1</v>
      </c>
      <c r="AD1427">
        <v>1</v>
      </c>
      <c r="AE1427">
        <v>1</v>
      </c>
      <c r="AF1427">
        <v>8</v>
      </c>
      <c r="AG1427" t="s">
        <v>79</v>
      </c>
      <c r="AH1427">
        <v>7</v>
      </c>
      <c r="AI1427">
        <v>3</v>
      </c>
      <c r="AJ1427">
        <v>0</v>
      </c>
      <c r="AK1427">
        <v>180</v>
      </c>
      <c r="AL1427">
        <v>2</v>
      </c>
      <c r="AM1427">
        <v>1</v>
      </c>
      <c r="AN1427">
        <v>0</v>
      </c>
      <c r="AO1427">
        <v>60</v>
      </c>
      <c r="AP1427">
        <v>1</v>
      </c>
      <c r="AQ1427">
        <f t="shared" si="570"/>
        <v>2</v>
      </c>
      <c r="AR1427">
        <v>0</v>
      </c>
      <c r="AS1427">
        <v>120</v>
      </c>
      <c r="AT1427" s="6">
        <f t="shared" si="562"/>
        <v>10080</v>
      </c>
      <c r="AU1427" s="6">
        <f t="shared" si="563"/>
        <v>10460.519999999999</v>
      </c>
      <c r="AV1427" s="6">
        <f t="shared" si="564"/>
        <v>480</v>
      </c>
      <c r="AW1427" s="6">
        <f t="shared" si="565"/>
        <v>498.12</v>
      </c>
      <c r="AX1427" s="6">
        <f t="shared" si="566"/>
        <v>396</v>
      </c>
      <c r="AY1427" s="6">
        <f t="shared" si="567"/>
        <v>410.94899999999996</v>
      </c>
      <c r="AZ1427" s="6">
        <f t="shared" si="568"/>
        <v>10956</v>
      </c>
      <c r="BA1427" s="6">
        <f t="shared" si="569"/>
        <v>11369.589</v>
      </c>
      <c r="BB1427" s="6">
        <v>3</v>
      </c>
      <c r="BC1427" s="6">
        <v>0</v>
      </c>
      <c r="BD1427" s="6" t="s">
        <v>470</v>
      </c>
      <c r="BE1427" s="6">
        <v>3</v>
      </c>
      <c r="BF1427" s="6">
        <v>0</v>
      </c>
      <c r="BG1427" s="6" t="s">
        <v>470</v>
      </c>
      <c r="BH1427" s="6">
        <f t="shared" si="571"/>
        <v>6</v>
      </c>
      <c r="BI1427" s="6">
        <f t="shared" si="572"/>
        <v>10</v>
      </c>
      <c r="BJ1427" s="6">
        <f t="shared" si="573"/>
        <v>7</v>
      </c>
      <c r="BK1427" s="6">
        <f t="shared" si="574"/>
        <v>1260</v>
      </c>
      <c r="BL1427" s="6">
        <f t="shared" si="575"/>
        <v>2</v>
      </c>
      <c r="BM1427" s="6">
        <f t="shared" si="576"/>
        <v>120</v>
      </c>
      <c r="BN1427" s="6">
        <f t="shared" si="577"/>
        <v>1</v>
      </c>
      <c r="BO1427" s="6">
        <f t="shared" si="578"/>
        <v>120</v>
      </c>
      <c r="BP1427" s="6">
        <f t="shared" si="579"/>
        <v>3</v>
      </c>
      <c r="BQ1427" s="6">
        <f t="shared" si="580"/>
        <v>240</v>
      </c>
      <c r="BR1427" s="6">
        <f t="shared" si="581"/>
        <v>1380</v>
      </c>
      <c r="BS1427" s="6">
        <f t="shared" si="582"/>
        <v>1500</v>
      </c>
      <c r="BT1427" s="12" t="str">
        <f t="shared" si="561"/>
        <v>High</v>
      </c>
      <c r="BU1427">
        <f t="shared" si="583"/>
        <v>180</v>
      </c>
      <c r="BV1427">
        <f t="shared" si="584"/>
        <v>180</v>
      </c>
      <c r="BW1427">
        <v>25.87</v>
      </c>
      <c r="BX1427">
        <v>0</v>
      </c>
      <c r="BY1427">
        <v>160.99</v>
      </c>
      <c r="BZ1427">
        <v>2</v>
      </c>
      <c r="CA1427">
        <v>2</v>
      </c>
      <c r="CB1427">
        <v>1</v>
      </c>
      <c r="CC1427">
        <v>1</v>
      </c>
      <c r="CD1427">
        <v>1</v>
      </c>
      <c r="CE1427">
        <v>2</v>
      </c>
      <c r="CF1427">
        <v>2</v>
      </c>
      <c r="CG1427">
        <v>2</v>
      </c>
      <c r="CH1427">
        <v>2</v>
      </c>
      <c r="CI1427">
        <v>2</v>
      </c>
      <c r="CJ1427">
        <v>2</v>
      </c>
      <c r="CK1427">
        <v>2</v>
      </c>
      <c r="CL1427">
        <v>2</v>
      </c>
      <c r="CM1427">
        <v>2</v>
      </c>
      <c r="CN1427">
        <v>1</v>
      </c>
      <c r="CO1427">
        <v>2</v>
      </c>
      <c r="CP1427">
        <v>1</v>
      </c>
      <c r="CQ1427">
        <v>24</v>
      </c>
      <c r="CR1427" t="s">
        <v>1832</v>
      </c>
      <c r="CS1427">
        <v>16.25357178948374</v>
      </c>
      <c r="CT1427">
        <v>3.2183593173959548</v>
      </c>
      <c r="CU1427">
        <v>0.37581711297361992</v>
      </c>
    </row>
    <row r="1428" spans="1:99" x14ac:dyDescent="0.25">
      <c r="A1428" t="s">
        <v>1833</v>
      </c>
      <c r="B1428">
        <v>121</v>
      </c>
      <c r="C1428" t="s">
        <v>86</v>
      </c>
      <c r="D1428" t="s">
        <v>90</v>
      </c>
      <c r="E1428">
        <v>67</v>
      </c>
      <c r="F1428" t="s">
        <v>132</v>
      </c>
      <c r="G1428" t="s">
        <v>70</v>
      </c>
      <c r="H1428">
        <v>162.30000000000001</v>
      </c>
      <c r="I1428">
        <v>59.3</v>
      </c>
      <c r="J1428">
        <v>22.51218524225655</v>
      </c>
      <c r="K1428">
        <v>22.85</v>
      </c>
      <c r="L1428" t="s">
        <v>71</v>
      </c>
      <c r="M1428" t="s">
        <v>114</v>
      </c>
      <c r="N1428">
        <v>14</v>
      </c>
      <c r="O1428" t="s">
        <v>285</v>
      </c>
      <c r="P1428" t="s">
        <v>74</v>
      </c>
      <c r="Q1428" t="s">
        <v>1831</v>
      </c>
      <c r="R1428">
        <v>0</v>
      </c>
      <c r="S1428" t="s">
        <v>78</v>
      </c>
      <c r="T1428" t="s">
        <v>74</v>
      </c>
      <c r="U1428" t="s">
        <v>77</v>
      </c>
      <c r="V1428" t="s">
        <v>78</v>
      </c>
      <c r="W1428" t="s">
        <v>78</v>
      </c>
      <c r="X1428">
        <v>1</v>
      </c>
      <c r="Y1428">
        <v>1</v>
      </c>
      <c r="Z1428">
        <v>1</v>
      </c>
      <c r="AA1428">
        <v>1</v>
      </c>
      <c r="AB1428">
        <v>2</v>
      </c>
      <c r="AC1428">
        <v>1</v>
      </c>
      <c r="AD1428">
        <v>1</v>
      </c>
      <c r="AE1428">
        <v>1</v>
      </c>
      <c r="AF1428">
        <v>8</v>
      </c>
      <c r="AG1428" t="s">
        <v>79</v>
      </c>
      <c r="AH1428">
        <v>7</v>
      </c>
      <c r="AI1428">
        <v>3</v>
      </c>
      <c r="AJ1428">
        <v>0</v>
      </c>
      <c r="AK1428">
        <v>180</v>
      </c>
      <c r="AL1428">
        <v>2</v>
      </c>
      <c r="AM1428">
        <v>1</v>
      </c>
      <c r="AN1428">
        <v>0</v>
      </c>
      <c r="AO1428">
        <v>60</v>
      </c>
      <c r="AP1428">
        <v>1</v>
      </c>
      <c r="AQ1428">
        <f t="shared" si="570"/>
        <v>2</v>
      </c>
      <c r="AR1428">
        <v>0</v>
      </c>
      <c r="AS1428">
        <v>120</v>
      </c>
      <c r="AT1428" s="6">
        <f t="shared" si="562"/>
        <v>10080</v>
      </c>
      <c r="AU1428" s="6">
        <f t="shared" si="563"/>
        <v>10460.519999999999</v>
      </c>
      <c r="AV1428" s="6">
        <f t="shared" si="564"/>
        <v>480</v>
      </c>
      <c r="AW1428" s="6">
        <f t="shared" si="565"/>
        <v>498.12</v>
      </c>
      <c r="AX1428" s="6">
        <f t="shared" si="566"/>
        <v>396</v>
      </c>
      <c r="AY1428" s="6">
        <f t="shared" si="567"/>
        <v>410.94899999999996</v>
      </c>
      <c r="AZ1428" s="6">
        <f t="shared" si="568"/>
        <v>10956</v>
      </c>
      <c r="BA1428" s="6">
        <f t="shared" si="569"/>
        <v>11369.589</v>
      </c>
      <c r="BB1428" s="6">
        <v>3</v>
      </c>
      <c r="BC1428" s="6">
        <v>0</v>
      </c>
      <c r="BD1428" s="6" t="s">
        <v>470</v>
      </c>
      <c r="BE1428" s="6">
        <v>3</v>
      </c>
      <c r="BF1428" s="6">
        <v>0</v>
      </c>
      <c r="BG1428" s="6" t="s">
        <v>470</v>
      </c>
      <c r="BH1428" s="6">
        <f t="shared" si="571"/>
        <v>6</v>
      </c>
      <c r="BI1428" s="6">
        <f t="shared" si="572"/>
        <v>10</v>
      </c>
      <c r="BJ1428" s="6">
        <f t="shared" si="573"/>
        <v>7</v>
      </c>
      <c r="BK1428" s="6">
        <f t="shared" si="574"/>
        <v>1260</v>
      </c>
      <c r="BL1428" s="6">
        <f t="shared" si="575"/>
        <v>2</v>
      </c>
      <c r="BM1428" s="6">
        <f t="shared" si="576"/>
        <v>120</v>
      </c>
      <c r="BN1428" s="6">
        <f t="shared" si="577"/>
        <v>1</v>
      </c>
      <c r="BO1428" s="6">
        <f t="shared" si="578"/>
        <v>120</v>
      </c>
      <c r="BP1428" s="6">
        <f t="shared" si="579"/>
        <v>3</v>
      </c>
      <c r="BQ1428" s="6">
        <f t="shared" si="580"/>
        <v>240</v>
      </c>
      <c r="BR1428" s="6">
        <f t="shared" si="581"/>
        <v>1380</v>
      </c>
      <c r="BS1428" s="6">
        <f t="shared" si="582"/>
        <v>1500</v>
      </c>
      <c r="BT1428" s="12" t="str">
        <f t="shared" si="561"/>
        <v>High</v>
      </c>
      <c r="BU1428">
        <f t="shared" si="583"/>
        <v>180</v>
      </c>
      <c r="BV1428">
        <f t="shared" si="584"/>
        <v>180</v>
      </c>
      <c r="BW1428">
        <v>25.87</v>
      </c>
      <c r="BX1428">
        <v>0</v>
      </c>
      <c r="BY1428">
        <v>160.99</v>
      </c>
      <c r="BZ1428">
        <v>2</v>
      </c>
      <c r="CA1428">
        <v>2</v>
      </c>
      <c r="CB1428">
        <v>1</v>
      </c>
      <c r="CC1428">
        <v>1</v>
      </c>
      <c r="CD1428">
        <v>1</v>
      </c>
      <c r="CE1428">
        <v>2</v>
      </c>
      <c r="CF1428">
        <v>2</v>
      </c>
      <c r="CG1428">
        <v>2</v>
      </c>
      <c r="CH1428">
        <v>2</v>
      </c>
      <c r="CI1428">
        <v>2</v>
      </c>
      <c r="CJ1428">
        <v>2</v>
      </c>
      <c r="CK1428">
        <v>2</v>
      </c>
      <c r="CL1428">
        <v>2</v>
      </c>
      <c r="CM1428">
        <v>2</v>
      </c>
      <c r="CN1428">
        <v>1</v>
      </c>
      <c r="CO1428">
        <v>2</v>
      </c>
      <c r="CP1428">
        <v>1</v>
      </c>
      <c r="CQ1428">
        <v>24</v>
      </c>
      <c r="CR1428" t="s">
        <v>1832</v>
      </c>
      <c r="CS1428">
        <v>16.189360926326021</v>
      </c>
      <c r="CT1428">
        <v>3.249258949421904</v>
      </c>
      <c r="CU1428">
        <v>0.3612932262650988</v>
      </c>
    </row>
    <row r="1429" spans="1:99" x14ac:dyDescent="0.25">
      <c r="A1429" t="s">
        <v>1834</v>
      </c>
      <c r="B1429">
        <v>121</v>
      </c>
      <c r="C1429" t="s">
        <v>86</v>
      </c>
      <c r="D1429" t="s">
        <v>90</v>
      </c>
      <c r="E1429">
        <v>67</v>
      </c>
      <c r="F1429" t="s">
        <v>132</v>
      </c>
      <c r="G1429" t="s">
        <v>70</v>
      </c>
      <c r="H1429">
        <v>162.30000000000001</v>
      </c>
      <c r="I1429">
        <v>59.3</v>
      </c>
      <c r="J1429">
        <v>22.51218524225655</v>
      </c>
      <c r="K1429">
        <v>22.85</v>
      </c>
      <c r="L1429" t="s">
        <v>71</v>
      </c>
      <c r="M1429" t="s">
        <v>114</v>
      </c>
      <c r="N1429">
        <v>14</v>
      </c>
      <c r="O1429" t="s">
        <v>285</v>
      </c>
      <c r="P1429" t="s">
        <v>74</v>
      </c>
      <c r="Q1429" t="s">
        <v>1831</v>
      </c>
      <c r="R1429">
        <v>0</v>
      </c>
      <c r="S1429" t="s">
        <v>78</v>
      </c>
      <c r="T1429" t="s">
        <v>74</v>
      </c>
      <c r="U1429" t="s">
        <v>77</v>
      </c>
      <c r="V1429" t="s">
        <v>78</v>
      </c>
      <c r="W1429" t="s">
        <v>78</v>
      </c>
      <c r="X1429">
        <v>1</v>
      </c>
      <c r="Y1429">
        <v>1</v>
      </c>
      <c r="Z1429">
        <v>1</v>
      </c>
      <c r="AA1429">
        <v>1</v>
      </c>
      <c r="AB1429">
        <v>2</v>
      </c>
      <c r="AC1429">
        <v>1</v>
      </c>
      <c r="AD1429">
        <v>1</v>
      </c>
      <c r="AE1429">
        <v>1</v>
      </c>
      <c r="AF1429">
        <v>8</v>
      </c>
      <c r="AG1429" t="s">
        <v>79</v>
      </c>
      <c r="AH1429">
        <v>7</v>
      </c>
      <c r="AI1429">
        <v>3</v>
      </c>
      <c r="AJ1429">
        <v>0</v>
      </c>
      <c r="AK1429">
        <v>180</v>
      </c>
      <c r="AL1429">
        <v>2</v>
      </c>
      <c r="AM1429">
        <v>1</v>
      </c>
      <c r="AN1429">
        <v>0</v>
      </c>
      <c r="AO1429">
        <v>60</v>
      </c>
      <c r="AP1429">
        <v>1</v>
      </c>
      <c r="AQ1429">
        <f t="shared" si="570"/>
        <v>2</v>
      </c>
      <c r="AR1429">
        <v>0</v>
      </c>
      <c r="AS1429">
        <v>120</v>
      </c>
      <c r="AT1429" s="6">
        <f t="shared" si="562"/>
        <v>10080</v>
      </c>
      <c r="AU1429" s="6">
        <f t="shared" si="563"/>
        <v>10460.519999999999</v>
      </c>
      <c r="AV1429" s="6">
        <f t="shared" si="564"/>
        <v>480</v>
      </c>
      <c r="AW1429" s="6">
        <f t="shared" si="565"/>
        <v>498.12</v>
      </c>
      <c r="AX1429" s="6">
        <f t="shared" si="566"/>
        <v>396</v>
      </c>
      <c r="AY1429" s="6">
        <f t="shared" si="567"/>
        <v>410.94899999999996</v>
      </c>
      <c r="AZ1429" s="6">
        <f t="shared" si="568"/>
        <v>10956</v>
      </c>
      <c r="BA1429" s="6">
        <f t="shared" si="569"/>
        <v>11369.589</v>
      </c>
      <c r="BB1429" s="6">
        <v>3</v>
      </c>
      <c r="BC1429" s="6">
        <v>0</v>
      </c>
      <c r="BD1429" s="6" t="s">
        <v>470</v>
      </c>
      <c r="BE1429" s="6">
        <v>3</v>
      </c>
      <c r="BF1429" s="6">
        <v>0</v>
      </c>
      <c r="BG1429" s="6" t="s">
        <v>470</v>
      </c>
      <c r="BH1429" s="6">
        <f t="shared" si="571"/>
        <v>6</v>
      </c>
      <c r="BI1429" s="6">
        <f t="shared" si="572"/>
        <v>10</v>
      </c>
      <c r="BJ1429" s="6">
        <f t="shared" si="573"/>
        <v>7</v>
      </c>
      <c r="BK1429" s="6">
        <f t="shared" si="574"/>
        <v>1260</v>
      </c>
      <c r="BL1429" s="6">
        <f t="shared" si="575"/>
        <v>2</v>
      </c>
      <c r="BM1429" s="6">
        <f t="shared" si="576"/>
        <v>120</v>
      </c>
      <c r="BN1429" s="6">
        <f t="shared" si="577"/>
        <v>1</v>
      </c>
      <c r="BO1429" s="6">
        <f t="shared" si="578"/>
        <v>120</v>
      </c>
      <c r="BP1429" s="6">
        <f t="shared" si="579"/>
        <v>3</v>
      </c>
      <c r="BQ1429" s="6">
        <f t="shared" si="580"/>
        <v>240</v>
      </c>
      <c r="BR1429" s="6">
        <f t="shared" si="581"/>
        <v>1380</v>
      </c>
      <c r="BS1429" s="6">
        <f t="shared" si="582"/>
        <v>1500</v>
      </c>
      <c r="BT1429" s="12" t="str">
        <f t="shared" si="561"/>
        <v>High</v>
      </c>
      <c r="BU1429">
        <f t="shared" si="583"/>
        <v>180</v>
      </c>
      <c r="BV1429">
        <f t="shared" si="584"/>
        <v>180</v>
      </c>
      <c r="BW1429">
        <v>25.87</v>
      </c>
      <c r="BX1429">
        <v>0</v>
      </c>
      <c r="BY1429">
        <v>160.99</v>
      </c>
      <c r="BZ1429">
        <v>2</v>
      </c>
      <c r="CA1429">
        <v>2</v>
      </c>
      <c r="CB1429">
        <v>1</v>
      </c>
      <c r="CC1429">
        <v>1</v>
      </c>
      <c r="CD1429">
        <v>1</v>
      </c>
      <c r="CE1429">
        <v>2</v>
      </c>
      <c r="CF1429">
        <v>2</v>
      </c>
      <c r="CG1429">
        <v>2</v>
      </c>
      <c r="CH1429">
        <v>2</v>
      </c>
      <c r="CI1429">
        <v>2</v>
      </c>
      <c r="CJ1429">
        <v>2</v>
      </c>
      <c r="CK1429">
        <v>2</v>
      </c>
      <c r="CL1429">
        <v>2</v>
      </c>
      <c r="CM1429">
        <v>2</v>
      </c>
      <c r="CN1429">
        <v>1</v>
      </c>
      <c r="CO1429">
        <v>2</v>
      </c>
      <c r="CP1429">
        <v>1</v>
      </c>
      <c r="CQ1429">
        <v>24</v>
      </c>
      <c r="CR1429" t="s">
        <v>1832</v>
      </c>
      <c r="CS1429">
        <v>10.0124993365866</v>
      </c>
      <c r="CT1429">
        <v>2.7055344955985192</v>
      </c>
      <c r="CU1429">
        <v>0.35633861736595801</v>
      </c>
    </row>
    <row r="1430" spans="1:99" x14ac:dyDescent="0.25">
      <c r="A1430" t="s">
        <v>1835</v>
      </c>
      <c r="B1430">
        <v>121</v>
      </c>
      <c r="C1430" t="s">
        <v>67</v>
      </c>
      <c r="D1430" t="s">
        <v>90</v>
      </c>
      <c r="E1430">
        <v>67</v>
      </c>
      <c r="F1430" t="s">
        <v>132</v>
      </c>
      <c r="G1430" t="s">
        <v>70</v>
      </c>
      <c r="H1430">
        <v>162.30000000000001</v>
      </c>
      <c r="I1430">
        <v>59.3</v>
      </c>
      <c r="J1430">
        <v>22.51218524225655</v>
      </c>
      <c r="K1430">
        <v>22.85</v>
      </c>
      <c r="L1430" t="s">
        <v>71</v>
      </c>
      <c r="M1430" t="s">
        <v>114</v>
      </c>
      <c r="N1430">
        <v>14</v>
      </c>
      <c r="O1430" t="s">
        <v>285</v>
      </c>
      <c r="P1430" t="s">
        <v>74</v>
      </c>
      <c r="Q1430" t="s">
        <v>1831</v>
      </c>
      <c r="R1430">
        <v>0</v>
      </c>
      <c r="S1430" t="s">
        <v>78</v>
      </c>
      <c r="T1430" t="s">
        <v>74</v>
      </c>
      <c r="U1430" t="s">
        <v>77</v>
      </c>
      <c r="V1430" t="s">
        <v>78</v>
      </c>
      <c r="W1430" t="s">
        <v>78</v>
      </c>
      <c r="X1430">
        <v>1</v>
      </c>
      <c r="Y1430">
        <v>1</v>
      </c>
      <c r="Z1430">
        <v>1</v>
      </c>
      <c r="AA1430">
        <v>1</v>
      </c>
      <c r="AB1430">
        <v>2</v>
      </c>
      <c r="AC1430">
        <v>1</v>
      </c>
      <c r="AD1430">
        <v>1</v>
      </c>
      <c r="AE1430">
        <v>1</v>
      </c>
      <c r="AF1430">
        <v>8</v>
      </c>
      <c r="AG1430" t="s">
        <v>79</v>
      </c>
      <c r="AH1430">
        <v>7</v>
      </c>
      <c r="AI1430">
        <v>3</v>
      </c>
      <c r="AJ1430">
        <v>0</v>
      </c>
      <c r="AK1430">
        <v>180</v>
      </c>
      <c r="AL1430">
        <v>2</v>
      </c>
      <c r="AM1430">
        <v>1</v>
      </c>
      <c r="AN1430">
        <v>0</v>
      </c>
      <c r="AO1430">
        <v>60</v>
      </c>
      <c r="AP1430">
        <v>1</v>
      </c>
      <c r="AQ1430">
        <f t="shared" si="570"/>
        <v>2</v>
      </c>
      <c r="AR1430">
        <v>0</v>
      </c>
      <c r="AS1430">
        <v>120</v>
      </c>
      <c r="AT1430" s="6">
        <f t="shared" si="562"/>
        <v>10080</v>
      </c>
      <c r="AU1430" s="6">
        <f t="shared" si="563"/>
        <v>10460.519999999999</v>
      </c>
      <c r="AV1430" s="6">
        <f t="shared" si="564"/>
        <v>480</v>
      </c>
      <c r="AW1430" s="6">
        <f t="shared" si="565"/>
        <v>498.12</v>
      </c>
      <c r="AX1430" s="6">
        <f t="shared" si="566"/>
        <v>396</v>
      </c>
      <c r="AY1430" s="6">
        <f t="shared" si="567"/>
        <v>410.94899999999996</v>
      </c>
      <c r="AZ1430" s="6">
        <f t="shared" si="568"/>
        <v>10956</v>
      </c>
      <c r="BA1430" s="6">
        <f t="shared" si="569"/>
        <v>11369.589</v>
      </c>
      <c r="BB1430" s="6">
        <v>3</v>
      </c>
      <c r="BC1430" s="6">
        <v>0</v>
      </c>
      <c r="BD1430" s="6" t="s">
        <v>470</v>
      </c>
      <c r="BE1430" s="6">
        <v>3</v>
      </c>
      <c r="BF1430" s="6">
        <v>0</v>
      </c>
      <c r="BG1430" s="6" t="s">
        <v>470</v>
      </c>
      <c r="BH1430" s="6">
        <f t="shared" si="571"/>
        <v>6</v>
      </c>
      <c r="BI1430" s="6">
        <f t="shared" si="572"/>
        <v>10</v>
      </c>
      <c r="BJ1430" s="6">
        <f t="shared" si="573"/>
        <v>7</v>
      </c>
      <c r="BK1430" s="6">
        <f t="shared" si="574"/>
        <v>1260</v>
      </c>
      <c r="BL1430" s="6">
        <f t="shared" si="575"/>
        <v>2</v>
      </c>
      <c r="BM1430" s="6">
        <f t="shared" si="576"/>
        <v>120</v>
      </c>
      <c r="BN1430" s="6">
        <f t="shared" si="577"/>
        <v>1</v>
      </c>
      <c r="BO1430" s="6">
        <f t="shared" si="578"/>
        <v>120</v>
      </c>
      <c r="BP1430" s="6">
        <f t="shared" si="579"/>
        <v>3</v>
      </c>
      <c r="BQ1430" s="6">
        <f t="shared" si="580"/>
        <v>240</v>
      </c>
      <c r="BR1430" s="6">
        <f t="shared" si="581"/>
        <v>1380</v>
      </c>
      <c r="BS1430" s="6">
        <f t="shared" si="582"/>
        <v>1500</v>
      </c>
      <c r="BT1430" s="12" t="str">
        <f t="shared" si="561"/>
        <v>High</v>
      </c>
      <c r="BU1430">
        <f t="shared" si="583"/>
        <v>180</v>
      </c>
      <c r="BV1430">
        <f t="shared" si="584"/>
        <v>180</v>
      </c>
      <c r="BW1430">
        <v>25.87</v>
      </c>
      <c r="BX1430">
        <v>0</v>
      </c>
      <c r="BY1430">
        <v>160.99</v>
      </c>
      <c r="BZ1430">
        <v>2</v>
      </c>
      <c r="CA1430">
        <v>2</v>
      </c>
      <c r="CB1430">
        <v>1</v>
      </c>
      <c r="CC1430">
        <v>1</v>
      </c>
      <c r="CD1430">
        <v>1</v>
      </c>
      <c r="CE1430">
        <v>2</v>
      </c>
      <c r="CF1430">
        <v>2</v>
      </c>
      <c r="CG1430">
        <v>2</v>
      </c>
      <c r="CH1430">
        <v>2</v>
      </c>
      <c r="CI1430">
        <v>2</v>
      </c>
      <c r="CJ1430">
        <v>2</v>
      </c>
      <c r="CK1430">
        <v>2</v>
      </c>
      <c r="CL1430">
        <v>2</v>
      </c>
      <c r="CM1430">
        <v>2</v>
      </c>
      <c r="CN1430">
        <v>1</v>
      </c>
      <c r="CO1430">
        <v>2</v>
      </c>
      <c r="CP1430">
        <v>1</v>
      </c>
      <c r="CQ1430">
        <v>24</v>
      </c>
      <c r="CR1430" t="s">
        <v>1832</v>
      </c>
      <c r="CS1430">
        <v>12.86610742620554</v>
      </c>
      <c r="CT1430">
        <v>2.5223628661989008</v>
      </c>
      <c r="CU1430">
        <v>0.31813508364902682</v>
      </c>
    </row>
    <row r="1431" spans="1:99" x14ac:dyDescent="0.25">
      <c r="A1431" t="s">
        <v>1836</v>
      </c>
      <c r="B1431">
        <v>121</v>
      </c>
      <c r="C1431" t="s">
        <v>67</v>
      </c>
      <c r="D1431" t="s">
        <v>90</v>
      </c>
      <c r="E1431">
        <v>67</v>
      </c>
      <c r="F1431" t="s">
        <v>132</v>
      </c>
      <c r="G1431" t="s">
        <v>70</v>
      </c>
      <c r="H1431">
        <v>162.30000000000001</v>
      </c>
      <c r="I1431">
        <v>59.3</v>
      </c>
      <c r="J1431">
        <v>22.51218524225655</v>
      </c>
      <c r="K1431">
        <v>22.85</v>
      </c>
      <c r="L1431" t="s">
        <v>71</v>
      </c>
      <c r="M1431" t="s">
        <v>114</v>
      </c>
      <c r="N1431">
        <v>14</v>
      </c>
      <c r="O1431" t="s">
        <v>285</v>
      </c>
      <c r="P1431" t="s">
        <v>74</v>
      </c>
      <c r="Q1431" t="s">
        <v>1831</v>
      </c>
      <c r="R1431">
        <v>0</v>
      </c>
      <c r="S1431" t="s">
        <v>78</v>
      </c>
      <c r="T1431" t="s">
        <v>74</v>
      </c>
      <c r="U1431" t="s">
        <v>77</v>
      </c>
      <c r="V1431" t="s">
        <v>78</v>
      </c>
      <c r="W1431" t="s">
        <v>78</v>
      </c>
      <c r="X1431">
        <v>1</v>
      </c>
      <c r="Y1431">
        <v>1</v>
      </c>
      <c r="Z1431">
        <v>1</v>
      </c>
      <c r="AA1431">
        <v>1</v>
      </c>
      <c r="AB1431">
        <v>2</v>
      </c>
      <c r="AC1431">
        <v>1</v>
      </c>
      <c r="AD1431">
        <v>1</v>
      </c>
      <c r="AE1431">
        <v>1</v>
      </c>
      <c r="AF1431">
        <v>8</v>
      </c>
      <c r="AG1431" t="s">
        <v>79</v>
      </c>
      <c r="AH1431">
        <v>7</v>
      </c>
      <c r="AI1431">
        <v>3</v>
      </c>
      <c r="AJ1431">
        <v>0</v>
      </c>
      <c r="AK1431">
        <v>180</v>
      </c>
      <c r="AL1431">
        <v>2</v>
      </c>
      <c r="AM1431">
        <v>1</v>
      </c>
      <c r="AN1431">
        <v>0</v>
      </c>
      <c r="AO1431">
        <v>60</v>
      </c>
      <c r="AP1431">
        <v>1</v>
      </c>
      <c r="AQ1431">
        <f t="shared" si="570"/>
        <v>2</v>
      </c>
      <c r="AR1431">
        <v>0</v>
      </c>
      <c r="AS1431">
        <v>120</v>
      </c>
      <c r="AT1431" s="6">
        <f t="shared" si="562"/>
        <v>10080</v>
      </c>
      <c r="AU1431" s="6">
        <f t="shared" si="563"/>
        <v>10460.519999999999</v>
      </c>
      <c r="AV1431" s="6">
        <f t="shared" si="564"/>
        <v>480</v>
      </c>
      <c r="AW1431" s="6">
        <f t="shared" si="565"/>
        <v>498.12</v>
      </c>
      <c r="AX1431" s="6">
        <f t="shared" si="566"/>
        <v>396</v>
      </c>
      <c r="AY1431" s="6">
        <f t="shared" si="567"/>
        <v>410.94899999999996</v>
      </c>
      <c r="AZ1431" s="6">
        <f t="shared" si="568"/>
        <v>10956</v>
      </c>
      <c r="BA1431" s="6">
        <f t="shared" si="569"/>
        <v>11369.589</v>
      </c>
      <c r="BB1431" s="6">
        <v>3</v>
      </c>
      <c r="BC1431" s="6">
        <v>0</v>
      </c>
      <c r="BD1431" s="6" t="s">
        <v>470</v>
      </c>
      <c r="BE1431" s="6">
        <v>3</v>
      </c>
      <c r="BF1431" s="6">
        <v>0</v>
      </c>
      <c r="BG1431" s="6" t="s">
        <v>470</v>
      </c>
      <c r="BH1431" s="6">
        <f t="shared" si="571"/>
        <v>6</v>
      </c>
      <c r="BI1431" s="6">
        <f t="shared" si="572"/>
        <v>10</v>
      </c>
      <c r="BJ1431" s="6">
        <f t="shared" si="573"/>
        <v>7</v>
      </c>
      <c r="BK1431" s="6">
        <f t="shared" si="574"/>
        <v>1260</v>
      </c>
      <c r="BL1431" s="6">
        <f t="shared" si="575"/>
        <v>2</v>
      </c>
      <c r="BM1431" s="6">
        <f t="shared" si="576"/>
        <v>120</v>
      </c>
      <c r="BN1431" s="6">
        <f t="shared" si="577"/>
        <v>1</v>
      </c>
      <c r="BO1431" s="6">
        <f t="shared" si="578"/>
        <v>120</v>
      </c>
      <c r="BP1431" s="6">
        <f t="shared" si="579"/>
        <v>3</v>
      </c>
      <c r="BQ1431" s="6">
        <f t="shared" si="580"/>
        <v>240</v>
      </c>
      <c r="BR1431" s="6">
        <f t="shared" si="581"/>
        <v>1380</v>
      </c>
      <c r="BS1431" s="6">
        <f t="shared" si="582"/>
        <v>1500</v>
      </c>
      <c r="BT1431" s="12" t="str">
        <f t="shared" si="561"/>
        <v>High</v>
      </c>
      <c r="BU1431">
        <f t="shared" si="583"/>
        <v>180</v>
      </c>
      <c r="BV1431">
        <f t="shared" si="584"/>
        <v>180</v>
      </c>
      <c r="BW1431">
        <v>25.87</v>
      </c>
      <c r="BX1431">
        <v>0</v>
      </c>
      <c r="BY1431">
        <v>160.99</v>
      </c>
      <c r="BZ1431">
        <v>2</v>
      </c>
      <c r="CA1431">
        <v>2</v>
      </c>
      <c r="CB1431">
        <v>1</v>
      </c>
      <c r="CC1431">
        <v>1</v>
      </c>
      <c r="CD1431">
        <v>1</v>
      </c>
      <c r="CE1431">
        <v>2</v>
      </c>
      <c r="CF1431">
        <v>2</v>
      </c>
      <c r="CG1431">
        <v>2</v>
      </c>
      <c r="CH1431">
        <v>2</v>
      </c>
      <c r="CI1431">
        <v>2</v>
      </c>
      <c r="CJ1431">
        <v>2</v>
      </c>
      <c r="CK1431">
        <v>2</v>
      </c>
      <c r="CL1431">
        <v>2</v>
      </c>
      <c r="CM1431">
        <v>2</v>
      </c>
      <c r="CN1431">
        <v>1</v>
      </c>
      <c r="CO1431">
        <v>2</v>
      </c>
      <c r="CP1431">
        <v>1</v>
      </c>
      <c r="CQ1431">
        <v>24</v>
      </c>
      <c r="CR1431" t="s">
        <v>1832</v>
      </c>
      <c r="CS1431">
        <v>10.43989117844353</v>
      </c>
      <c r="CT1431">
        <v>2.451544255299023</v>
      </c>
      <c r="CU1431">
        <v>0.30089058984785688</v>
      </c>
    </row>
    <row r="1432" spans="1:99" x14ac:dyDescent="0.25">
      <c r="A1432" t="s">
        <v>1837</v>
      </c>
      <c r="B1432">
        <v>121</v>
      </c>
      <c r="C1432" t="s">
        <v>67</v>
      </c>
      <c r="D1432" t="s">
        <v>90</v>
      </c>
      <c r="E1432">
        <v>67</v>
      </c>
      <c r="F1432" t="s">
        <v>132</v>
      </c>
      <c r="G1432" t="s">
        <v>70</v>
      </c>
      <c r="H1432">
        <v>162.30000000000001</v>
      </c>
      <c r="I1432">
        <v>59.3</v>
      </c>
      <c r="J1432">
        <v>22.51218524225655</v>
      </c>
      <c r="K1432">
        <v>22.85</v>
      </c>
      <c r="L1432" t="s">
        <v>71</v>
      </c>
      <c r="M1432" t="s">
        <v>114</v>
      </c>
      <c r="N1432">
        <v>14</v>
      </c>
      <c r="O1432" t="s">
        <v>285</v>
      </c>
      <c r="P1432" t="s">
        <v>74</v>
      </c>
      <c r="Q1432" t="s">
        <v>1831</v>
      </c>
      <c r="R1432">
        <v>0</v>
      </c>
      <c r="S1432" t="s">
        <v>78</v>
      </c>
      <c r="T1432" t="s">
        <v>74</v>
      </c>
      <c r="U1432" t="s">
        <v>77</v>
      </c>
      <c r="V1432" t="s">
        <v>78</v>
      </c>
      <c r="W1432" t="s">
        <v>78</v>
      </c>
      <c r="X1432">
        <v>1</v>
      </c>
      <c r="Y1432">
        <v>1</v>
      </c>
      <c r="Z1432">
        <v>1</v>
      </c>
      <c r="AA1432">
        <v>1</v>
      </c>
      <c r="AB1432">
        <v>2</v>
      </c>
      <c r="AC1432">
        <v>1</v>
      </c>
      <c r="AD1432">
        <v>1</v>
      </c>
      <c r="AE1432">
        <v>1</v>
      </c>
      <c r="AF1432">
        <v>8</v>
      </c>
      <c r="AG1432" t="s">
        <v>79</v>
      </c>
      <c r="AH1432">
        <v>7</v>
      </c>
      <c r="AI1432">
        <v>3</v>
      </c>
      <c r="AJ1432">
        <v>0</v>
      </c>
      <c r="AK1432">
        <v>180</v>
      </c>
      <c r="AL1432">
        <v>2</v>
      </c>
      <c r="AM1432">
        <v>1</v>
      </c>
      <c r="AN1432">
        <v>0</v>
      </c>
      <c r="AO1432">
        <v>60</v>
      </c>
      <c r="AP1432">
        <v>1</v>
      </c>
      <c r="AQ1432">
        <f t="shared" si="570"/>
        <v>2</v>
      </c>
      <c r="AR1432">
        <v>0</v>
      </c>
      <c r="AS1432">
        <v>120</v>
      </c>
      <c r="AT1432" s="6">
        <f t="shared" si="562"/>
        <v>10080</v>
      </c>
      <c r="AU1432" s="6">
        <f t="shared" si="563"/>
        <v>10460.519999999999</v>
      </c>
      <c r="AV1432" s="6">
        <f t="shared" si="564"/>
        <v>480</v>
      </c>
      <c r="AW1432" s="6">
        <f t="shared" si="565"/>
        <v>498.12</v>
      </c>
      <c r="AX1432" s="6">
        <f t="shared" si="566"/>
        <v>396</v>
      </c>
      <c r="AY1432" s="6">
        <f t="shared" si="567"/>
        <v>410.94899999999996</v>
      </c>
      <c r="AZ1432" s="6">
        <f t="shared" si="568"/>
        <v>10956</v>
      </c>
      <c r="BA1432" s="6">
        <f t="shared" si="569"/>
        <v>11369.589</v>
      </c>
      <c r="BB1432" s="6">
        <v>3</v>
      </c>
      <c r="BC1432" s="6">
        <v>0</v>
      </c>
      <c r="BD1432" s="6" t="s">
        <v>470</v>
      </c>
      <c r="BE1432" s="6">
        <v>3</v>
      </c>
      <c r="BF1432" s="6">
        <v>0</v>
      </c>
      <c r="BG1432" s="6" t="s">
        <v>470</v>
      </c>
      <c r="BH1432" s="6">
        <f t="shared" si="571"/>
        <v>6</v>
      </c>
      <c r="BI1432" s="6">
        <f t="shared" si="572"/>
        <v>10</v>
      </c>
      <c r="BJ1432" s="6">
        <f t="shared" si="573"/>
        <v>7</v>
      </c>
      <c r="BK1432" s="6">
        <f t="shared" si="574"/>
        <v>1260</v>
      </c>
      <c r="BL1432" s="6">
        <f t="shared" si="575"/>
        <v>2</v>
      </c>
      <c r="BM1432" s="6">
        <f t="shared" si="576"/>
        <v>120</v>
      </c>
      <c r="BN1432" s="6">
        <f t="shared" si="577"/>
        <v>1</v>
      </c>
      <c r="BO1432" s="6">
        <f t="shared" si="578"/>
        <v>120</v>
      </c>
      <c r="BP1432" s="6">
        <f t="shared" si="579"/>
        <v>3</v>
      </c>
      <c r="BQ1432" s="6">
        <f t="shared" si="580"/>
        <v>240</v>
      </c>
      <c r="BR1432" s="6">
        <f t="shared" si="581"/>
        <v>1380</v>
      </c>
      <c r="BS1432" s="6">
        <f t="shared" si="582"/>
        <v>1500</v>
      </c>
      <c r="BT1432" s="12" t="str">
        <f t="shared" si="561"/>
        <v>High</v>
      </c>
      <c r="BU1432">
        <f t="shared" si="583"/>
        <v>180</v>
      </c>
      <c r="BV1432">
        <f t="shared" si="584"/>
        <v>180</v>
      </c>
      <c r="BW1432">
        <v>25.87</v>
      </c>
      <c r="BX1432">
        <v>0</v>
      </c>
      <c r="BY1432">
        <v>160.99</v>
      </c>
      <c r="BZ1432">
        <v>2</v>
      </c>
      <c r="CA1432">
        <v>2</v>
      </c>
      <c r="CB1432">
        <v>1</v>
      </c>
      <c r="CC1432">
        <v>1</v>
      </c>
      <c r="CD1432">
        <v>1</v>
      </c>
      <c r="CE1432">
        <v>2</v>
      </c>
      <c r="CF1432">
        <v>2</v>
      </c>
      <c r="CG1432">
        <v>2</v>
      </c>
      <c r="CH1432">
        <v>2</v>
      </c>
      <c r="CI1432">
        <v>2</v>
      </c>
      <c r="CJ1432">
        <v>2</v>
      </c>
      <c r="CK1432">
        <v>2</v>
      </c>
      <c r="CL1432">
        <v>2</v>
      </c>
      <c r="CM1432">
        <v>2</v>
      </c>
      <c r="CN1432">
        <v>1</v>
      </c>
      <c r="CO1432">
        <v>2</v>
      </c>
      <c r="CP1432">
        <v>1</v>
      </c>
      <c r="CQ1432">
        <v>24</v>
      </c>
      <c r="CR1432" t="s">
        <v>1832</v>
      </c>
      <c r="CS1432">
        <v>15.2982773148101</v>
      </c>
      <c r="CT1432">
        <v>2.5652988706411182</v>
      </c>
      <c r="CU1432">
        <v>0.2396736215423062</v>
      </c>
    </row>
    <row r="1433" spans="1:99" x14ac:dyDescent="0.25">
      <c r="A1433" t="s">
        <v>1838</v>
      </c>
      <c r="B1433">
        <v>121</v>
      </c>
      <c r="C1433" t="s">
        <v>86</v>
      </c>
      <c r="D1433" t="s">
        <v>68</v>
      </c>
      <c r="E1433">
        <v>67</v>
      </c>
      <c r="F1433" t="s">
        <v>132</v>
      </c>
      <c r="G1433" t="s">
        <v>70</v>
      </c>
      <c r="H1433">
        <v>162.30000000000001</v>
      </c>
      <c r="I1433">
        <v>59.3</v>
      </c>
      <c r="J1433">
        <v>22.51218524225655</v>
      </c>
      <c r="K1433">
        <v>22.85</v>
      </c>
      <c r="L1433" t="s">
        <v>71</v>
      </c>
      <c r="M1433" t="s">
        <v>114</v>
      </c>
      <c r="N1433">
        <v>14</v>
      </c>
      <c r="O1433" t="s">
        <v>285</v>
      </c>
      <c r="P1433" t="s">
        <v>74</v>
      </c>
      <c r="Q1433" t="s">
        <v>1831</v>
      </c>
      <c r="R1433">
        <v>0</v>
      </c>
      <c r="S1433" t="s">
        <v>78</v>
      </c>
      <c r="T1433" t="s">
        <v>74</v>
      </c>
      <c r="U1433" t="s">
        <v>77</v>
      </c>
      <c r="V1433" t="s">
        <v>78</v>
      </c>
      <c r="W1433" t="s">
        <v>78</v>
      </c>
      <c r="X1433">
        <v>1</v>
      </c>
      <c r="Y1433">
        <v>1</v>
      </c>
      <c r="Z1433">
        <v>1</v>
      </c>
      <c r="AA1433">
        <v>1</v>
      </c>
      <c r="AB1433">
        <v>2</v>
      </c>
      <c r="AC1433">
        <v>1</v>
      </c>
      <c r="AD1433">
        <v>1</v>
      </c>
      <c r="AE1433">
        <v>1</v>
      </c>
      <c r="AF1433">
        <v>8</v>
      </c>
      <c r="AG1433" t="s">
        <v>79</v>
      </c>
      <c r="AH1433">
        <v>7</v>
      </c>
      <c r="AI1433">
        <v>3</v>
      </c>
      <c r="AJ1433">
        <v>0</v>
      </c>
      <c r="AK1433">
        <v>180</v>
      </c>
      <c r="AL1433">
        <v>2</v>
      </c>
      <c r="AM1433">
        <v>1</v>
      </c>
      <c r="AN1433">
        <v>0</v>
      </c>
      <c r="AO1433">
        <v>60</v>
      </c>
      <c r="AP1433">
        <v>1</v>
      </c>
      <c r="AQ1433">
        <f t="shared" si="570"/>
        <v>2</v>
      </c>
      <c r="AR1433">
        <v>0</v>
      </c>
      <c r="AS1433">
        <v>120</v>
      </c>
      <c r="AT1433" s="6">
        <f t="shared" si="562"/>
        <v>10080</v>
      </c>
      <c r="AU1433" s="6">
        <f t="shared" si="563"/>
        <v>10460.519999999999</v>
      </c>
      <c r="AV1433" s="6">
        <f t="shared" si="564"/>
        <v>480</v>
      </c>
      <c r="AW1433" s="6">
        <f t="shared" si="565"/>
        <v>498.12</v>
      </c>
      <c r="AX1433" s="6">
        <f t="shared" si="566"/>
        <v>396</v>
      </c>
      <c r="AY1433" s="6">
        <f t="shared" si="567"/>
        <v>410.94899999999996</v>
      </c>
      <c r="AZ1433" s="6">
        <f t="shared" si="568"/>
        <v>10956</v>
      </c>
      <c r="BA1433" s="6">
        <f t="shared" si="569"/>
        <v>11369.589</v>
      </c>
      <c r="BB1433" s="6">
        <v>3</v>
      </c>
      <c r="BC1433" s="6">
        <v>0</v>
      </c>
      <c r="BD1433" s="6" t="s">
        <v>470</v>
      </c>
      <c r="BE1433" s="6">
        <v>3</v>
      </c>
      <c r="BF1433" s="6">
        <v>0</v>
      </c>
      <c r="BG1433" s="6" t="s">
        <v>470</v>
      </c>
      <c r="BH1433" s="6">
        <f t="shared" si="571"/>
        <v>6</v>
      </c>
      <c r="BI1433" s="6">
        <f t="shared" si="572"/>
        <v>10</v>
      </c>
      <c r="BJ1433" s="6">
        <f t="shared" si="573"/>
        <v>7</v>
      </c>
      <c r="BK1433" s="6">
        <f t="shared" si="574"/>
        <v>1260</v>
      </c>
      <c r="BL1433" s="6">
        <f t="shared" si="575"/>
        <v>2</v>
      </c>
      <c r="BM1433" s="6">
        <f t="shared" si="576"/>
        <v>120</v>
      </c>
      <c r="BN1433" s="6">
        <f t="shared" si="577"/>
        <v>1</v>
      </c>
      <c r="BO1433" s="6">
        <f t="shared" si="578"/>
        <v>120</v>
      </c>
      <c r="BP1433" s="6">
        <f t="shared" si="579"/>
        <v>3</v>
      </c>
      <c r="BQ1433" s="6">
        <f t="shared" si="580"/>
        <v>240</v>
      </c>
      <c r="BR1433" s="6">
        <f t="shared" si="581"/>
        <v>1380</v>
      </c>
      <c r="BS1433" s="6">
        <f t="shared" si="582"/>
        <v>1500</v>
      </c>
      <c r="BT1433" s="12" t="str">
        <f t="shared" si="561"/>
        <v>High</v>
      </c>
      <c r="BU1433">
        <f t="shared" si="583"/>
        <v>180</v>
      </c>
      <c r="BV1433">
        <f t="shared" si="584"/>
        <v>180</v>
      </c>
      <c r="BW1433">
        <v>25.87</v>
      </c>
      <c r="BX1433">
        <v>0</v>
      </c>
      <c r="BY1433">
        <v>160.99</v>
      </c>
      <c r="BZ1433">
        <v>2</v>
      </c>
      <c r="CA1433">
        <v>2</v>
      </c>
      <c r="CB1433">
        <v>1</v>
      </c>
      <c r="CC1433">
        <v>1</v>
      </c>
      <c r="CD1433">
        <v>1</v>
      </c>
      <c r="CE1433">
        <v>2</v>
      </c>
      <c r="CF1433">
        <v>2</v>
      </c>
      <c r="CG1433">
        <v>2</v>
      </c>
      <c r="CH1433">
        <v>2</v>
      </c>
      <c r="CI1433">
        <v>2</v>
      </c>
      <c r="CJ1433">
        <v>2</v>
      </c>
      <c r="CK1433">
        <v>2</v>
      </c>
      <c r="CL1433">
        <v>2</v>
      </c>
      <c r="CM1433">
        <v>2</v>
      </c>
      <c r="CN1433">
        <v>1</v>
      </c>
      <c r="CO1433">
        <v>2</v>
      </c>
      <c r="CP1433">
        <v>1</v>
      </c>
      <c r="CQ1433">
        <v>24</v>
      </c>
      <c r="CR1433" t="s">
        <v>1832</v>
      </c>
      <c r="CS1433">
        <v>1.654309920002808</v>
      </c>
      <c r="CT1433">
        <v>1.2254815227186711</v>
      </c>
      <c r="CU1433">
        <v>0.43314577086263489</v>
      </c>
    </row>
    <row r="1434" spans="1:99" x14ac:dyDescent="0.25">
      <c r="A1434" t="s">
        <v>1839</v>
      </c>
      <c r="B1434">
        <v>121</v>
      </c>
      <c r="C1434" t="s">
        <v>86</v>
      </c>
      <c r="D1434" t="s">
        <v>68</v>
      </c>
      <c r="E1434">
        <v>67</v>
      </c>
      <c r="F1434" t="s">
        <v>132</v>
      </c>
      <c r="G1434" t="s">
        <v>70</v>
      </c>
      <c r="H1434">
        <v>162.30000000000001</v>
      </c>
      <c r="I1434">
        <v>59.3</v>
      </c>
      <c r="J1434">
        <v>22.51218524225655</v>
      </c>
      <c r="K1434">
        <v>22.85</v>
      </c>
      <c r="L1434" t="s">
        <v>71</v>
      </c>
      <c r="M1434" t="s">
        <v>114</v>
      </c>
      <c r="N1434">
        <v>14</v>
      </c>
      <c r="O1434" t="s">
        <v>285</v>
      </c>
      <c r="P1434" t="s">
        <v>74</v>
      </c>
      <c r="Q1434" t="s">
        <v>1831</v>
      </c>
      <c r="R1434">
        <v>0</v>
      </c>
      <c r="S1434" t="s">
        <v>78</v>
      </c>
      <c r="T1434" t="s">
        <v>74</v>
      </c>
      <c r="U1434" t="s">
        <v>77</v>
      </c>
      <c r="V1434" t="s">
        <v>78</v>
      </c>
      <c r="W1434" t="s">
        <v>78</v>
      </c>
      <c r="X1434">
        <v>1</v>
      </c>
      <c r="Y1434">
        <v>1</v>
      </c>
      <c r="Z1434">
        <v>1</v>
      </c>
      <c r="AA1434">
        <v>1</v>
      </c>
      <c r="AB1434">
        <v>2</v>
      </c>
      <c r="AC1434">
        <v>1</v>
      </c>
      <c r="AD1434">
        <v>1</v>
      </c>
      <c r="AE1434">
        <v>1</v>
      </c>
      <c r="AF1434">
        <v>8</v>
      </c>
      <c r="AG1434" t="s">
        <v>79</v>
      </c>
      <c r="AH1434">
        <v>7</v>
      </c>
      <c r="AI1434">
        <v>3</v>
      </c>
      <c r="AJ1434">
        <v>0</v>
      </c>
      <c r="AK1434">
        <v>180</v>
      </c>
      <c r="AL1434">
        <v>2</v>
      </c>
      <c r="AM1434">
        <v>1</v>
      </c>
      <c r="AN1434">
        <v>0</v>
      </c>
      <c r="AO1434">
        <v>60</v>
      </c>
      <c r="AP1434">
        <v>1</v>
      </c>
      <c r="AQ1434">
        <f t="shared" si="570"/>
        <v>2</v>
      </c>
      <c r="AR1434">
        <v>0</v>
      </c>
      <c r="AS1434">
        <v>120</v>
      </c>
      <c r="AT1434" s="6">
        <f t="shared" si="562"/>
        <v>10080</v>
      </c>
      <c r="AU1434" s="6">
        <f t="shared" si="563"/>
        <v>10460.519999999999</v>
      </c>
      <c r="AV1434" s="6">
        <f t="shared" si="564"/>
        <v>480</v>
      </c>
      <c r="AW1434" s="6">
        <f t="shared" si="565"/>
        <v>498.12</v>
      </c>
      <c r="AX1434" s="6">
        <f t="shared" si="566"/>
        <v>396</v>
      </c>
      <c r="AY1434" s="6">
        <f t="shared" si="567"/>
        <v>410.94899999999996</v>
      </c>
      <c r="AZ1434" s="6">
        <f t="shared" si="568"/>
        <v>10956</v>
      </c>
      <c r="BA1434" s="6">
        <f t="shared" si="569"/>
        <v>11369.589</v>
      </c>
      <c r="BB1434" s="6">
        <v>3</v>
      </c>
      <c r="BC1434" s="6">
        <v>0</v>
      </c>
      <c r="BD1434" s="6" t="s">
        <v>470</v>
      </c>
      <c r="BE1434" s="6">
        <v>3</v>
      </c>
      <c r="BF1434" s="6">
        <v>0</v>
      </c>
      <c r="BG1434" s="6" t="s">
        <v>470</v>
      </c>
      <c r="BH1434" s="6">
        <f t="shared" si="571"/>
        <v>6</v>
      </c>
      <c r="BI1434" s="6">
        <f t="shared" si="572"/>
        <v>10</v>
      </c>
      <c r="BJ1434" s="6">
        <f t="shared" si="573"/>
        <v>7</v>
      </c>
      <c r="BK1434" s="6">
        <f t="shared" si="574"/>
        <v>1260</v>
      </c>
      <c r="BL1434" s="6">
        <f t="shared" si="575"/>
        <v>2</v>
      </c>
      <c r="BM1434" s="6">
        <f t="shared" si="576"/>
        <v>120</v>
      </c>
      <c r="BN1434" s="6">
        <f t="shared" si="577"/>
        <v>1</v>
      </c>
      <c r="BO1434" s="6">
        <f t="shared" si="578"/>
        <v>120</v>
      </c>
      <c r="BP1434" s="6">
        <f t="shared" si="579"/>
        <v>3</v>
      </c>
      <c r="BQ1434" s="6">
        <f t="shared" si="580"/>
        <v>240</v>
      </c>
      <c r="BR1434" s="6">
        <f t="shared" si="581"/>
        <v>1380</v>
      </c>
      <c r="BS1434" s="6">
        <f t="shared" si="582"/>
        <v>1500</v>
      </c>
      <c r="BT1434" s="12" t="str">
        <f t="shared" si="561"/>
        <v>High</v>
      </c>
      <c r="BU1434">
        <f t="shared" si="583"/>
        <v>180</v>
      </c>
      <c r="BV1434">
        <f t="shared" si="584"/>
        <v>180</v>
      </c>
      <c r="BW1434">
        <v>25.87</v>
      </c>
      <c r="BX1434">
        <v>0</v>
      </c>
      <c r="BY1434">
        <v>160.99</v>
      </c>
      <c r="BZ1434">
        <v>2</v>
      </c>
      <c r="CA1434">
        <v>2</v>
      </c>
      <c r="CB1434">
        <v>1</v>
      </c>
      <c r="CC1434">
        <v>1</v>
      </c>
      <c r="CD1434">
        <v>1</v>
      </c>
      <c r="CE1434">
        <v>2</v>
      </c>
      <c r="CF1434">
        <v>2</v>
      </c>
      <c r="CG1434">
        <v>2</v>
      </c>
      <c r="CH1434">
        <v>2</v>
      </c>
      <c r="CI1434">
        <v>2</v>
      </c>
      <c r="CJ1434">
        <v>2</v>
      </c>
      <c r="CK1434">
        <v>2</v>
      </c>
      <c r="CL1434">
        <v>2</v>
      </c>
      <c r="CM1434">
        <v>2</v>
      </c>
      <c r="CN1434">
        <v>1</v>
      </c>
      <c r="CO1434">
        <v>2</v>
      </c>
      <c r="CP1434">
        <v>1</v>
      </c>
      <c r="CQ1434">
        <v>24</v>
      </c>
      <c r="CR1434" t="s">
        <v>1832</v>
      </c>
      <c r="CS1434">
        <v>1.365866359466563</v>
      </c>
      <c r="CT1434">
        <v>0.79309219994281244</v>
      </c>
      <c r="CU1434">
        <v>0.2570655847962327</v>
      </c>
    </row>
    <row r="1435" spans="1:99" x14ac:dyDescent="0.25">
      <c r="A1435" t="s">
        <v>1840</v>
      </c>
      <c r="B1435">
        <v>121</v>
      </c>
      <c r="C1435" t="s">
        <v>86</v>
      </c>
      <c r="D1435" t="s">
        <v>68</v>
      </c>
      <c r="E1435">
        <v>67</v>
      </c>
      <c r="F1435" t="s">
        <v>132</v>
      </c>
      <c r="G1435" t="s">
        <v>70</v>
      </c>
      <c r="H1435">
        <v>162.30000000000001</v>
      </c>
      <c r="I1435">
        <v>59.3</v>
      </c>
      <c r="J1435">
        <v>22.51218524225655</v>
      </c>
      <c r="K1435">
        <v>22.85</v>
      </c>
      <c r="L1435" t="s">
        <v>71</v>
      </c>
      <c r="M1435" t="s">
        <v>114</v>
      </c>
      <c r="N1435">
        <v>14</v>
      </c>
      <c r="O1435" t="s">
        <v>285</v>
      </c>
      <c r="P1435" t="s">
        <v>74</v>
      </c>
      <c r="Q1435" t="s">
        <v>1831</v>
      </c>
      <c r="R1435">
        <v>0</v>
      </c>
      <c r="S1435" t="s">
        <v>78</v>
      </c>
      <c r="T1435" t="s">
        <v>74</v>
      </c>
      <c r="U1435" t="s">
        <v>77</v>
      </c>
      <c r="V1435" t="s">
        <v>78</v>
      </c>
      <c r="W1435" t="s">
        <v>78</v>
      </c>
      <c r="X1435">
        <v>1</v>
      </c>
      <c r="Y1435">
        <v>1</v>
      </c>
      <c r="Z1435">
        <v>1</v>
      </c>
      <c r="AA1435">
        <v>1</v>
      </c>
      <c r="AB1435">
        <v>2</v>
      </c>
      <c r="AC1435">
        <v>1</v>
      </c>
      <c r="AD1435">
        <v>1</v>
      </c>
      <c r="AE1435">
        <v>1</v>
      </c>
      <c r="AF1435">
        <v>8</v>
      </c>
      <c r="AG1435" t="s">
        <v>79</v>
      </c>
      <c r="AH1435">
        <v>7</v>
      </c>
      <c r="AI1435">
        <v>3</v>
      </c>
      <c r="AJ1435">
        <v>0</v>
      </c>
      <c r="AK1435">
        <v>180</v>
      </c>
      <c r="AL1435">
        <v>2</v>
      </c>
      <c r="AM1435">
        <v>1</v>
      </c>
      <c r="AN1435">
        <v>0</v>
      </c>
      <c r="AO1435">
        <v>60</v>
      </c>
      <c r="AP1435">
        <v>1</v>
      </c>
      <c r="AQ1435">
        <f t="shared" si="570"/>
        <v>2</v>
      </c>
      <c r="AR1435">
        <v>0</v>
      </c>
      <c r="AS1435">
        <v>120</v>
      </c>
      <c r="AT1435" s="6">
        <f t="shared" si="562"/>
        <v>10080</v>
      </c>
      <c r="AU1435" s="6">
        <f t="shared" si="563"/>
        <v>10460.519999999999</v>
      </c>
      <c r="AV1435" s="6">
        <f t="shared" si="564"/>
        <v>480</v>
      </c>
      <c r="AW1435" s="6">
        <f t="shared" si="565"/>
        <v>498.12</v>
      </c>
      <c r="AX1435" s="6">
        <f t="shared" si="566"/>
        <v>396</v>
      </c>
      <c r="AY1435" s="6">
        <f t="shared" si="567"/>
        <v>410.94899999999996</v>
      </c>
      <c r="AZ1435" s="6">
        <f t="shared" si="568"/>
        <v>10956</v>
      </c>
      <c r="BA1435" s="6">
        <f t="shared" si="569"/>
        <v>11369.589</v>
      </c>
      <c r="BB1435" s="6">
        <v>3</v>
      </c>
      <c r="BC1435" s="6">
        <v>0</v>
      </c>
      <c r="BD1435" s="6" t="s">
        <v>470</v>
      </c>
      <c r="BE1435" s="6">
        <v>3</v>
      </c>
      <c r="BF1435" s="6">
        <v>0</v>
      </c>
      <c r="BG1435" s="6" t="s">
        <v>470</v>
      </c>
      <c r="BH1435" s="6">
        <f t="shared" si="571"/>
        <v>6</v>
      </c>
      <c r="BI1435" s="6">
        <f t="shared" si="572"/>
        <v>10</v>
      </c>
      <c r="BJ1435" s="6">
        <f t="shared" si="573"/>
        <v>7</v>
      </c>
      <c r="BK1435" s="6">
        <f t="shared" si="574"/>
        <v>1260</v>
      </c>
      <c r="BL1435" s="6">
        <f t="shared" si="575"/>
        <v>2</v>
      </c>
      <c r="BM1435" s="6">
        <f t="shared" si="576"/>
        <v>120</v>
      </c>
      <c r="BN1435" s="6">
        <f t="shared" si="577"/>
        <v>1</v>
      </c>
      <c r="BO1435" s="6">
        <f t="shared" si="578"/>
        <v>120</v>
      </c>
      <c r="BP1435" s="6">
        <f t="shared" si="579"/>
        <v>3</v>
      </c>
      <c r="BQ1435" s="6">
        <f t="shared" si="580"/>
        <v>240</v>
      </c>
      <c r="BR1435" s="6">
        <f t="shared" si="581"/>
        <v>1380</v>
      </c>
      <c r="BS1435" s="6">
        <f t="shared" si="582"/>
        <v>1500</v>
      </c>
      <c r="BT1435" s="12" t="str">
        <f t="shared" si="561"/>
        <v>High</v>
      </c>
      <c r="BU1435">
        <f t="shared" si="583"/>
        <v>180</v>
      </c>
      <c r="BV1435">
        <f t="shared" si="584"/>
        <v>180</v>
      </c>
      <c r="BW1435">
        <v>25.87</v>
      </c>
      <c r="BX1435">
        <v>0</v>
      </c>
      <c r="BY1435">
        <v>160.99</v>
      </c>
      <c r="BZ1435">
        <v>2</v>
      </c>
      <c r="CA1435">
        <v>2</v>
      </c>
      <c r="CB1435">
        <v>1</v>
      </c>
      <c r="CC1435">
        <v>1</v>
      </c>
      <c r="CD1435">
        <v>1</v>
      </c>
      <c r="CE1435">
        <v>2</v>
      </c>
      <c r="CF1435">
        <v>2</v>
      </c>
      <c r="CG1435">
        <v>2</v>
      </c>
      <c r="CH1435">
        <v>2</v>
      </c>
      <c r="CI1435">
        <v>2</v>
      </c>
      <c r="CJ1435">
        <v>2</v>
      </c>
      <c r="CK1435">
        <v>2</v>
      </c>
      <c r="CL1435">
        <v>2</v>
      </c>
      <c r="CM1435">
        <v>2</v>
      </c>
      <c r="CN1435">
        <v>1</v>
      </c>
      <c r="CO1435">
        <v>2</v>
      </c>
      <c r="CP1435">
        <v>1</v>
      </c>
      <c r="CQ1435">
        <v>24</v>
      </c>
      <c r="CR1435" t="s">
        <v>1832</v>
      </c>
      <c r="CS1435">
        <v>3.3343687982638661</v>
      </c>
      <c r="CT1435">
        <v>0.89709617900226135</v>
      </c>
      <c r="CU1435">
        <v>0.18423472034271471</v>
      </c>
    </row>
    <row r="1436" spans="1:99" x14ac:dyDescent="0.25">
      <c r="A1436" t="s">
        <v>1841</v>
      </c>
      <c r="B1436">
        <v>121</v>
      </c>
      <c r="C1436" t="s">
        <v>67</v>
      </c>
      <c r="D1436" t="s">
        <v>68</v>
      </c>
      <c r="E1436">
        <v>67</v>
      </c>
      <c r="F1436" t="s">
        <v>132</v>
      </c>
      <c r="G1436" t="s">
        <v>70</v>
      </c>
      <c r="H1436">
        <v>162.30000000000001</v>
      </c>
      <c r="I1436">
        <v>59.3</v>
      </c>
      <c r="J1436">
        <v>22.51218524225655</v>
      </c>
      <c r="K1436">
        <v>22.85</v>
      </c>
      <c r="L1436" t="s">
        <v>71</v>
      </c>
      <c r="M1436" t="s">
        <v>114</v>
      </c>
      <c r="N1436">
        <v>14</v>
      </c>
      <c r="O1436" t="s">
        <v>285</v>
      </c>
      <c r="P1436" t="s">
        <v>74</v>
      </c>
      <c r="Q1436" t="s">
        <v>1831</v>
      </c>
      <c r="R1436">
        <v>0</v>
      </c>
      <c r="S1436" t="s">
        <v>78</v>
      </c>
      <c r="T1436" t="s">
        <v>74</v>
      </c>
      <c r="U1436" t="s">
        <v>77</v>
      </c>
      <c r="V1436" t="s">
        <v>78</v>
      </c>
      <c r="W1436" t="s">
        <v>78</v>
      </c>
      <c r="X1436">
        <v>1</v>
      </c>
      <c r="Y1436">
        <v>1</v>
      </c>
      <c r="Z1436">
        <v>1</v>
      </c>
      <c r="AA1436">
        <v>1</v>
      </c>
      <c r="AB1436">
        <v>2</v>
      </c>
      <c r="AC1436">
        <v>1</v>
      </c>
      <c r="AD1436">
        <v>1</v>
      </c>
      <c r="AE1436">
        <v>1</v>
      </c>
      <c r="AF1436">
        <v>8</v>
      </c>
      <c r="AG1436" t="s">
        <v>79</v>
      </c>
      <c r="AH1436">
        <v>7</v>
      </c>
      <c r="AI1436">
        <v>3</v>
      </c>
      <c r="AJ1436">
        <v>0</v>
      </c>
      <c r="AK1436">
        <v>180</v>
      </c>
      <c r="AL1436">
        <v>2</v>
      </c>
      <c r="AM1436">
        <v>1</v>
      </c>
      <c r="AN1436">
        <v>0</v>
      </c>
      <c r="AO1436">
        <v>60</v>
      </c>
      <c r="AP1436">
        <v>1</v>
      </c>
      <c r="AQ1436">
        <f t="shared" si="570"/>
        <v>2</v>
      </c>
      <c r="AR1436">
        <v>0</v>
      </c>
      <c r="AS1436">
        <v>120</v>
      </c>
      <c r="AT1436" s="6">
        <f t="shared" si="562"/>
        <v>10080</v>
      </c>
      <c r="AU1436" s="6">
        <f t="shared" si="563"/>
        <v>10460.519999999999</v>
      </c>
      <c r="AV1436" s="6">
        <f t="shared" si="564"/>
        <v>480</v>
      </c>
      <c r="AW1436" s="6">
        <f t="shared" si="565"/>
        <v>498.12</v>
      </c>
      <c r="AX1436" s="6">
        <f t="shared" si="566"/>
        <v>396</v>
      </c>
      <c r="AY1436" s="6">
        <f t="shared" si="567"/>
        <v>410.94899999999996</v>
      </c>
      <c r="AZ1436" s="6">
        <f t="shared" si="568"/>
        <v>10956</v>
      </c>
      <c r="BA1436" s="6">
        <f t="shared" si="569"/>
        <v>11369.589</v>
      </c>
      <c r="BB1436" s="6">
        <v>3</v>
      </c>
      <c r="BC1436" s="6">
        <v>0</v>
      </c>
      <c r="BD1436" s="6" t="s">
        <v>470</v>
      </c>
      <c r="BE1436" s="6">
        <v>3</v>
      </c>
      <c r="BF1436" s="6">
        <v>0</v>
      </c>
      <c r="BG1436" s="6" t="s">
        <v>470</v>
      </c>
      <c r="BH1436" s="6">
        <f t="shared" si="571"/>
        <v>6</v>
      </c>
      <c r="BI1436" s="6">
        <f t="shared" si="572"/>
        <v>10</v>
      </c>
      <c r="BJ1436" s="6">
        <f t="shared" si="573"/>
        <v>7</v>
      </c>
      <c r="BK1436" s="6">
        <f t="shared" si="574"/>
        <v>1260</v>
      </c>
      <c r="BL1436" s="6">
        <f t="shared" si="575"/>
        <v>2</v>
      </c>
      <c r="BM1436" s="6">
        <f t="shared" si="576"/>
        <v>120</v>
      </c>
      <c r="BN1436" s="6">
        <f t="shared" si="577"/>
        <v>1</v>
      </c>
      <c r="BO1436" s="6">
        <f t="shared" si="578"/>
        <v>120</v>
      </c>
      <c r="BP1436" s="6">
        <f t="shared" si="579"/>
        <v>3</v>
      </c>
      <c r="BQ1436" s="6">
        <f t="shared" si="580"/>
        <v>240</v>
      </c>
      <c r="BR1436" s="6">
        <f t="shared" si="581"/>
        <v>1380</v>
      </c>
      <c r="BS1436" s="6">
        <f t="shared" si="582"/>
        <v>1500</v>
      </c>
      <c r="BT1436" s="12" t="str">
        <f t="shared" si="561"/>
        <v>High</v>
      </c>
      <c r="BU1436">
        <f t="shared" si="583"/>
        <v>180</v>
      </c>
      <c r="BV1436">
        <f t="shared" si="584"/>
        <v>180</v>
      </c>
      <c r="BW1436">
        <v>25.87</v>
      </c>
      <c r="BX1436">
        <v>0</v>
      </c>
      <c r="BY1436">
        <v>160.99</v>
      </c>
      <c r="BZ1436">
        <v>2</v>
      </c>
      <c r="CA1436">
        <v>2</v>
      </c>
      <c r="CB1436">
        <v>1</v>
      </c>
      <c r="CC1436">
        <v>1</v>
      </c>
      <c r="CD1436">
        <v>1</v>
      </c>
      <c r="CE1436">
        <v>2</v>
      </c>
      <c r="CF1436">
        <v>2</v>
      </c>
      <c r="CG1436">
        <v>2</v>
      </c>
      <c r="CH1436">
        <v>2</v>
      </c>
      <c r="CI1436">
        <v>2</v>
      </c>
      <c r="CJ1436">
        <v>2</v>
      </c>
      <c r="CK1436">
        <v>2</v>
      </c>
      <c r="CL1436">
        <v>2</v>
      </c>
      <c r="CM1436">
        <v>2</v>
      </c>
      <c r="CN1436">
        <v>1</v>
      </c>
      <c r="CO1436">
        <v>2</v>
      </c>
      <c r="CP1436">
        <v>1</v>
      </c>
      <c r="CQ1436">
        <v>24</v>
      </c>
      <c r="CR1436" t="s">
        <v>1832</v>
      </c>
      <c r="CS1436">
        <v>1.3993152922446641</v>
      </c>
      <c r="CT1436">
        <v>0.65653076243072517</v>
      </c>
      <c r="CU1436">
        <v>0.17951919887258419</v>
      </c>
    </row>
    <row r="1437" spans="1:99" x14ac:dyDescent="0.25">
      <c r="A1437" t="s">
        <v>1842</v>
      </c>
      <c r="B1437">
        <v>121</v>
      </c>
      <c r="C1437" t="s">
        <v>67</v>
      </c>
      <c r="D1437" t="s">
        <v>68</v>
      </c>
      <c r="E1437">
        <v>67</v>
      </c>
      <c r="F1437" t="s">
        <v>132</v>
      </c>
      <c r="G1437" t="s">
        <v>70</v>
      </c>
      <c r="H1437">
        <v>162.30000000000001</v>
      </c>
      <c r="I1437">
        <v>59.3</v>
      </c>
      <c r="J1437">
        <v>22.51218524225655</v>
      </c>
      <c r="K1437">
        <v>22.85</v>
      </c>
      <c r="L1437" t="s">
        <v>71</v>
      </c>
      <c r="M1437" t="s">
        <v>114</v>
      </c>
      <c r="N1437">
        <v>14</v>
      </c>
      <c r="O1437" t="s">
        <v>285</v>
      </c>
      <c r="P1437" t="s">
        <v>74</v>
      </c>
      <c r="Q1437" t="s">
        <v>1831</v>
      </c>
      <c r="R1437">
        <v>0</v>
      </c>
      <c r="S1437" t="s">
        <v>78</v>
      </c>
      <c r="T1437" t="s">
        <v>74</v>
      </c>
      <c r="U1437" t="s">
        <v>77</v>
      </c>
      <c r="V1437" t="s">
        <v>78</v>
      </c>
      <c r="W1437" t="s">
        <v>78</v>
      </c>
      <c r="X1437">
        <v>1</v>
      </c>
      <c r="Y1437">
        <v>1</v>
      </c>
      <c r="Z1437">
        <v>1</v>
      </c>
      <c r="AA1437">
        <v>1</v>
      </c>
      <c r="AB1437">
        <v>2</v>
      </c>
      <c r="AC1437">
        <v>1</v>
      </c>
      <c r="AD1437">
        <v>1</v>
      </c>
      <c r="AE1437">
        <v>1</v>
      </c>
      <c r="AF1437">
        <v>8</v>
      </c>
      <c r="AG1437" t="s">
        <v>79</v>
      </c>
      <c r="AH1437">
        <v>7</v>
      </c>
      <c r="AI1437">
        <v>3</v>
      </c>
      <c r="AJ1437">
        <v>0</v>
      </c>
      <c r="AK1437">
        <v>180</v>
      </c>
      <c r="AL1437">
        <v>2</v>
      </c>
      <c r="AM1437">
        <v>1</v>
      </c>
      <c r="AN1437">
        <v>0</v>
      </c>
      <c r="AO1437">
        <v>60</v>
      </c>
      <c r="AP1437">
        <v>1</v>
      </c>
      <c r="AQ1437">
        <f t="shared" si="570"/>
        <v>2</v>
      </c>
      <c r="AR1437">
        <v>0</v>
      </c>
      <c r="AS1437">
        <v>120</v>
      </c>
      <c r="AT1437" s="6">
        <f t="shared" si="562"/>
        <v>10080</v>
      </c>
      <c r="AU1437" s="6">
        <f t="shared" si="563"/>
        <v>10460.519999999999</v>
      </c>
      <c r="AV1437" s="6">
        <f t="shared" si="564"/>
        <v>480</v>
      </c>
      <c r="AW1437" s="6">
        <f t="shared" si="565"/>
        <v>498.12</v>
      </c>
      <c r="AX1437" s="6">
        <f t="shared" si="566"/>
        <v>396</v>
      </c>
      <c r="AY1437" s="6">
        <f t="shared" si="567"/>
        <v>410.94899999999996</v>
      </c>
      <c r="AZ1437" s="6">
        <f t="shared" si="568"/>
        <v>10956</v>
      </c>
      <c r="BA1437" s="6">
        <f t="shared" si="569"/>
        <v>11369.589</v>
      </c>
      <c r="BB1437" s="6">
        <v>3</v>
      </c>
      <c r="BC1437" s="6">
        <v>0</v>
      </c>
      <c r="BD1437" s="6" t="s">
        <v>470</v>
      </c>
      <c r="BE1437" s="6">
        <v>3</v>
      </c>
      <c r="BF1437" s="6">
        <v>0</v>
      </c>
      <c r="BG1437" s="6" t="s">
        <v>470</v>
      </c>
      <c r="BH1437" s="6">
        <f t="shared" si="571"/>
        <v>6</v>
      </c>
      <c r="BI1437" s="6">
        <f t="shared" si="572"/>
        <v>10</v>
      </c>
      <c r="BJ1437" s="6">
        <f t="shared" si="573"/>
        <v>7</v>
      </c>
      <c r="BK1437" s="6">
        <f t="shared" si="574"/>
        <v>1260</v>
      </c>
      <c r="BL1437" s="6">
        <f t="shared" si="575"/>
        <v>2</v>
      </c>
      <c r="BM1437" s="6">
        <f t="shared" si="576"/>
        <v>120</v>
      </c>
      <c r="BN1437" s="6">
        <f t="shared" si="577"/>
        <v>1</v>
      </c>
      <c r="BO1437" s="6">
        <f t="shared" si="578"/>
        <v>120</v>
      </c>
      <c r="BP1437" s="6">
        <f t="shared" si="579"/>
        <v>3</v>
      </c>
      <c r="BQ1437" s="6">
        <f t="shared" si="580"/>
        <v>240</v>
      </c>
      <c r="BR1437" s="6">
        <f t="shared" si="581"/>
        <v>1380</v>
      </c>
      <c r="BS1437" s="6">
        <f t="shared" si="582"/>
        <v>1500</v>
      </c>
      <c r="BT1437" s="12" t="str">
        <f t="shared" si="561"/>
        <v>High</v>
      </c>
      <c r="BU1437">
        <f t="shared" si="583"/>
        <v>180</v>
      </c>
      <c r="BV1437">
        <f t="shared" si="584"/>
        <v>180</v>
      </c>
      <c r="BW1437">
        <v>25.87</v>
      </c>
      <c r="BX1437">
        <v>0</v>
      </c>
      <c r="BY1437">
        <v>160.99</v>
      </c>
      <c r="BZ1437">
        <v>2</v>
      </c>
      <c r="CA1437">
        <v>2</v>
      </c>
      <c r="CB1437">
        <v>1</v>
      </c>
      <c r="CC1437">
        <v>1</v>
      </c>
      <c r="CD1437">
        <v>1</v>
      </c>
      <c r="CE1437">
        <v>2</v>
      </c>
      <c r="CF1437">
        <v>2</v>
      </c>
      <c r="CG1437">
        <v>2</v>
      </c>
      <c r="CH1437">
        <v>2</v>
      </c>
      <c r="CI1437">
        <v>2</v>
      </c>
      <c r="CJ1437">
        <v>2</v>
      </c>
      <c r="CK1437">
        <v>2</v>
      </c>
      <c r="CL1437">
        <v>2</v>
      </c>
      <c r="CM1437">
        <v>2</v>
      </c>
      <c r="CN1437">
        <v>1</v>
      </c>
      <c r="CO1437">
        <v>2</v>
      </c>
      <c r="CP1437">
        <v>1</v>
      </c>
      <c r="CQ1437">
        <v>24</v>
      </c>
      <c r="CR1437" t="s">
        <v>1832</v>
      </c>
      <c r="CS1437">
        <v>2.3526816675516731</v>
      </c>
      <c r="CT1437">
        <v>0.68798757389073795</v>
      </c>
      <c r="CU1437">
        <v>0.124005484408341</v>
      </c>
    </row>
    <row r="1438" spans="1:99" x14ac:dyDescent="0.25">
      <c r="A1438" t="s">
        <v>1843</v>
      </c>
      <c r="B1438">
        <v>121</v>
      </c>
      <c r="C1438" t="s">
        <v>67</v>
      </c>
      <c r="D1438" t="s">
        <v>68</v>
      </c>
      <c r="E1438">
        <v>67</v>
      </c>
      <c r="F1438" t="s">
        <v>132</v>
      </c>
      <c r="G1438" t="s">
        <v>70</v>
      </c>
      <c r="H1438">
        <v>162.30000000000001</v>
      </c>
      <c r="I1438">
        <v>59.3</v>
      </c>
      <c r="J1438">
        <v>22.51218524225655</v>
      </c>
      <c r="K1438">
        <v>22.85</v>
      </c>
      <c r="L1438" t="s">
        <v>71</v>
      </c>
      <c r="M1438" t="s">
        <v>114</v>
      </c>
      <c r="N1438">
        <v>14</v>
      </c>
      <c r="O1438" t="s">
        <v>285</v>
      </c>
      <c r="P1438" t="s">
        <v>74</v>
      </c>
      <c r="Q1438" t="s">
        <v>1831</v>
      </c>
      <c r="R1438">
        <v>0</v>
      </c>
      <c r="S1438" t="s">
        <v>78</v>
      </c>
      <c r="T1438" t="s">
        <v>74</v>
      </c>
      <c r="U1438" t="s">
        <v>77</v>
      </c>
      <c r="V1438" t="s">
        <v>78</v>
      </c>
      <c r="W1438" t="s">
        <v>78</v>
      </c>
      <c r="X1438">
        <v>1</v>
      </c>
      <c r="Y1438">
        <v>1</v>
      </c>
      <c r="Z1438">
        <v>1</v>
      </c>
      <c r="AA1438">
        <v>1</v>
      </c>
      <c r="AB1438">
        <v>2</v>
      </c>
      <c r="AC1438">
        <v>1</v>
      </c>
      <c r="AD1438">
        <v>1</v>
      </c>
      <c r="AE1438">
        <v>1</v>
      </c>
      <c r="AF1438">
        <v>8</v>
      </c>
      <c r="AG1438" t="s">
        <v>79</v>
      </c>
      <c r="AH1438">
        <v>7</v>
      </c>
      <c r="AI1438">
        <v>3</v>
      </c>
      <c r="AJ1438">
        <v>0</v>
      </c>
      <c r="AK1438">
        <v>180</v>
      </c>
      <c r="AL1438">
        <v>2</v>
      </c>
      <c r="AM1438">
        <v>1</v>
      </c>
      <c r="AN1438">
        <v>0</v>
      </c>
      <c r="AO1438">
        <v>60</v>
      </c>
      <c r="AP1438">
        <v>1</v>
      </c>
      <c r="AQ1438">
        <f t="shared" si="570"/>
        <v>2</v>
      </c>
      <c r="AR1438">
        <v>0</v>
      </c>
      <c r="AS1438">
        <v>120</v>
      </c>
      <c r="AT1438" s="6">
        <f t="shared" si="562"/>
        <v>10080</v>
      </c>
      <c r="AU1438" s="6">
        <f t="shared" si="563"/>
        <v>10460.519999999999</v>
      </c>
      <c r="AV1438" s="6">
        <f t="shared" si="564"/>
        <v>480</v>
      </c>
      <c r="AW1438" s="6">
        <f t="shared" si="565"/>
        <v>498.12</v>
      </c>
      <c r="AX1438" s="6">
        <f t="shared" si="566"/>
        <v>396</v>
      </c>
      <c r="AY1438" s="6">
        <f t="shared" si="567"/>
        <v>410.94899999999996</v>
      </c>
      <c r="AZ1438" s="6">
        <f t="shared" si="568"/>
        <v>10956</v>
      </c>
      <c r="BA1438" s="6">
        <f t="shared" si="569"/>
        <v>11369.589</v>
      </c>
      <c r="BB1438" s="6">
        <v>3</v>
      </c>
      <c r="BC1438" s="6">
        <v>0</v>
      </c>
      <c r="BD1438" s="6" t="s">
        <v>470</v>
      </c>
      <c r="BE1438" s="6">
        <v>3</v>
      </c>
      <c r="BF1438" s="6">
        <v>0</v>
      </c>
      <c r="BG1438" s="6" t="s">
        <v>470</v>
      </c>
      <c r="BH1438" s="6">
        <f t="shared" si="571"/>
        <v>6</v>
      </c>
      <c r="BI1438" s="6">
        <f t="shared" si="572"/>
        <v>10</v>
      </c>
      <c r="BJ1438" s="6">
        <f t="shared" si="573"/>
        <v>7</v>
      </c>
      <c r="BK1438" s="6">
        <f t="shared" si="574"/>
        <v>1260</v>
      </c>
      <c r="BL1438" s="6">
        <f t="shared" si="575"/>
        <v>2</v>
      </c>
      <c r="BM1438" s="6">
        <f t="shared" si="576"/>
        <v>120</v>
      </c>
      <c r="BN1438" s="6">
        <f t="shared" si="577"/>
        <v>1</v>
      </c>
      <c r="BO1438" s="6">
        <f t="shared" si="578"/>
        <v>120</v>
      </c>
      <c r="BP1438" s="6">
        <f t="shared" si="579"/>
        <v>3</v>
      </c>
      <c r="BQ1438" s="6">
        <f t="shared" si="580"/>
        <v>240</v>
      </c>
      <c r="BR1438" s="6">
        <f t="shared" si="581"/>
        <v>1380</v>
      </c>
      <c r="BS1438" s="6">
        <f t="shared" si="582"/>
        <v>1500</v>
      </c>
      <c r="BT1438" s="12" t="str">
        <f t="shared" si="561"/>
        <v>High</v>
      </c>
      <c r="BU1438">
        <f t="shared" si="583"/>
        <v>180</v>
      </c>
      <c r="BV1438">
        <f t="shared" si="584"/>
        <v>180</v>
      </c>
      <c r="BW1438">
        <v>25.87</v>
      </c>
      <c r="BX1438">
        <v>0</v>
      </c>
      <c r="BY1438">
        <v>160.99</v>
      </c>
      <c r="BZ1438">
        <v>2</v>
      </c>
      <c r="CA1438">
        <v>2</v>
      </c>
      <c r="CB1438">
        <v>1</v>
      </c>
      <c r="CC1438">
        <v>1</v>
      </c>
      <c r="CD1438">
        <v>1</v>
      </c>
      <c r="CE1438">
        <v>2</v>
      </c>
      <c r="CF1438">
        <v>2</v>
      </c>
      <c r="CG1438">
        <v>2</v>
      </c>
      <c r="CH1438">
        <v>2</v>
      </c>
      <c r="CI1438">
        <v>2</v>
      </c>
      <c r="CJ1438">
        <v>2</v>
      </c>
      <c r="CK1438">
        <v>2</v>
      </c>
      <c r="CL1438">
        <v>2</v>
      </c>
      <c r="CM1438">
        <v>2</v>
      </c>
      <c r="CN1438">
        <v>1</v>
      </c>
      <c r="CO1438">
        <v>2</v>
      </c>
      <c r="CP1438">
        <v>1</v>
      </c>
      <c r="CQ1438">
        <v>24</v>
      </c>
      <c r="CR1438" t="s">
        <v>1832</v>
      </c>
      <c r="CS1438">
        <v>2.5880786278884478</v>
      </c>
      <c r="CT1438">
        <v>0.70764187215219509</v>
      </c>
      <c r="CU1438">
        <v>0.1277525000380903</v>
      </c>
    </row>
    <row r="1439" spans="1:99" x14ac:dyDescent="0.25">
      <c r="A1439" t="s">
        <v>1844</v>
      </c>
      <c r="B1439">
        <v>122</v>
      </c>
      <c r="C1439" t="s">
        <v>67</v>
      </c>
      <c r="D1439" t="s">
        <v>68</v>
      </c>
      <c r="E1439">
        <v>64.916666666666671</v>
      </c>
      <c r="F1439" t="s">
        <v>132</v>
      </c>
      <c r="G1439" t="s">
        <v>113</v>
      </c>
      <c r="H1439">
        <v>159.19999999999999</v>
      </c>
      <c r="I1439">
        <v>68.650000000000006</v>
      </c>
      <c r="J1439">
        <v>27.086595035478911</v>
      </c>
      <c r="K1439">
        <v>22.85</v>
      </c>
      <c r="L1439" t="s">
        <v>71</v>
      </c>
      <c r="M1439" t="s">
        <v>114</v>
      </c>
      <c r="N1439">
        <v>4</v>
      </c>
      <c r="O1439" t="s">
        <v>133</v>
      </c>
      <c r="P1439" t="s">
        <v>78</v>
      </c>
      <c r="Q1439" t="s">
        <v>78</v>
      </c>
      <c r="R1439">
        <v>0</v>
      </c>
      <c r="S1439" t="s">
        <v>78</v>
      </c>
      <c r="T1439" t="s">
        <v>74</v>
      </c>
      <c r="U1439" t="s">
        <v>1845</v>
      </c>
      <c r="V1439" t="s">
        <v>74</v>
      </c>
      <c r="W1439" t="s">
        <v>1846</v>
      </c>
      <c r="X1439">
        <v>52</v>
      </c>
      <c r="Y1439">
        <v>2</v>
      </c>
      <c r="Z1439">
        <v>1</v>
      </c>
      <c r="AA1439">
        <v>2</v>
      </c>
      <c r="AB1439">
        <v>4</v>
      </c>
      <c r="AC1439">
        <v>3</v>
      </c>
      <c r="AD1439">
        <v>3</v>
      </c>
      <c r="AE1439">
        <v>2</v>
      </c>
      <c r="AF1439">
        <v>17</v>
      </c>
      <c r="AG1439" t="s">
        <v>254</v>
      </c>
      <c r="AH1439">
        <v>2</v>
      </c>
      <c r="AI1439">
        <v>10</v>
      </c>
      <c r="AJ1439">
        <v>0</v>
      </c>
      <c r="AK1439">
        <v>600</v>
      </c>
      <c r="AL1439">
        <v>3</v>
      </c>
      <c r="AM1439">
        <v>3</v>
      </c>
      <c r="AN1439">
        <v>0</v>
      </c>
      <c r="AO1439">
        <v>180</v>
      </c>
      <c r="AP1439">
        <v>0</v>
      </c>
      <c r="AQ1439">
        <f t="shared" si="570"/>
        <v>0</v>
      </c>
      <c r="AR1439">
        <v>0</v>
      </c>
      <c r="AS1439">
        <v>0</v>
      </c>
      <c r="AT1439" s="6">
        <f t="shared" si="562"/>
        <v>9600</v>
      </c>
      <c r="AU1439" s="6">
        <f t="shared" si="563"/>
        <v>11533.200000000003</v>
      </c>
      <c r="AV1439" s="6">
        <f t="shared" si="564"/>
        <v>2160</v>
      </c>
      <c r="AW1439" s="6">
        <f t="shared" si="565"/>
        <v>2594.9700000000003</v>
      </c>
      <c r="AX1439" s="6">
        <f t="shared" si="566"/>
        <v>0</v>
      </c>
      <c r="AY1439" s="6">
        <f t="shared" si="567"/>
        <v>0</v>
      </c>
      <c r="AZ1439" s="6">
        <f t="shared" si="568"/>
        <v>11760</v>
      </c>
      <c r="BA1439" s="6">
        <f t="shared" si="569"/>
        <v>14128.170000000002</v>
      </c>
      <c r="BB1439" s="6">
        <v>3</v>
      </c>
      <c r="BC1439" s="6">
        <v>0</v>
      </c>
      <c r="BD1439" s="6" t="s">
        <v>470</v>
      </c>
      <c r="BE1439" s="6">
        <v>8</v>
      </c>
      <c r="BF1439" s="6">
        <v>0</v>
      </c>
      <c r="BG1439" s="6" t="s">
        <v>169</v>
      </c>
      <c r="BH1439" s="6">
        <f t="shared" si="571"/>
        <v>13</v>
      </c>
      <c r="BI1439" s="6">
        <f t="shared" si="572"/>
        <v>5</v>
      </c>
      <c r="BJ1439" s="6">
        <f t="shared" si="573"/>
        <v>2</v>
      </c>
      <c r="BK1439" s="6">
        <f t="shared" si="574"/>
        <v>1200</v>
      </c>
      <c r="BL1439" s="6">
        <f t="shared" si="575"/>
        <v>3</v>
      </c>
      <c r="BM1439" s="6">
        <f t="shared" si="576"/>
        <v>540</v>
      </c>
      <c r="BN1439" s="6">
        <f t="shared" si="577"/>
        <v>0</v>
      </c>
      <c r="BO1439" s="6">
        <f t="shared" si="578"/>
        <v>0</v>
      </c>
      <c r="BP1439" s="6">
        <f t="shared" si="579"/>
        <v>3</v>
      </c>
      <c r="BQ1439" s="6">
        <f t="shared" si="580"/>
        <v>540</v>
      </c>
      <c r="BR1439" s="6">
        <f t="shared" si="581"/>
        <v>1740</v>
      </c>
      <c r="BS1439" s="6">
        <f t="shared" si="582"/>
        <v>1740</v>
      </c>
      <c r="BT1439" s="12" t="str">
        <f t="shared" si="561"/>
        <v>Moderate</v>
      </c>
      <c r="BU1439">
        <f t="shared" si="583"/>
        <v>180</v>
      </c>
      <c r="BV1439">
        <f t="shared" si="584"/>
        <v>480</v>
      </c>
      <c r="BW1439">
        <v>300</v>
      </c>
      <c r="BY1439">
        <v>300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  <c r="CJ1439">
        <v>0</v>
      </c>
      <c r="CK1439">
        <v>0</v>
      </c>
      <c r="CL1439">
        <v>1</v>
      </c>
      <c r="CM1439">
        <v>1</v>
      </c>
      <c r="CN1439">
        <v>0</v>
      </c>
      <c r="CO1439">
        <v>0</v>
      </c>
      <c r="CP1439">
        <v>0</v>
      </c>
      <c r="CQ1439">
        <v>4</v>
      </c>
      <c r="CR1439" t="s">
        <v>1847</v>
      </c>
      <c r="CS1439">
        <v>21.309670605699729</v>
      </c>
      <c r="CT1439">
        <v>3.621953812795649</v>
      </c>
      <c r="CU1439">
        <v>0.28664857934628529</v>
      </c>
    </row>
    <row r="1440" spans="1:99" x14ac:dyDescent="0.25">
      <c r="A1440" t="s">
        <v>1848</v>
      </c>
      <c r="B1440">
        <v>122</v>
      </c>
      <c r="C1440" t="s">
        <v>67</v>
      </c>
      <c r="D1440" t="s">
        <v>68</v>
      </c>
      <c r="E1440">
        <v>64.916666666666671</v>
      </c>
      <c r="F1440" t="s">
        <v>132</v>
      </c>
      <c r="G1440" t="s">
        <v>113</v>
      </c>
      <c r="H1440">
        <v>159.19999999999999</v>
      </c>
      <c r="I1440">
        <v>68.650000000000006</v>
      </c>
      <c r="J1440">
        <v>27.086595035478911</v>
      </c>
      <c r="K1440">
        <v>22.85</v>
      </c>
      <c r="L1440" t="s">
        <v>71</v>
      </c>
      <c r="M1440" t="s">
        <v>114</v>
      </c>
      <c r="N1440">
        <v>4</v>
      </c>
      <c r="O1440" t="s">
        <v>133</v>
      </c>
      <c r="P1440" t="s">
        <v>78</v>
      </c>
      <c r="Q1440" t="s">
        <v>78</v>
      </c>
      <c r="R1440">
        <v>0</v>
      </c>
      <c r="S1440" t="s">
        <v>78</v>
      </c>
      <c r="T1440" t="s">
        <v>74</v>
      </c>
      <c r="U1440" t="s">
        <v>1845</v>
      </c>
      <c r="V1440" t="s">
        <v>74</v>
      </c>
      <c r="W1440" t="s">
        <v>1846</v>
      </c>
      <c r="X1440">
        <v>52</v>
      </c>
      <c r="Y1440">
        <v>2</v>
      </c>
      <c r="Z1440">
        <v>1</v>
      </c>
      <c r="AA1440">
        <v>2</v>
      </c>
      <c r="AB1440">
        <v>4</v>
      </c>
      <c r="AC1440">
        <v>3</v>
      </c>
      <c r="AD1440">
        <v>3</v>
      </c>
      <c r="AE1440">
        <v>2</v>
      </c>
      <c r="AF1440">
        <v>17</v>
      </c>
      <c r="AG1440" t="s">
        <v>254</v>
      </c>
      <c r="AH1440">
        <v>2</v>
      </c>
      <c r="AI1440">
        <v>10</v>
      </c>
      <c r="AJ1440">
        <v>0</v>
      </c>
      <c r="AK1440">
        <v>600</v>
      </c>
      <c r="AL1440">
        <v>3</v>
      </c>
      <c r="AM1440">
        <v>3</v>
      </c>
      <c r="AN1440">
        <v>0</v>
      </c>
      <c r="AO1440">
        <v>180</v>
      </c>
      <c r="AP1440">
        <v>0</v>
      </c>
      <c r="AQ1440">
        <f t="shared" si="570"/>
        <v>0</v>
      </c>
      <c r="AR1440">
        <v>0</v>
      </c>
      <c r="AS1440">
        <v>0</v>
      </c>
      <c r="AT1440" s="6">
        <f t="shared" si="562"/>
        <v>9600</v>
      </c>
      <c r="AU1440" s="6">
        <f t="shared" si="563"/>
        <v>11533.200000000003</v>
      </c>
      <c r="AV1440" s="6">
        <f t="shared" si="564"/>
        <v>2160</v>
      </c>
      <c r="AW1440" s="6">
        <f t="shared" si="565"/>
        <v>2594.9700000000003</v>
      </c>
      <c r="AX1440" s="6">
        <f t="shared" si="566"/>
        <v>0</v>
      </c>
      <c r="AY1440" s="6">
        <f t="shared" si="567"/>
        <v>0</v>
      </c>
      <c r="AZ1440" s="6">
        <f t="shared" si="568"/>
        <v>11760</v>
      </c>
      <c r="BA1440" s="6">
        <f t="shared" si="569"/>
        <v>14128.170000000002</v>
      </c>
      <c r="BB1440" s="6">
        <v>3</v>
      </c>
      <c r="BC1440" s="6">
        <v>0</v>
      </c>
      <c r="BD1440" s="6" t="s">
        <v>470</v>
      </c>
      <c r="BE1440" s="6">
        <v>8</v>
      </c>
      <c r="BF1440" s="6">
        <v>0</v>
      </c>
      <c r="BG1440" s="6" t="s">
        <v>169</v>
      </c>
      <c r="BH1440" s="6">
        <f t="shared" si="571"/>
        <v>13</v>
      </c>
      <c r="BI1440" s="6">
        <f t="shared" si="572"/>
        <v>5</v>
      </c>
      <c r="BJ1440" s="6">
        <f t="shared" si="573"/>
        <v>2</v>
      </c>
      <c r="BK1440" s="6">
        <f t="shared" si="574"/>
        <v>1200</v>
      </c>
      <c r="BL1440" s="6">
        <f t="shared" si="575"/>
        <v>3</v>
      </c>
      <c r="BM1440" s="6">
        <f t="shared" si="576"/>
        <v>540</v>
      </c>
      <c r="BN1440" s="6">
        <f t="shared" si="577"/>
        <v>0</v>
      </c>
      <c r="BO1440" s="6">
        <f t="shared" si="578"/>
        <v>0</v>
      </c>
      <c r="BP1440" s="6">
        <f t="shared" si="579"/>
        <v>3</v>
      </c>
      <c r="BQ1440" s="6">
        <f t="shared" si="580"/>
        <v>540</v>
      </c>
      <c r="BR1440" s="6">
        <f t="shared" si="581"/>
        <v>1740</v>
      </c>
      <c r="BS1440" s="6">
        <f t="shared" si="582"/>
        <v>1740</v>
      </c>
      <c r="BT1440" s="12" t="str">
        <f t="shared" si="561"/>
        <v>Moderate</v>
      </c>
      <c r="BU1440">
        <f t="shared" si="583"/>
        <v>180</v>
      </c>
      <c r="BV1440">
        <f t="shared" si="584"/>
        <v>480</v>
      </c>
      <c r="BW1440">
        <v>300</v>
      </c>
      <c r="BY1440">
        <v>300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0</v>
      </c>
      <c r="CL1440">
        <v>1</v>
      </c>
      <c r="CM1440">
        <v>1</v>
      </c>
      <c r="CN1440">
        <v>0</v>
      </c>
      <c r="CO1440">
        <v>0</v>
      </c>
      <c r="CP1440">
        <v>0</v>
      </c>
      <c r="CQ1440">
        <v>4</v>
      </c>
      <c r="CR1440" t="s">
        <v>1847</v>
      </c>
      <c r="CS1440">
        <v>31.425201357997679</v>
      </c>
      <c r="CT1440">
        <v>3.9418528136593478</v>
      </c>
      <c r="CU1440">
        <v>0.25069882070709459</v>
      </c>
    </row>
    <row r="1441" spans="1:99" x14ac:dyDescent="0.25">
      <c r="A1441" t="s">
        <v>1849</v>
      </c>
      <c r="B1441">
        <v>122</v>
      </c>
      <c r="C1441" t="s">
        <v>67</v>
      </c>
      <c r="D1441" t="s">
        <v>68</v>
      </c>
      <c r="E1441">
        <v>64.916666666666671</v>
      </c>
      <c r="F1441" t="s">
        <v>132</v>
      </c>
      <c r="G1441" t="s">
        <v>113</v>
      </c>
      <c r="H1441">
        <v>159.19999999999999</v>
      </c>
      <c r="I1441">
        <v>68.650000000000006</v>
      </c>
      <c r="J1441">
        <v>27.086595035478911</v>
      </c>
      <c r="K1441">
        <v>22.85</v>
      </c>
      <c r="L1441" t="s">
        <v>71</v>
      </c>
      <c r="M1441" t="s">
        <v>114</v>
      </c>
      <c r="N1441">
        <v>4</v>
      </c>
      <c r="O1441" t="s">
        <v>133</v>
      </c>
      <c r="P1441" t="s">
        <v>78</v>
      </c>
      <c r="Q1441" t="s">
        <v>78</v>
      </c>
      <c r="R1441">
        <v>0</v>
      </c>
      <c r="S1441" t="s">
        <v>78</v>
      </c>
      <c r="T1441" t="s">
        <v>74</v>
      </c>
      <c r="U1441" t="s">
        <v>1845</v>
      </c>
      <c r="V1441" t="s">
        <v>74</v>
      </c>
      <c r="W1441" t="s">
        <v>1846</v>
      </c>
      <c r="X1441">
        <v>52</v>
      </c>
      <c r="Y1441">
        <v>2</v>
      </c>
      <c r="Z1441">
        <v>1</v>
      </c>
      <c r="AA1441">
        <v>2</v>
      </c>
      <c r="AB1441">
        <v>4</v>
      </c>
      <c r="AC1441">
        <v>3</v>
      </c>
      <c r="AD1441">
        <v>3</v>
      </c>
      <c r="AE1441">
        <v>2</v>
      </c>
      <c r="AF1441">
        <v>17</v>
      </c>
      <c r="AG1441" t="s">
        <v>254</v>
      </c>
      <c r="AH1441">
        <v>2</v>
      </c>
      <c r="AI1441">
        <v>10</v>
      </c>
      <c r="AJ1441">
        <v>0</v>
      </c>
      <c r="AK1441">
        <v>600</v>
      </c>
      <c r="AL1441">
        <v>3</v>
      </c>
      <c r="AM1441">
        <v>3</v>
      </c>
      <c r="AN1441">
        <v>0</v>
      </c>
      <c r="AO1441">
        <v>180</v>
      </c>
      <c r="AP1441">
        <v>0</v>
      </c>
      <c r="AQ1441">
        <f t="shared" si="570"/>
        <v>0</v>
      </c>
      <c r="AR1441">
        <v>0</v>
      </c>
      <c r="AS1441">
        <v>0</v>
      </c>
      <c r="AT1441" s="6">
        <f t="shared" si="562"/>
        <v>9600</v>
      </c>
      <c r="AU1441" s="6">
        <f t="shared" si="563"/>
        <v>11533.200000000003</v>
      </c>
      <c r="AV1441" s="6">
        <f t="shared" si="564"/>
        <v>2160</v>
      </c>
      <c r="AW1441" s="6">
        <f t="shared" si="565"/>
        <v>2594.9700000000003</v>
      </c>
      <c r="AX1441" s="6">
        <f t="shared" si="566"/>
        <v>0</v>
      </c>
      <c r="AY1441" s="6">
        <f t="shared" si="567"/>
        <v>0</v>
      </c>
      <c r="AZ1441" s="6">
        <f t="shared" si="568"/>
        <v>11760</v>
      </c>
      <c r="BA1441" s="6">
        <f t="shared" si="569"/>
        <v>14128.170000000002</v>
      </c>
      <c r="BB1441" s="6">
        <v>3</v>
      </c>
      <c r="BC1441" s="6">
        <v>0</v>
      </c>
      <c r="BD1441" s="6" t="s">
        <v>470</v>
      </c>
      <c r="BE1441" s="6">
        <v>8</v>
      </c>
      <c r="BF1441" s="6">
        <v>0</v>
      </c>
      <c r="BG1441" s="6" t="s">
        <v>169</v>
      </c>
      <c r="BH1441" s="6">
        <f t="shared" si="571"/>
        <v>13</v>
      </c>
      <c r="BI1441" s="6">
        <f t="shared" si="572"/>
        <v>5</v>
      </c>
      <c r="BJ1441" s="6">
        <f t="shared" si="573"/>
        <v>2</v>
      </c>
      <c r="BK1441" s="6">
        <f t="shared" si="574"/>
        <v>1200</v>
      </c>
      <c r="BL1441" s="6">
        <f t="shared" si="575"/>
        <v>3</v>
      </c>
      <c r="BM1441" s="6">
        <f t="shared" si="576"/>
        <v>540</v>
      </c>
      <c r="BN1441" s="6">
        <f t="shared" si="577"/>
        <v>0</v>
      </c>
      <c r="BO1441" s="6">
        <f t="shared" si="578"/>
        <v>0</v>
      </c>
      <c r="BP1441" s="6">
        <f t="shared" si="579"/>
        <v>3</v>
      </c>
      <c r="BQ1441" s="6">
        <f t="shared" si="580"/>
        <v>540</v>
      </c>
      <c r="BR1441" s="6">
        <f t="shared" si="581"/>
        <v>1740</v>
      </c>
      <c r="BS1441" s="6">
        <f t="shared" si="582"/>
        <v>1740</v>
      </c>
      <c r="BT1441" s="12" t="str">
        <f t="shared" si="561"/>
        <v>Moderate</v>
      </c>
      <c r="BU1441">
        <f t="shared" si="583"/>
        <v>180</v>
      </c>
      <c r="BV1441">
        <f t="shared" si="584"/>
        <v>480</v>
      </c>
      <c r="BW1441">
        <v>300</v>
      </c>
      <c r="BY1441">
        <v>300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1</v>
      </c>
      <c r="CJ1441">
        <v>0</v>
      </c>
      <c r="CK1441">
        <v>0</v>
      </c>
      <c r="CL1441">
        <v>1</v>
      </c>
      <c r="CM1441">
        <v>1</v>
      </c>
      <c r="CN1441">
        <v>0</v>
      </c>
      <c r="CO1441">
        <v>0</v>
      </c>
      <c r="CP1441">
        <v>0</v>
      </c>
      <c r="CQ1441">
        <v>4</v>
      </c>
      <c r="CR1441" t="s">
        <v>1847</v>
      </c>
      <c r="CS1441">
        <v>26.6378297836829</v>
      </c>
      <c r="CT1441">
        <v>2.85130338423444</v>
      </c>
      <c r="CU1441">
        <v>0.27774675807546217</v>
      </c>
    </row>
    <row r="1442" spans="1:99" x14ac:dyDescent="0.25">
      <c r="A1442" t="s">
        <v>1850</v>
      </c>
      <c r="B1442">
        <v>122</v>
      </c>
      <c r="C1442" t="s">
        <v>86</v>
      </c>
      <c r="D1442" t="s">
        <v>68</v>
      </c>
      <c r="E1442">
        <v>64.916666666666671</v>
      </c>
      <c r="F1442" t="s">
        <v>132</v>
      </c>
      <c r="G1442" t="s">
        <v>113</v>
      </c>
      <c r="H1442">
        <v>159.19999999999999</v>
      </c>
      <c r="I1442">
        <v>68.650000000000006</v>
      </c>
      <c r="J1442">
        <v>27.086595035478911</v>
      </c>
      <c r="K1442">
        <v>22.85</v>
      </c>
      <c r="L1442" t="s">
        <v>71</v>
      </c>
      <c r="M1442" t="s">
        <v>114</v>
      </c>
      <c r="N1442">
        <v>4</v>
      </c>
      <c r="O1442" t="s">
        <v>133</v>
      </c>
      <c r="P1442" t="s">
        <v>78</v>
      </c>
      <c r="Q1442" t="s">
        <v>78</v>
      </c>
      <c r="R1442">
        <v>0</v>
      </c>
      <c r="S1442" t="s">
        <v>78</v>
      </c>
      <c r="T1442" t="s">
        <v>74</v>
      </c>
      <c r="U1442" t="s">
        <v>1845</v>
      </c>
      <c r="V1442" t="s">
        <v>74</v>
      </c>
      <c r="W1442" t="s">
        <v>1846</v>
      </c>
      <c r="X1442">
        <v>52</v>
      </c>
      <c r="Y1442">
        <v>2</v>
      </c>
      <c r="Z1442">
        <v>1</v>
      </c>
      <c r="AA1442">
        <v>2</v>
      </c>
      <c r="AB1442">
        <v>4</v>
      </c>
      <c r="AC1442">
        <v>3</v>
      </c>
      <c r="AD1442">
        <v>3</v>
      </c>
      <c r="AE1442">
        <v>2</v>
      </c>
      <c r="AF1442">
        <v>17</v>
      </c>
      <c r="AG1442" t="s">
        <v>254</v>
      </c>
      <c r="AH1442">
        <v>2</v>
      </c>
      <c r="AI1442">
        <v>10</v>
      </c>
      <c r="AJ1442">
        <v>0</v>
      </c>
      <c r="AK1442">
        <v>600</v>
      </c>
      <c r="AL1442">
        <v>3</v>
      </c>
      <c r="AM1442">
        <v>3</v>
      </c>
      <c r="AN1442">
        <v>0</v>
      </c>
      <c r="AO1442">
        <v>180</v>
      </c>
      <c r="AP1442">
        <v>0</v>
      </c>
      <c r="AQ1442">
        <f t="shared" si="570"/>
        <v>0</v>
      </c>
      <c r="AR1442">
        <v>0</v>
      </c>
      <c r="AS1442">
        <v>0</v>
      </c>
      <c r="AT1442" s="6">
        <f t="shared" si="562"/>
        <v>9600</v>
      </c>
      <c r="AU1442" s="6">
        <f t="shared" si="563"/>
        <v>11533.200000000003</v>
      </c>
      <c r="AV1442" s="6">
        <f t="shared" si="564"/>
        <v>2160</v>
      </c>
      <c r="AW1442" s="6">
        <f t="shared" si="565"/>
        <v>2594.9700000000003</v>
      </c>
      <c r="AX1442" s="6">
        <f t="shared" si="566"/>
        <v>0</v>
      </c>
      <c r="AY1442" s="6">
        <f t="shared" si="567"/>
        <v>0</v>
      </c>
      <c r="AZ1442" s="6">
        <f t="shared" si="568"/>
        <v>11760</v>
      </c>
      <c r="BA1442" s="6">
        <f t="shared" si="569"/>
        <v>14128.170000000002</v>
      </c>
      <c r="BB1442" s="6">
        <v>3</v>
      </c>
      <c r="BC1442" s="6">
        <v>0</v>
      </c>
      <c r="BD1442" s="6" t="s">
        <v>470</v>
      </c>
      <c r="BE1442" s="6">
        <v>8</v>
      </c>
      <c r="BF1442" s="6">
        <v>0</v>
      </c>
      <c r="BG1442" s="6" t="s">
        <v>169</v>
      </c>
      <c r="BH1442" s="6">
        <f t="shared" si="571"/>
        <v>13</v>
      </c>
      <c r="BI1442" s="6">
        <f t="shared" si="572"/>
        <v>5</v>
      </c>
      <c r="BJ1442" s="6">
        <f t="shared" si="573"/>
        <v>2</v>
      </c>
      <c r="BK1442" s="6">
        <f t="shared" si="574"/>
        <v>1200</v>
      </c>
      <c r="BL1442" s="6">
        <f t="shared" si="575"/>
        <v>3</v>
      </c>
      <c r="BM1442" s="6">
        <f t="shared" si="576"/>
        <v>540</v>
      </c>
      <c r="BN1442" s="6">
        <f t="shared" si="577"/>
        <v>0</v>
      </c>
      <c r="BO1442" s="6">
        <f t="shared" si="578"/>
        <v>0</v>
      </c>
      <c r="BP1442" s="6">
        <f t="shared" si="579"/>
        <v>3</v>
      </c>
      <c r="BQ1442" s="6">
        <f t="shared" si="580"/>
        <v>540</v>
      </c>
      <c r="BR1442" s="6">
        <f t="shared" si="581"/>
        <v>1740</v>
      </c>
      <c r="BS1442" s="6">
        <f t="shared" si="582"/>
        <v>1740</v>
      </c>
      <c r="BT1442" s="12" t="str">
        <f t="shared" si="561"/>
        <v>Moderate</v>
      </c>
      <c r="BU1442">
        <f t="shared" si="583"/>
        <v>180</v>
      </c>
      <c r="BV1442">
        <f t="shared" si="584"/>
        <v>480</v>
      </c>
      <c r="BW1442">
        <v>300</v>
      </c>
      <c r="BY1442">
        <v>300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  <c r="CJ1442">
        <v>0</v>
      </c>
      <c r="CK1442">
        <v>0</v>
      </c>
      <c r="CL1442">
        <v>1</v>
      </c>
      <c r="CM1442">
        <v>1</v>
      </c>
      <c r="CN1442">
        <v>0</v>
      </c>
      <c r="CO1442">
        <v>0</v>
      </c>
      <c r="CP1442">
        <v>0</v>
      </c>
      <c r="CQ1442">
        <v>4</v>
      </c>
      <c r="CR1442" t="s">
        <v>1847</v>
      </c>
      <c r="CS1442">
        <v>20.143538788565941</v>
      </c>
      <c r="CT1442">
        <v>2.944839915233985</v>
      </c>
      <c r="CU1442">
        <v>0.32266767118373713</v>
      </c>
    </row>
    <row r="1443" spans="1:99" x14ac:dyDescent="0.25">
      <c r="A1443" t="s">
        <v>1851</v>
      </c>
      <c r="B1443" s="13">
        <v>123</v>
      </c>
      <c r="C1443" t="s">
        <v>67</v>
      </c>
      <c r="D1443" t="s">
        <v>68</v>
      </c>
      <c r="E1443">
        <v>43.916666666666657</v>
      </c>
      <c r="F1443" t="s">
        <v>69</v>
      </c>
      <c r="G1443" t="s">
        <v>70</v>
      </c>
      <c r="H1443">
        <v>147.80000000000001</v>
      </c>
      <c r="I1443">
        <v>48.2</v>
      </c>
      <c r="J1443">
        <v>22.06470727183169</v>
      </c>
      <c r="K1443">
        <v>19.3</v>
      </c>
      <c r="L1443" t="s">
        <v>71</v>
      </c>
      <c r="M1443" t="s">
        <v>97</v>
      </c>
      <c r="N1443">
        <v>6</v>
      </c>
      <c r="O1443" t="s">
        <v>887</v>
      </c>
      <c r="P1443" t="s">
        <v>74</v>
      </c>
      <c r="Q1443" t="s">
        <v>1831</v>
      </c>
      <c r="R1443">
        <v>3</v>
      </c>
      <c r="S1443" t="s">
        <v>1852</v>
      </c>
      <c r="T1443" t="s">
        <v>74</v>
      </c>
      <c r="U1443" t="s">
        <v>77</v>
      </c>
      <c r="V1443" t="s">
        <v>74</v>
      </c>
      <c r="W1443" t="s">
        <v>1853</v>
      </c>
      <c r="X1443">
        <v>1</v>
      </c>
      <c r="Y1443">
        <v>2</v>
      </c>
      <c r="Z1443">
        <v>2</v>
      </c>
      <c r="AA1443">
        <v>2</v>
      </c>
      <c r="AB1443">
        <v>3</v>
      </c>
      <c r="AC1443">
        <v>4</v>
      </c>
      <c r="AD1443">
        <v>4</v>
      </c>
      <c r="AE1443">
        <v>1</v>
      </c>
      <c r="AF1443">
        <v>18</v>
      </c>
      <c r="AG1443" t="s">
        <v>254</v>
      </c>
      <c r="AH1443">
        <v>0</v>
      </c>
      <c r="AI1443">
        <v>0</v>
      </c>
      <c r="AJ1443">
        <v>0</v>
      </c>
      <c r="AK1443">
        <v>0</v>
      </c>
      <c r="AL1443">
        <v>7</v>
      </c>
      <c r="AM1443">
        <v>0</v>
      </c>
      <c r="AN1443">
        <v>30</v>
      </c>
      <c r="AO1443">
        <v>30</v>
      </c>
      <c r="AP1443">
        <v>0</v>
      </c>
      <c r="AQ1443">
        <f t="shared" ref="AQ1443:AQ1454" si="585">AS1443/60</f>
        <v>0</v>
      </c>
      <c r="AR1443">
        <v>0</v>
      </c>
      <c r="AS1443">
        <v>0</v>
      </c>
      <c r="AT1443" s="6">
        <f t="shared" si="562"/>
        <v>0</v>
      </c>
      <c r="AU1443" s="6">
        <f t="shared" si="563"/>
        <v>0</v>
      </c>
      <c r="AV1443" s="6">
        <f t="shared" si="564"/>
        <v>840</v>
      </c>
      <c r="AW1443" s="6">
        <f t="shared" si="565"/>
        <v>708.54000000000008</v>
      </c>
      <c r="AX1443" s="6">
        <f t="shared" si="566"/>
        <v>0</v>
      </c>
      <c r="AY1443" s="6">
        <f t="shared" si="567"/>
        <v>0</v>
      </c>
      <c r="AZ1443" s="6">
        <f t="shared" si="568"/>
        <v>840</v>
      </c>
      <c r="BA1443" s="6">
        <f t="shared" si="569"/>
        <v>708.54000000000008</v>
      </c>
      <c r="BB1443" s="6">
        <v>1</v>
      </c>
      <c r="BC1443" s="6">
        <v>0</v>
      </c>
      <c r="BD1443" s="6" t="s">
        <v>1041</v>
      </c>
      <c r="BE1443" s="12">
        <v>1</v>
      </c>
      <c r="BF1443" s="12">
        <v>0</v>
      </c>
      <c r="BG1443" s="6" t="s">
        <v>1041</v>
      </c>
      <c r="BH1443" s="6">
        <f t="shared" si="571"/>
        <v>0</v>
      </c>
      <c r="BI1443" s="6">
        <f t="shared" si="572"/>
        <v>7</v>
      </c>
      <c r="BJ1443" s="6">
        <f t="shared" si="573"/>
        <v>0</v>
      </c>
      <c r="BK1443" s="6">
        <f t="shared" si="574"/>
        <v>0</v>
      </c>
      <c r="BL1443" s="6">
        <f t="shared" si="575"/>
        <v>7</v>
      </c>
      <c r="BM1443" s="6">
        <f t="shared" si="576"/>
        <v>210</v>
      </c>
      <c r="BN1443" s="6">
        <f t="shared" si="577"/>
        <v>0</v>
      </c>
      <c r="BO1443" s="6">
        <f t="shared" si="578"/>
        <v>0</v>
      </c>
      <c r="BP1443" s="6">
        <f t="shared" si="579"/>
        <v>7</v>
      </c>
      <c r="BQ1443" s="6">
        <f t="shared" si="580"/>
        <v>210</v>
      </c>
      <c r="BR1443" s="6">
        <f t="shared" si="581"/>
        <v>210</v>
      </c>
      <c r="BS1443" s="6">
        <f t="shared" si="582"/>
        <v>210</v>
      </c>
      <c r="BT1443" s="12" t="str">
        <f t="shared" si="561"/>
        <v>Moderate</v>
      </c>
      <c r="BU1443">
        <f t="shared" si="583"/>
        <v>60</v>
      </c>
      <c r="BV1443">
        <f t="shared" si="584"/>
        <v>60</v>
      </c>
      <c r="BW1443">
        <v>156.97</v>
      </c>
      <c r="BX1443">
        <v>0</v>
      </c>
      <c r="BY1443">
        <v>300</v>
      </c>
      <c r="CA1443">
        <v>2</v>
      </c>
      <c r="CB1443">
        <v>0</v>
      </c>
      <c r="CC1443">
        <v>0</v>
      </c>
      <c r="CD1443">
        <v>0</v>
      </c>
      <c r="CE1443">
        <v>2</v>
      </c>
      <c r="CF1443">
        <v>1</v>
      </c>
      <c r="CG1443">
        <v>1</v>
      </c>
      <c r="CH1443">
        <v>2</v>
      </c>
      <c r="CI1443">
        <v>1</v>
      </c>
      <c r="CJ1443">
        <v>0</v>
      </c>
      <c r="CK1443">
        <v>2</v>
      </c>
      <c r="CL1443">
        <v>1</v>
      </c>
      <c r="CM1443">
        <v>1</v>
      </c>
      <c r="CN1443">
        <v>1</v>
      </c>
      <c r="CO1443">
        <v>1</v>
      </c>
      <c r="CP1443">
        <v>0</v>
      </c>
      <c r="CQ1443">
        <v>13</v>
      </c>
      <c r="CR1443" t="s">
        <v>1854</v>
      </c>
      <c r="CS1443">
        <v>3.952551088893546</v>
      </c>
      <c r="CT1443">
        <v>1.2938291985585451</v>
      </c>
      <c r="CU1443">
        <v>0.3544738615644783</v>
      </c>
    </row>
    <row r="1444" spans="1:99" x14ac:dyDescent="0.25">
      <c r="A1444" t="s">
        <v>1855</v>
      </c>
      <c r="B1444" s="13">
        <v>123</v>
      </c>
      <c r="C1444" t="s">
        <v>67</v>
      </c>
      <c r="D1444" t="s">
        <v>68</v>
      </c>
      <c r="E1444">
        <v>43.916666666666657</v>
      </c>
      <c r="F1444" t="s">
        <v>69</v>
      </c>
      <c r="G1444" t="s">
        <v>70</v>
      </c>
      <c r="H1444">
        <v>147.80000000000001</v>
      </c>
      <c r="I1444">
        <v>48.2</v>
      </c>
      <c r="J1444">
        <v>22.06470727183169</v>
      </c>
      <c r="K1444">
        <v>19.3</v>
      </c>
      <c r="L1444" t="s">
        <v>71</v>
      </c>
      <c r="M1444" t="s">
        <v>97</v>
      </c>
      <c r="N1444">
        <v>6</v>
      </c>
      <c r="O1444" t="s">
        <v>887</v>
      </c>
      <c r="P1444" t="s">
        <v>74</v>
      </c>
      <c r="Q1444" t="s">
        <v>1831</v>
      </c>
      <c r="R1444">
        <v>3</v>
      </c>
      <c r="S1444" t="s">
        <v>1852</v>
      </c>
      <c r="T1444" t="s">
        <v>74</v>
      </c>
      <c r="U1444" t="s">
        <v>77</v>
      </c>
      <c r="V1444" t="s">
        <v>74</v>
      </c>
      <c r="W1444" t="s">
        <v>1853</v>
      </c>
      <c r="X1444">
        <v>1</v>
      </c>
      <c r="Y1444">
        <v>2</v>
      </c>
      <c r="Z1444">
        <v>2</v>
      </c>
      <c r="AA1444">
        <v>2</v>
      </c>
      <c r="AB1444">
        <v>3</v>
      </c>
      <c r="AC1444">
        <v>4</v>
      </c>
      <c r="AD1444">
        <v>4</v>
      </c>
      <c r="AE1444">
        <v>1</v>
      </c>
      <c r="AF1444">
        <v>18</v>
      </c>
      <c r="AG1444" t="s">
        <v>254</v>
      </c>
      <c r="AH1444">
        <v>0</v>
      </c>
      <c r="AI1444">
        <v>0</v>
      </c>
      <c r="AJ1444">
        <v>0</v>
      </c>
      <c r="AK1444">
        <v>0</v>
      </c>
      <c r="AL1444">
        <v>7</v>
      </c>
      <c r="AM1444">
        <v>0</v>
      </c>
      <c r="AN1444">
        <v>30</v>
      </c>
      <c r="AO1444">
        <v>30</v>
      </c>
      <c r="AP1444">
        <v>0</v>
      </c>
      <c r="AQ1444">
        <f t="shared" si="585"/>
        <v>0</v>
      </c>
      <c r="AR1444">
        <v>0</v>
      </c>
      <c r="AS1444">
        <v>0</v>
      </c>
      <c r="AT1444" s="6">
        <f t="shared" si="562"/>
        <v>0</v>
      </c>
      <c r="AU1444" s="6">
        <f t="shared" si="563"/>
        <v>0</v>
      </c>
      <c r="AV1444" s="6">
        <f t="shared" si="564"/>
        <v>840</v>
      </c>
      <c r="AW1444" s="6">
        <f t="shared" si="565"/>
        <v>708.54000000000008</v>
      </c>
      <c r="AX1444" s="6">
        <f t="shared" si="566"/>
        <v>0</v>
      </c>
      <c r="AY1444" s="6">
        <f t="shared" si="567"/>
        <v>0</v>
      </c>
      <c r="AZ1444" s="6">
        <f t="shared" si="568"/>
        <v>840</v>
      </c>
      <c r="BA1444" s="6">
        <f t="shared" si="569"/>
        <v>708.54000000000008</v>
      </c>
      <c r="BB1444" s="6">
        <v>1</v>
      </c>
      <c r="BC1444" s="6">
        <v>0</v>
      </c>
      <c r="BD1444" s="6" t="s">
        <v>1041</v>
      </c>
      <c r="BE1444" s="12">
        <v>1</v>
      </c>
      <c r="BF1444" s="12">
        <v>0</v>
      </c>
      <c r="BG1444" s="6" t="s">
        <v>1041</v>
      </c>
      <c r="BH1444" s="6">
        <f t="shared" si="571"/>
        <v>0</v>
      </c>
      <c r="BI1444" s="6">
        <f t="shared" si="572"/>
        <v>7</v>
      </c>
      <c r="BJ1444" s="6">
        <f t="shared" si="573"/>
        <v>0</v>
      </c>
      <c r="BK1444" s="6">
        <f t="shared" si="574"/>
        <v>0</v>
      </c>
      <c r="BL1444" s="6">
        <f t="shared" si="575"/>
        <v>7</v>
      </c>
      <c r="BM1444" s="6">
        <f t="shared" si="576"/>
        <v>210</v>
      </c>
      <c r="BN1444" s="6">
        <f t="shared" si="577"/>
        <v>0</v>
      </c>
      <c r="BO1444" s="6">
        <f t="shared" si="578"/>
        <v>0</v>
      </c>
      <c r="BP1444" s="6">
        <f t="shared" si="579"/>
        <v>7</v>
      </c>
      <c r="BQ1444" s="6">
        <f t="shared" si="580"/>
        <v>210</v>
      </c>
      <c r="BR1444" s="6">
        <f t="shared" si="581"/>
        <v>210</v>
      </c>
      <c r="BS1444" s="6">
        <f t="shared" si="582"/>
        <v>210</v>
      </c>
      <c r="BT1444" s="12" t="str">
        <f t="shared" si="561"/>
        <v>Moderate</v>
      </c>
      <c r="BU1444">
        <f t="shared" si="583"/>
        <v>60</v>
      </c>
      <c r="BV1444">
        <f t="shared" si="584"/>
        <v>60</v>
      </c>
      <c r="BW1444">
        <v>156.97</v>
      </c>
      <c r="BX1444">
        <v>0</v>
      </c>
      <c r="BY1444">
        <v>300</v>
      </c>
      <c r="CA1444">
        <v>2</v>
      </c>
      <c r="CB1444">
        <v>0</v>
      </c>
      <c r="CC1444">
        <v>0</v>
      </c>
      <c r="CD1444">
        <v>0</v>
      </c>
      <c r="CE1444">
        <v>2</v>
      </c>
      <c r="CF1444">
        <v>1</v>
      </c>
      <c r="CG1444">
        <v>1</v>
      </c>
      <c r="CH1444">
        <v>2</v>
      </c>
      <c r="CI1444">
        <v>1</v>
      </c>
      <c r="CJ1444">
        <v>0</v>
      </c>
      <c r="CK1444">
        <v>2</v>
      </c>
      <c r="CL1444">
        <v>1</v>
      </c>
      <c r="CM1444">
        <v>1</v>
      </c>
      <c r="CN1444">
        <v>1</v>
      </c>
      <c r="CO1444">
        <v>1</v>
      </c>
      <c r="CP1444">
        <v>0</v>
      </c>
      <c r="CQ1444">
        <v>13</v>
      </c>
      <c r="CR1444" t="s">
        <v>1854</v>
      </c>
      <c r="CS1444">
        <v>4.6411444497045062</v>
      </c>
      <c r="CT1444">
        <v>1.6298495631873271</v>
      </c>
      <c r="CU1444">
        <v>0.35887526391309549</v>
      </c>
    </row>
    <row r="1445" spans="1:99" x14ac:dyDescent="0.25">
      <c r="A1445" t="s">
        <v>1856</v>
      </c>
      <c r="B1445" s="13">
        <v>123</v>
      </c>
      <c r="C1445" t="s">
        <v>67</v>
      </c>
      <c r="D1445" t="s">
        <v>68</v>
      </c>
      <c r="E1445">
        <v>43.916666666666657</v>
      </c>
      <c r="F1445" t="s">
        <v>69</v>
      </c>
      <c r="G1445" t="s">
        <v>70</v>
      </c>
      <c r="H1445">
        <v>147.80000000000001</v>
      </c>
      <c r="I1445">
        <v>48.2</v>
      </c>
      <c r="J1445">
        <v>22.06470727183169</v>
      </c>
      <c r="K1445">
        <v>19.3</v>
      </c>
      <c r="L1445" t="s">
        <v>71</v>
      </c>
      <c r="M1445" t="s">
        <v>97</v>
      </c>
      <c r="N1445">
        <v>6</v>
      </c>
      <c r="O1445" t="s">
        <v>887</v>
      </c>
      <c r="P1445" t="s">
        <v>74</v>
      </c>
      <c r="Q1445" t="s">
        <v>1831</v>
      </c>
      <c r="R1445">
        <v>3</v>
      </c>
      <c r="S1445" t="s">
        <v>1852</v>
      </c>
      <c r="T1445" t="s">
        <v>74</v>
      </c>
      <c r="U1445" t="s">
        <v>77</v>
      </c>
      <c r="V1445" t="s">
        <v>74</v>
      </c>
      <c r="W1445" t="s">
        <v>1853</v>
      </c>
      <c r="X1445">
        <v>1</v>
      </c>
      <c r="Y1445">
        <v>2</v>
      </c>
      <c r="Z1445">
        <v>2</v>
      </c>
      <c r="AA1445">
        <v>2</v>
      </c>
      <c r="AB1445">
        <v>3</v>
      </c>
      <c r="AC1445">
        <v>4</v>
      </c>
      <c r="AD1445">
        <v>4</v>
      </c>
      <c r="AE1445">
        <v>1</v>
      </c>
      <c r="AF1445">
        <v>18</v>
      </c>
      <c r="AG1445" t="s">
        <v>254</v>
      </c>
      <c r="AH1445">
        <v>0</v>
      </c>
      <c r="AI1445">
        <v>0</v>
      </c>
      <c r="AJ1445">
        <v>0</v>
      </c>
      <c r="AK1445">
        <v>0</v>
      </c>
      <c r="AL1445">
        <v>7</v>
      </c>
      <c r="AM1445">
        <v>0</v>
      </c>
      <c r="AN1445">
        <v>30</v>
      </c>
      <c r="AO1445">
        <v>30</v>
      </c>
      <c r="AP1445">
        <v>0</v>
      </c>
      <c r="AQ1445">
        <f t="shared" si="585"/>
        <v>0</v>
      </c>
      <c r="AR1445">
        <v>0</v>
      </c>
      <c r="AS1445">
        <v>0</v>
      </c>
      <c r="AT1445" s="6">
        <f t="shared" si="562"/>
        <v>0</v>
      </c>
      <c r="AU1445" s="6">
        <f t="shared" si="563"/>
        <v>0</v>
      </c>
      <c r="AV1445" s="6">
        <f t="shared" si="564"/>
        <v>840</v>
      </c>
      <c r="AW1445" s="6">
        <f t="shared" si="565"/>
        <v>708.54000000000008</v>
      </c>
      <c r="AX1445" s="6">
        <f t="shared" si="566"/>
        <v>0</v>
      </c>
      <c r="AY1445" s="6">
        <f t="shared" si="567"/>
        <v>0</v>
      </c>
      <c r="AZ1445" s="6">
        <f t="shared" si="568"/>
        <v>840</v>
      </c>
      <c r="BA1445" s="6">
        <f t="shared" si="569"/>
        <v>708.54000000000008</v>
      </c>
      <c r="BB1445" s="6">
        <v>1</v>
      </c>
      <c r="BC1445" s="6">
        <v>0</v>
      </c>
      <c r="BD1445" s="6" t="s">
        <v>1041</v>
      </c>
      <c r="BE1445" s="12">
        <v>1</v>
      </c>
      <c r="BF1445" s="12">
        <v>0</v>
      </c>
      <c r="BG1445" s="6" t="s">
        <v>1041</v>
      </c>
      <c r="BH1445" s="6">
        <f t="shared" si="571"/>
        <v>0</v>
      </c>
      <c r="BI1445" s="6">
        <f t="shared" si="572"/>
        <v>7</v>
      </c>
      <c r="BJ1445" s="6">
        <f t="shared" si="573"/>
        <v>0</v>
      </c>
      <c r="BK1445" s="6">
        <f t="shared" si="574"/>
        <v>0</v>
      </c>
      <c r="BL1445" s="6">
        <f t="shared" si="575"/>
        <v>7</v>
      </c>
      <c r="BM1445" s="6">
        <f t="shared" si="576"/>
        <v>210</v>
      </c>
      <c r="BN1445" s="6">
        <f t="shared" si="577"/>
        <v>0</v>
      </c>
      <c r="BO1445" s="6">
        <f t="shared" si="578"/>
        <v>0</v>
      </c>
      <c r="BP1445" s="6">
        <f t="shared" si="579"/>
        <v>7</v>
      </c>
      <c r="BQ1445" s="6">
        <f t="shared" si="580"/>
        <v>210</v>
      </c>
      <c r="BR1445" s="6">
        <f t="shared" si="581"/>
        <v>210</v>
      </c>
      <c r="BS1445" s="6">
        <f t="shared" si="582"/>
        <v>210</v>
      </c>
      <c r="BT1445" s="12" t="str">
        <f t="shared" si="561"/>
        <v>Moderate</v>
      </c>
      <c r="BU1445">
        <f t="shared" si="583"/>
        <v>60</v>
      </c>
      <c r="BV1445">
        <f t="shared" si="584"/>
        <v>60</v>
      </c>
      <c r="BW1445">
        <v>156.97</v>
      </c>
      <c r="BX1445">
        <v>0</v>
      </c>
      <c r="BY1445">
        <v>300</v>
      </c>
      <c r="CA1445">
        <v>2</v>
      </c>
      <c r="CB1445">
        <v>0</v>
      </c>
      <c r="CC1445">
        <v>0</v>
      </c>
      <c r="CD1445">
        <v>0</v>
      </c>
      <c r="CE1445">
        <v>2</v>
      </c>
      <c r="CF1445">
        <v>1</v>
      </c>
      <c r="CG1445">
        <v>1</v>
      </c>
      <c r="CH1445">
        <v>2</v>
      </c>
      <c r="CI1445">
        <v>1</v>
      </c>
      <c r="CJ1445">
        <v>0</v>
      </c>
      <c r="CK1445">
        <v>2</v>
      </c>
      <c r="CL1445">
        <v>1</v>
      </c>
      <c r="CM1445">
        <v>1</v>
      </c>
      <c r="CN1445">
        <v>1</v>
      </c>
      <c r="CO1445">
        <v>1</v>
      </c>
      <c r="CP1445">
        <v>0</v>
      </c>
      <c r="CQ1445">
        <v>13</v>
      </c>
      <c r="CR1445" t="s">
        <v>1854</v>
      </c>
      <c r="CS1445">
        <v>1.7773587075072139</v>
      </c>
      <c r="CT1445">
        <v>0.94749289536898518</v>
      </c>
      <c r="CU1445">
        <v>0.27062991874795261</v>
      </c>
    </row>
    <row r="1446" spans="1:99" x14ac:dyDescent="0.25">
      <c r="A1446" t="s">
        <v>1857</v>
      </c>
      <c r="B1446" s="13">
        <v>123</v>
      </c>
      <c r="C1446" t="s">
        <v>86</v>
      </c>
      <c r="D1446" t="s">
        <v>68</v>
      </c>
      <c r="E1446">
        <v>43.916666666666657</v>
      </c>
      <c r="F1446" t="s">
        <v>69</v>
      </c>
      <c r="G1446" t="s">
        <v>70</v>
      </c>
      <c r="H1446">
        <v>147.80000000000001</v>
      </c>
      <c r="I1446">
        <v>48.2</v>
      </c>
      <c r="J1446">
        <v>22.06470727183169</v>
      </c>
      <c r="K1446">
        <v>19.3</v>
      </c>
      <c r="L1446" t="s">
        <v>71</v>
      </c>
      <c r="M1446" t="s">
        <v>97</v>
      </c>
      <c r="N1446">
        <v>6</v>
      </c>
      <c r="O1446" t="s">
        <v>887</v>
      </c>
      <c r="P1446" t="s">
        <v>74</v>
      </c>
      <c r="Q1446" t="s">
        <v>1831</v>
      </c>
      <c r="R1446">
        <v>3</v>
      </c>
      <c r="S1446" t="s">
        <v>1852</v>
      </c>
      <c r="T1446" t="s">
        <v>74</v>
      </c>
      <c r="U1446" t="s">
        <v>77</v>
      </c>
      <c r="V1446" t="s">
        <v>74</v>
      </c>
      <c r="W1446" t="s">
        <v>1853</v>
      </c>
      <c r="X1446">
        <v>1</v>
      </c>
      <c r="Y1446">
        <v>2</v>
      </c>
      <c r="Z1446">
        <v>2</v>
      </c>
      <c r="AA1446">
        <v>2</v>
      </c>
      <c r="AB1446">
        <v>3</v>
      </c>
      <c r="AC1446">
        <v>4</v>
      </c>
      <c r="AD1446">
        <v>4</v>
      </c>
      <c r="AE1446">
        <v>1</v>
      </c>
      <c r="AF1446">
        <v>18</v>
      </c>
      <c r="AG1446" t="s">
        <v>254</v>
      </c>
      <c r="AH1446">
        <v>0</v>
      </c>
      <c r="AI1446">
        <v>0</v>
      </c>
      <c r="AJ1446">
        <v>0</v>
      </c>
      <c r="AK1446">
        <v>0</v>
      </c>
      <c r="AL1446">
        <v>7</v>
      </c>
      <c r="AM1446">
        <v>0</v>
      </c>
      <c r="AN1446">
        <v>30</v>
      </c>
      <c r="AO1446">
        <v>30</v>
      </c>
      <c r="AP1446">
        <v>0</v>
      </c>
      <c r="AQ1446">
        <f t="shared" si="585"/>
        <v>0</v>
      </c>
      <c r="AR1446">
        <v>0</v>
      </c>
      <c r="AS1446">
        <v>0</v>
      </c>
      <c r="AT1446" s="6">
        <f t="shared" si="562"/>
        <v>0</v>
      </c>
      <c r="AU1446" s="6">
        <f t="shared" si="563"/>
        <v>0</v>
      </c>
      <c r="AV1446" s="6">
        <f t="shared" si="564"/>
        <v>840</v>
      </c>
      <c r="AW1446" s="6">
        <f t="shared" si="565"/>
        <v>708.54000000000008</v>
      </c>
      <c r="AX1446" s="6">
        <f t="shared" si="566"/>
        <v>0</v>
      </c>
      <c r="AY1446" s="6">
        <f t="shared" si="567"/>
        <v>0</v>
      </c>
      <c r="AZ1446" s="6">
        <f t="shared" si="568"/>
        <v>840</v>
      </c>
      <c r="BA1446" s="6">
        <f t="shared" si="569"/>
        <v>708.54000000000008</v>
      </c>
      <c r="BB1446" s="6">
        <v>1</v>
      </c>
      <c r="BC1446" s="6">
        <v>0</v>
      </c>
      <c r="BD1446" s="6" t="s">
        <v>1041</v>
      </c>
      <c r="BE1446" s="12">
        <v>1</v>
      </c>
      <c r="BF1446" s="12">
        <v>0</v>
      </c>
      <c r="BG1446" s="6" t="s">
        <v>1041</v>
      </c>
      <c r="BH1446" s="6">
        <f t="shared" si="571"/>
        <v>0</v>
      </c>
      <c r="BI1446" s="6">
        <f t="shared" si="572"/>
        <v>7</v>
      </c>
      <c r="BJ1446" s="6">
        <f t="shared" si="573"/>
        <v>0</v>
      </c>
      <c r="BK1446" s="6">
        <f t="shared" si="574"/>
        <v>0</v>
      </c>
      <c r="BL1446" s="6">
        <f t="shared" si="575"/>
        <v>7</v>
      </c>
      <c r="BM1446" s="6">
        <f t="shared" si="576"/>
        <v>210</v>
      </c>
      <c r="BN1446" s="6">
        <f t="shared" si="577"/>
        <v>0</v>
      </c>
      <c r="BO1446" s="6">
        <f t="shared" si="578"/>
        <v>0</v>
      </c>
      <c r="BP1446" s="6">
        <f t="shared" si="579"/>
        <v>7</v>
      </c>
      <c r="BQ1446" s="6">
        <f t="shared" si="580"/>
        <v>210</v>
      </c>
      <c r="BR1446" s="6">
        <f t="shared" si="581"/>
        <v>210</v>
      </c>
      <c r="BS1446" s="6">
        <f t="shared" si="582"/>
        <v>210</v>
      </c>
      <c r="BT1446" s="12" t="str">
        <f t="shared" si="561"/>
        <v>Moderate</v>
      </c>
      <c r="BU1446">
        <f t="shared" si="583"/>
        <v>60</v>
      </c>
      <c r="BV1446">
        <f t="shared" si="584"/>
        <v>60</v>
      </c>
      <c r="BW1446">
        <v>156.97</v>
      </c>
      <c r="BX1446">
        <v>0</v>
      </c>
      <c r="BY1446">
        <v>300</v>
      </c>
      <c r="CA1446">
        <v>2</v>
      </c>
      <c r="CB1446">
        <v>0</v>
      </c>
      <c r="CC1446">
        <v>0</v>
      </c>
      <c r="CD1446">
        <v>0</v>
      </c>
      <c r="CE1446">
        <v>2</v>
      </c>
      <c r="CF1446">
        <v>1</v>
      </c>
      <c r="CG1446">
        <v>1</v>
      </c>
      <c r="CH1446">
        <v>2</v>
      </c>
      <c r="CI1446">
        <v>1</v>
      </c>
      <c r="CJ1446">
        <v>0</v>
      </c>
      <c r="CK1446">
        <v>2</v>
      </c>
      <c r="CL1446">
        <v>1</v>
      </c>
      <c r="CM1446">
        <v>1</v>
      </c>
      <c r="CN1446">
        <v>1</v>
      </c>
      <c r="CO1446">
        <v>1</v>
      </c>
      <c r="CP1446">
        <v>0</v>
      </c>
      <c r="CQ1446">
        <v>13</v>
      </c>
      <c r="CR1446" t="s">
        <v>1854</v>
      </c>
      <c r="CS1446">
        <v>4.3682968270080984</v>
      </c>
      <c r="CT1446">
        <v>1.3862184661183701</v>
      </c>
      <c r="CU1446">
        <v>0.35941671501920208</v>
      </c>
    </row>
    <row r="1447" spans="1:99" x14ac:dyDescent="0.25">
      <c r="A1447" t="s">
        <v>1858</v>
      </c>
      <c r="B1447" s="13">
        <v>123</v>
      </c>
      <c r="C1447" t="s">
        <v>86</v>
      </c>
      <c r="D1447" t="s">
        <v>68</v>
      </c>
      <c r="E1447">
        <v>43.916666666666657</v>
      </c>
      <c r="F1447" t="s">
        <v>69</v>
      </c>
      <c r="G1447" t="s">
        <v>70</v>
      </c>
      <c r="H1447">
        <v>147.80000000000001</v>
      </c>
      <c r="I1447">
        <v>48.2</v>
      </c>
      <c r="J1447">
        <v>22.06470727183169</v>
      </c>
      <c r="K1447">
        <v>19.3</v>
      </c>
      <c r="L1447" t="s">
        <v>71</v>
      </c>
      <c r="M1447" t="s">
        <v>97</v>
      </c>
      <c r="N1447">
        <v>6</v>
      </c>
      <c r="O1447" t="s">
        <v>887</v>
      </c>
      <c r="P1447" t="s">
        <v>74</v>
      </c>
      <c r="Q1447" t="s">
        <v>1831</v>
      </c>
      <c r="R1447">
        <v>3</v>
      </c>
      <c r="S1447" t="s">
        <v>1852</v>
      </c>
      <c r="T1447" t="s">
        <v>74</v>
      </c>
      <c r="U1447" t="s">
        <v>77</v>
      </c>
      <c r="V1447" t="s">
        <v>74</v>
      </c>
      <c r="W1447" t="s">
        <v>1853</v>
      </c>
      <c r="X1447">
        <v>1</v>
      </c>
      <c r="Y1447">
        <v>2</v>
      </c>
      <c r="Z1447">
        <v>2</v>
      </c>
      <c r="AA1447">
        <v>2</v>
      </c>
      <c r="AB1447">
        <v>3</v>
      </c>
      <c r="AC1447">
        <v>4</v>
      </c>
      <c r="AD1447">
        <v>4</v>
      </c>
      <c r="AE1447">
        <v>1</v>
      </c>
      <c r="AF1447">
        <v>18</v>
      </c>
      <c r="AG1447" t="s">
        <v>254</v>
      </c>
      <c r="AH1447">
        <v>0</v>
      </c>
      <c r="AI1447">
        <v>0</v>
      </c>
      <c r="AJ1447">
        <v>0</v>
      </c>
      <c r="AK1447">
        <v>0</v>
      </c>
      <c r="AL1447">
        <v>7</v>
      </c>
      <c r="AM1447">
        <v>0</v>
      </c>
      <c r="AN1447">
        <v>30</v>
      </c>
      <c r="AO1447">
        <v>30</v>
      </c>
      <c r="AP1447">
        <v>0</v>
      </c>
      <c r="AQ1447">
        <f t="shared" si="585"/>
        <v>0</v>
      </c>
      <c r="AR1447">
        <v>0</v>
      </c>
      <c r="AS1447">
        <v>0</v>
      </c>
      <c r="AT1447" s="6">
        <f t="shared" si="562"/>
        <v>0</v>
      </c>
      <c r="AU1447" s="6">
        <f t="shared" si="563"/>
        <v>0</v>
      </c>
      <c r="AV1447" s="6">
        <f t="shared" si="564"/>
        <v>840</v>
      </c>
      <c r="AW1447" s="6">
        <f t="shared" si="565"/>
        <v>708.54000000000008</v>
      </c>
      <c r="AX1447" s="6">
        <f t="shared" si="566"/>
        <v>0</v>
      </c>
      <c r="AY1447" s="6">
        <f t="shared" si="567"/>
        <v>0</v>
      </c>
      <c r="AZ1447" s="6">
        <f t="shared" si="568"/>
        <v>840</v>
      </c>
      <c r="BA1447" s="6">
        <f t="shared" si="569"/>
        <v>708.54000000000008</v>
      </c>
      <c r="BB1447" s="6">
        <v>1</v>
      </c>
      <c r="BC1447" s="6">
        <v>0</v>
      </c>
      <c r="BD1447" s="6" t="s">
        <v>1041</v>
      </c>
      <c r="BE1447" s="12">
        <v>1</v>
      </c>
      <c r="BF1447" s="12">
        <v>0</v>
      </c>
      <c r="BG1447" s="6" t="s">
        <v>1041</v>
      </c>
      <c r="BH1447" s="6">
        <f t="shared" si="571"/>
        <v>0</v>
      </c>
      <c r="BI1447" s="6">
        <f t="shared" si="572"/>
        <v>7</v>
      </c>
      <c r="BJ1447" s="6">
        <f t="shared" si="573"/>
        <v>0</v>
      </c>
      <c r="BK1447" s="6">
        <f t="shared" si="574"/>
        <v>0</v>
      </c>
      <c r="BL1447" s="6">
        <f t="shared" si="575"/>
        <v>7</v>
      </c>
      <c r="BM1447" s="6">
        <f t="shared" si="576"/>
        <v>210</v>
      </c>
      <c r="BN1447" s="6">
        <f t="shared" si="577"/>
        <v>0</v>
      </c>
      <c r="BO1447" s="6">
        <f t="shared" si="578"/>
        <v>0</v>
      </c>
      <c r="BP1447" s="6">
        <f t="shared" si="579"/>
        <v>7</v>
      </c>
      <c r="BQ1447" s="6">
        <f t="shared" si="580"/>
        <v>210</v>
      </c>
      <c r="BR1447" s="6">
        <f t="shared" si="581"/>
        <v>210</v>
      </c>
      <c r="BS1447" s="6">
        <f t="shared" si="582"/>
        <v>210</v>
      </c>
      <c r="BT1447" s="12" t="str">
        <f t="shared" si="561"/>
        <v>Moderate</v>
      </c>
      <c r="BU1447">
        <f t="shared" si="583"/>
        <v>60</v>
      </c>
      <c r="BV1447">
        <f t="shared" si="584"/>
        <v>60</v>
      </c>
      <c r="BW1447">
        <v>156.97</v>
      </c>
      <c r="BX1447">
        <v>0</v>
      </c>
      <c r="BY1447">
        <v>300</v>
      </c>
      <c r="CA1447">
        <v>2</v>
      </c>
      <c r="CB1447">
        <v>0</v>
      </c>
      <c r="CC1447">
        <v>0</v>
      </c>
      <c r="CD1447">
        <v>0</v>
      </c>
      <c r="CE1447">
        <v>2</v>
      </c>
      <c r="CF1447">
        <v>1</v>
      </c>
      <c r="CG1447">
        <v>1</v>
      </c>
      <c r="CH1447">
        <v>2</v>
      </c>
      <c r="CI1447">
        <v>1</v>
      </c>
      <c r="CJ1447">
        <v>0</v>
      </c>
      <c r="CK1447">
        <v>2</v>
      </c>
      <c r="CL1447">
        <v>1</v>
      </c>
      <c r="CM1447">
        <v>1</v>
      </c>
      <c r="CN1447">
        <v>1</v>
      </c>
      <c r="CO1447">
        <v>1</v>
      </c>
      <c r="CP1447">
        <v>0</v>
      </c>
      <c r="CQ1447">
        <v>13</v>
      </c>
      <c r="CR1447" t="s">
        <v>1854</v>
      </c>
      <c r="CS1447">
        <v>1.8716638635564089</v>
      </c>
      <c r="CT1447">
        <v>1.0909935385854479</v>
      </c>
      <c r="CU1447">
        <v>0.32619923698934339</v>
      </c>
    </row>
    <row r="1448" spans="1:99" x14ac:dyDescent="0.25">
      <c r="A1448" t="s">
        <v>1859</v>
      </c>
      <c r="B1448" s="13">
        <v>123</v>
      </c>
      <c r="C1448" t="s">
        <v>86</v>
      </c>
      <c r="D1448" t="s">
        <v>68</v>
      </c>
      <c r="E1448">
        <v>43.916666666666657</v>
      </c>
      <c r="F1448" t="s">
        <v>69</v>
      </c>
      <c r="G1448" t="s">
        <v>70</v>
      </c>
      <c r="H1448">
        <v>147.80000000000001</v>
      </c>
      <c r="I1448">
        <v>48.2</v>
      </c>
      <c r="J1448">
        <v>22.06470727183169</v>
      </c>
      <c r="K1448">
        <v>19.3</v>
      </c>
      <c r="L1448" t="s">
        <v>71</v>
      </c>
      <c r="M1448" t="s">
        <v>97</v>
      </c>
      <c r="N1448">
        <v>6</v>
      </c>
      <c r="O1448" t="s">
        <v>887</v>
      </c>
      <c r="P1448" t="s">
        <v>74</v>
      </c>
      <c r="Q1448" t="s">
        <v>1831</v>
      </c>
      <c r="R1448">
        <v>3</v>
      </c>
      <c r="S1448" t="s">
        <v>1852</v>
      </c>
      <c r="T1448" t="s">
        <v>74</v>
      </c>
      <c r="U1448" t="s">
        <v>77</v>
      </c>
      <c r="V1448" t="s">
        <v>74</v>
      </c>
      <c r="W1448" t="s">
        <v>1853</v>
      </c>
      <c r="X1448">
        <v>1</v>
      </c>
      <c r="Y1448">
        <v>2</v>
      </c>
      <c r="Z1448">
        <v>2</v>
      </c>
      <c r="AA1448">
        <v>2</v>
      </c>
      <c r="AB1448">
        <v>3</v>
      </c>
      <c r="AC1448">
        <v>4</v>
      </c>
      <c r="AD1448">
        <v>4</v>
      </c>
      <c r="AE1448">
        <v>1</v>
      </c>
      <c r="AF1448">
        <v>18</v>
      </c>
      <c r="AG1448" t="s">
        <v>254</v>
      </c>
      <c r="AH1448">
        <v>0</v>
      </c>
      <c r="AI1448">
        <v>0</v>
      </c>
      <c r="AJ1448">
        <v>0</v>
      </c>
      <c r="AK1448">
        <v>0</v>
      </c>
      <c r="AL1448">
        <v>7</v>
      </c>
      <c r="AM1448">
        <v>0</v>
      </c>
      <c r="AN1448">
        <v>30</v>
      </c>
      <c r="AO1448">
        <v>30</v>
      </c>
      <c r="AP1448">
        <v>0</v>
      </c>
      <c r="AQ1448">
        <f t="shared" si="585"/>
        <v>0</v>
      </c>
      <c r="AR1448">
        <v>0</v>
      </c>
      <c r="AS1448">
        <v>0</v>
      </c>
      <c r="AT1448" s="6">
        <f t="shared" si="562"/>
        <v>0</v>
      </c>
      <c r="AU1448" s="6">
        <f t="shared" si="563"/>
        <v>0</v>
      </c>
      <c r="AV1448" s="6">
        <f t="shared" si="564"/>
        <v>840</v>
      </c>
      <c r="AW1448" s="6">
        <f t="shared" si="565"/>
        <v>708.54000000000008</v>
      </c>
      <c r="AX1448" s="6">
        <f t="shared" si="566"/>
        <v>0</v>
      </c>
      <c r="AY1448" s="6">
        <f t="shared" si="567"/>
        <v>0</v>
      </c>
      <c r="AZ1448" s="6">
        <f t="shared" si="568"/>
        <v>840</v>
      </c>
      <c r="BA1448" s="6">
        <f t="shared" si="569"/>
        <v>708.54000000000008</v>
      </c>
      <c r="BB1448" s="6">
        <v>1</v>
      </c>
      <c r="BC1448" s="6">
        <v>0</v>
      </c>
      <c r="BD1448" s="6" t="s">
        <v>1041</v>
      </c>
      <c r="BE1448" s="12">
        <v>1</v>
      </c>
      <c r="BF1448" s="12">
        <v>0</v>
      </c>
      <c r="BG1448" s="6" t="s">
        <v>1041</v>
      </c>
      <c r="BH1448" s="6">
        <f t="shared" si="571"/>
        <v>0</v>
      </c>
      <c r="BI1448" s="6">
        <f t="shared" si="572"/>
        <v>7</v>
      </c>
      <c r="BJ1448" s="6">
        <f t="shared" si="573"/>
        <v>0</v>
      </c>
      <c r="BK1448" s="6">
        <f t="shared" si="574"/>
        <v>0</v>
      </c>
      <c r="BL1448" s="6">
        <f t="shared" si="575"/>
        <v>7</v>
      </c>
      <c r="BM1448" s="6">
        <f t="shared" si="576"/>
        <v>210</v>
      </c>
      <c r="BN1448" s="6">
        <f t="shared" si="577"/>
        <v>0</v>
      </c>
      <c r="BO1448" s="6">
        <f t="shared" si="578"/>
        <v>0</v>
      </c>
      <c r="BP1448" s="6">
        <f t="shared" si="579"/>
        <v>7</v>
      </c>
      <c r="BQ1448" s="6">
        <f t="shared" si="580"/>
        <v>210</v>
      </c>
      <c r="BR1448" s="6">
        <f t="shared" si="581"/>
        <v>210</v>
      </c>
      <c r="BS1448" s="6">
        <f t="shared" si="582"/>
        <v>210</v>
      </c>
      <c r="BT1448" s="12" t="str">
        <f t="shared" si="561"/>
        <v>Moderate</v>
      </c>
      <c r="BU1448">
        <f t="shared" si="583"/>
        <v>60</v>
      </c>
      <c r="BV1448">
        <f t="shared" si="584"/>
        <v>60</v>
      </c>
      <c r="BW1448">
        <v>156.97</v>
      </c>
      <c r="BX1448">
        <v>0</v>
      </c>
      <c r="BY1448">
        <v>300</v>
      </c>
      <c r="CA1448">
        <v>2</v>
      </c>
      <c r="CB1448">
        <v>0</v>
      </c>
      <c r="CC1448">
        <v>0</v>
      </c>
      <c r="CD1448">
        <v>0</v>
      </c>
      <c r="CE1448">
        <v>2</v>
      </c>
      <c r="CF1448">
        <v>1</v>
      </c>
      <c r="CG1448">
        <v>1</v>
      </c>
      <c r="CH1448">
        <v>2</v>
      </c>
      <c r="CI1448">
        <v>1</v>
      </c>
      <c r="CJ1448">
        <v>0</v>
      </c>
      <c r="CK1448">
        <v>2</v>
      </c>
      <c r="CL1448">
        <v>1</v>
      </c>
      <c r="CM1448">
        <v>1</v>
      </c>
      <c r="CN1448">
        <v>1</v>
      </c>
      <c r="CO1448">
        <v>1</v>
      </c>
      <c r="CP1448">
        <v>0</v>
      </c>
      <c r="CQ1448">
        <v>13</v>
      </c>
      <c r="CR1448" t="s">
        <v>1854</v>
      </c>
      <c r="CS1448">
        <v>1.747074976675163</v>
      </c>
      <c r="CT1448">
        <v>1.2247187096495149</v>
      </c>
      <c r="CU1448">
        <v>0.36579357992671763</v>
      </c>
    </row>
    <row r="1449" spans="1:99" x14ac:dyDescent="0.25">
      <c r="A1449" t="s">
        <v>1860</v>
      </c>
      <c r="B1449" s="13">
        <v>123</v>
      </c>
      <c r="C1449" t="s">
        <v>67</v>
      </c>
      <c r="D1449" t="s">
        <v>90</v>
      </c>
      <c r="E1449">
        <v>43.916666666666657</v>
      </c>
      <c r="F1449" t="s">
        <v>69</v>
      </c>
      <c r="G1449" t="s">
        <v>70</v>
      </c>
      <c r="H1449">
        <v>147.80000000000001</v>
      </c>
      <c r="I1449">
        <v>48.2</v>
      </c>
      <c r="J1449">
        <v>22.06470727183169</v>
      </c>
      <c r="K1449">
        <v>19.3</v>
      </c>
      <c r="L1449" t="s">
        <v>71</v>
      </c>
      <c r="M1449" t="s">
        <v>97</v>
      </c>
      <c r="N1449">
        <v>6</v>
      </c>
      <c r="O1449" t="s">
        <v>887</v>
      </c>
      <c r="P1449" t="s">
        <v>74</v>
      </c>
      <c r="Q1449" t="s">
        <v>1831</v>
      </c>
      <c r="R1449">
        <v>3</v>
      </c>
      <c r="S1449" t="s">
        <v>1852</v>
      </c>
      <c r="T1449" t="s">
        <v>74</v>
      </c>
      <c r="U1449" t="s">
        <v>77</v>
      </c>
      <c r="V1449" t="s">
        <v>74</v>
      </c>
      <c r="W1449" t="s">
        <v>1853</v>
      </c>
      <c r="X1449">
        <v>1</v>
      </c>
      <c r="Y1449">
        <v>2</v>
      </c>
      <c r="Z1449">
        <v>2</v>
      </c>
      <c r="AA1449">
        <v>2</v>
      </c>
      <c r="AB1449">
        <v>3</v>
      </c>
      <c r="AC1449">
        <v>4</v>
      </c>
      <c r="AD1449">
        <v>4</v>
      </c>
      <c r="AE1449">
        <v>1</v>
      </c>
      <c r="AF1449">
        <v>18</v>
      </c>
      <c r="AG1449" t="s">
        <v>254</v>
      </c>
      <c r="AH1449">
        <v>0</v>
      </c>
      <c r="AI1449">
        <v>0</v>
      </c>
      <c r="AJ1449">
        <v>0</v>
      </c>
      <c r="AK1449">
        <v>0</v>
      </c>
      <c r="AL1449">
        <v>7</v>
      </c>
      <c r="AM1449">
        <v>0</v>
      </c>
      <c r="AN1449">
        <v>30</v>
      </c>
      <c r="AO1449">
        <v>30</v>
      </c>
      <c r="AP1449">
        <v>0</v>
      </c>
      <c r="AQ1449">
        <f t="shared" si="585"/>
        <v>0</v>
      </c>
      <c r="AR1449">
        <v>0</v>
      </c>
      <c r="AS1449">
        <v>0</v>
      </c>
      <c r="AT1449" s="6">
        <f t="shared" si="562"/>
        <v>0</v>
      </c>
      <c r="AU1449" s="6">
        <f t="shared" si="563"/>
        <v>0</v>
      </c>
      <c r="AV1449" s="6">
        <f t="shared" si="564"/>
        <v>840</v>
      </c>
      <c r="AW1449" s="6">
        <f t="shared" si="565"/>
        <v>708.54000000000008</v>
      </c>
      <c r="AX1449" s="6">
        <f t="shared" si="566"/>
        <v>0</v>
      </c>
      <c r="AY1449" s="6">
        <f t="shared" si="567"/>
        <v>0</v>
      </c>
      <c r="AZ1449" s="6">
        <f t="shared" si="568"/>
        <v>840</v>
      </c>
      <c r="BA1449" s="6">
        <f t="shared" si="569"/>
        <v>708.54000000000008</v>
      </c>
      <c r="BB1449" s="6">
        <v>1</v>
      </c>
      <c r="BC1449" s="6">
        <v>0</v>
      </c>
      <c r="BD1449" s="6" t="s">
        <v>1041</v>
      </c>
      <c r="BE1449" s="12">
        <v>1</v>
      </c>
      <c r="BF1449" s="12">
        <v>0</v>
      </c>
      <c r="BG1449" s="6" t="s">
        <v>1041</v>
      </c>
      <c r="BH1449" s="6">
        <f t="shared" si="571"/>
        <v>0</v>
      </c>
      <c r="BI1449" s="6">
        <f t="shared" si="572"/>
        <v>7</v>
      </c>
      <c r="BJ1449" s="6">
        <f t="shared" si="573"/>
        <v>0</v>
      </c>
      <c r="BK1449" s="6">
        <f t="shared" si="574"/>
        <v>0</v>
      </c>
      <c r="BL1449" s="6">
        <f t="shared" si="575"/>
        <v>7</v>
      </c>
      <c r="BM1449" s="6">
        <f t="shared" si="576"/>
        <v>210</v>
      </c>
      <c r="BN1449" s="6">
        <f t="shared" si="577"/>
        <v>0</v>
      </c>
      <c r="BO1449" s="6">
        <f t="shared" si="578"/>
        <v>0</v>
      </c>
      <c r="BP1449" s="6">
        <f t="shared" si="579"/>
        <v>7</v>
      </c>
      <c r="BQ1449" s="6">
        <f t="shared" si="580"/>
        <v>210</v>
      </c>
      <c r="BR1449" s="6">
        <f t="shared" si="581"/>
        <v>210</v>
      </c>
      <c r="BS1449" s="6">
        <f t="shared" si="582"/>
        <v>210</v>
      </c>
      <c r="BT1449" s="12" t="str">
        <f t="shared" si="561"/>
        <v>Moderate</v>
      </c>
      <c r="BU1449">
        <f t="shared" si="583"/>
        <v>60</v>
      </c>
      <c r="BV1449">
        <f t="shared" si="584"/>
        <v>60</v>
      </c>
      <c r="BW1449">
        <v>156.97</v>
      </c>
      <c r="BX1449">
        <v>0</v>
      </c>
      <c r="BY1449">
        <v>300</v>
      </c>
      <c r="CA1449">
        <v>2</v>
      </c>
      <c r="CB1449">
        <v>0</v>
      </c>
      <c r="CC1449">
        <v>0</v>
      </c>
      <c r="CD1449">
        <v>0</v>
      </c>
      <c r="CE1449">
        <v>2</v>
      </c>
      <c r="CF1449">
        <v>1</v>
      </c>
      <c r="CG1449">
        <v>1</v>
      </c>
      <c r="CH1449">
        <v>2</v>
      </c>
      <c r="CI1449">
        <v>1</v>
      </c>
      <c r="CJ1449">
        <v>0</v>
      </c>
      <c r="CK1449">
        <v>2</v>
      </c>
      <c r="CL1449">
        <v>1</v>
      </c>
      <c r="CM1449">
        <v>1</v>
      </c>
      <c r="CN1449">
        <v>1</v>
      </c>
      <c r="CO1449">
        <v>1</v>
      </c>
      <c r="CP1449">
        <v>0</v>
      </c>
      <c r="CQ1449">
        <v>13</v>
      </c>
      <c r="CR1449" t="s">
        <v>1854</v>
      </c>
      <c r="CS1449">
        <v>33.524460637456983</v>
      </c>
      <c r="CT1449">
        <v>5.7635777532585992</v>
      </c>
      <c r="CU1449">
        <v>0.50169467888412711</v>
      </c>
    </row>
    <row r="1450" spans="1:99" x14ac:dyDescent="0.25">
      <c r="A1450" t="s">
        <v>1861</v>
      </c>
      <c r="B1450" s="13">
        <v>123</v>
      </c>
      <c r="C1450" t="s">
        <v>67</v>
      </c>
      <c r="D1450" t="s">
        <v>90</v>
      </c>
      <c r="E1450">
        <v>43.916666666666657</v>
      </c>
      <c r="F1450" t="s">
        <v>69</v>
      </c>
      <c r="G1450" t="s">
        <v>70</v>
      </c>
      <c r="H1450">
        <v>147.80000000000001</v>
      </c>
      <c r="I1450">
        <v>48.2</v>
      </c>
      <c r="J1450">
        <v>22.06470727183169</v>
      </c>
      <c r="K1450">
        <v>19.3</v>
      </c>
      <c r="L1450" t="s">
        <v>71</v>
      </c>
      <c r="M1450" t="s">
        <v>97</v>
      </c>
      <c r="N1450">
        <v>6</v>
      </c>
      <c r="O1450" t="s">
        <v>887</v>
      </c>
      <c r="P1450" t="s">
        <v>74</v>
      </c>
      <c r="Q1450" t="s">
        <v>1831</v>
      </c>
      <c r="R1450">
        <v>3</v>
      </c>
      <c r="S1450" t="s">
        <v>1852</v>
      </c>
      <c r="T1450" t="s">
        <v>74</v>
      </c>
      <c r="U1450" t="s">
        <v>77</v>
      </c>
      <c r="V1450" t="s">
        <v>74</v>
      </c>
      <c r="W1450" t="s">
        <v>1853</v>
      </c>
      <c r="X1450">
        <v>1</v>
      </c>
      <c r="Y1450">
        <v>2</v>
      </c>
      <c r="Z1450">
        <v>2</v>
      </c>
      <c r="AA1450">
        <v>2</v>
      </c>
      <c r="AB1450">
        <v>3</v>
      </c>
      <c r="AC1450">
        <v>4</v>
      </c>
      <c r="AD1450">
        <v>4</v>
      </c>
      <c r="AE1450">
        <v>1</v>
      </c>
      <c r="AF1450">
        <v>18</v>
      </c>
      <c r="AG1450" t="s">
        <v>254</v>
      </c>
      <c r="AH1450">
        <v>0</v>
      </c>
      <c r="AI1450">
        <v>0</v>
      </c>
      <c r="AJ1450">
        <v>0</v>
      </c>
      <c r="AK1450">
        <v>0</v>
      </c>
      <c r="AL1450">
        <v>7</v>
      </c>
      <c r="AM1450">
        <v>0</v>
      </c>
      <c r="AN1450">
        <v>30</v>
      </c>
      <c r="AO1450">
        <v>30</v>
      </c>
      <c r="AP1450">
        <v>0</v>
      </c>
      <c r="AQ1450">
        <f t="shared" si="585"/>
        <v>0</v>
      </c>
      <c r="AR1450">
        <v>0</v>
      </c>
      <c r="AS1450">
        <v>0</v>
      </c>
      <c r="AT1450" s="6">
        <f t="shared" si="562"/>
        <v>0</v>
      </c>
      <c r="AU1450" s="6">
        <f t="shared" si="563"/>
        <v>0</v>
      </c>
      <c r="AV1450" s="6">
        <f t="shared" si="564"/>
        <v>840</v>
      </c>
      <c r="AW1450" s="6">
        <f t="shared" si="565"/>
        <v>708.54000000000008</v>
      </c>
      <c r="AX1450" s="6">
        <f t="shared" si="566"/>
        <v>0</v>
      </c>
      <c r="AY1450" s="6">
        <f t="shared" si="567"/>
        <v>0</v>
      </c>
      <c r="AZ1450" s="6">
        <f t="shared" si="568"/>
        <v>840</v>
      </c>
      <c r="BA1450" s="6">
        <f t="shared" si="569"/>
        <v>708.54000000000008</v>
      </c>
      <c r="BB1450" s="6">
        <v>1</v>
      </c>
      <c r="BC1450" s="6">
        <v>0</v>
      </c>
      <c r="BD1450" s="6" t="s">
        <v>1041</v>
      </c>
      <c r="BE1450" s="12">
        <v>1</v>
      </c>
      <c r="BF1450" s="12">
        <v>0</v>
      </c>
      <c r="BG1450" s="6" t="s">
        <v>1041</v>
      </c>
      <c r="BH1450" s="6">
        <f t="shared" si="571"/>
        <v>0</v>
      </c>
      <c r="BI1450" s="6">
        <f t="shared" si="572"/>
        <v>7</v>
      </c>
      <c r="BJ1450" s="6">
        <f t="shared" si="573"/>
        <v>0</v>
      </c>
      <c r="BK1450" s="6">
        <f t="shared" si="574"/>
        <v>0</v>
      </c>
      <c r="BL1450" s="6">
        <f t="shared" si="575"/>
        <v>7</v>
      </c>
      <c r="BM1450" s="6">
        <f t="shared" si="576"/>
        <v>210</v>
      </c>
      <c r="BN1450" s="6">
        <f t="shared" si="577"/>
        <v>0</v>
      </c>
      <c r="BO1450" s="6">
        <f t="shared" si="578"/>
        <v>0</v>
      </c>
      <c r="BP1450" s="6">
        <f t="shared" si="579"/>
        <v>7</v>
      </c>
      <c r="BQ1450" s="6">
        <f t="shared" si="580"/>
        <v>210</v>
      </c>
      <c r="BR1450" s="6">
        <f t="shared" si="581"/>
        <v>210</v>
      </c>
      <c r="BS1450" s="6">
        <f t="shared" si="582"/>
        <v>210</v>
      </c>
      <c r="BT1450" s="12" t="str">
        <f t="shared" si="561"/>
        <v>Moderate</v>
      </c>
      <c r="BU1450">
        <f t="shared" si="583"/>
        <v>60</v>
      </c>
      <c r="BV1450">
        <f t="shared" si="584"/>
        <v>60</v>
      </c>
      <c r="BW1450">
        <v>156.97</v>
      </c>
      <c r="BX1450">
        <v>0</v>
      </c>
      <c r="BY1450">
        <v>300</v>
      </c>
      <c r="CA1450">
        <v>2</v>
      </c>
      <c r="CB1450">
        <v>0</v>
      </c>
      <c r="CC1450">
        <v>0</v>
      </c>
      <c r="CD1450">
        <v>0</v>
      </c>
      <c r="CE1450">
        <v>2</v>
      </c>
      <c r="CF1450">
        <v>1</v>
      </c>
      <c r="CG1450">
        <v>1</v>
      </c>
      <c r="CH1450">
        <v>2</v>
      </c>
      <c r="CI1450">
        <v>1</v>
      </c>
      <c r="CJ1450">
        <v>0</v>
      </c>
      <c r="CK1450">
        <v>2</v>
      </c>
      <c r="CL1450">
        <v>1</v>
      </c>
      <c r="CM1450">
        <v>1</v>
      </c>
      <c r="CN1450">
        <v>1</v>
      </c>
      <c r="CO1450">
        <v>1</v>
      </c>
      <c r="CP1450">
        <v>0</v>
      </c>
      <c r="CQ1450">
        <v>13</v>
      </c>
      <c r="CR1450" t="s">
        <v>1854</v>
      </c>
      <c r="CS1450">
        <v>26.936072935087552</v>
      </c>
      <c r="CT1450">
        <v>5.0076169255064746</v>
      </c>
      <c r="CU1450">
        <v>0.47406574213613861</v>
      </c>
    </row>
    <row r="1451" spans="1:99" x14ac:dyDescent="0.25">
      <c r="A1451" t="s">
        <v>1862</v>
      </c>
      <c r="B1451" s="13">
        <v>123</v>
      </c>
      <c r="C1451" t="s">
        <v>67</v>
      </c>
      <c r="D1451" t="s">
        <v>90</v>
      </c>
      <c r="E1451">
        <v>43.916666666666657</v>
      </c>
      <c r="F1451" t="s">
        <v>69</v>
      </c>
      <c r="G1451" t="s">
        <v>70</v>
      </c>
      <c r="H1451">
        <v>147.80000000000001</v>
      </c>
      <c r="I1451">
        <v>48.2</v>
      </c>
      <c r="J1451">
        <v>22.06470727183169</v>
      </c>
      <c r="K1451">
        <v>19.3</v>
      </c>
      <c r="L1451" t="s">
        <v>71</v>
      </c>
      <c r="M1451" t="s">
        <v>97</v>
      </c>
      <c r="N1451">
        <v>6</v>
      </c>
      <c r="O1451" t="s">
        <v>887</v>
      </c>
      <c r="P1451" t="s">
        <v>74</v>
      </c>
      <c r="Q1451" t="s">
        <v>1831</v>
      </c>
      <c r="R1451">
        <v>3</v>
      </c>
      <c r="S1451" t="s">
        <v>1852</v>
      </c>
      <c r="T1451" t="s">
        <v>74</v>
      </c>
      <c r="U1451" t="s">
        <v>77</v>
      </c>
      <c r="V1451" t="s">
        <v>74</v>
      </c>
      <c r="W1451" t="s">
        <v>1853</v>
      </c>
      <c r="X1451">
        <v>1</v>
      </c>
      <c r="Y1451">
        <v>2</v>
      </c>
      <c r="Z1451">
        <v>2</v>
      </c>
      <c r="AA1451">
        <v>2</v>
      </c>
      <c r="AB1451">
        <v>3</v>
      </c>
      <c r="AC1451">
        <v>4</v>
      </c>
      <c r="AD1451">
        <v>4</v>
      </c>
      <c r="AE1451">
        <v>1</v>
      </c>
      <c r="AF1451">
        <v>18</v>
      </c>
      <c r="AG1451" t="s">
        <v>254</v>
      </c>
      <c r="AH1451">
        <v>0</v>
      </c>
      <c r="AI1451">
        <v>0</v>
      </c>
      <c r="AJ1451">
        <v>0</v>
      </c>
      <c r="AK1451">
        <v>0</v>
      </c>
      <c r="AL1451">
        <v>7</v>
      </c>
      <c r="AM1451">
        <v>0</v>
      </c>
      <c r="AN1451">
        <v>30</v>
      </c>
      <c r="AO1451">
        <v>30</v>
      </c>
      <c r="AP1451">
        <v>0</v>
      </c>
      <c r="AQ1451">
        <f t="shared" si="585"/>
        <v>0</v>
      </c>
      <c r="AR1451">
        <v>0</v>
      </c>
      <c r="AS1451">
        <v>0</v>
      </c>
      <c r="AT1451" s="6">
        <f t="shared" si="562"/>
        <v>0</v>
      </c>
      <c r="AU1451" s="6">
        <f t="shared" si="563"/>
        <v>0</v>
      </c>
      <c r="AV1451" s="6">
        <f t="shared" si="564"/>
        <v>840</v>
      </c>
      <c r="AW1451" s="6">
        <f t="shared" si="565"/>
        <v>708.54000000000008</v>
      </c>
      <c r="AX1451" s="6">
        <f t="shared" si="566"/>
        <v>0</v>
      </c>
      <c r="AY1451" s="6">
        <f t="shared" si="567"/>
        <v>0</v>
      </c>
      <c r="AZ1451" s="6">
        <f t="shared" si="568"/>
        <v>840</v>
      </c>
      <c r="BA1451" s="6">
        <f t="shared" si="569"/>
        <v>708.54000000000008</v>
      </c>
      <c r="BB1451" s="6">
        <v>1</v>
      </c>
      <c r="BC1451" s="6">
        <v>0</v>
      </c>
      <c r="BD1451" s="6" t="s">
        <v>1041</v>
      </c>
      <c r="BE1451" s="12">
        <v>1</v>
      </c>
      <c r="BF1451" s="12">
        <v>0</v>
      </c>
      <c r="BG1451" s="6" t="s">
        <v>1041</v>
      </c>
      <c r="BH1451" s="6">
        <f t="shared" si="571"/>
        <v>0</v>
      </c>
      <c r="BI1451" s="6">
        <f t="shared" si="572"/>
        <v>7</v>
      </c>
      <c r="BJ1451" s="6">
        <f t="shared" si="573"/>
        <v>0</v>
      </c>
      <c r="BK1451" s="6">
        <f t="shared" si="574"/>
        <v>0</v>
      </c>
      <c r="BL1451" s="6">
        <f t="shared" si="575"/>
        <v>7</v>
      </c>
      <c r="BM1451" s="6">
        <f t="shared" si="576"/>
        <v>210</v>
      </c>
      <c r="BN1451" s="6">
        <f t="shared" si="577"/>
        <v>0</v>
      </c>
      <c r="BO1451" s="6">
        <f t="shared" si="578"/>
        <v>0</v>
      </c>
      <c r="BP1451" s="6">
        <f t="shared" si="579"/>
        <v>7</v>
      </c>
      <c r="BQ1451" s="6">
        <f t="shared" si="580"/>
        <v>210</v>
      </c>
      <c r="BR1451" s="6">
        <f t="shared" si="581"/>
        <v>210</v>
      </c>
      <c r="BS1451" s="6">
        <f t="shared" si="582"/>
        <v>210</v>
      </c>
      <c r="BT1451" s="12" t="str">
        <f t="shared" si="561"/>
        <v>Moderate</v>
      </c>
      <c r="BU1451">
        <f t="shared" si="583"/>
        <v>60</v>
      </c>
      <c r="BV1451">
        <f t="shared" si="584"/>
        <v>60</v>
      </c>
      <c r="BW1451">
        <v>156.97</v>
      </c>
      <c r="BX1451">
        <v>0</v>
      </c>
      <c r="BY1451">
        <v>300</v>
      </c>
      <c r="CA1451">
        <v>2</v>
      </c>
      <c r="CB1451">
        <v>0</v>
      </c>
      <c r="CC1451">
        <v>0</v>
      </c>
      <c r="CD1451">
        <v>0</v>
      </c>
      <c r="CE1451">
        <v>2</v>
      </c>
      <c r="CF1451">
        <v>1</v>
      </c>
      <c r="CG1451">
        <v>1</v>
      </c>
      <c r="CH1451">
        <v>2</v>
      </c>
      <c r="CI1451">
        <v>1</v>
      </c>
      <c r="CJ1451">
        <v>0</v>
      </c>
      <c r="CK1451">
        <v>2</v>
      </c>
      <c r="CL1451">
        <v>1</v>
      </c>
      <c r="CM1451">
        <v>1</v>
      </c>
      <c r="CN1451">
        <v>1</v>
      </c>
      <c r="CO1451">
        <v>1</v>
      </c>
      <c r="CP1451">
        <v>0</v>
      </c>
      <c r="CQ1451">
        <v>13</v>
      </c>
      <c r="CR1451" t="s">
        <v>1854</v>
      </c>
      <c r="CS1451">
        <v>29.215387597685378</v>
      </c>
      <c r="CT1451">
        <v>5.1941359116113874</v>
      </c>
      <c r="CU1451">
        <v>0.42645664825851959</v>
      </c>
    </row>
    <row r="1452" spans="1:99" x14ac:dyDescent="0.25">
      <c r="A1452" t="s">
        <v>1863</v>
      </c>
      <c r="B1452" s="13">
        <v>123</v>
      </c>
      <c r="C1452" t="s">
        <v>86</v>
      </c>
      <c r="D1452" t="s">
        <v>90</v>
      </c>
      <c r="E1452">
        <v>43.916666666666657</v>
      </c>
      <c r="F1452" t="s">
        <v>69</v>
      </c>
      <c r="G1452" t="s">
        <v>70</v>
      </c>
      <c r="H1452">
        <v>147.80000000000001</v>
      </c>
      <c r="I1452">
        <v>48.2</v>
      </c>
      <c r="J1452">
        <v>22.06470727183169</v>
      </c>
      <c r="K1452">
        <v>19.3</v>
      </c>
      <c r="L1452" t="s">
        <v>71</v>
      </c>
      <c r="M1452" t="s">
        <v>97</v>
      </c>
      <c r="N1452">
        <v>6</v>
      </c>
      <c r="O1452" t="s">
        <v>887</v>
      </c>
      <c r="P1452" t="s">
        <v>74</v>
      </c>
      <c r="Q1452" t="s">
        <v>1831</v>
      </c>
      <c r="R1452">
        <v>3</v>
      </c>
      <c r="S1452" t="s">
        <v>1852</v>
      </c>
      <c r="T1452" t="s">
        <v>74</v>
      </c>
      <c r="U1452" t="s">
        <v>77</v>
      </c>
      <c r="V1452" t="s">
        <v>74</v>
      </c>
      <c r="W1452" t="s">
        <v>1853</v>
      </c>
      <c r="X1452">
        <v>1</v>
      </c>
      <c r="Y1452">
        <v>2</v>
      </c>
      <c r="Z1452">
        <v>2</v>
      </c>
      <c r="AA1452">
        <v>2</v>
      </c>
      <c r="AB1452">
        <v>3</v>
      </c>
      <c r="AC1452">
        <v>4</v>
      </c>
      <c r="AD1452">
        <v>4</v>
      </c>
      <c r="AE1452">
        <v>1</v>
      </c>
      <c r="AF1452">
        <v>18</v>
      </c>
      <c r="AG1452" t="s">
        <v>254</v>
      </c>
      <c r="AH1452">
        <v>0</v>
      </c>
      <c r="AI1452">
        <v>0</v>
      </c>
      <c r="AJ1452">
        <v>0</v>
      </c>
      <c r="AK1452">
        <v>0</v>
      </c>
      <c r="AL1452">
        <v>7</v>
      </c>
      <c r="AM1452">
        <v>0</v>
      </c>
      <c r="AN1452">
        <v>30</v>
      </c>
      <c r="AO1452">
        <v>30</v>
      </c>
      <c r="AP1452">
        <v>0</v>
      </c>
      <c r="AQ1452">
        <f t="shared" si="585"/>
        <v>0</v>
      </c>
      <c r="AR1452">
        <v>0</v>
      </c>
      <c r="AS1452">
        <v>0</v>
      </c>
      <c r="AT1452" s="6">
        <f t="shared" si="562"/>
        <v>0</v>
      </c>
      <c r="AU1452" s="6">
        <f t="shared" si="563"/>
        <v>0</v>
      </c>
      <c r="AV1452" s="6">
        <f t="shared" si="564"/>
        <v>840</v>
      </c>
      <c r="AW1452" s="6">
        <f t="shared" si="565"/>
        <v>708.54000000000008</v>
      </c>
      <c r="AX1452" s="6">
        <f t="shared" si="566"/>
        <v>0</v>
      </c>
      <c r="AY1452" s="6">
        <f t="shared" si="567"/>
        <v>0</v>
      </c>
      <c r="AZ1452" s="6">
        <f t="shared" si="568"/>
        <v>840</v>
      </c>
      <c r="BA1452" s="6">
        <f t="shared" si="569"/>
        <v>708.54000000000008</v>
      </c>
      <c r="BB1452" s="6">
        <v>1</v>
      </c>
      <c r="BC1452" s="6">
        <v>0</v>
      </c>
      <c r="BD1452" s="6" t="s">
        <v>1041</v>
      </c>
      <c r="BE1452" s="12">
        <v>1</v>
      </c>
      <c r="BF1452" s="12">
        <v>0</v>
      </c>
      <c r="BG1452" s="6" t="s">
        <v>1041</v>
      </c>
      <c r="BH1452" s="6">
        <f t="shared" si="571"/>
        <v>0</v>
      </c>
      <c r="BI1452" s="6">
        <f t="shared" si="572"/>
        <v>7</v>
      </c>
      <c r="BJ1452" s="6">
        <f t="shared" si="573"/>
        <v>0</v>
      </c>
      <c r="BK1452" s="6">
        <f t="shared" si="574"/>
        <v>0</v>
      </c>
      <c r="BL1452" s="6">
        <f t="shared" si="575"/>
        <v>7</v>
      </c>
      <c r="BM1452" s="6">
        <f t="shared" si="576"/>
        <v>210</v>
      </c>
      <c r="BN1452" s="6">
        <f t="shared" si="577"/>
        <v>0</v>
      </c>
      <c r="BO1452" s="6">
        <f t="shared" si="578"/>
        <v>0</v>
      </c>
      <c r="BP1452" s="6">
        <f t="shared" si="579"/>
        <v>7</v>
      </c>
      <c r="BQ1452" s="6">
        <f t="shared" si="580"/>
        <v>210</v>
      </c>
      <c r="BR1452" s="6">
        <f t="shared" si="581"/>
        <v>210</v>
      </c>
      <c r="BS1452" s="6">
        <f t="shared" si="582"/>
        <v>210</v>
      </c>
      <c r="BT1452" s="12" t="str">
        <f t="shared" si="561"/>
        <v>Moderate</v>
      </c>
      <c r="BU1452">
        <f t="shared" si="583"/>
        <v>60</v>
      </c>
      <c r="BV1452">
        <f t="shared" si="584"/>
        <v>60</v>
      </c>
      <c r="BW1452">
        <v>156.97</v>
      </c>
      <c r="BX1452">
        <v>0</v>
      </c>
      <c r="BY1452">
        <v>300</v>
      </c>
      <c r="CA1452">
        <v>2</v>
      </c>
      <c r="CB1452">
        <v>0</v>
      </c>
      <c r="CC1452">
        <v>0</v>
      </c>
      <c r="CD1452">
        <v>0</v>
      </c>
      <c r="CE1452">
        <v>2</v>
      </c>
      <c r="CF1452">
        <v>1</v>
      </c>
      <c r="CG1452">
        <v>1</v>
      </c>
      <c r="CH1452">
        <v>2</v>
      </c>
      <c r="CI1452">
        <v>1</v>
      </c>
      <c r="CJ1452">
        <v>0</v>
      </c>
      <c r="CK1452">
        <v>2</v>
      </c>
      <c r="CL1452">
        <v>1</v>
      </c>
      <c r="CM1452">
        <v>1</v>
      </c>
      <c r="CN1452">
        <v>1</v>
      </c>
      <c r="CO1452">
        <v>1</v>
      </c>
      <c r="CP1452">
        <v>0</v>
      </c>
      <c r="CQ1452">
        <v>13</v>
      </c>
      <c r="CR1452" t="s">
        <v>1854</v>
      </c>
      <c r="CS1452">
        <v>22.248900908749992</v>
      </c>
      <c r="CT1452">
        <v>5.5629768616334117</v>
      </c>
      <c r="CU1452">
        <v>0.51898475775257413</v>
      </c>
    </row>
    <row r="1453" spans="1:99" x14ac:dyDescent="0.25">
      <c r="A1453" t="s">
        <v>1864</v>
      </c>
      <c r="B1453" s="13">
        <v>123</v>
      </c>
      <c r="C1453" t="s">
        <v>86</v>
      </c>
      <c r="D1453" t="s">
        <v>90</v>
      </c>
      <c r="E1453">
        <v>43.916666666666657</v>
      </c>
      <c r="F1453" t="s">
        <v>69</v>
      </c>
      <c r="G1453" t="s">
        <v>70</v>
      </c>
      <c r="H1453">
        <v>147.80000000000001</v>
      </c>
      <c r="I1453">
        <v>48.2</v>
      </c>
      <c r="J1453">
        <v>22.06470727183169</v>
      </c>
      <c r="K1453">
        <v>19.3</v>
      </c>
      <c r="L1453" t="s">
        <v>71</v>
      </c>
      <c r="M1453" t="s">
        <v>97</v>
      </c>
      <c r="N1453">
        <v>6</v>
      </c>
      <c r="O1453" t="s">
        <v>887</v>
      </c>
      <c r="P1453" t="s">
        <v>74</v>
      </c>
      <c r="Q1453" t="s">
        <v>1831</v>
      </c>
      <c r="R1453">
        <v>3</v>
      </c>
      <c r="S1453" t="s">
        <v>1852</v>
      </c>
      <c r="T1453" t="s">
        <v>74</v>
      </c>
      <c r="U1453" t="s">
        <v>77</v>
      </c>
      <c r="V1453" t="s">
        <v>74</v>
      </c>
      <c r="W1453" t="s">
        <v>1853</v>
      </c>
      <c r="X1453">
        <v>1</v>
      </c>
      <c r="Y1453">
        <v>2</v>
      </c>
      <c r="Z1453">
        <v>2</v>
      </c>
      <c r="AA1453">
        <v>2</v>
      </c>
      <c r="AB1453">
        <v>3</v>
      </c>
      <c r="AC1453">
        <v>4</v>
      </c>
      <c r="AD1453">
        <v>4</v>
      </c>
      <c r="AE1453">
        <v>1</v>
      </c>
      <c r="AF1453">
        <v>18</v>
      </c>
      <c r="AG1453" t="s">
        <v>254</v>
      </c>
      <c r="AH1453">
        <v>0</v>
      </c>
      <c r="AI1453">
        <v>0</v>
      </c>
      <c r="AJ1453">
        <v>0</v>
      </c>
      <c r="AK1453">
        <v>0</v>
      </c>
      <c r="AL1453">
        <v>7</v>
      </c>
      <c r="AM1453">
        <v>0</v>
      </c>
      <c r="AN1453">
        <v>30</v>
      </c>
      <c r="AO1453">
        <v>30</v>
      </c>
      <c r="AP1453">
        <v>0</v>
      </c>
      <c r="AQ1453">
        <f t="shared" si="585"/>
        <v>0</v>
      </c>
      <c r="AR1453">
        <v>0</v>
      </c>
      <c r="AS1453">
        <v>0</v>
      </c>
      <c r="AT1453" s="6">
        <f t="shared" si="562"/>
        <v>0</v>
      </c>
      <c r="AU1453" s="6">
        <f t="shared" si="563"/>
        <v>0</v>
      </c>
      <c r="AV1453" s="6">
        <f t="shared" si="564"/>
        <v>840</v>
      </c>
      <c r="AW1453" s="6">
        <f t="shared" si="565"/>
        <v>708.54000000000008</v>
      </c>
      <c r="AX1453" s="6">
        <f t="shared" si="566"/>
        <v>0</v>
      </c>
      <c r="AY1453" s="6">
        <f t="shared" si="567"/>
        <v>0</v>
      </c>
      <c r="AZ1453" s="6">
        <f t="shared" si="568"/>
        <v>840</v>
      </c>
      <c r="BA1453" s="6">
        <f t="shared" si="569"/>
        <v>708.54000000000008</v>
      </c>
      <c r="BB1453" s="6">
        <v>1</v>
      </c>
      <c r="BC1453" s="6">
        <v>0</v>
      </c>
      <c r="BD1453" s="6" t="s">
        <v>1041</v>
      </c>
      <c r="BE1453" s="12">
        <v>1</v>
      </c>
      <c r="BF1453" s="12">
        <v>0</v>
      </c>
      <c r="BG1453" s="6" t="s">
        <v>1041</v>
      </c>
      <c r="BH1453" s="6">
        <f t="shared" si="571"/>
        <v>0</v>
      </c>
      <c r="BI1453" s="6">
        <f t="shared" si="572"/>
        <v>7</v>
      </c>
      <c r="BJ1453" s="6">
        <f t="shared" si="573"/>
        <v>0</v>
      </c>
      <c r="BK1453" s="6">
        <f t="shared" si="574"/>
        <v>0</v>
      </c>
      <c r="BL1453" s="6">
        <f t="shared" si="575"/>
        <v>7</v>
      </c>
      <c r="BM1453" s="6">
        <f t="shared" si="576"/>
        <v>210</v>
      </c>
      <c r="BN1453" s="6">
        <f t="shared" si="577"/>
        <v>0</v>
      </c>
      <c r="BO1453" s="6">
        <f t="shared" si="578"/>
        <v>0</v>
      </c>
      <c r="BP1453" s="6">
        <f t="shared" si="579"/>
        <v>7</v>
      </c>
      <c r="BQ1453" s="6">
        <f t="shared" si="580"/>
        <v>210</v>
      </c>
      <c r="BR1453" s="6">
        <f t="shared" si="581"/>
        <v>210</v>
      </c>
      <c r="BS1453" s="6">
        <f t="shared" si="582"/>
        <v>210</v>
      </c>
      <c r="BT1453" s="12" t="str">
        <f t="shared" si="561"/>
        <v>Moderate</v>
      </c>
      <c r="BU1453">
        <f t="shared" si="583"/>
        <v>60</v>
      </c>
      <c r="BV1453">
        <f t="shared" si="584"/>
        <v>60</v>
      </c>
      <c r="BW1453">
        <v>156.97</v>
      </c>
      <c r="BX1453">
        <v>0</v>
      </c>
      <c r="BY1453">
        <v>300</v>
      </c>
      <c r="CA1453">
        <v>2</v>
      </c>
      <c r="CB1453">
        <v>0</v>
      </c>
      <c r="CC1453">
        <v>0</v>
      </c>
      <c r="CD1453">
        <v>0</v>
      </c>
      <c r="CE1453">
        <v>2</v>
      </c>
      <c r="CF1453">
        <v>1</v>
      </c>
      <c r="CG1453">
        <v>1</v>
      </c>
      <c r="CH1453">
        <v>2</v>
      </c>
      <c r="CI1453">
        <v>1</v>
      </c>
      <c r="CJ1453">
        <v>0</v>
      </c>
      <c r="CK1453">
        <v>2</v>
      </c>
      <c r="CL1453">
        <v>1</v>
      </c>
      <c r="CM1453">
        <v>1</v>
      </c>
      <c r="CN1453">
        <v>1</v>
      </c>
      <c r="CO1453">
        <v>1</v>
      </c>
      <c r="CP1453">
        <v>0</v>
      </c>
      <c r="CQ1453">
        <v>13</v>
      </c>
      <c r="CR1453" t="s">
        <v>1854</v>
      </c>
      <c r="CS1453">
        <v>21.797827639019541</v>
      </c>
      <c r="CT1453">
        <v>6.3019591354585058</v>
      </c>
      <c r="CU1453">
        <v>0.58555981234365018</v>
      </c>
    </row>
    <row r="1454" spans="1:99" x14ac:dyDescent="0.25">
      <c r="A1454" t="s">
        <v>1865</v>
      </c>
      <c r="B1454" s="13">
        <v>123</v>
      </c>
      <c r="C1454" t="s">
        <v>86</v>
      </c>
      <c r="D1454" t="s">
        <v>90</v>
      </c>
      <c r="E1454">
        <v>43.916666666666657</v>
      </c>
      <c r="F1454" t="s">
        <v>69</v>
      </c>
      <c r="G1454" t="s">
        <v>70</v>
      </c>
      <c r="H1454">
        <v>147.80000000000001</v>
      </c>
      <c r="I1454">
        <v>48.2</v>
      </c>
      <c r="J1454">
        <v>22.06470727183169</v>
      </c>
      <c r="K1454">
        <v>19.3</v>
      </c>
      <c r="L1454" t="s">
        <v>71</v>
      </c>
      <c r="M1454" t="s">
        <v>97</v>
      </c>
      <c r="N1454">
        <v>6</v>
      </c>
      <c r="O1454" t="s">
        <v>887</v>
      </c>
      <c r="P1454" t="s">
        <v>74</v>
      </c>
      <c r="Q1454" t="s">
        <v>1831</v>
      </c>
      <c r="R1454">
        <v>3</v>
      </c>
      <c r="S1454" t="s">
        <v>1852</v>
      </c>
      <c r="T1454" t="s">
        <v>74</v>
      </c>
      <c r="U1454" t="s">
        <v>77</v>
      </c>
      <c r="V1454" t="s">
        <v>74</v>
      </c>
      <c r="W1454" t="s">
        <v>1853</v>
      </c>
      <c r="X1454">
        <v>1</v>
      </c>
      <c r="Y1454">
        <v>2</v>
      </c>
      <c r="Z1454">
        <v>2</v>
      </c>
      <c r="AA1454">
        <v>2</v>
      </c>
      <c r="AB1454">
        <v>3</v>
      </c>
      <c r="AC1454">
        <v>4</v>
      </c>
      <c r="AD1454">
        <v>4</v>
      </c>
      <c r="AE1454">
        <v>1</v>
      </c>
      <c r="AF1454">
        <v>18</v>
      </c>
      <c r="AG1454" t="s">
        <v>254</v>
      </c>
      <c r="AH1454">
        <v>0</v>
      </c>
      <c r="AI1454">
        <v>0</v>
      </c>
      <c r="AJ1454">
        <v>0</v>
      </c>
      <c r="AK1454">
        <v>0</v>
      </c>
      <c r="AL1454">
        <v>7</v>
      </c>
      <c r="AM1454">
        <v>0</v>
      </c>
      <c r="AN1454">
        <v>30</v>
      </c>
      <c r="AO1454">
        <v>30</v>
      </c>
      <c r="AP1454">
        <v>0</v>
      </c>
      <c r="AQ1454">
        <f t="shared" si="585"/>
        <v>0</v>
      </c>
      <c r="AR1454">
        <v>0</v>
      </c>
      <c r="AS1454">
        <v>0</v>
      </c>
      <c r="AT1454" s="6">
        <f t="shared" si="562"/>
        <v>0</v>
      </c>
      <c r="AU1454" s="6">
        <f t="shared" si="563"/>
        <v>0</v>
      </c>
      <c r="AV1454" s="6">
        <f t="shared" si="564"/>
        <v>840</v>
      </c>
      <c r="AW1454" s="6">
        <f t="shared" si="565"/>
        <v>708.54000000000008</v>
      </c>
      <c r="AX1454" s="6">
        <f t="shared" si="566"/>
        <v>0</v>
      </c>
      <c r="AY1454" s="6">
        <f t="shared" si="567"/>
        <v>0</v>
      </c>
      <c r="AZ1454" s="6">
        <f t="shared" si="568"/>
        <v>840</v>
      </c>
      <c r="BA1454" s="6">
        <f t="shared" si="569"/>
        <v>708.54000000000008</v>
      </c>
      <c r="BB1454" s="6">
        <v>1</v>
      </c>
      <c r="BC1454" s="6">
        <v>0</v>
      </c>
      <c r="BD1454" s="6" t="s">
        <v>1041</v>
      </c>
      <c r="BE1454" s="12">
        <v>1</v>
      </c>
      <c r="BF1454" s="12">
        <v>0</v>
      </c>
      <c r="BG1454" s="6" t="s">
        <v>1041</v>
      </c>
      <c r="BH1454" s="6">
        <f t="shared" si="571"/>
        <v>0</v>
      </c>
      <c r="BI1454" s="6">
        <f t="shared" si="572"/>
        <v>7</v>
      </c>
      <c r="BJ1454" s="6">
        <f t="shared" si="573"/>
        <v>0</v>
      </c>
      <c r="BK1454" s="6">
        <f t="shared" si="574"/>
        <v>0</v>
      </c>
      <c r="BL1454" s="6">
        <f t="shared" si="575"/>
        <v>7</v>
      </c>
      <c r="BM1454" s="6">
        <f t="shared" si="576"/>
        <v>210</v>
      </c>
      <c r="BN1454" s="6">
        <f t="shared" si="577"/>
        <v>0</v>
      </c>
      <c r="BO1454" s="6">
        <f t="shared" si="578"/>
        <v>0</v>
      </c>
      <c r="BP1454" s="6">
        <f t="shared" si="579"/>
        <v>7</v>
      </c>
      <c r="BQ1454" s="6">
        <f t="shared" si="580"/>
        <v>210</v>
      </c>
      <c r="BR1454" s="6">
        <f t="shared" si="581"/>
        <v>210</v>
      </c>
      <c r="BS1454" s="6">
        <f t="shared" si="582"/>
        <v>210</v>
      </c>
      <c r="BT1454" s="12" t="str">
        <f t="shared" si="561"/>
        <v>Moderate</v>
      </c>
      <c r="BU1454">
        <f t="shared" si="583"/>
        <v>60</v>
      </c>
      <c r="BV1454">
        <f t="shared" si="584"/>
        <v>60</v>
      </c>
      <c r="BW1454">
        <v>156.97</v>
      </c>
      <c r="BX1454">
        <v>0</v>
      </c>
      <c r="BY1454">
        <v>300</v>
      </c>
      <c r="CA1454">
        <v>2</v>
      </c>
      <c r="CB1454">
        <v>0</v>
      </c>
      <c r="CC1454">
        <v>0</v>
      </c>
      <c r="CD1454">
        <v>0</v>
      </c>
      <c r="CE1454">
        <v>2</v>
      </c>
      <c r="CF1454">
        <v>1</v>
      </c>
      <c r="CG1454">
        <v>1</v>
      </c>
      <c r="CH1454">
        <v>2</v>
      </c>
      <c r="CI1454">
        <v>1</v>
      </c>
      <c r="CJ1454">
        <v>0</v>
      </c>
      <c r="CK1454">
        <v>2</v>
      </c>
      <c r="CL1454">
        <v>1</v>
      </c>
      <c r="CM1454">
        <v>1</v>
      </c>
      <c r="CN1454">
        <v>1</v>
      </c>
      <c r="CO1454">
        <v>1</v>
      </c>
      <c r="CP1454">
        <v>0</v>
      </c>
      <c r="CQ1454">
        <v>13</v>
      </c>
      <c r="CR1454" t="s">
        <v>1854</v>
      </c>
      <c r="CS1454">
        <v>23.156485941184041</v>
      </c>
      <c r="CT1454">
        <v>5.3721104415030947</v>
      </c>
      <c r="CU1454">
        <v>0.48300129893106097</v>
      </c>
    </row>
    <row r="1455" spans="1:99" x14ac:dyDescent="0.25">
      <c r="A1455" t="s">
        <v>1866</v>
      </c>
      <c r="B1455">
        <v>124</v>
      </c>
      <c r="C1455" t="s">
        <v>67</v>
      </c>
      <c r="D1455" t="s">
        <v>90</v>
      </c>
      <c r="E1455">
        <v>47.75</v>
      </c>
      <c r="F1455" t="s">
        <v>69</v>
      </c>
      <c r="G1455" t="s">
        <v>70</v>
      </c>
      <c r="H1455">
        <v>169.7</v>
      </c>
      <c r="I1455">
        <v>67</v>
      </c>
      <c r="J1455">
        <v>23.265431839403242</v>
      </c>
      <c r="K1455">
        <v>22.05</v>
      </c>
      <c r="L1455" t="s">
        <v>71</v>
      </c>
      <c r="M1455" t="s">
        <v>114</v>
      </c>
      <c r="N1455">
        <v>18</v>
      </c>
      <c r="O1455" t="s">
        <v>285</v>
      </c>
      <c r="P1455" t="s">
        <v>74</v>
      </c>
      <c r="Q1455" t="s">
        <v>1867</v>
      </c>
      <c r="R1455">
        <v>2</v>
      </c>
      <c r="S1455" t="s">
        <v>1868</v>
      </c>
      <c r="T1455" t="s">
        <v>74</v>
      </c>
      <c r="U1455" t="s">
        <v>77</v>
      </c>
      <c r="V1455" t="s">
        <v>78</v>
      </c>
      <c r="W1455" t="s">
        <v>78</v>
      </c>
      <c r="X1455">
        <v>0</v>
      </c>
      <c r="Y1455">
        <v>1</v>
      </c>
      <c r="Z1455">
        <v>2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8</v>
      </c>
      <c r="AG1455" t="s">
        <v>79</v>
      </c>
      <c r="AH1455">
        <v>5</v>
      </c>
      <c r="AI1455">
        <v>0</v>
      </c>
      <c r="AJ1455">
        <v>10</v>
      </c>
      <c r="AK1455">
        <v>10</v>
      </c>
      <c r="AL1455">
        <v>4</v>
      </c>
      <c r="AM1455">
        <v>0</v>
      </c>
      <c r="AN1455">
        <v>20</v>
      </c>
      <c r="AO1455">
        <v>20</v>
      </c>
      <c r="AP1455">
        <v>5</v>
      </c>
      <c r="AQ1455">
        <v>0</v>
      </c>
      <c r="AR1455">
        <v>40</v>
      </c>
      <c r="AS1455">
        <v>40</v>
      </c>
      <c r="AT1455" s="6">
        <f t="shared" si="562"/>
        <v>400</v>
      </c>
      <c r="AU1455" s="6">
        <f t="shared" si="563"/>
        <v>469</v>
      </c>
      <c r="AV1455" s="6">
        <f t="shared" si="564"/>
        <v>320</v>
      </c>
      <c r="AW1455" s="6">
        <f t="shared" si="565"/>
        <v>375.20000000000005</v>
      </c>
      <c r="AX1455" s="6">
        <f t="shared" si="566"/>
        <v>660</v>
      </c>
      <c r="AY1455" s="6">
        <f t="shared" si="567"/>
        <v>773.85</v>
      </c>
      <c r="AZ1455" s="6">
        <f t="shared" si="568"/>
        <v>1380</v>
      </c>
      <c r="BA1455" s="6">
        <f t="shared" si="569"/>
        <v>1618.0500000000002</v>
      </c>
      <c r="BB1455" s="6">
        <v>8</v>
      </c>
      <c r="BC1455" s="6">
        <v>0</v>
      </c>
      <c r="BD1455" s="6" t="s">
        <v>169</v>
      </c>
      <c r="BE1455" s="6">
        <v>6</v>
      </c>
      <c r="BF1455" s="6">
        <v>0</v>
      </c>
      <c r="BG1455" s="6" t="s">
        <v>136</v>
      </c>
      <c r="BH1455" s="6">
        <f t="shared" si="571"/>
        <v>0</v>
      </c>
      <c r="BI1455" s="6">
        <f t="shared" si="572"/>
        <v>14</v>
      </c>
      <c r="BJ1455" s="6">
        <f t="shared" si="573"/>
        <v>5</v>
      </c>
      <c r="BK1455" s="6">
        <f t="shared" si="574"/>
        <v>50</v>
      </c>
      <c r="BL1455" s="6">
        <f t="shared" si="575"/>
        <v>4</v>
      </c>
      <c r="BM1455" s="6">
        <f t="shared" si="576"/>
        <v>80</v>
      </c>
      <c r="BN1455" s="6">
        <f t="shared" si="577"/>
        <v>5</v>
      </c>
      <c r="BO1455" s="6">
        <f t="shared" si="578"/>
        <v>200</v>
      </c>
      <c r="BP1455" s="6">
        <f t="shared" si="579"/>
        <v>9</v>
      </c>
      <c r="BQ1455" s="6">
        <f t="shared" si="580"/>
        <v>280</v>
      </c>
      <c r="BR1455" s="6">
        <f t="shared" si="581"/>
        <v>130</v>
      </c>
      <c r="BS1455" s="6">
        <f t="shared" si="582"/>
        <v>330</v>
      </c>
      <c r="BT1455" s="12" t="str">
        <f t="shared" si="561"/>
        <v>Moderate</v>
      </c>
      <c r="BU1455">
        <f t="shared" si="583"/>
        <v>480</v>
      </c>
      <c r="BV1455">
        <f t="shared" si="584"/>
        <v>360</v>
      </c>
      <c r="BW1455">
        <v>14.22</v>
      </c>
      <c r="BX1455">
        <v>0</v>
      </c>
      <c r="BY1455">
        <v>61.09</v>
      </c>
      <c r="BZ1455">
        <v>0</v>
      </c>
      <c r="CA1455">
        <v>2</v>
      </c>
      <c r="CB1455">
        <v>1</v>
      </c>
      <c r="CC1455">
        <v>2</v>
      </c>
      <c r="CD1455">
        <v>2</v>
      </c>
      <c r="CE1455">
        <v>2</v>
      </c>
      <c r="CF1455">
        <v>1</v>
      </c>
      <c r="CG1455">
        <v>1</v>
      </c>
      <c r="CH1455">
        <v>1</v>
      </c>
      <c r="CI1455">
        <v>2</v>
      </c>
      <c r="CJ1455">
        <v>2</v>
      </c>
      <c r="CK1455">
        <v>2</v>
      </c>
      <c r="CL1455">
        <v>2</v>
      </c>
      <c r="CM1455">
        <v>2</v>
      </c>
      <c r="CN1455">
        <v>1</v>
      </c>
      <c r="CO1455">
        <v>2</v>
      </c>
      <c r="CP1455">
        <v>1</v>
      </c>
      <c r="CQ1455">
        <v>23</v>
      </c>
      <c r="CR1455" t="s">
        <v>1869</v>
      </c>
      <c r="CS1455">
        <v>10.762835475156679</v>
      </c>
      <c r="CT1455">
        <v>2.8822049121747089</v>
      </c>
      <c r="CU1455">
        <v>0.36565254669132008</v>
      </c>
    </row>
    <row r="1456" spans="1:99" x14ac:dyDescent="0.25">
      <c r="A1456" t="s">
        <v>1870</v>
      </c>
      <c r="B1456">
        <v>124</v>
      </c>
      <c r="C1456" t="s">
        <v>67</v>
      </c>
      <c r="D1456" t="s">
        <v>90</v>
      </c>
      <c r="E1456">
        <v>47.75</v>
      </c>
      <c r="F1456" t="s">
        <v>69</v>
      </c>
      <c r="G1456" t="s">
        <v>70</v>
      </c>
      <c r="H1456">
        <v>169.7</v>
      </c>
      <c r="I1456">
        <v>67</v>
      </c>
      <c r="J1456">
        <v>23.265431839403242</v>
      </c>
      <c r="K1456">
        <v>22.05</v>
      </c>
      <c r="L1456" t="s">
        <v>71</v>
      </c>
      <c r="M1456" t="s">
        <v>114</v>
      </c>
      <c r="N1456">
        <v>18</v>
      </c>
      <c r="O1456" t="s">
        <v>285</v>
      </c>
      <c r="P1456" t="s">
        <v>74</v>
      </c>
      <c r="Q1456" t="s">
        <v>1867</v>
      </c>
      <c r="R1456">
        <v>2</v>
      </c>
      <c r="S1456" t="s">
        <v>1868</v>
      </c>
      <c r="T1456" t="s">
        <v>74</v>
      </c>
      <c r="U1456" t="s">
        <v>77</v>
      </c>
      <c r="V1456" t="s">
        <v>78</v>
      </c>
      <c r="W1456" t="s">
        <v>78</v>
      </c>
      <c r="X1456">
        <v>0</v>
      </c>
      <c r="Y1456">
        <v>1</v>
      </c>
      <c r="Z1456">
        <v>2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8</v>
      </c>
      <c r="AG1456" t="s">
        <v>79</v>
      </c>
      <c r="AH1456">
        <v>5</v>
      </c>
      <c r="AI1456">
        <v>0</v>
      </c>
      <c r="AJ1456">
        <v>10</v>
      </c>
      <c r="AK1456">
        <v>10</v>
      </c>
      <c r="AL1456">
        <v>4</v>
      </c>
      <c r="AM1456">
        <v>0</v>
      </c>
      <c r="AN1456">
        <v>20</v>
      </c>
      <c r="AO1456">
        <v>20</v>
      </c>
      <c r="AP1456">
        <v>5</v>
      </c>
      <c r="AQ1456">
        <v>0</v>
      </c>
      <c r="AR1456">
        <v>40</v>
      </c>
      <c r="AS1456">
        <v>40</v>
      </c>
      <c r="AT1456" s="6">
        <f t="shared" si="562"/>
        <v>400</v>
      </c>
      <c r="AU1456" s="6">
        <f t="shared" si="563"/>
        <v>469</v>
      </c>
      <c r="AV1456" s="6">
        <f t="shared" si="564"/>
        <v>320</v>
      </c>
      <c r="AW1456" s="6">
        <f t="shared" si="565"/>
        <v>375.20000000000005</v>
      </c>
      <c r="AX1456" s="6">
        <f t="shared" si="566"/>
        <v>660</v>
      </c>
      <c r="AY1456" s="6">
        <f t="shared" si="567"/>
        <v>773.85</v>
      </c>
      <c r="AZ1456" s="6">
        <f t="shared" si="568"/>
        <v>1380</v>
      </c>
      <c r="BA1456" s="6">
        <f t="shared" si="569"/>
        <v>1618.0500000000002</v>
      </c>
      <c r="BB1456" s="6">
        <v>8</v>
      </c>
      <c r="BC1456" s="6">
        <v>0</v>
      </c>
      <c r="BD1456" s="6" t="s">
        <v>169</v>
      </c>
      <c r="BE1456" s="6">
        <v>6</v>
      </c>
      <c r="BF1456" s="6">
        <v>0</v>
      </c>
      <c r="BG1456" s="6" t="s">
        <v>136</v>
      </c>
      <c r="BH1456" s="6">
        <f t="shared" si="571"/>
        <v>0</v>
      </c>
      <c r="BI1456" s="6">
        <f t="shared" si="572"/>
        <v>14</v>
      </c>
      <c r="BJ1456" s="6">
        <f t="shared" si="573"/>
        <v>5</v>
      </c>
      <c r="BK1456" s="6">
        <f t="shared" si="574"/>
        <v>50</v>
      </c>
      <c r="BL1456" s="6">
        <f t="shared" si="575"/>
        <v>4</v>
      </c>
      <c r="BM1456" s="6">
        <f t="shared" si="576"/>
        <v>80</v>
      </c>
      <c r="BN1456" s="6">
        <f t="shared" si="577"/>
        <v>5</v>
      </c>
      <c r="BO1456" s="6">
        <f t="shared" si="578"/>
        <v>200</v>
      </c>
      <c r="BP1456" s="6">
        <f t="shared" si="579"/>
        <v>9</v>
      </c>
      <c r="BQ1456" s="6">
        <f t="shared" si="580"/>
        <v>280</v>
      </c>
      <c r="BR1456" s="6">
        <f t="shared" si="581"/>
        <v>130</v>
      </c>
      <c r="BS1456" s="6">
        <f t="shared" si="582"/>
        <v>330</v>
      </c>
      <c r="BT1456" s="12" t="str">
        <f t="shared" si="561"/>
        <v>Moderate</v>
      </c>
      <c r="BU1456">
        <f t="shared" si="583"/>
        <v>480</v>
      </c>
      <c r="BV1456">
        <f t="shared" si="584"/>
        <v>360</v>
      </c>
      <c r="BW1456">
        <v>14.22</v>
      </c>
      <c r="BX1456">
        <v>0</v>
      </c>
      <c r="BY1456">
        <v>61.09</v>
      </c>
      <c r="BZ1456">
        <v>0</v>
      </c>
      <c r="CA1456">
        <v>2</v>
      </c>
      <c r="CB1456">
        <v>1</v>
      </c>
      <c r="CC1456">
        <v>2</v>
      </c>
      <c r="CD1456">
        <v>2</v>
      </c>
      <c r="CE1456">
        <v>2</v>
      </c>
      <c r="CF1456">
        <v>1</v>
      </c>
      <c r="CG1456">
        <v>1</v>
      </c>
      <c r="CH1456">
        <v>1</v>
      </c>
      <c r="CI1456">
        <v>2</v>
      </c>
      <c r="CJ1456">
        <v>2</v>
      </c>
      <c r="CK1456">
        <v>2</v>
      </c>
      <c r="CL1456">
        <v>2</v>
      </c>
      <c r="CM1456">
        <v>2</v>
      </c>
      <c r="CN1456">
        <v>1</v>
      </c>
      <c r="CO1456">
        <v>2</v>
      </c>
      <c r="CP1456">
        <v>1</v>
      </c>
      <c r="CQ1456">
        <v>23</v>
      </c>
      <c r="CR1456" t="s">
        <v>1869</v>
      </c>
      <c r="CS1456">
        <v>13.885042025048101</v>
      </c>
      <c r="CT1456">
        <v>2.8959592184002099</v>
      </c>
      <c r="CU1456">
        <v>0.29594850044713772</v>
      </c>
    </row>
    <row r="1457" spans="1:99" x14ac:dyDescent="0.25">
      <c r="A1457" t="s">
        <v>1871</v>
      </c>
      <c r="B1457">
        <v>124</v>
      </c>
      <c r="C1457" t="s">
        <v>67</v>
      </c>
      <c r="D1457" t="s">
        <v>90</v>
      </c>
      <c r="E1457">
        <v>47.75</v>
      </c>
      <c r="F1457" t="s">
        <v>69</v>
      </c>
      <c r="G1457" t="s">
        <v>70</v>
      </c>
      <c r="H1457">
        <v>169.7</v>
      </c>
      <c r="I1457">
        <v>67</v>
      </c>
      <c r="J1457">
        <v>23.265431839403242</v>
      </c>
      <c r="K1457">
        <v>22.05</v>
      </c>
      <c r="L1457" t="s">
        <v>71</v>
      </c>
      <c r="M1457" t="s">
        <v>114</v>
      </c>
      <c r="N1457">
        <v>18</v>
      </c>
      <c r="O1457" t="s">
        <v>285</v>
      </c>
      <c r="P1457" t="s">
        <v>74</v>
      </c>
      <c r="Q1457" t="s">
        <v>1867</v>
      </c>
      <c r="R1457">
        <v>2</v>
      </c>
      <c r="S1457" t="s">
        <v>1868</v>
      </c>
      <c r="T1457" t="s">
        <v>74</v>
      </c>
      <c r="U1457" t="s">
        <v>77</v>
      </c>
      <c r="V1457" t="s">
        <v>78</v>
      </c>
      <c r="W1457" t="s">
        <v>78</v>
      </c>
      <c r="X1457">
        <v>0</v>
      </c>
      <c r="Y1457">
        <v>1</v>
      </c>
      <c r="Z1457">
        <v>2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8</v>
      </c>
      <c r="AG1457" t="s">
        <v>79</v>
      </c>
      <c r="AH1457">
        <v>5</v>
      </c>
      <c r="AI1457">
        <v>0</v>
      </c>
      <c r="AJ1457">
        <v>10</v>
      </c>
      <c r="AK1457">
        <v>10</v>
      </c>
      <c r="AL1457">
        <v>4</v>
      </c>
      <c r="AM1457">
        <v>0</v>
      </c>
      <c r="AN1457">
        <v>20</v>
      </c>
      <c r="AO1457">
        <v>20</v>
      </c>
      <c r="AP1457">
        <v>5</v>
      </c>
      <c r="AQ1457">
        <v>0</v>
      </c>
      <c r="AR1457">
        <v>40</v>
      </c>
      <c r="AS1457">
        <v>40</v>
      </c>
      <c r="AT1457" s="6">
        <f t="shared" si="562"/>
        <v>400</v>
      </c>
      <c r="AU1457" s="6">
        <f t="shared" si="563"/>
        <v>469</v>
      </c>
      <c r="AV1457" s="6">
        <f t="shared" si="564"/>
        <v>320</v>
      </c>
      <c r="AW1457" s="6">
        <f t="shared" si="565"/>
        <v>375.20000000000005</v>
      </c>
      <c r="AX1457" s="6">
        <f t="shared" si="566"/>
        <v>660</v>
      </c>
      <c r="AY1457" s="6">
        <f t="shared" si="567"/>
        <v>773.85</v>
      </c>
      <c r="AZ1457" s="6">
        <f t="shared" si="568"/>
        <v>1380</v>
      </c>
      <c r="BA1457" s="6">
        <f t="shared" si="569"/>
        <v>1618.0500000000002</v>
      </c>
      <c r="BB1457" s="6">
        <v>8</v>
      </c>
      <c r="BC1457" s="6">
        <v>0</v>
      </c>
      <c r="BD1457" s="6" t="s">
        <v>169</v>
      </c>
      <c r="BE1457" s="6">
        <v>6</v>
      </c>
      <c r="BF1457" s="6">
        <v>0</v>
      </c>
      <c r="BG1457" s="6" t="s">
        <v>136</v>
      </c>
      <c r="BH1457" s="6">
        <f t="shared" si="571"/>
        <v>0</v>
      </c>
      <c r="BI1457" s="6">
        <f t="shared" si="572"/>
        <v>14</v>
      </c>
      <c r="BJ1457" s="6">
        <f t="shared" si="573"/>
        <v>5</v>
      </c>
      <c r="BK1457" s="6">
        <f t="shared" si="574"/>
        <v>50</v>
      </c>
      <c r="BL1457" s="6">
        <f t="shared" si="575"/>
        <v>4</v>
      </c>
      <c r="BM1457" s="6">
        <f t="shared" si="576"/>
        <v>80</v>
      </c>
      <c r="BN1457" s="6">
        <f t="shared" si="577"/>
        <v>5</v>
      </c>
      <c r="BO1457" s="6">
        <f t="shared" si="578"/>
        <v>200</v>
      </c>
      <c r="BP1457" s="6">
        <f t="shared" si="579"/>
        <v>9</v>
      </c>
      <c r="BQ1457" s="6">
        <f t="shared" si="580"/>
        <v>280</v>
      </c>
      <c r="BR1457" s="6">
        <f t="shared" si="581"/>
        <v>130</v>
      </c>
      <c r="BS1457" s="6">
        <f t="shared" si="582"/>
        <v>330</v>
      </c>
      <c r="BT1457" s="12" t="str">
        <f t="shared" ref="BT1457:BT1520" si="586">IF(AND(BH1457&gt;16,I1457&gt;1),"Not Classified",IF(OR(AND(BI1457&gt;=7,(AZ1457&gt;=3000)),AND(AH1457&gt;=3, AZ1457&gt;=1500)),"High",IF(OR(AND(BI1457&gt;=5,AZ1457&gt;=600),AND(AH1457&gt;=3,BK1457&gt;=20),AND(BP1457&gt;=5,BQ1457&gt;=150)),"Moderate","Low")))</f>
        <v>Moderate</v>
      </c>
      <c r="BU1457">
        <f t="shared" si="583"/>
        <v>480</v>
      </c>
      <c r="BV1457">
        <f t="shared" si="584"/>
        <v>360</v>
      </c>
      <c r="BW1457">
        <v>14.22</v>
      </c>
      <c r="BX1457">
        <v>0</v>
      </c>
      <c r="BY1457">
        <v>61.09</v>
      </c>
      <c r="BZ1457">
        <v>0</v>
      </c>
      <c r="CA1457">
        <v>2</v>
      </c>
      <c r="CB1457">
        <v>1</v>
      </c>
      <c r="CC1457">
        <v>2</v>
      </c>
      <c r="CD1457">
        <v>2</v>
      </c>
      <c r="CE1457">
        <v>2</v>
      </c>
      <c r="CF1457">
        <v>1</v>
      </c>
      <c r="CG1457">
        <v>1</v>
      </c>
      <c r="CH1457">
        <v>1</v>
      </c>
      <c r="CI1457">
        <v>2</v>
      </c>
      <c r="CJ1457">
        <v>2</v>
      </c>
      <c r="CK1457">
        <v>2</v>
      </c>
      <c r="CL1457">
        <v>2</v>
      </c>
      <c r="CM1457">
        <v>2</v>
      </c>
      <c r="CN1457">
        <v>1</v>
      </c>
      <c r="CO1457">
        <v>2</v>
      </c>
      <c r="CP1457">
        <v>1</v>
      </c>
      <c r="CQ1457">
        <v>23</v>
      </c>
      <c r="CR1457" t="s">
        <v>1869</v>
      </c>
      <c r="CS1457">
        <v>7.8986614049530139</v>
      </c>
      <c r="CT1457">
        <v>2.414062777076345</v>
      </c>
      <c r="CU1457">
        <v>0.30902375102442592</v>
      </c>
    </row>
    <row r="1458" spans="1:99" x14ac:dyDescent="0.25">
      <c r="A1458" t="s">
        <v>1872</v>
      </c>
      <c r="B1458">
        <v>124</v>
      </c>
      <c r="C1458" t="s">
        <v>86</v>
      </c>
      <c r="D1458" t="s">
        <v>90</v>
      </c>
      <c r="E1458">
        <v>47.75</v>
      </c>
      <c r="F1458" t="s">
        <v>69</v>
      </c>
      <c r="G1458" t="s">
        <v>70</v>
      </c>
      <c r="H1458">
        <v>169.7</v>
      </c>
      <c r="I1458">
        <v>67</v>
      </c>
      <c r="J1458">
        <v>23.265431839403242</v>
      </c>
      <c r="K1458">
        <v>22.05</v>
      </c>
      <c r="L1458" t="s">
        <v>71</v>
      </c>
      <c r="M1458" t="s">
        <v>114</v>
      </c>
      <c r="N1458">
        <v>18</v>
      </c>
      <c r="O1458" t="s">
        <v>285</v>
      </c>
      <c r="P1458" t="s">
        <v>74</v>
      </c>
      <c r="Q1458" t="s">
        <v>1867</v>
      </c>
      <c r="R1458">
        <v>2</v>
      </c>
      <c r="S1458" t="s">
        <v>1868</v>
      </c>
      <c r="T1458" t="s">
        <v>74</v>
      </c>
      <c r="U1458" t="s">
        <v>77</v>
      </c>
      <c r="V1458" t="s">
        <v>78</v>
      </c>
      <c r="W1458" t="s">
        <v>78</v>
      </c>
      <c r="X1458">
        <v>0</v>
      </c>
      <c r="Y1458">
        <v>1</v>
      </c>
      <c r="Z1458">
        <v>2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8</v>
      </c>
      <c r="AG1458" t="s">
        <v>79</v>
      </c>
      <c r="AH1458">
        <v>5</v>
      </c>
      <c r="AI1458">
        <v>0</v>
      </c>
      <c r="AJ1458">
        <v>10</v>
      </c>
      <c r="AK1458">
        <v>10</v>
      </c>
      <c r="AL1458">
        <v>4</v>
      </c>
      <c r="AM1458">
        <v>0</v>
      </c>
      <c r="AN1458">
        <v>20</v>
      </c>
      <c r="AO1458">
        <v>20</v>
      </c>
      <c r="AP1458">
        <v>5</v>
      </c>
      <c r="AQ1458">
        <v>0</v>
      </c>
      <c r="AR1458">
        <v>40</v>
      </c>
      <c r="AS1458">
        <v>40</v>
      </c>
      <c r="AT1458" s="6">
        <f t="shared" si="562"/>
        <v>400</v>
      </c>
      <c r="AU1458" s="6">
        <f t="shared" si="563"/>
        <v>469</v>
      </c>
      <c r="AV1458" s="6">
        <f t="shared" si="564"/>
        <v>320</v>
      </c>
      <c r="AW1458" s="6">
        <f t="shared" si="565"/>
        <v>375.20000000000005</v>
      </c>
      <c r="AX1458" s="6">
        <f t="shared" si="566"/>
        <v>660</v>
      </c>
      <c r="AY1458" s="6">
        <f t="shared" si="567"/>
        <v>773.85</v>
      </c>
      <c r="AZ1458" s="6">
        <f t="shared" si="568"/>
        <v>1380</v>
      </c>
      <c r="BA1458" s="6">
        <f t="shared" si="569"/>
        <v>1618.0500000000002</v>
      </c>
      <c r="BB1458" s="6">
        <v>8</v>
      </c>
      <c r="BC1458" s="6">
        <v>0</v>
      </c>
      <c r="BD1458" s="6" t="s">
        <v>169</v>
      </c>
      <c r="BE1458" s="6">
        <v>6</v>
      </c>
      <c r="BF1458" s="6">
        <v>0</v>
      </c>
      <c r="BG1458" s="6" t="s">
        <v>136</v>
      </c>
      <c r="BH1458" s="6">
        <f t="shared" si="571"/>
        <v>0</v>
      </c>
      <c r="BI1458" s="6">
        <f t="shared" si="572"/>
        <v>14</v>
      </c>
      <c r="BJ1458" s="6">
        <f t="shared" si="573"/>
        <v>5</v>
      </c>
      <c r="BK1458" s="6">
        <f t="shared" si="574"/>
        <v>50</v>
      </c>
      <c r="BL1458" s="6">
        <f t="shared" si="575"/>
        <v>4</v>
      </c>
      <c r="BM1458" s="6">
        <f t="shared" si="576"/>
        <v>80</v>
      </c>
      <c r="BN1458" s="6">
        <f t="shared" si="577"/>
        <v>5</v>
      </c>
      <c r="BO1458" s="6">
        <f t="shared" si="578"/>
        <v>200</v>
      </c>
      <c r="BP1458" s="6">
        <f t="shared" si="579"/>
        <v>9</v>
      </c>
      <c r="BQ1458" s="6">
        <f t="shared" si="580"/>
        <v>280</v>
      </c>
      <c r="BR1458" s="6">
        <f t="shared" si="581"/>
        <v>130</v>
      </c>
      <c r="BS1458" s="6">
        <f t="shared" si="582"/>
        <v>330</v>
      </c>
      <c r="BT1458" s="12" t="str">
        <f t="shared" si="586"/>
        <v>Moderate</v>
      </c>
      <c r="BU1458">
        <f t="shared" si="583"/>
        <v>480</v>
      </c>
      <c r="BV1458">
        <f t="shared" si="584"/>
        <v>360</v>
      </c>
      <c r="BW1458">
        <v>14.22</v>
      </c>
      <c r="BX1458">
        <v>0</v>
      </c>
      <c r="BY1458">
        <v>61.09</v>
      </c>
      <c r="BZ1458">
        <v>0</v>
      </c>
      <c r="CA1458">
        <v>2</v>
      </c>
      <c r="CB1458">
        <v>1</v>
      </c>
      <c r="CC1458">
        <v>2</v>
      </c>
      <c r="CD1458">
        <v>2</v>
      </c>
      <c r="CE1458">
        <v>2</v>
      </c>
      <c r="CF1458">
        <v>1</v>
      </c>
      <c r="CG1458">
        <v>1</v>
      </c>
      <c r="CH1458">
        <v>1</v>
      </c>
      <c r="CI1458">
        <v>2</v>
      </c>
      <c r="CJ1458">
        <v>2</v>
      </c>
      <c r="CK1458">
        <v>2</v>
      </c>
      <c r="CL1458">
        <v>2</v>
      </c>
      <c r="CM1458">
        <v>2</v>
      </c>
      <c r="CN1458">
        <v>1</v>
      </c>
      <c r="CO1458">
        <v>2</v>
      </c>
      <c r="CP1458">
        <v>1</v>
      </c>
      <c r="CQ1458">
        <v>23</v>
      </c>
      <c r="CR1458" t="s">
        <v>1869</v>
      </c>
      <c r="CS1458">
        <v>14.88744548587928</v>
      </c>
      <c r="CT1458">
        <v>3.5609272512993408</v>
      </c>
      <c r="CU1458">
        <v>0.36217047086408838</v>
      </c>
    </row>
    <row r="1459" spans="1:99" x14ac:dyDescent="0.25">
      <c r="A1459" t="s">
        <v>1873</v>
      </c>
      <c r="B1459">
        <v>124</v>
      </c>
      <c r="C1459" t="s">
        <v>86</v>
      </c>
      <c r="D1459" t="s">
        <v>90</v>
      </c>
      <c r="E1459">
        <v>47.75</v>
      </c>
      <c r="F1459" t="s">
        <v>69</v>
      </c>
      <c r="G1459" t="s">
        <v>70</v>
      </c>
      <c r="H1459">
        <v>169.7</v>
      </c>
      <c r="I1459">
        <v>67</v>
      </c>
      <c r="J1459">
        <v>23.265431839403242</v>
      </c>
      <c r="K1459">
        <v>22.05</v>
      </c>
      <c r="L1459" t="s">
        <v>71</v>
      </c>
      <c r="M1459" t="s">
        <v>114</v>
      </c>
      <c r="N1459">
        <v>18</v>
      </c>
      <c r="O1459" t="s">
        <v>285</v>
      </c>
      <c r="P1459" t="s">
        <v>74</v>
      </c>
      <c r="Q1459" t="s">
        <v>1867</v>
      </c>
      <c r="R1459">
        <v>2</v>
      </c>
      <c r="S1459" t="s">
        <v>1868</v>
      </c>
      <c r="T1459" t="s">
        <v>74</v>
      </c>
      <c r="U1459" t="s">
        <v>77</v>
      </c>
      <c r="V1459" t="s">
        <v>78</v>
      </c>
      <c r="W1459" t="s">
        <v>78</v>
      </c>
      <c r="X1459">
        <v>0</v>
      </c>
      <c r="Y1459">
        <v>1</v>
      </c>
      <c r="Z1459">
        <v>2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8</v>
      </c>
      <c r="AG1459" t="s">
        <v>79</v>
      </c>
      <c r="AH1459">
        <v>5</v>
      </c>
      <c r="AI1459">
        <v>0</v>
      </c>
      <c r="AJ1459">
        <v>10</v>
      </c>
      <c r="AK1459">
        <v>10</v>
      </c>
      <c r="AL1459">
        <v>4</v>
      </c>
      <c r="AM1459">
        <v>0</v>
      </c>
      <c r="AN1459">
        <v>20</v>
      </c>
      <c r="AO1459">
        <v>20</v>
      </c>
      <c r="AP1459">
        <v>5</v>
      </c>
      <c r="AQ1459">
        <v>0</v>
      </c>
      <c r="AR1459">
        <v>40</v>
      </c>
      <c r="AS1459">
        <v>40</v>
      </c>
      <c r="AT1459" s="6">
        <f t="shared" si="562"/>
        <v>400</v>
      </c>
      <c r="AU1459" s="6">
        <f t="shared" si="563"/>
        <v>469</v>
      </c>
      <c r="AV1459" s="6">
        <f t="shared" si="564"/>
        <v>320</v>
      </c>
      <c r="AW1459" s="6">
        <f t="shared" si="565"/>
        <v>375.20000000000005</v>
      </c>
      <c r="AX1459" s="6">
        <f t="shared" si="566"/>
        <v>660</v>
      </c>
      <c r="AY1459" s="6">
        <f t="shared" si="567"/>
        <v>773.85</v>
      </c>
      <c r="AZ1459" s="6">
        <f t="shared" si="568"/>
        <v>1380</v>
      </c>
      <c r="BA1459" s="6">
        <f t="shared" si="569"/>
        <v>1618.0500000000002</v>
      </c>
      <c r="BB1459" s="6">
        <v>8</v>
      </c>
      <c r="BC1459" s="6">
        <v>0</v>
      </c>
      <c r="BD1459" s="6" t="s">
        <v>169</v>
      </c>
      <c r="BE1459" s="6">
        <v>6</v>
      </c>
      <c r="BF1459" s="6">
        <v>0</v>
      </c>
      <c r="BG1459" s="6" t="s">
        <v>136</v>
      </c>
      <c r="BH1459" s="6">
        <f t="shared" si="571"/>
        <v>0</v>
      </c>
      <c r="BI1459" s="6">
        <f t="shared" si="572"/>
        <v>14</v>
      </c>
      <c r="BJ1459" s="6">
        <f t="shared" si="573"/>
        <v>5</v>
      </c>
      <c r="BK1459" s="6">
        <f t="shared" si="574"/>
        <v>50</v>
      </c>
      <c r="BL1459" s="6">
        <f t="shared" si="575"/>
        <v>4</v>
      </c>
      <c r="BM1459" s="6">
        <f t="shared" si="576"/>
        <v>80</v>
      </c>
      <c r="BN1459" s="6">
        <f t="shared" si="577"/>
        <v>5</v>
      </c>
      <c r="BO1459" s="6">
        <f t="shared" si="578"/>
        <v>200</v>
      </c>
      <c r="BP1459" s="6">
        <f t="shared" si="579"/>
        <v>9</v>
      </c>
      <c r="BQ1459" s="6">
        <f t="shared" si="580"/>
        <v>280</v>
      </c>
      <c r="BR1459" s="6">
        <f t="shared" si="581"/>
        <v>130</v>
      </c>
      <c r="BS1459" s="6">
        <f t="shared" si="582"/>
        <v>330</v>
      </c>
      <c r="BT1459" s="12" t="str">
        <f t="shared" si="586"/>
        <v>Moderate</v>
      </c>
      <c r="BU1459">
        <f t="shared" si="583"/>
        <v>480</v>
      </c>
      <c r="BV1459">
        <f t="shared" si="584"/>
        <v>360</v>
      </c>
      <c r="BW1459">
        <v>14.22</v>
      </c>
      <c r="BX1459">
        <v>0</v>
      </c>
      <c r="BY1459">
        <v>61.09</v>
      </c>
      <c r="BZ1459">
        <v>0</v>
      </c>
      <c r="CA1459">
        <v>2</v>
      </c>
      <c r="CB1459">
        <v>1</v>
      </c>
      <c r="CC1459">
        <v>2</v>
      </c>
      <c r="CD1459">
        <v>2</v>
      </c>
      <c r="CE1459">
        <v>2</v>
      </c>
      <c r="CF1459">
        <v>1</v>
      </c>
      <c r="CG1459">
        <v>1</v>
      </c>
      <c r="CH1459">
        <v>1</v>
      </c>
      <c r="CI1459">
        <v>2</v>
      </c>
      <c r="CJ1459">
        <v>2</v>
      </c>
      <c r="CK1459">
        <v>2</v>
      </c>
      <c r="CL1459">
        <v>2</v>
      </c>
      <c r="CM1459">
        <v>2</v>
      </c>
      <c r="CN1459">
        <v>1</v>
      </c>
      <c r="CO1459">
        <v>2</v>
      </c>
      <c r="CP1459">
        <v>1</v>
      </c>
      <c r="CQ1459">
        <v>23</v>
      </c>
      <c r="CR1459" t="s">
        <v>1869</v>
      </c>
      <c r="CS1459">
        <v>10.526453598319449</v>
      </c>
      <c r="CT1459">
        <v>2.457798590143669</v>
      </c>
      <c r="CU1459">
        <v>0.26828375566456752</v>
      </c>
    </row>
    <row r="1460" spans="1:99" x14ac:dyDescent="0.25">
      <c r="A1460" t="s">
        <v>1874</v>
      </c>
      <c r="B1460">
        <v>124</v>
      </c>
      <c r="C1460" t="s">
        <v>86</v>
      </c>
      <c r="D1460" t="s">
        <v>90</v>
      </c>
      <c r="E1460">
        <v>47.75</v>
      </c>
      <c r="F1460" t="s">
        <v>69</v>
      </c>
      <c r="G1460" t="s">
        <v>70</v>
      </c>
      <c r="H1460">
        <v>169.7</v>
      </c>
      <c r="I1460">
        <v>67</v>
      </c>
      <c r="J1460">
        <v>23.265431839403242</v>
      </c>
      <c r="K1460">
        <v>22.05</v>
      </c>
      <c r="L1460" t="s">
        <v>71</v>
      </c>
      <c r="M1460" t="s">
        <v>114</v>
      </c>
      <c r="N1460">
        <v>18</v>
      </c>
      <c r="O1460" t="s">
        <v>285</v>
      </c>
      <c r="P1460" t="s">
        <v>74</v>
      </c>
      <c r="Q1460" t="s">
        <v>1867</v>
      </c>
      <c r="R1460">
        <v>2</v>
      </c>
      <c r="S1460" t="s">
        <v>1868</v>
      </c>
      <c r="T1460" t="s">
        <v>74</v>
      </c>
      <c r="U1460" t="s">
        <v>77</v>
      </c>
      <c r="V1460" t="s">
        <v>78</v>
      </c>
      <c r="W1460" t="s">
        <v>78</v>
      </c>
      <c r="X1460">
        <v>0</v>
      </c>
      <c r="Y1460">
        <v>1</v>
      </c>
      <c r="Z1460">
        <v>2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8</v>
      </c>
      <c r="AG1460" t="s">
        <v>79</v>
      </c>
      <c r="AH1460">
        <v>5</v>
      </c>
      <c r="AI1460">
        <v>0</v>
      </c>
      <c r="AJ1460">
        <v>10</v>
      </c>
      <c r="AK1460">
        <v>10</v>
      </c>
      <c r="AL1460">
        <v>4</v>
      </c>
      <c r="AM1460">
        <v>0</v>
      </c>
      <c r="AN1460">
        <v>20</v>
      </c>
      <c r="AO1460">
        <v>20</v>
      </c>
      <c r="AP1460">
        <v>5</v>
      </c>
      <c r="AQ1460">
        <v>0</v>
      </c>
      <c r="AR1460">
        <v>40</v>
      </c>
      <c r="AS1460">
        <v>40</v>
      </c>
      <c r="AT1460" s="6">
        <f t="shared" si="562"/>
        <v>400</v>
      </c>
      <c r="AU1460" s="6">
        <f t="shared" si="563"/>
        <v>469</v>
      </c>
      <c r="AV1460" s="6">
        <f t="shared" si="564"/>
        <v>320</v>
      </c>
      <c r="AW1460" s="6">
        <f t="shared" si="565"/>
        <v>375.20000000000005</v>
      </c>
      <c r="AX1460" s="6">
        <f t="shared" si="566"/>
        <v>660</v>
      </c>
      <c r="AY1460" s="6">
        <f t="shared" si="567"/>
        <v>773.85</v>
      </c>
      <c r="AZ1460" s="6">
        <f t="shared" si="568"/>
        <v>1380</v>
      </c>
      <c r="BA1460" s="6">
        <f t="shared" si="569"/>
        <v>1618.0500000000002</v>
      </c>
      <c r="BB1460" s="6">
        <v>8</v>
      </c>
      <c r="BC1460" s="6">
        <v>0</v>
      </c>
      <c r="BD1460" s="6" t="s">
        <v>169</v>
      </c>
      <c r="BE1460" s="6">
        <v>6</v>
      </c>
      <c r="BF1460" s="6">
        <v>0</v>
      </c>
      <c r="BG1460" s="6" t="s">
        <v>136</v>
      </c>
      <c r="BH1460" s="6">
        <f t="shared" si="571"/>
        <v>0</v>
      </c>
      <c r="BI1460" s="6">
        <f t="shared" si="572"/>
        <v>14</v>
      </c>
      <c r="BJ1460" s="6">
        <f t="shared" si="573"/>
        <v>5</v>
      </c>
      <c r="BK1460" s="6">
        <f t="shared" si="574"/>
        <v>50</v>
      </c>
      <c r="BL1460" s="6">
        <f t="shared" si="575"/>
        <v>4</v>
      </c>
      <c r="BM1460" s="6">
        <f t="shared" si="576"/>
        <v>80</v>
      </c>
      <c r="BN1460" s="6">
        <f t="shared" si="577"/>
        <v>5</v>
      </c>
      <c r="BO1460" s="6">
        <f t="shared" si="578"/>
        <v>200</v>
      </c>
      <c r="BP1460" s="6">
        <f t="shared" si="579"/>
        <v>9</v>
      </c>
      <c r="BQ1460" s="6">
        <f t="shared" si="580"/>
        <v>280</v>
      </c>
      <c r="BR1460" s="6">
        <f t="shared" si="581"/>
        <v>130</v>
      </c>
      <c r="BS1460" s="6">
        <f t="shared" si="582"/>
        <v>330</v>
      </c>
      <c r="BT1460" s="12" t="str">
        <f t="shared" si="586"/>
        <v>Moderate</v>
      </c>
      <c r="BU1460">
        <f t="shared" si="583"/>
        <v>480</v>
      </c>
      <c r="BV1460">
        <f t="shared" si="584"/>
        <v>360</v>
      </c>
      <c r="BW1460">
        <v>14.22</v>
      </c>
      <c r="BX1460">
        <v>0</v>
      </c>
      <c r="BY1460">
        <v>61.09</v>
      </c>
      <c r="BZ1460">
        <v>0</v>
      </c>
      <c r="CA1460">
        <v>2</v>
      </c>
      <c r="CB1460">
        <v>1</v>
      </c>
      <c r="CC1460">
        <v>2</v>
      </c>
      <c r="CD1460">
        <v>2</v>
      </c>
      <c r="CE1460">
        <v>2</v>
      </c>
      <c r="CF1460">
        <v>1</v>
      </c>
      <c r="CG1460">
        <v>1</v>
      </c>
      <c r="CH1460">
        <v>1</v>
      </c>
      <c r="CI1460">
        <v>2</v>
      </c>
      <c r="CJ1460">
        <v>2</v>
      </c>
      <c r="CK1460">
        <v>2</v>
      </c>
      <c r="CL1460">
        <v>2</v>
      </c>
      <c r="CM1460">
        <v>2</v>
      </c>
      <c r="CN1460">
        <v>1</v>
      </c>
      <c r="CO1460">
        <v>2</v>
      </c>
      <c r="CP1460">
        <v>1</v>
      </c>
      <c r="CQ1460">
        <v>23</v>
      </c>
      <c r="CR1460" t="s">
        <v>1869</v>
      </c>
      <c r="CS1460">
        <v>12.409353097245789</v>
      </c>
      <c r="CT1460">
        <v>2.7998044424118289</v>
      </c>
      <c r="CU1460">
        <v>0.31641024097543352</v>
      </c>
    </row>
    <row r="1461" spans="1:99" x14ac:dyDescent="0.25">
      <c r="A1461" t="s">
        <v>1875</v>
      </c>
      <c r="B1461">
        <v>124</v>
      </c>
      <c r="C1461" t="s">
        <v>67</v>
      </c>
      <c r="D1461" t="s">
        <v>68</v>
      </c>
      <c r="E1461">
        <v>47.75</v>
      </c>
      <c r="F1461" t="s">
        <v>69</v>
      </c>
      <c r="G1461" t="s">
        <v>70</v>
      </c>
      <c r="H1461">
        <v>169.7</v>
      </c>
      <c r="I1461">
        <v>67</v>
      </c>
      <c r="J1461">
        <v>23.265431839403242</v>
      </c>
      <c r="K1461">
        <v>22.05</v>
      </c>
      <c r="L1461" t="s">
        <v>71</v>
      </c>
      <c r="M1461" t="s">
        <v>114</v>
      </c>
      <c r="N1461">
        <v>18</v>
      </c>
      <c r="O1461" t="s">
        <v>285</v>
      </c>
      <c r="P1461" t="s">
        <v>74</v>
      </c>
      <c r="Q1461" t="s">
        <v>1867</v>
      </c>
      <c r="R1461">
        <v>2</v>
      </c>
      <c r="S1461" t="s">
        <v>1868</v>
      </c>
      <c r="T1461" t="s">
        <v>74</v>
      </c>
      <c r="U1461" t="s">
        <v>77</v>
      </c>
      <c r="V1461" t="s">
        <v>78</v>
      </c>
      <c r="W1461" t="s">
        <v>78</v>
      </c>
      <c r="X1461">
        <v>0</v>
      </c>
      <c r="Y1461">
        <v>1</v>
      </c>
      <c r="Z1461">
        <v>2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8</v>
      </c>
      <c r="AG1461" t="s">
        <v>79</v>
      </c>
      <c r="AH1461">
        <v>5</v>
      </c>
      <c r="AI1461">
        <v>0</v>
      </c>
      <c r="AJ1461">
        <v>10</v>
      </c>
      <c r="AK1461">
        <v>10</v>
      </c>
      <c r="AL1461">
        <v>4</v>
      </c>
      <c r="AM1461">
        <v>0</v>
      </c>
      <c r="AN1461">
        <v>20</v>
      </c>
      <c r="AO1461">
        <v>20</v>
      </c>
      <c r="AP1461">
        <v>5</v>
      </c>
      <c r="AQ1461">
        <v>0</v>
      </c>
      <c r="AR1461">
        <v>40</v>
      </c>
      <c r="AS1461">
        <v>40</v>
      </c>
      <c r="AT1461" s="6">
        <f t="shared" si="562"/>
        <v>400</v>
      </c>
      <c r="AU1461" s="6">
        <f t="shared" si="563"/>
        <v>469</v>
      </c>
      <c r="AV1461" s="6">
        <f t="shared" si="564"/>
        <v>320</v>
      </c>
      <c r="AW1461" s="6">
        <f t="shared" si="565"/>
        <v>375.20000000000005</v>
      </c>
      <c r="AX1461" s="6">
        <f t="shared" si="566"/>
        <v>660</v>
      </c>
      <c r="AY1461" s="6">
        <f t="shared" si="567"/>
        <v>773.85</v>
      </c>
      <c r="AZ1461" s="6">
        <f t="shared" si="568"/>
        <v>1380</v>
      </c>
      <c r="BA1461" s="6">
        <f t="shared" si="569"/>
        <v>1618.0500000000002</v>
      </c>
      <c r="BB1461" s="6">
        <v>8</v>
      </c>
      <c r="BC1461" s="6">
        <v>0</v>
      </c>
      <c r="BD1461" s="6" t="s">
        <v>169</v>
      </c>
      <c r="BE1461" s="6">
        <v>6</v>
      </c>
      <c r="BF1461" s="6">
        <v>0</v>
      </c>
      <c r="BG1461" s="6" t="s">
        <v>136</v>
      </c>
      <c r="BH1461" s="6">
        <f t="shared" si="571"/>
        <v>0</v>
      </c>
      <c r="BI1461" s="6">
        <f t="shared" si="572"/>
        <v>14</v>
      </c>
      <c r="BJ1461" s="6">
        <f t="shared" si="573"/>
        <v>5</v>
      </c>
      <c r="BK1461" s="6">
        <f t="shared" si="574"/>
        <v>50</v>
      </c>
      <c r="BL1461" s="6">
        <f t="shared" si="575"/>
        <v>4</v>
      </c>
      <c r="BM1461" s="6">
        <f t="shared" si="576"/>
        <v>80</v>
      </c>
      <c r="BN1461" s="6">
        <f t="shared" si="577"/>
        <v>5</v>
      </c>
      <c r="BO1461" s="6">
        <f t="shared" si="578"/>
        <v>200</v>
      </c>
      <c r="BP1461" s="6">
        <f t="shared" si="579"/>
        <v>9</v>
      </c>
      <c r="BQ1461" s="6">
        <f t="shared" si="580"/>
        <v>280</v>
      </c>
      <c r="BR1461" s="6">
        <f t="shared" si="581"/>
        <v>130</v>
      </c>
      <c r="BS1461" s="6">
        <f t="shared" si="582"/>
        <v>330</v>
      </c>
      <c r="BT1461" s="12" t="str">
        <f t="shared" si="586"/>
        <v>Moderate</v>
      </c>
      <c r="BU1461">
        <f t="shared" si="583"/>
        <v>480</v>
      </c>
      <c r="BV1461">
        <f t="shared" si="584"/>
        <v>360</v>
      </c>
      <c r="BW1461">
        <v>14.22</v>
      </c>
      <c r="BX1461">
        <v>0</v>
      </c>
      <c r="BY1461">
        <v>61.09</v>
      </c>
      <c r="BZ1461">
        <v>0</v>
      </c>
      <c r="CA1461">
        <v>2</v>
      </c>
      <c r="CB1461">
        <v>1</v>
      </c>
      <c r="CC1461">
        <v>2</v>
      </c>
      <c r="CD1461">
        <v>2</v>
      </c>
      <c r="CE1461">
        <v>2</v>
      </c>
      <c r="CF1461">
        <v>1</v>
      </c>
      <c r="CG1461">
        <v>1</v>
      </c>
      <c r="CH1461">
        <v>1</v>
      </c>
      <c r="CI1461">
        <v>2</v>
      </c>
      <c r="CJ1461">
        <v>2</v>
      </c>
      <c r="CK1461">
        <v>2</v>
      </c>
      <c r="CL1461">
        <v>2</v>
      </c>
      <c r="CM1461">
        <v>2</v>
      </c>
      <c r="CN1461">
        <v>1</v>
      </c>
      <c r="CO1461">
        <v>2</v>
      </c>
      <c r="CP1461">
        <v>1</v>
      </c>
      <c r="CQ1461">
        <v>23</v>
      </c>
      <c r="CR1461" t="s">
        <v>1869</v>
      </c>
      <c r="CS1461">
        <v>1.213953984882139</v>
      </c>
      <c r="CT1461">
        <v>1.167592245231563</v>
      </c>
      <c r="CU1461">
        <v>0.46543661172400402</v>
      </c>
    </row>
    <row r="1462" spans="1:99" x14ac:dyDescent="0.25">
      <c r="A1462" t="s">
        <v>1876</v>
      </c>
      <c r="B1462">
        <v>124</v>
      </c>
      <c r="C1462" t="s">
        <v>67</v>
      </c>
      <c r="D1462" t="s">
        <v>68</v>
      </c>
      <c r="E1462">
        <v>47.75</v>
      </c>
      <c r="F1462" t="s">
        <v>69</v>
      </c>
      <c r="G1462" t="s">
        <v>70</v>
      </c>
      <c r="H1462">
        <v>169.7</v>
      </c>
      <c r="I1462">
        <v>67</v>
      </c>
      <c r="J1462">
        <v>23.265431839403242</v>
      </c>
      <c r="K1462">
        <v>22.05</v>
      </c>
      <c r="L1462" t="s">
        <v>71</v>
      </c>
      <c r="M1462" t="s">
        <v>114</v>
      </c>
      <c r="N1462">
        <v>18</v>
      </c>
      <c r="O1462" t="s">
        <v>285</v>
      </c>
      <c r="P1462" t="s">
        <v>74</v>
      </c>
      <c r="Q1462" t="s">
        <v>1867</v>
      </c>
      <c r="R1462">
        <v>2</v>
      </c>
      <c r="S1462" t="s">
        <v>1868</v>
      </c>
      <c r="T1462" t="s">
        <v>74</v>
      </c>
      <c r="U1462" t="s">
        <v>77</v>
      </c>
      <c r="V1462" t="s">
        <v>78</v>
      </c>
      <c r="W1462" t="s">
        <v>78</v>
      </c>
      <c r="X1462">
        <v>0</v>
      </c>
      <c r="Y1462">
        <v>1</v>
      </c>
      <c r="Z1462">
        <v>2</v>
      </c>
      <c r="AA1462">
        <v>1</v>
      </c>
      <c r="AB1462">
        <v>1</v>
      </c>
      <c r="AC1462">
        <v>1</v>
      </c>
      <c r="AD1462">
        <v>1</v>
      </c>
      <c r="AE1462">
        <v>1</v>
      </c>
      <c r="AF1462">
        <v>8</v>
      </c>
      <c r="AG1462" t="s">
        <v>79</v>
      </c>
      <c r="AH1462">
        <v>5</v>
      </c>
      <c r="AI1462">
        <v>0</v>
      </c>
      <c r="AJ1462">
        <v>10</v>
      </c>
      <c r="AK1462">
        <v>10</v>
      </c>
      <c r="AL1462">
        <v>4</v>
      </c>
      <c r="AM1462">
        <v>0</v>
      </c>
      <c r="AN1462">
        <v>20</v>
      </c>
      <c r="AO1462">
        <v>20</v>
      </c>
      <c r="AP1462">
        <v>5</v>
      </c>
      <c r="AQ1462">
        <v>0</v>
      </c>
      <c r="AR1462">
        <v>40</v>
      </c>
      <c r="AS1462">
        <v>40</v>
      </c>
      <c r="AT1462" s="6">
        <f t="shared" si="562"/>
        <v>400</v>
      </c>
      <c r="AU1462" s="6">
        <f t="shared" si="563"/>
        <v>469</v>
      </c>
      <c r="AV1462" s="6">
        <f t="shared" si="564"/>
        <v>320</v>
      </c>
      <c r="AW1462" s="6">
        <f t="shared" si="565"/>
        <v>375.20000000000005</v>
      </c>
      <c r="AX1462" s="6">
        <f t="shared" si="566"/>
        <v>660</v>
      </c>
      <c r="AY1462" s="6">
        <f t="shared" si="567"/>
        <v>773.85</v>
      </c>
      <c r="AZ1462" s="6">
        <f t="shared" si="568"/>
        <v>1380</v>
      </c>
      <c r="BA1462" s="6">
        <f t="shared" si="569"/>
        <v>1618.0500000000002</v>
      </c>
      <c r="BB1462" s="6">
        <v>8</v>
      </c>
      <c r="BC1462" s="6">
        <v>0</v>
      </c>
      <c r="BD1462" s="6" t="s">
        <v>169</v>
      </c>
      <c r="BE1462" s="6">
        <v>6</v>
      </c>
      <c r="BF1462" s="6">
        <v>0</v>
      </c>
      <c r="BG1462" s="6" t="s">
        <v>136</v>
      </c>
      <c r="BH1462" s="6">
        <f t="shared" si="571"/>
        <v>0</v>
      </c>
      <c r="BI1462" s="6">
        <f t="shared" si="572"/>
        <v>14</v>
      </c>
      <c r="BJ1462" s="6">
        <f t="shared" si="573"/>
        <v>5</v>
      </c>
      <c r="BK1462" s="6">
        <f t="shared" si="574"/>
        <v>50</v>
      </c>
      <c r="BL1462" s="6">
        <f t="shared" si="575"/>
        <v>4</v>
      </c>
      <c r="BM1462" s="6">
        <f t="shared" si="576"/>
        <v>80</v>
      </c>
      <c r="BN1462" s="6">
        <f t="shared" si="577"/>
        <v>5</v>
      </c>
      <c r="BO1462" s="6">
        <f t="shared" si="578"/>
        <v>200</v>
      </c>
      <c r="BP1462" s="6">
        <f t="shared" si="579"/>
        <v>9</v>
      </c>
      <c r="BQ1462" s="6">
        <f t="shared" si="580"/>
        <v>280</v>
      </c>
      <c r="BR1462" s="6">
        <f t="shared" si="581"/>
        <v>130</v>
      </c>
      <c r="BS1462" s="6">
        <f t="shared" si="582"/>
        <v>330</v>
      </c>
      <c r="BT1462" s="12" t="str">
        <f t="shared" si="586"/>
        <v>Moderate</v>
      </c>
      <c r="BU1462">
        <f t="shared" si="583"/>
        <v>480</v>
      </c>
      <c r="BV1462">
        <f t="shared" si="584"/>
        <v>360</v>
      </c>
      <c r="BW1462">
        <v>14.22</v>
      </c>
      <c r="BX1462">
        <v>0</v>
      </c>
      <c r="BY1462">
        <v>61.09</v>
      </c>
      <c r="BZ1462">
        <v>0</v>
      </c>
      <c r="CA1462">
        <v>2</v>
      </c>
      <c r="CB1462">
        <v>1</v>
      </c>
      <c r="CC1462">
        <v>2</v>
      </c>
      <c r="CD1462">
        <v>2</v>
      </c>
      <c r="CE1462">
        <v>2</v>
      </c>
      <c r="CF1462">
        <v>1</v>
      </c>
      <c r="CG1462">
        <v>1</v>
      </c>
      <c r="CH1462">
        <v>1</v>
      </c>
      <c r="CI1462">
        <v>2</v>
      </c>
      <c r="CJ1462">
        <v>2</v>
      </c>
      <c r="CK1462">
        <v>2</v>
      </c>
      <c r="CL1462">
        <v>2</v>
      </c>
      <c r="CM1462">
        <v>2</v>
      </c>
      <c r="CN1462">
        <v>1</v>
      </c>
      <c r="CO1462">
        <v>2</v>
      </c>
      <c r="CP1462">
        <v>1</v>
      </c>
      <c r="CQ1462">
        <v>23</v>
      </c>
      <c r="CR1462" t="s">
        <v>1869</v>
      </c>
      <c r="CS1462">
        <v>0.93714555340919747</v>
      </c>
      <c r="CT1462">
        <v>0.89938542055026949</v>
      </c>
      <c r="CU1462">
        <v>0.41592322681396249</v>
      </c>
    </row>
    <row r="1463" spans="1:99" x14ac:dyDescent="0.25">
      <c r="A1463" t="s">
        <v>1877</v>
      </c>
      <c r="B1463">
        <v>124</v>
      </c>
      <c r="C1463" t="s">
        <v>67</v>
      </c>
      <c r="D1463" t="s">
        <v>68</v>
      </c>
      <c r="E1463">
        <v>47.75</v>
      </c>
      <c r="F1463" t="s">
        <v>69</v>
      </c>
      <c r="G1463" t="s">
        <v>70</v>
      </c>
      <c r="H1463">
        <v>169.7</v>
      </c>
      <c r="I1463">
        <v>67</v>
      </c>
      <c r="J1463">
        <v>23.265431839403242</v>
      </c>
      <c r="K1463">
        <v>22.05</v>
      </c>
      <c r="L1463" t="s">
        <v>71</v>
      </c>
      <c r="M1463" t="s">
        <v>114</v>
      </c>
      <c r="N1463">
        <v>18</v>
      </c>
      <c r="O1463" t="s">
        <v>285</v>
      </c>
      <c r="P1463" t="s">
        <v>74</v>
      </c>
      <c r="Q1463" t="s">
        <v>1867</v>
      </c>
      <c r="R1463">
        <v>2</v>
      </c>
      <c r="S1463" t="s">
        <v>1868</v>
      </c>
      <c r="T1463" t="s">
        <v>74</v>
      </c>
      <c r="U1463" t="s">
        <v>77</v>
      </c>
      <c r="V1463" t="s">
        <v>78</v>
      </c>
      <c r="W1463" t="s">
        <v>78</v>
      </c>
      <c r="X1463">
        <v>0</v>
      </c>
      <c r="Y1463">
        <v>1</v>
      </c>
      <c r="Z1463">
        <v>2</v>
      </c>
      <c r="AA1463">
        <v>1</v>
      </c>
      <c r="AB1463">
        <v>1</v>
      </c>
      <c r="AC1463">
        <v>1</v>
      </c>
      <c r="AD1463">
        <v>1</v>
      </c>
      <c r="AE1463">
        <v>1</v>
      </c>
      <c r="AF1463">
        <v>8</v>
      </c>
      <c r="AG1463" t="s">
        <v>79</v>
      </c>
      <c r="AH1463">
        <v>5</v>
      </c>
      <c r="AI1463">
        <v>0</v>
      </c>
      <c r="AJ1463">
        <v>10</v>
      </c>
      <c r="AK1463">
        <v>10</v>
      </c>
      <c r="AL1463">
        <v>4</v>
      </c>
      <c r="AM1463">
        <v>0</v>
      </c>
      <c r="AN1463">
        <v>20</v>
      </c>
      <c r="AO1463">
        <v>20</v>
      </c>
      <c r="AP1463">
        <v>5</v>
      </c>
      <c r="AQ1463">
        <v>0</v>
      </c>
      <c r="AR1463">
        <v>40</v>
      </c>
      <c r="AS1463">
        <v>40</v>
      </c>
      <c r="AT1463" s="6">
        <f t="shared" si="562"/>
        <v>400</v>
      </c>
      <c r="AU1463" s="6">
        <f t="shared" si="563"/>
        <v>469</v>
      </c>
      <c r="AV1463" s="6">
        <f t="shared" si="564"/>
        <v>320</v>
      </c>
      <c r="AW1463" s="6">
        <f t="shared" si="565"/>
        <v>375.20000000000005</v>
      </c>
      <c r="AX1463" s="6">
        <f t="shared" si="566"/>
        <v>660</v>
      </c>
      <c r="AY1463" s="6">
        <f t="shared" si="567"/>
        <v>773.85</v>
      </c>
      <c r="AZ1463" s="6">
        <f t="shared" si="568"/>
        <v>1380</v>
      </c>
      <c r="BA1463" s="6">
        <f t="shared" si="569"/>
        <v>1618.0500000000002</v>
      </c>
      <c r="BB1463" s="6">
        <v>8</v>
      </c>
      <c r="BC1463" s="6">
        <v>0</v>
      </c>
      <c r="BD1463" s="6" t="s">
        <v>169</v>
      </c>
      <c r="BE1463" s="6">
        <v>6</v>
      </c>
      <c r="BF1463" s="6">
        <v>0</v>
      </c>
      <c r="BG1463" s="6" t="s">
        <v>136</v>
      </c>
      <c r="BH1463" s="6">
        <f t="shared" si="571"/>
        <v>0</v>
      </c>
      <c r="BI1463" s="6">
        <f t="shared" si="572"/>
        <v>14</v>
      </c>
      <c r="BJ1463" s="6">
        <f t="shared" si="573"/>
        <v>5</v>
      </c>
      <c r="BK1463" s="6">
        <f t="shared" si="574"/>
        <v>50</v>
      </c>
      <c r="BL1463" s="6">
        <f t="shared" si="575"/>
        <v>4</v>
      </c>
      <c r="BM1463" s="6">
        <f t="shared" si="576"/>
        <v>80</v>
      </c>
      <c r="BN1463" s="6">
        <f t="shared" si="577"/>
        <v>5</v>
      </c>
      <c r="BO1463" s="6">
        <f t="shared" si="578"/>
        <v>200</v>
      </c>
      <c r="BP1463" s="6">
        <f t="shared" si="579"/>
        <v>9</v>
      </c>
      <c r="BQ1463" s="6">
        <f t="shared" si="580"/>
        <v>280</v>
      </c>
      <c r="BR1463" s="6">
        <f t="shared" si="581"/>
        <v>130</v>
      </c>
      <c r="BS1463" s="6">
        <f t="shared" si="582"/>
        <v>330</v>
      </c>
      <c r="BT1463" s="12" t="str">
        <f t="shared" si="586"/>
        <v>Moderate</v>
      </c>
      <c r="BU1463">
        <f t="shared" si="583"/>
        <v>480</v>
      </c>
      <c r="BV1463">
        <f t="shared" si="584"/>
        <v>360</v>
      </c>
      <c r="BW1463">
        <v>14.22</v>
      </c>
      <c r="BX1463">
        <v>0</v>
      </c>
      <c r="BY1463">
        <v>61.09</v>
      </c>
      <c r="BZ1463">
        <v>0</v>
      </c>
      <c r="CA1463">
        <v>2</v>
      </c>
      <c r="CB1463">
        <v>1</v>
      </c>
      <c r="CC1463">
        <v>2</v>
      </c>
      <c r="CD1463">
        <v>2</v>
      </c>
      <c r="CE1463">
        <v>2</v>
      </c>
      <c r="CF1463">
        <v>1</v>
      </c>
      <c r="CG1463">
        <v>1</v>
      </c>
      <c r="CH1463">
        <v>1</v>
      </c>
      <c r="CI1463">
        <v>2</v>
      </c>
      <c r="CJ1463">
        <v>2</v>
      </c>
      <c r="CK1463">
        <v>2</v>
      </c>
      <c r="CL1463">
        <v>2</v>
      </c>
      <c r="CM1463">
        <v>2</v>
      </c>
      <c r="CN1463">
        <v>1</v>
      </c>
      <c r="CO1463">
        <v>2</v>
      </c>
      <c r="CP1463">
        <v>1</v>
      </c>
      <c r="CQ1463">
        <v>23</v>
      </c>
      <c r="CR1463" t="s">
        <v>1869</v>
      </c>
      <c r="CS1463">
        <v>1.0145382823160309</v>
      </c>
      <c r="CT1463">
        <v>0.79458633719165772</v>
      </c>
      <c r="CU1463">
        <v>0.29595172709983159</v>
      </c>
    </row>
    <row r="1464" spans="1:99" x14ac:dyDescent="0.25">
      <c r="A1464" t="s">
        <v>1878</v>
      </c>
      <c r="B1464">
        <v>124</v>
      </c>
      <c r="C1464" t="s">
        <v>86</v>
      </c>
      <c r="D1464" t="s">
        <v>68</v>
      </c>
      <c r="E1464">
        <v>47.75</v>
      </c>
      <c r="F1464" t="s">
        <v>69</v>
      </c>
      <c r="G1464" t="s">
        <v>70</v>
      </c>
      <c r="H1464">
        <v>169.7</v>
      </c>
      <c r="I1464">
        <v>67</v>
      </c>
      <c r="J1464">
        <v>23.265431839403242</v>
      </c>
      <c r="K1464">
        <v>22.05</v>
      </c>
      <c r="L1464" t="s">
        <v>71</v>
      </c>
      <c r="M1464" t="s">
        <v>114</v>
      </c>
      <c r="N1464">
        <v>18</v>
      </c>
      <c r="O1464" t="s">
        <v>285</v>
      </c>
      <c r="P1464" t="s">
        <v>74</v>
      </c>
      <c r="Q1464" t="s">
        <v>1867</v>
      </c>
      <c r="R1464">
        <v>2</v>
      </c>
      <c r="S1464" t="s">
        <v>1868</v>
      </c>
      <c r="T1464" t="s">
        <v>74</v>
      </c>
      <c r="U1464" t="s">
        <v>77</v>
      </c>
      <c r="V1464" t="s">
        <v>78</v>
      </c>
      <c r="W1464" t="s">
        <v>78</v>
      </c>
      <c r="X1464">
        <v>0</v>
      </c>
      <c r="Y1464">
        <v>1</v>
      </c>
      <c r="Z1464">
        <v>2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8</v>
      </c>
      <c r="AG1464" t="s">
        <v>79</v>
      </c>
      <c r="AH1464">
        <v>5</v>
      </c>
      <c r="AI1464">
        <v>0</v>
      </c>
      <c r="AJ1464">
        <v>10</v>
      </c>
      <c r="AK1464">
        <v>10</v>
      </c>
      <c r="AL1464">
        <v>4</v>
      </c>
      <c r="AM1464">
        <v>0</v>
      </c>
      <c r="AN1464">
        <v>20</v>
      </c>
      <c r="AO1464">
        <v>20</v>
      </c>
      <c r="AP1464">
        <v>5</v>
      </c>
      <c r="AQ1464">
        <v>0</v>
      </c>
      <c r="AR1464">
        <v>40</v>
      </c>
      <c r="AS1464">
        <v>40</v>
      </c>
      <c r="AT1464" s="6">
        <f t="shared" si="562"/>
        <v>400</v>
      </c>
      <c r="AU1464" s="6">
        <f t="shared" si="563"/>
        <v>469</v>
      </c>
      <c r="AV1464" s="6">
        <f t="shared" si="564"/>
        <v>320</v>
      </c>
      <c r="AW1464" s="6">
        <f t="shared" si="565"/>
        <v>375.20000000000005</v>
      </c>
      <c r="AX1464" s="6">
        <f t="shared" si="566"/>
        <v>660</v>
      </c>
      <c r="AY1464" s="6">
        <f t="shared" si="567"/>
        <v>773.85</v>
      </c>
      <c r="AZ1464" s="6">
        <f t="shared" si="568"/>
        <v>1380</v>
      </c>
      <c r="BA1464" s="6">
        <f t="shared" si="569"/>
        <v>1618.0500000000002</v>
      </c>
      <c r="BB1464" s="6">
        <v>8</v>
      </c>
      <c r="BC1464" s="6">
        <v>0</v>
      </c>
      <c r="BD1464" s="6" t="s">
        <v>169</v>
      </c>
      <c r="BE1464" s="6">
        <v>6</v>
      </c>
      <c r="BF1464" s="6">
        <v>0</v>
      </c>
      <c r="BG1464" s="6" t="s">
        <v>136</v>
      </c>
      <c r="BH1464" s="6">
        <f t="shared" si="571"/>
        <v>0</v>
      </c>
      <c r="BI1464" s="6">
        <f t="shared" si="572"/>
        <v>14</v>
      </c>
      <c r="BJ1464" s="6">
        <f t="shared" si="573"/>
        <v>5</v>
      </c>
      <c r="BK1464" s="6">
        <f t="shared" si="574"/>
        <v>50</v>
      </c>
      <c r="BL1464" s="6">
        <f t="shared" si="575"/>
        <v>4</v>
      </c>
      <c r="BM1464" s="6">
        <f t="shared" si="576"/>
        <v>80</v>
      </c>
      <c r="BN1464" s="6">
        <f t="shared" si="577"/>
        <v>5</v>
      </c>
      <c r="BO1464" s="6">
        <f t="shared" si="578"/>
        <v>200</v>
      </c>
      <c r="BP1464" s="6">
        <f t="shared" si="579"/>
        <v>9</v>
      </c>
      <c r="BQ1464" s="6">
        <f t="shared" si="580"/>
        <v>280</v>
      </c>
      <c r="BR1464" s="6">
        <f t="shared" si="581"/>
        <v>130</v>
      </c>
      <c r="BS1464" s="6">
        <f t="shared" si="582"/>
        <v>330</v>
      </c>
      <c r="BT1464" s="12" t="str">
        <f t="shared" si="586"/>
        <v>Moderate</v>
      </c>
      <c r="BU1464">
        <f t="shared" si="583"/>
        <v>480</v>
      </c>
      <c r="BV1464">
        <f t="shared" si="584"/>
        <v>360</v>
      </c>
      <c r="BW1464">
        <v>14.22</v>
      </c>
      <c r="BX1464">
        <v>0</v>
      </c>
      <c r="BY1464">
        <v>61.09</v>
      </c>
      <c r="BZ1464">
        <v>0</v>
      </c>
      <c r="CA1464">
        <v>2</v>
      </c>
      <c r="CB1464">
        <v>1</v>
      </c>
      <c r="CC1464">
        <v>2</v>
      </c>
      <c r="CD1464">
        <v>2</v>
      </c>
      <c r="CE1464">
        <v>2</v>
      </c>
      <c r="CF1464">
        <v>1</v>
      </c>
      <c r="CG1464">
        <v>1</v>
      </c>
      <c r="CH1464">
        <v>1</v>
      </c>
      <c r="CI1464">
        <v>2</v>
      </c>
      <c r="CJ1464">
        <v>2</v>
      </c>
      <c r="CK1464">
        <v>2</v>
      </c>
      <c r="CL1464">
        <v>2</v>
      </c>
      <c r="CM1464">
        <v>2</v>
      </c>
      <c r="CN1464">
        <v>1</v>
      </c>
      <c r="CO1464">
        <v>2</v>
      </c>
      <c r="CP1464">
        <v>1</v>
      </c>
      <c r="CQ1464">
        <v>23</v>
      </c>
      <c r="CR1464" t="s">
        <v>1869</v>
      </c>
      <c r="CS1464">
        <v>1.3861994725301601</v>
      </c>
      <c r="CT1464">
        <v>0.77719633155366807</v>
      </c>
      <c r="CU1464">
        <v>0.27900365355576451</v>
      </c>
    </row>
    <row r="1465" spans="1:99" x14ac:dyDescent="0.25">
      <c r="A1465" t="s">
        <v>1879</v>
      </c>
      <c r="B1465">
        <v>124</v>
      </c>
      <c r="C1465" t="s">
        <v>86</v>
      </c>
      <c r="D1465" t="s">
        <v>68</v>
      </c>
      <c r="E1465">
        <v>47.75</v>
      </c>
      <c r="F1465" t="s">
        <v>69</v>
      </c>
      <c r="G1465" t="s">
        <v>70</v>
      </c>
      <c r="H1465">
        <v>169.7</v>
      </c>
      <c r="I1465">
        <v>67</v>
      </c>
      <c r="J1465">
        <v>23.265431839403242</v>
      </c>
      <c r="K1465">
        <v>22.05</v>
      </c>
      <c r="L1465" t="s">
        <v>71</v>
      </c>
      <c r="M1465" t="s">
        <v>114</v>
      </c>
      <c r="N1465">
        <v>18</v>
      </c>
      <c r="O1465" t="s">
        <v>285</v>
      </c>
      <c r="P1465" t="s">
        <v>74</v>
      </c>
      <c r="Q1465" t="s">
        <v>1867</v>
      </c>
      <c r="R1465">
        <v>2</v>
      </c>
      <c r="S1465" t="s">
        <v>1868</v>
      </c>
      <c r="T1465" t="s">
        <v>74</v>
      </c>
      <c r="U1465" t="s">
        <v>77</v>
      </c>
      <c r="V1465" t="s">
        <v>78</v>
      </c>
      <c r="W1465" t="s">
        <v>78</v>
      </c>
      <c r="X1465">
        <v>0</v>
      </c>
      <c r="Y1465">
        <v>1</v>
      </c>
      <c r="Z1465">
        <v>2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8</v>
      </c>
      <c r="AG1465" t="s">
        <v>79</v>
      </c>
      <c r="AH1465">
        <v>5</v>
      </c>
      <c r="AI1465">
        <v>0</v>
      </c>
      <c r="AJ1465">
        <v>10</v>
      </c>
      <c r="AK1465">
        <v>10</v>
      </c>
      <c r="AL1465">
        <v>4</v>
      </c>
      <c r="AM1465">
        <v>0</v>
      </c>
      <c r="AN1465">
        <v>20</v>
      </c>
      <c r="AO1465">
        <v>20</v>
      </c>
      <c r="AP1465">
        <v>5</v>
      </c>
      <c r="AQ1465">
        <v>0</v>
      </c>
      <c r="AR1465">
        <v>40</v>
      </c>
      <c r="AS1465">
        <v>40</v>
      </c>
      <c r="AT1465" s="6">
        <f t="shared" si="562"/>
        <v>400</v>
      </c>
      <c r="AU1465" s="6">
        <f t="shared" si="563"/>
        <v>469</v>
      </c>
      <c r="AV1465" s="6">
        <f t="shared" si="564"/>
        <v>320</v>
      </c>
      <c r="AW1465" s="6">
        <f t="shared" si="565"/>
        <v>375.20000000000005</v>
      </c>
      <c r="AX1465" s="6">
        <f t="shared" si="566"/>
        <v>660</v>
      </c>
      <c r="AY1465" s="6">
        <f t="shared" si="567"/>
        <v>773.85</v>
      </c>
      <c r="AZ1465" s="6">
        <f t="shared" si="568"/>
        <v>1380</v>
      </c>
      <c r="BA1465" s="6">
        <f t="shared" si="569"/>
        <v>1618.0500000000002</v>
      </c>
      <c r="BB1465" s="6">
        <v>8</v>
      </c>
      <c r="BC1465" s="6">
        <v>0</v>
      </c>
      <c r="BD1465" s="6" t="s">
        <v>169</v>
      </c>
      <c r="BE1465" s="6">
        <v>6</v>
      </c>
      <c r="BF1465" s="6">
        <v>0</v>
      </c>
      <c r="BG1465" s="6" t="s">
        <v>136</v>
      </c>
      <c r="BH1465" s="6">
        <f t="shared" si="571"/>
        <v>0</v>
      </c>
      <c r="BI1465" s="6">
        <f t="shared" si="572"/>
        <v>14</v>
      </c>
      <c r="BJ1465" s="6">
        <f t="shared" si="573"/>
        <v>5</v>
      </c>
      <c r="BK1465" s="6">
        <f t="shared" si="574"/>
        <v>50</v>
      </c>
      <c r="BL1465" s="6">
        <f t="shared" si="575"/>
        <v>4</v>
      </c>
      <c r="BM1465" s="6">
        <f t="shared" si="576"/>
        <v>80</v>
      </c>
      <c r="BN1465" s="6">
        <f t="shared" si="577"/>
        <v>5</v>
      </c>
      <c r="BO1465" s="6">
        <f t="shared" si="578"/>
        <v>200</v>
      </c>
      <c r="BP1465" s="6">
        <f t="shared" si="579"/>
        <v>9</v>
      </c>
      <c r="BQ1465" s="6">
        <f t="shared" si="580"/>
        <v>280</v>
      </c>
      <c r="BR1465" s="6">
        <f t="shared" si="581"/>
        <v>130</v>
      </c>
      <c r="BS1465" s="6">
        <f t="shared" si="582"/>
        <v>330</v>
      </c>
      <c r="BT1465" s="12" t="str">
        <f t="shared" si="586"/>
        <v>Moderate</v>
      </c>
      <c r="BU1465">
        <f t="shared" si="583"/>
        <v>480</v>
      </c>
      <c r="BV1465">
        <f t="shared" si="584"/>
        <v>360</v>
      </c>
      <c r="BW1465">
        <v>14.22</v>
      </c>
      <c r="BX1465">
        <v>0</v>
      </c>
      <c r="BY1465">
        <v>61.09</v>
      </c>
      <c r="BZ1465">
        <v>0</v>
      </c>
      <c r="CA1465">
        <v>2</v>
      </c>
      <c r="CB1465">
        <v>1</v>
      </c>
      <c r="CC1465">
        <v>2</v>
      </c>
      <c r="CD1465">
        <v>2</v>
      </c>
      <c r="CE1465">
        <v>2</v>
      </c>
      <c r="CF1465">
        <v>1</v>
      </c>
      <c r="CG1465">
        <v>1</v>
      </c>
      <c r="CH1465">
        <v>1</v>
      </c>
      <c r="CI1465">
        <v>2</v>
      </c>
      <c r="CJ1465">
        <v>2</v>
      </c>
      <c r="CK1465">
        <v>2</v>
      </c>
      <c r="CL1465">
        <v>2</v>
      </c>
      <c r="CM1465">
        <v>2</v>
      </c>
      <c r="CN1465">
        <v>1</v>
      </c>
      <c r="CO1465">
        <v>2</v>
      </c>
      <c r="CP1465">
        <v>1</v>
      </c>
      <c r="CQ1465">
        <v>23</v>
      </c>
      <c r="CR1465" t="s">
        <v>1869</v>
      </c>
      <c r="CS1465">
        <v>0.81883748971529113</v>
      </c>
      <c r="CT1465">
        <v>0.70349002610001177</v>
      </c>
      <c r="CU1465">
        <v>0.25003962724223372</v>
      </c>
    </row>
    <row r="1466" spans="1:99" x14ac:dyDescent="0.25">
      <c r="A1466" t="s">
        <v>1880</v>
      </c>
      <c r="B1466">
        <v>124</v>
      </c>
      <c r="C1466" t="s">
        <v>86</v>
      </c>
      <c r="D1466" t="s">
        <v>68</v>
      </c>
      <c r="E1466">
        <v>47.75</v>
      </c>
      <c r="F1466" t="s">
        <v>69</v>
      </c>
      <c r="G1466" t="s">
        <v>70</v>
      </c>
      <c r="H1466">
        <v>169.7</v>
      </c>
      <c r="I1466">
        <v>67</v>
      </c>
      <c r="J1466">
        <v>23.265431839403242</v>
      </c>
      <c r="K1466">
        <v>22.05</v>
      </c>
      <c r="L1466" t="s">
        <v>71</v>
      </c>
      <c r="M1466" t="s">
        <v>114</v>
      </c>
      <c r="N1466">
        <v>18</v>
      </c>
      <c r="O1466" t="s">
        <v>285</v>
      </c>
      <c r="P1466" t="s">
        <v>74</v>
      </c>
      <c r="Q1466" t="s">
        <v>1867</v>
      </c>
      <c r="R1466">
        <v>2</v>
      </c>
      <c r="S1466" t="s">
        <v>1868</v>
      </c>
      <c r="T1466" t="s">
        <v>74</v>
      </c>
      <c r="U1466" t="s">
        <v>77</v>
      </c>
      <c r="V1466" t="s">
        <v>78</v>
      </c>
      <c r="W1466" t="s">
        <v>78</v>
      </c>
      <c r="X1466">
        <v>0</v>
      </c>
      <c r="Y1466">
        <v>1</v>
      </c>
      <c r="Z1466">
        <v>2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8</v>
      </c>
      <c r="AG1466" t="s">
        <v>79</v>
      </c>
      <c r="AH1466">
        <v>5</v>
      </c>
      <c r="AI1466">
        <v>0</v>
      </c>
      <c r="AJ1466">
        <v>10</v>
      </c>
      <c r="AK1466">
        <v>10</v>
      </c>
      <c r="AL1466">
        <v>4</v>
      </c>
      <c r="AM1466">
        <v>0</v>
      </c>
      <c r="AN1466">
        <v>20</v>
      </c>
      <c r="AO1466">
        <v>20</v>
      </c>
      <c r="AP1466">
        <v>5</v>
      </c>
      <c r="AQ1466">
        <v>0</v>
      </c>
      <c r="AR1466">
        <v>40</v>
      </c>
      <c r="AS1466">
        <v>40</v>
      </c>
      <c r="AT1466" s="6">
        <f t="shared" si="562"/>
        <v>400</v>
      </c>
      <c r="AU1466" s="6">
        <f t="shared" si="563"/>
        <v>469</v>
      </c>
      <c r="AV1466" s="6">
        <f t="shared" si="564"/>
        <v>320</v>
      </c>
      <c r="AW1466" s="6">
        <f t="shared" si="565"/>
        <v>375.20000000000005</v>
      </c>
      <c r="AX1466" s="6">
        <f t="shared" si="566"/>
        <v>660</v>
      </c>
      <c r="AY1466" s="6">
        <f t="shared" si="567"/>
        <v>773.85</v>
      </c>
      <c r="AZ1466" s="6">
        <f t="shared" si="568"/>
        <v>1380</v>
      </c>
      <c r="BA1466" s="6">
        <f t="shared" si="569"/>
        <v>1618.0500000000002</v>
      </c>
      <c r="BB1466" s="6">
        <v>8</v>
      </c>
      <c r="BC1466" s="6">
        <v>0</v>
      </c>
      <c r="BD1466" s="6" t="s">
        <v>169</v>
      </c>
      <c r="BE1466" s="6">
        <v>6</v>
      </c>
      <c r="BF1466" s="6">
        <v>0</v>
      </c>
      <c r="BG1466" s="6" t="s">
        <v>136</v>
      </c>
      <c r="BH1466" s="6">
        <f t="shared" si="571"/>
        <v>0</v>
      </c>
      <c r="BI1466" s="6">
        <f t="shared" si="572"/>
        <v>14</v>
      </c>
      <c r="BJ1466" s="6">
        <f t="shared" si="573"/>
        <v>5</v>
      </c>
      <c r="BK1466" s="6">
        <f t="shared" si="574"/>
        <v>50</v>
      </c>
      <c r="BL1466" s="6">
        <f t="shared" si="575"/>
        <v>4</v>
      </c>
      <c r="BM1466" s="6">
        <f t="shared" si="576"/>
        <v>80</v>
      </c>
      <c r="BN1466" s="6">
        <f t="shared" si="577"/>
        <v>5</v>
      </c>
      <c r="BO1466" s="6">
        <f t="shared" si="578"/>
        <v>200</v>
      </c>
      <c r="BP1466" s="6">
        <f t="shared" si="579"/>
        <v>9</v>
      </c>
      <c r="BQ1466" s="6">
        <f t="shared" si="580"/>
        <v>280</v>
      </c>
      <c r="BR1466" s="6">
        <f t="shared" si="581"/>
        <v>130</v>
      </c>
      <c r="BS1466" s="6">
        <f t="shared" si="582"/>
        <v>330</v>
      </c>
      <c r="BT1466" s="12" t="str">
        <f t="shared" si="586"/>
        <v>Moderate</v>
      </c>
      <c r="BU1466">
        <f t="shared" si="583"/>
        <v>480</v>
      </c>
      <c r="BV1466">
        <f t="shared" si="584"/>
        <v>360</v>
      </c>
      <c r="BW1466">
        <v>14.22</v>
      </c>
      <c r="BX1466">
        <v>0</v>
      </c>
      <c r="BY1466">
        <v>61.09</v>
      </c>
      <c r="BZ1466">
        <v>0</v>
      </c>
      <c r="CA1466">
        <v>2</v>
      </c>
      <c r="CB1466">
        <v>1</v>
      </c>
      <c r="CC1466">
        <v>2</v>
      </c>
      <c r="CD1466">
        <v>2</v>
      </c>
      <c r="CE1466">
        <v>2</v>
      </c>
      <c r="CF1466">
        <v>1</v>
      </c>
      <c r="CG1466">
        <v>1</v>
      </c>
      <c r="CH1466">
        <v>1</v>
      </c>
      <c r="CI1466">
        <v>2</v>
      </c>
      <c r="CJ1466">
        <v>2</v>
      </c>
      <c r="CK1466">
        <v>2</v>
      </c>
      <c r="CL1466">
        <v>2</v>
      </c>
      <c r="CM1466">
        <v>2</v>
      </c>
      <c r="CN1466">
        <v>1</v>
      </c>
      <c r="CO1466">
        <v>2</v>
      </c>
      <c r="CP1466">
        <v>1</v>
      </c>
      <c r="CQ1466">
        <v>23</v>
      </c>
      <c r="CR1466" t="s">
        <v>1869</v>
      </c>
      <c r="CS1466">
        <v>0.86846021881120672</v>
      </c>
      <c r="CT1466">
        <v>0.78624900743476089</v>
      </c>
      <c r="CU1466">
        <v>0.2947764380451508</v>
      </c>
    </row>
    <row r="1467" spans="1:99" x14ac:dyDescent="0.25">
      <c r="A1467" t="s">
        <v>1881</v>
      </c>
      <c r="B1467" s="13">
        <v>125</v>
      </c>
      <c r="C1467" t="s">
        <v>67</v>
      </c>
      <c r="D1467" t="s">
        <v>68</v>
      </c>
      <c r="E1467">
        <v>33.416666666666657</v>
      </c>
      <c r="F1467" t="s">
        <v>69</v>
      </c>
      <c r="G1467" t="s">
        <v>70</v>
      </c>
      <c r="H1467">
        <v>167.5</v>
      </c>
      <c r="I1467">
        <v>58</v>
      </c>
      <c r="J1467">
        <v>20.67275562486077</v>
      </c>
      <c r="K1467">
        <v>22.1</v>
      </c>
      <c r="L1467" t="s">
        <v>71</v>
      </c>
      <c r="M1467" t="s">
        <v>114</v>
      </c>
      <c r="N1467">
        <v>18</v>
      </c>
      <c r="O1467" t="s">
        <v>133</v>
      </c>
      <c r="P1467" t="s">
        <v>74</v>
      </c>
      <c r="Q1467" t="s">
        <v>1882</v>
      </c>
      <c r="R1467">
        <v>0</v>
      </c>
      <c r="S1467" t="s">
        <v>78</v>
      </c>
      <c r="T1467" t="s">
        <v>74</v>
      </c>
      <c r="U1467" t="s">
        <v>77</v>
      </c>
      <c r="V1467" t="s">
        <v>74</v>
      </c>
      <c r="W1467" t="s">
        <v>1883</v>
      </c>
      <c r="X1467">
        <v>0</v>
      </c>
      <c r="Y1467">
        <v>1</v>
      </c>
      <c r="Z1467">
        <v>1</v>
      </c>
      <c r="AA1467">
        <v>2</v>
      </c>
      <c r="AB1467">
        <v>3</v>
      </c>
      <c r="AC1467">
        <v>1</v>
      </c>
      <c r="AD1467">
        <v>1</v>
      </c>
      <c r="AE1467">
        <v>1</v>
      </c>
      <c r="AF1467">
        <v>10</v>
      </c>
      <c r="AG1467" t="s">
        <v>135</v>
      </c>
      <c r="AH1467">
        <v>1</v>
      </c>
      <c r="AI1467">
        <v>0</v>
      </c>
      <c r="AJ1467">
        <v>50</v>
      </c>
      <c r="AK1467">
        <v>50</v>
      </c>
      <c r="AL1467">
        <v>1</v>
      </c>
      <c r="AM1467">
        <v>0</v>
      </c>
      <c r="AN1467">
        <v>0</v>
      </c>
      <c r="AO1467" s="13">
        <v>0</v>
      </c>
      <c r="AP1467">
        <v>1</v>
      </c>
      <c r="AQ1467">
        <f t="shared" ref="AQ1467:AQ1502" si="587">AS1467/60</f>
        <v>1</v>
      </c>
      <c r="AR1467">
        <v>0</v>
      </c>
      <c r="AS1467">
        <v>60</v>
      </c>
      <c r="AT1467" s="6">
        <f t="shared" si="562"/>
        <v>400</v>
      </c>
      <c r="AU1467" s="6">
        <f t="shared" si="563"/>
        <v>406</v>
      </c>
      <c r="AV1467" s="6">
        <f t="shared" si="564"/>
        <v>0</v>
      </c>
      <c r="AW1467" s="6">
        <f t="shared" si="565"/>
        <v>0</v>
      </c>
      <c r="AX1467" s="6">
        <f t="shared" si="566"/>
        <v>198</v>
      </c>
      <c r="AY1467" s="6">
        <f t="shared" si="567"/>
        <v>200.97</v>
      </c>
      <c r="AZ1467" s="6">
        <f t="shared" si="568"/>
        <v>598</v>
      </c>
      <c r="BA1467" s="6">
        <f t="shared" si="569"/>
        <v>606.97</v>
      </c>
      <c r="BB1467" s="6">
        <v>10</v>
      </c>
      <c r="BC1467" s="6">
        <v>0</v>
      </c>
      <c r="BD1467" s="6" t="s">
        <v>152</v>
      </c>
      <c r="BE1467" s="6">
        <v>3</v>
      </c>
      <c r="BF1467" s="6">
        <v>0</v>
      </c>
      <c r="BG1467" s="6" t="s">
        <v>470</v>
      </c>
      <c r="BH1467" s="6">
        <f t="shared" si="571"/>
        <v>1</v>
      </c>
      <c r="BI1467" s="6">
        <f t="shared" si="572"/>
        <v>3</v>
      </c>
      <c r="BJ1467" s="6">
        <f t="shared" si="573"/>
        <v>1</v>
      </c>
      <c r="BK1467" s="6">
        <f t="shared" si="574"/>
        <v>50</v>
      </c>
      <c r="BL1467" s="6">
        <f t="shared" si="575"/>
        <v>1</v>
      </c>
      <c r="BM1467" s="6">
        <f t="shared" si="576"/>
        <v>0</v>
      </c>
      <c r="BN1467" s="6">
        <f t="shared" si="577"/>
        <v>1</v>
      </c>
      <c r="BO1467" s="6">
        <f t="shared" si="578"/>
        <v>60</v>
      </c>
      <c r="BP1467" s="6">
        <f t="shared" si="579"/>
        <v>2</v>
      </c>
      <c r="BQ1467" s="6">
        <f t="shared" si="580"/>
        <v>60</v>
      </c>
      <c r="BR1467" s="6">
        <f t="shared" si="581"/>
        <v>50</v>
      </c>
      <c r="BS1467" s="6">
        <f t="shared" si="582"/>
        <v>110</v>
      </c>
      <c r="BT1467" s="12" t="str">
        <f t="shared" si="586"/>
        <v>Low</v>
      </c>
      <c r="BU1467">
        <f t="shared" si="583"/>
        <v>600</v>
      </c>
      <c r="BV1467">
        <f t="shared" si="584"/>
        <v>180</v>
      </c>
      <c r="BW1467">
        <v>23.79</v>
      </c>
      <c r="BX1467">
        <v>1</v>
      </c>
      <c r="BY1467">
        <v>46.71</v>
      </c>
      <c r="BZ1467">
        <v>0</v>
      </c>
      <c r="CA1467">
        <v>2</v>
      </c>
      <c r="CB1467">
        <v>2</v>
      </c>
      <c r="CC1467">
        <v>2</v>
      </c>
      <c r="CD1467">
        <v>2</v>
      </c>
      <c r="CE1467">
        <v>2</v>
      </c>
      <c r="CF1467">
        <v>2</v>
      </c>
      <c r="CG1467">
        <v>2</v>
      </c>
      <c r="CH1467">
        <v>2</v>
      </c>
      <c r="CI1467">
        <v>2</v>
      </c>
      <c r="CJ1467">
        <v>2</v>
      </c>
      <c r="CK1467">
        <v>2</v>
      </c>
      <c r="CL1467">
        <v>2</v>
      </c>
      <c r="CM1467">
        <v>2</v>
      </c>
      <c r="CN1467">
        <v>1</v>
      </c>
      <c r="CO1467">
        <v>1</v>
      </c>
      <c r="CP1467">
        <v>1</v>
      </c>
      <c r="CQ1467">
        <v>25</v>
      </c>
      <c r="CR1467" t="s">
        <v>1884</v>
      </c>
      <c r="CS1467">
        <v>1.020645664826374</v>
      </c>
      <c r="CT1467">
        <v>0.66635608910181809</v>
      </c>
      <c r="CU1467">
        <v>0.23534130531923639</v>
      </c>
    </row>
    <row r="1468" spans="1:99" x14ac:dyDescent="0.25">
      <c r="A1468" t="s">
        <v>1885</v>
      </c>
      <c r="B1468" s="13">
        <v>125</v>
      </c>
      <c r="C1468" t="s">
        <v>67</v>
      </c>
      <c r="D1468" t="s">
        <v>68</v>
      </c>
      <c r="E1468">
        <v>33.416666666666657</v>
      </c>
      <c r="F1468" t="s">
        <v>69</v>
      </c>
      <c r="G1468" t="s">
        <v>70</v>
      </c>
      <c r="H1468">
        <v>167.5</v>
      </c>
      <c r="I1468">
        <v>58</v>
      </c>
      <c r="J1468">
        <v>20.67275562486077</v>
      </c>
      <c r="K1468">
        <v>22.1</v>
      </c>
      <c r="L1468" t="s">
        <v>71</v>
      </c>
      <c r="M1468" t="s">
        <v>114</v>
      </c>
      <c r="N1468">
        <v>18</v>
      </c>
      <c r="O1468" t="s">
        <v>133</v>
      </c>
      <c r="P1468" t="s">
        <v>74</v>
      </c>
      <c r="Q1468" t="s">
        <v>1882</v>
      </c>
      <c r="R1468">
        <v>0</v>
      </c>
      <c r="S1468" t="s">
        <v>78</v>
      </c>
      <c r="T1468" t="s">
        <v>74</v>
      </c>
      <c r="U1468" t="s">
        <v>77</v>
      </c>
      <c r="V1468" t="s">
        <v>74</v>
      </c>
      <c r="W1468" t="s">
        <v>1883</v>
      </c>
      <c r="X1468">
        <v>0</v>
      </c>
      <c r="Y1468">
        <v>1</v>
      </c>
      <c r="Z1468">
        <v>1</v>
      </c>
      <c r="AA1468">
        <v>2</v>
      </c>
      <c r="AB1468">
        <v>3</v>
      </c>
      <c r="AC1468">
        <v>1</v>
      </c>
      <c r="AD1468">
        <v>1</v>
      </c>
      <c r="AE1468">
        <v>1</v>
      </c>
      <c r="AF1468">
        <v>10</v>
      </c>
      <c r="AG1468" t="s">
        <v>135</v>
      </c>
      <c r="AH1468">
        <v>1</v>
      </c>
      <c r="AI1468">
        <v>0</v>
      </c>
      <c r="AJ1468">
        <v>50</v>
      </c>
      <c r="AK1468">
        <v>50</v>
      </c>
      <c r="AL1468">
        <v>1</v>
      </c>
      <c r="AM1468">
        <v>0</v>
      </c>
      <c r="AN1468">
        <v>0</v>
      </c>
      <c r="AO1468" s="13">
        <v>0</v>
      </c>
      <c r="AP1468">
        <v>1</v>
      </c>
      <c r="AQ1468">
        <f t="shared" si="587"/>
        <v>1</v>
      </c>
      <c r="AR1468">
        <v>0</v>
      </c>
      <c r="AS1468">
        <v>60</v>
      </c>
      <c r="AT1468" s="6">
        <f t="shared" si="562"/>
        <v>400</v>
      </c>
      <c r="AU1468" s="6">
        <f t="shared" si="563"/>
        <v>406</v>
      </c>
      <c r="AV1468" s="6">
        <f t="shared" si="564"/>
        <v>0</v>
      </c>
      <c r="AW1468" s="6">
        <f t="shared" si="565"/>
        <v>0</v>
      </c>
      <c r="AX1468" s="6">
        <f t="shared" si="566"/>
        <v>198</v>
      </c>
      <c r="AY1468" s="6">
        <f t="shared" si="567"/>
        <v>200.97</v>
      </c>
      <c r="AZ1468" s="6">
        <f t="shared" si="568"/>
        <v>598</v>
      </c>
      <c r="BA1468" s="6">
        <f t="shared" si="569"/>
        <v>606.97</v>
      </c>
      <c r="BB1468" s="6">
        <v>10</v>
      </c>
      <c r="BC1468" s="6">
        <v>0</v>
      </c>
      <c r="BD1468" s="6" t="s">
        <v>152</v>
      </c>
      <c r="BE1468" s="6">
        <v>3</v>
      </c>
      <c r="BF1468" s="6">
        <v>0</v>
      </c>
      <c r="BG1468" s="6" t="s">
        <v>470</v>
      </c>
      <c r="BH1468" s="6">
        <f t="shared" si="571"/>
        <v>1</v>
      </c>
      <c r="BI1468" s="6">
        <f t="shared" si="572"/>
        <v>3</v>
      </c>
      <c r="BJ1468" s="6">
        <f t="shared" si="573"/>
        <v>1</v>
      </c>
      <c r="BK1468" s="6">
        <f t="shared" si="574"/>
        <v>50</v>
      </c>
      <c r="BL1468" s="6">
        <f t="shared" si="575"/>
        <v>1</v>
      </c>
      <c r="BM1468" s="6">
        <f t="shared" si="576"/>
        <v>0</v>
      </c>
      <c r="BN1468" s="6">
        <f t="shared" si="577"/>
        <v>1</v>
      </c>
      <c r="BO1468" s="6">
        <f t="shared" si="578"/>
        <v>60</v>
      </c>
      <c r="BP1468" s="6">
        <f t="shared" si="579"/>
        <v>2</v>
      </c>
      <c r="BQ1468" s="6">
        <f t="shared" si="580"/>
        <v>60</v>
      </c>
      <c r="BR1468" s="6">
        <f t="shared" si="581"/>
        <v>50</v>
      </c>
      <c r="BS1468" s="6">
        <f t="shared" si="582"/>
        <v>110</v>
      </c>
      <c r="BT1468" s="12" t="str">
        <f t="shared" si="586"/>
        <v>Low</v>
      </c>
      <c r="BU1468">
        <f t="shared" si="583"/>
        <v>600</v>
      </c>
      <c r="BV1468">
        <f t="shared" si="584"/>
        <v>180</v>
      </c>
      <c r="BW1468">
        <v>23.79</v>
      </c>
      <c r="BX1468">
        <v>1</v>
      </c>
      <c r="BY1468">
        <v>46.71</v>
      </c>
      <c r="BZ1468">
        <v>0</v>
      </c>
      <c r="CA1468">
        <v>2</v>
      </c>
      <c r="CB1468">
        <v>2</v>
      </c>
      <c r="CC1468">
        <v>2</v>
      </c>
      <c r="CD1468">
        <v>2</v>
      </c>
      <c r="CE1468">
        <v>2</v>
      </c>
      <c r="CF1468">
        <v>2</v>
      </c>
      <c r="CG1468">
        <v>2</v>
      </c>
      <c r="CH1468">
        <v>2</v>
      </c>
      <c r="CI1468">
        <v>2</v>
      </c>
      <c r="CJ1468">
        <v>2</v>
      </c>
      <c r="CK1468">
        <v>2</v>
      </c>
      <c r="CL1468">
        <v>2</v>
      </c>
      <c r="CM1468">
        <v>2</v>
      </c>
      <c r="CN1468">
        <v>1</v>
      </c>
      <c r="CO1468">
        <v>1</v>
      </c>
      <c r="CP1468">
        <v>1</v>
      </c>
      <c r="CQ1468">
        <v>25</v>
      </c>
      <c r="CR1468" t="s">
        <v>1884</v>
      </c>
      <c r="CS1468">
        <v>1.131655405700821</v>
      </c>
      <c r="CT1468">
        <v>0.79401910851982405</v>
      </c>
      <c r="CU1468">
        <v>0.24069737531026411</v>
      </c>
    </row>
    <row r="1469" spans="1:99" x14ac:dyDescent="0.25">
      <c r="A1469" t="s">
        <v>1886</v>
      </c>
      <c r="B1469" s="13">
        <v>125</v>
      </c>
      <c r="C1469" t="s">
        <v>67</v>
      </c>
      <c r="D1469" t="s">
        <v>68</v>
      </c>
      <c r="E1469">
        <v>33.416666666666657</v>
      </c>
      <c r="F1469" t="s">
        <v>69</v>
      </c>
      <c r="G1469" t="s">
        <v>70</v>
      </c>
      <c r="H1469">
        <v>167.5</v>
      </c>
      <c r="I1469">
        <v>58</v>
      </c>
      <c r="J1469">
        <v>20.67275562486077</v>
      </c>
      <c r="K1469">
        <v>22.1</v>
      </c>
      <c r="L1469" t="s">
        <v>71</v>
      </c>
      <c r="M1469" t="s">
        <v>114</v>
      </c>
      <c r="N1469">
        <v>18</v>
      </c>
      <c r="O1469" t="s">
        <v>133</v>
      </c>
      <c r="P1469" t="s">
        <v>74</v>
      </c>
      <c r="Q1469" t="s">
        <v>1882</v>
      </c>
      <c r="R1469">
        <v>0</v>
      </c>
      <c r="S1469" t="s">
        <v>78</v>
      </c>
      <c r="T1469" t="s">
        <v>74</v>
      </c>
      <c r="U1469" t="s">
        <v>77</v>
      </c>
      <c r="V1469" t="s">
        <v>74</v>
      </c>
      <c r="W1469" t="s">
        <v>1883</v>
      </c>
      <c r="X1469">
        <v>0</v>
      </c>
      <c r="Y1469">
        <v>1</v>
      </c>
      <c r="Z1469">
        <v>1</v>
      </c>
      <c r="AA1469">
        <v>2</v>
      </c>
      <c r="AB1469">
        <v>3</v>
      </c>
      <c r="AC1469">
        <v>1</v>
      </c>
      <c r="AD1469">
        <v>1</v>
      </c>
      <c r="AE1469">
        <v>1</v>
      </c>
      <c r="AF1469">
        <v>10</v>
      </c>
      <c r="AG1469" t="s">
        <v>135</v>
      </c>
      <c r="AH1469">
        <v>1</v>
      </c>
      <c r="AI1469">
        <v>0</v>
      </c>
      <c r="AJ1469">
        <v>50</v>
      </c>
      <c r="AK1469">
        <v>50</v>
      </c>
      <c r="AL1469">
        <v>1</v>
      </c>
      <c r="AM1469">
        <v>0</v>
      </c>
      <c r="AN1469">
        <v>0</v>
      </c>
      <c r="AO1469" s="13">
        <v>0</v>
      </c>
      <c r="AP1469">
        <v>1</v>
      </c>
      <c r="AQ1469">
        <f t="shared" si="587"/>
        <v>1</v>
      </c>
      <c r="AR1469">
        <v>0</v>
      </c>
      <c r="AS1469">
        <v>60</v>
      </c>
      <c r="AT1469" s="6">
        <f t="shared" si="562"/>
        <v>400</v>
      </c>
      <c r="AU1469" s="6">
        <f t="shared" si="563"/>
        <v>406</v>
      </c>
      <c r="AV1469" s="6">
        <f t="shared" si="564"/>
        <v>0</v>
      </c>
      <c r="AW1469" s="6">
        <f t="shared" si="565"/>
        <v>0</v>
      </c>
      <c r="AX1469" s="6">
        <f t="shared" si="566"/>
        <v>198</v>
      </c>
      <c r="AY1469" s="6">
        <f t="shared" si="567"/>
        <v>200.97</v>
      </c>
      <c r="AZ1469" s="6">
        <f t="shared" si="568"/>
        <v>598</v>
      </c>
      <c r="BA1469" s="6">
        <f t="shared" si="569"/>
        <v>606.97</v>
      </c>
      <c r="BB1469" s="6">
        <v>10</v>
      </c>
      <c r="BC1469" s="6">
        <v>0</v>
      </c>
      <c r="BD1469" s="6" t="s">
        <v>152</v>
      </c>
      <c r="BE1469" s="6">
        <v>3</v>
      </c>
      <c r="BF1469" s="6">
        <v>0</v>
      </c>
      <c r="BG1469" s="6" t="s">
        <v>470</v>
      </c>
      <c r="BH1469" s="6">
        <f t="shared" si="571"/>
        <v>1</v>
      </c>
      <c r="BI1469" s="6">
        <f t="shared" si="572"/>
        <v>3</v>
      </c>
      <c r="BJ1469" s="6">
        <f t="shared" si="573"/>
        <v>1</v>
      </c>
      <c r="BK1469" s="6">
        <f t="shared" si="574"/>
        <v>50</v>
      </c>
      <c r="BL1469" s="6">
        <f t="shared" si="575"/>
        <v>1</v>
      </c>
      <c r="BM1469" s="6">
        <f t="shared" si="576"/>
        <v>0</v>
      </c>
      <c r="BN1469" s="6">
        <f t="shared" si="577"/>
        <v>1</v>
      </c>
      <c r="BO1469" s="6">
        <f t="shared" si="578"/>
        <v>60</v>
      </c>
      <c r="BP1469" s="6">
        <f t="shared" si="579"/>
        <v>2</v>
      </c>
      <c r="BQ1469" s="6">
        <f t="shared" si="580"/>
        <v>60</v>
      </c>
      <c r="BR1469" s="6">
        <f t="shared" si="581"/>
        <v>50</v>
      </c>
      <c r="BS1469" s="6">
        <f t="shared" si="582"/>
        <v>110</v>
      </c>
      <c r="BT1469" s="12" t="str">
        <f t="shared" si="586"/>
        <v>Low</v>
      </c>
      <c r="BU1469">
        <f t="shared" si="583"/>
        <v>600</v>
      </c>
      <c r="BV1469">
        <f t="shared" si="584"/>
        <v>180</v>
      </c>
      <c r="BW1469">
        <v>23.79</v>
      </c>
      <c r="BX1469">
        <v>1</v>
      </c>
      <c r="BY1469">
        <v>46.71</v>
      </c>
      <c r="BZ1469">
        <v>0</v>
      </c>
      <c r="CA1469">
        <v>2</v>
      </c>
      <c r="CB1469">
        <v>2</v>
      </c>
      <c r="CC1469">
        <v>2</v>
      </c>
      <c r="CD1469">
        <v>2</v>
      </c>
      <c r="CE1469">
        <v>2</v>
      </c>
      <c r="CF1469">
        <v>2</v>
      </c>
      <c r="CG1469">
        <v>2</v>
      </c>
      <c r="CH1469">
        <v>2</v>
      </c>
      <c r="CI1469">
        <v>2</v>
      </c>
      <c r="CJ1469">
        <v>2</v>
      </c>
      <c r="CK1469">
        <v>2</v>
      </c>
      <c r="CL1469">
        <v>2</v>
      </c>
      <c r="CM1469">
        <v>2</v>
      </c>
      <c r="CN1469">
        <v>1</v>
      </c>
      <c r="CO1469">
        <v>1</v>
      </c>
      <c r="CP1469">
        <v>1</v>
      </c>
      <c r="CQ1469">
        <v>25</v>
      </c>
      <c r="CR1469" t="s">
        <v>1884</v>
      </c>
      <c r="CS1469">
        <v>0.97745853310442088</v>
      </c>
      <c r="CT1469">
        <v>0.72937785712932712</v>
      </c>
      <c r="CU1469">
        <v>0.32811505510604749</v>
      </c>
    </row>
    <row r="1470" spans="1:99" x14ac:dyDescent="0.25">
      <c r="A1470" t="s">
        <v>1887</v>
      </c>
      <c r="B1470" s="13">
        <v>125</v>
      </c>
      <c r="C1470" t="s">
        <v>86</v>
      </c>
      <c r="D1470" t="s">
        <v>68</v>
      </c>
      <c r="E1470">
        <v>33.416666666666657</v>
      </c>
      <c r="F1470" t="s">
        <v>69</v>
      </c>
      <c r="G1470" t="s">
        <v>70</v>
      </c>
      <c r="H1470">
        <v>167.5</v>
      </c>
      <c r="I1470">
        <v>58</v>
      </c>
      <c r="J1470">
        <v>20.67275562486077</v>
      </c>
      <c r="K1470">
        <v>22.1</v>
      </c>
      <c r="L1470" t="s">
        <v>71</v>
      </c>
      <c r="M1470" t="s">
        <v>114</v>
      </c>
      <c r="N1470">
        <v>18</v>
      </c>
      <c r="O1470" t="s">
        <v>133</v>
      </c>
      <c r="P1470" t="s">
        <v>74</v>
      </c>
      <c r="Q1470" t="s">
        <v>1882</v>
      </c>
      <c r="R1470">
        <v>0</v>
      </c>
      <c r="S1470" t="s">
        <v>78</v>
      </c>
      <c r="T1470" t="s">
        <v>74</v>
      </c>
      <c r="U1470" t="s">
        <v>77</v>
      </c>
      <c r="V1470" t="s">
        <v>74</v>
      </c>
      <c r="W1470" t="s">
        <v>1883</v>
      </c>
      <c r="X1470">
        <v>0</v>
      </c>
      <c r="Y1470">
        <v>1</v>
      </c>
      <c r="Z1470">
        <v>1</v>
      </c>
      <c r="AA1470">
        <v>2</v>
      </c>
      <c r="AB1470">
        <v>3</v>
      </c>
      <c r="AC1470">
        <v>1</v>
      </c>
      <c r="AD1470">
        <v>1</v>
      </c>
      <c r="AE1470">
        <v>1</v>
      </c>
      <c r="AF1470">
        <v>10</v>
      </c>
      <c r="AG1470" t="s">
        <v>135</v>
      </c>
      <c r="AH1470">
        <v>1</v>
      </c>
      <c r="AI1470">
        <v>0</v>
      </c>
      <c r="AJ1470">
        <v>50</v>
      </c>
      <c r="AK1470">
        <v>50</v>
      </c>
      <c r="AL1470">
        <v>1</v>
      </c>
      <c r="AM1470">
        <v>0</v>
      </c>
      <c r="AN1470">
        <v>0</v>
      </c>
      <c r="AO1470" s="13">
        <v>0</v>
      </c>
      <c r="AP1470">
        <v>1</v>
      </c>
      <c r="AQ1470">
        <f t="shared" si="587"/>
        <v>1</v>
      </c>
      <c r="AR1470">
        <v>0</v>
      </c>
      <c r="AS1470">
        <v>60</v>
      </c>
      <c r="AT1470" s="6">
        <f t="shared" ref="AT1470:AT1533" si="588">8*((AI1470*60)+AJ1470)*AH1470</f>
        <v>400</v>
      </c>
      <c r="AU1470" s="6">
        <f t="shared" ref="AU1470:AU1533" si="589">AT1470*3.5*(I1470/200)</f>
        <v>406</v>
      </c>
      <c r="AV1470" s="6">
        <f t="shared" ref="AV1470:AV1533" si="590">4*((AM1470*60)+AN1470)*AL1470</f>
        <v>0</v>
      </c>
      <c r="AW1470" s="6">
        <f t="shared" ref="AW1470:AW1533" si="591">AV1470*3.5*(I1470/200)</f>
        <v>0</v>
      </c>
      <c r="AX1470" s="6">
        <f t="shared" ref="AX1470:AX1533" si="592">3.3*((AQ1470*60)+AR1470)*AP1470</f>
        <v>198</v>
      </c>
      <c r="AY1470" s="6">
        <f t="shared" ref="AY1470:AY1533" si="593">AX1470*3.5*(I1470/200)</f>
        <v>200.97</v>
      </c>
      <c r="AZ1470" s="6">
        <f t="shared" ref="AZ1470:AZ1533" si="594">SUM(AT1470,AV1470,AX1470)</f>
        <v>598</v>
      </c>
      <c r="BA1470" s="6">
        <f t="shared" ref="BA1470:BA1533" si="595">SUM(AU1470,AW1470,AY1470)</f>
        <v>606.97</v>
      </c>
      <c r="BB1470" s="6">
        <v>10</v>
      </c>
      <c r="BC1470" s="6">
        <v>0</v>
      </c>
      <c r="BD1470" s="6" t="s">
        <v>152</v>
      </c>
      <c r="BE1470" s="6">
        <v>3</v>
      </c>
      <c r="BF1470" s="6">
        <v>0</v>
      </c>
      <c r="BG1470" s="6" t="s">
        <v>470</v>
      </c>
      <c r="BH1470" s="6">
        <f t="shared" si="571"/>
        <v>1</v>
      </c>
      <c r="BI1470" s="6">
        <f t="shared" si="572"/>
        <v>3</v>
      </c>
      <c r="BJ1470" s="6">
        <f t="shared" si="573"/>
        <v>1</v>
      </c>
      <c r="BK1470" s="6">
        <f t="shared" si="574"/>
        <v>50</v>
      </c>
      <c r="BL1470" s="6">
        <f t="shared" si="575"/>
        <v>1</v>
      </c>
      <c r="BM1470" s="6">
        <f t="shared" si="576"/>
        <v>0</v>
      </c>
      <c r="BN1470" s="6">
        <f t="shared" si="577"/>
        <v>1</v>
      </c>
      <c r="BO1470" s="6">
        <f t="shared" si="578"/>
        <v>60</v>
      </c>
      <c r="BP1470" s="6">
        <f t="shared" si="579"/>
        <v>2</v>
      </c>
      <c r="BQ1470" s="6">
        <f t="shared" si="580"/>
        <v>60</v>
      </c>
      <c r="BR1470" s="6">
        <f t="shared" si="581"/>
        <v>50</v>
      </c>
      <c r="BS1470" s="6">
        <f t="shared" si="582"/>
        <v>110</v>
      </c>
      <c r="BT1470" s="12" t="str">
        <f t="shared" si="586"/>
        <v>Low</v>
      </c>
      <c r="BU1470">
        <f t="shared" si="583"/>
        <v>600</v>
      </c>
      <c r="BV1470">
        <f t="shared" si="584"/>
        <v>180</v>
      </c>
      <c r="BW1470">
        <v>23.79</v>
      </c>
      <c r="BX1470">
        <v>1</v>
      </c>
      <c r="BY1470">
        <v>46.71</v>
      </c>
      <c r="BZ1470">
        <v>0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2</v>
      </c>
      <c r="CG1470">
        <v>2</v>
      </c>
      <c r="CH1470">
        <v>2</v>
      </c>
      <c r="CI1470">
        <v>2</v>
      </c>
      <c r="CJ1470">
        <v>2</v>
      </c>
      <c r="CK1470">
        <v>2</v>
      </c>
      <c r="CL1470">
        <v>2</v>
      </c>
      <c r="CM1470">
        <v>2</v>
      </c>
      <c r="CN1470">
        <v>1</v>
      </c>
      <c r="CO1470">
        <v>1</v>
      </c>
      <c r="CP1470">
        <v>1</v>
      </c>
      <c r="CQ1470">
        <v>25</v>
      </c>
      <c r="CR1470" t="s">
        <v>1884</v>
      </c>
      <c r="CS1470">
        <v>1.4816470947838469</v>
      </c>
      <c r="CT1470">
        <v>0.94831609576604703</v>
      </c>
      <c r="CU1470">
        <v>0.29275479474870342</v>
      </c>
    </row>
    <row r="1471" spans="1:99" x14ac:dyDescent="0.25">
      <c r="A1471" t="s">
        <v>1888</v>
      </c>
      <c r="B1471" s="13">
        <v>125</v>
      </c>
      <c r="C1471" t="s">
        <v>86</v>
      </c>
      <c r="D1471" t="s">
        <v>68</v>
      </c>
      <c r="E1471">
        <v>33.416666666666657</v>
      </c>
      <c r="F1471" t="s">
        <v>69</v>
      </c>
      <c r="G1471" t="s">
        <v>70</v>
      </c>
      <c r="H1471">
        <v>167.5</v>
      </c>
      <c r="I1471">
        <v>58</v>
      </c>
      <c r="J1471">
        <v>20.67275562486077</v>
      </c>
      <c r="K1471">
        <v>22.1</v>
      </c>
      <c r="L1471" t="s">
        <v>71</v>
      </c>
      <c r="M1471" t="s">
        <v>114</v>
      </c>
      <c r="N1471">
        <v>18</v>
      </c>
      <c r="O1471" t="s">
        <v>133</v>
      </c>
      <c r="P1471" t="s">
        <v>74</v>
      </c>
      <c r="Q1471" t="s">
        <v>1882</v>
      </c>
      <c r="R1471">
        <v>0</v>
      </c>
      <c r="S1471" t="s">
        <v>78</v>
      </c>
      <c r="T1471" t="s">
        <v>74</v>
      </c>
      <c r="U1471" t="s">
        <v>77</v>
      </c>
      <c r="V1471" t="s">
        <v>74</v>
      </c>
      <c r="W1471" t="s">
        <v>1883</v>
      </c>
      <c r="X1471">
        <v>0</v>
      </c>
      <c r="Y1471">
        <v>1</v>
      </c>
      <c r="Z1471">
        <v>1</v>
      </c>
      <c r="AA1471">
        <v>2</v>
      </c>
      <c r="AB1471">
        <v>3</v>
      </c>
      <c r="AC1471">
        <v>1</v>
      </c>
      <c r="AD1471">
        <v>1</v>
      </c>
      <c r="AE1471">
        <v>1</v>
      </c>
      <c r="AF1471">
        <v>10</v>
      </c>
      <c r="AG1471" t="s">
        <v>135</v>
      </c>
      <c r="AH1471">
        <v>1</v>
      </c>
      <c r="AI1471">
        <v>0</v>
      </c>
      <c r="AJ1471">
        <v>50</v>
      </c>
      <c r="AK1471">
        <v>50</v>
      </c>
      <c r="AL1471">
        <v>1</v>
      </c>
      <c r="AM1471">
        <v>0</v>
      </c>
      <c r="AN1471">
        <v>0</v>
      </c>
      <c r="AO1471" s="13">
        <v>0</v>
      </c>
      <c r="AP1471">
        <v>1</v>
      </c>
      <c r="AQ1471">
        <f t="shared" si="587"/>
        <v>1</v>
      </c>
      <c r="AR1471">
        <v>0</v>
      </c>
      <c r="AS1471">
        <v>60</v>
      </c>
      <c r="AT1471" s="6">
        <f t="shared" si="588"/>
        <v>400</v>
      </c>
      <c r="AU1471" s="6">
        <f t="shared" si="589"/>
        <v>406</v>
      </c>
      <c r="AV1471" s="6">
        <f t="shared" si="590"/>
        <v>0</v>
      </c>
      <c r="AW1471" s="6">
        <f t="shared" si="591"/>
        <v>0</v>
      </c>
      <c r="AX1471" s="6">
        <f t="shared" si="592"/>
        <v>198</v>
      </c>
      <c r="AY1471" s="6">
        <f t="shared" si="593"/>
        <v>200.97</v>
      </c>
      <c r="AZ1471" s="6">
        <f t="shared" si="594"/>
        <v>598</v>
      </c>
      <c r="BA1471" s="6">
        <f t="shared" si="595"/>
        <v>606.97</v>
      </c>
      <c r="BB1471" s="6">
        <v>10</v>
      </c>
      <c r="BC1471" s="6">
        <v>0</v>
      </c>
      <c r="BD1471" s="6" t="s">
        <v>152</v>
      </c>
      <c r="BE1471" s="6">
        <v>3</v>
      </c>
      <c r="BF1471" s="6">
        <v>0</v>
      </c>
      <c r="BG1471" s="6" t="s">
        <v>470</v>
      </c>
      <c r="BH1471" s="6">
        <f t="shared" si="571"/>
        <v>1</v>
      </c>
      <c r="BI1471" s="6">
        <f t="shared" si="572"/>
        <v>3</v>
      </c>
      <c r="BJ1471" s="6">
        <f t="shared" si="573"/>
        <v>1</v>
      </c>
      <c r="BK1471" s="6">
        <f t="shared" si="574"/>
        <v>50</v>
      </c>
      <c r="BL1471" s="6">
        <f t="shared" si="575"/>
        <v>1</v>
      </c>
      <c r="BM1471" s="6">
        <f t="shared" si="576"/>
        <v>0</v>
      </c>
      <c r="BN1471" s="6">
        <f t="shared" si="577"/>
        <v>1</v>
      </c>
      <c r="BO1471" s="6">
        <f t="shared" si="578"/>
        <v>60</v>
      </c>
      <c r="BP1471" s="6">
        <f t="shared" si="579"/>
        <v>2</v>
      </c>
      <c r="BQ1471" s="6">
        <f t="shared" si="580"/>
        <v>60</v>
      </c>
      <c r="BR1471" s="6">
        <f t="shared" si="581"/>
        <v>50</v>
      </c>
      <c r="BS1471" s="6">
        <f t="shared" si="582"/>
        <v>110</v>
      </c>
      <c r="BT1471" s="12" t="str">
        <f t="shared" si="586"/>
        <v>Low</v>
      </c>
      <c r="BU1471">
        <f t="shared" si="583"/>
        <v>600</v>
      </c>
      <c r="BV1471">
        <f t="shared" si="584"/>
        <v>180</v>
      </c>
      <c r="BW1471">
        <v>23.79</v>
      </c>
      <c r="BX1471">
        <v>1</v>
      </c>
      <c r="BY1471">
        <v>46.71</v>
      </c>
      <c r="BZ1471">
        <v>0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2</v>
      </c>
      <c r="CH1471">
        <v>2</v>
      </c>
      <c r="CI1471">
        <v>2</v>
      </c>
      <c r="CJ1471">
        <v>2</v>
      </c>
      <c r="CK1471">
        <v>2</v>
      </c>
      <c r="CL1471">
        <v>2</v>
      </c>
      <c r="CM1471">
        <v>2</v>
      </c>
      <c r="CN1471">
        <v>1</v>
      </c>
      <c r="CO1471">
        <v>1</v>
      </c>
      <c r="CP1471">
        <v>1</v>
      </c>
      <c r="CQ1471">
        <v>25</v>
      </c>
      <c r="CR1471" t="s">
        <v>1884</v>
      </c>
      <c r="CS1471">
        <v>1.0782257170634739</v>
      </c>
      <c r="CT1471">
        <v>1.0759852870033499</v>
      </c>
      <c r="CU1471">
        <v>0.43586180629441379</v>
      </c>
    </row>
    <row r="1472" spans="1:99" x14ac:dyDescent="0.25">
      <c r="A1472" t="s">
        <v>1889</v>
      </c>
      <c r="B1472" s="13">
        <v>125</v>
      </c>
      <c r="C1472" t="s">
        <v>86</v>
      </c>
      <c r="D1472" t="s">
        <v>68</v>
      </c>
      <c r="E1472">
        <v>33.416666666666657</v>
      </c>
      <c r="F1472" t="s">
        <v>69</v>
      </c>
      <c r="G1472" t="s">
        <v>70</v>
      </c>
      <c r="H1472">
        <v>167.5</v>
      </c>
      <c r="I1472">
        <v>58</v>
      </c>
      <c r="J1472">
        <v>20.67275562486077</v>
      </c>
      <c r="K1472">
        <v>22.1</v>
      </c>
      <c r="L1472" t="s">
        <v>71</v>
      </c>
      <c r="M1472" t="s">
        <v>114</v>
      </c>
      <c r="N1472">
        <v>18</v>
      </c>
      <c r="O1472" t="s">
        <v>133</v>
      </c>
      <c r="P1472" t="s">
        <v>74</v>
      </c>
      <c r="Q1472" t="s">
        <v>1882</v>
      </c>
      <c r="R1472">
        <v>0</v>
      </c>
      <c r="S1472" t="s">
        <v>78</v>
      </c>
      <c r="T1472" t="s">
        <v>74</v>
      </c>
      <c r="U1472" t="s">
        <v>77</v>
      </c>
      <c r="V1472" t="s">
        <v>74</v>
      </c>
      <c r="W1472" t="s">
        <v>1883</v>
      </c>
      <c r="X1472">
        <v>0</v>
      </c>
      <c r="Y1472">
        <v>1</v>
      </c>
      <c r="Z1472">
        <v>1</v>
      </c>
      <c r="AA1472">
        <v>2</v>
      </c>
      <c r="AB1472">
        <v>3</v>
      </c>
      <c r="AC1472">
        <v>1</v>
      </c>
      <c r="AD1472">
        <v>1</v>
      </c>
      <c r="AE1472">
        <v>1</v>
      </c>
      <c r="AF1472">
        <v>10</v>
      </c>
      <c r="AG1472" t="s">
        <v>135</v>
      </c>
      <c r="AH1472">
        <v>1</v>
      </c>
      <c r="AI1472">
        <v>0</v>
      </c>
      <c r="AJ1472">
        <v>50</v>
      </c>
      <c r="AK1472">
        <v>50</v>
      </c>
      <c r="AL1472">
        <v>1</v>
      </c>
      <c r="AM1472">
        <v>0</v>
      </c>
      <c r="AN1472">
        <v>0</v>
      </c>
      <c r="AO1472" s="13">
        <v>0</v>
      </c>
      <c r="AP1472">
        <v>1</v>
      </c>
      <c r="AQ1472">
        <f t="shared" si="587"/>
        <v>1</v>
      </c>
      <c r="AR1472">
        <v>0</v>
      </c>
      <c r="AS1472">
        <v>60</v>
      </c>
      <c r="AT1472" s="6">
        <f t="shared" si="588"/>
        <v>400</v>
      </c>
      <c r="AU1472" s="6">
        <f t="shared" si="589"/>
        <v>406</v>
      </c>
      <c r="AV1472" s="6">
        <f t="shared" si="590"/>
        <v>0</v>
      </c>
      <c r="AW1472" s="6">
        <f t="shared" si="591"/>
        <v>0</v>
      </c>
      <c r="AX1472" s="6">
        <f t="shared" si="592"/>
        <v>198</v>
      </c>
      <c r="AY1472" s="6">
        <f t="shared" si="593"/>
        <v>200.97</v>
      </c>
      <c r="AZ1472" s="6">
        <f t="shared" si="594"/>
        <v>598</v>
      </c>
      <c r="BA1472" s="6">
        <f t="shared" si="595"/>
        <v>606.97</v>
      </c>
      <c r="BB1472" s="6">
        <v>10</v>
      </c>
      <c r="BC1472" s="6">
        <v>0</v>
      </c>
      <c r="BD1472" s="6" t="s">
        <v>152</v>
      </c>
      <c r="BE1472" s="6">
        <v>3</v>
      </c>
      <c r="BF1472" s="6">
        <v>0</v>
      </c>
      <c r="BG1472" s="6" t="s">
        <v>470</v>
      </c>
      <c r="BH1472" s="6">
        <f t="shared" si="571"/>
        <v>1</v>
      </c>
      <c r="BI1472" s="6">
        <f t="shared" si="572"/>
        <v>3</v>
      </c>
      <c r="BJ1472" s="6">
        <f t="shared" si="573"/>
        <v>1</v>
      </c>
      <c r="BK1472" s="6">
        <f t="shared" si="574"/>
        <v>50</v>
      </c>
      <c r="BL1472" s="6">
        <f t="shared" si="575"/>
        <v>1</v>
      </c>
      <c r="BM1472" s="6">
        <f t="shared" si="576"/>
        <v>0</v>
      </c>
      <c r="BN1472" s="6">
        <f t="shared" si="577"/>
        <v>1</v>
      </c>
      <c r="BO1472" s="6">
        <f t="shared" si="578"/>
        <v>60</v>
      </c>
      <c r="BP1472" s="6">
        <f t="shared" si="579"/>
        <v>2</v>
      </c>
      <c r="BQ1472" s="6">
        <f t="shared" si="580"/>
        <v>60</v>
      </c>
      <c r="BR1472" s="6">
        <f t="shared" si="581"/>
        <v>50</v>
      </c>
      <c r="BS1472" s="6">
        <f t="shared" si="582"/>
        <v>110</v>
      </c>
      <c r="BT1472" s="12" t="str">
        <f t="shared" si="586"/>
        <v>Low</v>
      </c>
      <c r="BU1472">
        <f t="shared" si="583"/>
        <v>600</v>
      </c>
      <c r="BV1472">
        <f t="shared" si="584"/>
        <v>180</v>
      </c>
      <c r="BW1472">
        <v>23.79</v>
      </c>
      <c r="BX1472">
        <v>1</v>
      </c>
      <c r="BY1472">
        <v>46.71</v>
      </c>
      <c r="BZ1472">
        <v>0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2</v>
      </c>
      <c r="CG1472">
        <v>2</v>
      </c>
      <c r="CH1472">
        <v>2</v>
      </c>
      <c r="CI1472">
        <v>2</v>
      </c>
      <c r="CJ1472">
        <v>2</v>
      </c>
      <c r="CK1472">
        <v>2</v>
      </c>
      <c r="CL1472">
        <v>2</v>
      </c>
      <c r="CM1472">
        <v>2</v>
      </c>
      <c r="CN1472">
        <v>1</v>
      </c>
      <c r="CO1472">
        <v>1</v>
      </c>
      <c r="CP1472">
        <v>1</v>
      </c>
      <c r="CQ1472">
        <v>25</v>
      </c>
      <c r="CR1472" t="s">
        <v>1884</v>
      </c>
      <c r="CS1472">
        <v>1.4832611139325611</v>
      </c>
      <c r="CT1472">
        <v>0.88904026225482258</v>
      </c>
      <c r="CU1472">
        <v>0.21700452047603261</v>
      </c>
    </row>
    <row r="1473" spans="1:99" x14ac:dyDescent="0.25">
      <c r="A1473" t="s">
        <v>1890</v>
      </c>
      <c r="B1473" s="13">
        <v>125</v>
      </c>
      <c r="C1473" t="s">
        <v>67</v>
      </c>
      <c r="D1473" t="s">
        <v>90</v>
      </c>
      <c r="E1473">
        <v>33.416666666666657</v>
      </c>
      <c r="F1473" t="s">
        <v>69</v>
      </c>
      <c r="G1473" t="s">
        <v>70</v>
      </c>
      <c r="H1473">
        <v>167.5</v>
      </c>
      <c r="I1473">
        <v>58</v>
      </c>
      <c r="J1473">
        <v>20.67275562486077</v>
      </c>
      <c r="K1473">
        <v>22.1</v>
      </c>
      <c r="L1473" t="s">
        <v>71</v>
      </c>
      <c r="M1473" t="s">
        <v>114</v>
      </c>
      <c r="N1473">
        <v>18</v>
      </c>
      <c r="O1473" t="s">
        <v>133</v>
      </c>
      <c r="P1473" t="s">
        <v>74</v>
      </c>
      <c r="Q1473" t="s">
        <v>1882</v>
      </c>
      <c r="R1473">
        <v>0</v>
      </c>
      <c r="S1473" t="s">
        <v>78</v>
      </c>
      <c r="T1473" t="s">
        <v>74</v>
      </c>
      <c r="U1473" t="s">
        <v>77</v>
      </c>
      <c r="V1473" t="s">
        <v>74</v>
      </c>
      <c r="W1473" t="s">
        <v>1883</v>
      </c>
      <c r="X1473">
        <v>0</v>
      </c>
      <c r="Y1473">
        <v>1</v>
      </c>
      <c r="Z1473">
        <v>1</v>
      </c>
      <c r="AA1473">
        <v>2</v>
      </c>
      <c r="AB1473">
        <v>3</v>
      </c>
      <c r="AC1473">
        <v>1</v>
      </c>
      <c r="AD1473">
        <v>1</v>
      </c>
      <c r="AE1473">
        <v>1</v>
      </c>
      <c r="AF1473">
        <v>10</v>
      </c>
      <c r="AG1473" t="s">
        <v>135</v>
      </c>
      <c r="AH1473">
        <v>1</v>
      </c>
      <c r="AI1473">
        <v>0</v>
      </c>
      <c r="AJ1473">
        <v>50</v>
      </c>
      <c r="AK1473">
        <v>50</v>
      </c>
      <c r="AL1473">
        <v>1</v>
      </c>
      <c r="AM1473">
        <v>0</v>
      </c>
      <c r="AN1473">
        <v>0</v>
      </c>
      <c r="AO1473" s="13">
        <v>0</v>
      </c>
      <c r="AP1473">
        <v>1</v>
      </c>
      <c r="AQ1473">
        <f t="shared" si="587"/>
        <v>1</v>
      </c>
      <c r="AR1473">
        <v>0</v>
      </c>
      <c r="AS1473">
        <v>60</v>
      </c>
      <c r="AT1473" s="6">
        <f t="shared" si="588"/>
        <v>400</v>
      </c>
      <c r="AU1473" s="6">
        <f t="shared" si="589"/>
        <v>406</v>
      </c>
      <c r="AV1473" s="6">
        <f t="shared" si="590"/>
        <v>0</v>
      </c>
      <c r="AW1473" s="6">
        <f t="shared" si="591"/>
        <v>0</v>
      </c>
      <c r="AX1473" s="6">
        <f t="shared" si="592"/>
        <v>198</v>
      </c>
      <c r="AY1473" s="6">
        <f t="shared" si="593"/>
        <v>200.97</v>
      </c>
      <c r="AZ1473" s="6">
        <f t="shared" si="594"/>
        <v>598</v>
      </c>
      <c r="BA1473" s="6">
        <f t="shared" si="595"/>
        <v>606.97</v>
      </c>
      <c r="BB1473" s="6">
        <v>10</v>
      </c>
      <c r="BC1473" s="6">
        <v>0</v>
      </c>
      <c r="BD1473" s="6" t="s">
        <v>152</v>
      </c>
      <c r="BE1473" s="6">
        <v>3</v>
      </c>
      <c r="BF1473" s="6">
        <v>0</v>
      </c>
      <c r="BG1473" s="6" t="s">
        <v>470</v>
      </c>
      <c r="BH1473" s="6">
        <f t="shared" si="571"/>
        <v>1</v>
      </c>
      <c r="BI1473" s="6">
        <f t="shared" si="572"/>
        <v>3</v>
      </c>
      <c r="BJ1473" s="6">
        <f t="shared" si="573"/>
        <v>1</v>
      </c>
      <c r="BK1473" s="6">
        <f t="shared" si="574"/>
        <v>50</v>
      </c>
      <c r="BL1473" s="6">
        <f t="shared" si="575"/>
        <v>1</v>
      </c>
      <c r="BM1473" s="6">
        <f t="shared" si="576"/>
        <v>0</v>
      </c>
      <c r="BN1473" s="6">
        <f t="shared" si="577"/>
        <v>1</v>
      </c>
      <c r="BO1473" s="6">
        <f t="shared" si="578"/>
        <v>60</v>
      </c>
      <c r="BP1473" s="6">
        <f t="shared" si="579"/>
        <v>2</v>
      </c>
      <c r="BQ1473" s="6">
        <f t="shared" si="580"/>
        <v>60</v>
      </c>
      <c r="BR1473" s="6">
        <f t="shared" si="581"/>
        <v>50</v>
      </c>
      <c r="BS1473" s="6">
        <f t="shared" si="582"/>
        <v>110</v>
      </c>
      <c r="BT1473" s="12" t="str">
        <f t="shared" si="586"/>
        <v>Low</v>
      </c>
      <c r="BU1473">
        <f t="shared" si="583"/>
        <v>600</v>
      </c>
      <c r="BV1473">
        <f t="shared" si="584"/>
        <v>180</v>
      </c>
      <c r="BW1473">
        <v>23.79</v>
      </c>
      <c r="BX1473">
        <v>1</v>
      </c>
      <c r="BY1473">
        <v>46.71</v>
      </c>
      <c r="BZ1473">
        <v>0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2</v>
      </c>
      <c r="CI1473">
        <v>2</v>
      </c>
      <c r="CJ1473">
        <v>2</v>
      </c>
      <c r="CK1473">
        <v>2</v>
      </c>
      <c r="CL1473">
        <v>2</v>
      </c>
      <c r="CM1473">
        <v>2</v>
      </c>
      <c r="CN1473">
        <v>1</v>
      </c>
      <c r="CO1473">
        <v>1</v>
      </c>
      <c r="CP1473">
        <v>1</v>
      </c>
      <c r="CQ1473">
        <v>25</v>
      </c>
      <c r="CR1473" t="s">
        <v>1884</v>
      </c>
      <c r="CS1473">
        <v>8.8169520453504813</v>
      </c>
      <c r="CT1473">
        <v>2.5702076119009289</v>
      </c>
      <c r="CU1473">
        <v>0.28381544087127941</v>
      </c>
    </row>
    <row r="1474" spans="1:99" x14ac:dyDescent="0.25">
      <c r="A1474" t="s">
        <v>1891</v>
      </c>
      <c r="B1474" s="13">
        <v>125</v>
      </c>
      <c r="C1474" t="s">
        <v>67</v>
      </c>
      <c r="D1474" t="s">
        <v>90</v>
      </c>
      <c r="E1474">
        <v>33.416666666666657</v>
      </c>
      <c r="F1474" t="s">
        <v>69</v>
      </c>
      <c r="G1474" t="s">
        <v>70</v>
      </c>
      <c r="H1474">
        <v>167.5</v>
      </c>
      <c r="I1474">
        <v>58</v>
      </c>
      <c r="J1474">
        <v>20.67275562486077</v>
      </c>
      <c r="K1474">
        <v>22.1</v>
      </c>
      <c r="L1474" t="s">
        <v>71</v>
      </c>
      <c r="M1474" t="s">
        <v>114</v>
      </c>
      <c r="N1474">
        <v>18</v>
      </c>
      <c r="O1474" t="s">
        <v>133</v>
      </c>
      <c r="P1474" t="s">
        <v>74</v>
      </c>
      <c r="Q1474" t="s">
        <v>1882</v>
      </c>
      <c r="R1474">
        <v>0</v>
      </c>
      <c r="S1474" t="s">
        <v>78</v>
      </c>
      <c r="T1474" t="s">
        <v>74</v>
      </c>
      <c r="U1474" t="s">
        <v>77</v>
      </c>
      <c r="V1474" t="s">
        <v>74</v>
      </c>
      <c r="W1474" t="s">
        <v>1883</v>
      </c>
      <c r="X1474">
        <v>0</v>
      </c>
      <c r="Y1474">
        <v>1</v>
      </c>
      <c r="Z1474">
        <v>1</v>
      </c>
      <c r="AA1474">
        <v>2</v>
      </c>
      <c r="AB1474">
        <v>3</v>
      </c>
      <c r="AC1474">
        <v>1</v>
      </c>
      <c r="AD1474">
        <v>1</v>
      </c>
      <c r="AE1474">
        <v>1</v>
      </c>
      <c r="AF1474">
        <v>10</v>
      </c>
      <c r="AG1474" t="s">
        <v>135</v>
      </c>
      <c r="AH1474">
        <v>1</v>
      </c>
      <c r="AI1474">
        <v>0</v>
      </c>
      <c r="AJ1474">
        <v>50</v>
      </c>
      <c r="AK1474">
        <v>50</v>
      </c>
      <c r="AL1474">
        <v>1</v>
      </c>
      <c r="AM1474">
        <v>0</v>
      </c>
      <c r="AN1474">
        <v>0</v>
      </c>
      <c r="AO1474" s="13">
        <v>0</v>
      </c>
      <c r="AP1474">
        <v>1</v>
      </c>
      <c r="AQ1474">
        <f t="shared" si="587"/>
        <v>1</v>
      </c>
      <c r="AR1474">
        <v>0</v>
      </c>
      <c r="AS1474">
        <v>60</v>
      </c>
      <c r="AT1474" s="6">
        <f t="shared" si="588"/>
        <v>400</v>
      </c>
      <c r="AU1474" s="6">
        <f t="shared" si="589"/>
        <v>406</v>
      </c>
      <c r="AV1474" s="6">
        <f t="shared" si="590"/>
        <v>0</v>
      </c>
      <c r="AW1474" s="6">
        <f t="shared" si="591"/>
        <v>0</v>
      </c>
      <c r="AX1474" s="6">
        <f t="shared" si="592"/>
        <v>198</v>
      </c>
      <c r="AY1474" s="6">
        <f t="shared" si="593"/>
        <v>200.97</v>
      </c>
      <c r="AZ1474" s="6">
        <f t="shared" si="594"/>
        <v>598</v>
      </c>
      <c r="BA1474" s="6">
        <f t="shared" si="595"/>
        <v>606.97</v>
      </c>
      <c r="BB1474" s="6">
        <v>10</v>
      </c>
      <c r="BC1474" s="6">
        <v>0</v>
      </c>
      <c r="BD1474" s="6" t="s">
        <v>152</v>
      </c>
      <c r="BE1474" s="6">
        <v>3</v>
      </c>
      <c r="BF1474" s="6">
        <v>0</v>
      </c>
      <c r="BG1474" s="6" t="s">
        <v>470</v>
      </c>
      <c r="BH1474" s="6">
        <f t="shared" si="571"/>
        <v>1</v>
      </c>
      <c r="BI1474" s="6">
        <f t="shared" si="572"/>
        <v>3</v>
      </c>
      <c r="BJ1474" s="6">
        <f t="shared" si="573"/>
        <v>1</v>
      </c>
      <c r="BK1474" s="6">
        <f t="shared" si="574"/>
        <v>50</v>
      </c>
      <c r="BL1474" s="6">
        <f t="shared" si="575"/>
        <v>1</v>
      </c>
      <c r="BM1474" s="6">
        <f t="shared" si="576"/>
        <v>0</v>
      </c>
      <c r="BN1474" s="6">
        <f t="shared" si="577"/>
        <v>1</v>
      </c>
      <c r="BO1474" s="6">
        <f t="shared" si="578"/>
        <v>60</v>
      </c>
      <c r="BP1474" s="6">
        <f t="shared" si="579"/>
        <v>2</v>
      </c>
      <c r="BQ1474" s="6">
        <f t="shared" si="580"/>
        <v>60</v>
      </c>
      <c r="BR1474" s="6">
        <f t="shared" si="581"/>
        <v>50</v>
      </c>
      <c r="BS1474" s="6">
        <f t="shared" si="582"/>
        <v>110</v>
      </c>
      <c r="BT1474" s="12" t="str">
        <f t="shared" si="586"/>
        <v>Low</v>
      </c>
      <c r="BU1474">
        <f t="shared" si="583"/>
        <v>600</v>
      </c>
      <c r="BV1474">
        <f t="shared" si="584"/>
        <v>180</v>
      </c>
      <c r="BW1474">
        <v>23.79</v>
      </c>
      <c r="BX1474">
        <v>1</v>
      </c>
      <c r="BY1474">
        <v>46.71</v>
      </c>
      <c r="BZ1474">
        <v>0</v>
      </c>
      <c r="CA1474">
        <v>2</v>
      </c>
      <c r="CB1474">
        <v>2</v>
      </c>
      <c r="CC1474">
        <v>2</v>
      </c>
      <c r="CD1474">
        <v>2</v>
      </c>
      <c r="CE1474">
        <v>2</v>
      </c>
      <c r="CF1474">
        <v>2</v>
      </c>
      <c r="CG1474">
        <v>2</v>
      </c>
      <c r="CH1474">
        <v>2</v>
      </c>
      <c r="CI1474">
        <v>2</v>
      </c>
      <c r="CJ1474">
        <v>2</v>
      </c>
      <c r="CK1474">
        <v>2</v>
      </c>
      <c r="CL1474">
        <v>2</v>
      </c>
      <c r="CM1474">
        <v>2</v>
      </c>
      <c r="CN1474">
        <v>1</v>
      </c>
      <c r="CO1474">
        <v>1</v>
      </c>
      <c r="CP1474">
        <v>1</v>
      </c>
      <c r="CQ1474">
        <v>25</v>
      </c>
      <c r="CR1474" t="s">
        <v>1884</v>
      </c>
      <c r="CS1474">
        <v>5.862288612448558</v>
      </c>
      <c r="CT1474">
        <v>2.1171311292048371</v>
      </c>
      <c r="CU1474">
        <v>0.31083052223546048</v>
      </c>
    </row>
    <row r="1475" spans="1:99" x14ac:dyDescent="0.25">
      <c r="A1475" t="s">
        <v>1892</v>
      </c>
      <c r="B1475" s="13">
        <v>125</v>
      </c>
      <c r="C1475" t="s">
        <v>67</v>
      </c>
      <c r="D1475" t="s">
        <v>90</v>
      </c>
      <c r="E1475">
        <v>33.416666666666657</v>
      </c>
      <c r="F1475" t="s">
        <v>69</v>
      </c>
      <c r="G1475" t="s">
        <v>70</v>
      </c>
      <c r="H1475">
        <v>167.5</v>
      </c>
      <c r="I1475">
        <v>58</v>
      </c>
      <c r="J1475">
        <v>20.67275562486077</v>
      </c>
      <c r="K1475">
        <v>22.1</v>
      </c>
      <c r="L1475" t="s">
        <v>71</v>
      </c>
      <c r="M1475" t="s">
        <v>114</v>
      </c>
      <c r="N1475">
        <v>18</v>
      </c>
      <c r="O1475" t="s">
        <v>133</v>
      </c>
      <c r="P1475" t="s">
        <v>74</v>
      </c>
      <c r="Q1475" t="s">
        <v>1882</v>
      </c>
      <c r="R1475">
        <v>0</v>
      </c>
      <c r="S1475" t="s">
        <v>78</v>
      </c>
      <c r="T1475" t="s">
        <v>74</v>
      </c>
      <c r="U1475" t="s">
        <v>77</v>
      </c>
      <c r="V1475" t="s">
        <v>74</v>
      </c>
      <c r="W1475" t="s">
        <v>1883</v>
      </c>
      <c r="X1475">
        <v>0</v>
      </c>
      <c r="Y1475">
        <v>1</v>
      </c>
      <c r="Z1475">
        <v>1</v>
      </c>
      <c r="AA1475">
        <v>2</v>
      </c>
      <c r="AB1475">
        <v>3</v>
      </c>
      <c r="AC1475">
        <v>1</v>
      </c>
      <c r="AD1475">
        <v>1</v>
      </c>
      <c r="AE1475">
        <v>1</v>
      </c>
      <c r="AF1475">
        <v>10</v>
      </c>
      <c r="AG1475" t="s">
        <v>135</v>
      </c>
      <c r="AH1475">
        <v>1</v>
      </c>
      <c r="AI1475">
        <v>0</v>
      </c>
      <c r="AJ1475">
        <v>50</v>
      </c>
      <c r="AK1475">
        <v>50</v>
      </c>
      <c r="AL1475">
        <v>1</v>
      </c>
      <c r="AM1475">
        <v>0</v>
      </c>
      <c r="AN1475">
        <v>0</v>
      </c>
      <c r="AO1475" s="13">
        <v>0</v>
      </c>
      <c r="AP1475">
        <v>1</v>
      </c>
      <c r="AQ1475">
        <f t="shared" si="587"/>
        <v>1</v>
      </c>
      <c r="AR1475">
        <v>0</v>
      </c>
      <c r="AS1475">
        <v>60</v>
      </c>
      <c r="AT1475" s="6">
        <f t="shared" si="588"/>
        <v>400</v>
      </c>
      <c r="AU1475" s="6">
        <f t="shared" si="589"/>
        <v>406</v>
      </c>
      <c r="AV1475" s="6">
        <f t="shared" si="590"/>
        <v>0</v>
      </c>
      <c r="AW1475" s="6">
        <f t="shared" si="591"/>
        <v>0</v>
      </c>
      <c r="AX1475" s="6">
        <f t="shared" si="592"/>
        <v>198</v>
      </c>
      <c r="AY1475" s="6">
        <f t="shared" si="593"/>
        <v>200.97</v>
      </c>
      <c r="AZ1475" s="6">
        <f t="shared" si="594"/>
        <v>598</v>
      </c>
      <c r="BA1475" s="6">
        <f t="shared" si="595"/>
        <v>606.97</v>
      </c>
      <c r="BB1475" s="6">
        <v>10</v>
      </c>
      <c r="BC1475" s="6">
        <v>0</v>
      </c>
      <c r="BD1475" s="6" t="s">
        <v>152</v>
      </c>
      <c r="BE1475" s="6">
        <v>3</v>
      </c>
      <c r="BF1475" s="6">
        <v>0</v>
      </c>
      <c r="BG1475" s="6" t="s">
        <v>470</v>
      </c>
      <c r="BH1475" s="6">
        <f t="shared" ref="BH1475:BH1538" si="596">SUM(AI1475,AM1475,AQ1475)</f>
        <v>1</v>
      </c>
      <c r="BI1475" s="6">
        <f t="shared" ref="BI1475:BI1538" si="597">SUM(AH1475,AL1475,AP1475)</f>
        <v>3</v>
      </c>
      <c r="BJ1475" s="6">
        <f t="shared" ref="BJ1475:BJ1538" si="598">AH1475</f>
        <v>1</v>
      </c>
      <c r="BK1475" s="6">
        <f t="shared" ref="BK1475:BK1538" si="599">(AI1475*60+AJ1475)*BJ1475</f>
        <v>50</v>
      </c>
      <c r="BL1475" s="6">
        <f t="shared" ref="BL1475:BL1538" si="600">AL1475</f>
        <v>1</v>
      </c>
      <c r="BM1475" s="6">
        <f t="shared" ref="BM1475:BM1538" si="601">(AM1475*60+AN1475)*BL1475</f>
        <v>0</v>
      </c>
      <c r="BN1475" s="6">
        <f t="shared" ref="BN1475:BN1538" si="602">AP1475</f>
        <v>1</v>
      </c>
      <c r="BO1475" s="6">
        <f t="shared" ref="BO1475:BO1538" si="603">(AQ1475*60+AR1475)*BN1475</f>
        <v>60</v>
      </c>
      <c r="BP1475" s="6">
        <f t="shared" ref="BP1475:BP1538" si="604">SUM(AL1475,AP1475)</f>
        <v>2</v>
      </c>
      <c r="BQ1475" s="6">
        <f t="shared" ref="BQ1475:BQ1538" si="605">BO1475+BM1475</f>
        <v>60</v>
      </c>
      <c r="BR1475" s="6">
        <f t="shared" ref="BR1475:BR1538" si="606">BK1475+BM1475</f>
        <v>50</v>
      </c>
      <c r="BS1475" s="6">
        <f t="shared" ref="BS1475:BS1538" si="607">BO1475+BR1475</f>
        <v>110</v>
      </c>
      <c r="BT1475" s="12" t="str">
        <f t="shared" si="586"/>
        <v>Low</v>
      </c>
      <c r="BU1475">
        <f t="shared" ref="BU1475:BU1538" si="608">60*BB1475+BC1475</f>
        <v>600</v>
      </c>
      <c r="BV1475">
        <f t="shared" ref="BV1475:BV1538" si="609">60*BE1475+BF1475</f>
        <v>180</v>
      </c>
      <c r="BW1475">
        <v>23.79</v>
      </c>
      <c r="BX1475">
        <v>1</v>
      </c>
      <c r="BY1475">
        <v>46.71</v>
      </c>
      <c r="BZ1475">
        <v>0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2</v>
      </c>
      <c r="CJ1475">
        <v>2</v>
      </c>
      <c r="CK1475">
        <v>2</v>
      </c>
      <c r="CL1475">
        <v>2</v>
      </c>
      <c r="CM1475">
        <v>2</v>
      </c>
      <c r="CN1475">
        <v>1</v>
      </c>
      <c r="CO1475">
        <v>1</v>
      </c>
      <c r="CP1475">
        <v>1</v>
      </c>
      <c r="CQ1475">
        <v>25</v>
      </c>
      <c r="CR1475" t="s">
        <v>1884</v>
      </c>
      <c r="CS1475">
        <v>5.7795638462579086</v>
      </c>
      <c r="CT1475">
        <v>2.1457988233608809</v>
      </c>
      <c r="CU1475">
        <v>0.35242440331363473</v>
      </c>
    </row>
    <row r="1476" spans="1:99" x14ac:dyDescent="0.25">
      <c r="A1476" t="s">
        <v>1893</v>
      </c>
      <c r="B1476" s="13">
        <v>125</v>
      </c>
      <c r="C1476" t="s">
        <v>86</v>
      </c>
      <c r="D1476" t="s">
        <v>90</v>
      </c>
      <c r="E1476">
        <v>33.416666666666657</v>
      </c>
      <c r="F1476" t="s">
        <v>69</v>
      </c>
      <c r="G1476" t="s">
        <v>70</v>
      </c>
      <c r="H1476">
        <v>167.5</v>
      </c>
      <c r="I1476">
        <v>58</v>
      </c>
      <c r="J1476">
        <v>20.67275562486077</v>
      </c>
      <c r="K1476">
        <v>22.1</v>
      </c>
      <c r="L1476" t="s">
        <v>71</v>
      </c>
      <c r="M1476" t="s">
        <v>114</v>
      </c>
      <c r="N1476">
        <v>18</v>
      </c>
      <c r="O1476" t="s">
        <v>133</v>
      </c>
      <c r="P1476" t="s">
        <v>74</v>
      </c>
      <c r="Q1476" t="s">
        <v>1882</v>
      </c>
      <c r="R1476">
        <v>0</v>
      </c>
      <c r="S1476" t="s">
        <v>78</v>
      </c>
      <c r="T1476" t="s">
        <v>74</v>
      </c>
      <c r="U1476" t="s">
        <v>77</v>
      </c>
      <c r="V1476" t="s">
        <v>74</v>
      </c>
      <c r="W1476" t="s">
        <v>1883</v>
      </c>
      <c r="X1476">
        <v>0</v>
      </c>
      <c r="Y1476">
        <v>1</v>
      </c>
      <c r="Z1476">
        <v>1</v>
      </c>
      <c r="AA1476">
        <v>2</v>
      </c>
      <c r="AB1476">
        <v>3</v>
      </c>
      <c r="AC1476">
        <v>1</v>
      </c>
      <c r="AD1476">
        <v>1</v>
      </c>
      <c r="AE1476">
        <v>1</v>
      </c>
      <c r="AF1476">
        <v>10</v>
      </c>
      <c r="AG1476" t="s">
        <v>135</v>
      </c>
      <c r="AH1476">
        <v>1</v>
      </c>
      <c r="AI1476">
        <v>0</v>
      </c>
      <c r="AJ1476">
        <v>50</v>
      </c>
      <c r="AK1476">
        <v>50</v>
      </c>
      <c r="AL1476">
        <v>1</v>
      </c>
      <c r="AM1476">
        <v>0</v>
      </c>
      <c r="AN1476">
        <v>0</v>
      </c>
      <c r="AO1476" s="13">
        <v>0</v>
      </c>
      <c r="AP1476">
        <v>1</v>
      </c>
      <c r="AQ1476">
        <f t="shared" si="587"/>
        <v>1</v>
      </c>
      <c r="AR1476">
        <v>0</v>
      </c>
      <c r="AS1476">
        <v>60</v>
      </c>
      <c r="AT1476" s="6">
        <f t="shared" si="588"/>
        <v>400</v>
      </c>
      <c r="AU1476" s="6">
        <f t="shared" si="589"/>
        <v>406</v>
      </c>
      <c r="AV1476" s="6">
        <f t="shared" si="590"/>
        <v>0</v>
      </c>
      <c r="AW1476" s="6">
        <f t="shared" si="591"/>
        <v>0</v>
      </c>
      <c r="AX1476" s="6">
        <f t="shared" si="592"/>
        <v>198</v>
      </c>
      <c r="AY1476" s="6">
        <f t="shared" si="593"/>
        <v>200.97</v>
      </c>
      <c r="AZ1476" s="6">
        <f t="shared" si="594"/>
        <v>598</v>
      </c>
      <c r="BA1476" s="6">
        <f t="shared" si="595"/>
        <v>606.97</v>
      </c>
      <c r="BB1476" s="6">
        <v>10</v>
      </c>
      <c r="BC1476" s="6">
        <v>0</v>
      </c>
      <c r="BD1476" s="6" t="s">
        <v>152</v>
      </c>
      <c r="BE1476" s="6">
        <v>3</v>
      </c>
      <c r="BF1476" s="6">
        <v>0</v>
      </c>
      <c r="BG1476" s="6" t="s">
        <v>470</v>
      </c>
      <c r="BH1476" s="6">
        <f t="shared" si="596"/>
        <v>1</v>
      </c>
      <c r="BI1476" s="6">
        <f t="shared" si="597"/>
        <v>3</v>
      </c>
      <c r="BJ1476" s="6">
        <f t="shared" si="598"/>
        <v>1</v>
      </c>
      <c r="BK1476" s="6">
        <f t="shared" si="599"/>
        <v>50</v>
      </c>
      <c r="BL1476" s="6">
        <f t="shared" si="600"/>
        <v>1</v>
      </c>
      <c r="BM1476" s="6">
        <f t="shared" si="601"/>
        <v>0</v>
      </c>
      <c r="BN1476" s="6">
        <f t="shared" si="602"/>
        <v>1</v>
      </c>
      <c r="BO1476" s="6">
        <f t="shared" si="603"/>
        <v>60</v>
      </c>
      <c r="BP1476" s="6">
        <f t="shared" si="604"/>
        <v>2</v>
      </c>
      <c r="BQ1476" s="6">
        <f t="shared" si="605"/>
        <v>60</v>
      </c>
      <c r="BR1476" s="6">
        <f t="shared" si="606"/>
        <v>50</v>
      </c>
      <c r="BS1476" s="6">
        <f t="shared" si="607"/>
        <v>110</v>
      </c>
      <c r="BT1476" s="12" t="str">
        <f t="shared" si="586"/>
        <v>Low</v>
      </c>
      <c r="BU1476">
        <f t="shared" si="608"/>
        <v>600</v>
      </c>
      <c r="BV1476">
        <f t="shared" si="609"/>
        <v>180</v>
      </c>
      <c r="BW1476">
        <v>23.79</v>
      </c>
      <c r="BX1476">
        <v>1</v>
      </c>
      <c r="BY1476">
        <v>46.71</v>
      </c>
      <c r="BZ1476">
        <v>0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2</v>
      </c>
      <c r="CG1476">
        <v>2</v>
      </c>
      <c r="CH1476">
        <v>2</v>
      </c>
      <c r="CI1476">
        <v>2</v>
      </c>
      <c r="CJ1476">
        <v>2</v>
      </c>
      <c r="CK1476">
        <v>2</v>
      </c>
      <c r="CL1476">
        <v>2</v>
      </c>
      <c r="CM1476">
        <v>2</v>
      </c>
      <c r="CN1476">
        <v>1</v>
      </c>
      <c r="CO1476">
        <v>1</v>
      </c>
      <c r="CP1476">
        <v>1</v>
      </c>
      <c r="CQ1476">
        <v>25</v>
      </c>
      <c r="CR1476" t="s">
        <v>1884</v>
      </c>
      <c r="CS1476">
        <v>8.607999102111382</v>
      </c>
      <c r="CT1476">
        <v>3.3709426715616408</v>
      </c>
      <c r="CU1476">
        <v>0.48272954757955222</v>
      </c>
    </row>
    <row r="1477" spans="1:99" x14ac:dyDescent="0.25">
      <c r="A1477" t="s">
        <v>1894</v>
      </c>
      <c r="B1477" s="13">
        <v>125</v>
      </c>
      <c r="C1477" t="s">
        <v>86</v>
      </c>
      <c r="D1477" t="s">
        <v>90</v>
      </c>
      <c r="E1477">
        <v>33.416666666666657</v>
      </c>
      <c r="F1477" t="s">
        <v>69</v>
      </c>
      <c r="G1477" t="s">
        <v>70</v>
      </c>
      <c r="H1477">
        <v>167.5</v>
      </c>
      <c r="I1477">
        <v>58</v>
      </c>
      <c r="J1477">
        <v>20.67275562486077</v>
      </c>
      <c r="K1477">
        <v>22.1</v>
      </c>
      <c r="L1477" t="s">
        <v>71</v>
      </c>
      <c r="M1477" t="s">
        <v>114</v>
      </c>
      <c r="N1477">
        <v>18</v>
      </c>
      <c r="O1477" t="s">
        <v>133</v>
      </c>
      <c r="P1477" t="s">
        <v>74</v>
      </c>
      <c r="Q1477" t="s">
        <v>1882</v>
      </c>
      <c r="R1477">
        <v>0</v>
      </c>
      <c r="S1477" t="s">
        <v>78</v>
      </c>
      <c r="T1477" t="s">
        <v>74</v>
      </c>
      <c r="U1477" t="s">
        <v>77</v>
      </c>
      <c r="V1477" t="s">
        <v>74</v>
      </c>
      <c r="W1477" t="s">
        <v>1883</v>
      </c>
      <c r="X1477">
        <v>0</v>
      </c>
      <c r="Y1477">
        <v>1</v>
      </c>
      <c r="Z1477">
        <v>1</v>
      </c>
      <c r="AA1477">
        <v>2</v>
      </c>
      <c r="AB1477">
        <v>3</v>
      </c>
      <c r="AC1477">
        <v>1</v>
      </c>
      <c r="AD1477">
        <v>1</v>
      </c>
      <c r="AE1477">
        <v>1</v>
      </c>
      <c r="AF1477">
        <v>10</v>
      </c>
      <c r="AG1477" t="s">
        <v>135</v>
      </c>
      <c r="AH1477">
        <v>1</v>
      </c>
      <c r="AI1477">
        <v>0</v>
      </c>
      <c r="AJ1477">
        <v>50</v>
      </c>
      <c r="AK1477">
        <v>50</v>
      </c>
      <c r="AL1477">
        <v>1</v>
      </c>
      <c r="AM1477">
        <v>0</v>
      </c>
      <c r="AN1477">
        <v>0</v>
      </c>
      <c r="AO1477" s="13">
        <v>0</v>
      </c>
      <c r="AP1477">
        <v>1</v>
      </c>
      <c r="AQ1477">
        <f t="shared" si="587"/>
        <v>1</v>
      </c>
      <c r="AR1477">
        <v>0</v>
      </c>
      <c r="AS1477">
        <v>60</v>
      </c>
      <c r="AT1477" s="6">
        <f t="shared" si="588"/>
        <v>400</v>
      </c>
      <c r="AU1477" s="6">
        <f t="shared" si="589"/>
        <v>406</v>
      </c>
      <c r="AV1477" s="6">
        <f t="shared" si="590"/>
        <v>0</v>
      </c>
      <c r="AW1477" s="6">
        <f t="shared" si="591"/>
        <v>0</v>
      </c>
      <c r="AX1477" s="6">
        <f t="shared" si="592"/>
        <v>198</v>
      </c>
      <c r="AY1477" s="6">
        <f t="shared" si="593"/>
        <v>200.97</v>
      </c>
      <c r="AZ1477" s="6">
        <f t="shared" si="594"/>
        <v>598</v>
      </c>
      <c r="BA1477" s="6">
        <f t="shared" si="595"/>
        <v>606.97</v>
      </c>
      <c r="BB1477" s="6">
        <v>10</v>
      </c>
      <c r="BC1477" s="6">
        <v>0</v>
      </c>
      <c r="BD1477" s="6" t="s">
        <v>152</v>
      </c>
      <c r="BE1477" s="6">
        <v>3</v>
      </c>
      <c r="BF1477" s="6">
        <v>0</v>
      </c>
      <c r="BG1477" s="6" t="s">
        <v>470</v>
      </c>
      <c r="BH1477" s="6">
        <f t="shared" si="596"/>
        <v>1</v>
      </c>
      <c r="BI1477" s="6">
        <f t="shared" si="597"/>
        <v>3</v>
      </c>
      <c r="BJ1477" s="6">
        <f t="shared" si="598"/>
        <v>1</v>
      </c>
      <c r="BK1477" s="6">
        <f t="shared" si="599"/>
        <v>50</v>
      </c>
      <c r="BL1477" s="6">
        <f t="shared" si="600"/>
        <v>1</v>
      </c>
      <c r="BM1477" s="6">
        <f t="shared" si="601"/>
        <v>0</v>
      </c>
      <c r="BN1477" s="6">
        <f t="shared" si="602"/>
        <v>1</v>
      </c>
      <c r="BO1477" s="6">
        <f t="shared" si="603"/>
        <v>60</v>
      </c>
      <c r="BP1477" s="6">
        <f t="shared" si="604"/>
        <v>2</v>
      </c>
      <c r="BQ1477" s="6">
        <f t="shared" si="605"/>
        <v>60</v>
      </c>
      <c r="BR1477" s="6">
        <f t="shared" si="606"/>
        <v>50</v>
      </c>
      <c r="BS1477" s="6">
        <f t="shared" si="607"/>
        <v>110</v>
      </c>
      <c r="BT1477" s="12" t="str">
        <f t="shared" si="586"/>
        <v>Low</v>
      </c>
      <c r="BU1477">
        <f t="shared" si="608"/>
        <v>600</v>
      </c>
      <c r="BV1477">
        <f t="shared" si="609"/>
        <v>180</v>
      </c>
      <c r="BW1477">
        <v>23.79</v>
      </c>
      <c r="BX1477">
        <v>1</v>
      </c>
      <c r="BY1477">
        <v>46.71</v>
      </c>
      <c r="BZ1477">
        <v>0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2</v>
      </c>
      <c r="CH1477">
        <v>2</v>
      </c>
      <c r="CI1477">
        <v>2</v>
      </c>
      <c r="CJ1477">
        <v>2</v>
      </c>
      <c r="CK1477">
        <v>2</v>
      </c>
      <c r="CL1477">
        <v>2</v>
      </c>
      <c r="CM1477">
        <v>2</v>
      </c>
      <c r="CN1477">
        <v>1</v>
      </c>
      <c r="CO1477">
        <v>1</v>
      </c>
      <c r="CP1477">
        <v>1</v>
      </c>
      <c r="CQ1477">
        <v>25</v>
      </c>
      <c r="CR1477" t="s">
        <v>1884</v>
      </c>
      <c r="CS1477">
        <v>8.880894032383436</v>
      </c>
      <c r="CT1477">
        <v>3.2633004399707848</v>
      </c>
      <c r="CU1477">
        <v>0.46915206115518432</v>
      </c>
    </row>
    <row r="1478" spans="1:99" x14ac:dyDescent="0.25">
      <c r="A1478" t="s">
        <v>1895</v>
      </c>
      <c r="B1478" s="13">
        <v>125</v>
      </c>
      <c r="C1478" t="s">
        <v>86</v>
      </c>
      <c r="D1478" t="s">
        <v>90</v>
      </c>
      <c r="E1478">
        <v>33.416666666666657</v>
      </c>
      <c r="F1478" t="s">
        <v>69</v>
      </c>
      <c r="G1478" t="s">
        <v>70</v>
      </c>
      <c r="H1478">
        <v>167.5</v>
      </c>
      <c r="I1478">
        <v>58</v>
      </c>
      <c r="J1478">
        <v>20.67275562486077</v>
      </c>
      <c r="K1478">
        <v>22.1</v>
      </c>
      <c r="L1478" t="s">
        <v>71</v>
      </c>
      <c r="M1478" t="s">
        <v>114</v>
      </c>
      <c r="N1478">
        <v>18</v>
      </c>
      <c r="O1478" t="s">
        <v>133</v>
      </c>
      <c r="P1478" t="s">
        <v>74</v>
      </c>
      <c r="Q1478" t="s">
        <v>1882</v>
      </c>
      <c r="R1478">
        <v>0</v>
      </c>
      <c r="S1478" t="s">
        <v>78</v>
      </c>
      <c r="T1478" t="s">
        <v>74</v>
      </c>
      <c r="U1478" t="s">
        <v>77</v>
      </c>
      <c r="V1478" t="s">
        <v>74</v>
      </c>
      <c r="W1478" t="s">
        <v>1883</v>
      </c>
      <c r="X1478">
        <v>0</v>
      </c>
      <c r="Y1478">
        <v>1</v>
      </c>
      <c r="Z1478">
        <v>1</v>
      </c>
      <c r="AA1478">
        <v>2</v>
      </c>
      <c r="AB1478">
        <v>3</v>
      </c>
      <c r="AC1478">
        <v>1</v>
      </c>
      <c r="AD1478">
        <v>1</v>
      </c>
      <c r="AE1478">
        <v>1</v>
      </c>
      <c r="AF1478">
        <v>10</v>
      </c>
      <c r="AG1478" t="s">
        <v>135</v>
      </c>
      <c r="AH1478">
        <v>1</v>
      </c>
      <c r="AI1478">
        <v>0</v>
      </c>
      <c r="AJ1478">
        <v>50</v>
      </c>
      <c r="AK1478">
        <v>50</v>
      </c>
      <c r="AL1478">
        <v>1</v>
      </c>
      <c r="AM1478">
        <v>0</v>
      </c>
      <c r="AN1478">
        <v>0</v>
      </c>
      <c r="AO1478" s="13">
        <v>0</v>
      </c>
      <c r="AP1478">
        <v>1</v>
      </c>
      <c r="AQ1478">
        <f t="shared" si="587"/>
        <v>1</v>
      </c>
      <c r="AR1478">
        <v>0</v>
      </c>
      <c r="AS1478">
        <v>60</v>
      </c>
      <c r="AT1478" s="6">
        <f t="shared" si="588"/>
        <v>400</v>
      </c>
      <c r="AU1478" s="6">
        <f t="shared" si="589"/>
        <v>406</v>
      </c>
      <c r="AV1478" s="6">
        <f t="shared" si="590"/>
        <v>0</v>
      </c>
      <c r="AW1478" s="6">
        <f t="shared" si="591"/>
        <v>0</v>
      </c>
      <c r="AX1478" s="6">
        <f t="shared" si="592"/>
        <v>198</v>
      </c>
      <c r="AY1478" s="6">
        <f t="shared" si="593"/>
        <v>200.97</v>
      </c>
      <c r="AZ1478" s="6">
        <f t="shared" si="594"/>
        <v>598</v>
      </c>
      <c r="BA1478" s="6">
        <f t="shared" si="595"/>
        <v>606.97</v>
      </c>
      <c r="BB1478" s="6">
        <v>10</v>
      </c>
      <c r="BC1478" s="6">
        <v>0</v>
      </c>
      <c r="BD1478" s="6" t="s">
        <v>152</v>
      </c>
      <c r="BE1478" s="6">
        <v>3</v>
      </c>
      <c r="BF1478" s="6">
        <v>0</v>
      </c>
      <c r="BG1478" s="6" t="s">
        <v>470</v>
      </c>
      <c r="BH1478" s="6">
        <f t="shared" si="596"/>
        <v>1</v>
      </c>
      <c r="BI1478" s="6">
        <f t="shared" si="597"/>
        <v>3</v>
      </c>
      <c r="BJ1478" s="6">
        <f t="shared" si="598"/>
        <v>1</v>
      </c>
      <c r="BK1478" s="6">
        <f t="shared" si="599"/>
        <v>50</v>
      </c>
      <c r="BL1478" s="6">
        <f t="shared" si="600"/>
        <v>1</v>
      </c>
      <c r="BM1478" s="6">
        <f t="shared" si="601"/>
        <v>0</v>
      </c>
      <c r="BN1478" s="6">
        <f t="shared" si="602"/>
        <v>1</v>
      </c>
      <c r="BO1478" s="6">
        <f t="shared" si="603"/>
        <v>60</v>
      </c>
      <c r="BP1478" s="6">
        <f t="shared" si="604"/>
        <v>2</v>
      </c>
      <c r="BQ1478" s="6">
        <f t="shared" si="605"/>
        <v>60</v>
      </c>
      <c r="BR1478" s="6">
        <f t="shared" si="606"/>
        <v>50</v>
      </c>
      <c r="BS1478" s="6">
        <f t="shared" si="607"/>
        <v>110</v>
      </c>
      <c r="BT1478" s="12" t="str">
        <f t="shared" si="586"/>
        <v>Low</v>
      </c>
      <c r="BU1478">
        <f t="shared" si="608"/>
        <v>600</v>
      </c>
      <c r="BV1478">
        <f t="shared" si="609"/>
        <v>180</v>
      </c>
      <c r="BW1478">
        <v>23.79</v>
      </c>
      <c r="BX1478">
        <v>1</v>
      </c>
      <c r="BY1478">
        <v>46.71</v>
      </c>
      <c r="BZ1478">
        <v>0</v>
      </c>
      <c r="CA1478">
        <v>2</v>
      </c>
      <c r="CB1478">
        <v>2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2</v>
      </c>
      <c r="CJ1478">
        <v>2</v>
      </c>
      <c r="CK1478">
        <v>2</v>
      </c>
      <c r="CL1478">
        <v>2</v>
      </c>
      <c r="CM1478">
        <v>2</v>
      </c>
      <c r="CN1478">
        <v>1</v>
      </c>
      <c r="CO1478">
        <v>1</v>
      </c>
      <c r="CP1478">
        <v>1</v>
      </c>
      <c r="CQ1478">
        <v>25</v>
      </c>
      <c r="CR1478" t="s">
        <v>1884</v>
      </c>
      <c r="CS1478">
        <v>8.7262777160863543</v>
      </c>
      <c r="CT1478">
        <v>3.016601905938141</v>
      </c>
      <c r="CU1478">
        <v>0.52701829780249287</v>
      </c>
    </row>
    <row r="1479" spans="1:99" x14ac:dyDescent="0.25">
      <c r="A1479" t="s">
        <v>1896</v>
      </c>
      <c r="B1479">
        <v>126</v>
      </c>
      <c r="C1479" t="s">
        <v>86</v>
      </c>
      <c r="D1479" t="s">
        <v>90</v>
      </c>
      <c r="E1479">
        <v>35.166666666666657</v>
      </c>
      <c r="F1479" t="s">
        <v>69</v>
      </c>
      <c r="G1479" t="s">
        <v>70</v>
      </c>
      <c r="H1479">
        <v>161.5</v>
      </c>
      <c r="I1479">
        <v>46.75</v>
      </c>
      <c r="J1479">
        <v>17.924067133778721</v>
      </c>
      <c r="K1479">
        <v>22.05</v>
      </c>
      <c r="L1479" t="s">
        <v>71</v>
      </c>
      <c r="M1479" t="s">
        <v>114</v>
      </c>
      <c r="N1479">
        <v>20</v>
      </c>
      <c r="O1479" t="s">
        <v>133</v>
      </c>
      <c r="P1479" t="s">
        <v>74</v>
      </c>
      <c r="Q1479" t="s">
        <v>1897</v>
      </c>
      <c r="R1479">
        <v>1</v>
      </c>
      <c r="S1479" t="s">
        <v>1898</v>
      </c>
      <c r="T1479" t="s">
        <v>74</v>
      </c>
      <c r="U1479" t="s">
        <v>77</v>
      </c>
      <c r="V1479" t="s">
        <v>78</v>
      </c>
      <c r="W1479" t="s">
        <v>78</v>
      </c>
      <c r="X1479">
        <v>3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7</v>
      </c>
      <c r="AG1479" t="s">
        <v>79</v>
      </c>
      <c r="AH1479">
        <v>7</v>
      </c>
      <c r="AI1479">
        <v>1</v>
      </c>
      <c r="AJ1479">
        <v>0</v>
      </c>
      <c r="AK1479">
        <v>60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f t="shared" si="587"/>
        <v>0</v>
      </c>
      <c r="AR1479">
        <v>0</v>
      </c>
      <c r="AS1479">
        <v>0</v>
      </c>
      <c r="AT1479" s="6">
        <f t="shared" si="588"/>
        <v>3360</v>
      </c>
      <c r="AU1479" s="6">
        <f t="shared" si="589"/>
        <v>2748.9</v>
      </c>
      <c r="AV1479" s="6">
        <f t="shared" si="590"/>
        <v>0</v>
      </c>
      <c r="AW1479" s="6">
        <f t="shared" si="591"/>
        <v>0</v>
      </c>
      <c r="AX1479" s="6">
        <f t="shared" si="592"/>
        <v>0</v>
      </c>
      <c r="AY1479" s="6">
        <f t="shared" si="593"/>
        <v>0</v>
      </c>
      <c r="AZ1479" s="6">
        <f t="shared" si="594"/>
        <v>3360</v>
      </c>
      <c r="BA1479" s="6">
        <f t="shared" si="595"/>
        <v>2748.9</v>
      </c>
      <c r="BB1479" s="6">
        <v>10</v>
      </c>
      <c r="BC1479" s="6">
        <v>0</v>
      </c>
      <c r="BD1479" s="6" t="s">
        <v>152</v>
      </c>
      <c r="BE1479" s="6">
        <v>4</v>
      </c>
      <c r="BF1479" s="6">
        <v>0</v>
      </c>
      <c r="BG1479" s="6" t="s">
        <v>81</v>
      </c>
      <c r="BH1479" s="6">
        <f t="shared" si="596"/>
        <v>1</v>
      </c>
      <c r="BI1479" s="6">
        <f t="shared" si="597"/>
        <v>7</v>
      </c>
      <c r="BJ1479" s="6">
        <f t="shared" si="598"/>
        <v>7</v>
      </c>
      <c r="BK1479" s="6">
        <f t="shared" si="599"/>
        <v>420</v>
      </c>
      <c r="BL1479" s="6">
        <f t="shared" si="600"/>
        <v>0</v>
      </c>
      <c r="BM1479" s="6">
        <f t="shared" si="601"/>
        <v>0</v>
      </c>
      <c r="BN1479" s="6">
        <f t="shared" si="602"/>
        <v>0</v>
      </c>
      <c r="BO1479" s="6">
        <f t="shared" si="603"/>
        <v>0</v>
      </c>
      <c r="BP1479" s="6">
        <f t="shared" si="604"/>
        <v>0</v>
      </c>
      <c r="BQ1479" s="6">
        <f t="shared" si="605"/>
        <v>0</v>
      </c>
      <c r="BR1479" s="6">
        <f t="shared" si="606"/>
        <v>420</v>
      </c>
      <c r="BS1479" s="6">
        <f t="shared" si="607"/>
        <v>420</v>
      </c>
      <c r="BT1479" s="12" t="str">
        <f t="shared" si="586"/>
        <v>High</v>
      </c>
      <c r="BU1479">
        <f t="shared" si="608"/>
        <v>600</v>
      </c>
      <c r="BV1479">
        <f t="shared" si="609"/>
        <v>240</v>
      </c>
      <c r="BW1479">
        <v>24.72</v>
      </c>
      <c r="BX1479">
        <v>1</v>
      </c>
      <c r="BY1479">
        <v>46.4</v>
      </c>
      <c r="BZ1479">
        <v>0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1</v>
      </c>
      <c r="CG1479">
        <v>2</v>
      </c>
      <c r="CH1479">
        <v>2</v>
      </c>
      <c r="CI1479">
        <v>2</v>
      </c>
      <c r="CJ1479">
        <v>2</v>
      </c>
      <c r="CK1479">
        <v>2</v>
      </c>
      <c r="CL1479">
        <v>2</v>
      </c>
      <c r="CM1479">
        <v>2</v>
      </c>
      <c r="CN1479">
        <v>1</v>
      </c>
      <c r="CO1479">
        <v>1</v>
      </c>
      <c r="CP1479">
        <v>1</v>
      </c>
      <c r="CQ1479">
        <v>24</v>
      </c>
      <c r="CR1479" t="s">
        <v>1899</v>
      </c>
      <c r="CS1479">
        <v>7.9628578518027906</v>
      </c>
      <c r="CT1479">
        <v>2.074834617002125</v>
      </c>
      <c r="CU1479">
        <v>0.2653200154622361</v>
      </c>
    </row>
    <row r="1480" spans="1:99" x14ac:dyDescent="0.25">
      <c r="A1480" t="s">
        <v>1900</v>
      </c>
      <c r="B1480">
        <v>126</v>
      </c>
      <c r="C1480" t="s">
        <v>86</v>
      </c>
      <c r="D1480" t="s">
        <v>90</v>
      </c>
      <c r="E1480">
        <v>35.166666666666657</v>
      </c>
      <c r="F1480" t="s">
        <v>69</v>
      </c>
      <c r="G1480" t="s">
        <v>70</v>
      </c>
      <c r="H1480">
        <v>161.5</v>
      </c>
      <c r="I1480">
        <v>46.75</v>
      </c>
      <c r="J1480">
        <v>17.924067133778721</v>
      </c>
      <c r="K1480">
        <v>22.05</v>
      </c>
      <c r="L1480" t="s">
        <v>71</v>
      </c>
      <c r="M1480" t="s">
        <v>114</v>
      </c>
      <c r="N1480">
        <v>20</v>
      </c>
      <c r="O1480" t="s">
        <v>133</v>
      </c>
      <c r="P1480" t="s">
        <v>74</v>
      </c>
      <c r="Q1480" t="s">
        <v>1897</v>
      </c>
      <c r="R1480">
        <v>1</v>
      </c>
      <c r="S1480" t="s">
        <v>1898</v>
      </c>
      <c r="T1480" t="s">
        <v>74</v>
      </c>
      <c r="U1480" t="s">
        <v>77</v>
      </c>
      <c r="V1480" t="s">
        <v>78</v>
      </c>
      <c r="W1480" t="s">
        <v>78</v>
      </c>
      <c r="X1480">
        <v>3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7</v>
      </c>
      <c r="AG1480" t="s">
        <v>79</v>
      </c>
      <c r="AH1480">
        <v>7</v>
      </c>
      <c r="AI1480">
        <v>1</v>
      </c>
      <c r="AJ1480">
        <v>0</v>
      </c>
      <c r="AK1480">
        <v>60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f t="shared" si="587"/>
        <v>0</v>
      </c>
      <c r="AR1480">
        <v>0</v>
      </c>
      <c r="AS1480">
        <v>0</v>
      </c>
      <c r="AT1480" s="6">
        <f t="shared" si="588"/>
        <v>3360</v>
      </c>
      <c r="AU1480" s="6">
        <f t="shared" si="589"/>
        <v>2748.9</v>
      </c>
      <c r="AV1480" s="6">
        <f t="shared" si="590"/>
        <v>0</v>
      </c>
      <c r="AW1480" s="6">
        <f t="shared" si="591"/>
        <v>0</v>
      </c>
      <c r="AX1480" s="6">
        <f t="shared" si="592"/>
        <v>0</v>
      </c>
      <c r="AY1480" s="6">
        <f t="shared" si="593"/>
        <v>0</v>
      </c>
      <c r="AZ1480" s="6">
        <f t="shared" si="594"/>
        <v>3360</v>
      </c>
      <c r="BA1480" s="6">
        <f t="shared" si="595"/>
        <v>2748.9</v>
      </c>
      <c r="BB1480" s="6">
        <v>10</v>
      </c>
      <c r="BC1480" s="6">
        <v>0</v>
      </c>
      <c r="BD1480" s="6" t="s">
        <v>152</v>
      </c>
      <c r="BE1480" s="6">
        <v>4</v>
      </c>
      <c r="BF1480" s="6">
        <v>0</v>
      </c>
      <c r="BG1480" s="6" t="s">
        <v>81</v>
      </c>
      <c r="BH1480" s="6">
        <f t="shared" si="596"/>
        <v>1</v>
      </c>
      <c r="BI1480" s="6">
        <f t="shared" si="597"/>
        <v>7</v>
      </c>
      <c r="BJ1480" s="6">
        <f t="shared" si="598"/>
        <v>7</v>
      </c>
      <c r="BK1480" s="6">
        <f t="shared" si="599"/>
        <v>420</v>
      </c>
      <c r="BL1480" s="6">
        <f t="shared" si="600"/>
        <v>0</v>
      </c>
      <c r="BM1480" s="6">
        <f t="shared" si="601"/>
        <v>0</v>
      </c>
      <c r="BN1480" s="6">
        <f t="shared" si="602"/>
        <v>0</v>
      </c>
      <c r="BO1480" s="6">
        <f t="shared" si="603"/>
        <v>0</v>
      </c>
      <c r="BP1480" s="6">
        <f t="shared" si="604"/>
        <v>0</v>
      </c>
      <c r="BQ1480" s="6">
        <f t="shared" si="605"/>
        <v>0</v>
      </c>
      <c r="BR1480" s="6">
        <f t="shared" si="606"/>
        <v>420</v>
      </c>
      <c r="BS1480" s="6">
        <f t="shared" si="607"/>
        <v>420</v>
      </c>
      <c r="BT1480" s="12" t="str">
        <f t="shared" si="586"/>
        <v>High</v>
      </c>
      <c r="BU1480">
        <f t="shared" si="608"/>
        <v>600</v>
      </c>
      <c r="BV1480">
        <f t="shared" si="609"/>
        <v>240</v>
      </c>
      <c r="BW1480">
        <v>24.72</v>
      </c>
      <c r="BX1480">
        <v>1</v>
      </c>
      <c r="BY1480">
        <v>46.4</v>
      </c>
      <c r="BZ1480">
        <v>0</v>
      </c>
      <c r="CA1480">
        <v>2</v>
      </c>
      <c r="CB1480">
        <v>2</v>
      </c>
      <c r="CC1480">
        <v>2</v>
      </c>
      <c r="CD1480">
        <v>2</v>
      </c>
      <c r="CE1480">
        <v>2</v>
      </c>
      <c r="CF1480">
        <v>1</v>
      </c>
      <c r="CG1480">
        <v>2</v>
      </c>
      <c r="CH1480">
        <v>2</v>
      </c>
      <c r="CI1480">
        <v>2</v>
      </c>
      <c r="CJ1480">
        <v>2</v>
      </c>
      <c r="CK1480">
        <v>2</v>
      </c>
      <c r="CL1480">
        <v>2</v>
      </c>
      <c r="CM1480">
        <v>2</v>
      </c>
      <c r="CN1480">
        <v>1</v>
      </c>
      <c r="CO1480">
        <v>1</v>
      </c>
      <c r="CP1480">
        <v>1</v>
      </c>
      <c r="CQ1480">
        <v>24</v>
      </c>
      <c r="CR1480" t="s">
        <v>1899</v>
      </c>
      <c r="CS1480">
        <v>8.8383834669194421</v>
      </c>
      <c r="CT1480">
        <v>2.0116603425006989</v>
      </c>
      <c r="CU1480">
        <v>0.2809298487438372</v>
      </c>
    </row>
    <row r="1481" spans="1:99" x14ac:dyDescent="0.25">
      <c r="A1481" t="s">
        <v>1901</v>
      </c>
      <c r="B1481">
        <v>126</v>
      </c>
      <c r="C1481" t="s">
        <v>86</v>
      </c>
      <c r="D1481" t="s">
        <v>90</v>
      </c>
      <c r="E1481">
        <v>35.166666666666657</v>
      </c>
      <c r="F1481" t="s">
        <v>69</v>
      </c>
      <c r="G1481" t="s">
        <v>70</v>
      </c>
      <c r="H1481">
        <v>161.5</v>
      </c>
      <c r="I1481">
        <v>46.75</v>
      </c>
      <c r="J1481">
        <v>17.924067133778721</v>
      </c>
      <c r="K1481">
        <v>22.05</v>
      </c>
      <c r="L1481" t="s">
        <v>71</v>
      </c>
      <c r="M1481" t="s">
        <v>114</v>
      </c>
      <c r="N1481">
        <v>20</v>
      </c>
      <c r="O1481" t="s">
        <v>133</v>
      </c>
      <c r="P1481" t="s">
        <v>74</v>
      </c>
      <c r="Q1481" t="s">
        <v>1897</v>
      </c>
      <c r="R1481">
        <v>1</v>
      </c>
      <c r="S1481" t="s">
        <v>1898</v>
      </c>
      <c r="T1481" t="s">
        <v>74</v>
      </c>
      <c r="U1481" t="s">
        <v>77</v>
      </c>
      <c r="V1481" t="s">
        <v>78</v>
      </c>
      <c r="W1481" t="s">
        <v>78</v>
      </c>
      <c r="X1481">
        <v>3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7</v>
      </c>
      <c r="AG1481" t="s">
        <v>79</v>
      </c>
      <c r="AH1481">
        <v>7</v>
      </c>
      <c r="AI1481">
        <v>1</v>
      </c>
      <c r="AJ1481">
        <v>0</v>
      </c>
      <c r="AK1481">
        <v>60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f t="shared" si="587"/>
        <v>0</v>
      </c>
      <c r="AR1481">
        <v>0</v>
      </c>
      <c r="AS1481">
        <v>0</v>
      </c>
      <c r="AT1481" s="6">
        <f t="shared" si="588"/>
        <v>3360</v>
      </c>
      <c r="AU1481" s="6">
        <f t="shared" si="589"/>
        <v>2748.9</v>
      </c>
      <c r="AV1481" s="6">
        <f t="shared" si="590"/>
        <v>0</v>
      </c>
      <c r="AW1481" s="6">
        <f t="shared" si="591"/>
        <v>0</v>
      </c>
      <c r="AX1481" s="6">
        <f t="shared" si="592"/>
        <v>0</v>
      </c>
      <c r="AY1481" s="6">
        <f t="shared" si="593"/>
        <v>0</v>
      </c>
      <c r="AZ1481" s="6">
        <f t="shared" si="594"/>
        <v>3360</v>
      </c>
      <c r="BA1481" s="6">
        <f t="shared" si="595"/>
        <v>2748.9</v>
      </c>
      <c r="BB1481" s="6">
        <v>10</v>
      </c>
      <c r="BC1481" s="6">
        <v>0</v>
      </c>
      <c r="BD1481" s="6" t="s">
        <v>152</v>
      </c>
      <c r="BE1481" s="6">
        <v>4</v>
      </c>
      <c r="BF1481" s="6">
        <v>0</v>
      </c>
      <c r="BG1481" s="6" t="s">
        <v>81</v>
      </c>
      <c r="BH1481" s="6">
        <f t="shared" si="596"/>
        <v>1</v>
      </c>
      <c r="BI1481" s="6">
        <f t="shared" si="597"/>
        <v>7</v>
      </c>
      <c r="BJ1481" s="6">
        <f t="shared" si="598"/>
        <v>7</v>
      </c>
      <c r="BK1481" s="6">
        <f t="shared" si="599"/>
        <v>420</v>
      </c>
      <c r="BL1481" s="6">
        <f t="shared" si="600"/>
        <v>0</v>
      </c>
      <c r="BM1481" s="6">
        <f t="shared" si="601"/>
        <v>0</v>
      </c>
      <c r="BN1481" s="6">
        <f t="shared" si="602"/>
        <v>0</v>
      </c>
      <c r="BO1481" s="6">
        <f t="shared" si="603"/>
        <v>0</v>
      </c>
      <c r="BP1481" s="6">
        <f t="shared" si="604"/>
        <v>0</v>
      </c>
      <c r="BQ1481" s="6">
        <f t="shared" si="605"/>
        <v>0</v>
      </c>
      <c r="BR1481" s="6">
        <f t="shared" si="606"/>
        <v>420</v>
      </c>
      <c r="BS1481" s="6">
        <f t="shared" si="607"/>
        <v>420</v>
      </c>
      <c r="BT1481" s="12" t="str">
        <f t="shared" si="586"/>
        <v>High</v>
      </c>
      <c r="BU1481">
        <f t="shared" si="608"/>
        <v>600</v>
      </c>
      <c r="BV1481">
        <f t="shared" si="609"/>
        <v>240</v>
      </c>
      <c r="BW1481">
        <v>24.72</v>
      </c>
      <c r="BX1481">
        <v>1</v>
      </c>
      <c r="BY1481">
        <v>46.4</v>
      </c>
      <c r="BZ1481">
        <v>0</v>
      </c>
      <c r="CA1481">
        <v>2</v>
      </c>
      <c r="CB1481">
        <v>2</v>
      </c>
      <c r="CC1481">
        <v>2</v>
      </c>
      <c r="CD1481">
        <v>2</v>
      </c>
      <c r="CE1481">
        <v>2</v>
      </c>
      <c r="CF1481">
        <v>1</v>
      </c>
      <c r="CG1481">
        <v>2</v>
      </c>
      <c r="CH1481">
        <v>2</v>
      </c>
      <c r="CI1481">
        <v>2</v>
      </c>
      <c r="CJ1481">
        <v>2</v>
      </c>
      <c r="CK1481">
        <v>2</v>
      </c>
      <c r="CL1481">
        <v>2</v>
      </c>
      <c r="CM1481">
        <v>2</v>
      </c>
      <c r="CN1481">
        <v>1</v>
      </c>
      <c r="CO1481">
        <v>1</v>
      </c>
      <c r="CP1481">
        <v>1</v>
      </c>
      <c r="CQ1481">
        <v>24</v>
      </c>
      <c r="CR1481" t="s">
        <v>1899</v>
      </c>
      <c r="CS1481">
        <v>9.3032601897702811</v>
      </c>
      <c r="CT1481">
        <v>2.0342634481391539</v>
      </c>
      <c r="CU1481">
        <v>0.23237414815098459</v>
      </c>
    </row>
    <row r="1482" spans="1:99" x14ac:dyDescent="0.25">
      <c r="A1482" t="s">
        <v>1902</v>
      </c>
      <c r="B1482">
        <v>126</v>
      </c>
      <c r="C1482" t="s">
        <v>67</v>
      </c>
      <c r="D1482" t="s">
        <v>68</v>
      </c>
      <c r="E1482">
        <v>35.166666666666657</v>
      </c>
      <c r="F1482" t="s">
        <v>69</v>
      </c>
      <c r="G1482" t="s">
        <v>70</v>
      </c>
      <c r="H1482">
        <v>161.5</v>
      </c>
      <c r="I1482">
        <v>46.75</v>
      </c>
      <c r="J1482">
        <v>17.924067133778721</v>
      </c>
      <c r="K1482">
        <v>22.05</v>
      </c>
      <c r="L1482" t="s">
        <v>71</v>
      </c>
      <c r="M1482" t="s">
        <v>114</v>
      </c>
      <c r="N1482">
        <v>20</v>
      </c>
      <c r="O1482" t="s">
        <v>133</v>
      </c>
      <c r="P1482" t="s">
        <v>74</v>
      </c>
      <c r="Q1482" t="s">
        <v>1897</v>
      </c>
      <c r="R1482">
        <v>1</v>
      </c>
      <c r="S1482" t="s">
        <v>1898</v>
      </c>
      <c r="T1482" t="s">
        <v>74</v>
      </c>
      <c r="U1482" t="s">
        <v>77</v>
      </c>
      <c r="V1482" t="s">
        <v>78</v>
      </c>
      <c r="W1482" t="s">
        <v>78</v>
      </c>
      <c r="X1482">
        <v>3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7</v>
      </c>
      <c r="AG1482" t="s">
        <v>79</v>
      </c>
      <c r="AH1482">
        <v>7</v>
      </c>
      <c r="AI1482">
        <v>1</v>
      </c>
      <c r="AJ1482">
        <v>0</v>
      </c>
      <c r="AK1482">
        <v>60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f t="shared" si="587"/>
        <v>0</v>
      </c>
      <c r="AR1482">
        <v>0</v>
      </c>
      <c r="AS1482">
        <v>0</v>
      </c>
      <c r="AT1482" s="6">
        <f t="shared" si="588"/>
        <v>3360</v>
      </c>
      <c r="AU1482" s="6">
        <f t="shared" si="589"/>
        <v>2748.9</v>
      </c>
      <c r="AV1482" s="6">
        <f t="shared" si="590"/>
        <v>0</v>
      </c>
      <c r="AW1482" s="6">
        <f t="shared" si="591"/>
        <v>0</v>
      </c>
      <c r="AX1482" s="6">
        <f t="shared" si="592"/>
        <v>0</v>
      </c>
      <c r="AY1482" s="6">
        <f t="shared" si="593"/>
        <v>0</v>
      </c>
      <c r="AZ1482" s="6">
        <f t="shared" si="594"/>
        <v>3360</v>
      </c>
      <c r="BA1482" s="6">
        <f t="shared" si="595"/>
        <v>2748.9</v>
      </c>
      <c r="BB1482" s="6">
        <v>10</v>
      </c>
      <c r="BC1482" s="6">
        <v>0</v>
      </c>
      <c r="BD1482" s="6" t="s">
        <v>152</v>
      </c>
      <c r="BE1482" s="6">
        <v>4</v>
      </c>
      <c r="BF1482" s="6">
        <v>0</v>
      </c>
      <c r="BG1482" s="6" t="s">
        <v>81</v>
      </c>
      <c r="BH1482" s="6">
        <f t="shared" si="596"/>
        <v>1</v>
      </c>
      <c r="BI1482" s="6">
        <f t="shared" si="597"/>
        <v>7</v>
      </c>
      <c r="BJ1482" s="6">
        <f t="shared" si="598"/>
        <v>7</v>
      </c>
      <c r="BK1482" s="6">
        <f t="shared" si="599"/>
        <v>420</v>
      </c>
      <c r="BL1482" s="6">
        <f t="shared" si="600"/>
        <v>0</v>
      </c>
      <c r="BM1482" s="6">
        <f t="shared" si="601"/>
        <v>0</v>
      </c>
      <c r="BN1482" s="6">
        <f t="shared" si="602"/>
        <v>0</v>
      </c>
      <c r="BO1482" s="6">
        <f t="shared" si="603"/>
        <v>0</v>
      </c>
      <c r="BP1482" s="6">
        <f t="shared" si="604"/>
        <v>0</v>
      </c>
      <c r="BQ1482" s="6">
        <f t="shared" si="605"/>
        <v>0</v>
      </c>
      <c r="BR1482" s="6">
        <f t="shared" si="606"/>
        <v>420</v>
      </c>
      <c r="BS1482" s="6">
        <f t="shared" si="607"/>
        <v>420</v>
      </c>
      <c r="BT1482" s="12" t="str">
        <f t="shared" si="586"/>
        <v>High</v>
      </c>
      <c r="BU1482">
        <f t="shared" si="608"/>
        <v>600</v>
      </c>
      <c r="BV1482">
        <f t="shared" si="609"/>
        <v>240</v>
      </c>
      <c r="BW1482">
        <v>24.72</v>
      </c>
      <c r="BX1482">
        <v>1</v>
      </c>
      <c r="BY1482">
        <v>46.4</v>
      </c>
      <c r="BZ1482">
        <v>0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1</v>
      </c>
      <c r="CG1482">
        <v>2</v>
      </c>
      <c r="CH1482">
        <v>2</v>
      </c>
      <c r="CI1482">
        <v>2</v>
      </c>
      <c r="CJ1482">
        <v>2</v>
      </c>
      <c r="CK1482">
        <v>2</v>
      </c>
      <c r="CL1482">
        <v>2</v>
      </c>
      <c r="CM1482">
        <v>2</v>
      </c>
      <c r="CN1482">
        <v>1</v>
      </c>
      <c r="CO1482">
        <v>1</v>
      </c>
      <c r="CP1482">
        <v>1</v>
      </c>
      <c r="CQ1482">
        <v>24</v>
      </c>
      <c r="CR1482" t="s">
        <v>1899</v>
      </c>
      <c r="CS1482">
        <v>2.1935483934884941</v>
      </c>
      <c r="CT1482">
        <v>0.82407882410443778</v>
      </c>
      <c r="CU1482">
        <v>0.2359225442271215</v>
      </c>
    </row>
    <row r="1483" spans="1:99" x14ac:dyDescent="0.25">
      <c r="A1483" t="s">
        <v>1903</v>
      </c>
      <c r="B1483">
        <v>126</v>
      </c>
      <c r="C1483" t="s">
        <v>67</v>
      </c>
      <c r="D1483" t="s">
        <v>68</v>
      </c>
      <c r="E1483">
        <v>35.166666666666657</v>
      </c>
      <c r="F1483" t="s">
        <v>69</v>
      </c>
      <c r="G1483" t="s">
        <v>70</v>
      </c>
      <c r="H1483">
        <v>161.5</v>
      </c>
      <c r="I1483">
        <v>46.75</v>
      </c>
      <c r="J1483">
        <v>17.924067133778721</v>
      </c>
      <c r="K1483">
        <v>22.05</v>
      </c>
      <c r="L1483" t="s">
        <v>71</v>
      </c>
      <c r="M1483" t="s">
        <v>114</v>
      </c>
      <c r="N1483">
        <v>20</v>
      </c>
      <c r="O1483" t="s">
        <v>133</v>
      </c>
      <c r="P1483" t="s">
        <v>74</v>
      </c>
      <c r="Q1483" t="s">
        <v>1897</v>
      </c>
      <c r="R1483">
        <v>1</v>
      </c>
      <c r="S1483" t="s">
        <v>1898</v>
      </c>
      <c r="T1483" t="s">
        <v>74</v>
      </c>
      <c r="U1483" t="s">
        <v>77</v>
      </c>
      <c r="V1483" t="s">
        <v>78</v>
      </c>
      <c r="W1483" t="s">
        <v>78</v>
      </c>
      <c r="X1483">
        <v>3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7</v>
      </c>
      <c r="AG1483" t="s">
        <v>79</v>
      </c>
      <c r="AH1483">
        <v>7</v>
      </c>
      <c r="AI1483">
        <v>1</v>
      </c>
      <c r="AJ1483">
        <v>0</v>
      </c>
      <c r="AK1483">
        <v>60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f t="shared" si="587"/>
        <v>0</v>
      </c>
      <c r="AR1483">
        <v>0</v>
      </c>
      <c r="AS1483">
        <v>0</v>
      </c>
      <c r="AT1483" s="6">
        <f t="shared" si="588"/>
        <v>3360</v>
      </c>
      <c r="AU1483" s="6">
        <f t="shared" si="589"/>
        <v>2748.9</v>
      </c>
      <c r="AV1483" s="6">
        <f t="shared" si="590"/>
        <v>0</v>
      </c>
      <c r="AW1483" s="6">
        <f t="shared" si="591"/>
        <v>0</v>
      </c>
      <c r="AX1483" s="6">
        <f t="shared" si="592"/>
        <v>0</v>
      </c>
      <c r="AY1483" s="6">
        <f t="shared" si="593"/>
        <v>0</v>
      </c>
      <c r="AZ1483" s="6">
        <f t="shared" si="594"/>
        <v>3360</v>
      </c>
      <c r="BA1483" s="6">
        <f t="shared" si="595"/>
        <v>2748.9</v>
      </c>
      <c r="BB1483" s="6">
        <v>10</v>
      </c>
      <c r="BC1483" s="6">
        <v>0</v>
      </c>
      <c r="BD1483" s="6" t="s">
        <v>152</v>
      </c>
      <c r="BE1483" s="6">
        <v>4</v>
      </c>
      <c r="BF1483" s="6">
        <v>0</v>
      </c>
      <c r="BG1483" s="6" t="s">
        <v>81</v>
      </c>
      <c r="BH1483" s="6">
        <f t="shared" si="596"/>
        <v>1</v>
      </c>
      <c r="BI1483" s="6">
        <f t="shared" si="597"/>
        <v>7</v>
      </c>
      <c r="BJ1483" s="6">
        <f t="shared" si="598"/>
        <v>7</v>
      </c>
      <c r="BK1483" s="6">
        <f t="shared" si="599"/>
        <v>420</v>
      </c>
      <c r="BL1483" s="6">
        <f t="shared" si="600"/>
        <v>0</v>
      </c>
      <c r="BM1483" s="6">
        <f t="shared" si="601"/>
        <v>0</v>
      </c>
      <c r="BN1483" s="6">
        <f t="shared" si="602"/>
        <v>0</v>
      </c>
      <c r="BO1483" s="6">
        <f t="shared" si="603"/>
        <v>0</v>
      </c>
      <c r="BP1483" s="6">
        <f t="shared" si="604"/>
        <v>0</v>
      </c>
      <c r="BQ1483" s="6">
        <f t="shared" si="605"/>
        <v>0</v>
      </c>
      <c r="BR1483" s="6">
        <f t="shared" si="606"/>
        <v>420</v>
      </c>
      <c r="BS1483" s="6">
        <f t="shared" si="607"/>
        <v>420</v>
      </c>
      <c r="BT1483" s="12" t="str">
        <f t="shared" si="586"/>
        <v>High</v>
      </c>
      <c r="BU1483">
        <f t="shared" si="608"/>
        <v>600</v>
      </c>
      <c r="BV1483">
        <f t="shared" si="609"/>
        <v>240</v>
      </c>
      <c r="BW1483">
        <v>24.72</v>
      </c>
      <c r="BX1483">
        <v>1</v>
      </c>
      <c r="BY1483">
        <v>46.4</v>
      </c>
      <c r="BZ1483">
        <v>0</v>
      </c>
      <c r="CA1483">
        <v>2</v>
      </c>
      <c r="CB1483">
        <v>2</v>
      </c>
      <c r="CC1483">
        <v>2</v>
      </c>
      <c r="CD1483">
        <v>2</v>
      </c>
      <c r="CE1483">
        <v>2</v>
      </c>
      <c r="CF1483">
        <v>1</v>
      </c>
      <c r="CG1483">
        <v>2</v>
      </c>
      <c r="CH1483">
        <v>2</v>
      </c>
      <c r="CI1483">
        <v>2</v>
      </c>
      <c r="CJ1483">
        <v>2</v>
      </c>
      <c r="CK1483">
        <v>2</v>
      </c>
      <c r="CL1483">
        <v>2</v>
      </c>
      <c r="CM1483">
        <v>2</v>
      </c>
      <c r="CN1483">
        <v>1</v>
      </c>
      <c r="CO1483">
        <v>1</v>
      </c>
      <c r="CP1483">
        <v>1</v>
      </c>
      <c r="CQ1483">
        <v>24</v>
      </c>
      <c r="CR1483" t="s">
        <v>1899</v>
      </c>
      <c r="CS1483">
        <v>2.943468599629405</v>
      </c>
      <c r="CT1483">
        <v>0.79532620871525761</v>
      </c>
      <c r="CU1483">
        <v>0.1643589200612536</v>
      </c>
    </row>
    <row r="1484" spans="1:99" x14ac:dyDescent="0.25">
      <c r="A1484" t="s">
        <v>1904</v>
      </c>
      <c r="B1484">
        <v>126</v>
      </c>
      <c r="C1484" t="s">
        <v>67</v>
      </c>
      <c r="D1484" t="s">
        <v>68</v>
      </c>
      <c r="E1484">
        <v>35.166666666666657</v>
      </c>
      <c r="F1484" t="s">
        <v>69</v>
      </c>
      <c r="G1484" t="s">
        <v>70</v>
      </c>
      <c r="H1484">
        <v>161.5</v>
      </c>
      <c r="I1484">
        <v>46.75</v>
      </c>
      <c r="J1484">
        <v>17.924067133778721</v>
      </c>
      <c r="K1484">
        <v>22.05</v>
      </c>
      <c r="L1484" t="s">
        <v>71</v>
      </c>
      <c r="M1484" t="s">
        <v>114</v>
      </c>
      <c r="N1484">
        <v>20</v>
      </c>
      <c r="O1484" t="s">
        <v>133</v>
      </c>
      <c r="P1484" t="s">
        <v>74</v>
      </c>
      <c r="Q1484" t="s">
        <v>1897</v>
      </c>
      <c r="R1484">
        <v>1</v>
      </c>
      <c r="S1484" t="s">
        <v>1898</v>
      </c>
      <c r="T1484" t="s">
        <v>74</v>
      </c>
      <c r="U1484" t="s">
        <v>77</v>
      </c>
      <c r="V1484" t="s">
        <v>78</v>
      </c>
      <c r="W1484" t="s">
        <v>78</v>
      </c>
      <c r="X1484">
        <v>3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7</v>
      </c>
      <c r="AG1484" t="s">
        <v>79</v>
      </c>
      <c r="AH1484">
        <v>7</v>
      </c>
      <c r="AI1484">
        <v>1</v>
      </c>
      <c r="AJ1484">
        <v>0</v>
      </c>
      <c r="AK1484">
        <v>60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f t="shared" si="587"/>
        <v>0</v>
      </c>
      <c r="AR1484">
        <v>0</v>
      </c>
      <c r="AS1484">
        <v>0</v>
      </c>
      <c r="AT1484" s="6">
        <f t="shared" si="588"/>
        <v>3360</v>
      </c>
      <c r="AU1484" s="6">
        <f t="shared" si="589"/>
        <v>2748.9</v>
      </c>
      <c r="AV1484" s="6">
        <f t="shared" si="590"/>
        <v>0</v>
      </c>
      <c r="AW1484" s="6">
        <f t="shared" si="591"/>
        <v>0</v>
      </c>
      <c r="AX1484" s="6">
        <f t="shared" si="592"/>
        <v>0</v>
      </c>
      <c r="AY1484" s="6">
        <f t="shared" si="593"/>
        <v>0</v>
      </c>
      <c r="AZ1484" s="6">
        <f t="shared" si="594"/>
        <v>3360</v>
      </c>
      <c r="BA1484" s="6">
        <f t="shared" si="595"/>
        <v>2748.9</v>
      </c>
      <c r="BB1484" s="6">
        <v>10</v>
      </c>
      <c r="BC1484" s="6">
        <v>0</v>
      </c>
      <c r="BD1484" s="6" t="s">
        <v>152</v>
      </c>
      <c r="BE1484" s="6">
        <v>4</v>
      </c>
      <c r="BF1484" s="6">
        <v>0</v>
      </c>
      <c r="BG1484" s="6" t="s">
        <v>81</v>
      </c>
      <c r="BH1484" s="6">
        <f t="shared" si="596"/>
        <v>1</v>
      </c>
      <c r="BI1484" s="6">
        <f t="shared" si="597"/>
        <v>7</v>
      </c>
      <c r="BJ1484" s="6">
        <f t="shared" si="598"/>
        <v>7</v>
      </c>
      <c r="BK1484" s="6">
        <f t="shared" si="599"/>
        <v>420</v>
      </c>
      <c r="BL1484" s="6">
        <f t="shared" si="600"/>
        <v>0</v>
      </c>
      <c r="BM1484" s="6">
        <f t="shared" si="601"/>
        <v>0</v>
      </c>
      <c r="BN1484" s="6">
        <f t="shared" si="602"/>
        <v>0</v>
      </c>
      <c r="BO1484" s="6">
        <f t="shared" si="603"/>
        <v>0</v>
      </c>
      <c r="BP1484" s="6">
        <f t="shared" si="604"/>
        <v>0</v>
      </c>
      <c r="BQ1484" s="6">
        <f t="shared" si="605"/>
        <v>0</v>
      </c>
      <c r="BR1484" s="6">
        <f t="shared" si="606"/>
        <v>420</v>
      </c>
      <c r="BS1484" s="6">
        <f t="shared" si="607"/>
        <v>420</v>
      </c>
      <c r="BT1484" s="12" t="str">
        <f t="shared" si="586"/>
        <v>High</v>
      </c>
      <c r="BU1484">
        <f t="shared" si="608"/>
        <v>600</v>
      </c>
      <c r="BV1484">
        <f t="shared" si="609"/>
        <v>240</v>
      </c>
      <c r="BW1484">
        <v>24.72</v>
      </c>
      <c r="BX1484">
        <v>1</v>
      </c>
      <c r="BY1484">
        <v>46.4</v>
      </c>
      <c r="BZ1484">
        <v>0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1</v>
      </c>
      <c r="CG1484">
        <v>2</v>
      </c>
      <c r="CH1484">
        <v>2</v>
      </c>
      <c r="CI1484">
        <v>2</v>
      </c>
      <c r="CJ1484">
        <v>2</v>
      </c>
      <c r="CK1484">
        <v>2</v>
      </c>
      <c r="CL1484">
        <v>2</v>
      </c>
      <c r="CM1484">
        <v>2</v>
      </c>
      <c r="CN1484">
        <v>1</v>
      </c>
      <c r="CO1484">
        <v>1</v>
      </c>
      <c r="CP1484">
        <v>1</v>
      </c>
      <c r="CQ1484">
        <v>24</v>
      </c>
      <c r="CR1484" t="s">
        <v>1899</v>
      </c>
      <c r="CS1484">
        <v>4.0113759136028619</v>
      </c>
      <c r="CT1484">
        <v>0.87744946289965453</v>
      </c>
      <c r="CU1484">
        <v>0.13208348943306261</v>
      </c>
    </row>
    <row r="1485" spans="1:99" x14ac:dyDescent="0.25">
      <c r="A1485" t="s">
        <v>1905</v>
      </c>
      <c r="B1485">
        <v>126</v>
      </c>
      <c r="C1485" t="s">
        <v>67</v>
      </c>
      <c r="D1485" t="s">
        <v>90</v>
      </c>
      <c r="E1485">
        <v>35.166666666666657</v>
      </c>
      <c r="F1485" t="s">
        <v>69</v>
      </c>
      <c r="G1485" t="s">
        <v>70</v>
      </c>
      <c r="H1485">
        <v>161.5</v>
      </c>
      <c r="I1485">
        <v>46.75</v>
      </c>
      <c r="J1485">
        <v>17.924067133778721</v>
      </c>
      <c r="K1485">
        <v>22.05</v>
      </c>
      <c r="L1485" t="s">
        <v>71</v>
      </c>
      <c r="M1485" t="s">
        <v>114</v>
      </c>
      <c r="N1485">
        <v>20</v>
      </c>
      <c r="O1485" t="s">
        <v>133</v>
      </c>
      <c r="P1485" t="s">
        <v>74</v>
      </c>
      <c r="Q1485" t="s">
        <v>1897</v>
      </c>
      <c r="R1485">
        <v>1</v>
      </c>
      <c r="S1485" t="s">
        <v>1898</v>
      </c>
      <c r="T1485" t="s">
        <v>74</v>
      </c>
      <c r="U1485" t="s">
        <v>77</v>
      </c>
      <c r="V1485" t="s">
        <v>78</v>
      </c>
      <c r="W1485" t="s">
        <v>78</v>
      </c>
      <c r="X1485">
        <v>3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7</v>
      </c>
      <c r="AG1485" t="s">
        <v>79</v>
      </c>
      <c r="AH1485">
        <v>7</v>
      </c>
      <c r="AI1485">
        <v>1</v>
      </c>
      <c r="AJ1485">
        <v>0</v>
      </c>
      <c r="AK1485">
        <v>60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f t="shared" si="587"/>
        <v>0</v>
      </c>
      <c r="AR1485">
        <v>0</v>
      </c>
      <c r="AS1485">
        <v>0</v>
      </c>
      <c r="AT1485" s="6">
        <f t="shared" si="588"/>
        <v>3360</v>
      </c>
      <c r="AU1485" s="6">
        <f t="shared" si="589"/>
        <v>2748.9</v>
      </c>
      <c r="AV1485" s="6">
        <f t="shared" si="590"/>
        <v>0</v>
      </c>
      <c r="AW1485" s="6">
        <f t="shared" si="591"/>
        <v>0</v>
      </c>
      <c r="AX1485" s="6">
        <f t="shared" si="592"/>
        <v>0</v>
      </c>
      <c r="AY1485" s="6">
        <f t="shared" si="593"/>
        <v>0</v>
      </c>
      <c r="AZ1485" s="6">
        <f t="shared" si="594"/>
        <v>3360</v>
      </c>
      <c r="BA1485" s="6">
        <f t="shared" si="595"/>
        <v>2748.9</v>
      </c>
      <c r="BB1485" s="6">
        <v>10</v>
      </c>
      <c r="BC1485" s="6">
        <v>0</v>
      </c>
      <c r="BD1485" s="6" t="s">
        <v>152</v>
      </c>
      <c r="BE1485" s="6">
        <v>4</v>
      </c>
      <c r="BF1485" s="6">
        <v>0</v>
      </c>
      <c r="BG1485" s="6" t="s">
        <v>81</v>
      </c>
      <c r="BH1485" s="6">
        <f t="shared" si="596"/>
        <v>1</v>
      </c>
      <c r="BI1485" s="6">
        <f t="shared" si="597"/>
        <v>7</v>
      </c>
      <c r="BJ1485" s="6">
        <f t="shared" si="598"/>
        <v>7</v>
      </c>
      <c r="BK1485" s="6">
        <f t="shared" si="599"/>
        <v>420</v>
      </c>
      <c r="BL1485" s="6">
        <f t="shared" si="600"/>
        <v>0</v>
      </c>
      <c r="BM1485" s="6">
        <f t="shared" si="601"/>
        <v>0</v>
      </c>
      <c r="BN1485" s="6">
        <f t="shared" si="602"/>
        <v>0</v>
      </c>
      <c r="BO1485" s="6">
        <f t="shared" si="603"/>
        <v>0</v>
      </c>
      <c r="BP1485" s="6">
        <f t="shared" si="604"/>
        <v>0</v>
      </c>
      <c r="BQ1485" s="6">
        <f t="shared" si="605"/>
        <v>0</v>
      </c>
      <c r="BR1485" s="6">
        <f t="shared" si="606"/>
        <v>420</v>
      </c>
      <c r="BS1485" s="6">
        <f t="shared" si="607"/>
        <v>420</v>
      </c>
      <c r="BT1485" s="12" t="str">
        <f t="shared" si="586"/>
        <v>High</v>
      </c>
      <c r="BU1485">
        <f t="shared" si="608"/>
        <v>600</v>
      </c>
      <c r="BV1485">
        <f t="shared" si="609"/>
        <v>240</v>
      </c>
      <c r="BW1485">
        <v>24.72</v>
      </c>
      <c r="BX1485">
        <v>1</v>
      </c>
      <c r="BY1485">
        <v>46.4</v>
      </c>
      <c r="BZ1485">
        <v>0</v>
      </c>
      <c r="CA1485">
        <v>2</v>
      </c>
      <c r="CB1485">
        <v>2</v>
      </c>
      <c r="CC1485">
        <v>2</v>
      </c>
      <c r="CD1485">
        <v>2</v>
      </c>
      <c r="CE1485">
        <v>2</v>
      </c>
      <c r="CF1485">
        <v>1</v>
      </c>
      <c r="CG1485">
        <v>2</v>
      </c>
      <c r="CH1485">
        <v>2</v>
      </c>
      <c r="CI1485">
        <v>2</v>
      </c>
      <c r="CJ1485">
        <v>2</v>
      </c>
      <c r="CK1485">
        <v>2</v>
      </c>
      <c r="CL1485">
        <v>2</v>
      </c>
      <c r="CM1485">
        <v>2</v>
      </c>
      <c r="CN1485">
        <v>1</v>
      </c>
      <c r="CO1485">
        <v>1</v>
      </c>
      <c r="CP1485">
        <v>1</v>
      </c>
      <c r="CQ1485">
        <v>24</v>
      </c>
      <c r="CR1485" t="s">
        <v>1899</v>
      </c>
      <c r="CS1485">
        <v>5.7317423986337266</v>
      </c>
      <c r="CT1485">
        <v>1.6455707044177419</v>
      </c>
      <c r="CU1485">
        <v>0.24843412829916101</v>
      </c>
    </row>
    <row r="1486" spans="1:99" x14ac:dyDescent="0.25">
      <c r="A1486" t="s">
        <v>1906</v>
      </c>
      <c r="B1486">
        <v>126</v>
      </c>
      <c r="C1486" t="s">
        <v>67</v>
      </c>
      <c r="D1486" t="s">
        <v>90</v>
      </c>
      <c r="E1486">
        <v>35.166666666666657</v>
      </c>
      <c r="F1486" t="s">
        <v>69</v>
      </c>
      <c r="G1486" t="s">
        <v>70</v>
      </c>
      <c r="H1486">
        <v>161.5</v>
      </c>
      <c r="I1486">
        <v>46.75</v>
      </c>
      <c r="J1486">
        <v>17.924067133778721</v>
      </c>
      <c r="K1486">
        <v>22.05</v>
      </c>
      <c r="L1486" t="s">
        <v>71</v>
      </c>
      <c r="M1486" t="s">
        <v>114</v>
      </c>
      <c r="N1486">
        <v>20</v>
      </c>
      <c r="O1486" t="s">
        <v>133</v>
      </c>
      <c r="P1486" t="s">
        <v>74</v>
      </c>
      <c r="Q1486" t="s">
        <v>1897</v>
      </c>
      <c r="R1486">
        <v>1</v>
      </c>
      <c r="S1486" t="s">
        <v>1898</v>
      </c>
      <c r="T1486" t="s">
        <v>74</v>
      </c>
      <c r="U1486" t="s">
        <v>77</v>
      </c>
      <c r="V1486" t="s">
        <v>78</v>
      </c>
      <c r="W1486" t="s">
        <v>78</v>
      </c>
      <c r="X1486">
        <v>3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7</v>
      </c>
      <c r="AG1486" t="s">
        <v>79</v>
      </c>
      <c r="AH1486">
        <v>7</v>
      </c>
      <c r="AI1486">
        <v>1</v>
      </c>
      <c r="AJ1486">
        <v>0</v>
      </c>
      <c r="AK1486">
        <v>60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f t="shared" si="587"/>
        <v>0</v>
      </c>
      <c r="AR1486">
        <v>0</v>
      </c>
      <c r="AS1486">
        <v>0</v>
      </c>
      <c r="AT1486" s="6">
        <f t="shared" si="588"/>
        <v>3360</v>
      </c>
      <c r="AU1486" s="6">
        <f t="shared" si="589"/>
        <v>2748.9</v>
      </c>
      <c r="AV1486" s="6">
        <f t="shared" si="590"/>
        <v>0</v>
      </c>
      <c r="AW1486" s="6">
        <f t="shared" si="591"/>
        <v>0</v>
      </c>
      <c r="AX1486" s="6">
        <f t="shared" si="592"/>
        <v>0</v>
      </c>
      <c r="AY1486" s="6">
        <f t="shared" si="593"/>
        <v>0</v>
      </c>
      <c r="AZ1486" s="6">
        <f t="shared" si="594"/>
        <v>3360</v>
      </c>
      <c r="BA1486" s="6">
        <f t="shared" si="595"/>
        <v>2748.9</v>
      </c>
      <c r="BB1486" s="6">
        <v>10</v>
      </c>
      <c r="BC1486" s="6">
        <v>0</v>
      </c>
      <c r="BD1486" s="6" t="s">
        <v>152</v>
      </c>
      <c r="BE1486" s="6">
        <v>4</v>
      </c>
      <c r="BF1486" s="6">
        <v>0</v>
      </c>
      <c r="BG1486" s="6" t="s">
        <v>81</v>
      </c>
      <c r="BH1486" s="6">
        <f t="shared" si="596"/>
        <v>1</v>
      </c>
      <c r="BI1486" s="6">
        <f t="shared" si="597"/>
        <v>7</v>
      </c>
      <c r="BJ1486" s="6">
        <f t="shared" si="598"/>
        <v>7</v>
      </c>
      <c r="BK1486" s="6">
        <f t="shared" si="599"/>
        <v>420</v>
      </c>
      <c r="BL1486" s="6">
        <f t="shared" si="600"/>
        <v>0</v>
      </c>
      <c r="BM1486" s="6">
        <f t="shared" si="601"/>
        <v>0</v>
      </c>
      <c r="BN1486" s="6">
        <f t="shared" si="602"/>
        <v>0</v>
      </c>
      <c r="BO1486" s="6">
        <f t="shared" si="603"/>
        <v>0</v>
      </c>
      <c r="BP1486" s="6">
        <f t="shared" si="604"/>
        <v>0</v>
      </c>
      <c r="BQ1486" s="6">
        <f t="shared" si="605"/>
        <v>0</v>
      </c>
      <c r="BR1486" s="6">
        <f t="shared" si="606"/>
        <v>420</v>
      </c>
      <c r="BS1486" s="6">
        <f t="shared" si="607"/>
        <v>420</v>
      </c>
      <c r="BT1486" s="12" t="str">
        <f t="shared" si="586"/>
        <v>High</v>
      </c>
      <c r="BU1486">
        <f t="shared" si="608"/>
        <v>600</v>
      </c>
      <c r="BV1486">
        <f t="shared" si="609"/>
        <v>240</v>
      </c>
      <c r="BW1486">
        <v>24.72</v>
      </c>
      <c r="BX1486">
        <v>1</v>
      </c>
      <c r="BY1486">
        <v>46.4</v>
      </c>
      <c r="BZ1486">
        <v>0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1</v>
      </c>
      <c r="CG1486">
        <v>2</v>
      </c>
      <c r="CH1486">
        <v>2</v>
      </c>
      <c r="CI1486">
        <v>2</v>
      </c>
      <c r="CJ1486">
        <v>2</v>
      </c>
      <c r="CK1486">
        <v>2</v>
      </c>
      <c r="CL1486">
        <v>2</v>
      </c>
      <c r="CM1486">
        <v>2</v>
      </c>
      <c r="CN1486">
        <v>1</v>
      </c>
      <c r="CO1486">
        <v>1</v>
      </c>
      <c r="CP1486">
        <v>1</v>
      </c>
      <c r="CQ1486">
        <v>24</v>
      </c>
      <c r="CR1486" t="s">
        <v>1899</v>
      </c>
      <c r="CS1486">
        <v>11.142071638631061</v>
      </c>
      <c r="CT1486">
        <v>1.6588423249701501</v>
      </c>
      <c r="CU1486">
        <v>0.1584759865800752</v>
      </c>
    </row>
    <row r="1487" spans="1:99" x14ac:dyDescent="0.25">
      <c r="A1487" t="s">
        <v>1907</v>
      </c>
      <c r="B1487">
        <v>126</v>
      </c>
      <c r="C1487" t="s">
        <v>67</v>
      </c>
      <c r="D1487" t="s">
        <v>90</v>
      </c>
      <c r="E1487">
        <v>35.166666666666657</v>
      </c>
      <c r="F1487" t="s">
        <v>69</v>
      </c>
      <c r="G1487" t="s">
        <v>70</v>
      </c>
      <c r="H1487">
        <v>161.5</v>
      </c>
      <c r="I1487">
        <v>46.75</v>
      </c>
      <c r="J1487">
        <v>17.924067133778721</v>
      </c>
      <c r="K1487">
        <v>22.05</v>
      </c>
      <c r="L1487" t="s">
        <v>71</v>
      </c>
      <c r="M1487" t="s">
        <v>114</v>
      </c>
      <c r="N1487">
        <v>20</v>
      </c>
      <c r="O1487" t="s">
        <v>133</v>
      </c>
      <c r="P1487" t="s">
        <v>74</v>
      </c>
      <c r="Q1487" t="s">
        <v>1897</v>
      </c>
      <c r="R1487">
        <v>1</v>
      </c>
      <c r="S1487" t="s">
        <v>1898</v>
      </c>
      <c r="T1487" t="s">
        <v>74</v>
      </c>
      <c r="U1487" t="s">
        <v>77</v>
      </c>
      <c r="V1487" t="s">
        <v>78</v>
      </c>
      <c r="W1487" t="s">
        <v>78</v>
      </c>
      <c r="X1487">
        <v>3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7</v>
      </c>
      <c r="AG1487" t="s">
        <v>79</v>
      </c>
      <c r="AH1487">
        <v>7</v>
      </c>
      <c r="AI1487">
        <v>1</v>
      </c>
      <c r="AJ1487">
        <v>0</v>
      </c>
      <c r="AK1487">
        <v>60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f t="shared" si="587"/>
        <v>0</v>
      </c>
      <c r="AR1487">
        <v>0</v>
      </c>
      <c r="AS1487">
        <v>0</v>
      </c>
      <c r="AT1487" s="6">
        <f t="shared" si="588"/>
        <v>3360</v>
      </c>
      <c r="AU1487" s="6">
        <f t="shared" si="589"/>
        <v>2748.9</v>
      </c>
      <c r="AV1487" s="6">
        <f t="shared" si="590"/>
        <v>0</v>
      </c>
      <c r="AW1487" s="6">
        <f t="shared" si="591"/>
        <v>0</v>
      </c>
      <c r="AX1487" s="6">
        <f t="shared" si="592"/>
        <v>0</v>
      </c>
      <c r="AY1487" s="6">
        <f t="shared" si="593"/>
        <v>0</v>
      </c>
      <c r="AZ1487" s="6">
        <f t="shared" si="594"/>
        <v>3360</v>
      </c>
      <c r="BA1487" s="6">
        <f t="shared" si="595"/>
        <v>2748.9</v>
      </c>
      <c r="BB1487" s="6">
        <v>10</v>
      </c>
      <c r="BC1487" s="6">
        <v>0</v>
      </c>
      <c r="BD1487" s="6" t="s">
        <v>152</v>
      </c>
      <c r="BE1487" s="6">
        <v>4</v>
      </c>
      <c r="BF1487" s="6">
        <v>0</v>
      </c>
      <c r="BG1487" s="6" t="s">
        <v>81</v>
      </c>
      <c r="BH1487" s="6">
        <f t="shared" si="596"/>
        <v>1</v>
      </c>
      <c r="BI1487" s="6">
        <f t="shared" si="597"/>
        <v>7</v>
      </c>
      <c r="BJ1487" s="6">
        <f t="shared" si="598"/>
        <v>7</v>
      </c>
      <c r="BK1487" s="6">
        <f t="shared" si="599"/>
        <v>420</v>
      </c>
      <c r="BL1487" s="6">
        <f t="shared" si="600"/>
        <v>0</v>
      </c>
      <c r="BM1487" s="6">
        <f t="shared" si="601"/>
        <v>0</v>
      </c>
      <c r="BN1487" s="6">
        <f t="shared" si="602"/>
        <v>0</v>
      </c>
      <c r="BO1487" s="6">
        <f t="shared" si="603"/>
        <v>0</v>
      </c>
      <c r="BP1487" s="6">
        <f t="shared" si="604"/>
        <v>0</v>
      </c>
      <c r="BQ1487" s="6">
        <f t="shared" si="605"/>
        <v>0</v>
      </c>
      <c r="BR1487" s="6">
        <f t="shared" si="606"/>
        <v>420</v>
      </c>
      <c r="BS1487" s="6">
        <f t="shared" si="607"/>
        <v>420</v>
      </c>
      <c r="BT1487" s="12" t="str">
        <f t="shared" si="586"/>
        <v>High</v>
      </c>
      <c r="BU1487">
        <f t="shared" si="608"/>
        <v>600</v>
      </c>
      <c r="BV1487">
        <f t="shared" si="609"/>
        <v>240</v>
      </c>
      <c r="BW1487">
        <v>24.72</v>
      </c>
      <c r="BX1487">
        <v>1</v>
      </c>
      <c r="BY1487">
        <v>46.4</v>
      </c>
      <c r="BZ1487">
        <v>0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1</v>
      </c>
      <c r="CG1487">
        <v>2</v>
      </c>
      <c r="CH1487">
        <v>2</v>
      </c>
      <c r="CI1487">
        <v>2</v>
      </c>
      <c r="CJ1487">
        <v>2</v>
      </c>
      <c r="CK1487">
        <v>2</v>
      </c>
      <c r="CL1487">
        <v>2</v>
      </c>
      <c r="CM1487">
        <v>2</v>
      </c>
      <c r="CN1487">
        <v>1</v>
      </c>
      <c r="CO1487">
        <v>1</v>
      </c>
      <c r="CP1487">
        <v>1</v>
      </c>
      <c r="CQ1487">
        <v>24</v>
      </c>
      <c r="CR1487" t="s">
        <v>1899</v>
      </c>
      <c r="CS1487">
        <v>15.361537632630199</v>
      </c>
      <c r="CT1487">
        <v>1.712596320228956</v>
      </c>
      <c r="CU1487">
        <v>0.17393209291028749</v>
      </c>
    </row>
    <row r="1488" spans="1:99" x14ac:dyDescent="0.25">
      <c r="A1488" t="s">
        <v>1908</v>
      </c>
      <c r="B1488">
        <v>126</v>
      </c>
      <c r="C1488" t="s">
        <v>86</v>
      </c>
      <c r="D1488" t="s">
        <v>68</v>
      </c>
      <c r="E1488">
        <v>35.166666666666657</v>
      </c>
      <c r="F1488" t="s">
        <v>69</v>
      </c>
      <c r="G1488" t="s">
        <v>70</v>
      </c>
      <c r="H1488">
        <v>161.5</v>
      </c>
      <c r="I1488">
        <v>46.75</v>
      </c>
      <c r="J1488">
        <v>17.924067133778721</v>
      </c>
      <c r="K1488">
        <v>22.05</v>
      </c>
      <c r="L1488" t="s">
        <v>71</v>
      </c>
      <c r="M1488" t="s">
        <v>114</v>
      </c>
      <c r="N1488">
        <v>20</v>
      </c>
      <c r="O1488" t="s">
        <v>133</v>
      </c>
      <c r="P1488" t="s">
        <v>74</v>
      </c>
      <c r="Q1488" t="s">
        <v>1897</v>
      </c>
      <c r="R1488">
        <v>1</v>
      </c>
      <c r="S1488" t="s">
        <v>1898</v>
      </c>
      <c r="T1488" t="s">
        <v>74</v>
      </c>
      <c r="U1488" t="s">
        <v>77</v>
      </c>
      <c r="V1488" t="s">
        <v>78</v>
      </c>
      <c r="W1488" t="s">
        <v>78</v>
      </c>
      <c r="X1488">
        <v>3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7</v>
      </c>
      <c r="AG1488" t="s">
        <v>79</v>
      </c>
      <c r="AH1488">
        <v>7</v>
      </c>
      <c r="AI1488">
        <v>1</v>
      </c>
      <c r="AJ1488">
        <v>0</v>
      </c>
      <c r="AK1488">
        <v>60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f t="shared" si="587"/>
        <v>0</v>
      </c>
      <c r="AR1488">
        <v>0</v>
      </c>
      <c r="AS1488">
        <v>0</v>
      </c>
      <c r="AT1488" s="6">
        <f t="shared" si="588"/>
        <v>3360</v>
      </c>
      <c r="AU1488" s="6">
        <f t="shared" si="589"/>
        <v>2748.9</v>
      </c>
      <c r="AV1488" s="6">
        <f t="shared" si="590"/>
        <v>0</v>
      </c>
      <c r="AW1488" s="6">
        <f t="shared" si="591"/>
        <v>0</v>
      </c>
      <c r="AX1488" s="6">
        <f t="shared" si="592"/>
        <v>0</v>
      </c>
      <c r="AY1488" s="6">
        <f t="shared" si="593"/>
        <v>0</v>
      </c>
      <c r="AZ1488" s="6">
        <f t="shared" si="594"/>
        <v>3360</v>
      </c>
      <c r="BA1488" s="6">
        <f t="shared" si="595"/>
        <v>2748.9</v>
      </c>
      <c r="BB1488" s="6">
        <v>10</v>
      </c>
      <c r="BC1488" s="6">
        <v>0</v>
      </c>
      <c r="BD1488" s="6" t="s">
        <v>152</v>
      </c>
      <c r="BE1488" s="6">
        <v>4</v>
      </c>
      <c r="BF1488" s="6">
        <v>0</v>
      </c>
      <c r="BG1488" s="6" t="s">
        <v>81</v>
      </c>
      <c r="BH1488" s="6">
        <f t="shared" si="596"/>
        <v>1</v>
      </c>
      <c r="BI1488" s="6">
        <f t="shared" si="597"/>
        <v>7</v>
      </c>
      <c r="BJ1488" s="6">
        <f t="shared" si="598"/>
        <v>7</v>
      </c>
      <c r="BK1488" s="6">
        <f t="shared" si="599"/>
        <v>420</v>
      </c>
      <c r="BL1488" s="6">
        <f t="shared" si="600"/>
        <v>0</v>
      </c>
      <c r="BM1488" s="6">
        <f t="shared" si="601"/>
        <v>0</v>
      </c>
      <c r="BN1488" s="6">
        <f t="shared" si="602"/>
        <v>0</v>
      </c>
      <c r="BO1488" s="6">
        <f t="shared" si="603"/>
        <v>0</v>
      </c>
      <c r="BP1488" s="6">
        <f t="shared" si="604"/>
        <v>0</v>
      </c>
      <c r="BQ1488" s="6">
        <f t="shared" si="605"/>
        <v>0</v>
      </c>
      <c r="BR1488" s="6">
        <f t="shared" si="606"/>
        <v>420</v>
      </c>
      <c r="BS1488" s="6">
        <f t="shared" si="607"/>
        <v>420</v>
      </c>
      <c r="BT1488" s="12" t="str">
        <f t="shared" si="586"/>
        <v>High</v>
      </c>
      <c r="BU1488">
        <f t="shared" si="608"/>
        <v>600</v>
      </c>
      <c r="BV1488">
        <f t="shared" si="609"/>
        <v>240</v>
      </c>
      <c r="BW1488">
        <v>24.72</v>
      </c>
      <c r="BX1488">
        <v>1</v>
      </c>
      <c r="BY1488">
        <v>46.4</v>
      </c>
      <c r="BZ1488">
        <v>0</v>
      </c>
      <c r="CA1488">
        <v>2</v>
      </c>
      <c r="CB1488">
        <v>2</v>
      </c>
      <c r="CC1488">
        <v>2</v>
      </c>
      <c r="CD1488">
        <v>2</v>
      </c>
      <c r="CE1488">
        <v>2</v>
      </c>
      <c r="CF1488">
        <v>1</v>
      </c>
      <c r="CG1488">
        <v>2</v>
      </c>
      <c r="CH1488">
        <v>2</v>
      </c>
      <c r="CI1488">
        <v>2</v>
      </c>
      <c r="CJ1488">
        <v>2</v>
      </c>
      <c r="CK1488">
        <v>2</v>
      </c>
      <c r="CL1488">
        <v>2</v>
      </c>
      <c r="CM1488">
        <v>2</v>
      </c>
      <c r="CN1488">
        <v>1</v>
      </c>
      <c r="CO1488">
        <v>1</v>
      </c>
      <c r="CP1488">
        <v>1</v>
      </c>
      <c r="CQ1488">
        <v>24</v>
      </c>
      <c r="CR1488" t="s">
        <v>1899</v>
      </c>
      <c r="CS1488">
        <v>2.0683316639276961</v>
      </c>
      <c r="CT1488">
        <v>1.008856422363865</v>
      </c>
      <c r="CU1488">
        <v>0.29080834889034651</v>
      </c>
    </row>
    <row r="1489" spans="1:99" x14ac:dyDescent="0.25">
      <c r="A1489" t="s">
        <v>1909</v>
      </c>
      <c r="B1489">
        <v>126</v>
      </c>
      <c r="C1489" t="s">
        <v>86</v>
      </c>
      <c r="D1489" t="s">
        <v>68</v>
      </c>
      <c r="E1489">
        <v>35.166666666666657</v>
      </c>
      <c r="F1489" t="s">
        <v>69</v>
      </c>
      <c r="G1489" t="s">
        <v>70</v>
      </c>
      <c r="H1489">
        <v>161.5</v>
      </c>
      <c r="I1489">
        <v>46.75</v>
      </c>
      <c r="J1489">
        <v>17.924067133778721</v>
      </c>
      <c r="K1489">
        <v>22.05</v>
      </c>
      <c r="L1489" t="s">
        <v>71</v>
      </c>
      <c r="M1489" t="s">
        <v>114</v>
      </c>
      <c r="N1489">
        <v>20</v>
      </c>
      <c r="O1489" t="s">
        <v>133</v>
      </c>
      <c r="P1489" t="s">
        <v>74</v>
      </c>
      <c r="Q1489" t="s">
        <v>1897</v>
      </c>
      <c r="R1489">
        <v>1</v>
      </c>
      <c r="S1489" t="s">
        <v>1898</v>
      </c>
      <c r="T1489" t="s">
        <v>74</v>
      </c>
      <c r="U1489" t="s">
        <v>77</v>
      </c>
      <c r="V1489" t="s">
        <v>78</v>
      </c>
      <c r="W1489" t="s">
        <v>78</v>
      </c>
      <c r="X1489">
        <v>3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E1489">
        <v>1</v>
      </c>
      <c r="AF1489">
        <v>7</v>
      </c>
      <c r="AG1489" t="s">
        <v>79</v>
      </c>
      <c r="AH1489">
        <v>7</v>
      </c>
      <c r="AI1489">
        <v>1</v>
      </c>
      <c r="AJ1489">
        <v>0</v>
      </c>
      <c r="AK1489">
        <v>60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f t="shared" si="587"/>
        <v>0</v>
      </c>
      <c r="AR1489">
        <v>0</v>
      </c>
      <c r="AS1489">
        <v>0</v>
      </c>
      <c r="AT1489" s="6">
        <f t="shared" si="588"/>
        <v>3360</v>
      </c>
      <c r="AU1489" s="6">
        <f t="shared" si="589"/>
        <v>2748.9</v>
      </c>
      <c r="AV1489" s="6">
        <f t="shared" si="590"/>
        <v>0</v>
      </c>
      <c r="AW1489" s="6">
        <f t="shared" si="591"/>
        <v>0</v>
      </c>
      <c r="AX1489" s="6">
        <f t="shared" si="592"/>
        <v>0</v>
      </c>
      <c r="AY1489" s="6">
        <f t="shared" si="593"/>
        <v>0</v>
      </c>
      <c r="AZ1489" s="6">
        <f t="shared" si="594"/>
        <v>3360</v>
      </c>
      <c r="BA1489" s="6">
        <f t="shared" si="595"/>
        <v>2748.9</v>
      </c>
      <c r="BB1489" s="6">
        <v>10</v>
      </c>
      <c r="BC1489" s="6">
        <v>0</v>
      </c>
      <c r="BD1489" s="6" t="s">
        <v>152</v>
      </c>
      <c r="BE1489" s="6">
        <v>4</v>
      </c>
      <c r="BF1489" s="6">
        <v>0</v>
      </c>
      <c r="BG1489" s="6" t="s">
        <v>81</v>
      </c>
      <c r="BH1489" s="6">
        <f t="shared" si="596"/>
        <v>1</v>
      </c>
      <c r="BI1489" s="6">
        <f t="shared" si="597"/>
        <v>7</v>
      </c>
      <c r="BJ1489" s="6">
        <f t="shared" si="598"/>
        <v>7</v>
      </c>
      <c r="BK1489" s="6">
        <f t="shared" si="599"/>
        <v>420</v>
      </c>
      <c r="BL1489" s="6">
        <f t="shared" si="600"/>
        <v>0</v>
      </c>
      <c r="BM1489" s="6">
        <f t="shared" si="601"/>
        <v>0</v>
      </c>
      <c r="BN1489" s="6">
        <f t="shared" si="602"/>
        <v>0</v>
      </c>
      <c r="BO1489" s="6">
        <f t="shared" si="603"/>
        <v>0</v>
      </c>
      <c r="BP1489" s="6">
        <f t="shared" si="604"/>
        <v>0</v>
      </c>
      <c r="BQ1489" s="6">
        <f t="shared" si="605"/>
        <v>0</v>
      </c>
      <c r="BR1489" s="6">
        <f t="shared" si="606"/>
        <v>420</v>
      </c>
      <c r="BS1489" s="6">
        <f t="shared" si="607"/>
        <v>420</v>
      </c>
      <c r="BT1489" s="12" t="str">
        <f t="shared" si="586"/>
        <v>High</v>
      </c>
      <c r="BU1489">
        <f t="shared" si="608"/>
        <v>600</v>
      </c>
      <c r="BV1489">
        <f t="shared" si="609"/>
        <v>240</v>
      </c>
      <c r="BW1489">
        <v>24.72</v>
      </c>
      <c r="BX1489">
        <v>1</v>
      </c>
      <c r="BY1489">
        <v>46.4</v>
      </c>
      <c r="BZ1489">
        <v>0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1</v>
      </c>
      <c r="CG1489">
        <v>2</v>
      </c>
      <c r="CH1489">
        <v>2</v>
      </c>
      <c r="CI1489">
        <v>2</v>
      </c>
      <c r="CJ1489">
        <v>2</v>
      </c>
      <c r="CK1489">
        <v>2</v>
      </c>
      <c r="CL1489">
        <v>2</v>
      </c>
      <c r="CM1489">
        <v>2</v>
      </c>
      <c r="CN1489">
        <v>1</v>
      </c>
      <c r="CO1489">
        <v>1</v>
      </c>
      <c r="CP1489">
        <v>1</v>
      </c>
      <c r="CQ1489">
        <v>24</v>
      </c>
      <c r="CR1489" t="s">
        <v>1899</v>
      </c>
      <c r="CS1489">
        <v>1.3683929779942989</v>
      </c>
      <c r="CT1489">
        <v>0.82859378048656707</v>
      </c>
      <c r="CU1489">
        <v>0.25126237954650082</v>
      </c>
    </row>
    <row r="1490" spans="1:99" x14ac:dyDescent="0.25">
      <c r="A1490" t="s">
        <v>1910</v>
      </c>
      <c r="B1490">
        <v>126</v>
      </c>
      <c r="C1490" t="s">
        <v>86</v>
      </c>
      <c r="D1490" t="s">
        <v>68</v>
      </c>
      <c r="E1490">
        <v>35.166666666666657</v>
      </c>
      <c r="F1490" t="s">
        <v>69</v>
      </c>
      <c r="G1490" t="s">
        <v>70</v>
      </c>
      <c r="H1490">
        <v>161.5</v>
      </c>
      <c r="I1490">
        <v>46.75</v>
      </c>
      <c r="J1490">
        <v>17.924067133778721</v>
      </c>
      <c r="K1490">
        <v>22.05</v>
      </c>
      <c r="L1490" t="s">
        <v>71</v>
      </c>
      <c r="M1490" t="s">
        <v>114</v>
      </c>
      <c r="N1490">
        <v>20</v>
      </c>
      <c r="O1490" t="s">
        <v>133</v>
      </c>
      <c r="P1490" t="s">
        <v>74</v>
      </c>
      <c r="Q1490" t="s">
        <v>1897</v>
      </c>
      <c r="R1490">
        <v>1</v>
      </c>
      <c r="S1490" t="s">
        <v>1898</v>
      </c>
      <c r="T1490" t="s">
        <v>74</v>
      </c>
      <c r="U1490" t="s">
        <v>77</v>
      </c>
      <c r="V1490" t="s">
        <v>78</v>
      </c>
      <c r="W1490" t="s">
        <v>78</v>
      </c>
      <c r="X1490">
        <v>3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7</v>
      </c>
      <c r="AG1490" t="s">
        <v>79</v>
      </c>
      <c r="AH1490">
        <v>7</v>
      </c>
      <c r="AI1490">
        <v>1</v>
      </c>
      <c r="AJ1490">
        <v>0</v>
      </c>
      <c r="AK1490">
        <v>60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f t="shared" si="587"/>
        <v>0</v>
      </c>
      <c r="AR1490">
        <v>0</v>
      </c>
      <c r="AS1490">
        <v>0</v>
      </c>
      <c r="AT1490" s="6">
        <f t="shared" si="588"/>
        <v>3360</v>
      </c>
      <c r="AU1490" s="6">
        <f t="shared" si="589"/>
        <v>2748.9</v>
      </c>
      <c r="AV1490" s="6">
        <f t="shared" si="590"/>
        <v>0</v>
      </c>
      <c r="AW1490" s="6">
        <f t="shared" si="591"/>
        <v>0</v>
      </c>
      <c r="AX1490" s="6">
        <f t="shared" si="592"/>
        <v>0</v>
      </c>
      <c r="AY1490" s="6">
        <f t="shared" si="593"/>
        <v>0</v>
      </c>
      <c r="AZ1490" s="6">
        <f t="shared" si="594"/>
        <v>3360</v>
      </c>
      <c r="BA1490" s="6">
        <f t="shared" si="595"/>
        <v>2748.9</v>
      </c>
      <c r="BB1490" s="6">
        <v>10</v>
      </c>
      <c r="BC1490" s="6">
        <v>0</v>
      </c>
      <c r="BD1490" s="6" t="s">
        <v>152</v>
      </c>
      <c r="BE1490" s="6">
        <v>4</v>
      </c>
      <c r="BF1490" s="6">
        <v>0</v>
      </c>
      <c r="BG1490" s="6" t="s">
        <v>81</v>
      </c>
      <c r="BH1490" s="6">
        <f t="shared" si="596"/>
        <v>1</v>
      </c>
      <c r="BI1490" s="6">
        <f t="shared" si="597"/>
        <v>7</v>
      </c>
      <c r="BJ1490" s="6">
        <f t="shared" si="598"/>
        <v>7</v>
      </c>
      <c r="BK1490" s="6">
        <f t="shared" si="599"/>
        <v>420</v>
      </c>
      <c r="BL1490" s="6">
        <f t="shared" si="600"/>
        <v>0</v>
      </c>
      <c r="BM1490" s="6">
        <f t="shared" si="601"/>
        <v>0</v>
      </c>
      <c r="BN1490" s="6">
        <f t="shared" si="602"/>
        <v>0</v>
      </c>
      <c r="BO1490" s="6">
        <f t="shared" si="603"/>
        <v>0</v>
      </c>
      <c r="BP1490" s="6">
        <f t="shared" si="604"/>
        <v>0</v>
      </c>
      <c r="BQ1490" s="6">
        <f t="shared" si="605"/>
        <v>0</v>
      </c>
      <c r="BR1490" s="6">
        <f t="shared" si="606"/>
        <v>420</v>
      </c>
      <c r="BS1490" s="6">
        <f t="shared" si="607"/>
        <v>420</v>
      </c>
      <c r="BT1490" s="12" t="str">
        <f t="shared" si="586"/>
        <v>High</v>
      </c>
      <c r="BU1490">
        <f t="shared" si="608"/>
        <v>600</v>
      </c>
      <c r="BV1490">
        <f t="shared" si="609"/>
        <v>240</v>
      </c>
      <c r="BW1490">
        <v>24.72</v>
      </c>
      <c r="BX1490">
        <v>1</v>
      </c>
      <c r="BY1490">
        <v>46.4</v>
      </c>
      <c r="BZ1490">
        <v>0</v>
      </c>
      <c r="CA1490">
        <v>2</v>
      </c>
      <c r="CB1490">
        <v>2</v>
      </c>
      <c r="CC1490">
        <v>2</v>
      </c>
      <c r="CD1490">
        <v>2</v>
      </c>
      <c r="CE1490">
        <v>2</v>
      </c>
      <c r="CF1490">
        <v>1</v>
      </c>
      <c r="CG1490">
        <v>2</v>
      </c>
      <c r="CH1490">
        <v>2</v>
      </c>
      <c r="CI1490">
        <v>2</v>
      </c>
      <c r="CJ1490">
        <v>2</v>
      </c>
      <c r="CK1490">
        <v>2</v>
      </c>
      <c r="CL1490">
        <v>2</v>
      </c>
      <c r="CM1490">
        <v>2</v>
      </c>
      <c r="CN1490">
        <v>1</v>
      </c>
      <c r="CO1490">
        <v>1</v>
      </c>
      <c r="CP1490">
        <v>1</v>
      </c>
      <c r="CQ1490">
        <v>24</v>
      </c>
      <c r="CR1490" t="s">
        <v>1899</v>
      </c>
      <c r="CS1490">
        <v>2.8028484000728322</v>
      </c>
      <c r="CT1490">
        <v>0.89069306806000603</v>
      </c>
      <c r="CU1490">
        <v>0.16393713519876871</v>
      </c>
    </row>
    <row r="1491" spans="1:99" x14ac:dyDescent="0.25">
      <c r="A1491" t="s">
        <v>1911</v>
      </c>
      <c r="B1491">
        <v>127</v>
      </c>
      <c r="C1491" t="s">
        <v>67</v>
      </c>
      <c r="D1491" t="s">
        <v>90</v>
      </c>
      <c r="E1491">
        <v>26.333333333333329</v>
      </c>
      <c r="F1491" t="s">
        <v>69</v>
      </c>
      <c r="G1491" t="s">
        <v>70</v>
      </c>
      <c r="H1491">
        <v>166.8</v>
      </c>
      <c r="I1491">
        <v>52.35</v>
      </c>
      <c r="J1491">
        <v>18.815882545761951</v>
      </c>
      <c r="K1491">
        <v>23.05</v>
      </c>
      <c r="L1491" t="s">
        <v>71</v>
      </c>
      <c r="M1491" t="s">
        <v>1912</v>
      </c>
      <c r="N1491">
        <v>20</v>
      </c>
      <c r="O1491" t="s">
        <v>133</v>
      </c>
      <c r="P1491" t="s">
        <v>74</v>
      </c>
      <c r="Q1491" t="s">
        <v>1913</v>
      </c>
      <c r="R1491">
        <v>1</v>
      </c>
      <c r="S1491" t="s">
        <v>1040</v>
      </c>
      <c r="T1491" t="s">
        <v>74</v>
      </c>
      <c r="U1491" t="s">
        <v>77</v>
      </c>
      <c r="V1491" t="s">
        <v>78</v>
      </c>
      <c r="W1491" t="s">
        <v>78</v>
      </c>
      <c r="X1491">
        <v>3</v>
      </c>
      <c r="Y1491">
        <v>1</v>
      </c>
      <c r="Z1491">
        <v>3</v>
      </c>
      <c r="AA1491">
        <v>2</v>
      </c>
      <c r="AB1491">
        <v>4</v>
      </c>
      <c r="AC1491">
        <v>1</v>
      </c>
      <c r="AD1491">
        <v>4</v>
      </c>
      <c r="AE1491">
        <v>2</v>
      </c>
      <c r="AF1491">
        <v>17</v>
      </c>
      <c r="AG1491" t="s">
        <v>254</v>
      </c>
      <c r="AH1491">
        <v>7</v>
      </c>
      <c r="AI1491">
        <v>0</v>
      </c>
      <c r="AJ1491">
        <v>30</v>
      </c>
      <c r="AK1491">
        <v>30</v>
      </c>
      <c r="AL1491">
        <v>5</v>
      </c>
      <c r="AM1491">
        <v>0</v>
      </c>
      <c r="AN1491">
        <v>20</v>
      </c>
      <c r="AO1491">
        <v>20</v>
      </c>
      <c r="AP1491">
        <v>0</v>
      </c>
      <c r="AQ1491">
        <f t="shared" si="587"/>
        <v>0</v>
      </c>
      <c r="AR1491">
        <v>0</v>
      </c>
      <c r="AS1491">
        <v>0</v>
      </c>
      <c r="AT1491" s="6">
        <f t="shared" si="588"/>
        <v>1680</v>
      </c>
      <c r="AU1491" s="6">
        <f t="shared" si="589"/>
        <v>1539.09</v>
      </c>
      <c r="AV1491" s="6">
        <f t="shared" si="590"/>
        <v>400</v>
      </c>
      <c r="AW1491" s="6">
        <f t="shared" si="591"/>
        <v>366.45</v>
      </c>
      <c r="AX1491" s="6">
        <f t="shared" si="592"/>
        <v>0</v>
      </c>
      <c r="AY1491" s="6">
        <f t="shared" si="593"/>
        <v>0</v>
      </c>
      <c r="AZ1491" s="6">
        <f t="shared" si="594"/>
        <v>2080</v>
      </c>
      <c r="BA1491" s="6">
        <f t="shared" si="595"/>
        <v>1905.54</v>
      </c>
      <c r="BB1491" s="6">
        <v>5</v>
      </c>
      <c r="BC1491" s="6">
        <v>0</v>
      </c>
      <c r="BD1491" s="6" t="s">
        <v>80</v>
      </c>
      <c r="BE1491" s="6">
        <v>8</v>
      </c>
      <c r="BF1491" s="6">
        <v>0</v>
      </c>
      <c r="BG1491" s="6" t="s">
        <v>169</v>
      </c>
      <c r="BH1491" s="6">
        <f t="shared" si="596"/>
        <v>0</v>
      </c>
      <c r="BI1491" s="6">
        <f t="shared" si="597"/>
        <v>12</v>
      </c>
      <c r="BJ1491" s="6">
        <f t="shared" si="598"/>
        <v>7</v>
      </c>
      <c r="BK1491" s="6">
        <f t="shared" si="599"/>
        <v>210</v>
      </c>
      <c r="BL1491" s="6">
        <f t="shared" si="600"/>
        <v>5</v>
      </c>
      <c r="BM1491" s="6">
        <f t="shared" si="601"/>
        <v>100</v>
      </c>
      <c r="BN1491" s="6">
        <f t="shared" si="602"/>
        <v>0</v>
      </c>
      <c r="BO1491" s="6">
        <f t="shared" si="603"/>
        <v>0</v>
      </c>
      <c r="BP1491" s="6">
        <f t="shared" si="604"/>
        <v>5</v>
      </c>
      <c r="BQ1491" s="6">
        <f t="shared" si="605"/>
        <v>100</v>
      </c>
      <c r="BR1491" s="6">
        <f t="shared" si="606"/>
        <v>310</v>
      </c>
      <c r="BS1491" s="6">
        <f t="shared" si="607"/>
        <v>310</v>
      </c>
      <c r="BT1491" s="12" t="str">
        <f t="shared" si="586"/>
        <v>High</v>
      </c>
      <c r="BU1491">
        <f t="shared" si="608"/>
        <v>300</v>
      </c>
      <c r="BV1491">
        <f t="shared" si="609"/>
        <v>480</v>
      </c>
      <c r="BW1491">
        <v>20.68</v>
      </c>
      <c r="BX1491">
        <v>1</v>
      </c>
      <c r="BY1491">
        <v>51.1</v>
      </c>
      <c r="BZ1491">
        <v>0</v>
      </c>
      <c r="CA1491">
        <v>2</v>
      </c>
      <c r="CB1491">
        <v>2</v>
      </c>
      <c r="CC1491">
        <v>2</v>
      </c>
      <c r="CD1491">
        <v>2</v>
      </c>
      <c r="CE1491">
        <v>2</v>
      </c>
      <c r="CF1491">
        <v>2</v>
      </c>
      <c r="CG1491">
        <v>2</v>
      </c>
      <c r="CH1491">
        <v>2</v>
      </c>
      <c r="CI1491">
        <v>2</v>
      </c>
      <c r="CJ1491">
        <v>2</v>
      </c>
      <c r="CK1491">
        <v>2</v>
      </c>
      <c r="CL1491">
        <v>2</v>
      </c>
      <c r="CM1491">
        <v>2</v>
      </c>
      <c r="CN1491">
        <v>1</v>
      </c>
      <c r="CO1491">
        <v>2</v>
      </c>
      <c r="CP1491">
        <v>1</v>
      </c>
      <c r="CQ1491">
        <v>26</v>
      </c>
      <c r="CR1491" t="s">
        <v>1914</v>
      </c>
      <c r="CS1491">
        <v>5.7437777017614184</v>
      </c>
      <c r="CT1491">
        <v>1.9499376846409811</v>
      </c>
      <c r="CU1491">
        <v>0.36783657993921642</v>
      </c>
    </row>
    <row r="1492" spans="1:99" x14ac:dyDescent="0.25">
      <c r="A1492" t="s">
        <v>1915</v>
      </c>
      <c r="B1492">
        <v>127</v>
      </c>
      <c r="C1492" t="s">
        <v>67</v>
      </c>
      <c r="D1492" t="s">
        <v>90</v>
      </c>
      <c r="E1492">
        <v>26.333333333333329</v>
      </c>
      <c r="F1492" t="s">
        <v>69</v>
      </c>
      <c r="G1492" t="s">
        <v>70</v>
      </c>
      <c r="H1492">
        <v>166.8</v>
      </c>
      <c r="I1492">
        <v>52.35</v>
      </c>
      <c r="J1492">
        <v>18.815882545761951</v>
      </c>
      <c r="K1492">
        <v>23.05</v>
      </c>
      <c r="L1492" t="s">
        <v>71</v>
      </c>
      <c r="M1492" t="s">
        <v>1912</v>
      </c>
      <c r="N1492">
        <v>20</v>
      </c>
      <c r="O1492" t="s">
        <v>133</v>
      </c>
      <c r="P1492" t="s">
        <v>74</v>
      </c>
      <c r="Q1492" t="s">
        <v>1913</v>
      </c>
      <c r="R1492">
        <v>1</v>
      </c>
      <c r="S1492" t="s">
        <v>1040</v>
      </c>
      <c r="T1492" t="s">
        <v>74</v>
      </c>
      <c r="U1492" t="s">
        <v>77</v>
      </c>
      <c r="V1492" t="s">
        <v>78</v>
      </c>
      <c r="W1492" t="s">
        <v>78</v>
      </c>
      <c r="X1492">
        <v>3</v>
      </c>
      <c r="Y1492">
        <v>1</v>
      </c>
      <c r="Z1492">
        <v>3</v>
      </c>
      <c r="AA1492">
        <v>2</v>
      </c>
      <c r="AB1492">
        <v>4</v>
      </c>
      <c r="AC1492">
        <v>1</v>
      </c>
      <c r="AD1492">
        <v>4</v>
      </c>
      <c r="AE1492">
        <v>2</v>
      </c>
      <c r="AF1492">
        <v>17</v>
      </c>
      <c r="AG1492" t="s">
        <v>254</v>
      </c>
      <c r="AH1492">
        <v>7</v>
      </c>
      <c r="AI1492">
        <v>0</v>
      </c>
      <c r="AJ1492">
        <v>30</v>
      </c>
      <c r="AK1492">
        <v>30</v>
      </c>
      <c r="AL1492">
        <v>5</v>
      </c>
      <c r="AM1492">
        <v>0</v>
      </c>
      <c r="AN1492">
        <v>20</v>
      </c>
      <c r="AO1492">
        <v>20</v>
      </c>
      <c r="AP1492">
        <v>0</v>
      </c>
      <c r="AQ1492">
        <f t="shared" si="587"/>
        <v>0</v>
      </c>
      <c r="AR1492">
        <v>0</v>
      </c>
      <c r="AS1492">
        <v>0</v>
      </c>
      <c r="AT1492" s="6">
        <f t="shared" si="588"/>
        <v>1680</v>
      </c>
      <c r="AU1492" s="6">
        <f t="shared" si="589"/>
        <v>1539.09</v>
      </c>
      <c r="AV1492" s="6">
        <f t="shared" si="590"/>
        <v>400</v>
      </c>
      <c r="AW1492" s="6">
        <f t="shared" si="591"/>
        <v>366.45</v>
      </c>
      <c r="AX1492" s="6">
        <f t="shared" si="592"/>
        <v>0</v>
      </c>
      <c r="AY1492" s="6">
        <f t="shared" si="593"/>
        <v>0</v>
      </c>
      <c r="AZ1492" s="6">
        <f t="shared" si="594"/>
        <v>2080</v>
      </c>
      <c r="BA1492" s="6">
        <f t="shared" si="595"/>
        <v>1905.54</v>
      </c>
      <c r="BB1492" s="6">
        <v>5</v>
      </c>
      <c r="BC1492" s="6">
        <v>0</v>
      </c>
      <c r="BD1492" s="6" t="s">
        <v>80</v>
      </c>
      <c r="BE1492" s="6">
        <v>8</v>
      </c>
      <c r="BF1492" s="6">
        <v>0</v>
      </c>
      <c r="BG1492" s="6" t="s">
        <v>169</v>
      </c>
      <c r="BH1492" s="6">
        <f t="shared" si="596"/>
        <v>0</v>
      </c>
      <c r="BI1492" s="6">
        <f t="shared" si="597"/>
        <v>12</v>
      </c>
      <c r="BJ1492" s="6">
        <f t="shared" si="598"/>
        <v>7</v>
      </c>
      <c r="BK1492" s="6">
        <f t="shared" si="599"/>
        <v>210</v>
      </c>
      <c r="BL1492" s="6">
        <f t="shared" si="600"/>
        <v>5</v>
      </c>
      <c r="BM1492" s="6">
        <f t="shared" si="601"/>
        <v>100</v>
      </c>
      <c r="BN1492" s="6">
        <f t="shared" si="602"/>
        <v>0</v>
      </c>
      <c r="BO1492" s="6">
        <f t="shared" si="603"/>
        <v>0</v>
      </c>
      <c r="BP1492" s="6">
        <f t="shared" si="604"/>
        <v>5</v>
      </c>
      <c r="BQ1492" s="6">
        <f t="shared" si="605"/>
        <v>100</v>
      </c>
      <c r="BR1492" s="6">
        <f t="shared" si="606"/>
        <v>310</v>
      </c>
      <c r="BS1492" s="6">
        <f t="shared" si="607"/>
        <v>310</v>
      </c>
      <c r="BT1492" s="12" t="str">
        <f t="shared" si="586"/>
        <v>High</v>
      </c>
      <c r="BU1492">
        <f t="shared" si="608"/>
        <v>300</v>
      </c>
      <c r="BV1492">
        <f t="shared" si="609"/>
        <v>480</v>
      </c>
      <c r="BW1492">
        <v>20.68</v>
      </c>
      <c r="BX1492">
        <v>1</v>
      </c>
      <c r="BY1492">
        <v>51.1</v>
      </c>
      <c r="BZ1492">
        <v>0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>
        <v>2</v>
      </c>
      <c r="CI1492">
        <v>2</v>
      </c>
      <c r="CJ1492">
        <v>2</v>
      </c>
      <c r="CK1492">
        <v>2</v>
      </c>
      <c r="CL1492">
        <v>2</v>
      </c>
      <c r="CM1492">
        <v>2</v>
      </c>
      <c r="CN1492">
        <v>1</v>
      </c>
      <c r="CO1492">
        <v>2</v>
      </c>
      <c r="CP1492">
        <v>1</v>
      </c>
      <c r="CQ1492">
        <v>26</v>
      </c>
      <c r="CR1492" t="s">
        <v>1914</v>
      </c>
      <c r="CS1492">
        <v>5.7096353081321096</v>
      </c>
      <c r="CT1492">
        <v>1.730581242992518</v>
      </c>
      <c r="CU1492">
        <v>0.28020252026665998</v>
      </c>
    </row>
    <row r="1493" spans="1:99" x14ac:dyDescent="0.25">
      <c r="A1493" t="s">
        <v>1916</v>
      </c>
      <c r="B1493">
        <v>127</v>
      </c>
      <c r="C1493" t="s">
        <v>67</v>
      </c>
      <c r="D1493" t="s">
        <v>90</v>
      </c>
      <c r="E1493">
        <v>26.333333333333329</v>
      </c>
      <c r="F1493" t="s">
        <v>69</v>
      </c>
      <c r="G1493" t="s">
        <v>70</v>
      </c>
      <c r="H1493">
        <v>166.8</v>
      </c>
      <c r="I1493">
        <v>52.35</v>
      </c>
      <c r="J1493">
        <v>18.815882545761951</v>
      </c>
      <c r="K1493">
        <v>23.05</v>
      </c>
      <c r="L1493" t="s">
        <v>71</v>
      </c>
      <c r="M1493" t="s">
        <v>1912</v>
      </c>
      <c r="N1493">
        <v>20</v>
      </c>
      <c r="O1493" t="s">
        <v>133</v>
      </c>
      <c r="P1493" t="s">
        <v>74</v>
      </c>
      <c r="Q1493" t="s">
        <v>1913</v>
      </c>
      <c r="R1493">
        <v>1</v>
      </c>
      <c r="S1493" t="s">
        <v>1040</v>
      </c>
      <c r="T1493" t="s">
        <v>74</v>
      </c>
      <c r="U1493" t="s">
        <v>77</v>
      </c>
      <c r="V1493" t="s">
        <v>78</v>
      </c>
      <c r="W1493" t="s">
        <v>78</v>
      </c>
      <c r="X1493">
        <v>3</v>
      </c>
      <c r="Y1493">
        <v>1</v>
      </c>
      <c r="Z1493">
        <v>3</v>
      </c>
      <c r="AA1493">
        <v>2</v>
      </c>
      <c r="AB1493">
        <v>4</v>
      </c>
      <c r="AC1493">
        <v>1</v>
      </c>
      <c r="AD1493">
        <v>4</v>
      </c>
      <c r="AE1493">
        <v>2</v>
      </c>
      <c r="AF1493">
        <v>17</v>
      </c>
      <c r="AG1493" t="s">
        <v>254</v>
      </c>
      <c r="AH1493">
        <v>7</v>
      </c>
      <c r="AI1493">
        <v>0</v>
      </c>
      <c r="AJ1493">
        <v>30</v>
      </c>
      <c r="AK1493">
        <v>30</v>
      </c>
      <c r="AL1493">
        <v>5</v>
      </c>
      <c r="AM1493">
        <v>0</v>
      </c>
      <c r="AN1493">
        <v>20</v>
      </c>
      <c r="AO1493">
        <v>20</v>
      </c>
      <c r="AP1493">
        <v>0</v>
      </c>
      <c r="AQ1493">
        <f t="shared" si="587"/>
        <v>0</v>
      </c>
      <c r="AR1493">
        <v>0</v>
      </c>
      <c r="AS1493">
        <v>0</v>
      </c>
      <c r="AT1493" s="6">
        <f t="shared" si="588"/>
        <v>1680</v>
      </c>
      <c r="AU1493" s="6">
        <f t="shared" si="589"/>
        <v>1539.09</v>
      </c>
      <c r="AV1493" s="6">
        <f t="shared" si="590"/>
        <v>400</v>
      </c>
      <c r="AW1493" s="6">
        <f t="shared" si="591"/>
        <v>366.45</v>
      </c>
      <c r="AX1493" s="6">
        <f t="shared" si="592"/>
        <v>0</v>
      </c>
      <c r="AY1493" s="6">
        <f t="shared" si="593"/>
        <v>0</v>
      </c>
      <c r="AZ1493" s="6">
        <f t="shared" si="594"/>
        <v>2080</v>
      </c>
      <c r="BA1493" s="6">
        <f t="shared" si="595"/>
        <v>1905.54</v>
      </c>
      <c r="BB1493" s="6">
        <v>5</v>
      </c>
      <c r="BC1493" s="6">
        <v>0</v>
      </c>
      <c r="BD1493" s="6" t="s">
        <v>80</v>
      </c>
      <c r="BE1493" s="6">
        <v>8</v>
      </c>
      <c r="BF1493" s="6">
        <v>0</v>
      </c>
      <c r="BG1493" s="6" t="s">
        <v>169</v>
      </c>
      <c r="BH1493" s="6">
        <f t="shared" si="596"/>
        <v>0</v>
      </c>
      <c r="BI1493" s="6">
        <f t="shared" si="597"/>
        <v>12</v>
      </c>
      <c r="BJ1493" s="6">
        <f t="shared" si="598"/>
        <v>7</v>
      </c>
      <c r="BK1493" s="6">
        <f t="shared" si="599"/>
        <v>210</v>
      </c>
      <c r="BL1493" s="6">
        <f t="shared" si="600"/>
        <v>5</v>
      </c>
      <c r="BM1493" s="6">
        <f t="shared" si="601"/>
        <v>100</v>
      </c>
      <c r="BN1493" s="6">
        <f t="shared" si="602"/>
        <v>0</v>
      </c>
      <c r="BO1493" s="6">
        <f t="shared" si="603"/>
        <v>0</v>
      </c>
      <c r="BP1493" s="6">
        <f t="shared" si="604"/>
        <v>5</v>
      </c>
      <c r="BQ1493" s="6">
        <f t="shared" si="605"/>
        <v>100</v>
      </c>
      <c r="BR1493" s="6">
        <f t="shared" si="606"/>
        <v>310</v>
      </c>
      <c r="BS1493" s="6">
        <f t="shared" si="607"/>
        <v>310</v>
      </c>
      <c r="BT1493" s="12" t="str">
        <f t="shared" si="586"/>
        <v>High</v>
      </c>
      <c r="BU1493">
        <f t="shared" si="608"/>
        <v>300</v>
      </c>
      <c r="BV1493">
        <f t="shared" si="609"/>
        <v>480</v>
      </c>
      <c r="BW1493">
        <v>20.68</v>
      </c>
      <c r="BX1493">
        <v>1</v>
      </c>
      <c r="BY1493">
        <v>51.1</v>
      </c>
      <c r="BZ1493">
        <v>0</v>
      </c>
      <c r="CA1493">
        <v>2</v>
      </c>
      <c r="CB1493">
        <v>2</v>
      </c>
      <c r="CC1493">
        <v>2</v>
      </c>
      <c r="CD1493">
        <v>2</v>
      </c>
      <c r="CE1493">
        <v>2</v>
      </c>
      <c r="CF1493">
        <v>2</v>
      </c>
      <c r="CG1493">
        <v>2</v>
      </c>
      <c r="CH1493">
        <v>2</v>
      </c>
      <c r="CI1493">
        <v>2</v>
      </c>
      <c r="CJ1493">
        <v>2</v>
      </c>
      <c r="CK1493">
        <v>2</v>
      </c>
      <c r="CL1493">
        <v>2</v>
      </c>
      <c r="CM1493">
        <v>2</v>
      </c>
      <c r="CN1493">
        <v>1</v>
      </c>
      <c r="CO1493">
        <v>2</v>
      </c>
      <c r="CP1493">
        <v>1</v>
      </c>
      <c r="CQ1493">
        <v>26</v>
      </c>
      <c r="CR1493" t="s">
        <v>1914</v>
      </c>
      <c r="CS1493">
        <v>5.6820750724803073</v>
      </c>
      <c r="CT1493">
        <v>1.711346420349702</v>
      </c>
      <c r="CU1493">
        <v>0.27183226120427589</v>
      </c>
    </row>
    <row r="1494" spans="1:99" x14ac:dyDescent="0.25">
      <c r="A1494" t="s">
        <v>1917</v>
      </c>
      <c r="B1494">
        <v>127</v>
      </c>
      <c r="C1494" t="s">
        <v>67</v>
      </c>
      <c r="D1494" t="s">
        <v>68</v>
      </c>
      <c r="E1494">
        <v>26.333333333333329</v>
      </c>
      <c r="F1494" t="s">
        <v>69</v>
      </c>
      <c r="G1494" t="s">
        <v>70</v>
      </c>
      <c r="H1494">
        <v>166.8</v>
      </c>
      <c r="I1494">
        <v>52.35</v>
      </c>
      <c r="J1494">
        <v>18.815882545761951</v>
      </c>
      <c r="K1494">
        <v>23.05</v>
      </c>
      <c r="L1494" t="s">
        <v>71</v>
      </c>
      <c r="M1494" t="s">
        <v>1912</v>
      </c>
      <c r="N1494">
        <v>20</v>
      </c>
      <c r="O1494" t="s">
        <v>133</v>
      </c>
      <c r="P1494" t="s">
        <v>74</v>
      </c>
      <c r="Q1494" t="s">
        <v>1913</v>
      </c>
      <c r="R1494">
        <v>1</v>
      </c>
      <c r="S1494" t="s">
        <v>1040</v>
      </c>
      <c r="T1494" t="s">
        <v>74</v>
      </c>
      <c r="U1494" t="s">
        <v>77</v>
      </c>
      <c r="V1494" t="s">
        <v>78</v>
      </c>
      <c r="W1494" t="s">
        <v>78</v>
      </c>
      <c r="X1494">
        <v>3</v>
      </c>
      <c r="Y1494">
        <v>1</v>
      </c>
      <c r="Z1494">
        <v>3</v>
      </c>
      <c r="AA1494">
        <v>2</v>
      </c>
      <c r="AB1494">
        <v>4</v>
      </c>
      <c r="AC1494">
        <v>1</v>
      </c>
      <c r="AD1494">
        <v>4</v>
      </c>
      <c r="AE1494">
        <v>2</v>
      </c>
      <c r="AF1494">
        <v>17</v>
      </c>
      <c r="AG1494" t="s">
        <v>254</v>
      </c>
      <c r="AH1494">
        <v>7</v>
      </c>
      <c r="AI1494">
        <v>0</v>
      </c>
      <c r="AJ1494">
        <v>30</v>
      </c>
      <c r="AK1494">
        <v>30</v>
      </c>
      <c r="AL1494">
        <v>5</v>
      </c>
      <c r="AM1494">
        <v>0</v>
      </c>
      <c r="AN1494">
        <v>20</v>
      </c>
      <c r="AO1494">
        <v>20</v>
      </c>
      <c r="AP1494">
        <v>0</v>
      </c>
      <c r="AQ1494">
        <f t="shared" si="587"/>
        <v>0</v>
      </c>
      <c r="AR1494">
        <v>0</v>
      </c>
      <c r="AS1494">
        <v>0</v>
      </c>
      <c r="AT1494" s="6">
        <f t="shared" si="588"/>
        <v>1680</v>
      </c>
      <c r="AU1494" s="6">
        <f t="shared" si="589"/>
        <v>1539.09</v>
      </c>
      <c r="AV1494" s="6">
        <f t="shared" si="590"/>
        <v>400</v>
      </c>
      <c r="AW1494" s="6">
        <f t="shared" si="591"/>
        <v>366.45</v>
      </c>
      <c r="AX1494" s="6">
        <f t="shared" si="592"/>
        <v>0</v>
      </c>
      <c r="AY1494" s="6">
        <f t="shared" si="593"/>
        <v>0</v>
      </c>
      <c r="AZ1494" s="6">
        <f t="shared" si="594"/>
        <v>2080</v>
      </c>
      <c r="BA1494" s="6">
        <f t="shared" si="595"/>
        <v>1905.54</v>
      </c>
      <c r="BB1494" s="6">
        <v>5</v>
      </c>
      <c r="BC1494" s="6">
        <v>0</v>
      </c>
      <c r="BD1494" s="6" t="s">
        <v>80</v>
      </c>
      <c r="BE1494" s="6">
        <v>8</v>
      </c>
      <c r="BF1494" s="6">
        <v>0</v>
      </c>
      <c r="BG1494" s="6" t="s">
        <v>169</v>
      </c>
      <c r="BH1494" s="6">
        <f t="shared" si="596"/>
        <v>0</v>
      </c>
      <c r="BI1494" s="6">
        <f t="shared" si="597"/>
        <v>12</v>
      </c>
      <c r="BJ1494" s="6">
        <f t="shared" si="598"/>
        <v>7</v>
      </c>
      <c r="BK1494" s="6">
        <f t="shared" si="599"/>
        <v>210</v>
      </c>
      <c r="BL1494" s="6">
        <f t="shared" si="600"/>
        <v>5</v>
      </c>
      <c r="BM1494" s="6">
        <f t="shared" si="601"/>
        <v>100</v>
      </c>
      <c r="BN1494" s="6">
        <f t="shared" si="602"/>
        <v>0</v>
      </c>
      <c r="BO1494" s="6">
        <f t="shared" si="603"/>
        <v>0</v>
      </c>
      <c r="BP1494" s="6">
        <f t="shared" si="604"/>
        <v>5</v>
      </c>
      <c r="BQ1494" s="6">
        <f t="shared" si="605"/>
        <v>100</v>
      </c>
      <c r="BR1494" s="6">
        <f t="shared" si="606"/>
        <v>310</v>
      </c>
      <c r="BS1494" s="6">
        <f t="shared" si="607"/>
        <v>310</v>
      </c>
      <c r="BT1494" s="12" t="str">
        <f t="shared" si="586"/>
        <v>High</v>
      </c>
      <c r="BU1494">
        <f t="shared" si="608"/>
        <v>300</v>
      </c>
      <c r="BV1494">
        <f t="shared" si="609"/>
        <v>480</v>
      </c>
      <c r="BW1494">
        <v>20.68</v>
      </c>
      <c r="BX1494">
        <v>1</v>
      </c>
      <c r="BY1494">
        <v>51.1</v>
      </c>
      <c r="BZ1494">
        <v>0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2</v>
      </c>
      <c r="CJ1494">
        <v>2</v>
      </c>
      <c r="CK1494">
        <v>2</v>
      </c>
      <c r="CL1494">
        <v>2</v>
      </c>
      <c r="CM1494">
        <v>2</v>
      </c>
      <c r="CN1494">
        <v>1</v>
      </c>
      <c r="CO1494">
        <v>2</v>
      </c>
      <c r="CP1494">
        <v>1</v>
      </c>
      <c r="CQ1494">
        <v>26</v>
      </c>
      <c r="CR1494" t="s">
        <v>1914</v>
      </c>
      <c r="CS1494">
        <v>0.78245800011422284</v>
      </c>
      <c r="CT1494">
        <v>0.7832103361221302</v>
      </c>
      <c r="CU1494">
        <v>0.34498839362762251</v>
      </c>
    </row>
    <row r="1495" spans="1:99" x14ac:dyDescent="0.25">
      <c r="A1495" t="s">
        <v>1918</v>
      </c>
      <c r="B1495">
        <v>127</v>
      </c>
      <c r="C1495" t="s">
        <v>67</v>
      </c>
      <c r="D1495" t="s">
        <v>68</v>
      </c>
      <c r="E1495">
        <v>26.333333333333329</v>
      </c>
      <c r="F1495" t="s">
        <v>69</v>
      </c>
      <c r="G1495" t="s">
        <v>70</v>
      </c>
      <c r="H1495">
        <v>166.8</v>
      </c>
      <c r="I1495">
        <v>52.35</v>
      </c>
      <c r="J1495">
        <v>18.815882545761951</v>
      </c>
      <c r="K1495">
        <v>23.05</v>
      </c>
      <c r="L1495" t="s">
        <v>71</v>
      </c>
      <c r="M1495" t="s">
        <v>1912</v>
      </c>
      <c r="N1495">
        <v>20</v>
      </c>
      <c r="O1495" t="s">
        <v>133</v>
      </c>
      <c r="P1495" t="s">
        <v>74</v>
      </c>
      <c r="Q1495" t="s">
        <v>1913</v>
      </c>
      <c r="R1495">
        <v>1</v>
      </c>
      <c r="S1495" t="s">
        <v>1040</v>
      </c>
      <c r="T1495" t="s">
        <v>74</v>
      </c>
      <c r="U1495" t="s">
        <v>77</v>
      </c>
      <c r="V1495" t="s">
        <v>78</v>
      </c>
      <c r="W1495" t="s">
        <v>78</v>
      </c>
      <c r="X1495">
        <v>3</v>
      </c>
      <c r="Y1495">
        <v>1</v>
      </c>
      <c r="Z1495">
        <v>3</v>
      </c>
      <c r="AA1495">
        <v>2</v>
      </c>
      <c r="AB1495">
        <v>4</v>
      </c>
      <c r="AC1495">
        <v>1</v>
      </c>
      <c r="AD1495">
        <v>4</v>
      </c>
      <c r="AE1495">
        <v>2</v>
      </c>
      <c r="AF1495">
        <v>17</v>
      </c>
      <c r="AG1495" t="s">
        <v>254</v>
      </c>
      <c r="AH1495">
        <v>7</v>
      </c>
      <c r="AI1495">
        <v>0</v>
      </c>
      <c r="AJ1495">
        <v>30</v>
      </c>
      <c r="AK1495">
        <v>30</v>
      </c>
      <c r="AL1495">
        <v>5</v>
      </c>
      <c r="AM1495">
        <v>0</v>
      </c>
      <c r="AN1495">
        <v>20</v>
      </c>
      <c r="AO1495">
        <v>20</v>
      </c>
      <c r="AP1495">
        <v>0</v>
      </c>
      <c r="AQ1495">
        <f t="shared" si="587"/>
        <v>0</v>
      </c>
      <c r="AR1495">
        <v>0</v>
      </c>
      <c r="AS1495">
        <v>0</v>
      </c>
      <c r="AT1495" s="6">
        <f t="shared" si="588"/>
        <v>1680</v>
      </c>
      <c r="AU1495" s="6">
        <f t="shared" si="589"/>
        <v>1539.09</v>
      </c>
      <c r="AV1495" s="6">
        <f t="shared" si="590"/>
        <v>400</v>
      </c>
      <c r="AW1495" s="6">
        <f t="shared" si="591"/>
        <v>366.45</v>
      </c>
      <c r="AX1495" s="6">
        <f t="shared" si="592"/>
        <v>0</v>
      </c>
      <c r="AY1495" s="6">
        <f t="shared" si="593"/>
        <v>0</v>
      </c>
      <c r="AZ1495" s="6">
        <f t="shared" si="594"/>
        <v>2080</v>
      </c>
      <c r="BA1495" s="6">
        <f t="shared" si="595"/>
        <v>1905.54</v>
      </c>
      <c r="BB1495" s="6">
        <v>5</v>
      </c>
      <c r="BC1495" s="6">
        <v>0</v>
      </c>
      <c r="BD1495" s="6" t="s">
        <v>80</v>
      </c>
      <c r="BE1495" s="6">
        <v>8</v>
      </c>
      <c r="BF1495" s="6">
        <v>0</v>
      </c>
      <c r="BG1495" s="6" t="s">
        <v>169</v>
      </c>
      <c r="BH1495" s="6">
        <f t="shared" si="596"/>
        <v>0</v>
      </c>
      <c r="BI1495" s="6">
        <f t="shared" si="597"/>
        <v>12</v>
      </c>
      <c r="BJ1495" s="6">
        <f t="shared" si="598"/>
        <v>7</v>
      </c>
      <c r="BK1495" s="6">
        <f t="shared" si="599"/>
        <v>210</v>
      </c>
      <c r="BL1495" s="6">
        <f t="shared" si="600"/>
        <v>5</v>
      </c>
      <c r="BM1495" s="6">
        <f t="shared" si="601"/>
        <v>100</v>
      </c>
      <c r="BN1495" s="6">
        <f t="shared" si="602"/>
        <v>0</v>
      </c>
      <c r="BO1495" s="6">
        <f t="shared" si="603"/>
        <v>0</v>
      </c>
      <c r="BP1495" s="6">
        <f t="shared" si="604"/>
        <v>5</v>
      </c>
      <c r="BQ1495" s="6">
        <f t="shared" si="605"/>
        <v>100</v>
      </c>
      <c r="BR1495" s="6">
        <f t="shared" si="606"/>
        <v>310</v>
      </c>
      <c r="BS1495" s="6">
        <f t="shared" si="607"/>
        <v>310</v>
      </c>
      <c r="BT1495" s="12" t="str">
        <f t="shared" si="586"/>
        <v>High</v>
      </c>
      <c r="BU1495">
        <f t="shared" si="608"/>
        <v>300</v>
      </c>
      <c r="BV1495">
        <f t="shared" si="609"/>
        <v>480</v>
      </c>
      <c r="BW1495">
        <v>20.68</v>
      </c>
      <c r="BX1495">
        <v>1</v>
      </c>
      <c r="BY1495">
        <v>51.1</v>
      </c>
      <c r="BZ1495">
        <v>0</v>
      </c>
      <c r="CA1495">
        <v>2</v>
      </c>
      <c r="CB1495">
        <v>2</v>
      </c>
      <c r="CC1495">
        <v>2</v>
      </c>
      <c r="CD1495">
        <v>2</v>
      </c>
      <c r="CE1495">
        <v>2</v>
      </c>
      <c r="CF1495">
        <v>2</v>
      </c>
      <c r="CG1495">
        <v>2</v>
      </c>
      <c r="CH1495">
        <v>2</v>
      </c>
      <c r="CI1495">
        <v>2</v>
      </c>
      <c r="CJ1495">
        <v>2</v>
      </c>
      <c r="CK1495">
        <v>2</v>
      </c>
      <c r="CL1495">
        <v>2</v>
      </c>
      <c r="CM1495">
        <v>2</v>
      </c>
      <c r="CN1495">
        <v>1</v>
      </c>
      <c r="CO1495">
        <v>2</v>
      </c>
      <c r="CP1495">
        <v>1</v>
      </c>
      <c r="CQ1495">
        <v>26</v>
      </c>
      <c r="CR1495" t="s">
        <v>1914</v>
      </c>
      <c r="CS1495">
        <v>0.45978488014923818</v>
      </c>
      <c r="CT1495">
        <v>0.5642977391764864</v>
      </c>
      <c r="CU1495">
        <v>0.27795918749809101</v>
      </c>
    </row>
    <row r="1496" spans="1:99" x14ac:dyDescent="0.25">
      <c r="A1496" t="s">
        <v>1919</v>
      </c>
      <c r="B1496">
        <v>127</v>
      </c>
      <c r="C1496" t="s">
        <v>67</v>
      </c>
      <c r="D1496" t="s">
        <v>68</v>
      </c>
      <c r="E1496">
        <v>26.333333333333329</v>
      </c>
      <c r="F1496" t="s">
        <v>69</v>
      </c>
      <c r="G1496" t="s">
        <v>70</v>
      </c>
      <c r="H1496">
        <v>166.8</v>
      </c>
      <c r="I1496">
        <v>52.35</v>
      </c>
      <c r="J1496">
        <v>18.815882545761951</v>
      </c>
      <c r="K1496">
        <v>23.05</v>
      </c>
      <c r="L1496" t="s">
        <v>71</v>
      </c>
      <c r="M1496" t="s">
        <v>1912</v>
      </c>
      <c r="N1496">
        <v>20</v>
      </c>
      <c r="O1496" t="s">
        <v>133</v>
      </c>
      <c r="P1496" t="s">
        <v>74</v>
      </c>
      <c r="Q1496" t="s">
        <v>1913</v>
      </c>
      <c r="R1496">
        <v>1</v>
      </c>
      <c r="S1496" t="s">
        <v>1040</v>
      </c>
      <c r="T1496" t="s">
        <v>74</v>
      </c>
      <c r="U1496" t="s">
        <v>77</v>
      </c>
      <c r="V1496" t="s">
        <v>78</v>
      </c>
      <c r="W1496" t="s">
        <v>78</v>
      </c>
      <c r="X1496">
        <v>3</v>
      </c>
      <c r="Y1496">
        <v>1</v>
      </c>
      <c r="Z1496">
        <v>3</v>
      </c>
      <c r="AA1496">
        <v>2</v>
      </c>
      <c r="AB1496">
        <v>4</v>
      </c>
      <c r="AC1496">
        <v>1</v>
      </c>
      <c r="AD1496">
        <v>4</v>
      </c>
      <c r="AE1496">
        <v>2</v>
      </c>
      <c r="AF1496">
        <v>17</v>
      </c>
      <c r="AG1496" t="s">
        <v>254</v>
      </c>
      <c r="AH1496">
        <v>7</v>
      </c>
      <c r="AI1496">
        <v>0</v>
      </c>
      <c r="AJ1496">
        <v>30</v>
      </c>
      <c r="AK1496">
        <v>30</v>
      </c>
      <c r="AL1496">
        <v>5</v>
      </c>
      <c r="AM1496">
        <v>0</v>
      </c>
      <c r="AN1496">
        <v>20</v>
      </c>
      <c r="AO1496">
        <v>20</v>
      </c>
      <c r="AP1496">
        <v>0</v>
      </c>
      <c r="AQ1496">
        <f t="shared" si="587"/>
        <v>0</v>
      </c>
      <c r="AR1496">
        <v>0</v>
      </c>
      <c r="AS1496">
        <v>0</v>
      </c>
      <c r="AT1496" s="6">
        <f t="shared" si="588"/>
        <v>1680</v>
      </c>
      <c r="AU1496" s="6">
        <f t="shared" si="589"/>
        <v>1539.09</v>
      </c>
      <c r="AV1496" s="6">
        <f t="shared" si="590"/>
        <v>400</v>
      </c>
      <c r="AW1496" s="6">
        <f t="shared" si="591"/>
        <v>366.45</v>
      </c>
      <c r="AX1496" s="6">
        <f t="shared" si="592"/>
        <v>0</v>
      </c>
      <c r="AY1496" s="6">
        <f t="shared" si="593"/>
        <v>0</v>
      </c>
      <c r="AZ1496" s="6">
        <f t="shared" si="594"/>
        <v>2080</v>
      </c>
      <c r="BA1496" s="6">
        <f t="shared" si="595"/>
        <v>1905.54</v>
      </c>
      <c r="BB1496" s="6">
        <v>5</v>
      </c>
      <c r="BC1496" s="6">
        <v>0</v>
      </c>
      <c r="BD1496" s="6" t="s">
        <v>80</v>
      </c>
      <c r="BE1496" s="6">
        <v>8</v>
      </c>
      <c r="BF1496" s="6">
        <v>0</v>
      </c>
      <c r="BG1496" s="6" t="s">
        <v>169</v>
      </c>
      <c r="BH1496" s="6">
        <f t="shared" si="596"/>
        <v>0</v>
      </c>
      <c r="BI1496" s="6">
        <f t="shared" si="597"/>
        <v>12</v>
      </c>
      <c r="BJ1496" s="6">
        <f t="shared" si="598"/>
        <v>7</v>
      </c>
      <c r="BK1496" s="6">
        <f t="shared" si="599"/>
        <v>210</v>
      </c>
      <c r="BL1496" s="6">
        <f t="shared" si="600"/>
        <v>5</v>
      </c>
      <c r="BM1496" s="6">
        <f t="shared" si="601"/>
        <v>100</v>
      </c>
      <c r="BN1496" s="6">
        <f t="shared" si="602"/>
        <v>0</v>
      </c>
      <c r="BO1496" s="6">
        <f t="shared" si="603"/>
        <v>0</v>
      </c>
      <c r="BP1496" s="6">
        <f t="shared" si="604"/>
        <v>5</v>
      </c>
      <c r="BQ1496" s="6">
        <f t="shared" si="605"/>
        <v>100</v>
      </c>
      <c r="BR1496" s="6">
        <f t="shared" si="606"/>
        <v>310</v>
      </c>
      <c r="BS1496" s="6">
        <f t="shared" si="607"/>
        <v>310</v>
      </c>
      <c r="BT1496" s="12" t="str">
        <f t="shared" si="586"/>
        <v>High</v>
      </c>
      <c r="BU1496">
        <f t="shared" si="608"/>
        <v>300</v>
      </c>
      <c r="BV1496">
        <f t="shared" si="609"/>
        <v>480</v>
      </c>
      <c r="BW1496">
        <v>20.68</v>
      </c>
      <c r="BX1496">
        <v>1</v>
      </c>
      <c r="BY1496">
        <v>51.1</v>
      </c>
      <c r="BZ1496">
        <v>0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2</v>
      </c>
      <c r="CH1496">
        <v>2</v>
      </c>
      <c r="CI1496">
        <v>2</v>
      </c>
      <c r="CJ1496">
        <v>2</v>
      </c>
      <c r="CK1496">
        <v>2</v>
      </c>
      <c r="CL1496">
        <v>2</v>
      </c>
      <c r="CM1496">
        <v>2</v>
      </c>
      <c r="CN1496">
        <v>1</v>
      </c>
      <c r="CO1496">
        <v>2</v>
      </c>
      <c r="CP1496">
        <v>1</v>
      </c>
      <c r="CQ1496">
        <v>26</v>
      </c>
      <c r="CR1496" t="s">
        <v>1914</v>
      </c>
      <c r="CS1496">
        <v>0.35622144211763701</v>
      </c>
      <c r="CT1496">
        <v>0.54053026225999901</v>
      </c>
      <c r="CU1496">
        <v>0.31702791887445958</v>
      </c>
    </row>
    <row r="1497" spans="1:99" x14ac:dyDescent="0.25">
      <c r="A1497" t="s">
        <v>1920</v>
      </c>
      <c r="B1497">
        <v>127</v>
      </c>
      <c r="C1497" t="s">
        <v>86</v>
      </c>
      <c r="D1497" t="s">
        <v>68</v>
      </c>
      <c r="E1497">
        <v>26.333333333333329</v>
      </c>
      <c r="F1497" t="s">
        <v>69</v>
      </c>
      <c r="G1497" t="s">
        <v>70</v>
      </c>
      <c r="H1497">
        <v>166.8</v>
      </c>
      <c r="I1497">
        <v>52.35</v>
      </c>
      <c r="J1497">
        <v>18.815882545761951</v>
      </c>
      <c r="K1497">
        <v>23.05</v>
      </c>
      <c r="L1497" t="s">
        <v>71</v>
      </c>
      <c r="M1497" t="s">
        <v>1912</v>
      </c>
      <c r="N1497">
        <v>20</v>
      </c>
      <c r="O1497" t="s">
        <v>133</v>
      </c>
      <c r="P1497" t="s">
        <v>74</v>
      </c>
      <c r="Q1497" t="s">
        <v>1913</v>
      </c>
      <c r="R1497">
        <v>1</v>
      </c>
      <c r="S1497" t="s">
        <v>1040</v>
      </c>
      <c r="T1497" t="s">
        <v>74</v>
      </c>
      <c r="U1497" t="s">
        <v>77</v>
      </c>
      <c r="V1497" t="s">
        <v>78</v>
      </c>
      <c r="W1497" t="s">
        <v>78</v>
      </c>
      <c r="X1497">
        <v>3</v>
      </c>
      <c r="Y1497">
        <v>1</v>
      </c>
      <c r="Z1497">
        <v>3</v>
      </c>
      <c r="AA1497">
        <v>2</v>
      </c>
      <c r="AB1497">
        <v>4</v>
      </c>
      <c r="AC1497">
        <v>1</v>
      </c>
      <c r="AD1497">
        <v>4</v>
      </c>
      <c r="AE1497">
        <v>2</v>
      </c>
      <c r="AF1497">
        <v>17</v>
      </c>
      <c r="AG1497" t="s">
        <v>254</v>
      </c>
      <c r="AH1497">
        <v>7</v>
      </c>
      <c r="AI1497">
        <v>0</v>
      </c>
      <c r="AJ1497">
        <v>30</v>
      </c>
      <c r="AK1497">
        <v>30</v>
      </c>
      <c r="AL1497">
        <v>5</v>
      </c>
      <c r="AM1497">
        <v>0</v>
      </c>
      <c r="AN1497">
        <v>20</v>
      </c>
      <c r="AO1497">
        <v>20</v>
      </c>
      <c r="AP1497">
        <v>0</v>
      </c>
      <c r="AQ1497">
        <f t="shared" si="587"/>
        <v>0</v>
      </c>
      <c r="AR1497">
        <v>0</v>
      </c>
      <c r="AS1497">
        <v>0</v>
      </c>
      <c r="AT1497" s="6">
        <f t="shared" si="588"/>
        <v>1680</v>
      </c>
      <c r="AU1497" s="6">
        <f t="shared" si="589"/>
        <v>1539.09</v>
      </c>
      <c r="AV1497" s="6">
        <f t="shared" si="590"/>
        <v>400</v>
      </c>
      <c r="AW1497" s="6">
        <f t="shared" si="591"/>
        <v>366.45</v>
      </c>
      <c r="AX1497" s="6">
        <f t="shared" si="592"/>
        <v>0</v>
      </c>
      <c r="AY1497" s="6">
        <f t="shared" si="593"/>
        <v>0</v>
      </c>
      <c r="AZ1497" s="6">
        <f t="shared" si="594"/>
        <v>2080</v>
      </c>
      <c r="BA1497" s="6">
        <f t="shared" si="595"/>
        <v>1905.54</v>
      </c>
      <c r="BB1497" s="6">
        <v>5</v>
      </c>
      <c r="BC1497" s="6">
        <v>0</v>
      </c>
      <c r="BD1497" s="6" t="s">
        <v>80</v>
      </c>
      <c r="BE1497" s="6">
        <v>8</v>
      </c>
      <c r="BF1497" s="6">
        <v>0</v>
      </c>
      <c r="BG1497" s="6" t="s">
        <v>169</v>
      </c>
      <c r="BH1497" s="6">
        <f t="shared" si="596"/>
        <v>0</v>
      </c>
      <c r="BI1497" s="6">
        <f t="shared" si="597"/>
        <v>12</v>
      </c>
      <c r="BJ1497" s="6">
        <f t="shared" si="598"/>
        <v>7</v>
      </c>
      <c r="BK1497" s="6">
        <f t="shared" si="599"/>
        <v>210</v>
      </c>
      <c r="BL1497" s="6">
        <f t="shared" si="600"/>
        <v>5</v>
      </c>
      <c r="BM1497" s="6">
        <f t="shared" si="601"/>
        <v>100</v>
      </c>
      <c r="BN1497" s="6">
        <f t="shared" si="602"/>
        <v>0</v>
      </c>
      <c r="BO1497" s="6">
        <f t="shared" si="603"/>
        <v>0</v>
      </c>
      <c r="BP1497" s="6">
        <f t="shared" si="604"/>
        <v>5</v>
      </c>
      <c r="BQ1497" s="6">
        <f t="shared" si="605"/>
        <v>100</v>
      </c>
      <c r="BR1497" s="6">
        <f t="shared" si="606"/>
        <v>310</v>
      </c>
      <c r="BS1497" s="6">
        <f t="shared" si="607"/>
        <v>310</v>
      </c>
      <c r="BT1497" s="12" t="str">
        <f t="shared" si="586"/>
        <v>High</v>
      </c>
      <c r="BU1497">
        <f t="shared" si="608"/>
        <v>300</v>
      </c>
      <c r="BV1497">
        <f t="shared" si="609"/>
        <v>480</v>
      </c>
      <c r="BW1497">
        <v>20.68</v>
      </c>
      <c r="BX1497">
        <v>1</v>
      </c>
      <c r="BY1497">
        <v>51.1</v>
      </c>
      <c r="BZ1497">
        <v>0</v>
      </c>
      <c r="CA1497">
        <v>2</v>
      </c>
      <c r="CB1497">
        <v>2</v>
      </c>
      <c r="CC1497">
        <v>2</v>
      </c>
      <c r="CD1497">
        <v>2</v>
      </c>
      <c r="CE1497">
        <v>2</v>
      </c>
      <c r="CF1497">
        <v>2</v>
      </c>
      <c r="CG1497">
        <v>2</v>
      </c>
      <c r="CH1497">
        <v>2</v>
      </c>
      <c r="CI1497">
        <v>2</v>
      </c>
      <c r="CJ1497">
        <v>2</v>
      </c>
      <c r="CK1497">
        <v>2</v>
      </c>
      <c r="CL1497">
        <v>2</v>
      </c>
      <c r="CM1497">
        <v>2</v>
      </c>
      <c r="CN1497">
        <v>1</v>
      </c>
      <c r="CO1497">
        <v>2</v>
      </c>
      <c r="CP1497">
        <v>1</v>
      </c>
      <c r="CQ1497">
        <v>26</v>
      </c>
      <c r="CR1497" t="s">
        <v>1914</v>
      </c>
      <c r="CS1497">
        <v>0.92024016077938586</v>
      </c>
      <c r="CT1497">
        <v>0.67314351635350322</v>
      </c>
      <c r="CU1497">
        <v>0.31152391112204458</v>
      </c>
    </row>
    <row r="1498" spans="1:99" x14ac:dyDescent="0.25">
      <c r="A1498" t="s">
        <v>1921</v>
      </c>
      <c r="B1498">
        <v>127</v>
      </c>
      <c r="C1498" t="s">
        <v>86</v>
      </c>
      <c r="D1498" t="s">
        <v>68</v>
      </c>
      <c r="E1498">
        <v>26.333333333333329</v>
      </c>
      <c r="F1498" t="s">
        <v>69</v>
      </c>
      <c r="G1498" t="s">
        <v>70</v>
      </c>
      <c r="H1498">
        <v>166.8</v>
      </c>
      <c r="I1498">
        <v>52.35</v>
      </c>
      <c r="J1498">
        <v>18.815882545761951</v>
      </c>
      <c r="K1498">
        <v>23.05</v>
      </c>
      <c r="L1498" t="s">
        <v>71</v>
      </c>
      <c r="M1498" t="s">
        <v>1912</v>
      </c>
      <c r="N1498">
        <v>20</v>
      </c>
      <c r="O1498" t="s">
        <v>133</v>
      </c>
      <c r="P1498" t="s">
        <v>74</v>
      </c>
      <c r="Q1498" t="s">
        <v>1913</v>
      </c>
      <c r="R1498">
        <v>1</v>
      </c>
      <c r="S1498" t="s">
        <v>1040</v>
      </c>
      <c r="T1498" t="s">
        <v>74</v>
      </c>
      <c r="U1498" t="s">
        <v>77</v>
      </c>
      <c r="V1498" t="s">
        <v>78</v>
      </c>
      <c r="W1498" t="s">
        <v>78</v>
      </c>
      <c r="X1498">
        <v>3</v>
      </c>
      <c r="Y1498">
        <v>1</v>
      </c>
      <c r="Z1498">
        <v>3</v>
      </c>
      <c r="AA1498">
        <v>2</v>
      </c>
      <c r="AB1498">
        <v>4</v>
      </c>
      <c r="AC1498">
        <v>1</v>
      </c>
      <c r="AD1498">
        <v>4</v>
      </c>
      <c r="AE1498">
        <v>2</v>
      </c>
      <c r="AF1498">
        <v>17</v>
      </c>
      <c r="AG1498" t="s">
        <v>254</v>
      </c>
      <c r="AH1498">
        <v>7</v>
      </c>
      <c r="AI1498">
        <v>0</v>
      </c>
      <c r="AJ1498">
        <v>30</v>
      </c>
      <c r="AK1498">
        <v>30</v>
      </c>
      <c r="AL1498">
        <v>5</v>
      </c>
      <c r="AM1498">
        <v>0</v>
      </c>
      <c r="AN1498">
        <v>20</v>
      </c>
      <c r="AO1498">
        <v>20</v>
      </c>
      <c r="AP1498">
        <v>0</v>
      </c>
      <c r="AQ1498">
        <f t="shared" si="587"/>
        <v>0</v>
      </c>
      <c r="AR1498">
        <v>0</v>
      </c>
      <c r="AS1498">
        <v>0</v>
      </c>
      <c r="AT1498" s="6">
        <f t="shared" si="588"/>
        <v>1680</v>
      </c>
      <c r="AU1498" s="6">
        <f t="shared" si="589"/>
        <v>1539.09</v>
      </c>
      <c r="AV1498" s="6">
        <f t="shared" si="590"/>
        <v>400</v>
      </c>
      <c r="AW1498" s="6">
        <f t="shared" si="591"/>
        <v>366.45</v>
      </c>
      <c r="AX1498" s="6">
        <f t="shared" si="592"/>
        <v>0</v>
      </c>
      <c r="AY1498" s="6">
        <f t="shared" si="593"/>
        <v>0</v>
      </c>
      <c r="AZ1498" s="6">
        <f t="shared" si="594"/>
        <v>2080</v>
      </c>
      <c r="BA1498" s="6">
        <f t="shared" si="595"/>
        <v>1905.54</v>
      </c>
      <c r="BB1498" s="6">
        <v>5</v>
      </c>
      <c r="BC1498" s="6">
        <v>0</v>
      </c>
      <c r="BD1498" s="6" t="s">
        <v>80</v>
      </c>
      <c r="BE1498" s="6">
        <v>8</v>
      </c>
      <c r="BF1498" s="6">
        <v>0</v>
      </c>
      <c r="BG1498" s="6" t="s">
        <v>169</v>
      </c>
      <c r="BH1498" s="6">
        <f t="shared" si="596"/>
        <v>0</v>
      </c>
      <c r="BI1498" s="6">
        <f t="shared" si="597"/>
        <v>12</v>
      </c>
      <c r="BJ1498" s="6">
        <f t="shared" si="598"/>
        <v>7</v>
      </c>
      <c r="BK1498" s="6">
        <f t="shared" si="599"/>
        <v>210</v>
      </c>
      <c r="BL1498" s="6">
        <f t="shared" si="600"/>
        <v>5</v>
      </c>
      <c r="BM1498" s="6">
        <f t="shared" si="601"/>
        <v>100</v>
      </c>
      <c r="BN1498" s="6">
        <f t="shared" si="602"/>
        <v>0</v>
      </c>
      <c r="BO1498" s="6">
        <f t="shared" si="603"/>
        <v>0</v>
      </c>
      <c r="BP1498" s="6">
        <f t="shared" si="604"/>
        <v>5</v>
      </c>
      <c r="BQ1498" s="6">
        <f t="shared" si="605"/>
        <v>100</v>
      </c>
      <c r="BR1498" s="6">
        <f t="shared" si="606"/>
        <v>310</v>
      </c>
      <c r="BS1498" s="6">
        <f t="shared" si="607"/>
        <v>310</v>
      </c>
      <c r="BT1498" s="12" t="str">
        <f t="shared" si="586"/>
        <v>High</v>
      </c>
      <c r="BU1498">
        <f t="shared" si="608"/>
        <v>300</v>
      </c>
      <c r="BV1498">
        <f t="shared" si="609"/>
        <v>480</v>
      </c>
      <c r="BW1498">
        <v>20.68</v>
      </c>
      <c r="BX1498">
        <v>1</v>
      </c>
      <c r="BY1498">
        <v>51.1</v>
      </c>
      <c r="BZ1498">
        <v>0</v>
      </c>
      <c r="CA1498">
        <v>2</v>
      </c>
      <c r="CB1498">
        <v>2</v>
      </c>
      <c r="CC1498">
        <v>2</v>
      </c>
      <c r="CD1498">
        <v>2</v>
      </c>
      <c r="CE1498">
        <v>2</v>
      </c>
      <c r="CF1498">
        <v>2</v>
      </c>
      <c r="CG1498">
        <v>2</v>
      </c>
      <c r="CH1498">
        <v>2</v>
      </c>
      <c r="CI1498">
        <v>2</v>
      </c>
      <c r="CJ1498">
        <v>2</v>
      </c>
      <c r="CK1498">
        <v>2</v>
      </c>
      <c r="CL1498">
        <v>2</v>
      </c>
      <c r="CM1498">
        <v>2</v>
      </c>
      <c r="CN1498">
        <v>1</v>
      </c>
      <c r="CO1498">
        <v>2</v>
      </c>
      <c r="CP1498">
        <v>1</v>
      </c>
      <c r="CQ1498">
        <v>26</v>
      </c>
      <c r="CR1498" t="s">
        <v>1914</v>
      </c>
      <c r="CS1498">
        <v>1.057738121352781</v>
      </c>
      <c r="CT1498">
        <v>0.65384664402117865</v>
      </c>
      <c r="CU1498">
        <v>0.17162963657399369</v>
      </c>
    </row>
    <row r="1499" spans="1:99" x14ac:dyDescent="0.25">
      <c r="A1499" t="s">
        <v>1922</v>
      </c>
      <c r="B1499">
        <v>127</v>
      </c>
      <c r="C1499" t="s">
        <v>86</v>
      </c>
      <c r="D1499" t="s">
        <v>68</v>
      </c>
      <c r="E1499">
        <v>26.333333333333329</v>
      </c>
      <c r="F1499" t="s">
        <v>69</v>
      </c>
      <c r="G1499" t="s">
        <v>70</v>
      </c>
      <c r="H1499">
        <v>166.8</v>
      </c>
      <c r="I1499">
        <v>52.35</v>
      </c>
      <c r="J1499">
        <v>18.815882545761951</v>
      </c>
      <c r="K1499">
        <v>23.05</v>
      </c>
      <c r="L1499" t="s">
        <v>71</v>
      </c>
      <c r="M1499" t="s">
        <v>1912</v>
      </c>
      <c r="N1499">
        <v>20</v>
      </c>
      <c r="O1499" t="s">
        <v>133</v>
      </c>
      <c r="P1499" t="s">
        <v>74</v>
      </c>
      <c r="Q1499" t="s">
        <v>1913</v>
      </c>
      <c r="R1499">
        <v>1</v>
      </c>
      <c r="S1499" t="s">
        <v>1040</v>
      </c>
      <c r="T1499" t="s">
        <v>74</v>
      </c>
      <c r="U1499" t="s">
        <v>77</v>
      </c>
      <c r="V1499" t="s">
        <v>78</v>
      </c>
      <c r="W1499" t="s">
        <v>78</v>
      </c>
      <c r="X1499">
        <v>3</v>
      </c>
      <c r="Y1499">
        <v>1</v>
      </c>
      <c r="Z1499">
        <v>3</v>
      </c>
      <c r="AA1499">
        <v>2</v>
      </c>
      <c r="AB1499">
        <v>4</v>
      </c>
      <c r="AC1499">
        <v>1</v>
      </c>
      <c r="AD1499">
        <v>4</v>
      </c>
      <c r="AE1499">
        <v>2</v>
      </c>
      <c r="AF1499">
        <v>17</v>
      </c>
      <c r="AG1499" t="s">
        <v>254</v>
      </c>
      <c r="AH1499">
        <v>7</v>
      </c>
      <c r="AI1499">
        <v>0</v>
      </c>
      <c r="AJ1499">
        <v>30</v>
      </c>
      <c r="AK1499">
        <v>30</v>
      </c>
      <c r="AL1499">
        <v>5</v>
      </c>
      <c r="AM1499">
        <v>0</v>
      </c>
      <c r="AN1499">
        <v>20</v>
      </c>
      <c r="AO1499">
        <v>20</v>
      </c>
      <c r="AP1499">
        <v>0</v>
      </c>
      <c r="AQ1499">
        <f t="shared" si="587"/>
        <v>0</v>
      </c>
      <c r="AR1499">
        <v>0</v>
      </c>
      <c r="AS1499">
        <v>0</v>
      </c>
      <c r="AT1499" s="6">
        <f t="shared" si="588"/>
        <v>1680</v>
      </c>
      <c r="AU1499" s="6">
        <f t="shared" si="589"/>
        <v>1539.09</v>
      </c>
      <c r="AV1499" s="6">
        <f t="shared" si="590"/>
        <v>400</v>
      </c>
      <c r="AW1499" s="6">
        <f t="shared" si="591"/>
        <v>366.45</v>
      </c>
      <c r="AX1499" s="6">
        <f t="shared" si="592"/>
        <v>0</v>
      </c>
      <c r="AY1499" s="6">
        <f t="shared" si="593"/>
        <v>0</v>
      </c>
      <c r="AZ1499" s="6">
        <f t="shared" si="594"/>
        <v>2080</v>
      </c>
      <c r="BA1499" s="6">
        <f t="shared" si="595"/>
        <v>1905.54</v>
      </c>
      <c r="BB1499" s="6">
        <v>5</v>
      </c>
      <c r="BC1499" s="6">
        <v>0</v>
      </c>
      <c r="BD1499" s="6" t="s">
        <v>80</v>
      </c>
      <c r="BE1499" s="6">
        <v>8</v>
      </c>
      <c r="BF1499" s="6">
        <v>0</v>
      </c>
      <c r="BG1499" s="6" t="s">
        <v>169</v>
      </c>
      <c r="BH1499" s="6">
        <f t="shared" si="596"/>
        <v>0</v>
      </c>
      <c r="BI1499" s="6">
        <f t="shared" si="597"/>
        <v>12</v>
      </c>
      <c r="BJ1499" s="6">
        <f t="shared" si="598"/>
        <v>7</v>
      </c>
      <c r="BK1499" s="6">
        <f t="shared" si="599"/>
        <v>210</v>
      </c>
      <c r="BL1499" s="6">
        <f t="shared" si="600"/>
        <v>5</v>
      </c>
      <c r="BM1499" s="6">
        <f t="shared" si="601"/>
        <v>100</v>
      </c>
      <c r="BN1499" s="6">
        <f t="shared" si="602"/>
        <v>0</v>
      </c>
      <c r="BO1499" s="6">
        <f t="shared" si="603"/>
        <v>0</v>
      </c>
      <c r="BP1499" s="6">
        <f t="shared" si="604"/>
        <v>5</v>
      </c>
      <c r="BQ1499" s="6">
        <f t="shared" si="605"/>
        <v>100</v>
      </c>
      <c r="BR1499" s="6">
        <f t="shared" si="606"/>
        <v>310</v>
      </c>
      <c r="BS1499" s="6">
        <f t="shared" si="607"/>
        <v>310</v>
      </c>
      <c r="BT1499" s="12" t="str">
        <f t="shared" si="586"/>
        <v>High</v>
      </c>
      <c r="BU1499">
        <f t="shared" si="608"/>
        <v>300</v>
      </c>
      <c r="BV1499">
        <f t="shared" si="609"/>
        <v>480</v>
      </c>
      <c r="BW1499">
        <v>20.68</v>
      </c>
      <c r="BX1499">
        <v>1</v>
      </c>
      <c r="BY1499">
        <v>51.1</v>
      </c>
      <c r="BZ1499">
        <v>0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2</v>
      </c>
      <c r="CH1499">
        <v>2</v>
      </c>
      <c r="CI1499">
        <v>2</v>
      </c>
      <c r="CJ1499">
        <v>2</v>
      </c>
      <c r="CK1499">
        <v>2</v>
      </c>
      <c r="CL1499">
        <v>2</v>
      </c>
      <c r="CM1499">
        <v>2</v>
      </c>
      <c r="CN1499">
        <v>1</v>
      </c>
      <c r="CO1499">
        <v>2</v>
      </c>
      <c r="CP1499">
        <v>1</v>
      </c>
      <c r="CQ1499">
        <v>26</v>
      </c>
      <c r="CR1499" t="s">
        <v>1914</v>
      </c>
      <c r="CS1499">
        <v>1.295796316354124</v>
      </c>
      <c r="CT1499">
        <v>0.60438635498092663</v>
      </c>
      <c r="CU1499">
        <v>0.2239879019401376</v>
      </c>
    </row>
    <row r="1500" spans="1:99" x14ac:dyDescent="0.25">
      <c r="A1500" t="s">
        <v>1923</v>
      </c>
      <c r="B1500">
        <v>127</v>
      </c>
      <c r="C1500" t="s">
        <v>86</v>
      </c>
      <c r="D1500" t="s">
        <v>90</v>
      </c>
      <c r="E1500">
        <v>26.333333333333329</v>
      </c>
      <c r="F1500" t="s">
        <v>69</v>
      </c>
      <c r="G1500" t="s">
        <v>70</v>
      </c>
      <c r="H1500">
        <v>166.8</v>
      </c>
      <c r="I1500">
        <v>52.35</v>
      </c>
      <c r="J1500">
        <v>18.815882545761951</v>
      </c>
      <c r="K1500">
        <v>23.05</v>
      </c>
      <c r="L1500" t="s">
        <v>71</v>
      </c>
      <c r="M1500" t="s">
        <v>1912</v>
      </c>
      <c r="N1500">
        <v>20</v>
      </c>
      <c r="O1500" t="s">
        <v>133</v>
      </c>
      <c r="P1500" t="s">
        <v>74</v>
      </c>
      <c r="Q1500" t="s">
        <v>1913</v>
      </c>
      <c r="R1500">
        <v>1</v>
      </c>
      <c r="S1500" t="s">
        <v>1040</v>
      </c>
      <c r="T1500" t="s">
        <v>74</v>
      </c>
      <c r="U1500" t="s">
        <v>77</v>
      </c>
      <c r="V1500" t="s">
        <v>78</v>
      </c>
      <c r="W1500" t="s">
        <v>78</v>
      </c>
      <c r="X1500">
        <v>3</v>
      </c>
      <c r="Y1500">
        <v>1</v>
      </c>
      <c r="Z1500">
        <v>3</v>
      </c>
      <c r="AA1500">
        <v>2</v>
      </c>
      <c r="AB1500">
        <v>4</v>
      </c>
      <c r="AC1500">
        <v>1</v>
      </c>
      <c r="AD1500">
        <v>4</v>
      </c>
      <c r="AE1500">
        <v>2</v>
      </c>
      <c r="AF1500">
        <v>17</v>
      </c>
      <c r="AG1500" t="s">
        <v>254</v>
      </c>
      <c r="AH1500">
        <v>7</v>
      </c>
      <c r="AI1500">
        <v>0</v>
      </c>
      <c r="AJ1500">
        <v>30</v>
      </c>
      <c r="AK1500">
        <v>30</v>
      </c>
      <c r="AL1500">
        <v>5</v>
      </c>
      <c r="AM1500">
        <v>0</v>
      </c>
      <c r="AN1500">
        <v>20</v>
      </c>
      <c r="AO1500">
        <v>20</v>
      </c>
      <c r="AP1500">
        <v>0</v>
      </c>
      <c r="AQ1500">
        <f t="shared" si="587"/>
        <v>0</v>
      </c>
      <c r="AR1500">
        <v>0</v>
      </c>
      <c r="AS1500">
        <v>0</v>
      </c>
      <c r="AT1500" s="6">
        <f t="shared" si="588"/>
        <v>1680</v>
      </c>
      <c r="AU1500" s="6">
        <f t="shared" si="589"/>
        <v>1539.09</v>
      </c>
      <c r="AV1500" s="6">
        <f t="shared" si="590"/>
        <v>400</v>
      </c>
      <c r="AW1500" s="6">
        <f t="shared" si="591"/>
        <v>366.45</v>
      </c>
      <c r="AX1500" s="6">
        <f t="shared" si="592"/>
        <v>0</v>
      </c>
      <c r="AY1500" s="6">
        <f t="shared" si="593"/>
        <v>0</v>
      </c>
      <c r="AZ1500" s="6">
        <f t="shared" si="594"/>
        <v>2080</v>
      </c>
      <c r="BA1500" s="6">
        <f t="shared" si="595"/>
        <v>1905.54</v>
      </c>
      <c r="BB1500" s="6">
        <v>5</v>
      </c>
      <c r="BC1500" s="6">
        <v>0</v>
      </c>
      <c r="BD1500" s="6" t="s">
        <v>80</v>
      </c>
      <c r="BE1500" s="6">
        <v>8</v>
      </c>
      <c r="BF1500" s="6">
        <v>0</v>
      </c>
      <c r="BG1500" s="6" t="s">
        <v>169</v>
      </c>
      <c r="BH1500" s="6">
        <f t="shared" si="596"/>
        <v>0</v>
      </c>
      <c r="BI1500" s="6">
        <f t="shared" si="597"/>
        <v>12</v>
      </c>
      <c r="BJ1500" s="6">
        <f t="shared" si="598"/>
        <v>7</v>
      </c>
      <c r="BK1500" s="6">
        <f t="shared" si="599"/>
        <v>210</v>
      </c>
      <c r="BL1500" s="6">
        <f t="shared" si="600"/>
        <v>5</v>
      </c>
      <c r="BM1500" s="6">
        <f t="shared" si="601"/>
        <v>100</v>
      </c>
      <c r="BN1500" s="6">
        <f t="shared" si="602"/>
        <v>0</v>
      </c>
      <c r="BO1500" s="6">
        <f t="shared" si="603"/>
        <v>0</v>
      </c>
      <c r="BP1500" s="6">
        <f t="shared" si="604"/>
        <v>5</v>
      </c>
      <c r="BQ1500" s="6">
        <f t="shared" si="605"/>
        <v>100</v>
      </c>
      <c r="BR1500" s="6">
        <f t="shared" si="606"/>
        <v>310</v>
      </c>
      <c r="BS1500" s="6">
        <f t="shared" si="607"/>
        <v>310</v>
      </c>
      <c r="BT1500" s="12" t="str">
        <f t="shared" si="586"/>
        <v>High</v>
      </c>
      <c r="BU1500">
        <f t="shared" si="608"/>
        <v>300</v>
      </c>
      <c r="BV1500">
        <f t="shared" si="609"/>
        <v>480</v>
      </c>
      <c r="BW1500">
        <v>20.68</v>
      </c>
      <c r="BX1500">
        <v>1</v>
      </c>
      <c r="BY1500">
        <v>51.1</v>
      </c>
      <c r="BZ1500">
        <v>0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2</v>
      </c>
      <c r="CG1500">
        <v>2</v>
      </c>
      <c r="CH1500">
        <v>2</v>
      </c>
      <c r="CI1500">
        <v>2</v>
      </c>
      <c r="CJ1500">
        <v>2</v>
      </c>
      <c r="CK1500">
        <v>2</v>
      </c>
      <c r="CL1500">
        <v>2</v>
      </c>
      <c r="CM1500">
        <v>2</v>
      </c>
      <c r="CN1500">
        <v>1</v>
      </c>
      <c r="CO1500">
        <v>2</v>
      </c>
      <c r="CP1500">
        <v>1</v>
      </c>
      <c r="CQ1500">
        <v>26</v>
      </c>
      <c r="CR1500" t="s">
        <v>1914</v>
      </c>
      <c r="CS1500">
        <v>7.9889773572593059</v>
      </c>
      <c r="CT1500">
        <v>2.3696801639169052</v>
      </c>
      <c r="CU1500">
        <v>0.35601189085813328</v>
      </c>
    </row>
    <row r="1501" spans="1:99" x14ac:dyDescent="0.25">
      <c r="A1501" t="s">
        <v>1924</v>
      </c>
      <c r="B1501">
        <v>127</v>
      </c>
      <c r="C1501" t="s">
        <v>86</v>
      </c>
      <c r="D1501" t="s">
        <v>90</v>
      </c>
      <c r="E1501">
        <v>26.333333333333329</v>
      </c>
      <c r="F1501" t="s">
        <v>69</v>
      </c>
      <c r="G1501" t="s">
        <v>70</v>
      </c>
      <c r="H1501">
        <v>166.8</v>
      </c>
      <c r="I1501">
        <v>52.35</v>
      </c>
      <c r="J1501">
        <v>18.815882545761951</v>
      </c>
      <c r="K1501">
        <v>23.05</v>
      </c>
      <c r="L1501" t="s">
        <v>71</v>
      </c>
      <c r="M1501" t="s">
        <v>1912</v>
      </c>
      <c r="N1501">
        <v>20</v>
      </c>
      <c r="O1501" t="s">
        <v>133</v>
      </c>
      <c r="P1501" t="s">
        <v>74</v>
      </c>
      <c r="Q1501" t="s">
        <v>1913</v>
      </c>
      <c r="R1501">
        <v>1</v>
      </c>
      <c r="S1501" t="s">
        <v>1040</v>
      </c>
      <c r="T1501" t="s">
        <v>74</v>
      </c>
      <c r="U1501" t="s">
        <v>77</v>
      </c>
      <c r="V1501" t="s">
        <v>78</v>
      </c>
      <c r="W1501" t="s">
        <v>78</v>
      </c>
      <c r="X1501">
        <v>3</v>
      </c>
      <c r="Y1501">
        <v>1</v>
      </c>
      <c r="Z1501">
        <v>3</v>
      </c>
      <c r="AA1501">
        <v>2</v>
      </c>
      <c r="AB1501">
        <v>4</v>
      </c>
      <c r="AC1501">
        <v>1</v>
      </c>
      <c r="AD1501">
        <v>4</v>
      </c>
      <c r="AE1501">
        <v>2</v>
      </c>
      <c r="AF1501">
        <v>17</v>
      </c>
      <c r="AG1501" t="s">
        <v>254</v>
      </c>
      <c r="AH1501">
        <v>7</v>
      </c>
      <c r="AI1501">
        <v>0</v>
      </c>
      <c r="AJ1501">
        <v>30</v>
      </c>
      <c r="AK1501">
        <v>30</v>
      </c>
      <c r="AL1501">
        <v>5</v>
      </c>
      <c r="AM1501">
        <v>0</v>
      </c>
      <c r="AN1501">
        <v>20</v>
      </c>
      <c r="AO1501">
        <v>20</v>
      </c>
      <c r="AP1501">
        <v>0</v>
      </c>
      <c r="AQ1501">
        <f t="shared" si="587"/>
        <v>0</v>
      </c>
      <c r="AR1501">
        <v>0</v>
      </c>
      <c r="AS1501">
        <v>0</v>
      </c>
      <c r="AT1501" s="6">
        <f t="shared" si="588"/>
        <v>1680</v>
      </c>
      <c r="AU1501" s="6">
        <f t="shared" si="589"/>
        <v>1539.09</v>
      </c>
      <c r="AV1501" s="6">
        <f t="shared" si="590"/>
        <v>400</v>
      </c>
      <c r="AW1501" s="6">
        <f t="shared" si="591"/>
        <v>366.45</v>
      </c>
      <c r="AX1501" s="6">
        <f t="shared" si="592"/>
        <v>0</v>
      </c>
      <c r="AY1501" s="6">
        <f t="shared" si="593"/>
        <v>0</v>
      </c>
      <c r="AZ1501" s="6">
        <f t="shared" si="594"/>
        <v>2080</v>
      </c>
      <c r="BA1501" s="6">
        <f t="shared" si="595"/>
        <v>1905.54</v>
      </c>
      <c r="BB1501" s="6">
        <v>5</v>
      </c>
      <c r="BC1501" s="6">
        <v>0</v>
      </c>
      <c r="BD1501" s="6" t="s">
        <v>80</v>
      </c>
      <c r="BE1501" s="6">
        <v>8</v>
      </c>
      <c r="BF1501" s="6">
        <v>0</v>
      </c>
      <c r="BG1501" s="6" t="s">
        <v>169</v>
      </c>
      <c r="BH1501" s="6">
        <f t="shared" si="596"/>
        <v>0</v>
      </c>
      <c r="BI1501" s="6">
        <f t="shared" si="597"/>
        <v>12</v>
      </c>
      <c r="BJ1501" s="6">
        <f t="shared" si="598"/>
        <v>7</v>
      </c>
      <c r="BK1501" s="6">
        <f t="shared" si="599"/>
        <v>210</v>
      </c>
      <c r="BL1501" s="6">
        <f t="shared" si="600"/>
        <v>5</v>
      </c>
      <c r="BM1501" s="6">
        <f t="shared" si="601"/>
        <v>100</v>
      </c>
      <c r="BN1501" s="6">
        <f t="shared" si="602"/>
        <v>0</v>
      </c>
      <c r="BO1501" s="6">
        <f t="shared" si="603"/>
        <v>0</v>
      </c>
      <c r="BP1501" s="6">
        <f t="shared" si="604"/>
        <v>5</v>
      </c>
      <c r="BQ1501" s="6">
        <f t="shared" si="605"/>
        <v>100</v>
      </c>
      <c r="BR1501" s="6">
        <f t="shared" si="606"/>
        <v>310</v>
      </c>
      <c r="BS1501" s="6">
        <f t="shared" si="607"/>
        <v>310</v>
      </c>
      <c r="BT1501" s="12" t="str">
        <f t="shared" si="586"/>
        <v>High</v>
      </c>
      <c r="BU1501">
        <f t="shared" si="608"/>
        <v>300</v>
      </c>
      <c r="BV1501">
        <f t="shared" si="609"/>
        <v>480</v>
      </c>
      <c r="BW1501">
        <v>20.68</v>
      </c>
      <c r="BX1501">
        <v>1</v>
      </c>
      <c r="BY1501">
        <v>51.1</v>
      </c>
      <c r="BZ1501">
        <v>0</v>
      </c>
      <c r="CA1501">
        <v>2</v>
      </c>
      <c r="CB1501">
        <v>2</v>
      </c>
      <c r="CC1501">
        <v>2</v>
      </c>
      <c r="CD1501">
        <v>2</v>
      </c>
      <c r="CE1501">
        <v>2</v>
      </c>
      <c r="CF1501">
        <v>2</v>
      </c>
      <c r="CG1501">
        <v>2</v>
      </c>
      <c r="CH1501">
        <v>2</v>
      </c>
      <c r="CI1501">
        <v>2</v>
      </c>
      <c r="CJ1501">
        <v>2</v>
      </c>
      <c r="CK1501">
        <v>2</v>
      </c>
      <c r="CL1501">
        <v>2</v>
      </c>
      <c r="CM1501">
        <v>2</v>
      </c>
      <c r="CN1501">
        <v>1</v>
      </c>
      <c r="CO1501">
        <v>2</v>
      </c>
      <c r="CP1501">
        <v>1</v>
      </c>
      <c r="CQ1501">
        <v>26</v>
      </c>
      <c r="CR1501" t="s">
        <v>1914</v>
      </c>
      <c r="CS1501">
        <v>11.817076375465421</v>
      </c>
      <c r="CT1501">
        <v>2.2646067598326081</v>
      </c>
      <c r="CU1501">
        <v>0.31779197176477231</v>
      </c>
    </row>
    <row r="1502" spans="1:99" x14ac:dyDescent="0.25">
      <c r="A1502" t="s">
        <v>1925</v>
      </c>
      <c r="B1502">
        <v>127</v>
      </c>
      <c r="C1502" t="s">
        <v>86</v>
      </c>
      <c r="D1502" t="s">
        <v>90</v>
      </c>
      <c r="E1502">
        <v>26.333333333333329</v>
      </c>
      <c r="F1502" t="s">
        <v>69</v>
      </c>
      <c r="G1502" t="s">
        <v>70</v>
      </c>
      <c r="H1502">
        <v>166.8</v>
      </c>
      <c r="I1502">
        <v>52.35</v>
      </c>
      <c r="J1502">
        <v>18.815882545761951</v>
      </c>
      <c r="K1502">
        <v>23.05</v>
      </c>
      <c r="L1502" t="s">
        <v>71</v>
      </c>
      <c r="M1502" t="s">
        <v>1912</v>
      </c>
      <c r="N1502">
        <v>20</v>
      </c>
      <c r="O1502" t="s">
        <v>133</v>
      </c>
      <c r="P1502" t="s">
        <v>74</v>
      </c>
      <c r="Q1502" t="s">
        <v>1913</v>
      </c>
      <c r="R1502">
        <v>1</v>
      </c>
      <c r="S1502" t="s">
        <v>1040</v>
      </c>
      <c r="T1502" t="s">
        <v>74</v>
      </c>
      <c r="U1502" t="s">
        <v>77</v>
      </c>
      <c r="V1502" t="s">
        <v>78</v>
      </c>
      <c r="W1502" t="s">
        <v>78</v>
      </c>
      <c r="X1502">
        <v>3</v>
      </c>
      <c r="Y1502">
        <v>1</v>
      </c>
      <c r="Z1502">
        <v>3</v>
      </c>
      <c r="AA1502">
        <v>2</v>
      </c>
      <c r="AB1502">
        <v>4</v>
      </c>
      <c r="AC1502">
        <v>1</v>
      </c>
      <c r="AD1502">
        <v>4</v>
      </c>
      <c r="AE1502">
        <v>2</v>
      </c>
      <c r="AF1502">
        <v>17</v>
      </c>
      <c r="AG1502" t="s">
        <v>254</v>
      </c>
      <c r="AH1502">
        <v>7</v>
      </c>
      <c r="AI1502">
        <v>0</v>
      </c>
      <c r="AJ1502">
        <v>30</v>
      </c>
      <c r="AK1502">
        <v>30</v>
      </c>
      <c r="AL1502">
        <v>5</v>
      </c>
      <c r="AM1502">
        <v>0</v>
      </c>
      <c r="AN1502">
        <v>20</v>
      </c>
      <c r="AO1502">
        <v>20</v>
      </c>
      <c r="AP1502">
        <v>0</v>
      </c>
      <c r="AQ1502">
        <f t="shared" si="587"/>
        <v>0</v>
      </c>
      <c r="AR1502">
        <v>0</v>
      </c>
      <c r="AS1502">
        <v>0</v>
      </c>
      <c r="AT1502" s="6">
        <f t="shared" si="588"/>
        <v>1680</v>
      </c>
      <c r="AU1502" s="6">
        <f t="shared" si="589"/>
        <v>1539.09</v>
      </c>
      <c r="AV1502" s="6">
        <f t="shared" si="590"/>
        <v>400</v>
      </c>
      <c r="AW1502" s="6">
        <f t="shared" si="591"/>
        <v>366.45</v>
      </c>
      <c r="AX1502" s="6">
        <f t="shared" si="592"/>
        <v>0</v>
      </c>
      <c r="AY1502" s="6">
        <f t="shared" si="593"/>
        <v>0</v>
      </c>
      <c r="AZ1502" s="6">
        <f t="shared" si="594"/>
        <v>2080</v>
      </c>
      <c r="BA1502" s="6">
        <f t="shared" si="595"/>
        <v>1905.54</v>
      </c>
      <c r="BB1502" s="6">
        <v>5</v>
      </c>
      <c r="BC1502" s="6">
        <v>0</v>
      </c>
      <c r="BD1502" s="6" t="s">
        <v>80</v>
      </c>
      <c r="BE1502" s="6">
        <v>8</v>
      </c>
      <c r="BF1502" s="6">
        <v>0</v>
      </c>
      <c r="BG1502" s="6" t="s">
        <v>169</v>
      </c>
      <c r="BH1502" s="6">
        <f t="shared" si="596"/>
        <v>0</v>
      </c>
      <c r="BI1502" s="6">
        <f t="shared" si="597"/>
        <v>12</v>
      </c>
      <c r="BJ1502" s="6">
        <f t="shared" si="598"/>
        <v>7</v>
      </c>
      <c r="BK1502" s="6">
        <f t="shared" si="599"/>
        <v>210</v>
      </c>
      <c r="BL1502" s="6">
        <f t="shared" si="600"/>
        <v>5</v>
      </c>
      <c r="BM1502" s="6">
        <f t="shared" si="601"/>
        <v>100</v>
      </c>
      <c r="BN1502" s="6">
        <f t="shared" si="602"/>
        <v>0</v>
      </c>
      <c r="BO1502" s="6">
        <f t="shared" si="603"/>
        <v>0</v>
      </c>
      <c r="BP1502" s="6">
        <f t="shared" si="604"/>
        <v>5</v>
      </c>
      <c r="BQ1502" s="6">
        <f t="shared" si="605"/>
        <v>100</v>
      </c>
      <c r="BR1502" s="6">
        <f t="shared" si="606"/>
        <v>310</v>
      </c>
      <c r="BS1502" s="6">
        <f t="shared" si="607"/>
        <v>310</v>
      </c>
      <c r="BT1502" s="12" t="str">
        <f t="shared" si="586"/>
        <v>High</v>
      </c>
      <c r="BU1502">
        <f t="shared" si="608"/>
        <v>300</v>
      </c>
      <c r="BV1502">
        <f t="shared" si="609"/>
        <v>480</v>
      </c>
      <c r="BW1502">
        <v>20.68</v>
      </c>
      <c r="BX1502">
        <v>1</v>
      </c>
      <c r="BY1502">
        <v>51.1</v>
      </c>
      <c r="BZ1502">
        <v>0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2</v>
      </c>
      <c r="CH1502">
        <v>2</v>
      </c>
      <c r="CI1502">
        <v>2</v>
      </c>
      <c r="CJ1502">
        <v>2</v>
      </c>
      <c r="CK1502">
        <v>2</v>
      </c>
      <c r="CL1502">
        <v>2</v>
      </c>
      <c r="CM1502">
        <v>2</v>
      </c>
      <c r="CN1502">
        <v>1</v>
      </c>
      <c r="CO1502">
        <v>2</v>
      </c>
      <c r="CP1502">
        <v>1</v>
      </c>
      <c r="CQ1502">
        <v>26</v>
      </c>
      <c r="CR1502" t="s">
        <v>1914</v>
      </c>
      <c r="CS1502">
        <v>12.62367870287561</v>
      </c>
      <c r="CT1502">
        <v>2.199058395546583</v>
      </c>
      <c r="CU1502">
        <v>0.29389865214812688</v>
      </c>
    </row>
    <row r="1503" spans="1:99" x14ac:dyDescent="0.25">
      <c r="A1503" t="s">
        <v>1926</v>
      </c>
      <c r="B1503">
        <v>128</v>
      </c>
      <c r="C1503" t="s">
        <v>86</v>
      </c>
      <c r="D1503" t="s">
        <v>68</v>
      </c>
      <c r="E1503">
        <v>20.166666666666671</v>
      </c>
      <c r="F1503" t="s">
        <v>69</v>
      </c>
      <c r="G1503" t="s">
        <v>70</v>
      </c>
      <c r="H1503">
        <v>163.80000000000001</v>
      </c>
      <c r="I1503">
        <v>54.6</v>
      </c>
      <c r="J1503">
        <v>20.350020350020351</v>
      </c>
      <c r="K1503">
        <v>23.6</v>
      </c>
      <c r="L1503" t="s">
        <v>71</v>
      </c>
      <c r="M1503" t="s">
        <v>114</v>
      </c>
      <c r="N1503">
        <v>11</v>
      </c>
      <c r="O1503" t="s">
        <v>285</v>
      </c>
      <c r="P1503" t="s">
        <v>78</v>
      </c>
      <c r="Q1503" t="s">
        <v>78</v>
      </c>
      <c r="R1503">
        <v>0</v>
      </c>
      <c r="S1503" t="s">
        <v>78</v>
      </c>
      <c r="T1503" t="s">
        <v>74</v>
      </c>
      <c r="U1503" t="s">
        <v>77</v>
      </c>
      <c r="V1503" t="s">
        <v>78</v>
      </c>
      <c r="W1503" t="s">
        <v>78</v>
      </c>
      <c r="X1503">
        <v>0</v>
      </c>
      <c r="Y1503">
        <v>1</v>
      </c>
      <c r="Z1503">
        <v>2</v>
      </c>
      <c r="AA1503">
        <v>1</v>
      </c>
      <c r="AB1503">
        <v>2</v>
      </c>
      <c r="AC1503">
        <v>2</v>
      </c>
      <c r="AD1503">
        <v>1</v>
      </c>
      <c r="AE1503">
        <v>1</v>
      </c>
      <c r="AF1503">
        <v>10</v>
      </c>
      <c r="AG1503" t="s">
        <v>135</v>
      </c>
      <c r="AH1503">
        <v>5</v>
      </c>
      <c r="AI1503">
        <v>0</v>
      </c>
      <c r="AJ1503">
        <v>30</v>
      </c>
      <c r="AK1503">
        <v>30</v>
      </c>
      <c r="AL1503">
        <v>7</v>
      </c>
      <c r="AM1503">
        <v>1</v>
      </c>
      <c r="AN1503">
        <v>30</v>
      </c>
      <c r="AO1503">
        <v>90</v>
      </c>
      <c r="AP1503">
        <v>2</v>
      </c>
      <c r="AQ1503">
        <v>0</v>
      </c>
      <c r="AR1503">
        <v>10</v>
      </c>
      <c r="AS1503">
        <v>10</v>
      </c>
      <c r="AT1503" s="6">
        <f t="shared" si="588"/>
        <v>1200</v>
      </c>
      <c r="AU1503" s="6">
        <f t="shared" si="589"/>
        <v>1146.6000000000001</v>
      </c>
      <c r="AV1503" s="6">
        <f t="shared" si="590"/>
        <v>2520</v>
      </c>
      <c r="AW1503" s="6">
        <f t="shared" si="591"/>
        <v>2407.86</v>
      </c>
      <c r="AX1503" s="6">
        <f t="shared" si="592"/>
        <v>66</v>
      </c>
      <c r="AY1503" s="6">
        <f t="shared" si="593"/>
        <v>63.063000000000002</v>
      </c>
      <c r="AZ1503" s="6">
        <f t="shared" si="594"/>
        <v>3786</v>
      </c>
      <c r="BA1503" s="6">
        <f t="shared" si="595"/>
        <v>3617.5230000000001</v>
      </c>
      <c r="BB1503" s="6">
        <v>7</v>
      </c>
      <c r="BC1503" s="6">
        <v>0</v>
      </c>
      <c r="BD1503" s="6" t="s">
        <v>271</v>
      </c>
      <c r="BE1503" s="6">
        <v>7</v>
      </c>
      <c r="BF1503" s="6">
        <v>0</v>
      </c>
      <c r="BG1503" s="6" t="s">
        <v>271</v>
      </c>
      <c r="BH1503" s="6">
        <f t="shared" si="596"/>
        <v>1</v>
      </c>
      <c r="BI1503" s="6">
        <f t="shared" si="597"/>
        <v>14</v>
      </c>
      <c r="BJ1503" s="6">
        <f t="shared" si="598"/>
        <v>5</v>
      </c>
      <c r="BK1503" s="6">
        <f t="shared" si="599"/>
        <v>150</v>
      </c>
      <c r="BL1503" s="6">
        <f t="shared" si="600"/>
        <v>7</v>
      </c>
      <c r="BM1503" s="6">
        <f t="shared" si="601"/>
        <v>630</v>
      </c>
      <c r="BN1503" s="6">
        <f t="shared" si="602"/>
        <v>2</v>
      </c>
      <c r="BO1503" s="6">
        <f t="shared" si="603"/>
        <v>20</v>
      </c>
      <c r="BP1503" s="6">
        <f t="shared" si="604"/>
        <v>9</v>
      </c>
      <c r="BQ1503" s="6">
        <f t="shared" si="605"/>
        <v>650</v>
      </c>
      <c r="BR1503" s="6">
        <f t="shared" si="606"/>
        <v>780</v>
      </c>
      <c r="BS1503" s="6">
        <f t="shared" si="607"/>
        <v>800</v>
      </c>
      <c r="BT1503" s="12" t="str">
        <f t="shared" si="586"/>
        <v>High</v>
      </c>
      <c r="BU1503">
        <f t="shared" si="608"/>
        <v>420</v>
      </c>
      <c r="BV1503">
        <f t="shared" si="609"/>
        <v>420</v>
      </c>
      <c r="BW1503">
        <v>19.190000000000001</v>
      </c>
      <c r="BX1503">
        <v>0</v>
      </c>
      <c r="BY1503">
        <v>36.46</v>
      </c>
      <c r="BZ1503">
        <v>0</v>
      </c>
      <c r="CA1503">
        <v>2</v>
      </c>
      <c r="CB1503">
        <v>2</v>
      </c>
      <c r="CC1503">
        <v>2</v>
      </c>
      <c r="CD1503">
        <v>2</v>
      </c>
      <c r="CE1503">
        <v>2</v>
      </c>
      <c r="CF1503">
        <v>2</v>
      </c>
      <c r="CG1503">
        <v>2</v>
      </c>
      <c r="CH1503">
        <v>1</v>
      </c>
      <c r="CI1503">
        <v>2</v>
      </c>
      <c r="CJ1503">
        <v>2</v>
      </c>
      <c r="CK1503">
        <v>2</v>
      </c>
      <c r="CL1503">
        <v>2</v>
      </c>
      <c r="CM1503">
        <v>2</v>
      </c>
      <c r="CN1503">
        <v>2</v>
      </c>
      <c r="CO1503">
        <v>1</v>
      </c>
      <c r="CP1503">
        <v>0</v>
      </c>
      <c r="CQ1503">
        <v>24</v>
      </c>
      <c r="CR1503" t="s">
        <v>1927</v>
      </c>
      <c r="CS1503">
        <v>1.290584795584949</v>
      </c>
      <c r="CT1503">
        <v>0.63853344311581794</v>
      </c>
      <c r="CU1503">
        <v>0.2194197446520465</v>
      </c>
    </row>
    <row r="1504" spans="1:99" x14ac:dyDescent="0.25">
      <c r="A1504" t="s">
        <v>1928</v>
      </c>
      <c r="B1504">
        <v>128</v>
      </c>
      <c r="C1504" t="s">
        <v>86</v>
      </c>
      <c r="D1504" t="s">
        <v>68</v>
      </c>
      <c r="E1504">
        <v>20.166666666666671</v>
      </c>
      <c r="F1504" t="s">
        <v>69</v>
      </c>
      <c r="G1504" t="s">
        <v>70</v>
      </c>
      <c r="H1504">
        <v>163.80000000000001</v>
      </c>
      <c r="I1504">
        <v>54.6</v>
      </c>
      <c r="J1504">
        <v>20.350020350020351</v>
      </c>
      <c r="K1504">
        <v>23.6</v>
      </c>
      <c r="L1504" t="s">
        <v>71</v>
      </c>
      <c r="M1504" t="s">
        <v>114</v>
      </c>
      <c r="N1504">
        <v>11</v>
      </c>
      <c r="O1504" t="s">
        <v>285</v>
      </c>
      <c r="P1504" t="s">
        <v>78</v>
      </c>
      <c r="Q1504" t="s">
        <v>78</v>
      </c>
      <c r="R1504">
        <v>0</v>
      </c>
      <c r="S1504" t="s">
        <v>78</v>
      </c>
      <c r="T1504" t="s">
        <v>74</v>
      </c>
      <c r="U1504" t="s">
        <v>77</v>
      </c>
      <c r="V1504" t="s">
        <v>78</v>
      </c>
      <c r="W1504" t="s">
        <v>78</v>
      </c>
      <c r="X1504">
        <v>0</v>
      </c>
      <c r="Y1504">
        <v>1</v>
      </c>
      <c r="Z1504">
        <v>2</v>
      </c>
      <c r="AA1504">
        <v>1</v>
      </c>
      <c r="AB1504">
        <v>2</v>
      </c>
      <c r="AC1504">
        <v>2</v>
      </c>
      <c r="AD1504">
        <v>1</v>
      </c>
      <c r="AE1504">
        <v>1</v>
      </c>
      <c r="AF1504">
        <v>10</v>
      </c>
      <c r="AG1504" t="s">
        <v>135</v>
      </c>
      <c r="AH1504">
        <v>5</v>
      </c>
      <c r="AI1504">
        <v>0</v>
      </c>
      <c r="AJ1504">
        <v>30</v>
      </c>
      <c r="AK1504">
        <v>30</v>
      </c>
      <c r="AL1504">
        <v>7</v>
      </c>
      <c r="AM1504">
        <v>1</v>
      </c>
      <c r="AN1504">
        <v>30</v>
      </c>
      <c r="AO1504">
        <v>90</v>
      </c>
      <c r="AP1504">
        <v>2</v>
      </c>
      <c r="AQ1504">
        <v>0</v>
      </c>
      <c r="AR1504">
        <v>10</v>
      </c>
      <c r="AS1504">
        <v>10</v>
      </c>
      <c r="AT1504" s="6">
        <f t="shared" si="588"/>
        <v>1200</v>
      </c>
      <c r="AU1504" s="6">
        <f t="shared" si="589"/>
        <v>1146.6000000000001</v>
      </c>
      <c r="AV1504" s="6">
        <f t="shared" si="590"/>
        <v>2520</v>
      </c>
      <c r="AW1504" s="6">
        <f t="shared" si="591"/>
        <v>2407.86</v>
      </c>
      <c r="AX1504" s="6">
        <f t="shared" si="592"/>
        <v>66</v>
      </c>
      <c r="AY1504" s="6">
        <f t="shared" si="593"/>
        <v>63.063000000000002</v>
      </c>
      <c r="AZ1504" s="6">
        <f t="shared" si="594"/>
        <v>3786</v>
      </c>
      <c r="BA1504" s="6">
        <f t="shared" si="595"/>
        <v>3617.5230000000001</v>
      </c>
      <c r="BB1504" s="6">
        <v>7</v>
      </c>
      <c r="BC1504" s="6">
        <v>0</v>
      </c>
      <c r="BD1504" s="6" t="s">
        <v>271</v>
      </c>
      <c r="BE1504" s="6">
        <v>7</v>
      </c>
      <c r="BF1504" s="6">
        <v>0</v>
      </c>
      <c r="BG1504" s="6" t="s">
        <v>271</v>
      </c>
      <c r="BH1504" s="6">
        <f t="shared" si="596"/>
        <v>1</v>
      </c>
      <c r="BI1504" s="6">
        <f t="shared" si="597"/>
        <v>14</v>
      </c>
      <c r="BJ1504" s="6">
        <f t="shared" si="598"/>
        <v>5</v>
      </c>
      <c r="BK1504" s="6">
        <f t="shared" si="599"/>
        <v>150</v>
      </c>
      <c r="BL1504" s="6">
        <f t="shared" si="600"/>
        <v>7</v>
      </c>
      <c r="BM1504" s="6">
        <f t="shared" si="601"/>
        <v>630</v>
      </c>
      <c r="BN1504" s="6">
        <f t="shared" si="602"/>
        <v>2</v>
      </c>
      <c r="BO1504" s="6">
        <f t="shared" si="603"/>
        <v>20</v>
      </c>
      <c r="BP1504" s="6">
        <f t="shared" si="604"/>
        <v>9</v>
      </c>
      <c r="BQ1504" s="6">
        <f t="shared" si="605"/>
        <v>650</v>
      </c>
      <c r="BR1504" s="6">
        <f t="shared" si="606"/>
        <v>780</v>
      </c>
      <c r="BS1504" s="6">
        <f t="shared" si="607"/>
        <v>800</v>
      </c>
      <c r="BT1504" s="12" t="str">
        <f t="shared" si="586"/>
        <v>High</v>
      </c>
      <c r="BU1504">
        <f t="shared" si="608"/>
        <v>420</v>
      </c>
      <c r="BV1504">
        <f t="shared" si="609"/>
        <v>420</v>
      </c>
      <c r="BW1504">
        <v>19.190000000000001</v>
      </c>
      <c r="BX1504">
        <v>0</v>
      </c>
      <c r="BY1504">
        <v>36.46</v>
      </c>
      <c r="BZ1504">
        <v>0</v>
      </c>
      <c r="CA1504">
        <v>2</v>
      </c>
      <c r="CB1504">
        <v>2</v>
      </c>
      <c r="CC1504">
        <v>2</v>
      </c>
      <c r="CD1504">
        <v>2</v>
      </c>
      <c r="CE1504">
        <v>2</v>
      </c>
      <c r="CF1504">
        <v>2</v>
      </c>
      <c r="CG1504">
        <v>2</v>
      </c>
      <c r="CH1504">
        <v>1</v>
      </c>
      <c r="CI1504">
        <v>2</v>
      </c>
      <c r="CJ1504">
        <v>2</v>
      </c>
      <c r="CK1504">
        <v>2</v>
      </c>
      <c r="CL1504">
        <v>2</v>
      </c>
      <c r="CM1504">
        <v>2</v>
      </c>
      <c r="CN1504">
        <v>2</v>
      </c>
      <c r="CO1504">
        <v>1</v>
      </c>
      <c r="CP1504">
        <v>0</v>
      </c>
      <c r="CQ1504">
        <v>24</v>
      </c>
      <c r="CR1504" t="s">
        <v>1927</v>
      </c>
      <c r="CS1504">
        <v>0.57820733196666974</v>
      </c>
      <c r="CT1504">
        <v>0.65921219301466372</v>
      </c>
      <c r="CU1504">
        <v>0.30544641482236468</v>
      </c>
    </row>
    <row r="1505" spans="1:99" x14ac:dyDescent="0.25">
      <c r="A1505" t="s">
        <v>1929</v>
      </c>
      <c r="B1505">
        <v>128</v>
      </c>
      <c r="C1505" t="s">
        <v>86</v>
      </c>
      <c r="D1505" t="s">
        <v>68</v>
      </c>
      <c r="E1505">
        <v>20.166666666666671</v>
      </c>
      <c r="F1505" t="s">
        <v>69</v>
      </c>
      <c r="G1505" t="s">
        <v>70</v>
      </c>
      <c r="H1505">
        <v>163.80000000000001</v>
      </c>
      <c r="I1505">
        <v>54.6</v>
      </c>
      <c r="J1505">
        <v>20.350020350020351</v>
      </c>
      <c r="K1505">
        <v>23.6</v>
      </c>
      <c r="L1505" t="s">
        <v>71</v>
      </c>
      <c r="M1505" t="s">
        <v>114</v>
      </c>
      <c r="N1505">
        <v>11</v>
      </c>
      <c r="O1505" t="s">
        <v>285</v>
      </c>
      <c r="P1505" t="s">
        <v>78</v>
      </c>
      <c r="Q1505" t="s">
        <v>78</v>
      </c>
      <c r="R1505">
        <v>0</v>
      </c>
      <c r="S1505" t="s">
        <v>78</v>
      </c>
      <c r="T1505" t="s">
        <v>74</v>
      </c>
      <c r="U1505" t="s">
        <v>77</v>
      </c>
      <c r="V1505" t="s">
        <v>78</v>
      </c>
      <c r="W1505" t="s">
        <v>78</v>
      </c>
      <c r="X1505">
        <v>0</v>
      </c>
      <c r="Y1505">
        <v>1</v>
      </c>
      <c r="Z1505">
        <v>2</v>
      </c>
      <c r="AA1505">
        <v>1</v>
      </c>
      <c r="AB1505">
        <v>2</v>
      </c>
      <c r="AC1505">
        <v>2</v>
      </c>
      <c r="AD1505">
        <v>1</v>
      </c>
      <c r="AE1505">
        <v>1</v>
      </c>
      <c r="AF1505">
        <v>10</v>
      </c>
      <c r="AG1505" t="s">
        <v>135</v>
      </c>
      <c r="AH1505">
        <v>5</v>
      </c>
      <c r="AI1505">
        <v>0</v>
      </c>
      <c r="AJ1505">
        <v>30</v>
      </c>
      <c r="AK1505">
        <v>30</v>
      </c>
      <c r="AL1505">
        <v>7</v>
      </c>
      <c r="AM1505">
        <v>1</v>
      </c>
      <c r="AN1505">
        <v>30</v>
      </c>
      <c r="AO1505">
        <v>90</v>
      </c>
      <c r="AP1505">
        <v>2</v>
      </c>
      <c r="AQ1505">
        <v>0</v>
      </c>
      <c r="AR1505">
        <v>10</v>
      </c>
      <c r="AS1505">
        <v>10</v>
      </c>
      <c r="AT1505" s="6">
        <f t="shared" si="588"/>
        <v>1200</v>
      </c>
      <c r="AU1505" s="6">
        <f t="shared" si="589"/>
        <v>1146.6000000000001</v>
      </c>
      <c r="AV1505" s="6">
        <f t="shared" si="590"/>
        <v>2520</v>
      </c>
      <c r="AW1505" s="6">
        <f t="shared" si="591"/>
        <v>2407.86</v>
      </c>
      <c r="AX1505" s="6">
        <f t="shared" si="592"/>
        <v>66</v>
      </c>
      <c r="AY1505" s="6">
        <f t="shared" si="593"/>
        <v>63.063000000000002</v>
      </c>
      <c r="AZ1505" s="6">
        <f t="shared" si="594"/>
        <v>3786</v>
      </c>
      <c r="BA1505" s="6">
        <f t="shared" si="595"/>
        <v>3617.5230000000001</v>
      </c>
      <c r="BB1505" s="6">
        <v>7</v>
      </c>
      <c r="BC1505" s="6">
        <v>0</v>
      </c>
      <c r="BD1505" s="6" t="s">
        <v>271</v>
      </c>
      <c r="BE1505" s="6">
        <v>7</v>
      </c>
      <c r="BF1505" s="6">
        <v>0</v>
      </c>
      <c r="BG1505" s="6" t="s">
        <v>271</v>
      </c>
      <c r="BH1505" s="6">
        <f t="shared" si="596"/>
        <v>1</v>
      </c>
      <c r="BI1505" s="6">
        <f t="shared" si="597"/>
        <v>14</v>
      </c>
      <c r="BJ1505" s="6">
        <f t="shared" si="598"/>
        <v>5</v>
      </c>
      <c r="BK1505" s="6">
        <f t="shared" si="599"/>
        <v>150</v>
      </c>
      <c r="BL1505" s="6">
        <f t="shared" si="600"/>
        <v>7</v>
      </c>
      <c r="BM1505" s="6">
        <f t="shared" si="601"/>
        <v>630</v>
      </c>
      <c r="BN1505" s="6">
        <f t="shared" si="602"/>
        <v>2</v>
      </c>
      <c r="BO1505" s="6">
        <f t="shared" si="603"/>
        <v>20</v>
      </c>
      <c r="BP1505" s="6">
        <f t="shared" si="604"/>
        <v>9</v>
      </c>
      <c r="BQ1505" s="6">
        <f t="shared" si="605"/>
        <v>650</v>
      </c>
      <c r="BR1505" s="6">
        <f t="shared" si="606"/>
        <v>780</v>
      </c>
      <c r="BS1505" s="6">
        <f t="shared" si="607"/>
        <v>800</v>
      </c>
      <c r="BT1505" s="12" t="str">
        <f t="shared" si="586"/>
        <v>High</v>
      </c>
      <c r="BU1505">
        <f t="shared" si="608"/>
        <v>420</v>
      </c>
      <c r="BV1505">
        <f t="shared" si="609"/>
        <v>420</v>
      </c>
      <c r="BW1505">
        <v>19.190000000000001</v>
      </c>
      <c r="BX1505">
        <v>0</v>
      </c>
      <c r="BY1505">
        <v>36.46</v>
      </c>
      <c r="BZ1505">
        <v>0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2</v>
      </c>
      <c r="CG1505">
        <v>2</v>
      </c>
      <c r="CH1505">
        <v>1</v>
      </c>
      <c r="CI1505">
        <v>2</v>
      </c>
      <c r="CJ1505">
        <v>2</v>
      </c>
      <c r="CK1505">
        <v>2</v>
      </c>
      <c r="CL1505">
        <v>2</v>
      </c>
      <c r="CM1505">
        <v>2</v>
      </c>
      <c r="CN1505">
        <v>2</v>
      </c>
      <c r="CO1505">
        <v>1</v>
      </c>
      <c r="CP1505">
        <v>0</v>
      </c>
      <c r="CQ1505">
        <v>24</v>
      </c>
      <c r="CR1505" t="s">
        <v>1927</v>
      </c>
      <c r="CS1505">
        <v>0.63523996816438089</v>
      </c>
      <c r="CT1505">
        <v>0.79939050464964267</v>
      </c>
      <c r="CU1505">
        <v>0.28696306336829769</v>
      </c>
    </row>
    <row r="1506" spans="1:99" x14ac:dyDescent="0.25">
      <c r="A1506" t="s">
        <v>1930</v>
      </c>
      <c r="B1506">
        <v>128</v>
      </c>
      <c r="C1506" t="s">
        <v>86</v>
      </c>
      <c r="D1506" t="s">
        <v>90</v>
      </c>
      <c r="E1506">
        <v>20.166666666666671</v>
      </c>
      <c r="F1506" t="s">
        <v>69</v>
      </c>
      <c r="G1506" t="s">
        <v>70</v>
      </c>
      <c r="H1506">
        <v>163.80000000000001</v>
      </c>
      <c r="I1506">
        <v>54.6</v>
      </c>
      <c r="J1506">
        <v>20.350020350020351</v>
      </c>
      <c r="K1506">
        <v>23.6</v>
      </c>
      <c r="L1506" t="s">
        <v>71</v>
      </c>
      <c r="M1506" t="s">
        <v>114</v>
      </c>
      <c r="N1506">
        <v>11</v>
      </c>
      <c r="O1506" t="s">
        <v>285</v>
      </c>
      <c r="P1506" t="s">
        <v>78</v>
      </c>
      <c r="Q1506" t="s">
        <v>78</v>
      </c>
      <c r="R1506">
        <v>0</v>
      </c>
      <c r="S1506" t="s">
        <v>78</v>
      </c>
      <c r="T1506" t="s">
        <v>74</v>
      </c>
      <c r="U1506" t="s">
        <v>77</v>
      </c>
      <c r="V1506" t="s">
        <v>78</v>
      </c>
      <c r="W1506" t="s">
        <v>78</v>
      </c>
      <c r="X1506">
        <v>0</v>
      </c>
      <c r="Y1506">
        <v>1</v>
      </c>
      <c r="Z1506">
        <v>2</v>
      </c>
      <c r="AA1506">
        <v>1</v>
      </c>
      <c r="AB1506">
        <v>2</v>
      </c>
      <c r="AC1506">
        <v>2</v>
      </c>
      <c r="AD1506">
        <v>1</v>
      </c>
      <c r="AE1506">
        <v>1</v>
      </c>
      <c r="AF1506">
        <v>10</v>
      </c>
      <c r="AG1506" t="s">
        <v>135</v>
      </c>
      <c r="AH1506">
        <v>5</v>
      </c>
      <c r="AI1506">
        <v>0</v>
      </c>
      <c r="AJ1506">
        <v>30</v>
      </c>
      <c r="AK1506">
        <v>30</v>
      </c>
      <c r="AL1506">
        <v>7</v>
      </c>
      <c r="AM1506">
        <v>1</v>
      </c>
      <c r="AN1506">
        <v>30</v>
      </c>
      <c r="AO1506">
        <v>90</v>
      </c>
      <c r="AP1506">
        <v>2</v>
      </c>
      <c r="AQ1506">
        <v>0</v>
      </c>
      <c r="AR1506">
        <v>10</v>
      </c>
      <c r="AS1506">
        <v>10</v>
      </c>
      <c r="AT1506" s="6">
        <f t="shared" si="588"/>
        <v>1200</v>
      </c>
      <c r="AU1506" s="6">
        <f t="shared" si="589"/>
        <v>1146.6000000000001</v>
      </c>
      <c r="AV1506" s="6">
        <f t="shared" si="590"/>
        <v>2520</v>
      </c>
      <c r="AW1506" s="6">
        <f t="shared" si="591"/>
        <v>2407.86</v>
      </c>
      <c r="AX1506" s="6">
        <f t="shared" si="592"/>
        <v>66</v>
      </c>
      <c r="AY1506" s="6">
        <f t="shared" si="593"/>
        <v>63.063000000000002</v>
      </c>
      <c r="AZ1506" s="6">
        <f t="shared" si="594"/>
        <v>3786</v>
      </c>
      <c r="BA1506" s="6">
        <f t="shared" si="595"/>
        <v>3617.5230000000001</v>
      </c>
      <c r="BB1506" s="6">
        <v>7</v>
      </c>
      <c r="BC1506" s="6">
        <v>0</v>
      </c>
      <c r="BD1506" s="6" t="s">
        <v>271</v>
      </c>
      <c r="BE1506" s="6">
        <v>7</v>
      </c>
      <c r="BF1506" s="6">
        <v>0</v>
      </c>
      <c r="BG1506" s="6" t="s">
        <v>271</v>
      </c>
      <c r="BH1506" s="6">
        <f t="shared" si="596"/>
        <v>1</v>
      </c>
      <c r="BI1506" s="6">
        <f t="shared" si="597"/>
        <v>14</v>
      </c>
      <c r="BJ1506" s="6">
        <f t="shared" si="598"/>
        <v>5</v>
      </c>
      <c r="BK1506" s="6">
        <f t="shared" si="599"/>
        <v>150</v>
      </c>
      <c r="BL1506" s="6">
        <f t="shared" si="600"/>
        <v>7</v>
      </c>
      <c r="BM1506" s="6">
        <f t="shared" si="601"/>
        <v>630</v>
      </c>
      <c r="BN1506" s="6">
        <f t="shared" si="602"/>
        <v>2</v>
      </c>
      <c r="BO1506" s="6">
        <f t="shared" si="603"/>
        <v>20</v>
      </c>
      <c r="BP1506" s="6">
        <f t="shared" si="604"/>
        <v>9</v>
      </c>
      <c r="BQ1506" s="6">
        <f t="shared" si="605"/>
        <v>650</v>
      </c>
      <c r="BR1506" s="6">
        <f t="shared" si="606"/>
        <v>780</v>
      </c>
      <c r="BS1506" s="6">
        <f t="shared" si="607"/>
        <v>800</v>
      </c>
      <c r="BT1506" s="12" t="str">
        <f t="shared" si="586"/>
        <v>High</v>
      </c>
      <c r="BU1506">
        <f t="shared" si="608"/>
        <v>420</v>
      </c>
      <c r="BV1506">
        <f t="shared" si="609"/>
        <v>420</v>
      </c>
      <c r="BW1506">
        <v>19.190000000000001</v>
      </c>
      <c r="BX1506">
        <v>0</v>
      </c>
      <c r="BY1506">
        <v>36.46</v>
      </c>
      <c r="BZ1506">
        <v>0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2</v>
      </c>
      <c r="CH1506">
        <v>1</v>
      </c>
      <c r="CI1506">
        <v>2</v>
      </c>
      <c r="CJ1506">
        <v>2</v>
      </c>
      <c r="CK1506">
        <v>2</v>
      </c>
      <c r="CL1506">
        <v>2</v>
      </c>
      <c r="CM1506">
        <v>2</v>
      </c>
      <c r="CN1506">
        <v>2</v>
      </c>
      <c r="CO1506">
        <v>1</v>
      </c>
      <c r="CP1506">
        <v>0</v>
      </c>
      <c r="CQ1506">
        <v>24</v>
      </c>
      <c r="CR1506" t="s">
        <v>1927</v>
      </c>
      <c r="CS1506">
        <v>12.437150449690931</v>
      </c>
      <c r="CT1506">
        <v>2.927505782614753</v>
      </c>
      <c r="CU1506">
        <v>0.30346388531248042</v>
      </c>
    </row>
    <row r="1507" spans="1:99" x14ac:dyDescent="0.25">
      <c r="A1507" t="s">
        <v>1931</v>
      </c>
      <c r="B1507">
        <v>128</v>
      </c>
      <c r="C1507" t="s">
        <v>86</v>
      </c>
      <c r="D1507" t="s">
        <v>90</v>
      </c>
      <c r="E1507">
        <v>20.166666666666671</v>
      </c>
      <c r="F1507" t="s">
        <v>69</v>
      </c>
      <c r="G1507" t="s">
        <v>70</v>
      </c>
      <c r="H1507">
        <v>163.80000000000001</v>
      </c>
      <c r="I1507">
        <v>54.6</v>
      </c>
      <c r="J1507">
        <v>20.350020350020351</v>
      </c>
      <c r="K1507">
        <v>23.6</v>
      </c>
      <c r="L1507" t="s">
        <v>71</v>
      </c>
      <c r="M1507" t="s">
        <v>114</v>
      </c>
      <c r="N1507">
        <v>11</v>
      </c>
      <c r="O1507" t="s">
        <v>285</v>
      </c>
      <c r="P1507" t="s">
        <v>78</v>
      </c>
      <c r="Q1507" t="s">
        <v>78</v>
      </c>
      <c r="R1507">
        <v>0</v>
      </c>
      <c r="S1507" t="s">
        <v>78</v>
      </c>
      <c r="T1507" t="s">
        <v>74</v>
      </c>
      <c r="U1507" t="s">
        <v>77</v>
      </c>
      <c r="V1507" t="s">
        <v>78</v>
      </c>
      <c r="W1507" t="s">
        <v>78</v>
      </c>
      <c r="X1507">
        <v>0</v>
      </c>
      <c r="Y1507">
        <v>1</v>
      </c>
      <c r="Z1507">
        <v>2</v>
      </c>
      <c r="AA1507">
        <v>1</v>
      </c>
      <c r="AB1507">
        <v>2</v>
      </c>
      <c r="AC1507">
        <v>2</v>
      </c>
      <c r="AD1507">
        <v>1</v>
      </c>
      <c r="AE1507">
        <v>1</v>
      </c>
      <c r="AF1507">
        <v>10</v>
      </c>
      <c r="AG1507" t="s">
        <v>135</v>
      </c>
      <c r="AH1507">
        <v>5</v>
      </c>
      <c r="AI1507">
        <v>0</v>
      </c>
      <c r="AJ1507">
        <v>30</v>
      </c>
      <c r="AK1507">
        <v>30</v>
      </c>
      <c r="AL1507">
        <v>7</v>
      </c>
      <c r="AM1507">
        <v>1</v>
      </c>
      <c r="AN1507">
        <v>30</v>
      </c>
      <c r="AO1507">
        <v>90</v>
      </c>
      <c r="AP1507">
        <v>2</v>
      </c>
      <c r="AQ1507">
        <v>0</v>
      </c>
      <c r="AR1507">
        <v>10</v>
      </c>
      <c r="AS1507">
        <v>10</v>
      </c>
      <c r="AT1507" s="6">
        <f t="shared" si="588"/>
        <v>1200</v>
      </c>
      <c r="AU1507" s="6">
        <f t="shared" si="589"/>
        <v>1146.6000000000001</v>
      </c>
      <c r="AV1507" s="6">
        <f t="shared" si="590"/>
        <v>2520</v>
      </c>
      <c r="AW1507" s="6">
        <f t="shared" si="591"/>
        <v>2407.86</v>
      </c>
      <c r="AX1507" s="6">
        <f t="shared" si="592"/>
        <v>66</v>
      </c>
      <c r="AY1507" s="6">
        <f t="shared" si="593"/>
        <v>63.063000000000002</v>
      </c>
      <c r="AZ1507" s="6">
        <f t="shared" si="594"/>
        <v>3786</v>
      </c>
      <c r="BA1507" s="6">
        <f t="shared" si="595"/>
        <v>3617.5230000000001</v>
      </c>
      <c r="BB1507" s="6">
        <v>7</v>
      </c>
      <c r="BC1507" s="6">
        <v>0</v>
      </c>
      <c r="BD1507" s="6" t="s">
        <v>271</v>
      </c>
      <c r="BE1507" s="6">
        <v>7</v>
      </c>
      <c r="BF1507" s="6">
        <v>0</v>
      </c>
      <c r="BG1507" s="6" t="s">
        <v>271</v>
      </c>
      <c r="BH1507" s="6">
        <f t="shared" si="596"/>
        <v>1</v>
      </c>
      <c r="BI1507" s="6">
        <f t="shared" si="597"/>
        <v>14</v>
      </c>
      <c r="BJ1507" s="6">
        <f t="shared" si="598"/>
        <v>5</v>
      </c>
      <c r="BK1507" s="6">
        <f t="shared" si="599"/>
        <v>150</v>
      </c>
      <c r="BL1507" s="6">
        <f t="shared" si="600"/>
        <v>7</v>
      </c>
      <c r="BM1507" s="6">
        <f t="shared" si="601"/>
        <v>630</v>
      </c>
      <c r="BN1507" s="6">
        <f t="shared" si="602"/>
        <v>2</v>
      </c>
      <c r="BO1507" s="6">
        <f t="shared" si="603"/>
        <v>20</v>
      </c>
      <c r="BP1507" s="6">
        <f t="shared" si="604"/>
        <v>9</v>
      </c>
      <c r="BQ1507" s="6">
        <f t="shared" si="605"/>
        <v>650</v>
      </c>
      <c r="BR1507" s="6">
        <f t="shared" si="606"/>
        <v>780</v>
      </c>
      <c r="BS1507" s="6">
        <f t="shared" si="607"/>
        <v>800</v>
      </c>
      <c r="BT1507" s="12" t="str">
        <f t="shared" si="586"/>
        <v>High</v>
      </c>
      <c r="BU1507">
        <f t="shared" si="608"/>
        <v>420</v>
      </c>
      <c r="BV1507">
        <f t="shared" si="609"/>
        <v>420</v>
      </c>
      <c r="BW1507">
        <v>19.190000000000001</v>
      </c>
      <c r="BX1507">
        <v>0</v>
      </c>
      <c r="BY1507">
        <v>36.46</v>
      </c>
      <c r="BZ1507">
        <v>0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1</v>
      </c>
      <c r="CI1507">
        <v>2</v>
      </c>
      <c r="CJ1507">
        <v>2</v>
      </c>
      <c r="CK1507">
        <v>2</v>
      </c>
      <c r="CL1507">
        <v>2</v>
      </c>
      <c r="CM1507">
        <v>2</v>
      </c>
      <c r="CN1507">
        <v>2</v>
      </c>
      <c r="CO1507">
        <v>1</v>
      </c>
      <c r="CP1507">
        <v>0</v>
      </c>
      <c r="CQ1507">
        <v>24</v>
      </c>
      <c r="CR1507" t="s">
        <v>1927</v>
      </c>
      <c r="CS1507">
        <v>12.060432302907079</v>
      </c>
      <c r="CT1507">
        <v>2.5539359113145248</v>
      </c>
      <c r="CU1507">
        <v>0.33396311004401091</v>
      </c>
    </row>
    <row r="1508" spans="1:99" x14ac:dyDescent="0.25">
      <c r="A1508" t="s">
        <v>1932</v>
      </c>
      <c r="B1508">
        <v>128</v>
      </c>
      <c r="C1508" t="s">
        <v>86</v>
      </c>
      <c r="D1508" t="s">
        <v>90</v>
      </c>
      <c r="E1508">
        <v>20.166666666666671</v>
      </c>
      <c r="F1508" t="s">
        <v>69</v>
      </c>
      <c r="G1508" t="s">
        <v>70</v>
      </c>
      <c r="H1508">
        <v>163.80000000000001</v>
      </c>
      <c r="I1508">
        <v>54.6</v>
      </c>
      <c r="J1508">
        <v>20.350020350020351</v>
      </c>
      <c r="K1508">
        <v>23.6</v>
      </c>
      <c r="L1508" t="s">
        <v>71</v>
      </c>
      <c r="M1508" t="s">
        <v>114</v>
      </c>
      <c r="N1508">
        <v>11</v>
      </c>
      <c r="O1508" t="s">
        <v>285</v>
      </c>
      <c r="P1508" t="s">
        <v>78</v>
      </c>
      <c r="Q1508" t="s">
        <v>78</v>
      </c>
      <c r="R1508">
        <v>0</v>
      </c>
      <c r="S1508" t="s">
        <v>78</v>
      </c>
      <c r="T1508" t="s">
        <v>74</v>
      </c>
      <c r="U1508" t="s">
        <v>77</v>
      </c>
      <c r="V1508" t="s">
        <v>78</v>
      </c>
      <c r="W1508" t="s">
        <v>78</v>
      </c>
      <c r="X1508">
        <v>0</v>
      </c>
      <c r="Y1508">
        <v>1</v>
      </c>
      <c r="Z1508">
        <v>2</v>
      </c>
      <c r="AA1508">
        <v>1</v>
      </c>
      <c r="AB1508">
        <v>2</v>
      </c>
      <c r="AC1508">
        <v>2</v>
      </c>
      <c r="AD1508">
        <v>1</v>
      </c>
      <c r="AE1508">
        <v>1</v>
      </c>
      <c r="AF1508">
        <v>10</v>
      </c>
      <c r="AG1508" t="s">
        <v>135</v>
      </c>
      <c r="AH1508">
        <v>5</v>
      </c>
      <c r="AI1508">
        <v>0</v>
      </c>
      <c r="AJ1508">
        <v>30</v>
      </c>
      <c r="AK1508">
        <v>30</v>
      </c>
      <c r="AL1508">
        <v>7</v>
      </c>
      <c r="AM1508">
        <v>1</v>
      </c>
      <c r="AN1508">
        <v>30</v>
      </c>
      <c r="AO1508">
        <v>90</v>
      </c>
      <c r="AP1508">
        <v>2</v>
      </c>
      <c r="AQ1508">
        <v>0</v>
      </c>
      <c r="AR1508">
        <v>10</v>
      </c>
      <c r="AS1508">
        <v>10</v>
      </c>
      <c r="AT1508" s="6">
        <f t="shared" si="588"/>
        <v>1200</v>
      </c>
      <c r="AU1508" s="6">
        <f t="shared" si="589"/>
        <v>1146.6000000000001</v>
      </c>
      <c r="AV1508" s="6">
        <f t="shared" si="590"/>
        <v>2520</v>
      </c>
      <c r="AW1508" s="6">
        <f t="shared" si="591"/>
        <v>2407.86</v>
      </c>
      <c r="AX1508" s="6">
        <f t="shared" si="592"/>
        <v>66</v>
      </c>
      <c r="AY1508" s="6">
        <f t="shared" si="593"/>
        <v>63.063000000000002</v>
      </c>
      <c r="AZ1508" s="6">
        <f t="shared" si="594"/>
        <v>3786</v>
      </c>
      <c r="BA1508" s="6">
        <f t="shared" si="595"/>
        <v>3617.5230000000001</v>
      </c>
      <c r="BB1508" s="6">
        <v>7</v>
      </c>
      <c r="BC1508" s="6">
        <v>0</v>
      </c>
      <c r="BD1508" s="6" t="s">
        <v>271</v>
      </c>
      <c r="BE1508" s="6">
        <v>7</v>
      </c>
      <c r="BF1508" s="6">
        <v>0</v>
      </c>
      <c r="BG1508" s="6" t="s">
        <v>271</v>
      </c>
      <c r="BH1508" s="6">
        <f t="shared" si="596"/>
        <v>1</v>
      </c>
      <c r="BI1508" s="6">
        <f t="shared" si="597"/>
        <v>14</v>
      </c>
      <c r="BJ1508" s="6">
        <f t="shared" si="598"/>
        <v>5</v>
      </c>
      <c r="BK1508" s="6">
        <f t="shared" si="599"/>
        <v>150</v>
      </c>
      <c r="BL1508" s="6">
        <f t="shared" si="600"/>
        <v>7</v>
      </c>
      <c r="BM1508" s="6">
        <f t="shared" si="601"/>
        <v>630</v>
      </c>
      <c r="BN1508" s="6">
        <f t="shared" si="602"/>
        <v>2</v>
      </c>
      <c r="BO1508" s="6">
        <f t="shared" si="603"/>
        <v>20</v>
      </c>
      <c r="BP1508" s="6">
        <f t="shared" si="604"/>
        <v>9</v>
      </c>
      <c r="BQ1508" s="6">
        <f t="shared" si="605"/>
        <v>650</v>
      </c>
      <c r="BR1508" s="6">
        <f t="shared" si="606"/>
        <v>780</v>
      </c>
      <c r="BS1508" s="6">
        <f t="shared" si="607"/>
        <v>800</v>
      </c>
      <c r="BT1508" s="12" t="str">
        <f t="shared" si="586"/>
        <v>High</v>
      </c>
      <c r="BU1508">
        <f t="shared" si="608"/>
        <v>420</v>
      </c>
      <c r="BV1508">
        <f t="shared" si="609"/>
        <v>420</v>
      </c>
      <c r="BW1508">
        <v>19.190000000000001</v>
      </c>
      <c r="BX1508">
        <v>0</v>
      </c>
      <c r="BY1508">
        <v>36.46</v>
      </c>
      <c r="BZ1508">
        <v>0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2</v>
      </c>
      <c r="CH1508">
        <v>1</v>
      </c>
      <c r="CI1508">
        <v>2</v>
      </c>
      <c r="CJ1508">
        <v>2</v>
      </c>
      <c r="CK1508">
        <v>2</v>
      </c>
      <c r="CL1508">
        <v>2</v>
      </c>
      <c r="CM1508">
        <v>2</v>
      </c>
      <c r="CN1508">
        <v>2</v>
      </c>
      <c r="CO1508">
        <v>1</v>
      </c>
      <c r="CP1508">
        <v>0</v>
      </c>
      <c r="CQ1508">
        <v>24</v>
      </c>
      <c r="CR1508" t="s">
        <v>1927</v>
      </c>
      <c r="CS1508">
        <v>10.88335847502862</v>
      </c>
      <c r="CT1508">
        <v>2.3580201388548261</v>
      </c>
      <c r="CU1508">
        <v>0.3073922556791045</v>
      </c>
    </row>
    <row r="1509" spans="1:99" x14ac:dyDescent="0.25">
      <c r="A1509" t="s">
        <v>1933</v>
      </c>
      <c r="B1509">
        <v>128</v>
      </c>
      <c r="C1509" t="s">
        <v>67</v>
      </c>
      <c r="D1509" t="s">
        <v>90</v>
      </c>
      <c r="E1509">
        <v>20.166666666666671</v>
      </c>
      <c r="F1509" t="s">
        <v>69</v>
      </c>
      <c r="G1509" t="s">
        <v>70</v>
      </c>
      <c r="H1509">
        <v>163.80000000000001</v>
      </c>
      <c r="I1509">
        <v>54.6</v>
      </c>
      <c r="J1509">
        <v>20.350020350020351</v>
      </c>
      <c r="K1509">
        <v>23.6</v>
      </c>
      <c r="L1509" t="s">
        <v>71</v>
      </c>
      <c r="M1509" t="s">
        <v>114</v>
      </c>
      <c r="N1509">
        <v>11</v>
      </c>
      <c r="O1509" t="s">
        <v>285</v>
      </c>
      <c r="P1509" t="s">
        <v>78</v>
      </c>
      <c r="Q1509" t="s">
        <v>78</v>
      </c>
      <c r="R1509">
        <v>0</v>
      </c>
      <c r="S1509" t="s">
        <v>78</v>
      </c>
      <c r="T1509" t="s">
        <v>74</v>
      </c>
      <c r="U1509" t="s">
        <v>77</v>
      </c>
      <c r="V1509" t="s">
        <v>78</v>
      </c>
      <c r="W1509" t="s">
        <v>78</v>
      </c>
      <c r="X1509">
        <v>0</v>
      </c>
      <c r="Y1509">
        <v>1</v>
      </c>
      <c r="Z1509">
        <v>2</v>
      </c>
      <c r="AA1509">
        <v>1</v>
      </c>
      <c r="AB1509">
        <v>2</v>
      </c>
      <c r="AC1509">
        <v>2</v>
      </c>
      <c r="AD1509">
        <v>1</v>
      </c>
      <c r="AE1509">
        <v>1</v>
      </c>
      <c r="AF1509">
        <v>10</v>
      </c>
      <c r="AG1509" t="s">
        <v>135</v>
      </c>
      <c r="AH1509">
        <v>5</v>
      </c>
      <c r="AI1509">
        <v>0</v>
      </c>
      <c r="AJ1509">
        <v>30</v>
      </c>
      <c r="AK1509">
        <v>30</v>
      </c>
      <c r="AL1509">
        <v>7</v>
      </c>
      <c r="AM1509">
        <v>1</v>
      </c>
      <c r="AN1509">
        <v>30</v>
      </c>
      <c r="AO1509">
        <v>90</v>
      </c>
      <c r="AP1509">
        <v>2</v>
      </c>
      <c r="AQ1509">
        <v>0</v>
      </c>
      <c r="AR1509">
        <v>10</v>
      </c>
      <c r="AS1509">
        <v>10</v>
      </c>
      <c r="AT1509" s="6">
        <f t="shared" si="588"/>
        <v>1200</v>
      </c>
      <c r="AU1509" s="6">
        <f t="shared" si="589"/>
        <v>1146.6000000000001</v>
      </c>
      <c r="AV1509" s="6">
        <f t="shared" si="590"/>
        <v>2520</v>
      </c>
      <c r="AW1509" s="6">
        <f t="shared" si="591"/>
        <v>2407.86</v>
      </c>
      <c r="AX1509" s="6">
        <f t="shared" si="592"/>
        <v>66</v>
      </c>
      <c r="AY1509" s="6">
        <f t="shared" si="593"/>
        <v>63.063000000000002</v>
      </c>
      <c r="AZ1509" s="6">
        <f t="shared" si="594"/>
        <v>3786</v>
      </c>
      <c r="BA1509" s="6">
        <f t="shared" si="595"/>
        <v>3617.5230000000001</v>
      </c>
      <c r="BB1509" s="6">
        <v>7</v>
      </c>
      <c r="BC1509" s="6">
        <v>0</v>
      </c>
      <c r="BD1509" s="6" t="s">
        <v>271</v>
      </c>
      <c r="BE1509" s="6">
        <v>7</v>
      </c>
      <c r="BF1509" s="6">
        <v>0</v>
      </c>
      <c r="BG1509" s="6" t="s">
        <v>271</v>
      </c>
      <c r="BH1509" s="6">
        <f t="shared" si="596"/>
        <v>1</v>
      </c>
      <c r="BI1509" s="6">
        <f t="shared" si="597"/>
        <v>14</v>
      </c>
      <c r="BJ1509" s="6">
        <f t="shared" si="598"/>
        <v>5</v>
      </c>
      <c r="BK1509" s="6">
        <f t="shared" si="599"/>
        <v>150</v>
      </c>
      <c r="BL1509" s="6">
        <f t="shared" si="600"/>
        <v>7</v>
      </c>
      <c r="BM1509" s="6">
        <f t="shared" si="601"/>
        <v>630</v>
      </c>
      <c r="BN1509" s="6">
        <f t="shared" si="602"/>
        <v>2</v>
      </c>
      <c r="BO1509" s="6">
        <f t="shared" si="603"/>
        <v>20</v>
      </c>
      <c r="BP1509" s="6">
        <f t="shared" si="604"/>
        <v>9</v>
      </c>
      <c r="BQ1509" s="6">
        <f t="shared" si="605"/>
        <v>650</v>
      </c>
      <c r="BR1509" s="6">
        <f t="shared" si="606"/>
        <v>780</v>
      </c>
      <c r="BS1509" s="6">
        <f t="shared" si="607"/>
        <v>800</v>
      </c>
      <c r="BT1509" s="12" t="str">
        <f t="shared" si="586"/>
        <v>High</v>
      </c>
      <c r="BU1509">
        <f t="shared" si="608"/>
        <v>420</v>
      </c>
      <c r="BV1509">
        <f t="shared" si="609"/>
        <v>420</v>
      </c>
      <c r="BW1509">
        <v>19.190000000000001</v>
      </c>
      <c r="BX1509">
        <v>0</v>
      </c>
      <c r="BY1509">
        <v>36.46</v>
      </c>
      <c r="BZ1509">
        <v>0</v>
      </c>
      <c r="CA1509">
        <v>2</v>
      </c>
      <c r="CB1509">
        <v>2</v>
      </c>
      <c r="CC1509">
        <v>2</v>
      </c>
      <c r="CD1509">
        <v>2</v>
      </c>
      <c r="CE1509">
        <v>2</v>
      </c>
      <c r="CF1509">
        <v>2</v>
      </c>
      <c r="CG1509">
        <v>2</v>
      </c>
      <c r="CH1509">
        <v>1</v>
      </c>
      <c r="CI1509">
        <v>2</v>
      </c>
      <c r="CJ1509">
        <v>2</v>
      </c>
      <c r="CK1509">
        <v>2</v>
      </c>
      <c r="CL1509">
        <v>2</v>
      </c>
      <c r="CM1509">
        <v>2</v>
      </c>
      <c r="CN1509">
        <v>2</v>
      </c>
      <c r="CO1509">
        <v>1</v>
      </c>
      <c r="CP1509">
        <v>0</v>
      </c>
      <c r="CQ1509">
        <v>24</v>
      </c>
      <c r="CR1509" t="s">
        <v>1927</v>
      </c>
      <c r="CS1509">
        <v>14.71743855576894</v>
      </c>
      <c r="CT1509">
        <v>2.186390189628276</v>
      </c>
      <c r="CU1509">
        <v>0.23317484396685201</v>
      </c>
    </row>
    <row r="1510" spans="1:99" x14ac:dyDescent="0.25">
      <c r="A1510" t="s">
        <v>1934</v>
      </c>
      <c r="B1510">
        <v>128</v>
      </c>
      <c r="C1510" t="s">
        <v>67</v>
      </c>
      <c r="D1510" t="s">
        <v>90</v>
      </c>
      <c r="E1510">
        <v>20.166666666666671</v>
      </c>
      <c r="F1510" t="s">
        <v>69</v>
      </c>
      <c r="G1510" t="s">
        <v>70</v>
      </c>
      <c r="H1510">
        <v>163.80000000000001</v>
      </c>
      <c r="I1510">
        <v>54.6</v>
      </c>
      <c r="J1510">
        <v>20.350020350020351</v>
      </c>
      <c r="K1510">
        <v>23.6</v>
      </c>
      <c r="L1510" t="s">
        <v>71</v>
      </c>
      <c r="M1510" t="s">
        <v>114</v>
      </c>
      <c r="N1510">
        <v>11</v>
      </c>
      <c r="O1510" t="s">
        <v>285</v>
      </c>
      <c r="P1510" t="s">
        <v>78</v>
      </c>
      <c r="Q1510" t="s">
        <v>78</v>
      </c>
      <c r="R1510">
        <v>0</v>
      </c>
      <c r="S1510" t="s">
        <v>78</v>
      </c>
      <c r="T1510" t="s">
        <v>74</v>
      </c>
      <c r="U1510" t="s">
        <v>77</v>
      </c>
      <c r="V1510" t="s">
        <v>78</v>
      </c>
      <c r="W1510" t="s">
        <v>78</v>
      </c>
      <c r="X1510">
        <v>0</v>
      </c>
      <c r="Y1510">
        <v>1</v>
      </c>
      <c r="Z1510">
        <v>2</v>
      </c>
      <c r="AA1510">
        <v>1</v>
      </c>
      <c r="AB1510">
        <v>2</v>
      </c>
      <c r="AC1510">
        <v>2</v>
      </c>
      <c r="AD1510">
        <v>1</v>
      </c>
      <c r="AE1510">
        <v>1</v>
      </c>
      <c r="AF1510">
        <v>10</v>
      </c>
      <c r="AG1510" t="s">
        <v>135</v>
      </c>
      <c r="AH1510">
        <v>5</v>
      </c>
      <c r="AI1510">
        <v>0</v>
      </c>
      <c r="AJ1510">
        <v>30</v>
      </c>
      <c r="AK1510">
        <v>30</v>
      </c>
      <c r="AL1510">
        <v>7</v>
      </c>
      <c r="AM1510">
        <v>1</v>
      </c>
      <c r="AN1510">
        <v>30</v>
      </c>
      <c r="AO1510">
        <v>90</v>
      </c>
      <c r="AP1510">
        <v>2</v>
      </c>
      <c r="AQ1510">
        <v>0</v>
      </c>
      <c r="AR1510">
        <v>10</v>
      </c>
      <c r="AS1510">
        <v>10</v>
      </c>
      <c r="AT1510" s="6">
        <f t="shared" si="588"/>
        <v>1200</v>
      </c>
      <c r="AU1510" s="6">
        <f t="shared" si="589"/>
        <v>1146.6000000000001</v>
      </c>
      <c r="AV1510" s="6">
        <f t="shared" si="590"/>
        <v>2520</v>
      </c>
      <c r="AW1510" s="6">
        <f t="shared" si="591"/>
        <v>2407.86</v>
      </c>
      <c r="AX1510" s="6">
        <f t="shared" si="592"/>
        <v>66</v>
      </c>
      <c r="AY1510" s="6">
        <f t="shared" si="593"/>
        <v>63.063000000000002</v>
      </c>
      <c r="AZ1510" s="6">
        <f t="shared" si="594"/>
        <v>3786</v>
      </c>
      <c r="BA1510" s="6">
        <f t="shared" si="595"/>
        <v>3617.5230000000001</v>
      </c>
      <c r="BB1510" s="6">
        <v>7</v>
      </c>
      <c r="BC1510" s="6">
        <v>0</v>
      </c>
      <c r="BD1510" s="6" t="s">
        <v>271</v>
      </c>
      <c r="BE1510" s="6">
        <v>7</v>
      </c>
      <c r="BF1510" s="6">
        <v>0</v>
      </c>
      <c r="BG1510" s="6" t="s">
        <v>271</v>
      </c>
      <c r="BH1510" s="6">
        <f t="shared" si="596"/>
        <v>1</v>
      </c>
      <c r="BI1510" s="6">
        <f t="shared" si="597"/>
        <v>14</v>
      </c>
      <c r="BJ1510" s="6">
        <f t="shared" si="598"/>
        <v>5</v>
      </c>
      <c r="BK1510" s="6">
        <f t="shared" si="599"/>
        <v>150</v>
      </c>
      <c r="BL1510" s="6">
        <f t="shared" si="600"/>
        <v>7</v>
      </c>
      <c r="BM1510" s="6">
        <f t="shared" si="601"/>
        <v>630</v>
      </c>
      <c r="BN1510" s="6">
        <f t="shared" si="602"/>
        <v>2</v>
      </c>
      <c r="BO1510" s="6">
        <f t="shared" si="603"/>
        <v>20</v>
      </c>
      <c r="BP1510" s="6">
        <f t="shared" si="604"/>
        <v>9</v>
      </c>
      <c r="BQ1510" s="6">
        <f t="shared" si="605"/>
        <v>650</v>
      </c>
      <c r="BR1510" s="6">
        <f t="shared" si="606"/>
        <v>780</v>
      </c>
      <c r="BS1510" s="6">
        <f t="shared" si="607"/>
        <v>800</v>
      </c>
      <c r="BT1510" s="12" t="str">
        <f t="shared" si="586"/>
        <v>High</v>
      </c>
      <c r="BU1510">
        <f t="shared" si="608"/>
        <v>420</v>
      </c>
      <c r="BV1510">
        <f t="shared" si="609"/>
        <v>420</v>
      </c>
      <c r="BW1510">
        <v>19.190000000000001</v>
      </c>
      <c r="BX1510">
        <v>0</v>
      </c>
      <c r="BY1510">
        <v>36.46</v>
      </c>
      <c r="BZ1510">
        <v>0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2</v>
      </c>
      <c r="CH1510">
        <v>1</v>
      </c>
      <c r="CI1510">
        <v>2</v>
      </c>
      <c r="CJ1510">
        <v>2</v>
      </c>
      <c r="CK1510">
        <v>2</v>
      </c>
      <c r="CL1510">
        <v>2</v>
      </c>
      <c r="CM1510">
        <v>2</v>
      </c>
      <c r="CN1510">
        <v>2</v>
      </c>
      <c r="CO1510">
        <v>1</v>
      </c>
      <c r="CP1510">
        <v>0</v>
      </c>
      <c r="CQ1510">
        <v>24</v>
      </c>
      <c r="CR1510" t="s">
        <v>1927</v>
      </c>
      <c r="CS1510">
        <v>9.6857815141292516</v>
      </c>
      <c r="CT1510">
        <v>2.163734355813677</v>
      </c>
      <c r="CU1510">
        <v>0.26675503009114598</v>
      </c>
    </row>
    <row r="1511" spans="1:99" x14ac:dyDescent="0.25">
      <c r="A1511" t="s">
        <v>1935</v>
      </c>
      <c r="B1511">
        <v>128</v>
      </c>
      <c r="C1511" t="s">
        <v>67</v>
      </c>
      <c r="D1511" t="s">
        <v>90</v>
      </c>
      <c r="E1511">
        <v>20.166666666666671</v>
      </c>
      <c r="F1511" t="s">
        <v>69</v>
      </c>
      <c r="G1511" t="s">
        <v>70</v>
      </c>
      <c r="H1511">
        <v>163.80000000000001</v>
      </c>
      <c r="I1511">
        <v>54.6</v>
      </c>
      <c r="J1511">
        <v>20.350020350020351</v>
      </c>
      <c r="K1511">
        <v>23.6</v>
      </c>
      <c r="L1511" t="s">
        <v>71</v>
      </c>
      <c r="M1511" t="s">
        <v>114</v>
      </c>
      <c r="N1511">
        <v>11</v>
      </c>
      <c r="O1511" t="s">
        <v>285</v>
      </c>
      <c r="P1511" t="s">
        <v>78</v>
      </c>
      <c r="Q1511" t="s">
        <v>78</v>
      </c>
      <c r="R1511">
        <v>0</v>
      </c>
      <c r="S1511" t="s">
        <v>78</v>
      </c>
      <c r="T1511" t="s">
        <v>74</v>
      </c>
      <c r="U1511" t="s">
        <v>77</v>
      </c>
      <c r="V1511" t="s">
        <v>78</v>
      </c>
      <c r="W1511" t="s">
        <v>78</v>
      </c>
      <c r="X1511">
        <v>0</v>
      </c>
      <c r="Y1511">
        <v>1</v>
      </c>
      <c r="Z1511">
        <v>2</v>
      </c>
      <c r="AA1511">
        <v>1</v>
      </c>
      <c r="AB1511">
        <v>2</v>
      </c>
      <c r="AC1511">
        <v>2</v>
      </c>
      <c r="AD1511">
        <v>1</v>
      </c>
      <c r="AE1511">
        <v>1</v>
      </c>
      <c r="AF1511">
        <v>10</v>
      </c>
      <c r="AG1511" t="s">
        <v>135</v>
      </c>
      <c r="AH1511">
        <v>5</v>
      </c>
      <c r="AI1511">
        <v>0</v>
      </c>
      <c r="AJ1511">
        <v>30</v>
      </c>
      <c r="AK1511">
        <v>30</v>
      </c>
      <c r="AL1511">
        <v>7</v>
      </c>
      <c r="AM1511">
        <v>1</v>
      </c>
      <c r="AN1511">
        <v>30</v>
      </c>
      <c r="AO1511">
        <v>90</v>
      </c>
      <c r="AP1511">
        <v>2</v>
      </c>
      <c r="AQ1511">
        <v>0</v>
      </c>
      <c r="AR1511">
        <v>10</v>
      </c>
      <c r="AS1511">
        <v>10</v>
      </c>
      <c r="AT1511" s="6">
        <f t="shared" si="588"/>
        <v>1200</v>
      </c>
      <c r="AU1511" s="6">
        <f t="shared" si="589"/>
        <v>1146.6000000000001</v>
      </c>
      <c r="AV1511" s="6">
        <f t="shared" si="590"/>
        <v>2520</v>
      </c>
      <c r="AW1511" s="6">
        <f t="shared" si="591"/>
        <v>2407.86</v>
      </c>
      <c r="AX1511" s="6">
        <f t="shared" si="592"/>
        <v>66</v>
      </c>
      <c r="AY1511" s="6">
        <f t="shared" si="593"/>
        <v>63.063000000000002</v>
      </c>
      <c r="AZ1511" s="6">
        <f t="shared" si="594"/>
        <v>3786</v>
      </c>
      <c r="BA1511" s="6">
        <f t="shared" si="595"/>
        <v>3617.5230000000001</v>
      </c>
      <c r="BB1511" s="6">
        <v>7</v>
      </c>
      <c r="BC1511" s="6">
        <v>0</v>
      </c>
      <c r="BD1511" s="6" t="s">
        <v>271</v>
      </c>
      <c r="BE1511" s="6">
        <v>7</v>
      </c>
      <c r="BF1511" s="6">
        <v>0</v>
      </c>
      <c r="BG1511" s="6" t="s">
        <v>271</v>
      </c>
      <c r="BH1511" s="6">
        <f t="shared" si="596"/>
        <v>1</v>
      </c>
      <c r="BI1511" s="6">
        <f t="shared" si="597"/>
        <v>14</v>
      </c>
      <c r="BJ1511" s="6">
        <f t="shared" si="598"/>
        <v>5</v>
      </c>
      <c r="BK1511" s="6">
        <f t="shared" si="599"/>
        <v>150</v>
      </c>
      <c r="BL1511" s="6">
        <f t="shared" si="600"/>
        <v>7</v>
      </c>
      <c r="BM1511" s="6">
        <f t="shared" si="601"/>
        <v>630</v>
      </c>
      <c r="BN1511" s="6">
        <f t="shared" si="602"/>
        <v>2</v>
      </c>
      <c r="BO1511" s="6">
        <f t="shared" si="603"/>
        <v>20</v>
      </c>
      <c r="BP1511" s="6">
        <f t="shared" si="604"/>
        <v>9</v>
      </c>
      <c r="BQ1511" s="6">
        <f t="shared" si="605"/>
        <v>650</v>
      </c>
      <c r="BR1511" s="6">
        <f t="shared" si="606"/>
        <v>780</v>
      </c>
      <c r="BS1511" s="6">
        <f t="shared" si="607"/>
        <v>800</v>
      </c>
      <c r="BT1511" s="12" t="str">
        <f t="shared" si="586"/>
        <v>High</v>
      </c>
      <c r="BU1511">
        <f t="shared" si="608"/>
        <v>420</v>
      </c>
      <c r="BV1511">
        <f t="shared" si="609"/>
        <v>420</v>
      </c>
      <c r="BW1511">
        <v>19.190000000000001</v>
      </c>
      <c r="BX1511">
        <v>0</v>
      </c>
      <c r="BY1511">
        <v>36.46</v>
      </c>
      <c r="BZ1511">
        <v>0</v>
      </c>
      <c r="CA1511">
        <v>2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2</v>
      </c>
      <c r="CH1511">
        <v>1</v>
      </c>
      <c r="CI1511">
        <v>2</v>
      </c>
      <c r="CJ1511">
        <v>2</v>
      </c>
      <c r="CK1511">
        <v>2</v>
      </c>
      <c r="CL1511">
        <v>2</v>
      </c>
      <c r="CM1511">
        <v>2</v>
      </c>
      <c r="CN1511">
        <v>2</v>
      </c>
      <c r="CO1511">
        <v>1</v>
      </c>
      <c r="CP1511">
        <v>0</v>
      </c>
      <c r="CQ1511">
        <v>24</v>
      </c>
      <c r="CR1511" t="s">
        <v>1927</v>
      </c>
      <c r="CS1511">
        <v>12.79189056538582</v>
      </c>
      <c r="CT1511">
        <v>1.9549203540908049</v>
      </c>
      <c r="CU1511">
        <v>0.19826682628104639</v>
      </c>
    </row>
    <row r="1512" spans="1:99" x14ac:dyDescent="0.25">
      <c r="A1512" t="s">
        <v>1936</v>
      </c>
      <c r="B1512">
        <v>128</v>
      </c>
      <c r="C1512" t="s">
        <v>67</v>
      </c>
      <c r="D1512" t="s">
        <v>68</v>
      </c>
      <c r="E1512">
        <v>20.166666666666671</v>
      </c>
      <c r="F1512" t="s">
        <v>69</v>
      </c>
      <c r="G1512" t="s">
        <v>70</v>
      </c>
      <c r="H1512">
        <v>163.80000000000001</v>
      </c>
      <c r="I1512">
        <v>54.6</v>
      </c>
      <c r="J1512">
        <v>20.350020350020351</v>
      </c>
      <c r="K1512">
        <v>23.6</v>
      </c>
      <c r="L1512" t="s">
        <v>71</v>
      </c>
      <c r="M1512" t="s">
        <v>114</v>
      </c>
      <c r="N1512">
        <v>11</v>
      </c>
      <c r="O1512" t="s">
        <v>285</v>
      </c>
      <c r="P1512" t="s">
        <v>78</v>
      </c>
      <c r="Q1512" t="s">
        <v>78</v>
      </c>
      <c r="R1512">
        <v>0</v>
      </c>
      <c r="S1512" t="s">
        <v>78</v>
      </c>
      <c r="T1512" t="s">
        <v>74</v>
      </c>
      <c r="U1512" t="s">
        <v>77</v>
      </c>
      <c r="V1512" t="s">
        <v>78</v>
      </c>
      <c r="W1512" t="s">
        <v>78</v>
      </c>
      <c r="X1512">
        <v>0</v>
      </c>
      <c r="Y1512">
        <v>1</v>
      </c>
      <c r="Z1512">
        <v>2</v>
      </c>
      <c r="AA1512">
        <v>1</v>
      </c>
      <c r="AB1512">
        <v>2</v>
      </c>
      <c r="AC1512">
        <v>2</v>
      </c>
      <c r="AD1512">
        <v>1</v>
      </c>
      <c r="AE1512">
        <v>1</v>
      </c>
      <c r="AF1512">
        <v>10</v>
      </c>
      <c r="AG1512" t="s">
        <v>135</v>
      </c>
      <c r="AH1512">
        <v>5</v>
      </c>
      <c r="AI1512">
        <v>0</v>
      </c>
      <c r="AJ1512">
        <v>30</v>
      </c>
      <c r="AK1512">
        <v>30</v>
      </c>
      <c r="AL1512">
        <v>7</v>
      </c>
      <c r="AM1512">
        <v>1</v>
      </c>
      <c r="AN1512">
        <v>30</v>
      </c>
      <c r="AO1512">
        <v>90</v>
      </c>
      <c r="AP1512">
        <v>2</v>
      </c>
      <c r="AQ1512">
        <v>0</v>
      </c>
      <c r="AR1512">
        <v>10</v>
      </c>
      <c r="AS1512">
        <v>10</v>
      </c>
      <c r="AT1512" s="6">
        <f t="shared" si="588"/>
        <v>1200</v>
      </c>
      <c r="AU1512" s="6">
        <f t="shared" si="589"/>
        <v>1146.6000000000001</v>
      </c>
      <c r="AV1512" s="6">
        <f t="shared" si="590"/>
        <v>2520</v>
      </c>
      <c r="AW1512" s="6">
        <f t="shared" si="591"/>
        <v>2407.86</v>
      </c>
      <c r="AX1512" s="6">
        <f t="shared" si="592"/>
        <v>66</v>
      </c>
      <c r="AY1512" s="6">
        <f t="shared" si="593"/>
        <v>63.063000000000002</v>
      </c>
      <c r="AZ1512" s="6">
        <f t="shared" si="594"/>
        <v>3786</v>
      </c>
      <c r="BA1512" s="6">
        <f t="shared" si="595"/>
        <v>3617.5230000000001</v>
      </c>
      <c r="BB1512" s="6">
        <v>7</v>
      </c>
      <c r="BC1512" s="6">
        <v>0</v>
      </c>
      <c r="BD1512" s="6" t="s">
        <v>271</v>
      </c>
      <c r="BE1512" s="6">
        <v>7</v>
      </c>
      <c r="BF1512" s="6">
        <v>0</v>
      </c>
      <c r="BG1512" s="6" t="s">
        <v>271</v>
      </c>
      <c r="BH1512" s="6">
        <f t="shared" si="596"/>
        <v>1</v>
      </c>
      <c r="BI1512" s="6">
        <f t="shared" si="597"/>
        <v>14</v>
      </c>
      <c r="BJ1512" s="6">
        <f t="shared" si="598"/>
        <v>5</v>
      </c>
      <c r="BK1512" s="6">
        <f t="shared" si="599"/>
        <v>150</v>
      </c>
      <c r="BL1512" s="6">
        <f t="shared" si="600"/>
        <v>7</v>
      </c>
      <c r="BM1512" s="6">
        <f t="shared" si="601"/>
        <v>630</v>
      </c>
      <c r="BN1512" s="6">
        <f t="shared" si="602"/>
        <v>2</v>
      </c>
      <c r="BO1512" s="6">
        <f t="shared" si="603"/>
        <v>20</v>
      </c>
      <c r="BP1512" s="6">
        <f t="shared" si="604"/>
        <v>9</v>
      </c>
      <c r="BQ1512" s="6">
        <f t="shared" si="605"/>
        <v>650</v>
      </c>
      <c r="BR1512" s="6">
        <f t="shared" si="606"/>
        <v>780</v>
      </c>
      <c r="BS1512" s="6">
        <f t="shared" si="607"/>
        <v>800</v>
      </c>
      <c r="BT1512" s="12" t="str">
        <f t="shared" si="586"/>
        <v>High</v>
      </c>
      <c r="BU1512">
        <f t="shared" si="608"/>
        <v>420</v>
      </c>
      <c r="BV1512">
        <f t="shared" si="609"/>
        <v>420</v>
      </c>
      <c r="BW1512">
        <v>19.190000000000001</v>
      </c>
      <c r="BX1512">
        <v>0</v>
      </c>
      <c r="BY1512">
        <v>36.46</v>
      </c>
      <c r="BZ1512">
        <v>0</v>
      </c>
      <c r="CA1512">
        <v>2</v>
      </c>
      <c r="CB1512">
        <v>2</v>
      </c>
      <c r="CC1512">
        <v>2</v>
      </c>
      <c r="CD1512">
        <v>2</v>
      </c>
      <c r="CE1512">
        <v>2</v>
      </c>
      <c r="CF1512">
        <v>2</v>
      </c>
      <c r="CG1512">
        <v>2</v>
      </c>
      <c r="CH1512">
        <v>1</v>
      </c>
      <c r="CI1512">
        <v>2</v>
      </c>
      <c r="CJ1512">
        <v>2</v>
      </c>
      <c r="CK1512">
        <v>2</v>
      </c>
      <c r="CL1512">
        <v>2</v>
      </c>
      <c r="CM1512">
        <v>2</v>
      </c>
      <c r="CN1512">
        <v>2</v>
      </c>
      <c r="CO1512">
        <v>1</v>
      </c>
      <c r="CP1512">
        <v>0</v>
      </c>
      <c r="CQ1512">
        <v>24</v>
      </c>
      <c r="CR1512" t="s">
        <v>1927</v>
      </c>
      <c r="CS1512">
        <v>1.1764470200991879</v>
      </c>
      <c r="CT1512">
        <v>1.0945684245205489</v>
      </c>
      <c r="CU1512">
        <v>0.44911447849697739</v>
      </c>
    </row>
    <row r="1513" spans="1:99" x14ac:dyDescent="0.25">
      <c r="A1513" t="s">
        <v>1937</v>
      </c>
      <c r="B1513">
        <v>128</v>
      </c>
      <c r="C1513" t="s">
        <v>67</v>
      </c>
      <c r="D1513" t="s">
        <v>68</v>
      </c>
      <c r="E1513">
        <v>20.166666666666671</v>
      </c>
      <c r="F1513" t="s">
        <v>69</v>
      </c>
      <c r="G1513" t="s">
        <v>70</v>
      </c>
      <c r="H1513">
        <v>163.80000000000001</v>
      </c>
      <c r="I1513">
        <v>54.6</v>
      </c>
      <c r="J1513">
        <v>20.350020350020351</v>
      </c>
      <c r="K1513">
        <v>23.6</v>
      </c>
      <c r="L1513" t="s">
        <v>71</v>
      </c>
      <c r="M1513" t="s">
        <v>114</v>
      </c>
      <c r="N1513">
        <v>11</v>
      </c>
      <c r="O1513" t="s">
        <v>285</v>
      </c>
      <c r="P1513" t="s">
        <v>78</v>
      </c>
      <c r="Q1513" t="s">
        <v>78</v>
      </c>
      <c r="R1513">
        <v>0</v>
      </c>
      <c r="S1513" t="s">
        <v>78</v>
      </c>
      <c r="T1513" t="s">
        <v>74</v>
      </c>
      <c r="U1513" t="s">
        <v>77</v>
      </c>
      <c r="V1513" t="s">
        <v>78</v>
      </c>
      <c r="W1513" t="s">
        <v>78</v>
      </c>
      <c r="X1513">
        <v>0</v>
      </c>
      <c r="Y1513">
        <v>1</v>
      </c>
      <c r="Z1513">
        <v>2</v>
      </c>
      <c r="AA1513">
        <v>1</v>
      </c>
      <c r="AB1513">
        <v>2</v>
      </c>
      <c r="AC1513">
        <v>2</v>
      </c>
      <c r="AD1513">
        <v>1</v>
      </c>
      <c r="AE1513">
        <v>1</v>
      </c>
      <c r="AF1513">
        <v>10</v>
      </c>
      <c r="AG1513" t="s">
        <v>135</v>
      </c>
      <c r="AH1513">
        <v>5</v>
      </c>
      <c r="AI1513">
        <v>0</v>
      </c>
      <c r="AJ1513">
        <v>30</v>
      </c>
      <c r="AK1513">
        <v>30</v>
      </c>
      <c r="AL1513">
        <v>7</v>
      </c>
      <c r="AM1513">
        <v>1</v>
      </c>
      <c r="AN1513">
        <v>30</v>
      </c>
      <c r="AO1513">
        <v>90</v>
      </c>
      <c r="AP1513">
        <v>2</v>
      </c>
      <c r="AQ1513">
        <v>0</v>
      </c>
      <c r="AR1513">
        <v>10</v>
      </c>
      <c r="AS1513">
        <v>10</v>
      </c>
      <c r="AT1513" s="6">
        <f t="shared" si="588"/>
        <v>1200</v>
      </c>
      <c r="AU1513" s="6">
        <f t="shared" si="589"/>
        <v>1146.6000000000001</v>
      </c>
      <c r="AV1513" s="6">
        <f t="shared" si="590"/>
        <v>2520</v>
      </c>
      <c r="AW1513" s="6">
        <f t="shared" si="591"/>
        <v>2407.86</v>
      </c>
      <c r="AX1513" s="6">
        <f t="shared" si="592"/>
        <v>66</v>
      </c>
      <c r="AY1513" s="6">
        <f t="shared" si="593"/>
        <v>63.063000000000002</v>
      </c>
      <c r="AZ1513" s="6">
        <f t="shared" si="594"/>
        <v>3786</v>
      </c>
      <c r="BA1513" s="6">
        <f t="shared" si="595"/>
        <v>3617.5230000000001</v>
      </c>
      <c r="BB1513" s="6">
        <v>7</v>
      </c>
      <c r="BC1513" s="6">
        <v>0</v>
      </c>
      <c r="BD1513" s="6" t="s">
        <v>271</v>
      </c>
      <c r="BE1513" s="6">
        <v>7</v>
      </c>
      <c r="BF1513" s="6">
        <v>0</v>
      </c>
      <c r="BG1513" s="6" t="s">
        <v>271</v>
      </c>
      <c r="BH1513" s="6">
        <f t="shared" si="596"/>
        <v>1</v>
      </c>
      <c r="BI1513" s="6">
        <f t="shared" si="597"/>
        <v>14</v>
      </c>
      <c r="BJ1513" s="6">
        <f t="shared" si="598"/>
        <v>5</v>
      </c>
      <c r="BK1513" s="6">
        <f t="shared" si="599"/>
        <v>150</v>
      </c>
      <c r="BL1513" s="6">
        <f t="shared" si="600"/>
        <v>7</v>
      </c>
      <c r="BM1513" s="6">
        <f t="shared" si="601"/>
        <v>630</v>
      </c>
      <c r="BN1513" s="6">
        <f t="shared" si="602"/>
        <v>2</v>
      </c>
      <c r="BO1513" s="6">
        <f t="shared" si="603"/>
        <v>20</v>
      </c>
      <c r="BP1513" s="6">
        <f t="shared" si="604"/>
        <v>9</v>
      </c>
      <c r="BQ1513" s="6">
        <f t="shared" si="605"/>
        <v>650</v>
      </c>
      <c r="BR1513" s="6">
        <f t="shared" si="606"/>
        <v>780</v>
      </c>
      <c r="BS1513" s="6">
        <f t="shared" si="607"/>
        <v>800</v>
      </c>
      <c r="BT1513" s="12" t="str">
        <f t="shared" si="586"/>
        <v>High</v>
      </c>
      <c r="BU1513">
        <f t="shared" si="608"/>
        <v>420</v>
      </c>
      <c r="BV1513">
        <f t="shared" si="609"/>
        <v>420</v>
      </c>
      <c r="BW1513">
        <v>19.190000000000001</v>
      </c>
      <c r="BX1513">
        <v>0</v>
      </c>
      <c r="BY1513">
        <v>36.46</v>
      </c>
      <c r="BZ1513">
        <v>0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2</v>
      </c>
      <c r="CH1513">
        <v>1</v>
      </c>
      <c r="CI1513">
        <v>2</v>
      </c>
      <c r="CJ1513">
        <v>2</v>
      </c>
      <c r="CK1513">
        <v>2</v>
      </c>
      <c r="CL1513">
        <v>2</v>
      </c>
      <c r="CM1513">
        <v>2</v>
      </c>
      <c r="CN1513">
        <v>2</v>
      </c>
      <c r="CO1513">
        <v>1</v>
      </c>
      <c r="CP1513">
        <v>0</v>
      </c>
      <c r="CQ1513">
        <v>24</v>
      </c>
      <c r="CR1513" t="s">
        <v>1927</v>
      </c>
      <c r="CS1513">
        <v>0.59489085919022144</v>
      </c>
      <c r="CT1513">
        <v>0.94089324543724551</v>
      </c>
      <c r="CU1513">
        <v>0.48507905196540207</v>
      </c>
    </row>
    <row r="1514" spans="1:99" x14ac:dyDescent="0.25">
      <c r="A1514" t="s">
        <v>1938</v>
      </c>
      <c r="B1514">
        <v>128</v>
      </c>
      <c r="C1514" t="s">
        <v>67</v>
      </c>
      <c r="D1514" t="s">
        <v>68</v>
      </c>
      <c r="E1514">
        <v>20.166666666666671</v>
      </c>
      <c r="F1514" t="s">
        <v>69</v>
      </c>
      <c r="G1514" t="s">
        <v>70</v>
      </c>
      <c r="H1514">
        <v>163.80000000000001</v>
      </c>
      <c r="I1514">
        <v>54.6</v>
      </c>
      <c r="J1514">
        <v>20.350020350020351</v>
      </c>
      <c r="K1514">
        <v>23.6</v>
      </c>
      <c r="L1514" t="s">
        <v>71</v>
      </c>
      <c r="M1514" t="s">
        <v>114</v>
      </c>
      <c r="N1514">
        <v>11</v>
      </c>
      <c r="O1514" t="s">
        <v>285</v>
      </c>
      <c r="P1514" t="s">
        <v>78</v>
      </c>
      <c r="Q1514" t="s">
        <v>78</v>
      </c>
      <c r="R1514">
        <v>0</v>
      </c>
      <c r="S1514" t="s">
        <v>78</v>
      </c>
      <c r="T1514" t="s">
        <v>74</v>
      </c>
      <c r="U1514" t="s">
        <v>77</v>
      </c>
      <c r="V1514" t="s">
        <v>78</v>
      </c>
      <c r="W1514" t="s">
        <v>78</v>
      </c>
      <c r="X1514">
        <v>0</v>
      </c>
      <c r="Y1514">
        <v>1</v>
      </c>
      <c r="Z1514">
        <v>2</v>
      </c>
      <c r="AA1514">
        <v>1</v>
      </c>
      <c r="AB1514">
        <v>2</v>
      </c>
      <c r="AC1514">
        <v>2</v>
      </c>
      <c r="AD1514">
        <v>1</v>
      </c>
      <c r="AE1514">
        <v>1</v>
      </c>
      <c r="AF1514">
        <v>10</v>
      </c>
      <c r="AG1514" t="s">
        <v>135</v>
      </c>
      <c r="AH1514">
        <v>5</v>
      </c>
      <c r="AI1514">
        <v>0</v>
      </c>
      <c r="AJ1514">
        <v>30</v>
      </c>
      <c r="AK1514">
        <v>30</v>
      </c>
      <c r="AL1514">
        <v>7</v>
      </c>
      <c r="AM1514">
        <v>1</v>
      </c>
      <c r="AN1514">
        <v>30</v>
      </c>
      <c r="AO1514">
        <v>90</v>
      </c>
      <c r="AP1514">
        <v>2</v>
      </c>
      <c r="AQ1514">
        <v>0</v>
      </c>
      <c r="AR1514">
        <v>10</v>
      </c>
      <c r="AS1514">
        <v>10</v>
      </c>
      <c r="AT1514" s="6">
        <f t="shared" si="588"/>
        <v>1200</v>
      </c>
      <c r="AU1514" s="6">
        <f t="shared" si="589"/>
        <v>1146.6000000000001</v>
      </c>
      <c r="AV1514" s="6">
        <f t="shared" si="590"/>
        <v>2520</v>
      </c>
      <c r="AW1514" s="6">
        <f t="shared" si="591"/>
        <v>2407.86</v>
      </c>
      <c r="AX1514" s="6">
        <f t="shared" si="592"/>
        <v>66</v>
      </c>
      <c r="AY1514" s="6">
        <f t="shared" si="593"/>
        <v>63.063000000000002</v>
      </c>
      <c r="AZ1514" s="6">
        <f t="shared" si="594"/>
        <v>3786</v>
      </c>
      <c r="BA1514" s="6">
        <f t="shared" si="595"/>
        <v>3617.5230000000001</v>
      </c>
      <c r="BB1514" s="6">
        <v>7</v>
      </c>
      <c r="BC1514" s="6">
        <v>0</v>
      </c>
      <c r="BD1514" s="6" t="s">
        <v>271</v>
      </c>
      <c r="BE1514" s="6">
        <v>7</v>
      </c>
      <c r="BF1514" s="6">
        <v>0</v>
      </c>
      <c r="BG1514" s="6" t="s">
        <v>271</v>
      </c>
      <c r="BH1514" s="6">
        <f t="shared" si="596"/>
        <v>1</v>
      </c>
      <c r="BI1514" s="6">
        <f t="shared" si="597"/>
        <v>14</v>
      </c>
      <c r="BJ1514" s="6">
        <f t="shared" si="598"/>
        <v>5</v>
      </c>
      <c r="BK1514" s="6">
        <f t="shared" si="599"/>
        <v>150</v>
      </c>
      <c r="BL1514" s="6">
        <f t="shared" si="600"/>
        <v>7</v>
      </c>
      <c r="BM1514" s="6">
        <f t="shared" si="601"/>
        <v>630</v>
      </c>
      <c r="BN1514" s="6">
        <f t="shared" si="602"/>
        <v>2</v>
      </c>
      <c r="BO1514" s="6">
        <f t="shared" si="603"/>
        <v>20</v>
      </c>
      <c r="BP1514" s="6">
        <f t="shared" si="604"/>
        <v>9</v>
      </c>
      <c r="BQ1514" s="6">
        <f t="shared" si="605"/>
        <v>650</v>
      </c>
      <c r="BR1514" s="6">
        <f t="shared" si="606"/>
        <v>780</v>
      </c>
      <c r="BS1514" s="6">
        <f t="shared" si="607"/>
        <v>800</v>
      </c>
      <c r="BT1514" s="12" t="str">
        <f t="shared" si="586"/>
        <v>High</v>
      </c>
      <c r="BU1514">
        <f t="shared" si="608"/>
        <v>420</v>
      </c>
      <c r="BV1514">
        <f t="shared" si="609"/>
        <v>420</v>
      </c>
      <c r="BW1514">
        <v>19.190000000000001</v>
      </c>
      <c r="BX1514">
        <v>0</v>
      </c>
      <c r="BY1514">
        <v>36.46</v>
      </c>
      <c r="BZ1514">
        <v>0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2</v>
      </c>
      <c r="CH1514">
        <v>1</v>
      </c>
      <c r="CI1514">
        <v>2</v>
      </c>
      <c r="CJ1514">
        <v>2</v>
      </c>
      <c r="CK1514">
        <v>2</v>
      </c>
      <c r="CL1514">
        <v>2</v>
      </c>
      <c r="CM1514">
        <v>2</v>
      </c>
      <c r="CN1514">
        <v>2</v>
      </c>
      <c r="CO1514">
        <v>1</v>
      </c>
      <c r="CP1514">
        <v>0</v>
      </c>
      <c r="CQ1514">
        <v>24</v>
      </c>
      <c r="CR1514" t="s">
        <v>1927</v>
      </c>
      <c r="CS1514">
        <v>0.8796810622737542</v>
      </c>
      <c r="CT1514">
        <v>1.112692440460334</v>
      </c>
      <c r="CU1514">
        <v>0.52629737845513125</v>
      </c>
    </row>
    <row r="1515" spans="1:99" x14ac:dyDescent="0.25">
      <c r="A1515" t="s">
        <v>1939</v>
      </c>
      <c r="B1515">
        <v>129</v>
      </c>
      <c r="C1515" t="s">
        <v>86</v>
      </c>
      <c r="D1515" t="s">
        <v>90</v>
      </c>
      <c r="E1515">
        <v>23.583333333333329</v>
      </c>
      <c r="F1515" t="s">
        <v>69</v>
      </c>
      <c r="G1515" t="s">
        <v>70</v>
      </c>
      <c r="H1515">
        <v>161.69999999999999</v>
      </c>
      <c r="I1515">
        <v>65.7</v>
      </c>
      <c r="J1515">
        <v>25.12727135043594</v>
      </c>
      <c r="K1515">
        <v>24.1</v>
      </c>
      <c r="L1515" t="s">
        <v>71</v>
      </c>
      <c r="M1515" t="s">
        <v>72</v>
      </c>
      <c r="N1515">
        <v>11</v>
      </c>
      <c r="O1515" t="s">
        <v>133</v>
      </c>
      <c r="P1515" t="s">
        <v>74</v>
      </c>
      <c r="Q1515" t="s">
        <v>1940</v>
      </c>
      <c r="R1515">
        <v>1</v>
      </c>
      <c r="S1515" t="s">
        <v>1941</v>
      </c>
      <c r="T1515" t="s">
        <v>74</v>
      </c>
      <c r="U1515" t="s">
        <v>77</v>
      </c>
      <c r="V1515" t="s">
        <v>78</v>
      </c>
      <c r="W1515" t="s">
        <v>78</v>
      </c>
      <c r="X1515">
        <v>0</v>
      </c>
      <c r="Y1515">
        <v>1</v>
      </c>
      <c r="Z1515">
        <v>1</v>
      </c>
      <c r="AA1515">
        <v>1</v>
      </c>
      <c r="AB1515">
        <v>2</v>
      </c>
      <c r="AC1515">
        <v>1</v>
      </c>
      <c r="AD1515">
        <v>1</v>
      </c>
      <c r="AE1515">
        <v>1</v>
      </c>
      <c r="AF1515">
        <v>8</v>
      </c>
      <c r="AG1515" t="s">
        <v>79</v>
      </c>
      <c r="AH1515">
        <v>2</v>
      </c>
      <c r="AI1515">
        <v>0</v>
      </c>
      <c r="AJ1515">
        <v>20</v>
      </c>
      <c r="AK1515">
        <v>20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f t="shared" ref="AQ1515:AQ1562" si="610">AS1515/60</f>
        <v>0</v>
      </c>
      <c r="AR1515">
        <v>0</v>
      </c>
      <c r="AS1515">
        <v>0</v>
      </c>
      <c r="AT1515" s="6">
        <f t="shared" si="588"/>
        <v>320</v>
      </c>
      <c r="AU1515" s="6">
        <f t="shared" si="589"/>
        <v>367.92</v>
      </c>
      <c r="AV1515" s="6">
        <f t="shared" si="590"/>
        <v>0</v>
      </c>
      <c r="AW1515" s="6">
        <f t="shared" si="591"/>
        <v>0</v>
      </c>
      <c r="AX1515" s="6">
        <f t="shared" si="592"/>
        <v>0</v>
      </c>
      <c r="AY1515" s="6">
        <f t="shared" si="593"/>
        <v>0</v>
      </c>
      <c r="AZ1515" s="6">
        <f t="shared" si="594"/>
        <v>320</v>
      </c>
      <c r="BA1515" s="6">
        <f t="shared" si="595"/>
        <v>367.92</v>
      </c>
      <c r="BB1515" s="6">
        <v>12</v>
      </c>
      <c r="BC1515" s="6">
        <v>0</v>
      </c>
      <c r="BD1515" s="6" t="s">
        <v>153</v>
      </c>
      <c r="BE1515" s="6">
        <v>7</v>
      </c>
      <c r="BF1515" s="6">
        <v>0</v>
      </c>
      <c r="BG1515" s="6" t="s">
        <v>271</v>
      </c>
      <c r="BH1515" s="6">
        <f t="shared" si="596"/>
        <v>0</v>
      </c>
      <c r="BI1515" s="6">
        <f t="shared" si="597"/>
        <v>2</v>
      </c>
      <c r="BJ1515" s="6">
        <f t="shared" si="598"/>
        <v>2</v>
      </c>
      <c r="BK1515" s="6">
        <f t="shared" si="599"/>
        <v>40</v>
      </c>
      <c r="BL1515" s="6">
        <f t="shared" si="600"/>
        <v>0</v>
      </c>
      <c r="BM1515" s="6">
        <f t="shared" si="601"/>
        <v>0</v>
      </c>
      <c r="BN1515" s="6">
        <f t="shared" si="602"/>
        <v>0</v>
      </c>
      <c r="BO1515" s="6">
        <f t="shared" si="603"/>
        <v>0</v>
      </c>
      <c r="BP1515" s="6">
        <f t="shared" si="604"/>
        <v>0</v>
      </c>
      <c r="BQ1515" s="6">
        <f t="shared" si="605"/>
        <v>0</v>
      </c>
      <c r="BR1515" s="6">
        <f t="shared" si="606"/>
        <v>40</v>
      </c>
      <c r="BS1515" s="6">
        <f t="shared" si="607"/>
        <v>40</v>
      </c>
      <c r="BT1515" s="12" t="str">
        <f t="shared" si="586"/>
        <v>Low</v>
      </c>
      <c r="BU1515">
        <f t="shared" si="608"/>
        <v>720</v>
      </c>
      <c r="BV1515">
        <f t="shared" si="609"/>
        <v>420</v>
      </c>
      <c r="BW1515">
        <v>22.31</v>
      </c>
      <c r="BX1515">
        <v>0</v>
      </c>
      <c r="BY1515">
        <v>31.31</v>
      </c>
      <c r="BZ1515">
        <v>0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1</v>
      </c>
      <c r="CG1515">
        <v>2</v>
      </c>
      <c r="CH1515">
        <v>2</v>
      </c>
      <c r="CI1515">
        <v>2</v>
      </c>
      <c r="CJ1515">
        <v>2</v>
      </c>
      <c r="CK1515">
        <v>2</v>
      </c>
      <c r="CL1515">
        <v>2</v>
      </c>
      <c r="CM1515">
        <v>2</v>
      </c>
      <c r="CN1515">
        <v>2</v>
      </c>
      <c r="CO1515">
        <v>1</v>
      </c>
      <c r="CP1515">
        <v>0</v>
      </c>
      <c r="CQ1515">
        <v>24</v>
      </c>
      <c r="CR1515" t="s">
        <v>1942</v>
      </c>
      <c r="CS1515">
        <v>6.263981874900395</v>
      </c>
      <c r="CT1515">
        <v>2.3291259008405221</v>
      </c>
      <c r="CU1515">
        <v>0.35917840667522288</v>
      </c>
    </row>
    <row r="1516" spans="1:99" x14ac:dyDescent="0.25">
      <c r="A1516" t="s">
        <v>1943</v>
      </c>
      <c r="B1516">
        <v>129</v>
      </c>
      <c r="C1516" t="s">
        <v>86</v>
      </c>
      <c r="D1516" t="s">
        <v>90</v>
      </c>
      <c r="E1516">
        <v>23.583333333333329</v>
      </c>
      <c r="F1516" t="s">
        <v>69</v>
      </c>
      <c r="G1516" t="s">
        <v>70</v>
      </c>
      <c r="H1516">
        <v>161.69999999999999</v>
      </c>
      <c r="I1516">
        <v>65.7</v>
      </c>
      <c r="J1516">
        <v>25.12727135043594</v>
      </c>
      <c r="K1516">
        <v>24.1</v>
      </c>
      <c r="L1516" t="s">
        <v>71</v>
      </c>
      <c r="M1516" t="s">
        <v>72</v>
      </c>
      <c r="N1516">
        <v>11</v>
      </c>
      <c r="O1516" t="s">
        <v>133</v>
      </c>
      <c r="P1516" t="s">
        <v>74</v>
      </c>
      <c r="Q1516" t="s">
        <v>1940</v>
      </c>
      <c r="R1516">
        <v>1</v>
      </c>
      <c r="S1516" t="s">
        <v>1941</v>
      </c>
      <c r="T1516" t="s">
        <v>74</v>
      </c>
      <c r="U1516" t="s">
        <v>77</v>
      </c>
      <c r="V1516" t="s">
        <v>78</v>
      </c>
      <c r="W1516" t="s">
        <v>78</v>
      </c>
      <c r="X1516">
        <v>0</v>
      </c>
      <c r="Y1516">
        <v>1</v>
      </c>
      <c r="Z1516">
        <v>1</v>
      </c>
      <c r="AA1516">
        <v>1</v>
      </c>
      <c r="AB1516">
        <v>2</v>
      </c>
      <c r="AC1516">
        <v>1</v>
      </c>
      <c r="AD1516">
        <v>1</v>
      </c>
      <c r="AE1516">
        <v>1</v>
      </c>
      <c r="AF1516">
        <v>8</v>
      </c>
      <c r="AG1516" t="s">
        <v>79</v>
      </c>
      <c r="AH1516">
        <v>2</v>
      </c>
      <c r="AI1516">
        <v>0</v>
      </c>
      <c r="AJ1516">
        <v>20</v>
      </c>
      <c r="AK1516">
        <v>20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f t="shared" si="610"/>
        <v>0</v>
      </c>
      <c r="AR1516">
        <v>0</v>
      </c>
      <c r="AS1516">
        <v>0</v>
      </c>
      <c r="AT1516" s="6">
        <f t="shared" si="588"/>
        <v>320</v>
      </c>
      <c r="AU1516" s="6">
        <f t="shared" si="589"/>
        <v>367.92</v>
      </c>
      <c r="AV1516" s="6">
        <f t="shared" si="590"/>
        <v>0</v>
      </c>
      <c r="AW1516" s="6">
        <f t="shared" si="591"/>
        <v>0</v>
      </c>
      <c r="AX1516" s="6">
        <f t="shared" si="592"/>
        <v>0</v>
      </c>
      <c r="AY1516" s="6">
        <f t="shared" si="593"/>
        <v>0</v>
      </c>
      <c r="AZ1516" s="6">
        <f t="shared" si="594"/>
        <v>320</v>
      </c>
      <c r="BA1516" s="6">
        <f t="shared" si="595"/>
        <v>367.92</v>
      </c>
      <c r="BB1516" s="6">
        <v>12</v>
      </c>
      <c r="BC1516" s="6">
        <v>0</v>
      </c>
      <c r="BD1516" s="6" t="s">
        <v>153</v>
      </c>
      <c r="BE1516" s="6">
        <v>7</v>
      </c>
      <c r="BF1516" s="6">
        <v>0</v>
      </c>
      <c r="BG1516" s="6" t="s">
        <v>271</v>
      </c>
      <c r="BH1516" s="6">
        <f t="shared" si="596"/>
        <v>0</v>
      </c>
      <c r="BI1516" s="6">
        <f t="shared" si="597"/>
        <v>2</v>
      </c>
      <c r="BJ1516" s="6">
        <f t="shared" si="598"/>
        <v>2</v>
      </c>
      <c r="BK1516" s="6">
        <f t="shared" si="599"/>
        <v>40</v>
      </c>
      <c r="BL1516" s="6">
        <f t="shared" si="600"/>
        <v>0</v>
      </c>
      <c r="BM1516" s="6">
        <f t="shared" si="601"/>
        <v>0</v>
      </c>
      <c r="BN1516" s="6">
        <f t="shared" si="602"/>
        <v>0</v>
      </c>
      <c r="BO1516" s="6">
        <f t="shared" si="603"/>
        <v>0</v>
      </c>
      <c r="BP1516" s="6">
        <f t="shared" si="604"/>
        <v>0</v>
      </c>
      <c r="BQ1516" s="6">
        <f t="shared" si="605"/>
        <v>0</v>
      </c>
      <c r="BR1516" s="6">
        <f t="shared" si="606"/>
        <v>40</v>
      </c>
      <c r="BS1516" s="6">
        <f t="shared" si="607"/>
        <v>40</v>
      </c>
      <c r="BT1516" s="12" t="str">
        <f t="shared" si="586"/>
        <v>Low</v>
      </c>
      <c r="BU1516">
        <f t="shared" si="608"/>
        <v>720</v>
      </c>
      <c r="BV1516">
        <f t="shared" si="609"/>
        <v>420</v>
      </c>
      <c r="BW1516">
        <v>22.31</v>
      </c>
      <c r="BX1516">
        <v>0</v>
      </c>
      <c r="BY1516">
        <v>31.31</v>
      </c>
      <c r="BZ1516">
        <v>0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1</v>
      </c>
      <c r="CG1516">
        <v>2</v>
      </c>
      <c r="CH1516">
        <v>2</v>
      </c>
      <c r="CI1516">
        <v>2</v>
      </c>
      <c r="CJ1516">
        <v>2</v>
      </c>
      <c r="CK1516">
        <v>2</v>
      </c>
      <c r="CL1516">
        <v>2</v>
      </c>
      <c r="CM1516">
        <v>2</v>
      </c>
      <c r="CN1516">
        <v>2</v>
      </c>
      <c r="CO1516">
        <v>1</v>
      </c>
      <c r="CP1516">
        <v>0</v>
      </c>
      <c r="CQ1516">
        <v>24</v>
      </c>
      <c r="CR1516" t="s">
        <v>1942</v>
      </c>
      <c r="CS1516">
        <v>6.8471136304469393</v>
      </c>
      <c r="CT1516">
        <v>2.0335112300017641</v>
      </c>
      <c r="CU1516">
        <v>0.34066927662630098</v>
      </c>
    </row>
    <row r="1517" spans="1:99" x14ac:dyDescent="0.25">
      <c r="A1517" t="s">
        <v>1944</v>
      </c>
      <c r="B1517">
        <v>129</v>
      </c>
      <c r="C1517" t="s">
        <v>86</v>
      </c>
      <c r="D1517" t="s">
        <v>90</v>
      </c>
      <c r="E1517">
        <v>23.583333333333329</v>
      </c>
      <c r="F1517" t="s">
        <v>69</v>
      </c>
      <c r="G1517" t="s">
        <v>70</v>
      </c>
      <c r="H1517">
        <v>161.69999999999999</v>
      </c>
      <c r="I1517">
        <v>65.7</v>
      </c>
      <c r="J1517">
        <v>25.12727135043594</v>
      </c>
      <c r="K1517">
        <v>24.1</v>
      </c>
      <c r="L1517" t="s">
        <v>71</v>
      </c>
      <c r="M1517" t="s">
        <v>72</v>
      </c>
      <c r="N1517">
        <v>11</v>
      </c>
      <c r="O1517" t="s">
        <v>133</v>
      </c>
      <c r="P1517" t="s">
        <v>74</v>
      </c>
      <c r="Q1517" t="s">
        <v>1940</v>
      </c>
      <c r="R1517">
        <v>1</v>
      </c>
      <c r="S1517" t="s">
        <v>1941</v>
      </c>
      <c r="T1517" t="s">
        <v>74</v>
      </c>
      <c r="U1517" t="s">
        <v>77</v>
      </c>
      <c r="V1517" t="s">
        <v>78</v>
      </c>
      <c r="W1517" t="s">
        <v>78</v>
      </c>
      <c r="X1517">
        <v>0</v>
      </c>
      <c r="Y1517">
        <v>1</v>
      </c>
      <c r="Z1517">
        <v>1</v>
      </c>
      <c r="AA1517">
        <v>1</v>
      </c>
      <c r="AB1517">
        <v>2</v>
      </c>
      <c r="AC1517">
        <v>1</v>
      </c>
      <c r="AD1517">
        <v>1</v>
      </c>
      <c r="AE1517">
        <v>1</v>
      </c>
      <c r="AF1517">
        <v>8</v>
      </c>
      <c r="AG1517" t="s">
        <v>79</v>
      </c>
      <c r="AH1517">
        <v>2</v>
      </c>
      <c r="AI1517">
        <v>0</v>
      </c>
      <c r="AJ1517">
        <v>20</v>
      </c>
      <c r="AK1517">
        <v>20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f t="shared" si="610"/>
        <v>0</v>
      </c>
      <c r="AR1517">
        <v>0</v>
      </c>
      <c r="AS1517">
        <v>0</v>
      </c>
      <c r="AT1517" s="6">
        <f t="shared" si="588"/>
        <v>320</v>
      </c>
      <c r="AU1517" s="6">
        <f t="shared" si="589"/>
        <v>367.92</v>
      </c>
      <c r="AV1517" s="6">
        <f t="shared" si="590"/>
        <v>0</v>
      </c>
      <c r="AW1517" s="6">
        <f t="shared" si="591"/>
        <v>0</v>
      </c>
      <c r="AX1517" s="6">
        <f t="shared" si="592"/>
        <v>0</v>
      </c>
      <c r="AY1517" s="6">
        <f t="shared" si="593"/>
        <v>0</v>
      </c>
      <c r="AZ1517" s="6">
        <f t="shared" si="594"/>
        <v>320</v>
      </c>
      <c r="BA1517" s="6">
        <f t="shared" si="595"/>
        <v>367.92</v>
      </c>
      <c r="BB1517" s="6">
        <v>12</v>
      </c>
      <c r="BC1517" s="6">
        <v>0</v>
      </c>
      <c r="BD1517" s="6" t="s">
        <v>153</v>
      </c>
      <c r="BE1517" s="6">
        <v>7</v>
      </c>
      <c r="BF1517" s="6">
        <v>0</v>
      </c>
      <c r="BG1517" s="6" t="s">
        <v>271</v>
      </c>
      <c r="BH1517" s="6">
        <f t="shared" si="596"/>
        <v>0</v>
      </c>
      <c r="BI1517" s="6">
        <f t="shared" si="597"/>
        <v>2</v>
      </c>
      <c r="BJ1517" s="6">
        <f t="shared" si="598"/>
        <v>2</v>
      </c>
      <c r="BK1517" s="6">
        <f t="shared" si="599"/>
        <v>40</v>
      </c>
      <c r="BL1517" s="6">
        <f t="shared" si="600"/>
        <v>0</v>
      </c>
      <c r="BM1517" s="6">
        <f t="shared" si="601"/>
        <v>0</v>
      </c>
      <c r="BN1517" s="6">
        <f t="shared" si="602"/>
        <v>0</v>
      </c>
      <c r="BO1517" s="6">
        <f t="shared" si="603"/>
        <v>0</v>
      </c>
      <c r="BP1517" s="6">
        <f t="shared" si="604"/>
        <v>0</v>
      </c>
      <c r="BQ1517" s="6">
        <f t="shared" si="605"/>
        <v>0</v>
      </c>
      <c r="BR1517" s="6">
        <f t="shared" si="606"/>
        <v>40</v>
      </c>
      <c r="BS1517" s="6">
        <f t="shared" si="607"/>
        <v>40</v>
      </c>
      <c r="BT1517" s="12" t="str">
        <f t="shared" si="586"/>
        <v>Low</v>
      </c>
      <c r="BU1517">
        <f t="shared" si="608"/>
        <v>720</v>
      </c>
      <c r="BV1517">
        <f t="shared" si="609"/>
        <v>420</v>
      </c>
      <c r="BW1517">
        <v>22.31</v>
      </c>
      <c r="BX1517">
        <v>0</v>
      </c>
      <c r="BY1517">
        <v>31.31</v>
      </c>
      <c r="BZ1517">
        <v>0</v>
      </c>
      <c r="CA1517">
        <v>2</v>
      </c>
      <c r="CB1517">
        <v>2</v>
      </c>
      <c r="CC1517">
        <v>2</v>
      </c>
      <c r="CD1517">
        <v>2</v>
      </c>
      <c r="CE1517">
        <v>2</v>
      </c>
      <c r="CF1517">
        <v>1</v>
      </c>
      <c r="CG1517">
        <v>2</v>
      </c>
      <c r="CH1517">
        <v>2</v>
      </c>
      <c r="CI1517">
        <v>2</v>
      </c>
      <c r="CJ1517">
        <v>2</v>
      </c>
      <c r="CK1517">
        <v>2</v>
      </c>
      <c r="CL1517">
        <v>2</v>
      </c>
      <c r="CM1517">
        <v>2</v>
      </c>
      <c r="CN1517">
        <v>2</v>
      </c>
      <c r="CO1517">
        <v>1</v>
      </c>
      <c r="CP1517">
        <v>0</v>
      </c>
      <c r="CQ1517">
        <v>24</v>
      </c>
      <c r="CR1517" t="s">
        <v>1942</v>
      </c>
      <c r="CS1517">
        <v>7.2423783128175021</v>
      </c>
      <c r="CT1517">
        <v>2.5341816044290302</v>
      </c>
      <c r="CU1517">
        <v>0.32266004254864722</v>
      </c>
    </row>
    <row r="1518" spans="1:99" x14ac:dyDescent="0.25">
      <c r="A1518" t="s">
        <v>1945</v>
      </c>
      <c r="B1518">
        <v>129</v>
      </c>
      <c r="C1518" t="s">
        <v>67</v>
      </c>
      <c r="D1518" t="s">
        <v>90</v>
      </c>
      <c r="E1518">
        <v>23.583333333333329</v>
      </c>
      <c r="F1518" t="s">
        <v>69</v>
      </c>
      <c r="G1518" t="s">
        <v>70</v>
      </c>
      <c r="H1518">
        <v>161.69999999999999</v>
      </c>
      <c r="I1518">
        <v>65.7</v>
      </c>
      <c r="J1518">
        <v>25.12727135043594</v>
      </c>
      <c r="K1518">
        <v>24.1</v>
      </c>
      <c r="L1518" t="s">
        <v>71</v>
      </c>
      <c r="M1518" t="s">
        <v>72</v>
      </c>
      <c r="N1518">
        <v>11</v>
      </c>
      <c r="O1518" t="s">
        <v>133</v>
      </c>
      <c r="P1518" t="s">
        <v>74</v>
      </c>
      <c r="Q1518" t="s">
        <v>1940</v>
      </c>
      <c r="R1518">
        <v>1</v>
      </c>
      <c r="S1518" t="s">
        <v>1941</v>
      </c>
      <c r="T1518" t="s">
        <v>74</v>
      </c>
      <c r="U1518" t="s">
        <v>77</v>
      </c>
      <c r="V1518" t="s">
        <v>78</v>
      </c>
      <c r="W1518" t="s">
        <v>78</v>
      </c>
      <c r="X1518">
        <v>0</v>
      </c>
      <c r="Y1518">
        <v>1</v>
      </c>
      <c r="Z1518">
        <v>1</v>
      </c>
      <c r="AA1518">
        <v>1</v>
      </c>
      <c r="AB1518">
        <v>2</v>
      </c>
      <c r="AC1518">
        <v>1</v>
      </c>
      <c r="AD1518">
        <v>1</v>
      </c>
      <c r="AE1518">
        <v>1</v>
      </c>
      <c r="AF1518">
        <v>8</v>
      </c>
      <c r="AG1518" t="s">
        <v>79</v>
      </c>
      <c r="AH1518">
        <v>2</v>
      </c>
      <c r="AI1518">
        <v>0</v>
      </c>
      <c r="AJ1518">
        <v>20</v>
      </c>
      <c r="AK1518">
        <v>20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f t="shared" si="610"/>
        <v>0</v>
      </c>
      <c r="AR1518">
        <v>0</v>
      </c>
      <c r="AS1518">
        <v>0</v>
      </c>
      <c r="AT1518" s="6">
        <f t="shared" si="588"/>
        <v>320</v>
      </c>
      <c r="AU1518" s="6">
        <f t="shared" si="589"/>
        <v>367.92</v>
      </c>
      <c r="AV1518" s="6">
        <f t="shared" si="590"/>
        <v>0</v>
      </c>
      <c r="AW1518" s="6">
        <f t="shared" si="591"/>
        <v>0</v>
      </c>
      <c r="AX1518" s="6">
        <f t="shared" si="592"/>
        <v>0</v>
      </c>
      <c r="AY1518" s="6">
        <f t="shared" si="593"/>
        <v>0</v>
      </c>
      <c r="AZ1518" s="6">
        <f t="shared" si="594"/>
        <v>320</v>
      </c>
      <c r="BA1518" s="6">
        <f t="shared" si="595"/>
        <v>367.92</v>
      </c>
      <c r="BB1518" s="6">
        <v>12</v>
      </c>
      <c r="BC1518" s="6">
        <v>0</v>
      </c>
      <c r="BD1518" s="6" t="s">
        <v>153</v>
      </c>
      <c r="BE1518" s="6">
        <v>7</v>
      </c>
      <c r="BF1518" s="6">
        <v>0</v>
      </c>
      <c r="BG1518" s="6" t="s">
        <v>271</v>
      </c>
      <c r="BH1518" s="6">
        <f t="shared" si="596"/>
        <v>0</v>
      </c>
      <c r="BI1518" s="6">
        <f t="shared" si="597"/>
        <v>2</v>
      </c>
      <c r="BJ1518" s="6">
        <f t="shared" si="598"/>
        <v>2</v>
      </c>
      <c r="BK1518" s="6">
        <f t="shared" si="599"/>
        <v>40</v>
      </c>
      <c r="BL1518" s="6">
        <f t="shared" si="600"/>
        <v>0</v>
      </c>
      <c r="BM1518" s="6">
        <f t="shared" si="601"/>
        <v>0</v>
      </c>
      <c r="BN1518" s="6">
        <f t="shared" si="602"/>
        <v>0</v>
      </c>
      <c r="BO1518" s="6">
        <f t="shared" si="603"/>
        <v>0</v>
      </c>
      <c r="BP1518" s="6">
        <f t="shared" si="604"/>
        <v>0</v>
      </c>
      <c r="BQ1518" s="6">
        <f t="shared" si="605"/>
        <v>0</v>
      </c>
      <c r="BR1518" s="6">
        <f t="shared" si="606"/>
        <v>40</v>
      </c>
      <c r="BS1518" s="6">
        <f t="shared" si="607"/>
        <v>40</v>
      </c>
      <c r="BT1518" s="12" t="str">
        <f t="shared" si="586"/>
        <v>Low</v>
      </c>
      <c r="BU1518">
        <f t="shared" si="608"/>
        <v>720</v>
      </c>
      <c r="BV1518">
        <f t="shared" si="609"/>
        <v>420</v>
      </c>
      <c r="BW1518">
        <v>22.31</v>
      </c>
      <c r="BX1518">
        <v>0</v>
      </c>
      <c r="BY1518">
        <v>31.31</v>
      </c>
      <c r="BZ1518">
        <v>0</v>
      </c>
      <c r="CA1518">
        <v>2</v>
      </c>
      <c r="CB1518">
        <v>2</v>
      </c>
      <c r="CC1518">
        <v>2</v>
      </c>
      <c r="CD1518">
        <v>2</v>
      </c>
      <c r="CE1518">
        <v>2</v>
      </c>
      <c r="CF1518">
        <v>1</v>
      </c>
      <c r="CG1518">
        <v>2</v>
      </c>
      <c r="CH1518">
        <v>2</v>
      </c>
      <c r="CI1518">
        <v>2</v>
      </c>
      <c r="CJ1518">
        <v>2</v>
      </c>
      <c r="CK1518">
        <v>2</v>
      </c>
      <c r="CL1518">
        <v>2</v>
      </c>
      <c r="CM1518">
        <v>2</v>
      </c>
      <c r="CN1518">
        <v>2</v>
      </c>
      <c r="CO1518">
        <v>1</v>
      </c>
      <c r="CP1518">
        <v>0</v>
      </c>
      <c r="CQ1518">
        <v>24</v>
      </c>
      <c r="CR1518" t="s">
        <v>1942</v>
      </c>
      <c r="CS1518">
        <v>4.7455652329056166</v>
      </c>
      <c r="CT1518">
        <v>1.7696377058746611</v>
      </c>
      <c r="CU1518">
        <v>0.31057078939445482</v>
      </c>
    </row>
    <row r="1519" spans="1:99" x14ac:dyDescent="0.25">
      <c r="A1519" t="s">
        <v>1946</v>
      </c>
      <c r="B1519">
        <v>129</v>
      </c>
      <c r="C1519" t="s">
        <v>67</v>
      </c>
      <c r="D1519" t="s">
        <v>90</v>
      </c>
      <c r="E1519">
        <v>23.583333333333329</v>
      </c>
      <c r="F1519" t="s">
        <v>69</v>
      </c>
      <c r="G1519" t="s">
        <v>70</v>
      </c>
      <c r="H1519">
        <v>161.69999999999999</v>
      </c>
      <c r="I1519">
        <v>65.7</v>
      </c>
      <c r="J1519">
        <v>25.12727135043594</v>
      </c>
      <c r="K1519">
        <v>24.1</v>
      </c>
      <c r="L1519" t="s">
        <v>71</v>
      </c>
      <c r="M1519" t="s">
        <v>72</v>
      </c>
      <c r="N1519">
        <v>11</v>
      </c>
      <c r="O1519" t="s">
        <v>133</v>
      </c>
      <c r="P1519" t="s">
        <v>74</v>
      </c>
      <c r="Q1519" t="s">
        <v>1940</v>
      </c>
      <c r="R1519">
        <v>1</v>
      </c>
      <c r="S1519" t="s">
        <v>1941</v>
      </c>
      <c r="T1519" t="s">
        <v>74</v>
      </c>
      <c r="U1519" t="s">
        <v>77</v>
      </c>
      <c r="V1519" t="s">
        <v>78</v>
      </c>
      <c r="W1519" t="s">
        <v>78</v>
      </c>
      <c r="X1519">
        <v>0</v>
      </c>
      <c r="Y1519">
        <v>1</v>
      </c>
      <c r="Z1519">
        <v>1</v>
      </c>
      <c r="AA1519">
        <v>1</v>
      </c>
      <c r="AB1519">
        <v>2</v>
      </c>
      <c r="AC1519">
        <v>1</v>
      </c>
      <c r="AD1519">
        <v>1</v>
      </c>
      <c r="AE1519">
        <v>1</v>
      </c>
      <c r="AF1519">
        <v>8</v>
      </c>
      <c r="AG1519" t="s">
        <v>79</v>
      </c>
      <c r="AH1519">
        <v>2</v>
      </c>
      <c r="AI1519">
        <v>0</v>
      </c>
      <c r="AJ1519">
        <v>20</v>
      </c>
      <c r="AK1519">
        <v>20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f t="shared" si="610"/>
        <v>0</v>
      </c>
      <c r="AR1519">
        <v>0</v>
      </c>
      <c r="AS1519">
        <v>0</v>
      </c>
      <c r="AT1519" s="6">
        <f t="shared" si="588"/>
        <v>320</v>
      </c>
      <c r="AU1519" s="6">
        <f t="shared" si="589"/>
        <v>367.92</v>
      </c>
      <c r="AV1519" s="6">
        <f t="shared" si="590"/>
        <v>0</v>
      </c>
      <c r="AW1519" s="6">
        <f t="shared" si="591"/>
        <v>0</v>
      </c>
      <c r="AX1519" s="6">
        <f t="shared" si="592"/>
        <v>0</v>
      </c>
      <c r="AY1519" s="6">
        <f t="shared" si="593"/>
        <v>0</v>
      </c>
      <c r="AZ1519" s="6">
        <f t="shared" si="594"/>
        <v>320</v>
      </c>
      <c r="BA1519" s="6">
        <f t="shared" si="595"/>
        <v>367.92</v>
      </c>
      <c r="BB1519" s="6">
        <v>12</v>
      </c>
      <c r="BC1519" s="6">
        <v>0</v>
      </c>
      <c r="BD1519" s="6" t="s">
        <v>153</v>
      </c>
      <c r="BE1519" s="6">
        <v>7</v>
      </c>
      <c r="BF1519" s="6">
        <v>0</v>
      </c>
      <c r="BG1519" s="6" t="s">
        <v>271</v>
      </c>
      <c r="BH1519" s="6">
        <f t="shared" si="596"/>
        <v>0</v>
      </c>
      <c r="BI1519" s="6">
        <f t="shared" si="597"/>
        <v>2</v>
      </c>
      <c r="BJ1519" s="6">
        <f t="shared" si="598"/>
        <v>2</v>
      </c>
      <c r="BK1519" s="6">
        <f t="shared" si="599"/>
        <v>40</v>
      </c>
      <c r="BL1519" s="6">
        <f t="shared" si="600"/>
        <v>0</v>
      </c>
      <c r="BM1519" s="6">
        <f t="shared" si="601"/>
        <v>0</v>
      </c>
      <c r="BN1519" s="6">
        <f t="shared" si="602"/>
        <v>0</v>
      </c>
      <c r="BO1519" s="6">
        <f t="shared" si="603"/>
        <v>0</v>
      </c>
      <c r="BP1519" s="6">
        <f t="shared" si="604"/>
        <v>0</v>
      </c>
      <c r="BQ1519" s="6">
        <f t="shared" si="605"/>
        <v>0</v>
      </c>
      <c r="BR1519" s="6">
        <f t="shared" si="606"/>
        <v>40</v>
      </c>
      <c r="BS1519" s="6">
        <f t="shared" si="607"/>
        <v>40</v>
      </c>
      <c r="BT1519" s="12" t="str">
        <f t="shared" si="586"/>
        <v>Low</v>
      </c>
      <c r="BU1519">
        <f t="shared" si="608"/>
        <v>720</v>
      </c>
      <c r="BV1519">
        <f t="shared" si="609"/>
        <v>420</v>
      </c>
      <c r="BW1519">
        <v>22.31</v>
      </c>
      <c r="BX1519">
        <v>0</v>
      </c>
      <c r="BY1519">
        <v>31.31</v>
      </c>
      <c r="BZ1519">
        <v>0</v>
      </c>
      <c r="CA1519">
        <v>2</v>
      </c>
      <c r="CB1519">
        <v>2</v>
      </c>
      <c r="CC1519">
        <v>2</v>
      </c>
      <c r="CD1519">
        <v>2</v>
      </c>
      <c r="CE1519">
        <v>2</v>
      </c>
      <c r="CF1519">
        <v>1</v>
      </c>
      <c r="CG1519">
        <v>2</v>
      </c>
      <c r="CH1519">
        <v>2</v>
      </c>
      <c r="CI1519">
        <v>2</v>
      </c>
      <c r="CJ1519">
        <v>2</v>
      </c>
      <c r="CK1519">
        <v>2</v>
      </c>
      <c r="CL1519">
        <v>2</v>
      </c>
      <c r="CM1519">
        <v>2</v>
      </c>
      <c r="CN1519">
        <v>2</v>
      </c>
      <c r="CO1519">
        <v>1</v>
      </c>
      <c r="CP1519">
        <v>0</v>
      </c>
      <c r="CQ1519">
        <v>24</v>
      </c>
      <c r="CR1519" t="s">
        <v>1942</v>
      </c>
      <c r="CS1519">
        <v>4.911598142050142</v>
      </c>
      <c r="CT1519">
        <v>1.9002577466718631</v>
      </c>
      <c r="CU1519">
        <v>0.39306201787787137</v>
      </c>
    </row>
    <row r="1520" spans="1:99" x14ac:dyDescent="0.25">
      <c r="A1520" t="s">
        <v>1947</v>
      </c>
      <c r="B1520">
        <v>129</v>
      </c>
      <c r="C1520" t="s">
        <v>67</v>
      </c>
      <c r="D1520" t="s">
        <v>90</v>
      </c>
      <c r="E1520">
        <v>23.583333333333329</v>
      </c>
      <c r="F1520" t="s">
        <v>69</v>
      </c>
      <c r="G1520" t="s">
        <v>70</v>
      </c>
      <c r="H1520">
        <v>161.69999999999999</v>
      </c>
      <c r="I1520">
        <v>65.7</v>
      </c>
      <c r="J1520">
        <v>25.12727135043594</v>
      </c>
      <c r="K1520">
        <v>24.1</v>
      </c>
      <c r="L1520" t="s">
        <v>71</v>
      </c>
      <c r="M1520" t="s">
        <v>72</v>
      </c>
      <c r="N1520">
        <v>11</v>
      </c>
      <c r="O1520" t="s">
        <v>133</v>
      </c>
      <c r="P1520" t="s">
        <v>74</v>
      </c>
      <c r="Q1520" t="s">
        <v>1940</v>
      </c>
      <c r="R1520">
        <v>1</v>
      </c>
      <c r="S1520" t="s">
        <v>1941</v>
      </c>
      <c r="T1520" t="s">
        <v>74</v>
      </c>
      <c r="U1520" t="s">
        <v>77</v>
      </c>
      <c r="V1520" t="s">
        <v>78</v>
      </c>
      <c r="W1520" t="s">
        <v>78</v>
      </c>
      <c r="X1520">
        <v>0</v>
      </c>
      <c r="Y1520">
        <v>1</v>
      </c>
      <c r="Z1520">
        <v>1</v>
      </c>
      <c r="AA1520">
        <v>1</v>
      </c>
      <c r="AB1520">
        <v>2</v>
      </c>
      <c r="AC1520">
        <v>1</v>
      </c>
      <c r="AD1520">
        <v>1</v>
      </c>
      <c r="AE1520">
        <v>1</v>
      </c>
      <c r="AF1520">
        <v>8</v>
      </c>
      <c r="AG1520" t="s">
        <v>79</v>
      </c>
      <c r="AH1520">
        <v>2</v>
      </c>
      <c r="AI1520">
        <v>0</v>
      </c>
      <c r="AJ1520">
        <v>20</v>
      </c>
      <c r="AK1520">
        <v>20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f t="shared" si="610"/>
        <v>0</v>
      </c>
      <c r="AR1520">
        <v>0</v>
      </c>
      <c r="AS1520">
        <v>0</v>
      </c>
      <c r="AT1520" s="6">
        <f t="shared" si="588"/>
        <v>320</v>
      </c>
      <c r="AU1520" s="6">
        <f t="shared" si="589"/>
        <v>367.92</v>
      </c>
      <c r="AV1520" s="6">
        <f t="shared" si="590"/>
        <v>0</v>
      </c>
      <c r="AW1520" s="6">
        <f t="shared" si="591"/>
        <v>0</v>
      </c>
      <c r="AX1520" s="6">
        <f t="shared" si="592"/>
        <v>0</v>
      </c>
      <c r="AY1520" s="6">
        <f t="shared" si="593"/>
        <v>0</v>
      </c>
      <c r="AZ1520" s="6">
        <f t="shared" si="594"/>
        <v>320</v>
      </c>
      <c r="BA1520" s="6">
        <f t="shared" si="595"/>
        <v>367.92</v>
      </c>
      <c r="BB1520" s="6">
        <v>12</v>
      </c>
      <c r="BC1520" s="6">
        <v>0</v>
      </c>
      <c r="BD1520" s="6" t="s">
        <v>153</v>
      </c>
      <c r="BE1520" s="6">
        <v>7</v>
      </c>
      <c r="BF1520" s="6">
        <v>0</v>
      </c>
      <c r="BG1520" s="6" t="s">
        <v>271</v>
      </c>
      <c r="BH1520" s="6">
        <f t="shared" si="596"/>
        <v>0</v>
      </c>
      <c r="BI1520" s="6">
        <f t="shared" si="597"/>
        <v>2</v>
      </c>
      <c r="BJ1520" s="6">
        <f t="shared" si="598"/>
        <v>2</v>
      </c>
      <c r="BK1520" s="6">
        <f t="shared" si="599"/>
        <v>40</v>
      </c>
      <c r="BL1520" s="6">
        <f t="shared" si="600"/>
        <v>0</v>
      </c>
      <c r="BM1520" s="6">
        <f t="shared" si="601"/>
        <v>0</v>
      </c>
      <c r="BN1520" s="6">
        <f t="shared" si="602"/>
        <v>0</v>
      </c>
      <c r="BO1520" s="6">
        <f t="shared" si="603"/>
        <v>0</v>
      </c>
      <c r="BP1520" s="6">
        <f t="shared" si="604"/>
        <v>0</v>
      </c>
      <c r="BQ1520" s="6">
        <f t="shared" si="605"/>
        <v>0</v>
      </c>
      <c r="BR1520" s="6">
        <f t="shared" si="606"/>
        <v>40</v>
      </c>
      <c r="BS1520" s="6">
        <f t="shared" si="607"/>
        <v>40</v>
      </c>
      <c r="BT1520" s="12" t="str">
        <f t="shared" si="586"/>
        <v>Low</v>
      </c>
      <c r="BU1520">
        <f t="shared" si="608"/>
        <v>720</v>
      </c>
      <c r="BV1520">
        <f t="shared" si="609"/>
        <v>420</v>
      </c>
      <c r="BW1520">
        <v>22.31</v>
      </c>
      <c r="BX1520">
        <v>0</v>
      </c>
      <c r="BY1520">
        <v>31.31</v>
      </c>
      <c r="BZ1520">
        <v>0</v>
      </c>
      <c r="CA1520">
        <v>2</v>
      </c>
      <c r="CB1520">
        <v>2</v>
      </c>
      <c r="CC1520">
        <v>2</v>
      </c>
      <c r="CD1520">
        <v>2</v>
      </c>
      <c r="CE1520">
        <v>2</v>
      </c>
      <c r="CF1520">
        <v>1</v>
      </c>
      <c r="CG1520">
        <v>2</v>
      </c>
      <c r="CH1520">
        <v>2</v>
      </c>
      <c r="CI1520">
        <v>2</v>
      </c>
      <c r="CJ1520">
        <v>2</v>
      </c>
      <c r="CK1520">
        <v>2</v>
      </c>
      <c r="CL1520">
        <v>2</v>
      </c>
      <c r="CM1520">
        <v>2</v>
      </c>
      <c r="CN1520">
        <v>2</v>
      </c>
      <c r="CO1520">
        <v>1</v>
      </c>
      <c r="CP1520">
        <v>0</v>
      </c>
      <c r="CQ1520">
        <v>24</v>
      </c>
      <c r="CR1520" t="s">
        <v>1942</v>
      </c>
      <c r="CS1520">
        <v>4.2563139468958582</v>
      </c>
      <c r="CT1520">
        <v>1.567312986478149</v>
      </c>
      <c r="CU1520">
        <v>0.28755836247845967</v>
      </c>
    </row>
    <row r="1521" spans="1:99" x14ac:dyDescent="0.25">
      <c r="A1521" t="s">
        <v>1948</v>
      </c>
      <c r="B1521">
        <v>129</v>
      </c>
      <c r="C1521" t="s">
        <v>86</v>
      </c>
      <c r="D1521" t="s">
        <v>68</v>
      </c>
      <c r="E1521">
        <v>23.583333333333329</v>
      </c>
      <c r="F1521" t="s">
        <v>69</v>
      </c>
      <c r="G1521" t="s">
        <v>70</v>
      </c>
      <c r="H1521">
        <v>161.69999999999999</v>
      </c>
      <c r="I1521">
        <v>65.7</v>
      </c>
      <c r="J1521">
        <v>25.12727135043594</v>
      </c>
      <c r="K1521">
        <v>24.1</v>
      </c>
      <c r="L1521" t="s">
        <v>71</v>
      </c>
      <c r="M1521" t="s">
        <v>72</v>
      </c>
      <c r="N1521">
        <v>11</v>
      </c>
      <c r="O1521" t="s">
        <v>133</v>
      </c>
      <c r="P1521" t="s">
        <v>74</v>
      </c>
      <c r="Q1521" t="s">
        <v>1940</v>
      </c>
      <c r="R1521">
        <v>1</v>
      </c>
      <c r="S1521" t="s">
        <v>1941</v>
      </c>
      <c r="T1521" t="s">
        <v>74</v>
      </c>
      <c r="U1521" t="s">
        <v>77</v>
      </c>
      <c r="V1521" t="s">
        <v>78</v>
      </c>
      <c r="W1521" t="s">
        <v>78</v>
      </c>
      <c r="X1521">
        <v>0</v>
      </c>
      <c r="Y1521">
        <v>1</v>
      </c>
      <c r="Z1521">
        <v>1</v>
      </c>
      <c r="AA1521">
        <v>1</v>
      </c>
      <c r="AB1521">
        <v>2</v>
      </c>
      <c r="AC1521">
        <v>1</v>
      </c>
      <c r="AD1521">
        <v>1</v>
      </c>
      <c r="AE1521">
        <v>1</v>
      </c>
      <c r="AF1521">
        <v>8</v>
      </c>
      <c r="AG1521" t="s">
        <v>79</v>
      </c>
      <c r="AH1521">
        <v>2</v>
      </c>
      <c r="AI1521">
        <v>0</v>
      </c>
      <c r="AJ1521">
        <v>20</v>
      </c>
      <c r="AK1521">
        <v>20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f t="shared" si="610"/>
        <v>0</v>
      </c>
      <c r="AR1521">
        <v>0</v>
      </c>
      <c r="AS1521">
        <v>0</v>
      </c>
      <c r="AT1521" s="6">
        <f t="shared" si="588"/>
        <v>320</v>
      </c>
      <c r="AU1521" s="6">
        <f t="shared" si="589"/>
        <v>367.92</v>
      </c>
      <c r="AV1521" s="6">
        <f t="shared" si="590"/>
        <v>0</v>
      </c>
      <c r="AW1521" s="6">
        <f t="shared" si="591"/>
        <v>0</v>
      </c>
      <c r="AX1521" s="6">
        <f t="shared" si="592"/>
        <v>0</v>
      </c>
      <c r="AY1521" s="6">
        <f t="shared" si="593"/>
        <v>0</v>
      </c>
      <c r="AZ1521" s="6">
        <f t="shared" si="594"/>
        <v>320</v>
      </c>
      <c r="BA1521" s="6">
        <f t="shared" si="595"/>
        <v>367.92</v>
      </c>
      <c r="BB1521" s="6">
        <v>12</v>
      </c>
      <c r="BC1521" s="6">
        <v>0</v>
      </c>
      <c r="BD1521" s="6" t="s">
        <v>153</v>
      </c>
      <c r="BE1521" s="6">
        <v>7</v>
      </c>
      <c r="BF1521" s="6">
        <v>0</v>
      </c>
      <c r="BG1521" s="6" t="s">
        <v>271</v>
      </c>
      <c r="BH1521" s="6">
        <f t="shared" si="596"/>
        <v>0</v>
      </c>
      <c r="BI1521" s="6">
        <f t="shared" si="597"/>
        <v>2</v>
      </c>
      <c r="BJ1521" s="6">
        <f t="shared" si="598"/>
        <v>2</v>
      </c>
      <c r="BK1521" s="6">
        <f t="shared" si="599"/>
        <v>40</v>
      </c>
      <c r="BL1521" s="6">
        <f t="shared" si="600"/>
        <v>0</v>
      </c>
      <c r="BM1521" s="6">
        <f t="shared" si="601"/>
        <v>0</v>
      </c>
      <c r="BN1521" s="6">
        <f t="shared" si="602"/>
        <v>0</v>
      </c>
      <c r="BO1521" s="6">
        <f t="shared" si="603"/>
        <v>0</v>
      </c>
      <c r="BP1521" s="6">
        <f t="shared" si="604"/>
        <v>0</v>
      </c>
      <c r="BQ1521" s="6">
        <f t="shared" si="605"/>
        <v>0</v>
      </c>
      <c r="BR1521" s="6">
        <f t="shared" si="606"/>
        <v>40</v>
      </c>
      <c r="BS1521" s="6">
        <f t="shared" si="607"/>
        <v>40</v>
      </c>
      <c r="BT1521" s="12" t="str">
        <f t="shared" ref="BT1521:BT1584" si="611">IF(AND(BH1521&gt;16,I1521&gt;1),"Not Classified",IF(OR(AND(BI1521&gt;=7,(AZ1521&gt;=3000)),AND(AH1521&gt;=3, AZ1521&gt;=1500)),"High",IF(OR(AND(BI1521&gt;=5,AZ1521&gt;=600),AND(AH1521&gt;=3,BK1521&gt;=20),AND(BP1521&gt;=5,BQ1521&gt;=150)),"Moderate","Low")))</f>
        <v>Low</v>
      </c>
      <c r="BU1521">
        <f t="shared" si="608"/>
        <v>720</v>
      </c>
      <c r="BV1521">
        <f t="shared" si="609"/>
        <v>420</v>
      </c>
      <c r="BW1521">
        <v>22.31</v>
      </c>
      <c r="BX1521">
        <v>0</v>
      </c>
      <c r="BY1521">
        <v>31.31</v>
      </c>
      <c r="BZ1521">
        <v>0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1</v>
      </c>
      <c r="CG1521">
        <v>2</v>
      </c>
      <c r="CH1521">
        <v>2</v>
      </c>
      <c r="CI1521">
        <v>2</v>
      </c>
      <c r="CJ1521">
        <v>2</v>
      </c>
      <c r="CK1521">
        <v>2</v>
      </c>
      <c r="CL1521">
        <v>2</v>
      </c>
      <c r="CM1521">
        <v>2</v>
      </c>
      <c r="CN1521">
        <v>2</v>
      </c>
      <c r="CO1521">
        <v>1</v>
      </c>
      <c r="CP1521">
        <v>0</v>
      </c>
      <c r="CQ1521">
        <v>24</v>
      </c>
      <c r="CR1521" t="s">
        <v>1942</v>
      </c>
      <c r="CS1521">
        <v>1.6853916630086401</v>
      </c>
      <c r="CT1521">
        <v>0.96203759835835656</v>
      </c>
      <c r="CU1521">
        <v>0.2849178918770669</v>
      </c>
    </row>
    <row r="1522" spans="1:99" x14ac:dyDescent="0.25">
      <c r="A1522" t="s">
        <v>1949</v>
      </c>
      <c r="B1522">
        <v>129</v>
      </c>
      <c r="C1522" t="s">
        <v>86</v>
      </c>
      <c r="D1522" t="s">
        <v>68</v>
      </c>
      <c r="E1522">
        <v>23.583333333333329</v>
      </c>
      <c r="F1522" t="s">
        <v>69</v>
      </c>
      <c r="G1522" t="s">
        <v>70</v>
      </c>
      <c r="H1522">
        <v>161.69999999999999</v>
      </c>
      <c r="I1522">
        <v>65.7</v>
      </c>
      <c r="J1522">
        <v>25.12727135043594</v>
      </c>
      <c r="K1522">
        <v>24.1</v>
      </c>
      <c r="L1522" t="s">
        <v>71</v>
      </c>
      <c r="M1522" t="s">
        <v>72</v>
      </c>
      <c r="N1522">
        <v>11</v>
      </c>
      <c r="O1522" t="s">
        <v>133</v>
      </c>
      <c r="P1522" t="s">
        <v>74</v>
      </c>
      <c r="Q1522" t="s">
        <v>1940</v>
      </c>
      <c r="R1522">
        <v>1</v>
      </c>
      <c r="S1522" t="s">
        <v>1941</v>
      </c>
      <c r="T1522" t="s">
        <v>74</v>
      </c>
      <c r="U1522" t="s">
        <v>77</v>
      </c>
      <c r="V1522" t="s">
        <v>78</v>
      </c>
      <c r="W1522" t="s">
        <v>78</v>
      </c>
      <c r="X1522">
        <v>0</v>
      </c>
      <c r="Y1522">
        <v>1</v>
      </c>
      <c r="Z1522">
        <v>1</v>
      </c>
      <c r="AA1522">
        <v>1</v>
      </c>
      <c r="AB1522">
        <v>2</v>
      </c>
      <c r="AC1522">
        <v>1</v>
      </c>
      <c r="AD1522">
        <v>1</v>
      </c>
      <c r="AE1522">
        <v>1</v>
      </c>
      <c r="AF1522">
        <v>8</v>
      </c>
      <c r="AG1522" t="s">
        <v>79</v>
      </c>
      <c r="AH1522">
        <v>2</v>
      </c>
      <c r="AI1522">
        <v>0</v>
      </c>
      <c r="AJ1522">
        <v>20</v>
      </c>
      <c r="AK1522">
        <v>20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f t="shared" si="610"/>
        <v>0</v>
      </c>
      <c r="AR1522">
        <v>0</v>
      </c>
      <c r="AS1522">
        <v>0</v>
      </c>
      <c r="AT1522" s="6">
        <f t="shared" si="588"/>
        <v>320</v>
      </c>
      <c r="AU1522" s="6">
        <f t="shared" si="589"/>
        <v>367.92</v>
      </c>
      <c r="AV1522" s="6">
        <f t="shared" si="590"/>
        <v>0</v>
      </c>
      <c r="AW1522" s="6">
        <f t="shared" si="591"/>
        <v>0</v>
      </c>
      <c r="AX1522" s="6">
        <f t="shared" si="592"/>
        <v>0</v>
      </c>
      <c r="AY1522" s="6">
        <f t="shared" si="593"/>
        <v>0</v>
      </c>
      <c r="AZ1522" s="6">
        <f t="shared" si="594"/>
        <v>320</v>
      </c>
      <c r="BA1522" s="6">
        <f t="shared" si="595"/>
        <v>367.92</v>
      </c>
      <c r="BB1522" s="6">
        <v>12</v>
      </c>
      <c r="BC1522" s="6">
        <v>0</v>
      </c>
      <c r="BD1522" s="6" t="s">
        <v>153</v>
      </c>
      <c r="BE1522" s="6">
        <v>7</v>
      </c>
      <c r="BF1522" s="6">
        <v>0</v>
      </c>
      <c r="BG1522" s="6" t="s">
        <v>271</v>
      </c>
      <c r="BH1522" s="6">
        <f t="shared" si="596"/>
        <v>0</v>
      </c>
      <c r="BI1522" s="6">
        <f t="shared" si="597"/>
        <v>2</v>
      </c>
      <c r="BJ1522" s="6">
        <f t="shared" si="598"/>
        <v>2</v>
      </c>
      <c r="BK1522" s="6">
        <f t="shared" si="599"/>
        <v>40</v>
      </c>
      <c r="BL1522" s="6">
        <f t="shared" si="600"/>
        <v>0</v>
      </c>
      <c r="BM1522" s="6">
        <f t="shared" si="601"/>
        <v>0</v>
      </c>
      <c r="BN1522" s="6">
        <f t="shared" si="602"/>
        <v>0</v>
      </c>
      <c r="BO1522" s="6">
        <f t="shared" si="603"/>
        <v>0</v>
      </c>
      <c r="BP1522" s="6">
        <f t="shared" si="604"/>
        <v>0</v>
      </c>
      <c r="BQ1522" s="6">
        <f t="shared" si="605"/>
        <v>0</v>
      </c>
      <c r="BR1522" s="6">
        <f t="shared" si="606"/>
        <v>40</v>
      </c>
      <c r="BS1522" s="6">
        <f t="shared" si="607"/>
        <v>40</v>
      </c>
      <c r="BT1522" s="12" t="str">
        <f t="shared" si="611"/>
        <v>Low</v>
      </c>
      <c r="BU1522">
        <f t="shared" si="608"/>
        <v>720</v>
      </c>
      <c r="BV1522">
        <f t="shared" si="609"/>
        <v>420</v>
      </c>
      <c r="BW1522">
        <v>22.31</v>
      </c>
      <c r="BX1522">
        <v>0</v>
      </c>
      <c r="BY1522">
        <v>31.31</v>
      </c>
      <c r="BZ1522">
        <v>0</v>
      </c>
      <c r="CA1522">
        <v>2</v>
      </c>
      <c r="CB1522">
        <v>2</v>
      </c>
      <c r="CC1522">
        <v>2</v>
      </c>
      <c r="CD1522">
        <v>2</v>
      </c>
      <c r="CE1522">
        <v>2</v>
      </c>
      <c r="CF1522">
        <v>1</v>
      </c>
      <c r="CG1522">
        <v>2</v>
      </c>
      <c r="CH1522">
        <v>2</v>
      </c>
      <c r="CI1522">
        <v>2</v>
      </c>
      <c r="CJ1522">
        <v>2</v>
      </c>
      <c r="CK1522">
        <v>2</v>
      </c>
      <c r="CL1522">
        <v>2</v>
      </c>
      <c r="CM1522">
        <v>2</v>
      </c>
      <c r="CN1522">
        <v>2</v>
      </c>
      <c r="CO1522">
        <v>1</v>
      </c>
      <c r="CP1522">
        <v>0</v>
      </c>
      <c r="CQ1522">
        <v>24</v>
      </c>
      <c r="CR1522" t="s">
        <v>1942</v>
      </c>
      <c r="CS1522">
        <v>0.97909078847394693</v>
      </c>
      <c r="CT1522">
        <v>0.8191518385952451</v>
      </c>
      <c r="CU1522">
        <v>0.34317982038878669</v>
      </c>
    </row>
    <row r="1523" spans="1:99" x14ac:dyDescent="0.25">
      <c r="A1523" t="s">
        <v>1950</v>
      </c>
      <c r="B1523">
        <v>129</v>
      </c>
      <c r="C1523" t="s">
        <v>86</v>
      </c>
      <c r="D1523" t="s">
        <v>68</v>
      </c>
      <c r="E1523">
        <v>23.583333333333329</v>
      </c>
      <c r="F1523" t="s">
        <v>69</v>
      </c>
      <c r="G1523" t="s">
        <v>70</v>
      </c>
      <c r="H1523">
        <v>161.69999999999999</v>
      </c>
      <c r="I1523">
        <v>65.7</v>
      </c>
      <c r="J1523">
        <v>25.12727135043594</v>
      </c>
      <c r="K1523">
        <v>24.1</v>
      </c>
      <c r="L1523" t="s">
        <v>71</v>
      </c>
      <c r="M1523" t="s">
        <v>72</v>
      </c>
      <c r="N1523">
        <v>11</v>
      </c>
      <c r="O1523" t="s">
        <v>133</v>
      </c>
      <c r="P1523" t="s">
        <v>74</v>
      </c>
      <c r="Q1523" t="s">
        <v>1940</v>
      </c>
      <c r="R1523">
        <v>1</v>
      </c>
      <c r="S1523" t="s">
        <v>1941</v>
      </c>
      <c r="T1523" t="s">
        <v>74</v>
      </c>
      <c r="U1523" t="s">
        <v>77</v>
      </c>
      <c r="V1523" t="s">
        <v>78</v>
      </c>
      <c r="W1523" t="s">
        <v>78</v>
      </c>
      <c r="X1523">
        <v>0</v>
      </c>
      <c r="Y1523">
        <v>1</v>
      </c>
      <c r="Z1523">
        <v>1</v>
      </c>
      <c r="AA1523">
        <v>1</v>
      </c>
      <c r="AB1523">
        <v>2</v>
      </c>
      <c r="AC1523">
        <v>1</v>
      </c>
      <c r="AD1523">
        <v>1</v>
      </c>
      <c r="AE1523">
        <v>1</v>
      </c>
      <c r="AF1523">
        <v>8</v>
      </c>
      <c r="AG1523" t="s">
        <v>79</v>
      </c>
      <c r="AH1523">
        <v>2</v>
      </c>
      <c r="AI1523">
        <v>0</v>
      </c>
      <c r="AJ1523">
        <v>20</v>
      </c>
      <c r="AK1523">
        <v>20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f t="shared" si="610"/>
        <v>0</v>
      </c>
      <c r="AR1523">
        <v>0</v>
      </c>
      <c r="AS1523">
        <v>0</v>
      </c>
      <c r="AT1523" s="6">
        <f t="shared" si="588"/>
        <v>320</v>
      </c>
      <c r="AU1523" s="6">
        <f t="shared" si="589"/>
        <v>367.92</v>
      </c>
      <c r="AV1523" s="6">
        <f t="shared" si="590"/>
        <v>0</v>
      </c>
      <c r="AW1523" s="6">
        <f t="shared" si="591"/>
        <v>0</v>
      </c>
      <c r="AX1523" s="6">
        <f t="shared" si="592"/>
        <v>0</v>
      </c>
      <c r="AY1523" s="6">
        <f t="shared" si="593"/>
        <v>0</v>
      </c>
      <c r="AZ1523" s="6">
        <f t="shared" si="594"/>
        <v>320</v>
      </c>
      <c r="BA1523" s="6">
        <f t="shared" si="595"/>
        <v>367.92</v>
      </c>
      <c r="BB1523" s="6">
        <v>12</v>
      </c>
      <c r="BC1523" s="6">
        <v>0</v>
      </c>
      <c r="BD1523" s="6" t="s">
        <v>153</v>
      </c>
      <c r="BE1523" s="6">
        <v>7</v>
      </c>
      <c r="BF1523" s="6">
        <v>0</v>
      </c>
      <c r="BG1523" s="6" t="s">
        <v>271</v>
      </c>
      <c r="BH1523" s="6">
        <f t="shared" si="596"/>
        <v>0</v>
      </c>
      <c r="BI1523" s="6">
        <f t="shared" si="597"/>
        <v>2</v>
      </c>
      <c r="BJ1523" s="6">
        <f t="shared" si="598"/>
        <v>2</v>
      </c>
      <c r="BK1523" s="6">
        <f t="shared" si="599"/>
        <v>40</v>
      </c>
      <c r="BL1523" s="6">
        <f t="shared" si="600"/>
        <v>0</v>
      </c>
      <c r="BM1523" s="6">
        <f t="shared" si="601"/>
        <v>0</v>
      </c>
      <c r="BN1523" s="6">
        <f t="shared" si="602"/>
        <v>0</v>
      </c>
      <c r="BO1523" s="6">
        <f t="shared" si="603"/>
        <v>0</v>
      </c>
      <c r="BP1523" s="6">
        <f t="shared" si="604"/>
        <v>0</v>
      </c>
      <c r="BQ1523" s="6">
        <f t="shared" si="605"/>
        <v>0</v>
      </c>
      <c r="BR1523" s="6">
        <f t="shared" si="606"/>
        <v>40</v>
      </c>
      <c r="BS1523" s="6">
        <f t="shared" si="607"/>
        <v>40</v>
      </c>
      <c r="BT1523" s="12" t="str">
        <f t="shared" si="611"/>
        <v>Low</v>
      </c>
      <c r="BU1523">
        <f t="shared" si="608"/>
        <v>720</v>
      </c>
      <c r="BV1523">
        <f t="shared" si="609"/>
        <v>420</v>
      </c>
      <c r="BW1523">
        <v>22.31</v>
      </c>
      <c r="BX1523">
        <v>0</v>
      </c>
      <c r="BY1523">
        <v>31.31</v>
      </c>
      <c r="BZ1523">
        <v>0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1</v>
      </c>
      <c r="CG1523">
        <v>2</v>
      </c>
      <c r="CH1523">
        <v>2</v>
      </c>
      <c r="CI1523">
        <v>2</v>
      </c>
      <c r="CJ1523">
        <v>2</v>
      </c>
      <c r="CK1523">
        <v>2</v>
      </c>
      <c r="CL1523">
        <v>2</v>
      </c>
      <c r="CM1523">
        <v>2</v>
      </c>
      <c r="CN1523">
        <v>2</v>
      </c>
      <c r="CO1523">
        <v>1</v>
      </c>
      <c r="CP1523">
        <v>0</v>
      </c>
      <c r="CQ1523">
        <v>24</v>
      </c>
      <c r="CR1523" t="s">
        <v>1942</v>
      </c>
      <c r="CS1523">
        <v>0.75127649084633275</v>
      </c>
      <c r="CT1523">
        <v>0.80778490288032734</v>
      </c>
      <c r="CU1523">
        <v>0.30558267206511319</v>
      </c>
    </row>
    <row r="1524" spans="1:99" x14ac:dyDescent="0.25">
      <c r="A1524" t="s">
        <v>1951</v>
      </c>
      <c r="B1524">
        <v>129</v>
      </c>
      <c r="C1524" t="s">
        <v>67</v>
      </c>
      <c r="D1524" t="s">
        <v>68</v>
      </c>
      <c r="E1524">
        <v>23.583333333333329</v>
      </c>
      <c r="F1524" t="s">
        <v>69</v>
      </c>
      <c r="G1524" t="s">
        <v>70</v>
      </c>
      <c r="H1524">
        <v>161.69999999999999</v>
      </c>
      <c r="I1524">
        <v>65.7</v>
      </c>
      <c r="J1524">
        <v>25.12727135043594</v>
      </c>
      <c r="K1524">
        <v>24.1</v>
      </c>
      <c r="L1524" t="s">
        <v>71</v>
      </c>
      <c r="M1524" t="s">
        <v>72</v>
      </c>
      <c r="N1524">
        <v>11</v>
      </c>
      <c r="O1524" t="s">
        <v>133</v>
      </c>
      <c r="P1524" t="s">
        <v>74</v>
      </c>
      <c r="Q1524" t="s">
        <v>1940</v>
      </c>
      <c r="R1524">
        <v>1</v>
      </c>
      <c r="S1524" t="s">
        <v>1941</v>
      </c>
      <c r="T1524" t="s">
        <v>74</v>
      </c>
      <c r="U1524" t="s">
        <v>77</v>
      </c>
      <c r="V1524" t="s">
        <v>78</v>
      </c>
      <c r="W1524" t="s">
        <v>78</v>
      </c>
      <c r="X1524">
        <v>0</v>
      </c>
      <c r="Y1524">
        <v>1</v>
      </c>
      <c r="Z1524">
        <v>1</v>
      </c>
      <c r="AA1524">
        <v>1</v>
      </c>
      <c r="AB1524">
        <v>2</v>
      </c>
      <c r="AC1524">
        <v>1</v>
      </c>
      <c r="AD1524">
        <v>1</v>
      </c>
      <c r="AE1524">
        <v>1</v>
      </c>
      <c r="AF1524">
        <v>8</v>
      </c>
      <c r="AG1524" t="s">
        <v>79</v>
      </c>
      <c r="AH1524">
        <v>2</v>
      </c>
      <c r="AI1524">
        <v>0</v>
      </c>
      <c r="AJ1524">
        <v>20</v>
      </c>
      <c r="AK1524">
        <v>20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f t="shared" si="610"/>
        <v>0</v>
      </c>
      <c r="AR1524">
        <v>0</v>
      </c>
      <c r="AS1524">
        <v>0</v>
      </c>
      <c r="AT1524" s="6">
        <f t="shared" si="588"/>
        <v>320</v>
      </c>
      <c r="AU1524" s="6">
        <f t="shared" si="589"/>
        <v>367.92</v>
      </c>
      <c r="AV1524" s="6">
        <f t="shared" si="590"/>
        <v>0</v>
      </c>
      <c r="AW1524" s="6">
        <f t="shared" si="591"/>
        <v>0</v>
      </c>
      <c r="AX1524" s="6">
        <f t="shared" si="592"/>
        <v>0</v>
      </c>
      <c r="AY1524" s="6">
        <f t="shared" si="593"/>
        <v>0</v>
      </c>
      <c r="AZ1524" s="6">
        <f t="shared" si="594"/>
        <v>320</v>
      </c>
      <c r="BA1524" s="6">
        <f t="shared" si="595"/>
        <v>367.92</v>
      </c>
      <c r="BB1524" s="6">
        <v>12</v>
      </c>
      <c r="BC1524" s="6">
        <v>0</v>
      </c>
      <c r="BD1524" s="6" t="s">
        <v>153</v>
      </c>
      <c r="BE1524" s="6">
        <v>7</v>
      </c>
      <c r="BF1524" s="6">
        <v>0</v>
      </c>
      <c r="BG1524" s="6" t="s">
        <v>271</v>
      </c>
      <c r="BH1524" s="6">
        <f t="shared" si="596"/>
        <v>0</v>
      </c>
      <c r="BI1524" s="6">
        <f t="shared" si="597"/>
        <v>2</v>
      </c>
      <c r="BJ1524" s="6">
        <f t="shared" si="598"/>
        <v>2</v>
      </c>
      <c r="BK1524" s="6">
        <f t="shared" si="599"/>
        <v>40</v>
      </c>
      <c r="BL1524" s="6">
        <f t="shared" si="600"/>
        <v>0</v>
      </c>
      <c r="BM1524" s="6">
        <f t="shared" si="601"/>
        <v>0</v>
      </c>
      <c r="BN1524" s="6">
        <f t="shared" si="602"/>
        <v>0</v>
      </c>
      <c r="BO1524" s="6">
        <f t="shared" si="603"/>
        <v>0</v>
      </c>
      <c r="BP1524" s="6">
        <f t="shared" si="604"/>
        <v>0</v>
      </c>
      <c r="BQ1524" s="6">
        <f t="shared" si="605"/>
        <v>0</v>
      </c>
      <c r="BR1524" s="6">
        <f t="shared" si="606"/>
        <v>40</v>
      </c>
      <c r="BS1524" s="6">
        <f t="shared" si="607"/>
        <v>40</v>
      </c>
      <c r="BT1524" s="12" t="str">
        <f t="shared" si="611"/>
        <v>Low</v>
      </c>
      <c r="BU1524">
        <f t="shared" si="608"/>
        <v>720</v>
      </c>
      <c r="BV1524">
        <f t="shared" si="609"/>
        <v>420</v>
      </c>
      <c r="BW1524">
        <v>22.31</v>
      </c>
      <c r="BX1524">
        <v>0</v>
      </c>
      <c r="BY1524">
        <v>31.31</v>
      </c>
      <c r="BZ1524">
        <v>0</v>
      </c>
      <c r="CA1524">
        <v>2</v>
      </c>
      <c r="CB1524">
        <v>2</v>
      </c>
      <c r="CC1524">
        <v>2</v>
      </c>
      <c r="CD1524">
        <v>2</v>
      </c>
      <c r="CE1524">
        <v>2</v>
      </c>
      <c r="CF1524">
        <v>1</v>
      </c>
      <c r="CG1524">
        <v>2</v>
      </c>
      <c r="CH1524">
        <v>2</v>
      </c>
      <c r="CI1524">
        <v>2</v>
      </c>
      <c r="CJ1524">
        <v>2</v>
      </c>
      <c r="CK1524">
        <v>2</v>
      </c>
      <c r="CL1524">
        <v>2</v>
      </c>
      <c r="CM1524">
        <v>2</v>
      </c>
      <c r="CN1524">
        <v>2</v>
      </c>
      <c r="CO1524">
        <v>1</v>
      </c>
      <c r="CP1524">
        <v>0</v>
      </c>
      <c r="CQ1524">
        <v>24</v>
      </c>
      <c r="CR1524" t="s">
        <v>1942</v>
      </c>
      <c r="CS1524">
        <v>0.45262217082780559</v>
      </c>
      <c r="CT1524">
        <v>0.68802147847604589</v>
      </c>
      <c r="CU1524">
        <v>0.41856425052318452</v>
      </c>
    </row>
    <row r="1525" spans="1:99" x14ac:dyDescent="0.25">
      <c r="A1525" t="s">
        <v>1952</v>
      </c>
      <c r="B1525">
        <v>129</v>
      </c>
      <c r="C1525" t="s">
        <v>67</v>
      </c>
      <c r="D1525" t="s">
        <v>68</v>
      </c>
      <c r="E1525">
        <v>23.583333333333329</v>
      </c>
      <c r="F1525" t="s">
        <v>69</v>
      </c>
      <c r="G1525" t="s">
        <v>70</v>
      </c>
      <c r="H1525">
        <v>161.69999999999999</v>
      </c>
      <c r="I1525">
        <v>65.7</v>
      </c>
      <c r="J1525">
        <v>25.12727135043594</v>
      </c>
      <c r="K1525">
        <v>24.1</v>
      </c>
      <c r="L1525" t="s">
        <v>71</v>
      </c>
      <c r="M1525" t="s">
        <v>72</v>
      </c>
      <c r="N1525">
        <v>11</v>
      </c>
      <c r="O1525" t="s">
        <v>133</v>
      </c>
      <c r="P1525" t="s">
        <v>74</v>
      </c>
      <c r="Q1525" t="s">
        <v>1940</v>
      </c>
      <c r="R1525">
        <v>1</v>
      </c>
      <c r="S1525" t="s">
        <v>1941</v>
      </c>
      <c r="T1525" t="s">
        <v>74</v>
      </c>
      <c r="U1525" t="s">
        <v>77</v>
      </c>
      <c r="V1525" t="s">
        <v>78</v>
      </c>
      <c r="W1525" t="s">
        <v>78</v>
      </c>
      <c r="X1525">
        <v>0</v>
      </c>
      <c r="Y1525">
        <v>1</v>
      </c>
      <c r="Z1525">
        <v>1</v>
      </c>
      <c r="AA1525">
        <v>1</v>
      </c>
      <c r="AB1525">
        <v>2</v>
      </c>
      <c r="AC1525">
        <v>1</v>
      </c>
      <c r="AD1525">
        <v>1</v>
      </c>
      <c r="AE1525">
        <v>1</v>
      </c>
      <c r="AF1525">
        <v>8</v>
      </c>
      <c r="AG1525" t="s">
        <v>79</v>
      </c>
      <c r="AH1525">
        <v>2</v>
      </c>
      <c r="AI1525">
        <v>0</v>
      </c>
      <c r="AJ1525">
        <v>20</v>
      </c>
      <c r="AK1525">
        <v>20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f t="shared" si="610"/>
        <v>0</v>
      </c>
      <c r="AR1525">
        <v>0</v>
      </c>
      <c r="AS1525">
        <v>0</v>
      </c>
      <c r="AT1525" s="6">
        <f t="shared" si="588"/>
        <v>320</v>
      </c>
      <c r="AU1525" s="6">
        <f t="shared" si="589"/>
        <v>367.92</v>
      </c>
      <c r="AV1525" s="6">
        <f t="shared" si="590"/>
        <v>0</v>
      </c>
      <c r="AW1525" s="6">
        <f t="shared" si="591"/>
        <v>0</v>
      </c>
      <c r="AX1525" s="6">
        <f t="shared" si="592"/>
        <v>0</v>
      </c>
      <c r="AY1525" s="6">
        <f t="shared" si="593"/>
        <v>0</v>
      </c>
      <c r="AZ1525" s="6">
        <f t="shared" si="594"/>
        <v>320</v>
      </c>
      <c r="BA1525" s="6">
        <f t="shared" si="595"/>
        <v>367.92</v>
      </c>
      <c r="BB1525" s="6">
        <v>12</v>
      </c>
      <c r="BC1525" s="6">
        <v>0</v>
      </c>
      <c r="BD1525" s="6" t="s">
        <v>153</v>
      </c>
      <c r="BE1525" s="6">
        <v>7</v>
      </c>
      <c r="BF1525" s="6">
        <v>0</v>
      </c>
      <c r="BG1525" s="6" t="s">
        <v>271</v>
      </c>
      <c r="BH1525" s="6">
        <f t="shared" si="596"/>
        <v>0</v>
      </c>
      <c r="BI1525" s="6">
        <f t="shared" si="597"/>
        <v>2</v>
      </c>
      <c r="BJ1525" s="6">
        <f t="shared" si="598"/>
        <v>2</v>
      </c>
      <c r="BK1525" s="6">
        <f t="shared" si="599"/>
        <v>40</v>
      </c>
      <c r="BL1525" s="6">
        <f t="shared" si="600"/>
        <v>0</v>
      </c>
      <c r="BM1525" s="6">
        <f t="shared" si="601"/>
        <v>0</v>
      </c>
      <c r="BN1525" s="6">
        <f t="shared" si="602"/>
        <v>0</v>
      </c>
      <c r="BO1525" s="6">
        <f t="shared" si="603"/>
        <v>0</v>
      </c>
      <c r="BP1525" s="6">
        <f t="shared" si="604"/>
        <v>0</v>
      </c>
      <c r="BQ1525" s="6">
        <f t="shared" si="605"/>
        <v>0</v>
      </c>
      <c r="BR1525" s="6">
        <f t="shared" si="606"/>
        <v>40</v>
      </c>
      <c r="BS1525" s="6">
        <f t="shared" si="607"/>
        <v>40</v>
      </c>
      <c r="BT1525" s="12" t="str">
        <f t="shared" si="611"/>
        <v>Low</v>
      </c>
      <c r="BU1525">
        <f t="shared" si="608"/>
        <v>720</v>
      </c>
      <c r="BV1525">
        <f t="shared" si="609"/>
        <v>420</v>
      </c>
      <c r="BW1525">
        <v>22.31</v>
      </c>
      <c r="BX1525">
        <v>0</v>
      </c>
      <c r="BY1525">
        <v>31.31</v>
      </c>
      <c r="BZ1525">
        <v>0</v>
      </c>
      <c r="CA1525">
        <v>2</v>
      </c>
      <c r="CB1525">
        <v>2</v>
      </c>
      <c r="CC1525">
        <v>2</v>
      </c>
      <c r="CD1525">
        <v>2</v>
      </c>
      <c r="CE1525">
        <v>2</v>
      </c>
      <c r="CF1525">
        <v>1</v>
      </c>
      <c r="CG1525">
        <v>2</v>
      </c>
      <c r="CH1525">
        <v>2</v>
      </c>
      <c r="CI1525">
        <v>2</v>
      </c>
      <c r="CJ1525">
        <v>2</v>
      </c>
      <c r="CK1525">
        <v>2</v>
      </c>
      <c r="CL1525">
        <v>2</v>
      </c>
      <c r="CM1525">
        <v>2</v>
      </c>
      <c r="CN1525">
        <v>2</v>
      </c>
      <c r="CO1525">
        <v>1</v>
      </c>
      <c r="CP1525">
        <v>0</v>
      </c>
      <c r="CQ1525">
        <v>24</v>
      </c>
      <c r="CR1525" t="s">
        <v>1942</v>
      </c>
      <c r="CS1525">
        <v>0.72289371589841755</v>
      </c>
      <c r="CT1525">
        <v>0.70489572880207496</v>
      </c>
      <c r="CU1525">
        <v>0.21376128289004179</v>
      </c>
    </row>
    <row r="1526" spans="1:99" x14ac:dyDescent="0.25">
      <c r="A1526" t="s">
        <v>1953</v>
      </c>
      <c r="B1526">
        <v>129</v>
      </c>
      <c r="C1526" t="s">
        <v>67</v>
      </c>
      <c r="D1526" t="s">
        <v>68</v>
      </c>
      <c r="E1526">
        <v>23.583333333333329</v>
      </c>
      <c r="F1526" t="s">
        <v>69</v>
      </c>
      <c r="G1526" t="s">
        <v>70</v>
      </c>
      <c r="H1526">
        <v>161.69999999999999</v>
      </c>
      <c r="I1526">
        <v>65.7</v>
      </c>
      <c r="J1526">
        <v>25.12727135043594</v>
      </c>
      <c r="K1526">
        <v>24.1</v>
      </c>
      <c r="L1526" t="s">
        <v>71</v>
      </c>
      <c r="M1526" t="s">
        <v>72</v>
      </c>
      <c r="N1526">
        <v>11</v>
      </c>
      <c r="O1526" t="s">
        <v>133</v>
      </c>
      <c r="P1526" t="s">
        <v>74</v>
      </c>
      <c r="Q1526" t="s">
        <v>1940</v>
      </c>
      <c r="R1526">
        <v>1</v>
      </c>
      <c r="S1526" t="s">
        <v>1941</v>
      </c>
      <c r="T1526" t="s">
        <v>74</v>
      </c>
      <c r="U1526" t="s">
        <v>77</v>
      </c>
      <c r="V1526" t="s">
        <v>78</v>
      </c>
      <c r="W1526" t="s">
        <v>78</v>
      </c>
      <c r="X1526">
        <v>0</v>
      </c>
      <c r="Y1526">
        <v>1</v>
      </c>
      <c r="Z1526">
        <v>1</v>
      </c>
      <c r="AA1526">
        <v>1</v>
      </c>
      <c r="AB1526">
        <v>2</v>
      </c>
      <c r="AC1526">
        <v>1</v>
      </c>
      <c r="AD1526">
        <v>1</v>
      </c>
      <c r="AE1526">
        <v>1</v>
      </c>
      <c r="AF1526">
        <v>8</v>
      </c>
      <c r="AG1526" t="s">
        <v>79</v>
      </c>
      <c r="AH1526">
        <v>2</v>
      </c>
      <c r="AI1526">
        <v>0</v>
      </c>
      <c r="AJ1526">
        <v>20</v>
      </c>
      <c r="AK1526">
        <v>20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f t="shared" si="610"/>
        <v>0</v>
      </c>
      <c r="AR1526">
        <v>0</v>
      </c>
      <c r="AS1526">
        <v>0</v>
      </c>
      <c r="AT1526" s="6">
        <f t="shared" si="588"/>
        <v>320</v>
      </c>
      <c r="AU1526" s="6">
        <f t="shared" si="589"/>
        <v>367.92</v>
      </c>
      <c r="AV1526" s="6">
        <f t="shared" si="590"/>
        <v>0</v>
      </c>
      <c r="AW1526" s="6">
        <f t="shared" si="591"/>
        <v>0</v>
      </c>
      <c r="AX1526" s="6">
        <f t="shared" si="592"/>
        <v>0</v>
      </c>
      <c r="AY1526" s="6">
        <f t="shared" si="593"/>
        <v>0</v>
      </c>
      <c r="AZ1526" s="6">
        <f t="shared" si="594"/>
        <v>320</v>
      </c>
      <c r="BA1526" s="6">
        <f t="shared" si="595"/>
        <v>367.92</v>
      </c>
      <c r="BB1526" s="6">
        <v>12</v>
      </c>
      <c r="BC1526" s="6">
        <v>0</v>
      </c>
      <c r="BD1526" s="6" t="s">
        <v>153</v>
      </c>
      <c r="BE1526" s="6">
        <v>7</v>
      </c>
      <c r="BF1526" s="6">
        <v>0</v>
      </c>
      <c r="BG1526" s="6" t="s">
        <v>271</v>
      </c>
      <c r="BH1526" s="6">
        <f t="shared" si="596"/>
        <v>0</v>
      </c>
      <c r="BI1526" s="6">
        <f t="shared" si="597"/>
        <v>2</v>
      </c>
      <c r="BJ1526" s="6">
        <f t="shared" si="598"/>
        <v>2</v>
      </c>
      <c r="BK1526" s="6">
        <f t="shared" si="599"/>
        <v>40</v>
      </c>
      <c r="BL1526" s="6">
        <f t="shared" si="600"/>
        <v>0</v>
      </c>
      <c r="BM1526" s="6">
        <f t="shared" si="601"/>
        <v>0</v>
      </c>
      <c r="BN1526" s="6">
        <f t="shared" si="602"/>
        <v>0</v>
      </c>
      <c r="BO1526" s="6">
        <f t="shared" si="603"/>
        <v>0</v>
      </c>
      <c r="BP1526" s="6">
        <f t="shared" si="604"/>
        <v>0</v>
      </c>
      <c r="BQ1526" s="6">
        <f t="shared" si="605"/>
        <v>0</v>
      </c>
      <c r="BR1526" s="6">
        <f t="shared" si="606"/>
        <v>40</v>
      </c>
      <c r="BS1526" s="6">
        <f t="shared" si="607"/>
        <v>40</v>
      </c>
      <c r="BT1526" s="12" t="str">
        <f t="shared" si="611"/>
        <v>Low</v>
      </c>
      <c r="BU1526">
        <f t="shared" si="608"/>
        <v>720</v>
      </c>
      <c r="BV1526">
        <f t="shared" si="609"/>
        <v>420</v>
      </c>
      <c r="BW1526">
        <v>22.31</v>
      </c>
      <c r="BX1526">
        <v>0</v>
      </c>
      <c r="BY1526">
        <v>31.31</v>
      </c>
      <c r="BZ1526">
        <v>0</v>
      </c>
      <c r="CA1526">
        <v>2</v>
      </c>
      <c r="CB1526">
        <v>2</v>
      </c>
      <c r="CC1526">
        <v>2</v>
      </c>
      <c r="CD1526">
        <v>2</v>
      </c>
      <c r="CE1526">
        <v>2</v>
      </c>
      <c r="CF1526">
        <v>1</v>
      </c>
      <c r="CG1526">
        <v>2</v>
      </c>
      <c r="CH1526">
        <v>2</v>
      </c>
      <c r="CI1526">
        <v>2</v>
      </c>
      <c r="CJ1526">
        <v>2</v>
      </c>
      <c r="CK1526">
        <v>2</v>
      </c>
      <c r="CL1526">
        <v>2</v>
      </c>
      <c r="CM1526">
        <v>2</v>
      </c>
      <c r="CN1526">
        <v>2</v>
      </c>
      <c r="CO1526">
        <v>1</v>
      </c>
      <c r="CP1526">
        <v>0</v>
      </c>
      <c r="CQ1526">
        <v>24</v>
      </c>
      <c r="CR1526" t="s">
        <v>1942</v>
      </c>
      <c r="CS1526">
        <v>0.82935697642303741</v>
      </c>
      <c r="CT1526">
        <v>0.67864638229964858</v>
      </c>
      <c r="CU1526">
        <v>0.29524383290530831</v>
      </c>
    </row>
    <row r="1527" spans="1:99" x14ac:dyDescent="0.25">
      <c r="A1527" t="s">
        <v>1954</v>
      </c>
      <c r="B1527">
        <v>130</v>
      </c>
      <c r="C1527" t="s">
        <v>86</v>
      </c>
      <c r="D1527" t="s">
        <v>90</v>
      </c>
      <c r="E1527">
        <v>26.5</v>
      </c>
      <c r="F1527" t="s">
        <v>69</v>
      </c>
      <c r="G1527" t="s">
        <v>70</v>
      </c>
      <c r="H1527">
        <v>164.2</v>
      </c>
      <c r="I1527">
        <v>57.15</v>
      </c>
      <c r="J1527">
        <v>21.196781798139881</v>
      </c>
      <c r="K1527">
        <v>22.95000000000001</v>
      </c>
      <c r="L1527" t="s">
        <v>71</v>
      </c>
      <c r="M1527" t="s">
        <v>97</v>
      </c>
      <c r="N1527">
        <v>18</v>
      </c>
      <c r="O1527" t="s">
        <v>98</v>
      </c>
      <c r="P1527" t="s">
        <v>74</v>
      </c>
      <c r="Q1527" t="s">
        <v>675</v>
      </c>
      <c r="R1527">
        <v>0</v>
      </c>
      <c r="S1527" t="s">
        <v>78</v>
      </c>
      <c r="T1527" t="s">
        <v>74</v>
      </c>
      <c r="U1527" t="s">
        <v>903</v>
      </c>
      <c r="V1527" t="s">
        <v>78</v>
      </c>
      <c r="W1527" t="s">
        <v>78</v>
      </c>
      <c r="X1527">
        <v>0</v>
      </c>
      <c r="Y1527">
        <v>1</v>
      </c>
      <c r="Z1527">
        <v>2</v>
      </c>
      <c r="AA1527">
        <v>1</v>
      </c>
      <c r="AB1527">
        <v>2</v>
      </c>
      <c r="AC1527">
        <v>1</v>
      </c>
      <c r="AD1527">
        <v>1</v>
      </c>
      <c r="AE1527">
        <v>1</v>
      </c>
      <c r="AF1527">
        <v>9</v>
      </c>
      <c r="AG1527" t="s">
        <v>135</v>
      </c>
      <c r="AH1527">
        <v>6</v>
      </c>
      <c r="AI1527">
        <v>0</v>
      </c>
      <c r="AJ1527">
        <v>40</v>
      </c>
      <c r="AK1527">
        <v>40</v>
      </c>
      <c r="AL1527">
        <v>1</v>
      </c>
      <c r="AM1527">
        <v>3</v>
      </c>
      <c r="AN1527">
        <v>0</v>
      </c>
      <c r="AO1527">
        <v>180</v>
      </c>
      <c r="AP1527">
        <v>2</v>
      </c>
      <c r="AQ1527">
        <f t="shared" si="610"/>
        <v>3</v>
      </c>
      <c r="AR1527">
        <v>0</v>
      </c>
      <c r="AS1527">
        <v>180</v>
      </c>
      <c r="AT1527" s="6">
        <f t="shared" si="588"/>
        <v>1920</v>
      </c>
      <c r="AU1527" s="6">
        <f t="shared" si="589"/>
        <v>1920.24</v>
      </c>
      <c r="AV1527" s="6">
        <f t="shared" si="590"/>
        <v>720</v>
      </c>
      <c r="AW1527" s="6">
        <f t="shared" si="591"/>
        <v>720.09</v>
      </c>
      <c r="AX1527" s="6">
        <f t="shared" si="592"/>
        <v>1188</v>
      </c>
      <c r="AY1527" s="6">
        <f t="shared" si="593"/>
        <v>1188.1485</v>
      </c>
      <c r="AZ1527" s="6">
        <f t="shared" si="594"/>
        <v>3828</v>
      </c>
      <c r="BA1527" s="6">
        <f t="shared" si="595"/>
        <v>3828.4785000000002</v>
      </c>
      <c r="BB1527" s="6">
        <v>6</v>
      </c>
      <c r="BC1527" s="6">
        <v>0</v>
      </c>
      <c r="BD1527" s="6" t="s">
        <v>136</v>
      </c>
      <c r="BE1527" s="6">
        <v>10</v>
      </c>
      <c r="BF1527" s="6">
        <v>0</v>
      </c>
      <c r="BG1527" s="6" t="s">
        <v>152</v>
      </c>
      <c r="BH1527" s="6">
        <f t="shared" si="596"/>
        <v>6</v>
      </c>
      <c r="BI1527" s="6">
        <f t="shared" si="597"/>
        <v>9</v>
      </c>
      <c r="BJ1527" s="6">
        <f t="shared" si="598"/>
        <v>6</v>
      </c>
      <c r="BK1527" s="6">
        <f t="shared" si="599"/>
        <v>240</v>
      </c>
      <c r="BL1527" s="6">
        <f t="shared" si="600"/>
        <v>1</v>
      </c>
      <c r="BM1527" s="6">
        <f t="shared" si="601"/>
        <v>180</v>
      </c>
      <c r="BN1527" s="6">
        <f t="shared" si="602"/>
        <v>2</v>
      </c>
      <c r="BO1527" s="6">
        <f t="shared" si="603"/>
        <v>360</v>
      </c>
      <c r="BP1527" s="6">
        <f t="shared" si="604"/>
        <v>3</v>
      </c>
      <c r="BQ1527" s="6">
        <f t="shared" si="605"/>
        <v>540</v>
      </c>
      <c r="BR1527" s="6">
        <f t="shared" si="606"/>
        <v>420</v>
      </c>
      <c r="BS1527" s="6">
        <f t="shared" si="607"/>
        <v>780</v>
      </c>
      <c r="BT1527" s="12" t="str">
        <f t="shared" si="611"/>
        <v>High</v>
      </c>
      <c r="BU1527">
        <f t="shared" si="608"/>
        <v>360</v>
      </c>
      <c r="BV1527">
        <f t="shared" si="609"/>
        <v>600</v>
      </c>
      <c r="BW1527">
        <v>25.32</v>
      </c>
      <c r="BX1527">
        <v>0</v>
      </c>
      <c r="BY1527">
        <v>47.38</v>
      </c>
      <c r="BZ1527">
        <v>0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>
        <v>2</v>
      </c>
      <c r="CH1527">
        <v>2</v>
      </c>
      <c r="CI1527">
        <v>2</v>
      </c>
      <c r="CJ1527">
        <v>2</v>
      </c>
      <c r="CK1527">
        <v>2</v>
      </c>
      <c r="CL1527">
        <v>2</v>
      </c>
      <c r="CM1527">
        <v>2</v>
      </c>
      <c r="CN1527">
        <v>2</v>
      </c>
      <c r="CO1527">
        <v>2</v>
      </c>
      <c r="CP1527">
        <v>1</v>
      </c>
      <c r="CQ1527">
        <v>27</v>
      </c>
      <c r="CR1527" t="s">
        <v>1955</v>
      </c>
      <c r="CS1527">
        <v>8.3451919314837948</v>
      </c>
      <c r="CT1527">
        <v>2.1713627712004269</v>
      </c>
      <c r="CU1527">
        <v>0.27577612578458732</v>
      </c>
    </row>
    <row r="1528" spans="1:99" x14ac:dyDescent="0.25">
      <c r="A1528" t="s">
        <v>1956</v>
      </c>
      <c r="B1528">
        <v>130</v>
      </c>
      <c r="C1528" t="s">
        <v>86</v>
      </c>
      <c r="D1528" t="s">
        <v>90</v>
      </c>
      <c r="E1528">
        <v>26.5</v>
      </c>
      <c r="F1528" t="s">
        <v>69</v>
      </c>
      <c r="G1528" t="s">
        <v>70</v>
      </c>
      <c r="H1528">
        <v>164.2</v>
      </c>
      <c r="I1528">
        <v>57.15</v>
      </c>
      <c r="J1528">
        <v>21.196781798139881</v>
      </c>
      <c r="K1528">
        <v>22.95000000000001</v>
      </c>
      <c r="L1528" t="s">
        <v>71</v>
      </c>
      <c r="M1528" t="s">
        <v>97</v>
      </c>
      <c r="N1528">
        <v>18</v>
      </c>
      <c r="O1528" t="s">
        <v>98</v>
      </c>
      <c r="P1528" t="s">
        <v>74</v>
      </c>
      <c r="Q1528" t="s">
        <v>675</v>
      </c>
      <c r="R1528">
        <v>0</v>
      </c>
      <c r="S1528" t="s">
        <v>78</v>
      </c>
      <c r="T1528" t="s">
        <v>74</v>
      </c>
      <c r="U1528" t="s">
        <v>903</v>
      </c>
      <c r="V1528" t="s">
        <v>78</v>
      </c>
      <c r="W1528" t="s">
        <v>78</v>
      </c>
      <c r="X1528">
        <v>0</v>
      </c>
      <c r="Y1528">
        <v>1</v>
      </c>
      <c r="Z1528">
        <v>2</v>
      </c>
      <c r="AA1528">
        <v>1</v>
      </c>
      <c r="AB1528">
        <v>2</v>
      </c>
      <c r="AC1528">
        <v>1</v>
      </c>
      <c r="AD1528">
        <v>1</v>
      </c>
      <c r="AE1528">
        <v>1</v>
      </c>
      <c r="AF1528">
        <v>9</v>
      </c>
      <c r="AG1528" t="s">
        <v>135</v>
      </c>
      <c r="AH1528">
        <v>6</v>
      </c>
      <c r="AI1528">
        <v>0</v>
      </c>
      <c r="AJ1528">
        <v>40</v>
      </c>
      <c r="AK1528">
        <v>40</v>
      </c>
      <c r="AL1528">
        <v>1</v>
      </c>
      <c r="AM1528">
        <v>3</v>
      </c>
      <c r="AN1528">
        <v>0</v>
      </c>
      <c r="AO1528">
        <v>180</v>
      </c>
      <c r="AP1528">
        <v>2</v>
      </c>
      <c r="AQ1528">
        <f t="shared" si="610"/>
        <v>3</v>
      </c>
      <c r="AR1528">
        <v>0</v>
      </c>
      <c r="AS1528">
        <v>180</v>
      </c>
      <c r="AT1528" s="6">
        <f t="shared" si="588"/>
        <v>1920</v>
      </c>
      <c r="AU1528" s="6">
        <f t="shared" si="589"/>
        <v>1920.24</v>
      </c>
      <c r="AV1528" s="6">
        <f t="shared" si="590"/>
        <v>720</v>
      </c>
      <c r="AW1528" s="6">
        <f t="shared" si="591"/>
        <v>720.09</v>
      </c>
      <c r="AX1528" s="6">
        <f t="shared" si="592"/>
        <v>1188</v>
      </c>
      <c r="AY1528" s="6">
        <f t="shared" si="593"/>
        <v>1188.1485</v>
      </c>
      <c r="AZ1528" s="6">
        <f t="shared" si="594"/>
        <v>3828</v>
      </c>
      <c r="BA1528" s="6">
        <f t="shared" si="595"/>
        <v>3828.4785000000002</v>
      </c>
      <c r="BB1528" s="6">
        <v>6</v>
      </c>
      <c r="BC1528" s="6">
        <v>0</v>
      </c>
      <c r="BD1528" s="6" t="s">
        <v>136</v>
      </c>
      <c r="BE1528" s="6">
        <v>10</v>
      </c>
      <c r="BF1528" s="6">
        <v>0</v>
      </c>
      <c r="BG1528" s="6" t="s">
        <v>152</v>
      </c>
      <c r="BH1528" s="6">
        <f t="shared" si="596"/>
        <v>6</v>
      </c>
      <c r="BI1528" s="6">
        <f t="shared" si="597"/>
        <v>9</v>
      </c>
      <c r="BJ1528" s="6">
        <f t="shared" si="598"/>
        <v>6</v>
      </c>
      <c r="BK1528" s="6">
        <f t="shared" si="599"/>
        <v>240</v>
      </c>
      <c r="BL1528" s="6">
        <f t="shared" si="600"/>
        <v>1</v>
      </c>
      <c r="BM1528" s="6">
        <f t="shared" si="601"/>
        <v>180</v>
      </c>
      <c r="BN1528" s="6">
        <f t="shared" si="602"/>
        <v>2</v>
      </c>
      <c r="BO1528" s="6">
        <f t="shared" si="603"/>
        <v>360</v>
      </c>
      <c r="BP1528" s="6">
        <f t="shared" si="604"/>
        <v>3</v>
      </c>
      <c r="BQ1528" s="6">
        <f t="shared" si="605"/>
        <v>540</v>
      </c>
      <c r="BR1528" s="6">
        <f t="shared" si="606"/>
        <v>420</v>
      </c>
      <c r="BS1528" s="6">
        <f t="shared" si="607"/>
        <v>780</v>
      </c>
      <c r="BT1528" s="12" t="str">
        <f t="shared" si="611"/>
        <v>High</v>
      </c>
      <c r="BU1528">
        <f t="shared" si="608"/>
        <v>360</v>
      </c>
      <c r="BV1528">
        <f t="shared" si="609"/>
        <v>600</v>
      </c>
      <c r="BW1528">
        <v>25.32</v>
      </c>
      <c r="BX1528">
        <v>0</v>
      </c>
      <c r="BY1528">
        <v>47.38</v>
      </c>
      <c r="BZ1528">
        <v>0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2</v>
      </c>
      <c r="CJ1528">
        <v>2</v>
      </c>
      <c r="CK1528">
        <v>2</v>
      </c>
      <c r="CL1528">
        <v>2</v>
      </c>
      <c r="CM1528">
        <v>2</v>
      </c>
      <c r="CN1528">
        <v>2</v>
      </c>
      <c r="CO1528">
        <v>2</v>
      </c>
      <c r="CP1528">
        <v>1</v>
      </c>
      <c r="CQ1528">
        <v>27</v>
      </c>
      <c r="CR1528" t="s">
        <v>1955</v>
      </c>
      <c r="CS1528">
        <v>8.0376319130991156</v>
      </c>
      <c r="CT1528">
        <v>2.2441579126899911</v>
      </c>
      <c r="CU1528">
        <v>0.28599241217240562</v>
      </c>
    </row>
    <row r="1529" spans="1:99" x14ac:dyDescent="0.25">
      <c r="A1529" t="s">
        <v>1957</v>
      </c>
      <c r="B1529">
        <v>130</v>
      </c>
      <c r="C1529" t="s">
        <v>86</v>
      </c>
      <c r="D1529" t="s">
        <v>90</v>
      </c>
      <c r="E1529">
        <v>26.5</v>
      </c>
      <c r="F1529" t="s">
        <v>69</v>
      </c>
      <c r="G1529" t="s">
        <v>70</v>
      </c>
      <c r="H1529">
        <v>164.2</v>
      </c>
      <c r="I1529">
        <v>57.15</v>
      </c>
      <c r="J1529">
        <v>21.196781798139881</v>
      </c>
      <c r="K1529">
        <v>22.95000000000001</v>
      </c>
      <c r="L1529" t="s">
        <v>71</v>
      </c>
      <c r="M1529" t="s">
        <v>97</v>
      </c>
      <c r="N1529">
        <v>18</v>
      </c>
      <c r="O1529" t="s">
        <v>98</v>
      </c>
      <c r="P1529" t="s">
        <v>74</v>
      </c>
      <c r="Q1529" t="s">
        <v>675</v>
      </c>
      <c r="R1529">
        <v>0</v>
      </c>
      <c r="S1529" t="s">
        <v>78</v>
      </c>
      <c r="T1529" t="s">
        <v>74</v>
      </c>
      <c r="U1529" t="s">
        <v>903</v>
      </c>
      <c r="V1529" t="s">
        <v>78</v>
      </c>
      <c r="W1529" t="s">
        <v>78</v>
      </c>
      <c r="X1529">
        <v>0</v>
      </c>
      <c r="Y1529">
        <v>1</v>
      </c>
      <c r="Z1529">
        <v>2</v>
      </c>
      <c r="AA1529">
        <v>1</v>
      </c>
      <c r="AB1529">
        <v>2</v>
      </c>
      <c r="AC1529">
        <v>1</v>
      </c>
      <c r="AD1529">
        <v>1</v>
      </c>
      <c r="AE1529">
        <v>1</v>
      </c>
      <c r="AF1529">
        <v>9</v>
      </c>
      <c r="AG1529" t="s">
        <v>135</v>
      </c>
      <c r="AH1529">
        <v>6</v>
      </c>
      <c r="AI1529">
        <v>0</v>
      </c>
      <c r="AJ1529">
        <v>40</v>
      </c>
      <c r="AK1529">
        <v>40</v>
      </c>
      <c r="AL1529">
        <v>1</v>
      </c>
      <c r="AM1529">
        <v>3</v>
      </c>
      <c r="AN1529">
        <v>0</v>
      </c>
      <c r="AO1529">
        <v>180</v>
      </c>
      <c r="AP1529">
        <v>2</v>
      </c>
      <c r="AQ1529">
        <f t="shared" si="610"/>
        <v>3</v>
      </c>
      <c r="AR1529">
        <v>0</v>
      </c>
      <c r="AS1529">
        <v>180</v>
      </c>
      <c r="AT1529" s="6">
        <f t="shared" si="588"/>
        <v>1920</v>
      </c>
      <c r="AU1529" s="6">
        <f t="shared" si="589"/>
        <v>1920.24</v>
      </c>
      <c r="AV1529" s="6">
        <f t="shared" si="590"/>
        <v>720</v>
      </c>
      <c r="AW1529" s="6">
        <f t="shared" si="591"/>
        <v>720.09</v>
      </c>
      <c r="AX1529" s="6">
        <f t="shared" si="592"/>
        <v>1188</v>
      </c>
      <c r="AY1529" s="6">
        <f t="shared" si="593"/>
        <v>1188.1485</v>
      </c>
      <c r="AZ1529" s="6">
        <f t="shared" si="594"/>
        <v>3828</v>
      </c>
      <c r="BA1529" s="6">
        <f t="shared" si="595"/>
        <v>3828.4785000000002</v>
      </c>
      <c r="BB1529" s="6">
        <v>6</v>
      </c>
      <c r="BC1529" s="6">
        <v>0</v>
      </c>
      <c r="BD1529" s="6" t="s">
        <v>136</v>
      </c>
      <c r="BE1529" s="6">
        <v>10</v>
      </c>
      <c r="BF1529" s="6">
        <v>0</v>
      </c>
      <c r="BG1529" s="6" t="s">
        <v>152</v>
      </c>
      <c r="BH1529" s="6">
        <f t="shared" si="596"/>
        <v>6</v>
      </c>
      <c r="BI1529" s="6">
        <f t="shared" si="597"/>
        <v>9</v>
      </c>
      <c r="BJ1529" s="6">
        <f t="shared" si="598"/>
        <v>6</v>
      </c>
      <c r="BK1529" s="6">
        <f t="shared" si="599"/>
        <v>240</v>
      </c>
      <c r="BL1529" s="6">
        <f t="shared" si="600"/>
        <v>1</v>
      </c>
      <c r="BM1529" s="6">
        <f t="shared" si="601"/>
        <v>180</v>
      </c>
      <c r="BN1529" s="6">
        <f t="shared" si="602"/>
        <v>2</v>
      </c>
      <c r="BO1529" s="6">
        <f t="shared" si="603"/>
        <v>360</v>
      </c>
      <c r="BP1529" s="6">
        <f t="shared" si="604"/>
        <v>3</v>
      </c>
      <c r="BQ1529" s="6">
        <f t="shared" si="605"/>
        <v>540</v>
      </c>
      <c r="BR1529" s="6">
        <f t="shared" si="606"/>
        <v>420</v>
      </c>
      <c r="BS1529" s="6">
        <f t="shared" si="607"/>
        <v>780</v>
      </c>
      <c r="BT1529" s="12" t="str">
        <f t="shared" si="611"/>
        <v>High</v>
      </c>
      <c r="BU1529">
        <f t="shared" si="608"/>
        <v>360</v>
      </c>
      <c r="BV1529">
        <f t="shared" si="609"/>
        <v>600</v>
      </c>
      <c r="BW1529">
        <v>25.32</v>
      </c>
      <c r="BX1529">
        <v>0</v>
      </c>
      <c r="BY1529">
        <v>47.38</v>
      </c>
      <c r="BZ1529">
        <v>0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2</v>
      </c>
      <c r="CH1529">
        <v>2</v>
      </c>
      <c r="CI1529">
        <v>2</v>
      </c>
      <c r="CJ1529">
        <v>2</v>
      </c>
      <c r="CK1529">
        <v>2</v>
      </c>
      <c r="CL1529">
        <v>2</v>
      </c>
      <c r="CM1529">
        <v>2</v>
      </c>
      <c r="CN1529">
        <v>2</v>
      </c>
      <c r="CO1529">
        <v>2</v>
      </c>
      <c r="CP1529">
        <v>1</v>
      </c>
      <c r="CQ1529">
        <v>27</v>
      </c>
      <c r="CR1529" t="s">
        <v>1955</v>
      </c>
      <c r="CS1529">
        <v>7.7393609845061233</v>
      </c>
      <c r="CT1529">
        <v>2.1755175868042209</v>
      </c>
      <c r="CU1529">
        <v>0.28066978810797871</v>
      </c>
    </row>
    <row r="1530" spans="1:99" x14ac:dyDescent="0.25">
      <c r="A1530" t="s">
        <v>1958</v>
      </c>
      <c r="B1530">
        <v>130</v>
      </c>
      <c r="C1530" t="s">
        <v>67</v>
      </c>
      <c r="D1530" t="s">
        <v>90</v>
      </c>
      <c r="E1530">
        <v>26.5</v>
      </c>
      <c r="F1530" t="s">
        <v>69</v>
      </c>
      <c r="G1530" t="s">
        <v>70</v>
      </c>
      <c r="H1530">
        <v>164.2</v>
      </c>
      <c r="I1530">
        <v>57.15</v>
      </c>
      <c r="J1530">
        <v>21.196781798139881</v>
      </c>
      <c r="K1530">
        <v>22.95000000000001</v>
      </c>
      <c r="L1530" t="s">
        <v>71</v>
      </c>
      <c r="M1530" t="s">
        <v>97</v>
      </c>
      <c r="N1530">
        <v>18</v>
      </c>
      <c r="O1530" t="s">
        <v>98</v>
      </c>
      <c r="P1530" t="s">
        <v>74</v>
      </c>
      <c r="Q1530" t="s">
        <v>675</v>
      </c>
      <c r="R1530">
        <v>0</v>
      </c>
      <c r="S1530" t="s">
        <v>78</v>
      </c>
      <c r="T1530" t="s">
        <v>74</v>
      </c>
      <c r="U1530" t="s">
        <v>903</v>
      </c>
      <c r="V1530" t="s">
        <v>78</v>
      </c>
      <c r="W1530" t="s">
        <v>78</v>
      </c>
      <c r="X1530">
        <v>0</v>
      </c>
      <c r="Y1530">
        <v>1</v>
      </c>
      <c r="Z1530">
        <v>2</v>
      </c>
      <c r="AA1530">
        <v>1</v>
      </c>
      <c r="AB1530">
        <v>2</v>
      </c>
      <c r="AC1530">
        <v>1</v>
      </c>
      <c r="AD1530">
        <v>1</v>
      </c>
      <c r="AE1530">
        <v>1</v>
      </c>
      <c r="AF1530">
        <v>9</v>
      </c>
      <c r="AG1530" t="s">
        <v>135</v>
      </c>
      <c r="AH1530">
        <v>6</v>
      </c>
      <c r="AI1530">
        <v>0</v>
      </c>
      <c r="AJ1530">
        <v>40</v>
      </c>
      <c r="AK1530">
        <v>40</v>
      </c>
      <c r="AL1530">
        <v>1</v>
      </c>
      <c r="AM1530">
        <v>3</v>
      </c>
      <c r="AN1530">
        <v>0</v>
      </c>
      <c r="AO1530">
        <v>180</v>
      </c>
      <c r="AP1530">
        <v>2</v>
      </c>
      <c r="AQ1530">
        <f t="shared" si="610"/>
        <v>3</v>
      </c>
      <c r="AR1530">
        <v>0</v>
      </c>
      <c r="AS1530">
        <v>180</v>
      </c>
      <c r="AT1530" s="6">
        <f t="shared" si="588"/>
        <v>1920</v>
      </c>
      <c r="AU1530" s="6">
        <f t="shared" si="589"/>
        <v>1920.24</v>
      </c>
      <c r="AV1530" s="6">
        <f t="shared" si="590"/>
        <v>720</v>
      </c>
      <c r="AW1530" s="6">
        <f t="shared" si="591"/>
        <v>720.09</v>
      </c>
      <c r="AX1530" s="6">
        <f t="shared" si="592"/>
        <v>1188</v>
      </c>
      <c r="AY1530" s="6">
        <f t="shared" si="593"/>
        <v>1188.1485</v>
      </c>
      <c r="AZ1530" s="6">
        <f t="shared" si="594"/>
        <v>3828</v>
      </c>
      <c r="BA1530" s="6">
        <f t="shared" si="595"/>
        <v>3828.4785000000002</v>
      </c>
      <c r="BB1530" s="6">
        <v>6</v>
      </c>
      <c r="BC1530" s="6">
        <v>0</v>
      </c>
      <c r="BD1530" s="6" t="s">
        <v>136</v>
      </c>
      <c r="BE1530" s="6">
        <v>10</v>
      </c>
      <c r="BF1530" s="6">
        <v>0</v>
      </c>
      <c r="BG1530" s="6" t="s">
        <v>152</v>
      </c>
      <c r="BH1530" s="6">
        <f t="shared" si="596"/>
        <v>6</v>
      </c>
      <c r="BI1530" s="6">
        <f t="shared" si="597"/>
        <v>9</v>
      </c>
      <c r="BJ1530" s="6">
        <f t="shared" si="598"/>
        <v>6</v>
      </c>
      <c r="BK1530" s="6">
        <f t="shared" si="599"/>
        <v>240</v>
      </c>
      <c r="BL1530" s="6">
        <f t="shared" si="600"/>
        <v>1</v>
      </c>
      <c r="BM1530" s="6">
        <f t="shared" si="601"/>
        <v>180</v>
      </c>
      <c r="BN1530" s="6">
        <f t="shared" si="602"/>
        <v>2</v>
      </c>
      <c r="BO1530" s="6">
        <f t="shared" si="603"/>
        <v>360</v>
      </c>
      <c r="BP1530" s="6">
        <f t="shared" si="604"/>
        <v>3</v>
      </c>
      <c r="BQ1530" s="6">
        <f t="shared" si="605"/>
        <v>540</v>
      </c>
      <c r="BR1530" s="6">
        <f t="shared" si="606"/>
        <v>420</v>
      </c>
      <c r="BS1530" s="6">
        <f t="shared" si="607"/>
        <v>780</v>
      </c>
      <c r="BT1530" s="12" t="str">
        <f t="shared" si="611"/>
        <v>High</v>
      </c>
      <c r="BU1530">
        <f t="shared" si="608"/>
        <v>360</v>
      </c>
      <c r="BV1530">
        <f t="shared" si="609"/>
        <v>600</v>
      </c>
      <c r="BW1530">
        <v>25.32</v>
      </c>
      <c r="BX1530">
        <v>0</v>
      </c>
      <c r="BY1530">
        <v>47.38</v>
      </c>
      <c r="BZ1530">
        <v>0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2</v>
      </c>
      <c r="CG1530">
        <v>2</v>
      </c>
      <c r="CH1530">
        <v>2</v>
      </c>
      <c r="CI1530">
        <v>2</v>
      </c>
      <c r="CJ1530">
        <v>2</v>
      </c>
      <c r="CK1530">
        <v>2</v>
      </c>
      <c r="CL1530">
        <v>2</v>
      </c>
      <c r="CM1530">
        <v>2</v>
      </c>
      <c r="CN1530">
        <v>2</v>
      </c>
      <c r="CO1530">
        <v>2</v>
      </c>
      <c r="CP1530">
        <v>1</v>
      </c>
      <c r="CQ1530">
        <v>27</v>
      </c>
      <c r="CR1530" t="s">
        <v>1955</v>
      </c>
      <c r="CS1530">
        <v>7.877046714970084</v>
      </c>
      <c r="CT1530">
        <v>2.131436385833239</v>
      </c>
      <c r="CU1530">
        <v>0.30579022479905499</v>
      </c>
    </row>
    <row r="1531" spans="1:99" x14ac:dyDescent="0.25">
      <c r="A1531" t="s">
        <v>1959</v>
      </c>
      <c r="B1531">
        <v>130</v>
      </c>
      <c r="C1531" t="s">
        <v>67</v>
      </c>
      <c r="D1531" t="s">
        <v>90</v>
      </c>
      <c r="E1531">
        <v>26.5</v>
      </c>
      <c r="F1531" t="s">
        <v>69</v>
      </c>
      <c r="G1531" t="s">
        <v>70</v>
      </c>
      <c r="H1531">
        <v>164.2</v>
      </c>
      <c r="I1531">
        <v>57.15</v>
      </c>
      <c r="J1531">
        <v>21.196781798139881</v>
      </c>
      <c r="K1531">
        <v>22.95000000000001</v>
      </c>
      <c r="L1531" t="s">
        <v>71</v>
      </c>
      <c r="M1531" t="s">
        <v>97</v>
      </c>
      <c r="N1531">
        <v>18</v>
      </c>
      <c r="O1531" t="s">
        <v>98</v>
      </c>
      <c r="P1531" t="s">
        <v>74</v>
      </c>
      <c r="Q1531" t="s">
        <v>675</v>
      </c>
      <c r="R1531">
        <v>0</v>
      </c>
      <c r="S1531" t="s">
        <v>78</v>
      </c>
      <c r="T1531" t="s">
        <v>74</v>
      </c>
      <c r="U1531" t="s">
        <v>903</v>
      </c>
      <c r="V1531" t="s">
        <v>78</v>
      </c>
      <c r="W1531" t="s">
        <v>78</v>
      </c>
      <c r="X1531">
        <v>0</v>
      </c>
      <c r="Y1531">
        <v>1</v>
      </c>
      <c r="Z1531">
        <v>2</v>
      </c>
      <c r="AA1531">
        <v>1</v>
      </c>
      <c r="AB1531">
        <v>2</v>
      </c>
      <c r="AC1531">
        <v>1</v>
      </c>
      <c r="AD1531">
        <v>1</v>
      </c>
      <c r="AE1531">
        <v>1</v>
      </c>
      <c r="AF1531">
        <v>9</v>
      </c>
      <c r="AG1531" t="s">
        <v>135</v>
      </c>
      <c r="AH1531">
        <v>6</v>
      </c>
      <c r="AI1531">
        <v>0</v>
      </c>
      <c r="AJ1531">
        <v>40</v>
      </c>
      <c r="AK1531">
        <v>40</v>
      </c>
      <c r="AL1531">
        <v>1</v>
      </c>
      <c r="AM1531">
        <v>3</v>
      </c>
      <c r="AN1531">
        <v>0</v>
      </c>
      <c r="AO1531">
        <v>180</v>
      </c>
      <c r="AP1531">
        <v>2</v>
      </c>
      <c r="AQ1531">
        <f t="shared" si="610"/>
        <v>3</v>
      </c>
      <c r="AR1531">
        <v>0</v>
      </c>
      <c r="AS1531">
        <v>180</v>
      </c>
      <c r="AT1531" s="6">
        <f t="shared" si="588"/>
        <v>1920</v>
      </c>
      <c r="AU1531" s="6">
        <f t="shared" si="589"/>
        <v>1920.24</v>
      </c>
      <c r="AV1531" s="6">
        <f t="shared" si="590"/>
        <v>720</v>
      </c>
      <c r="AW1531" s="6">
        <f t="shared" si="591"/>
        <v>720.09</v>
      </c>
      <c r="AX1531" s="6">
        <f t="shared" si="592"/>
        <v>1188</v>
      </c>
      <c r="AY1531" s="6">
        <f t="shared" si="593"/>
        <v>1188.1485</v>
      </c>
      <c r="AZ1531" s="6">
        <f t="shared" si="594"/>
        <v>3828</v>
      </c>
      <c r="BA1531" s="6">
        <f t="shared" si="595"/>
        <v>3828.4785000000002</v>
      </c>
      <c r="BB1531" s="6">
        <v>6</v>
      </c>
      <c r="BC1531" s="6">
        <v>0</v>
      </c>
      <c r="BD1531" s="6" t="s">
        <v>136</v>
      </c>
      <c r="BE1531" s="6">
        <v>10</v>
      </c>
      <c r="BF1531" s="6">
        <v>0</v>
      </c>
      <c r="BG1531" s="6" t="s">
        <v>152</v>
      </c>
      <c r="BH1531" s="6">
        <f t="shared" si="596"/>
        <v>6</v>
      </c>
      <c r="BI1531" s="6">
        <f t="shared" si="597"/>
        <v>9</v>
      </c>
      <c r="BJ1531" s="6">
        <f t="shared" si="598"/>
        <v>6</v>
      </c>
      <c r="BK1531" s="6">
        <f t="shared" si="599"/>
        <v>240</v>
      </c>
      <c r="BL1531" s="6">
        <f t="shared" si="600"/>
        <v>1</v>
      </c>
      <c r="BM1531" s="6">
        <f t="shared" si="601"/>
        <v>180</v>
      </c>
      <c r="BN1531" s="6">
        <f t="shared" si="602"/>
        <v>2</v>
      </c>
      <c r="BO1531" s="6">
        <f t="shared" si="603"/>
        <v>360</v>
      </c>
      <c r="BP1531" s="6">
        <f t="shared" si="604"/>
        <v>3</v>
      </c>
      <c r="BQ1531" s="6">
        <f t="shared" si="605"/>
        <v>540</v>
      </c>
      <c r="BR1531" s="6">
        <f t="shared" si="606"/>
        <v>420</v>
      </c>
      <c r="BS1531" s="6">
        <f t="shared" si="607"/>
        <v>780</v>
      </c>
      <c r="BT1531" s="12" t="str">
        <f t="shared" si="611"/>
        <v>High</v>
      </c>
      <c r="BU1531">
        <f t="shared" si="608"/>
        <v>360</v>
      </c>
      <c r="BV1531">
        <f t="shared" si="609"/>
        <v>600</v>
      </c>
      <c r="BW1531">
        <v>25.32</v>
      </c>
      <c r="BX1531">
        <v>0</v>
      </c>
      <c r="BY1531">
        <v>47.38</v>
      </c>
      <c r="BZ1531">
        <v>0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2</v>
      </c>
      <c r="CH1531">
        <v>2</v>
      </c>
      <c r="CI1531">
        <v>2</v>
      </c>
      <c r="CJ1531">
        <v>2</v>
      </c>
      <c r="CK1531">
        <v>2</v>
      </c>
      <c r="CL1531">
        <v>2</v>
      </c>
      <c r="CM1531">
        <v>2</v>
      </c>
      <c r="CN1531">
        <v>2</v>
      </c>
      <c r="CO1531">
        <v>2</v>
      </c>
      <c r="CP1531">
        <v>1</v>
      </c>
      <c r="CQ1531">
        <v>27</v>
      </c>
      <c r="CR1531" t="s">
        <v>1955</v>
      </c>
      <c r="CS1531">
        <v>6.6170885176858114</v>
      </c>
      <c r="CT1531">
        <v>1.8354046122848251</v>
      </c>
      <c r="CU1531">
        <v>0.24412159209106571</v>
      </c>
    </row>
    <row r="1532" spans="1:99" x14ac:dyDescent="0.25">
      <c r="A1532" t="s">
        <v>1960</v>
      </c>
      <c r="B1532">
        <v>130</v>
      </c>
      <c r="C1532" t="s">
        <v>67</v>
      </c>
      <c r="D1532" t="s">
        <v>90</v>
      </c>
      <c r="E1532">
        <v>26.5</v>
      </c>
      <c r="F1532" t="s">
        <v>69</v>
      </c>
      <c r="G1532" t="s">
        <v>70</v>
      </c>
      <c r="H1532">
        <v>164.2</v>
      </c>
      <c r="I1532">
        <v>57.15</v>
      </c>
      <c r="J1532">
        <v>21.196781798139881</v>
      </c>
      <c r="K1532">
        <v>22.95000000000001</v>
      </c>
      <c r="L1532" t="s">
        <v>71</v>
      </c>
      <c r="M1532" t="s">
        <v>97</v>
      </c>
      <c r="N1532">
        <v>18</v>
      </c>
      <c r="O1532" t="s">
        <v>98</v>
      </c>
      <c r="P1532" t="s">
        <v>74</v>
      </c>
      <c r="Q1532" t="s">
        <v>675</v>
      </c>
      <c r="R1532">
        <v>0</v>
      </c>
      <c r="S1532" t="s">
        <v>78</v>
      </c>
      <c r="T1532" t="s">
        <v>74</v>
      </c>
      <c r="U1532" t="s">
        <v>903</v>
      </c>
      <c r="V1532" t="s">
        <v>78</v>
      </c>
      <c r="W1532" t="s">
        <v>78</v>
      </c>
      <c r="X1532">
        <v>0</v>
      </c>
      <c r="Y1532">
        <v>1</v>
      </c>
      <c r="Z1532">
        <v>2</v>
      </c>
      <c r="AA1532">
        <v>1</v>
      </c>
      <c r="AB1532">
        <v>2</v>
      </c>
      <c r="AC1532">
        <v>1</v>
      </c>
      <c r="AD1532">
        <v>1</v>
      </c>
      <c r="AE1532">
        <v>1</v>
      </c>
      <c r="AF1532">
        <v>9</v>
      </c>
      <c r="AG1532" t="s">
        <v>135</v>
      </c>
      <c r="AH1532">
        <v>6</v>
      </c>
      <c r="AI1532">
        <v>0</v>
      </c>
      <c r="AJ1532">
        <v>40</v>
      </c>
      <c r="AK1532">
        <v>40</v>
      </c>
      <c r="AL1532">
        <v>1</v>
      </c>
      <c r="AM1532">
        <v>3</v>
      </c>
      <c r="AN1532">
        <v>0</v>
      </c>
      <c r="AO1532">
        <v>180</v>
      </c>
      <c r="AP1532">
        <v>2</v>
      </c>
      <c r="AQ1532">
        <f t="shared" si="610"/>
        <v>3</v>
      </c>
      <c r="AR1532">
        <v>0</v>
      </c>
      <c r="AS1532">
        <v>180</v>
      </c>
      <c r="AT1532" s="6">
        <f t="shared" si="588"/>
        <v>1920</v>
      </c>
      <c r="AU1532" s="6">
        <f t="shared" si="589"/>
        <v>1920.24</v>
      </c>
      <c r="AV1532" s="6">
        <f t="shared" si="590"/>
        <v>720</v>
      </c>
      <c r="AW1532" s="6">
        <f t="shared" si="591"/>
        <v>720.09</v>
      </c>
      <c r="AX1532" s="6">
        <f t="shared" si="592"/>
        <v>1188</v>
      </c>
      <c r="AY1532" s="6">
        <f t="shared" si="593"/>
        <v>1188.1485</v>
      </c>
      <c r="AZ1532" s="6">
        <f t="shared" si="594"/>
        <v>3828</v>
      </c>
      <c r="BA1532" s="6">
        <f t="shared" si="595"/>
        <v>3828.4785000000002</v>
      </c>
      <c r="BB1532" s="6">
        <v>6</v>
      </c>
      <c r="BC1532" s="6">
        <v>0</v>
      </c>
      <c r="BD1532" s="6" t="s">
        <v>136</v>
      </c>
      <c r="BE1532" s="6">
        <v>10</v>
      </c>
      <c r="BF1532" s="6">
        <v>0</v>
      </c>
      <c r="BG1532" s="6" t="s">
        <v>152</v>
      </c>
      <c r="BH1532" s="6">
        <f t="shared" si="596"/>
        <v>6</v>
      </c>
      <c r="BI1532" s="6">
        <f t="shared" si="597"/>
        <v>9</v>
      </c>
      <c r="BJ1532" s="6">
        <f t="shared" si="598"/>
        <v>6</v>
      </c>
      <c r="BK1532" s="6">
        <f t="shared" si="599"/>
        <v>240</v>
      </c>
      <c r="BL1532" s="6">
        <f t="shared" si="600"/>
        <v>1</v>
      </c>
      <c r="BM1532" s="6">
        <f t="shared" si="601"/>
        <v>180</v>
      </c>
      <c r="BN1532" s="6">
        <f t="shared" si="602"/>
        <v>2</v>
      </c>
      <c r="BO1532" s="6">
        <f t="shared" si="603"/>
        <v>360</v>
      </c>
      <c r="BP1532" s="6">
        <f t="shared" si="604"/>
        <v>3</v>
      </c>
      <c r="BQ1532" s="6">
        <f t="shared" si="605"/>
        <v>540</v>
      </c>
      <c r="BR1532" s="6">
        <f t="shared" si="606"/>
        <v>420</v>
      </c>
      <c r="BS1532" s="6">
        <f t="shared" si="607"/>
        <v>780</v>
      </c>
      <c r="BT1532" s="12" t="str">
        <f t="shared" si="611"/>
        <v>High</v>
      </c>
      <c r="BU1532">
        <f t="shared" si="608"/>
        <v>360</v>
      </c>
      <c r="BV1532">
        <f t="shared" si="609"/>
        <v>600</v>
      </c>
      <c r="BW1532">
        <v>25.32</v>
      </c>
      <c r="BX1532">
        <v>0</v>
      </c>
      <c r="BY1532">
        <v>47.38</v>
      </c>
      <c r="BZ1532">
        <v>0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2</v>
      </c>
      <c r="CH1532">
        <v>2</v>
      </c>
      <c r="CI1532">
        <v>2</v>
      </c>
      <c r="CJ1532">
        <v>2</v>
      </c>
      <c r="CK1532">
        <v>2</v>
      </c>
      <c r="CL1532">
        <v>2</v>
      </c>
      <c r="CM1532">
        <v>2</v>
      </c>
      <c r="CN1532">
        <v>2</v>
      </c>
      <c r="CO1532">
        <v>2</v>
      </c>
      <c r="CP1532">
        <v>1</v>
      </c>
      <c r="CQ1532">
        <v>27</v>
      </c>
      <c r="CR1532" t="s">
        <v>1955</v>
      </c>
      <c r="CS1532">
        <v>8.0637780136864521</v>
      </c>
      <c r="CT1532">
        <v>2.140862230410554</v>
      </c>
      <c r="CU1532">
        <v>0.29264528425439928</v>
      </c>
    </row>
    <row r="1533" spans="1:99" x14ac:dyDescent="0.25">
      <c r="A1533" t="s">
        <v>1961</v>
      </c>
      <c r="B1533">
        <v>130</v>
      </c>
      <c r="C1533" t="s">
        <v>86</v>
      </c>
      <c r="D1533" t="s">
        <v>68</v>
      </c>
      <c r="E1533">
        <v>26.5</v>
      </c>
      <c r="F1533" t="s">
        <v>69</v>
      </c>
      <c r="G1533" t="s">
        <v>70</v>
      </c>
      <c r="H1533">
        <v>164.2</v>
      </c>
      <c r="I1533">
        <v>57.15</v>
      </c>
      <c r="J1533">
        <v>21.196781798139881</v>
      </c>
      <c r="K1533">
        <v>22.95000000000001</v>
      </c>
      <c r="L1533" t="s">
        <v>71</v>
      </c>
      <c r="M1533" t="s">
        <v>97</v>
      </c>
      <c r="N1533">
        <v>18</v>
      </c>
      <c r="O1533" t="s">
        <v>98</v>
      </c>
      <c r="P1533" t="s">
        <v>74</v>
      </c>
      <c r="Q1533" t="s">
        <v>675</v>
      </c>
      <c r="R1533">
        <v>0</v>
      </c>
      <c r="S1533" t="s">
        <v>78</v>
      </c>
      <c r="T1533" t="s">
        <v>74</v>
      </c>
      <c r="U1533" t="s">
        <v>903</v>
      </c>
      <c r="V1533" t="s">
        <v>78</v>
      </c>
      <c r="W1533" t="s">
        <v>78</v>
      </c>
      <c r="X1533">
        <v>0</v>
      </c>
      <c r="Y1533">
        <v>1</v>
      </c>
      <c r="Z1533">
        <v>2</v>
      </c>
      <c r="AA1533">
        <v>1</v>
      </c>
      <c r="AB1533">
        <v>2</v>
      </c>
      <c r="AC1533">
        <v>1</v>
      </c>
      <c r="AD1533">
        <v>1</v>
      </c>
      <c r="AE1533">
        <v>1</v>
      </c>
      <c r="AF1533">
        <v>9</v>
      </c>
      <c r="AG1533" t="s">
        <v>135</v>
      </c>
      <c r="AH1533">
        <v>6</v>
      </c>
      <c r="AI1533">
        <v>0</v>
      </c>
      <c r="AJ1533">
        <v>40</v>
      </c>
      <c r="AK1533">
        <v>40</v>
      </c>
      <c r="AL1533">
        <v>1</v>
      </c>
      <c r="AM1533">
        <v>3</v>
      </c>
      <c r="AN1533">
        <v>0</v>
      </c>
      <c r="AO1533">
        <v>180</v>
      </c>
      <c r="AP1533">
        <v>2</v>
      </c>
      <c r="AQ1533">
        <f t="shared" si="610"/>
        <v>3</v>
      </c>
      <c r="AR1533">
        <v>0</v>
      </c>
      <c r="AS1533">
        <v>180</v>
      </c>
      <c r="AT1533" s="6">
        <f t="shared" si="588"/>
        <v>1920</v>
      </c>
      <c r="AU1533" s="6">
        <f t="shared" si="589"/>
        <v>1920.24</v>
      </c>
      <c r="AV1533" s="6">
        <f t="shared" si="590"/>
        <v>720</v>
      </c>
      <c r="AW1533" s="6">
        <f t="shared" si="591"/>
        <v>720.09</v>
      </c>
      <c r="AX1533" s="6">
        <f t="shared" si="592"/>
        <v>1188</v>
      </c>
      <c r="AY1533" s="6">
        <f t="shared" si="593"/>
        <v>1188.1485</v>
      </c>
      <c r="AZ1533" s="6">
        <f t="shared" si="594"/>
        <v>3828</v>
      </c>
      <c r="BA1533" s="6">
        <f t="shared" si="595"/>
        <v>3828.4785000000002</v>
      </c>
      <c r="BB1533" s="6">
        <v>6</v>
      </c>
      <c r="BC1533" s="6">
        <v>0</v>
      </c>
      <c r="BD1533" s="6" t="s">
        <v>136</v>
      </c>
      <c r="BE1533" s="6">
        <v>10</v>
      </c>
      <c r="BF1533" s="6">
        <v>0</v>
      </c>
      <c r="BG1533" s="6" t="s">
        <v>152</v>
      </c>
      <c r="BH1533" s="6">
        <f t="shared" si="596"/>
        <v>6</v>
      </c>
      <c r="BI1533" s="6">
        <f t="shared" si="597"/>
        <v>9</v>
      </c>
      <c r="BJ1533" s="6">
        <f t="shared" si="598"/>
        <v>6</v>
      </c>
      <c r="BK1533" s="6">
        <f t="shared" si="599"/>
        <v>240</v>
      </c>
      <c r="BL1533" s="6">
        <f t="shared" si="600"/>
        <v>1</v>
      </c>
      <c r="BM1533" s="6">
        <f t="shared" si="601"/>
        <v>180</v>
      </c>
      <c r="BN1533" s="6">
        <f t="shared" si="602"/>
        <v>2</v>
      </c>
      <c r="BO1533" s="6">
        <f t="shared" si="603"/>
        <v>360</v>
      </c>
      <c r="BP1533" s="6">
        <f t="shared" si="604"/>
        <v>3</v>
      </c>
      <c r="BQ1533" s="6">
        <f t="shared" si="605"/>
        <v>540</v>
      </c>
      <c r="BR1533" s="6">
        <f t="shared" si="606"/>
        <v>420</v>
      </c>
      <c r="BS1533" s="6">
        <f t="shared" si="607"/>
        <v>780</v>
      </c>
      <c r="BT1533" s="12" t="str">
        <f t="shared" si="611"/>
        <v>High</v>
      </c>
      <c r="BU1533">
        <f t="shared" si="608"/>
        <v>360</v>
      </c>
      <c r="BV1533">
        <f t="shared" si="609"/>
        <v>600</v>
      </c>
      <c r="BW1533">
        <v>25.32</v>
      </c>
      <c r="BX1533">
        <v>0</v>
      </c>
      <c r="BY1533">
        <v>47.38</v>
      </c>
      <c r="BZ1533">
        <v>0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2</v>
      </c>
      <c r="CJ1533">
        <v>2</v>
      </c>
      <c r="CK1533">
        <v>2</v>
      </c>
      <c r="CL1533">
        <v>2</v>
      </c>
      <c r="CM1533">
        <v>2</v>
      </c>
      <c r="CN1533">
        <v>2</v>
      </c>
      <c r="CO1533">
        <v>2</v>
      </c>
      <c r="CP1533">
        <v>1</v>
      </c>
      <c r="CQ1533">
        <v>27</v>
      </c>
      <c r="CR1533" t="s">
        <v>1955</v>
      </c>
      <c r="CS1533">
        <v>1.337732738421836</v>
      </c>
      <c r="CT1533">
        <v>0.72767702813885704</v>
      </c>
      <c r="CU1533">
        <v>0.22705176395788959</v>
      </c>
    </row>
    <row r="1534" spans="1:99" x14ac:dyDescent="0.25">
      <c r="A1534" t="s">
        <v>1962</v>
      </c>
      <c r="B1534">
        <v>130</v>
      </c>
      <c r="C1534" t="s">
        <v>86</v>
      </c>
      <c r="D1534" t="s">
        <v>68</v>
      </c>
      <c r="E1534">
        <v>26.5</v>
      </c>
      <c r="F1534" t="s">
        <v>69</v>
      </c>
      <c r="G1534" t="s">
        <v>70</v>
      </c>
      <c r="H1534">
        <v>164.2</v>
      </c>
      <c r="I1534">
        <v>57.15</v>
      </c>
      <c r="J1534">
        <v>21.196781798139881</v>
      </c>
      <c r="K1534">
        <v>22.95000000000001</v>
      </c>
      <c r="L1534" t="s">
        <v>71</v>
      </c>
      <c r="M1534" t="s">
        <v>97</v>
      </c>
      <c r="N1534">
        <v>18</v>
      </c>
      <c r="O1534" t="s">
        <v>98</v>
      </c>
      <c r="P1534" t="s">
        <v>74</v>
      </c>
      <c r="Q1534" t="s">
        <v>675</v>
      </c>
      <c r="R1534">
        <v>0</v>
      </c>
      <c r="S1534" t="s">
        <v>78</v>
      </c>
      <c r="T1534" t="s">
        <v>74</v>
      </c>
      <c r="U1534" t="s">
        <v>903</v>
      </c>
      <c r="V1534" t="s">
        <v>78</v>
      </c>
      <c r="W1534" t="s">
        <v>78</v>
      </c>
      <c r="X1534">
        <v>0</v>
      </c>
      <c r="Y1534">
        <v>1</v>
      </c>
      <c r="Z1534">
        <v>2</v>
      </c>
      <c r="AA1534">
        <v>1</v>
      </c>
      <c r="AB1534">
        <v>2</v>
      </c>
      <c r="AC1534">
        <v>1</v>
      </c>
      <c r="AD1534">
        <v>1</v>
      </c>
      <c r="AE1534">
        <v>1</v>
      </c>
      <c r="AF1534">
        <v>9</v>
      </c>
      <c r="AG1534" t="s">
        <v>135</v>
      </c>
      <c r="AH1534">
        <v>6</v>
      </c>
      <c r="AI1534">
        <v>0</v>
      </c>
      <c r="AJ1534">
        <v>40</v>
      </c>
      <c r="AK1534">
        <v>40</v>
      </c>
      <c r="AL1534">
        <v>1</v>
      </c>
      <c r="AM1534">
        <v>3</v>
      </c>
      <c r="AN1534">
        <v>0</v>
      </c>
      <c r="AO1534">
        <v>180</v>
      </c>
      <c r="AP1534">
        <v>2</v>
      </c>
      <c r="AQ1534">
        <f t="shared" si="610"/>
        <v>3</v>
      </c>
      <c r="AR1534">
        <v>0</v>
      </c>
      <c r="AS1534">
        <v>180</v>
      </c>
      <c r="AT1534" s="6">
        <f t="shared" ref="AT1534:AT1597" si="612">8*((AI1534*60)+AJ1534)*AH1534</f>
        <v>1920</v>
      </c>
      <c r="AU1534" s="6">
        <f t="shared" ref="AU1534:AU1597" si="613">AT1534*3.5*(I1534/200)</f>
        <v>1920.24</v>
      </c>
      <c r="AV1534" s="6">
        <f t="shared" ref="AV1534:AV1597" si="614">4*((AM1534*60)+AN1534)*AL1534</f>
        <v>720</v>
      </c>
      <c r="AW1534" s="6">
        <f t="shared" ref="AW1534:AW1597" si="615">AV1534*3.5*(I1534/200)</f>
        <v>720.09</v>
      </c>
      <c r="AX1534" s="6">
        <f t="shared" ref="AX1534:AX1597" si="616">3.3*((AQ1534*60)+AR1534)*AP1534</f>
        <v>1188</v>
      </c>
      <c r="AY1534" s="6">
        <f t="shared" ref="AY1534:AY1597" si="617">AX1534*3.5*(I1534/200)</f>
        <v>1188.1485</v>
      </c>
      <c r="AZ1534" s="6">
        <f t="shared" ref="AZ1534:AZ1597" si="618">SUM(AT1534,AV1534,AX1534)</f>
        <v>3828</v>
      </c>
      <c r="BA1534" s="6">
        <f t="shared" ref="BA1534:BA1597" si="619">SUM(AU1534,AW1534,AY1534)</f>
        <v>3828.4785000000002</v>
      </c>
      <c r="BB1534" s="6">
        <v>6</v>
      </c>
      <c r="BC1534" s="6">
        <v>0</v>
      </c>
      <c r="BD1534" s="6" t="s">
        <v>136</v>
      </c>
      <c r="BE1534" s="6">
        <v>10</v>
      </c>
      <c r="BF1534" s="6">
        <v>0</v>
      </c>
      <c r="BG1534" s="6" t="s">
        <v>152</v>
      </c>
      <c r="BH1534" s="6">
        <f t="shared" si="596"/>
        <v>6</v>
      </c>
      <c r="BI1534" s="6">
        <f t="shared" si="597"/>
        <v>9</v>
      </c>
      <c r="BJ1534" s="6">
        <f t="shared" si="598"/>
        <v>6</v>
      </c>
      <c r="BK1534" s="6">
        <f t="shared" si="599"/>
        <v>240</v>
      </c>
      <c r="BL1534" s="6">
        <f t="shared" si="600"/>
        <v>1</v>
      </c>
      <c r="BM1534" s="6">
        <f t="shared" si="601"/>
        <v>180</v>
      </c>
      <c r="BN1534" s="6">
        <f t="shared" si="602"/>
        <v>2</v>
      </c>
      <c r="BO1534" s="6">
        <f t="shared" si="603"/>
        <v>360</v>
      </c>
      <c r="BP1534" s="6">
        <f t="shared" si="604"/>
        <v>3</v>
      </c>
      <c r="BQ1534" s="6">
        <f t="shared" si="605"/>
        <v>540</v>
      </c>
      <c r="BR1534" s="6">
        <f t="shared" si="606"/>
        <v>420</v>
      </c>
      <c r="BS1534" s="6">
        <f t="shared" si="607"/>
        <v>780</v>
      </c>
      <c r="BT1534" s="12" t="str">
        <f t="shared" si="611"/>
        <v>High</v>
      </c>
      <c r="BU1534">
        <f t="shared" si="608"/>
        <v>360</v>
      </c>
      <c r="BV1534">
        <f t="shared" si="609"/>
        <v>600</v>
      </c>
      <c r="BW1534">
        <v>25.32</v>
      </c>
      <c r="BX1534">
        <v>0</v>
      </c>
      <c r="BY1534">
        <v>47.38</v>
      </c>
      <c r="BZ1534">
        <v>0</v>
      </c>
      <c r="CA1534">
        <v>2</v>
      </c>
      <c r="CB1534">
        <v>2</v>
      </c>
      <c r="CC1534">
        <v>2</v>
      </c>
      <c r="CD1534">
        <v>2</v>
      </c>
      <c r="CE1534">
        <v>2</v>
      </c>
      <c r="CF1534">
        <v>2</v>
      </c>
      <c r="CG1534">
        <v>2</v>
      </c>
      <c r="CH1534">
        <v>2</v>
      </c>
      <c r="CI1534">
        <v>2</v>
      </c>
      <c r="CJ1534">
        <v>2</v>
      </c>
      <c r="CK1534">
        <v>2</v>
      </c>
      <c r="CL1534">
        <v>2</v>
      </c>
      <c r="CM1534">
        <v>2</v>
      </c>
      <c r="CN1534">
        <v>2</v>
      </c>
      <c r="CO1534">
        <v>2</v>
      </c>
      <c r="CP1534">
        <v>1</v>
      </c>
      <c r="CQ1534">
        <v>27</v>
      </c>
      <c r="CR1534" t="s">
        <v>1955</v>
      </c>
      <c r="CS1534">
        <v>1.759529226872421</v>
      </c>
      <c r="CT1534">
        <v>0.73664095264917329</v>
      </c>
      <c r="CU1534">
        <v>0.15615836436473199</v>
      </c>
    </row>
    <row r="1535" spans="1:99" x14ac:dyDescent="0.25">
      <c r="A1535" t="s">
        <v>1963</v>
      </c>
      <c r="B1535">
        <v>130</v>
      </c>
      <c r="C1535" t="s">
        <v>86</v>
      </c>
      <c r="D1535" t="s">
        <v>68</v>
      </c>
      <c r="E1535">
        <v>26.5</v>
      </c>
      <c r="F1535" t="s">
        <v>69</v>
      </c>
      <c r="G1535" t="s">
        <v>70</v>
      </c>
      <c r="H1535">
        <v>164.2</v>
      </c>
      <c r="I1535">
        <v>57.15</v>
      </c>
      <c r="J1535">
        <v>21.196781798139881</v>
      </c>
      <c r="K1535">
        <v>22.95000000000001</v>
      </c>
      <c r="L1535" t="s">
        <v>71</v>
      </c>
      <c r="M1535" t="s">
        <v>97</v>
      </c>
      <c r="N1535">
        <v>18</v>
      </c>
      <c r="O1535" t="s">
        <v>98</v>
      </c>
      <c r="P1535" t="s">
        <v>74</v>
      </c>
      <c r="Q1535" t="s">
        <v>675</v>
      </c>
      <c r="R1535">
        <v>0</v>
      </c>
      <c r="S1535" t="s">
        <v>78</v>
      </c>
      <c r="T1535" t="s">
        <v>74</v>
      </c>
      <c r="U1535" t="s">
        <v>903</v>
      </c>
      <c r="V1535" t="s">
        <v>78</v>
      </c>
      <c r="W1535" t="s">
        <v>78</v>
      </c>
      <c r="X1535">
        <v>0</v>
      </c>
      <c r="Y1535">
        <v>1</v>
      </c>
      <c r="Z1535">
        <v>2</v>
      </c>
      <c r="AA1535">
        <v>1</v>
      </c>
      <c r="AB1535">
        <v>2</v>
      </c>
      <c r="AC1535">
        <v>1</v>
      </c>
      <c r="AD1535">
        <v>1</v>
      </c>
      <c r="AE1535">
        <v>1</v>
      </c>
      <c r="AF1535">
        <v>9</v>
      </c>
      <c r="AG1535" t="s">
        <v>135</v>
      </c>
      <c r="AH1535">
        <v>6</v>
      </c>
      <c r="AI1535">
        <v>0</v>
      </c>
      <c r="AJ1535">
        <v>40</v>
      </c>
      <c r="AK1535">
        <v>40</v>
      </c>
      <c r="AL1535">
        <v>1</v>
      </c>
      <c r="AM1535">
        <v>3</v>
      </c>
      <c r="AN1535">
        <v>0</v>
      </c>
      <c r="AO1535">
        <v>180</v>
      </c>
      <c r="AP1535">
        <v>2</v>
      </c>
      <c r="AQ1535">
        <f t="shared" si="610"/>
        <v>3</v>
      </c>
      <c r="AR1535">
        <v>0</v>
      </c>
      <c r="AS1535">
        <v>180</v>
      </c>
      <c r="AT1535" s="6">
        <f t="shared" si="612"/>
        <v>1920</v>
      </c>
      <c r="AU1535" s="6">
        <f t="shared" si="613"/>
        <v>1920.24</v>
      </c>
      <c r="AV1535" s="6">
        <f t="shared" si="614"/>
        <v>720</v>
      </c>
      <c r="AW1535" s="6">
        <f t="shared" si="615"/>
        <v>720.09</v>
      </c>
      <c r="AX1535" s="6">
        <f t="shared" si="616"/>
        <v>1188</v>
      </c>
      <c r="AY1535" s="6">
        <f t="shared" si="617"/>
        <v>1188.1485</v>
      </c>
      <c r="AZ1535" s="6">
        <f t="shared" si="618"/>
        <v>3828</v>
      </c>
      <c r="BA1535" s="6">
        <f t="shared" si="619"/>
        <v>3828.4785000000002</v>
      </c>
      <c r="BB1535" s="6">
        <v>6</v>
      </c>
      <c r="BC1535" s="6">
        <v>0</v>
      </c>
      <c r="BD1535" s="6" t="s">
        <v>136</v>
      </c>
      <c r="BE1535" s="6">
        <v>10</v>
      </c>
      <c r="BF1535" s="6">
        <v>0</v>
      </c>
      <c r="BG1535" s="6" t="s">
        <v>152</v>
      </c>
      <c r="BH1535" s="6">
        <f t="shared" si="596"/>
        <v>6</v>
      </c>
      <c r="BI1535" s="6">
        <f t="shared" si="597"/>
        <v>9</v>
      </c>
      <c r="BJ1535" s="6">
        <f t="shared" si="598"/>
        <v>6</v>
      </c>
      <c r="BK1535" s="6">
        <f t="shared" si="599"/>
        <v>240</v>
      </c>
      <c r="BL1535" s="6">
        <f t="shared" si="600"/>
        <v>1</v>
      </c>
      <c r="BM1535" s="6">
        <f t="shared" si="601"/>
        <v>180</v>
      </c>
      <c r="BN1535" s="6">
        <f t="shared" si="602"/>
        <v>2</v>
      </c>
      <c r="BO1535" s="6">
        <f t="shared" si="603"/>
        <v>360</v>
      </c>
      <c r="BP1535" s="6">
        <f t="shared" si="604"/>
        <v>3</v>
      </c>
      <c r="BQ1535" s="6">
        <f t="shared" si="605"/>
        <v>540</v>
      </c>
      <c r="BR1535" s="6">
        <f t="shared" si="606"/>
        <v>420</v>
      </c>
      <c r="BS1535" s="6">
        <f t="shared" si="607"/>
        <v>780</v>
      </c>
      <c r="BT1535" s="12" t="str">
        <f t="shared" si="611"/>
        <v>High</v>
      </c>
      <c r="BU1535">
        <f t="shared" si="608"/>
        <v>360</v>
      </c>
      <c r="BV1535">
        <f t="shared" si="609"/>
        <v>600</v>
      </c>
      <c r="BW1535">
        <v>25.32</v>
      </c>
      <c r="BX1535">
        <v>0</v>
      </c>
      <c r="BY1535">
        <v>47.38</v>
      </c>
      <c r="BZ1535">
        <v>0</v>
      </c>
      <c r="CA1535">
        <v>2</v>
      </c>
      <c r="CB1535">
        <v>2</v>
      </c>
      <c r="CC1535">
        <v>2</v>
      </c>
      <c r="CD1535">
        <v>2</v>
      </c>
      <c r="CE1535">
        <v>2</v>
      </c>
      <c r="CF1535">
        <v>2</v>
      </c>
      <c r="CG1535">
        <v>2</v>
      </c>
      <c r="CH1535">
        <v>2</v>
      </c>
      <c r="CI1535">
        <v>2</v>
      </c>
      <c r="CJ1535">
        <v>2</v>
      </c>
      <c r="CK1535">
        <v>2</v>
      </c>
      <c r="CL1535">
        <v>2</v>
      </c>
      <c r="CM1535">
        <v>2</v>
      </c>
      <c r="CN1535">
        <v>2</v>
      </c>
      <c r="CO1535">
        <v>2</v>
      </c>
      <c r="CP1535">
        <v>1</v>
      </c>
      <c r="CQ1535">
        <v>27</v>
      </c>
      <c r="CR1535" t="s">
        <v>1955</v>
      </c>
      <c r="CS1535">
        <v>1.008784586540117</v>
      </c>
      <c r="CT1535">
        <v>0.6536768752159392</v>
      </c>
      <c r="CU1535">
        <v>0.1714801878593169</v>
      </c>
    </row>
    <row r="1536" spans="1:99" x14ac:dyDescent="0.25">
      <c r="A1536" t="s">
        <v>1964</v>
      </c>
      <c r="B1536">
        <v>130</v>
      </c>
      <c r="C1536" t="s">
        <v>67</v>
      </c>
      <c r="D1536" t="s">
        <v>68</v>
      </c>
      <c r="E1536">
        <v>26.5</v>
      </c>
      <c r="F1536" t="s">
        <v>69</v>
      </c>
      <c r="G1536" t="s">
        <v>70</v>
      </c>
      <c r="H1536">
        <v>164.2</v>
      </c>
      <c r="I1536">
        <v>57.15</v>
      </c>
      <c r="J1536">
        <v>21.196781798139881</v>
      </c>
      <c r="K1536">
        <v>22.95000000000001</v>
      </c>
      <c r="L1536" t="s">
        <v>71</v>
      </c>
      <c r="M1536" t="s">
        <v>97</v>
      </c>
      <c r="N1536">
        <v>18</v>
      </c>
      <c r="O1536" t="s">
        <v>98</v>
      </c>
      <c r="P1536" t="s">
        <v>74</v>
      </c>
      <c r="Q1536" t="s">
        <v>675</v>
      </c>
      <c r="R1536">
        <v>0</v>
      </c>
      <c r="S1536" t="s">
        <v>78</v>
      </c>
      <c r="T1536" t="s">
        <v>74</v>
      </c>
      <c r="U1536" t="s">
        <v>903</v>
      </c>
      <c r="V1536" t="s">
        <v>78</v>
      </c>
      <c r="W1536" t="s">
        <v>78</v>
      </c>
      <c r="X1536">
        <v>0</v>
      </c>
      <c r="Y1536">
        <v>1</v>
      </c>
      <c r="Z1536">
        <v>2</v>
      </c>
      <c r="AA1536">
        <v>1</v>
      </c>
      <c r="AB1536">
        <v>2</v>
      </c>
      <c r="AC1536">
        <v>1</v>
      </c>
      <c r="AD1536">
        <v>1</v>
      </c>
      <c r="AE1536">
        <v>1</v>
      </c>
      <c r="AF1536">
        <v>9</v>
      </c>
      <c r="AG1536" t="s">
        <v>135</v>
      </c>
      <c r="AH1536">
        <v>6</v>
      </c>
      <c r="AI1536">
        <v>0</v>
      </c>
      <c r="AJ1536">
        <v>40</v>
      </c>
      <c r="AK1536">
        <v>40</v>
      </c>
      <c r="AL1536">
        <v>1</v>
      </c>
      <c r="AM1536">
        <v>3</v>
      </c>
      <c r="AN1536">
        <v>0</v>
      </c>
      <c r="AO1536">
        <v>180</v>
      </c>
      <c r="AP1536">
        <v>2</v>
      </c>
      <c r="AQ1536">
        <f t="shared" si="610"/>
        <v>3</v>
      </c>
      <c r="AR1536">
        <v>0</v>
      </c>
      <c r="AS1536">
        <v>180</v>
      </c>
      <c r="AT1536" s="6">
        <f t="shared" si="612"/>
        <v>1920</v>
      </c>
      <c r="AU1536" s="6">
        <f t="shared" si="613"/>
        <v>1920.24</v>
      </c>
      <c r="AV1536" s="6">
        <f t="shared" si="614"/>
        <v>720</v>
      </c>
      <c r="AW1536" s="6">
        <f t="shared" si="615"/>
        <v>720.09</v>
      </c>
      <c r="AX1536" s="6">
        <f t="shared" si="616"/>
        <v>1188</v>
      </c>
      <c r="AY1536" s="6">
        <f t="shared" si="617"/>
        <v>1188.1485</v>
      </c>
      <c r="AZ1536" s="6">
        <f t="shared" si="618"/>
        <v>3828</v>
      </c>
      <c r="BA1536" s="6">
        <f t="shared" si="619"/>
        <v>3828.4785000000002</v>
      </c>
      <c r="BB1536" s="6">
        <v>6</v>
      </c>
      <c r="BC1536" s="6">
        <v>0</v>
      </c>
      <c r="BD1536" s="6" t="s">
        <v>136</v>
      </c>
      <c r="BE1536" s="6">
        <v>10</v>
      </c>
      <c r="BF1536" s="6">
        <v>0</v>
      </c>
      <c r="BG1536" s="6" t="s">
        <v>152</v>
      </c>
      <c r="BH1536" s="6">
        <f t="shared" si="596"/>
        <v>6</v>
      </c>
      <c r="BI1536" s="6">
        <f t="shared" si="597"/>
        <v>9</v>
      </c>
      <c r="BJ1536" s="6">
        <f t="shared" si="598"/>
        <v>6</v>
      </c>
      <c r="BK1536" s="6">
        <f t="shared" si="599"/>
        <v>240</v>
      </c>
      <c r="BL1536" s="6">
        <f t="shared" si="600"/>
        <v>1</v>
      </c>
      <c r="BM1536" s="6">
        <f t="shared" si="601"/>
        <v>180</v>
      </c>
      <c r="BN1536" s="6">
        <f t="shared" si="602"/>
        <v>2</v>
      </c>
      <c r="BO1536" s="6">
        <f t="shared" si="603"/>
        <v>360</v>
      </c>
      <c r="BP1536" s="6">
        <f t="shared" si="604"/>
        <v>3</v>
      </c>
      <c r="BQ1536" s="6">
        <f t="shared" si="605"/>
        <v>540</v>
      </c>
      <c r="BR1536" s="6">
        <f t="shared" si="606"/>
        <v>420</v>
      </c>
      <c r="BS1536" s="6">
        <f t="shared" si="607"/>
        <v>780</v>
      </c>
      <c r="BT1536" s="12" t="str">
        <f t="shared" si="611"/>
        <v>High</v>
      </c>
      <c r="BU1536">
        <f t="shared" si="608"/>
        <v>360</v>
      </c>
      <c r="BV1536">
        <f t="shared" si="609"/>
        <v>600</v>
      </c>
      <c r="BW1536">
        <v>25.32</v>
      </c>
      <c r="BX1536">
        <v>0</v>
      </c>
      <c r="BY1536">
        <v>47.38</v>
      </c>
      <c r="BZ1536">
        <v>0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2</v>
      </c>
      <c r="CH1536">
        <v>2</v>
      </c>
      <c r="CI1536">
        <v>2</v>
      </c>
      <c r="CJ1536">
        <v>2</v>
      </c>
      <c r="CK1536">
        <v>2</v>
      </c>
      <c r="CL1536">
        <v>2</v>
      </c>
      <c r="CM1536">
        <v>2</v>
      </c>
      <c r="CN1536">
        <v>2</v>
      </c>
      <c r="CO1536">
        <v>2</v>
      </c>
      <c r="CP1536">
        <v>1</v>
      </c>
      <c r="CQ1536">
        <v>27</v>
      </c>
      <c r="CR1536" t="s">
        <v>1955</v>
      </c>
      <c r="CS1536">
        <v>1.322482254924191</v>
      </c>
      <c r="CT1536">
        <v>0.71162277600346457</v>
      </c>
      <c r="CU1536">
        <v>0.236623803835806</v>
      </c>
    </row>
    <row r="1537" spans="1:99" x14ac:dyDescent="0.25">
      <c r="A1537" t="s">
        <v>1965</v>
      </c>
      <c r="B1537">
        <v>130</v>
      </c>
      <c r="C1537" t="s">
        <v>67</v>
      </c>
      <c r="D1537" t="s">
        <v>68</v>
      </c>
      <c r="E1537">
        <v>26.5</v>
      </c>
      <c r="F1537" t="s">
        <v>69</v>
      </c>
      <c r="G1537" t="s">
        <v>70</v>
      </c>
      <c r="H1537">
        <v>164.2</v>
      </c>
      <c r="I1537">
        <v>57.15</v>
      </c>
      <c r="J1537">
        <v>21.196781798139881</v>
      </c>
      <c r="K1537">
        <v>22.95000000000001</v>
      </c>
      <c r="L1537" t="s">
        <v>71</v>
      </c>
      <c r="M1537" t="s">
        <v>97</v>
      </c>
      <c r="N1537">
        <v>18</v>
      </c>
      <c r="O1537" t="s">
        <v>98</v>
      </c>
      <c r="P1537" t="s">
        <v>74</v>
      </c>
      <c r="Q1537" t="s">
        <v>675</v>
      </c>
      <c r="R1537">
        <v>0</v>
      </c>
      <c r="S1537" t="s">
        <v>78</v>
      </c>
      <c r="T1537" t="s">
        <v>74</v>
      </c>
      <c r="U1537" t="s">
        <v>903</v>
      </c>
      <c r="V1537" t="s">
        <v>78</v>
      </c>
      <c r="W1537" t="s">
        <v>78</v>
      </c>
      <c r="X1537">
        <v>0</v>
      </c>
      <c r="Y1537">
        <v>1</v>
      </c>
      <c r="Z1537">
        <v>2</v>
      </c>
      <c r="AA1537">
        <v>1</v>
      </c>
      <c r="AB1537">
        <v>2</v>
      </c>
      <c r="AC1537">
        <v>1</v>
      </c>
      <c r="AD1537">
        <v>1</v>
      </c>
      <c r="AE1537">
        <v>1</v>
      </c>
      <c r="AF1537">
        <v>9</v>
      </c>
      <c r="AG1537" t="s">
        <v>135</v>
      </c>
      <c r="AH1537">
        <v>6</v>
      </c>
      <c r="AI1537">
        <v>0</v>
      </c>
      <c r="AJ1537">
        <v>40</v>
      </c>
      <c r="AK1537">
        <v>40</v>
      </c>
      <c r="AL1537">
        <v>1</v>
      </c>
      <c r="AM1537">
        <v>3</v>
      </c>
      <c r="AN1537">
        <v>0</v>
      </c>
      <c r="AO1537">
        <v>180</v>
      </c>
      <c r="AP1537">
        <v>2</v>
      </c>
      <c r="AQ1537">
        <f t="shared" si="610"/>
        <v>3</v>
      </c>
      <c r="AR1537">
        <v>0</v>
      </c>
      <c r="AS1537">
        <v>180</v>
      </c>
      <c r="AT1537" s="6">
        <f t="shared" si="612"/>
        <v>1920</v>
      </c>
      <c r="AU1537" s="6">
        <f t="shared" si="613"/>
        <v>1920.24</v>
      </c>
      <c r="AV1537" s="6">
        <f t="shared" si="614"/>
        <v>720</v>
      </c>
      <c r="AW1537" s="6">
        <f t="shared" si="615"/>
        <v>720.09</v>
      </c>
      <c r="AX1537" s="6">
        <f t="shared" si="616"/>
        <v>1188</v>
      </c>
      <c r="AY1537" s="6">
        <f t="shared" si="617"/>
        <v>1188.1485</v>
      </c>
      <c r="AZ1537" s="6">
        <f t="shared" si="618"/>
        <v>3828</v>
      </c>
      <c r="BA1537" s="6">
        <f t="shared" si="619"/>
        <v>3828.4785000000002</v>
      </c>
      <c r="BB1537" s="6">
        <v>6</v>
      </c>
      <c r="BC1537" s="6">
        <v>0</v>
      </c>
      <c r="BD1537" s="6" t="s">
        <v>136</v>
      </c>
      <c r="BE1537" s="6">
        <v>10</v>
      </c>
      <c r="BF1537" s="6">
        <v>0</v>
      </c>
      <c r="BG1537" s="6" t="s">
        <v>152</v>
      </c>
      <c r="BH1537" s="6">
        <f t="shared" si="596"/>
        <v>6</v>
      </c>
      <c r="BI1537" s="6">
        <f t="shared" si="597"/>
        <v>9</v>
      </c>
      <c r="BJ1537" s="6">
        <f t="shared" si="598"/>
        <v>6</v>
      </c>
      <c r="BK1537" s="6">
        <f t="shared" si="599"/>
        <v>240</v>
      </c>
      <c r="BL1537" s="6">
        <f t="shared" si="600"/>
        <v>1</v>
      </c>
      <c r="BM1537" s="6">
        <f t="shared" si="601"/>
        <v>180</v>
      </c>
      <c r="BN1537" s="6">
        <f t="shared" si="602"/>
        <v>2</v>
      </c>
      <c r="BO1537" s="6">
        <f t="shared" si="603"/>
        <v>360</v>
      </c>
      <c r="BP1537" s="6">
        <f t="shared" si="604"/>
        <v>3</v>
      </c>
      <c r="BQ1537" s="6">
        <f t="shared" si="605"/>
        <v>540</v>
      </c>
      <c r="BR1537" s="6">
        <f t="shared" si="606"/>
        <v>420</v>
      </c>
      <c r="BS1537" s="6">
        <f t="shared" si="607"/>
        <v>780</v>
      </c>
      <c r="BT1537" s="12" t="str">
        <f t="shared" si="611"/>
        <v>High</v>
      </c>
      <c r="BU1537">
        <f t="shared" si="608"/>
        <v>360</v>
      </c>
      <c r="BV1537">
        <f t="shared" si="609"/>
        <v>600</v>
      </c>
      <c r="BW1537">
        <v>25.32</v>
      </c>
      <c r="BX1537">
        <v>0</v>
      </c>
      <c r="BY1537">
        <v>47.38</v>
      </c>
      <c r="BZ1537">
        <v>0</v>
      </c>
      <c r="CA1537">
        <v>2</v>
      </c>
      <c r="CB1537">
        <v>2</v>
      </c>
      <c r="CC1537">
        <v>2</v>
      </c>
      <c r="CD1537">
        <v>2</v>
      </c>
      <c r="CE1537">
        <v>2</v>
      </c>
      <c r="CF1537">
        <v>2</v>
      </c>
      <c r="CG1537">
        <v>2</v>
      </c>
      <c r="CH1537">
        <v>2</v>
      </c>
      <c r="CI1537">
        <v>2</v>
      </c>
      <c r="CJ1537">
        <v>2</v>
      </c>
      <c r="CK1537">
        <v>2</v>
      </c>
      <c r="CL1537">
        <v>2</v>
      </c>
      <c r="CM1537">
        <v>2</v>
      </c>
      <c r="CN1537">
        <v>2</v>
      </c>
      <c r="CO1537">
        <v>2</v>
      </c>
      <c r="CP1537">
        <v>1</v>
      </c>
      <c r="CQ1537">
        <v>27</v>
      </c>
      <c r="CR1537" t="s">
        <v>1955</v>
      </c>
      <c r="CS1537">
        <v>2.4689631831080838</v>
      </c>
      <c r="CT1537">
        <v>0.6280532693383355</v>
      </c>
      <c r="CU1537">
        <v>0.14083764963114981</v>
      </c>
    </row>
    <row r="1538" spans="1:99" x14ac:dyDescent="0.25">
      <c r="A1538" t="s">
        <v>1966</v>
      </c>
      <c r="B1538">
        <v>130</v>
      </c>
      <c r="C1538" t="s">
        <v>67</v>
      </c>
      <c r="D1538" t="s">
        <v>68</v>
      </c>
      <c r="E1538">
        <v>26.5</v>
      </c>
      <c r="F1538" t="s">
        <v>69</v>
      </c>
      <c r="G1538" t="s">
        <v>70</v>
      </c>
      <c r="H1538">
        <v>164.2</v>
      </c>
      <c r="I1538">
        <v>57.15</v>
      </c>
      <c r="J1538">
        <v>21.196781798139881</v>
      </c>
      <c r="K1538">
        <v>22.95000000000001</v>
      </c>
      <c r="L1538" t="s">
        <v>71</v>
      </c>
      <c r="M1538" t="s">
        <v>97</v>
      </c>
      <c r="N1538">
        <v>18</v>
      </c>
      <c r="O1538" t="s">
        <v>98</v>
      </c>
      <c r="P1538" t="s">
        <v>74</v>
      </c>
      <c r="Q1538" t="s">
        <v>675</v>
      </c>
      <c r="R1538">
        <v>0</v>
      </c>
      <c r="S1538" t="s">
        <v>78</v>
      </c>
      <c r="T1538" t="s">
        <v>74</v>
      </c>
      <c r="U1538" t="s">
        <v>903</v>
      </c>
      <c r="V1538" t="s">
        <v>78</v>
      </c>
      <c r="W1538" t="s">
        <v>78</v>
      </c>
      <c r="X1538">
        <v>0</v>
      </c>
      <c r="Y1538">
        <v>1</v>
      </c>
      <c r="Z1538">
        <v>2</v>
      </c>
      <c r="AA1538">
        <v>1</v>
      </c>
      <c r="AB1538">
        <v>2</v>
      </c>
      <c r="AC1538">
        <v>1</v>
      </c>
      <c r="AD1538">
        <v>1</v>
      </c>
      <c r="AE1538">
        <v>1</v>
      </c>
      <c r="AF1538">
        <v>9</v>
      </c>
      <c r="AG1538" t="s">
        <v>135</v>
      </c>
      <c r="AH1538">
        <v>6</v>
      </c>
      <c r="AI1538">
        <v>0</v>
      </c>
      <c r="AJ1538">
        <v>40</v>
      </c>
      <c r="AK1538">
        <v>40</v>
      </c>
      <c r="AL1538">
        <v>1</v>
      </c>
      <c r="AM1538">
        <v>3</v>
      </c>
      <c r="AN1538">
        <v>0</v>
      </c>
      <c r="AO1538">
        <v>180</v>
      </c>
      <c r="AP1538">
        <v>2</v>
      </c>
      <c r="AQ1538">
        <f t="shared" si="610"/>
        <v>3</v>
      </c>
      <c r="AR1538">
        <v>0</v>
      </c>
      <c r="AS1538">
        <v>180</v>
      </c>
      <c r="AT1538" s="6">
        <f t="shared" si="612"/>
        <v>1920</v>
      </c>
      <c r="AU1538" s="6">
        <f t="shared" si="613"/>
        <v>1920.24</v>
      </c>
      <c r="AV1538" s="6">
        <f t="shared" si="614"/>
        <v>720</v>
      </c>
      <c r="AW1538" s="6">
        <f t="shared" si="615"/>
        <v>720.09</v>
      </c>
      <c r="AX1538" s="6">
        <f t="shared" si="616"/>
        <v>1188</v>
      </c>
      <c r="AY1538" s="6">
        <f t="shared" si="617"/>
        <v>1188.1485</v>
      </c>
      <c r="AZ1538" s="6">
        <f t="shared" si="618"/>
        <v>3828</v>
      </c>
      <c r="BA1538" s="6">
        <f t="shared" si="619"/>
        <v>3828.4785000000002</v>
      </c>
      <c r="BB1538" s="6">
        <v>6</v>
      </c>
      <c r="BC1538" s="6">
        <v>0</v>
      </c>
      <c r="BD1538" s="6" t="s">
        <v>136</v>
      </c>
      <c r="BE1538" s="6">
        <v>10</v>
      </c>
      <c r="BF1538" s="6">
        <v>0</v>
      </c>
      <c r="BG1538" s="6" t="s">
        <v>152</v>
      </c>
      <c r="BH1538" s="6">
        <f t="shared" si="596"/>
        <v>6</v>
      </c>
      <c r="BI1538" s="6">
        <f t="shared" si="597"/>
        <v>9</v>
      </c>
      <c r="BJ1538" s="6">
        <f t="shared" si="598"/>
        <v>6</v>
      </c>
      <c r="BK1538" s="6">
        <f t="shared" si="599"/>
        <v>240</v>
      </c>
      <c r="BL1538" s="6">
        <f t="shared" si="600"/>
        <v>1</v>
      </c>
      <c r="BM1538" s="6">
        <f t="shared" si="601"/>
        <v>180</v>
      </c>
      <c r="BN1538" s="6">
        <f t="shared" si="602"/>
        <v>2</v>
      </c>
      <c r="BO1538" s="6">
        <f t="shared" si="603"/>
        <v>360</v>
      </c>
      <c r="BP1538" s="6">
        <f t="shared" si="604"/>
        <v>3</v>
      </c>
      <c r="BQ1538" s="6">
        <f t="shared" si="605"/>
        <v>540</v>
      </c>
      <c r="BR1538" s="6">
        <f t="shared" si="606"/>
        <v>420</v>
      </c>
      <c r="BS1538" s="6">
        <f t="shared" si="607"/>
        <v>780</v>
      </c>
      <c r="BT1538" s="12" t="str">
        <f t="shared" si="611"/>
        <v>High</v>
      </c>
      <c r="BU1538">
        <f t="shared" si="608"/>
        <v>360</v>
      </c>
      <c r="BV1538">
        <f t="shared" si="609"/>
        <v>600</v>
      </c>
      <c r="BW1538">
        <v>25.32</v>
      </c>
      <c r="BX1538">
        <v>0</v>
      </c>
      <c r="BY1538">
        <v>47.38</v>
      </c>
      <c r="BZ1538">
        <v>0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2</v>
      </c>
      <c r="CG1538">
        <v>2</v>
      </c>
      <c r="CH1538">
        <v>2</v>
      </c>
      <c r="CI1538">
        <v>2</v>
      </c>
      <c r="CJ1538">
        <v>2</v>
      </c>
      <c r="CK1538">
        <v>2</v>
      </c>
      <c r="CL1538">
        <v>2</v>
      </c>
      <c r="CM1538">
        <v>2</v>
      </c>
      <c r="CN1538">
        <v>2</v>
      </c>
      <c r="CO1538">
        <v>2</v>
      </c>
      <c r="CP1538">
        <v>1</v>
      </c>
      <c r="CQ1538">
        <v>27</v>
      </c>
      <c r="CR1538" t="s">
        <v>1955</v>
      </c>
      <c r="CS1538">
        <v>1.946260172104064</v>
      </c>
      <c r="CT1538">
        <v>0.76030706257357894</v>
      </c>
      <c r="CU1538">
        <v>0.2033948921466375</v>
      </c>
    </row>
    <row r="1539" spans="1:99" x14ac:dyDescent="0.25">
      <c r="A1539" t="s">
        <v>1967</v>
      </c>
      <c r="B1539">
        <v>131</v>
      </c>
      <c r="C1539" t="s">
        <v>86</v>
      </c>
      <c r="D1539" t="s">
        <v>90</v>
      </c>
      <c r="E1539">
        <v>59</v>
      </c>
      <c r="F1539" t="s">
        <v>69</v>
      </c>
      <c r="G1539" t="s">
        <v>70</v>
      </c>
      <c r="H1539">
        <v>154.1</v>
      </c>
      <c r="I1539">
        <v>66.400000000000006</v>
      </c>
      <c r="J1539">
        <v>27.961650427994329</v>
      </c>
      <c r="K1539">
        <v>22.35</v>
      </c>
      <c r="L1539" t="s">
        <v>71</v>
      </c>
      <c r="M1539" t="s">
        <v>114</v>
      </c>
      <c r="N1539">
        <v>18</v>
      </c>
      <c r="O1539" t="s">
        <v>659</v>
      </c>
      <c r="P1539" t="s">
        <v>74</v>
      </c>
      <c r="Q1539" t="s">
        <v>1968</v>
      </c>
      <c r="R1539">
        <v>3</v>
      </c>
      <c r="S1539" t="s">
        <v>1969</v>
      </c>
      <c r="T1539" t="s">
        <v>74</v>
      </c>
      <c r="U1539" t="s">
        <v>77</v>
      </c>
      <c r="V1539" t="s">
        <v>78</v>
      </c>
      <c r="W1539" t="s">
        <v>78</v>
      </c>
      <c r="X1539">
        <v>0</v>
      </c>
      <c r="Y1539">
        <v>1</v>
      </c>
      <c r="Z1539">
        <v>1</v>
      </c>
      <c r="AA1539">
        <v>1</v>
      </c>
      <c r="AB1539">
        <v>2</v>
      </c>
      <c r="AC1539">
        <v>2</v>
      </c>
      <c r="AD1539">
        <v>1</v>
      </c>
      <c r="AE1539">
        <v>1</v>
      </c>
      <c r="AF1539">
        <v>9</v>
      </c>
      <c r="AG1539" t="s">
        <v>135</v>
      </c>
      <c r="AH1539">
        <v>6</v>
      </c>
      <c r="AI1539">
        <v>0</v>
      </c>
      <c r="AJ1539">
        <v>20</v>
      </c>
      <c r="AK1539">
        <v>20</v>
      </c>
      <c r="AL1539">
        <v>7</v>
      </c>
      <c r="AM1539">
        <v>6</v>
      </c>
      <c r="AN1539">
        <v>0</v>
      </c>
      <c r="AO1539">
        <v>360</v>
      </c>
      <c r="AP1539">
        <v>1</v>
      </c>
      <c r="AQ1539">
        <f t="shared" si="610"/>
        <v>6</v>
      </c>
      <c r="AR1539">
        <v>0</v>
      </c>
      <c r="AS1539">
        <v>360</v>
      </c>
      <c r="AT1539" s="6">
        <f t="shared" si="612"/>
        <v>960</v>
      </c>
      <c r="AU1539" s="6">
        <f t="shared" si="613"/>
        <v>1115.52</v>
      </c>
      <c r="AV1539" s="6">
        <f t="shared" si="614"/>
        <v>10080</v>
      </c>
      <c r="AW1539" s="6">
        <f t="shared" si="615"/>
        <v>11712.960000000001</v>
      </c>
      <c r="AX1539" s="6">
        <f t="shared" si="616"/>
        <v>1188</v>
      </c>
      <c r="AY1539" s="6">
        <f t="shared" si="617"/>
        <v>1380.4560000000001</v>
      </c>
      <c r="AZ1539" s="6">
        <f t="shared" si="618"/>
        <v>12228</v>
      </c>
      <c r="BA1539" s="6">
        <f t="shared" si="619"/>
        <v>14208.936000000002</v>
      </c>
      <c r="BB1539" s="6">
        <v>2</v>
      </c>
      <c r="BC1539" s="6">
        <v>0</v>
      </c>
      <c r="BD1539" s="6" t="s">
        <v>454</v>
      </c>
      <c r="BE1539" s="6">
        <v>2</v>
      </c>
      <c r="BF1539" s="6">
        <v>0</v>
      </c>
      <c r="BG1539" s="6" t="s">
        <v>454</v>
      </c>
      <c r="BH1539" s="6">
        <f t="shared" ref="BH1539:BH1602" si="620">SUM(AI1539,AM1539,AQ1539)</f>
        <v>12</v>
      </c>
      <c r="BI1539" s="6">
        <f t="shared" ref="BI1539:BI1602" si="621">SUM(AH1539,AL1539,AP1539)</f>
        <v>14</v>
      </c>
      <c r="BJ1539" s="6">
        <f t="shared" ref="BJ1539:BJ1602" si="622">AH1539</f>
        <v>6</v>
      </c>
      <c r="BK1539" s="6">
        <f t="shared" ref="BK1539:BK1602" si="623">(AI1539*60+AJ1539)*BJ1539</f>
        <v>120</v>
      </c>
      <c r="BL1539" s="6">
        <f t="shared" ref="BL1539:BL1602" si="624">AL1539</f>
        <v>7</v>
      </c>
      <c r="BM1539" s="6">
        <f t="shared" ref="BM1539:BM1602" si="625">(AM1539*60+AN1539)*BL1539</f>
        <v>2520</v>
      </c>
      <c r="BN1539" s="6">
        <f t="shared" ref="BN1539:BN1602" si="626">AP1539</f>
        <v>1</v>
      </c>
      <c r="BO1539" s="6">
        <f t="shared" ref="BO1539:BO1602" si="627">(AQ1539*60+AR1539)*BN1539</f>
        <v>360</v>
      </c>
      <c r="BP1539" s="6">
        <f t="shared" ref="BP1539:BP1602" si="628">SUM(AL1539,AP1539)</f>
        <v>8</v>
      </c>
      <c r="BQ1539" s="6">
        <f t="shared" ref="BQ1539:BQ1602" si="629">BO1539+BM1539</f>
        <v>2880</v>
      </c>
      <c r="BR1539" s="6">
        <f t="shared" ref="BR1539:BR1602" si="630">BK1539+BM1539</f>
        <v>2640</v>
      </c>
      <c r="BS1539" s="6">
        <f t="shared" ref="BS1539:BS1602" si="631">BO1539+BR1539</f>
        <v>3000</v>
      </c>
      <c r="BT1539" s="12" t="str">
        <f t="shared" si="611"/>
        <v>High</v>
      </c>
      <c r="BU1539">
        <f t="shared" ref="BU1539:BU1602" si="632">60*BB1539+BC1539</f>
        <v>120</v>
      </c>
      <c r="BV1539">
        <f t="shared" ref="BV1539:BV1602" si="633">60*BE1539+BF1539</f>
        <v>120</v>
      </c>
      <c r="BW1539">
        <v>42.62</v>
      </c>
      <c r="BX1539">
        <v>0</v>
      </c>
      <c r="BY1539">
        <v>119.37</v>
      </c>
      <c r="BZ1539">
        <v>3</v>
      </c>
      <c r="CA1539">
        <v>2</v>
      </c>
      <c r="CB1539">
        <v>1</v>
      </c>
      <c r="CC1539">
        <v>1</v>
      </c>
      <c r="CD1539">
        <v>1</v>
      </c>
      <c r="CE1539">
        <v>2</v>
      </c>
      <c r="CF1539">
        <v>1</v>
      </c>
      <c r="CG1539">
        <v>1</v>
      </c>
      <c r="CH1539">
        <v>1</v>
      </c>
      <c r="CI1539">
        <v>2</v>
      </c>
      <c r="CJ1539">
        <v>2</v>
      </c>
      <c r="CK1539">
        <v>2</v>
      </c>
      <c r="CL1539">
        <v>1</v>
      </c>
      <c r="CM1539">
        <v>2</v>
      </c>
      <c r="CN1539">
        <v>1</v>
      </c>
      <c r="CO1539">
        <v>1</v>
      </c>
      <c r="CP1539">
        <v>0</v>
      </c>
      <c r="CQ1539">
        <v>19</v>
      </c>
      <c r="CR1539" t="s">
        <v>1970</v>
      </c>
      <c r="CS1539">
        <v>18.220577491524079</v>
      </c>
      <c r="CT1539">
        <v>3.7127926925948969</v>
      </c>
      <c r="CU1539">
        <v>0.41124372789659902</v>
      </c>
    </row>
    <row r="1540" spans="1:99" x14ac:dyDescent="0.25">
      <c r="A1540" t="s">
        <v>1971</v>
      </c>
      <c r="B1540">
        <v>131</v>
      </c>
      <c r="C1540" t="s">
        <v>86</v>
      </c>
      <c r="D1540" t="s">
        <v>90</v>
      </c>
      <c r="E1540">
        <v>59</v>
      </c>
      <c r="F1540" t="s">
        <v>69</v>
      </c>
      <c r="G1540" t="s">
        <v>70</v>
      </c>
      <c r="H1540">
        <v>154.1</v>
      </c>
      <c r="I1540">
        <v>66.400000000000006</v>
      </c>
      <c r="J1540">
        <v>27.961650427994329</v>
      </c>
      <c r="K1540">
        <v>22.35</v>
      </c>
      <c r="L1540" t="s">
        <v>71</v>
      </c>
      <c r="M1540" t="s">
        <v>114</v>
      </c>
      <c r="N1540">
        <v>18</v>
      </c>
      <c r="O1540" t="s">
        <v>659</v>
      </c>
      <c r="P1540" t="s">
        <v>74</v>
      </c>
      <c r="Q1540" t="s">
        <v>1968</v>
      </c>
      <c r="R1540">
        <v>3</v>
      </c>
      <c r="S1540" t="s">
        <v>1969</v>
      </c>
      <c r="T1540" t="s">
        <v>74</v>
      </c>
      <c r="U1540" t="s">
        <v>77</v>
      </c>
      <c r="V1540" t="s">
        <v>78</v>
      </c>
      <c r="W1540" t="s">
        <v>78</v>
      </c>
      <c r="X1540">
        <v>0</v>
      </c>
      <c r="Y1540">
        <v>1</v>
      </c>
      <c r="Z1540">
        <v>1</v>
      </c>
      <c r="AA1540">
        <v>1</v>
      </c>
      <c r="AB1540">
        <v>2</v>
      </c>
      <c r="AC1540">
        <v>2</v>
      </c>
      <c r="AD1540">
        <v>1</v>
      </c>
      <c r="AE1540">
        <v>1</v>
      </c>
      <c r="AF1540">
        <v>9</v>
      </c>
      <c r="AG1540" t="s">
        <v>135</v>
      </c>
      <c r="AH1540">
        <v>6</v>
      </c>
      <c r="AI1540">
        <v>0</v>
      </c>
      <c r="AJ1540">
        <v>20</v>
      </c>
      <c r="AK1540">
        <v>20</v>
      </c>
      <c r="AL1540">
        <v>7</v>
      </c>
      <c r="AM1540">
        <v>6</v>
      </c>
      <c r="AN1540">
        <v>0</v>
      </c>
      <c r="AO1540">
        <v>360</v>
      </c>
      <c r="AP1540">
        <v>1</v>
      </c>
      <c r="AQ1540">
        <f t="shared" si="610"/>
        <v>6</v>
      </c>
      <c r="AR1540">
        <v>0</v>
      </c>
      <c r="AS1540">
        <v>360</v>
      </c>
      <c r="AT1540" s="6">
        <f t="shared" si="612"/>
        <v>960</v>
      </c>
      <c r="AU1540" s="6">
        <f t="shared" si="613"/>
        <v>1115.52</v>
      </c>
      <c r="AV1540" s="6">
        <f t="shared" si="614"/>
        <v>10080</v>
      </c>
      <c r="AW1540" s="6">
        <f t="shared" si="615"/>
        <v>11712.960000000001</v>
      </c>
      <c r="AX1540" s="6">
        <f t="shared" si="616"/>
        <v>1188</v>
      </c>
      <c r="AY1540" s="6">
        <f t="shared" si="617"/>
        <v>1380.4560000000001</v>
      </c>
      <c r="AZ1540" s="6">
        <f t="shared" si="618"/>
        <v>12228</v>
      </c>
      <c r="BA1540" s="6">
        <f t="shared" si="619"/>
        <v>14208.936000000002</v>
      </c>
      <c r="BB1540" s="6">
        <v>2</v>
      </c>
      <c r="BC1540" s="6">
        <v>0</v>
      </c>
      <c r="BD1540" s="6" t="s">
        <v>454</v>
      </c>
      <c r="BE1540" s="6">
        <v>2</v>
      </c>
      <c r="BF1540" s="6">
        <v>0</v>
      </c>
      <c r="BG1540" s="6" t="s">
        <v>454</v>
      </c>
      <c r="BH1540" s="6">
        <f t="shared" si="620"/>
        <v>12</v>
      </c>
      <c r="BI1540" s="6">
        <f t="shared" si="621"/>
        <v>14</v>
      </c>
      <c r="BJ1540" s="6">
        <f t="shared" si="622"/>
        <v>6</v>
      </c>
      <c r="BK1540" s="6">
        <f t="shared" si="623"/>
        <v>120</v>
      </c>
      <c r="BL1540" s="6">
        <f t="shared" si="624"/>
        <v>7</v>
      </c>
      <c r="BM1540" s="6">
        <f t="shared" si="625"/>
        <v>2520</v>
      </c>
      <c r="BN1540" s="6">
        <f t="shared" si="626"/>
        <v>1</v>
      </c>
      <c r="BO1540" s="6">
        <f t="shared" si="627"/>
        <v>360</v>
      </c>
      <c r="BP1540" s="6">
        <f t="shared" si="628"/>
        <v>8</v>
      </c>
      <c r="BQ1540" s="6">
        <f t="shared" si="629"/>
        <v>2880</v>
      </c>
      <c r="BR1540" s="6">
        <f t="shared" si="630"/>
        <v>2640</v>
      </c>
      <c r="BS1540" s="6">
        <f t="shared" si="631"/>
        <v>3000</v>
      </c>
      <c r="BT1540" s="12" t="str">
        <f t="shared" si="611"/>
        <v>High</v>
      </c>
      <c r="BU1540">
        <f t="shared" si="632"/>
        <v>120</v>
      </c>
      <c r="BV1540">
        <f t="shared" si="633"/>
        <v>120</v>
      </c>
      <c r="BW1540">
        <v>42.62</v>
      </c>
      <c r="BX1540">
        <v>0</v>
      </c>
      <c r="BY1540">
        <v>119.37</v>
      </c>
      <c r="BZ1540">
        <v>3</v>
      </c>
      <c r="CA1540">
        <v>2</v>
      </c>
      <c r="CB1540">
        <v>1</v>
      </c>
      <c r="CC1540">
        <v>1</v>
      </c>
      <c r="CD1540">
        <v>1</v>
      </c>
      <c r="CE1540">
        <v>2</v>
      </c>
      <c r="CF1540">
        <v>1</v>
      </c>
      <c r="CG1540">
        <v>1</v>
      </c>
      <c r="CH1540">
        <v>1</v>
      </c>
      <c r="CI1540">
        <v>2</v>
      </c>
      <c r="CJ1540">
        <v>2</v>
      </c>
      <c r="CK1540">
        <v>2</v>
      </c>
      <c r="CL1540">
        <v>1</v>
      </c>
      <c r="CM1540">
        <v>2</v>
      </c>
      <c r="CN1540">
        <v>1</v>
      </c>
      <c r="CO1540">
        <v>1</v>
      </c>
      <c r="CP1540">
        <v>0</v>
      </c>
      <c r="CQ1540">
        <v>19</v>
      </c>
      <c r="CR1540" t="s">
        <v>1970</v>
      </c>
      <c r="CS1540">
        <v>20.482733137858052</v>
      </c>
      <c r="CT1540">
        <v>3.2670080904648242</v>
      </c>
      <c r="CU1540">
        <v>0.35264580405053692</v>
      </c>
    </row>
    <row r="1541" spans="1:99" x14ac:dyDescent="0.25">
      <c r="A1541" t="s">
        <v>1972</v>
      </c>
      <c r="B1541">
        <v>131</v>
      </c>
      <c r="C1541" t="s">
        <v>86</v>
      </c>
      <c r="D1541" t="s">
        <v>90</v>
      </c>
      <c r="E1541">
        <v>59</v>
      </c>
      <c r="F1541" t="s">
        <v>69</v>
      </c>
      <c r="G1541" t="s">
        <v>70</v>
      </c>
      <c r="H1541">
        <v>154.1</v>
      </c>
      <c r="I1541">
        <v>66.400000000000006</v>
      </c>
      <c r="J1541">
        <v>27.961650427994329</v>
      </c>
      <c r="K1541">
        <v>22.35</v>
      </c>
      <c r="L1541" t="s">
        <v>71</v>
      </c>
      <c r="M1541" t="s">
        <v>114</v>
      </c>
      <c r="N1541">
        <v>18</v>
      </c>
      <c r="O1541" t="s">
        <v>659</v>
      </c>
      <c r="P1541" t="s">
        <v>74</v>
      </c>
      <c r="Q1541" t="s">
        <v>1968</v>
      </c>
      <c r="R1541">
        <v>3</v>
      </c>
      <c r="S1541" t="s">
        <v>1969</v>
      </c>
      <c r="T1541" t="s">
        <v>74</v>
      </c>
      <c r="U1541" t="s">
        <v>77</v>
      </c>
      <c r="V1541" t="s">
        <v>78</v>
      </c>
      <c r="W1541" t="s">
        <v>78</v>
      </c>
      <c r="X1541">
        <v>0</v>
      </c>
      <c r="Y1541">
        <v>1</v>
      </c>
      <c r="Z1541">
        <v>1</v>
      </c>
      <c r="AA1541">
        <v>1</v>
      </c>
      <c r="AB1541">
        <v>2</v>
      </c>
      <c r="AC1541">
        <v>2</v>
      </c>
      <c r="AD1541">
        <v>1</v>
      </c>
      <c r="AE1541">
        <v>1</v>
      </c>
      <c r="AF1541">
        <v>9</v>
      </c>
      <c r="AG1541" t="s">
        <v>135</v>
      </c>
      <c r="AH1541">
        <v>6</v>
      </c>
      <c r="AI1541">
        <v>0</v>
      </c>
      <c r="AJ1541">
        <v>20</v>
      </c>
      <c r="AK1541">
        <v>20</v>
      </c>
      <c r="AL1541">
        <v>7</v>
      </c>
      <c r="AM1541">
        <v>6</v>
      </c>
      <c r="AN1541">
        <v>0</v>
      </c>
      <c r="AO1541">
        <v>360</v>
      </c>
      <c r="AP1541">
        <v>1</v>
      </c>
      <c r="AQ1541">
        <f t="shared" si="610"/>
        <v>6</v>
      </c>
      <c r="AR1541">
        <v>0</v>
      </c>
      <c r="AS1541">
        <v>360</v>
      </c>
      <c r="AT1541" s="6">
        <f t="shared" si="612"/>
        <v>960</v>
      </c>
      <c r="AU1541" s="6">
        <f t="shared" si="613"/>
        <v>1115.52</v>
      </c>
      <c r="AV1541" s="6">
        <f t="shared" si="614"/>
        <v>10080</v>
      </c>
      <c r="AW1541" s="6">
        <f t="shared" si="615"/>
        <v>11712.960000000001</v>
      </c>
      <c r="AX1541" s="6">
        <f t="shared" si="616"/>
        <v>1188</v>
      </c>
      <c r="AY1541" s="6">
        <f t="shared" si="617"/>
        <v>1380.4560000000001</v>
      </c>
      <c r="AZ1541" s="6">
        <f t="shared" si="618"/>
        <v>12228</v>
      </c>
      <c r="BA1541" s="6">
        <f t="shared" si="619"/>
        <v>14208.936000000002</v>
      </c>
      <c r="BB1541" s="6">
        <v>2</v>
      </c>
      <c r="BC1541" s="6">
        <v>0</v>
      </c>
      <c r="BD1541" s="6" t="s">
        <v>454</v>
      </c>
      <c r="BE1541" s="6">
        <v>2</v>
      </c>
      <c r="BF1541" s="6">
        <v>0</v>
      </c>
      <c r="BG1541" s="6" t="s">
        <v>454</v>
      </c>
      <c r="BH1541" s="6">
        <f t="shared" si="620"/>
        <v>12</v>
      </c>
      <c r="BI1541" s="6">
        <f t="shared" si="621"/>
        <v>14</v>
      </c>
      <c r="BJ1541" s="6">
        <f t="shared" si="622"/>
        <v>6</v>
      </c>
      <c r="BK1541" s="6">
        <f t="shared" si="623"/>
        <v>120</v>
      </c>
      <c r="BL1541" s="6">
        <f t="shared" si="624"/>
        <v>7</v>
      </c>
      <c r="BM1541" s="6">
        <f t="shared" si="625"/>
        <v>2520</v>
      </c>
      <c r="BN1541" s="6">
        <f t="shared" si="626"/>
        <v>1</v>
      </c>
      <c r="BO1541" s="6">
        <f t="shared" si="627"/>
        <v>360</v>
      </c>
      <c r="BP1541" s="6">
        <f t="shared" si="628"/>
        <v>8</v>
      </c>
      <c r="BQ1541" s="6">
        <f t="shared" si="629"/>
        <v>2880</v>
      </c>
      <c r="BR1541" s="6">
        <f t="shared" si="630"/>
        <v>2640</v>
      </c>
      <c r="BS1541" s="6">
        <f t="shared" si="631"/>
        <v>3000</v>
      </c>
      <c r="BT1541" s="12" t="str">
        <f t="shared" si="611"/>
        <v>High</v>
      </c>
      <c r="BU1541">
        <f t="shared" si="632"/>
        <v>120</v>
      </c>
      <c r="BV1541">
        <f t="shared" si="633"/>
        <v>120</v>
      </c>
      <c r="BW1541">
        <v>42.62</v>
      </c>
      <c r="BX1541">
        <v>0</v>
      </c>
      <c r="BY1541">
        <v>119.37</v>
      </c>
      <c r="BZ1541">
        <v>3</v>
      </c>
      <c r="CA1541">
        <v>2</v>
      </c>
      <c r="CB1541">
        <v>1</v>
      </c>
      <c r="CC1541">
        <v>1</v>
      </c>
      <c r="CD1541">
        <v>1</v>
      </c>
      <c r="CE1541">
        <v>2</v>
      </c>
      <c r="CF1541">
        <v>1</v>
      </c>
      <c r="CG1541">
        <v>1</v>
      </c>
      <c r="CH1541">
        <v>1</v>
      </c>
      <c r="CI1541">
        <v>2</v>
      </c>
      <c r="CJ1541">
        <v>2</v>
      </c>
      <c r="CK1541">
        <v>2</v>
      </c>
      <c r="CL1541">
        <v>1</v>
      </c>
      <c r="CM1541">
        <v>2</v>
      </c>
      <c r="CN1541">
        <v>1</v>
      </c>
      <c r="CO1541">
        <v>1</v>
      </c>
      <c r="CP1541">
        <v>0</v>
      </c>
      <c r="CQ1541">
        <v>19</v>
      </c>
      <c r="CR1541" t="s">
        <v>1970</v>
      </c>
      <c r="CS1541">
        <v>17.397503135131839</v>
      </c>
      <c r="CT1541">
        <v>2.9927453133063722</v>
      </c>
      <c r="CU1541">
        <v>0.35270888033611603</v>
      </c>
    </row>
    <row r="1542" spans="1:99" x14ac:dyDescent="0.25">
      <c r="A1542" t="s">
        <v>1973</v>
      </c>
      <c r="B1542">
        <v>131</v>
      </c>
      <c r="C1542" t="s">
        <v>67</v>
      </c>
      <c r="D1542" t="s">
        <v>68</v>
      </c>
      <c r="E1542">
        <v>59</v>
      </c>
      <c r="F1542" t="s">
        <v>69</v>
      </c>
      <c r="G1542" t="s">
        <v>70</v>
      </c>
      <c r="H1542">
        <v>154.1</v>
      </c>
      <c r="I1542">
        <v>66.400000000000006</v>
      </c>
      <c r="J1542">
        <v>27.961650427994329</v>
      </c>
      <c r="K1542">
        <v>22.35</v>
      </c>
      <c r="L1542" t="s">
        <v>71</v>
      </c>
      <c r="M1542" t="s">
        <v>114</v>
      </c>
      <c r="N1542">
        <v>18</v>
      </c>
      <c r="O1542" t="s">
        <v>659</v>
      </c>
      <c r="P1542" t="s">
        <v>74</v>
      </c>
      <c r="Q1542" t="s">
        <v>1968</v>
      </c>
      <c r="R1542">
        <v>3</v>
      </c>
      <c r="S1542" t="s">
        <v>1969</v>
      </c>
      <c r="T1542" t="s">
        <v>74</v>
      </c>
      <c r="U1542" t="s">
        <v>77</v>
      </c>
      <c r="V1542" t="s">
        <v>78</v>
      </c>
      <c r="W1542" t="s">
        <v>78</v>
      </c>
      <c r="X1542">
        <v>0</v>
      </c>
      <c r="Y1542">
        <v>1</v>
      </c>
      <c r="Z1542">
        <v>1</v>
      </c>
      <c r="AA1542">
        <v>1</v>
      </c>
      <c r="AB1542">
        <v>2</v>
      </c>
      <c r="AC1542">
        <v>2</v>
      </c>
      <c r="AD1542">
        <v>1</v>
      </c>
      <c r="AE1542">
        <v>1</v>
      </c>
      <c r="AF1542">
        <v>9</v>
      </c>
      <c r="AG1542" t="s">
        <v>135</v>
      </c>
      <c r="AH1542">
        <v>6</v>
      </c>
      <c r="AI1542">
        <v>0</v>
      </c>
      <c r="AJ1542">
        <v>20</v>
      </c>
      <c r="AK1542">
        <v>20</v>
      </c>
      <c r="AL1542">
        <v>7</v>
      </c>
      <c r="AM1542">
        <v>6</v>
      </c>
      <c r="AN1542">
        <v>0</v>
      </c>
      <c r="AO1542">
        <v>360</v>
      </c>
      <c r="AP1542">
        <v>1</v>
      </c>
      <c r="AQ1542">
        <f t="shared" si="610"/>
        <v>6</v>
      </c>
      <c r="AR1542">
        <v>0</v>
      </c>
      <c r="AS1542">
        <v>360</v>
      </c>
      <c r="AT1542" s="6">
        <f t="shared" si="612"/>
        <v>960</v>
      </c>
      <c r="AU1542" s="6">
        <f t="shared" si="613"/>
        <v>1115.52</v>
      </c>
      <c r="AV1542" s="6">
        <f t="shared" si="614"/>
        <v>10080</v>
      </c>
      <c r="AW1542" s="6">
        <f t="shared" si="615"/>
        <v>11712.960000000001</v>
      </c>
      <c r="AX1542" s="6">
        <f t="shared" si="616"/>
        <v>1188</v>
      </c>
      <c r="AY1542" s="6">
        <f t="shared" si="617"/>
        <v>1380.4560000000001</v>
      </c>
      <c r="AZ1542" s="6">
        <f t="shared" si="618"/>
        <v>12228</v>
      </c>
      <c r="BA1542" s="6">
        <f t="shared" si="619"/>
        <v>14208.936000000002</v>
      </c>
      <c r="BB1542" s="6">
        <v>2</v>
      </c>
      <c r="BC1542" s="6">
        <v>0</v>
      </c>
      <c r="BD1542" s="6" t="s">
        <v>454</v>
      </c>
      <c r="BE1542" s="6">
        <v>2</v>
      </c>
      <c r="BF1542" s="6">
        <v>0</v>
      </c>
      <c r="BG1542" s="6" t="s">
        <v>454</v>
      </c>
      <c r="BH1542" s="6">
        <f t="shared" si="620"/>
        <v>12</v>
      </c>
      <c r="BI1542" s="6">
        <f t="shared" si="621"/>
        <v>14</v>
      </c>
      <c r="BJ1542" s="6">
        <f t="shared" si="622"/>
        <v>6</v>
      </c>
      <c r="BK1542" s="6">
        <f t="shared" si="623"/>
        <v>120</v>
      </c>
      <c r="BL1542" s="6">
        <f t="shared" si="624"/>
        <v>7</v>
      </c>
      <c r="BM1542" s="6">
        <f t="shared" si="625"/>
        <v>2520</v>
      </c>
      <c r="BN1542" s="6">
        <f t="shared" si="626"/>
        <v>1</v>
      </c>
      <c r="BO1542" s="6">
        <f t="shared" si="627"/>
        <v>360</v>
      </c>
      <c r="BP1542" s="6">
        <f t="shared" si="628"/>
        <v>8</v>
      </c>
      <c r="BQ1542" s="6">
        <f t="shared" si="629"/>
        <v>2880</v>
      </c>
      <c r="BR1542" s="6">
        <f t="shared" si="630"/>
        <v>2640</v>
      </c>
      <c r="BS1542" s="6">
        <f t="shared" si="631"/>
        <v>3000</v>
      </c>
      <c r="BT1542" s="12" t="str">
        <f t="shared" si="611"/>
        <v>High</v>
      </c>
      <c r="BU1542">
        <f t="shared" si="632"/>
        <v>120</v>
      </c>
      <c r="BV1542">
        <f t="shared" si="633"/>
        <v>120</v>
      </c>
      <c r="BW1542">
        <v>42.62</v>
      </c>
      <c r="BX1542">
        <v>0</v>
      </c>
      <c r="BY1542">
        <v>119.37</v>
      </c>
      <c r="BZ1542">
        <v>3</v>
      </c>
      <c r="CA1542">
        <v>2</v>
      </c>
      <c r="CB1542">
        <v>1</v>
      </c>
      <c r="CC1542">
        <v>1</v>
      </c>
      <c r="CD1542">
        <v>1</v>
      </c>
      <c r="CE1542">
        <v>2</v>
      </c>
      <c r="CF1542">
        <v>1</v>
      </c>
      <c r="CG1542">
        <v>1</v>
      </c>
      <c r="CH1542">
        <v>1</v>
      </c>
      <c r="CI1542">
        <v>2</v>
      </c>
      <c r="CJ1542">
        <v>2</v>
      </c>
      <c r="CK1542">
        <v>2</v>
      </c>
      <c r="CL1542">
        <v>1</v>
      </c>
      <c r="CM1542">
        <v>2</v>
      </c>
      <c r="CN1542">
        <v>1</v>
      </c>
      <c r="CO1542">
        <v>1</v>
      </c>
      <c r="CP1542">
        <v>0</v>
      </c>
      <c r="CQ1542">
        <v>19</v>
      </c>
      <c r="CR1542" t="s">
        <v>1970</v>
      </c>
      <c r="CS1542">
        <v>3.371524863610146</v>
      </c>
      <c r="CT1542">
        <v>1.254373299972144</v>
      </c>
      <c r="CU1542">
        <v>0.33075076765398059</v>
      </c>
    </row>
    <row r="1543" spans="1:99" x14ac:dyDescent="0.25">
      <c r="A1543" t="s">
        <v>1974</v>
      </c>
      <c r="B1543">
        <v>131</v>
      </c>
      <c r="C1543" t="s">
        <v>67</v>
      </c>
      <c r="D1543" t="s">
        <v>68</v>
      </c>
      <c r="E1543">
        <v>59</v>
      </c>
      <c r="F1543" t="s">
        <v>69</v>
      </c>
      <c r="G1543" t="s">
        <v>70</v>
      </c>
      <c r="H1543">
        <v>154.1</v>
      </c>
      <c r="I1543">
        <v>66.400000000000006</v>
      </c>
      <c r="J1543">
        <v>27.961650427994329</v>
      </c>
      <c r="K1543">
        <v>22.35</v>
      </c>
      <c r="L1543" t="s">
        <v>71</v>
      </c>
      <c r="M1543" t="s">
        <v>114</v>
      </c>
      <c r="N1543">
        <v>18</v>
      </c>
      <c r="O1543" t="s">
        <v>659</v>
      </c>
      <c r="P1543" t="s">
        <v>74</v>
      </c>
      <c r="Q1543" t="s">
        <v>1968</v>
      </c>
      <c r="R1543">
        <v>3</v>
      </c>
      <c r="S1543" t="s">
        <v>1969</v>
      </c>
      <c r="T1543" t="s">
        <v>74</v>
      </c>
      <c r="U1543" t="s">
        <v>77</v>
      </c>
      <c r="V1543" t="s">
        <v>78</v>
      </c>
      <c r="W1543" t="s">
        <v>78</v>
      </c>
      <c r="X1543">
        <v>0</v>
      </c>
      <c r="Y1543">
        <v>1</v>
      </c>
      <c r="Z1543">
        <v>1</v>
      </c>
      <c r="AA1543">
        <v>1</v>
      </c>
      <c r="AB1543">
        <v>2</v>
      </c>
      <c r="AC1543">
        <v>2</v>
      </c>
      <c r="AD1543">
        <v>1</v>
      </c>
      <c r="AE1543">
        <v>1</v>
      </c>
      <c r="AF1543">
        <v>9</v>
      </c>
      <c r="AG1543" t="s">
        <v>135</v>
      </c>
      <c r="AH1543">
        <v>6</v>
      </c>
      <c r="AI1543">
        <v>0</v>
      </c>
      <c r="AJ1543">
        <v>20</v>
      </c>
      <c r="AK1543">
        <v>20</v>
      </c>
      <c r="AL1543">
        <v>7</v>
      </c>
      <c r="AM1543">
        <v>6</v>
      </c>
      <c r="AN1543">
        <v>0</v>
      </c>
      <c r="AO1543">
        <v>360</v>
      </c>
      <c r="AP1543">
        <v>1</v>
      </c>
      <c r="AQ1543">
        <f t="shared" si="610"/>
        <v>6</v>
      </c>
      <c r="AR1543">
        <v>0</v>
      </c>
      <c r="AS1543">
        <v>360</v>
      </c>
      <c r="AT1543" s="6">
        <f t="shared" si="612"/>
        <v>960</v>
      </c>
      <c r="AU1543" s="6">
        <f t="shared" si="613"/>
        <v>1115.52</v>
      </c>
      <c r="AV1543" s="6">
        <f t="shared" si="614"/>
        <v>10080</v>
      </c>
      <c r="AW1543" s="6">
        <f t="shared" si="615"/>
        <v>11712.960000000001</v>
      </c>
      <c r="AX1543" s="6">
        <f t="shared" si="616"/>
        <v>1188</v>
      </c>
      <c r="AY1543" s="6">
        <f t="shared" si="617"/>
        <v>1380.4560000000001</v>
      </c>
      <c r="AZ1543" s="6">
        <f t="shared" si="618"/>
        <v>12228</v>
      </c>
      <c r="BA1543" s="6">
        <f t="shared" si="619"/>
        <v>14208.936000000002</v>
      </c>
      <c r="BB1543" s="6">
        <v>2</v>
      </c>
      <c r="BC1543" s="6">
        <v>0</v>
      </c>
      <c r="BD1543" s="6" t="s">
        <v>454</v>
      </c>
      <c r="BE1543" s="6">
        <v>2</v>
      </c>
      <c r="BF1543" s="6">
        <v>0</v>
      </c>
      <c r="BG1543" s="6" t="s">
        <v>454</v>
      </c>
      <c r="BH1543" s="6">
        <f t="shared" si="620"/>
        <v>12</v>
      </c>
      <c r="BI1543" s="6">
        <f t="shared" si="621"/>
        <v>14</v>
      </c>
      <c r="BJ1543" s="6">
        <f t="shared" si="622"/>
        <v>6</v>
      </c>
      <c r="BK1543" s="6">
        <f t="shared" si="623"/>
        <v>120</v>
      </c>
      <c r="BL1543" s="6">
        <f t="shared" si="624"/>
        <v>7</v>
      </c>
      <c r="BM1543" s="6">
        <f t="shared" si="625"/>
        <v>2520</v>
      </c>
      <c r="BN1543" s="6">
        <f t="shared" si="626"/>
        <v>1</v>
      </c>
      <c r="BO1543" s="6">
        <f t="shared" si="627"/>
        <v>360</v>
      </c>
      <c r="BP1543" s="6">
        <f t="shared" si="628"/>
        <v>8</v>
      </c>
      <c r="BQ1543" s="6">
        <f t="shared" si="629"/>
        <v>2880</v>
      </c>
      <c r="BR1543" s="6">
        <f t="shared" si="630"/>
        <v>2640</v>
      </c>
      <c r="BS1543" s="6">
        <f t="shared" si="631"/>
        <v>3000</v>
      </c>
      <c r="BT1543" s="12" t="str">
        <f t="shared" si="611"/>
        <v>High</v>
      </c>
      <c r="BU1543">
        <f t="shared" si="632"/>
        <v>120</v>
      </c>
      <c r="BV1543">
        <f t="shared" si="633"/>
        <v>120</v>
      </c>
      <c r="BW1543">
        <v>42.62</v>
      </c>
      <c r="BX1543">
        <v>0</v>
      </c>
      <c r="BY1543">
        <v>119.37</v>
      </c>
      <c r="BZ1543">
        <v>3</v>
      </c>
      <c r="CA1543">
        <v>2</v>
      </c>
      <c r="CB1543">
        <v>1</v>
      </c>
      <c r="CC1543">
        <v>1</v>
      </c>
      <c r="CD1543">
        <v>1</v>
      </c>
      <c r="CE1543">
        <v>2</v>
      </c>
      <c r="CF1543">
        <v>1</v>
      </c>
      <c r="CG1543">
        <v>1</v>
      </c>
      <c r="CH1543">
        <v>1</v>
      </c>
      <c r="CI1543">
        <v>2</v>
      </c>
      <c r="CJ1543">
        <v>2</v>
      </c>
      <c r="CK1543">
        <v>2</v>
      </c>
      <c r="CL1543">
        <v>1</v>
      </c>
      <c r="CM1543">
        <v>2</v>
      </c>
      <c r="CN1543">
        <v>1</v>
      </c>
      <c r="CO1543">
        <v>1</v>
      </c>
      <c r="CP1543">
        <v>0</v>
      </c>
      <c r="CQ1543">
        <v>19</v>
      </c>
      <c r="CR1543" t="s">
        <v>1970</v>
      </c>
      <c r="CS1543">
        <v>3.1053267680583612</v>
      </c>
      <c r="CT1543">
        <v>1.0568441553821999</v>
      </c>
      <c r="CU1543">
        <v>0.28397443138083528</v>
      </c>
    </row>
    <row r="1544" spans="1:99" x14ac:dyDescent="0.25">
      <c r="A1544" t="s">
        <v>1975</v>
      </c>
      <c r="B1544">
        <v>131</v>
      </c>
      <c r="C1544" t="s">
        <v>67</v>
      </c>
      <c r="D1544" t="s">
        <v>68</v>
      </c>
      <c r="E1544">
        <v>59</v>
      </c>
      <c r="F1544" t="s">
        <v>69</v>
      </c>
      <c r="G1544" t="s">
        <v>70</v>
      </c>
      <c r="H1544">
        <v>154.1</v>
      </c>
      <c r="I1544">
        <v>66.400000000000006</v>
      </c>
      <c r="J1544">
        <v>27.961650427994329</v>
      </c>
      <c r="K1544">
        <v>22.35</v>
      </c>
      <c r="L1544" t="s">
        <v>71</v>
      </c>
      <c r="M1544" t="s">
        <v>114</v>
      </c>
      <c r="N1544">
        <v>18</v>
      </c>
      <c r="O1544" t="s">
        <v>659</v>
      </c>
      <c r="P1544" t="s">
        <v>74</v>
      </c>
      <c r="Q1544" t="s">
        <v>1968</v>
      </c>
      <c r="R1544">
        <v>3</v>
      </c>
      <c r="S1544" t="s">
        <v>1969</v>
      </c>
      <c r="T1544" t="s">
        <v>74</v>
      </c>
      <c r="U1544" t="s">
        <v>77</v>
      </c>
      <c r="V1544" t="s">
        <v>78</v>
      </c>
      <c r="W1544" t="s">
        <v>78</v>
      </c>
      <c r="X1544">
        <v>0</v>
      </c>
      <c r="Y1544">
        <v>1</v>
      </c>
      <c r="Z1544">
        <v>1</v>
      </c>
      <c r="AA1544">
        <v>1</v>
      </c>
      <c r="AB1544">
        <v>2</v>
      </c>
      <c r="AC1544">
        <v>2</v>
      </c>
      <c r="AD1544">
        <v>1</v>
      </c>
      <c r="AE1544">
        <v>1</v>
      </c>
      <c r="AF1544">
        <v>9</v>
      </c>
      <c r="AG1544" t="s">
        <v>135</v>
      </c>
      <c r="AH1544">
        <v>6</v>
      </c>
      <c r="AI1544">
        <v>0</v>
      </c>
      <c r="AJ1544">
        <v>20</v>
      </c>
      <c r="AK1544">
        <v>20</v>
      </c>
      <c r="AL1544">
        <v>7</v>
      </c>
      <c r="AM1544">
        <v>6</v>
      </c>
      <c r="AN1544">
        <v>0</v>
      </c>
      <c r="AO1544">
        <v>360</v>
      </c>
      <c r="AP1544">
        <v>1</v>
      </c>
      <c r="AQ1544">
        <f t="shared" si="610"/>
        <v>6</v>
      </c>
      <c r="AR1544">
        <v>0</v>
      </c>
      <c r="AS1544">
        <v>360</v>
      </c>
      <c r="AT1544" s="6">
        <f t="shared" si="612"/>
        <v>960</v>
      </c>
      <c r="AU1544" s="6">
        <f t="shared" si="613"/>
        <v>1115.52</v>
      </c>
      <c r="AV1544" s="6">
        <f t="shared" si="614"/>
        <v>10080</v>
      </c>
      <c r="AW1544" s="6">
        <f t="shared" si="615"/>
        <v>11712.960000000001</v>
      </c>
      <c r="AX1544" s="6">
        <f t="shared" si="616"/>
        <v>1188</v>
      </c>
      <c r="AY1544" s="6">
        <f t="shared" si="617"/>
        <v>1380.4560000000001</v>
      </c>
      <c r="AZ1544" s="6">
        <f t="shared" si="618"/>
        <v>12228</v>
      </c>
      <c r="BA1544" s="6">
        <f t="shared" si="619"/>
        <v>14208.936000000002</v>
      </c>
      <c r="BB1544" s="6">
        <v>2</v>
      </c>
      <c r="BC1544" s="6">
        <v>0</v>
      </c>
      <c r="BD1544" s="6" t="s">
        <v>454</v>
      </c>
      <c r="BE1544" s="6">
        <v>2</v>
      </c>
      <c r="BF1544" s="6">
        <v>0</v>
      </c>
      <c r="BG1544" s="6" t="s">
        <v>454</v>
      </c>
      <c r="BH1544" s="6">
        <f t="shared" si="620"/>
        <v>12</v>
      </c>
      <c r="BI1544" s="6">
        <f t="shared" si="621"/>
        <v>14</v>
      </c>
      <c r="BJ1544" s="6">
        <f t="shared" si="622"/>
        <v>6</v>
      </c>
      <c r="BK1544" s="6">
        <f t="shared" si="623"/>
        <v>120</v>
      </c>
      <c r="BL1544" s="6">
        <f t="shared" si="624"/>
        <v>7</v>
      </c>
      <c r="BM1544" s="6">
        <f t="shared" si="625"/>
        <v>2520</v>
      </c>
      <c r="BN1544" s="6">
        <f t="shared" si="626"/>
        <v>1</v>
      </c>
      <c r="BO1544" s="6">
        <f t="shared" si="627"/>
        <v>360</v>
      </c>
      <c r="BP1544" s="6">
        <f t="shared" si="628"/>
        <v>8</v>
      </c>
      <c r="BQ1544" s="6">
        <f t="shared" si="629"/>
        <v>2880</v>
      </c>
      <c r="BR1544" s="6">
        <f t="shared" si="630"/>
        <v>2640</v>
      </c>
      <c r="BS1544" s="6">
        <f t="shared" si="631"/>
        <v>3000</v>
      </c>
      <c r="BT1544" s="12" t="str">
        <f t="shared" si="611"/>
        <v>High</v>
      </c>
      <c r="BU1544">
        <f t="shared" si="632"/>
        <v>120</v>
      </c>
      <c r="BV1544">
        <f t="shared" si="633"/>
        <v>120</v>
      </c>
      <c r="BW1544">
        <v>42.62</v>
      </c>
      <c r="BX1544">
        <v>0</v>
      </c>
      <c r="BY1544">
        <v>119.37</v>
      </c>
      <c r="BZ1544">
        <v>3</v>
      </c>
      <c r="CA1544">
        <v>2</v>
      </c>
      <c r="CB1544">
        <v>1</v>
      </c>
      <c r="CC1544">
        <v>1</v>
      </c>
      <c r="CD1544">
        <v>1</v>
      </c>
      <c r="CE1544">
        <v>2</v>
      </c>
      <c r="CF1544">
        <v>1</v>
      </c>
      <c r="CG1544">
        <v>1</v>
      </c>
      <c r="CH1544">
        <v>1</v>
      </c>
      <c r="CI1544">
        <v>2</v>
      </c>
      <c r="CJ1544">
        <v>2</v>
      </c>
      <c r="CK1544">
        <v>2</v>
      </c>
      <c r="CL1544">
        <v>1</v>
      </c>
      <c r="CM1544">
        <v>2</v>
      </c>
      <c r="CN1544">
        <v>1</v>
      </c>
      <c r="CO1544">
        <v>1</v>
      </c>
      <c r="CP1544">
        <v>0</v>
      </c>
      <c r="CQ1544">
        <v>19</v>
      </c>
      <c r="CR1544" t="s">
        <v>1970</v>
      </c>
      <c r="CS1544">
        <v>2.9594565169139839</v>
      </c>
      <c r="CT1544">
        <v>0.9473286483037564</v>
      </c>
      <c r="CU1544">
        <v>0.16739941739734249</v>
      </c>
    </row>
    <row r="1545" spans="1:99" x14ac:dyDescent="0.25">
      <c r="A1545" t="s">
        <v>1976</v>
      </c>
      <c r="B1545">
        <v>131</v>
      </c>
      <c r="C1545" t="s">
        <v>67</v>
      </c>
      <c r="D1545" t="s">
        <v>90</v>
      </c>
      <c r="E1545">
        <v>59</v>
      </c>
      <c r="F1545" t="s">
        <v>69</v>
      </c>
      <c r="G1545" t="s">
        <v>70</v>
      </c>
      <c r="H1545">
        <v>154.1</v>
      </c>
      <c r="I1545">
        <v>66.400000000000006</v>
      </c>
      <c r="J1545">
        <v>27.961650427994329</v>
      </c>
      <c r="K1545">
        <v>22.35</v>
      </c>
      <c r="L1545" t="s">
        <v>71</v>
      </c>
      <c r="M1545" t="s">
        <v>114</v>
      </c>
      <c r="N1545">
        <v>18</v>
      </c>
      <c r="O1545" t="s">
        <v>659</v>
      </c>
      <c r="P1545" t="s">
        <v>74</v>
      </c>
      <c r="Q1545" t="s">
        <v>1968</v>
      </c>
      <c r="R1545">
        <v>3</v>
      </c>
      <c r="S1545" t="s">
        <v>1969</v>
      </c>
      <c r="T1545" t="s">
        <v>74</v>
      </c>
      <c r="U1545" t="s">
        <v>77</v>
      </c>
      <c r="V1545" t="s">
        <v>78</v>
      </c>
      <c r="W1545" t="s">
        <v>78</v>
      </c>
      <c r="X1545">
        <v>0</v>
      </c>
      <c r="Y1545">
        <v>1</v>
      </c>
      <c r="Z1545">
        <v>1</v>
      </c>
      <c r="AA1545">
        <v>1</v>
      </c>
      <c r="AB1545">
        <v>2</v>
      </c>
      <c r="AC1545">
        <v>2</v>
      </c>
      <c r="AD1545">
        <v>1</v>
      </c>
      <c r="AE1545">
        <v>1</v>
      </c>
      <c r="AF1545">
        <v>9</v>
      </c>
      <c r="AG1545" t="s">
        <v>135</v>
      </c>
      <c r="AH1545">
        <v>6</v>
      </c>
      <c r="AI1545">
        <v>0</v>
      </c>
      <c r="AJ1545">
        <v>20</v>
      </c>
      <c r="AK1545">
        <v>20</v>
      </c>
      <c r="AL1545">
        <v>7</v>
      </c>
      <c r="AM1545">
        <v>6</v>
      </c>
      <c r="AN1545">
        <v>0</v>
      </c>
      <c r="AO1545">
        <v>360</v>
      </c>
      <c r="AP1545">
        <v>1</v>
      </c>
      <c r="AQ1545">
        <f t="shared" si="610"/>
        <v>6</v>
      </c>
      <c r="AR1545">
        <v>0</v>
      </c>
      <c r="AS1545">
        <v>360</v>
      </c>
      <c r="AT1545" s="6">
        <f t="shared" si="612"/>
        <v>960</v>
      </c>
      <c r="AU1545" s="6">
        <f t="shared" si="613"/>
        <v>1115.52</v>
      </c>
      <c r="AV1545" s="6">
        <f t="shared" si="614"/>
        <v>10080</v>
      </c>
      <c r="AW1545" s="6">
        <f t="shared" si="615"/>
        <v>11712.960000000001</v>
      </c>
      <c r="AX1545" s="6">
        <f t="shared" si="616"/>
        <v>1188</v>
      </c>
      <c r="AY1545" s="6">
        <f t="shared" si="617"/>
        <v>1380.4560000000001</v>
      </c>
      <c r="AZ1545" s="6">
        <f t="shared" si="618"/>
        <v>12228</v>
      </c>
      <c r="BA1545" s="6">
        <f t="shared" si="619"/>
        <v>14208.936000000002</v>
      </c>
      <c r="BB1545" s="6">
        <v>2</v>
      </c>
      <c r="BC1545" s="6">
        <v>0</v>
      </c>
      <c r="BD1545" s="6" t="s">
        <v>454</v>
      </c>
      <c r="BE1545" s="6">
        <v>2</v>
      </c>
      <c r="BF1545" s="6">
        <v>0</v>
      </c>
      <c r="BG1545" s="6" t="s">
        <v>454</v>
      </c>
      <c r="BH1545" s="6">
        <f t="shared" si="620"/>
        <v>12</v>
      </c>
      <c r="BI1545" s="6">
        <f t="shared" si="621"/>
        <v>14</v>
      </c>
      <c r="BJ1545" s="6">
        <f t="shared" si="622"/>
        <v>6</v>
      </c>
      <c r="BK1545" s="6">
        <f t="shared" si="623"/>
        <v>120</v>
      </c>
      <c r="BL1545" s="6">
        <f t="shared" si="624"/>
        <v>7</v>
      </c>
      <c r="BM1545" s="6">
        <f t="shared" si="625"/>
        <v>2520</v>
      </c>
      <c r="BN1545" s="6">
        <f t="shared" si="626"/>
        <v>1</v>
      </c>
      <c r="BO1545" s="6">
        <f t="shared" si="627"/>
        <v>360</v>
      </c>
      <c r="BP1545" s="6">
        <f t="shared" si="628"/>
        <v>8</v>
      </c>
      <c r="BQ1545" s="6">
        <f t="shared" si="629"/>
        <v>2880</v>
      </c>
      <c r="BR1545" s="6">
        <f t="shared" si="630"/>
        <v>2640</v>
      </c>
      <c r="BS1545" s="6">
        <f t="shared" si="631"/>
        <v>3000</v>
      </c>
      <c r="BT1545" s="12" t="str">
        <f t="shared" si="611"/>
        <v>High</v>
      </c>
      <c r="BU1545">
        <f t="shared" si="632"/>
        <v>120</v>
      </c>
      <c r="BV1545">
        <f t="shared" si="633"/>
        <v>120</v>
      </c>
      <c r="BW1545">
        <v>42.62</v>
      </c>
      <c r="BX1545">
        <v>0</v>
      </c>
      <c r="BY1545">
        <v>119.37</v>
      </c>
      <c r="BZ1545">
        <v>3</v>
      </c>
      <c r="CA1545">
        <v>2</v>
      </c>
      <c r="CB1545">
        <v>1</v>
      </c>
      <c r="CC1545">
        <v>1</v>
      </c>
      <c r="CD1545">
        <v>1</v>
      </c>
      <c r="CE1545">
        <v>2</v>
      </c>
      <c r="CF1545">
        <v>1</v>
      </c>
      <c r="CG1545">
        <v>1</v>
      </c>
      <c r="CH1545">
        <v>1</v>
      </c>
      <c r="CI1545">
        <v>2</v>
      </c>
      <c r="CJ1545">
        <v>2</v>
      </c>
      <c r="CK1545">
        <v>2</v>
      </c>
      <c r="CL1545">
        <v>1</v>
      </c>
      <c r="CM1545">
        <v>2</v>
      </c>
      <c r="CN1545">
        <v>1</v>
      </c>
      <c r="CO1545">
        <v>1</v>
      </c>
      <c r="CP1545">
        <v>0</v>
      </c>
      <c r="CQ1545">
        <v>19</v>
      </c>
      <c r="CR1545" t="s">
        <v>1970</v>
      </c>
      <c r="CS1545">
        <v>21.786579154406741</v>
      </c>
      <c r="CT1545">
        <v>2.7535136418531589</v>
      </c>
      <c r="CU1545">
        <v>0.29852289431429058</v>
      </c>
    </row>
    <row r="1546" spans="1:99" x14ac:dyDescent="0.25">
      <c r="A1546" t="s">
        <v>1977</v>
      </c>
      <c r="B1546">
        <v>131</v>
      </c>
      <c r="C1546" t="s">
        <v>67</v>
      </c>
      <c r="D1546" t="s">
        <v>90</v>
      </c>
      <c r="E1546">
        <v>59</v>
      </c>
      <c r="F1546" t="s">
        <v>69</v>
      </c>
      <c r="G1546" t="s">
        <v>70</v>
      </c>
      <c r="H1546">
        <v>154.1</v>
      </c>
      <c r="I1546">
        <v>66.400000000000006</v>
      </c>
      <c r="J1546">
        <v>27.961650427994329</v>
      </c>
      <c r="K1546">
        <v>22.35</v>
      </c>
      <c r="L1546" t="s">
        <v>71</v>
      </c>
      <c r="M1546" t="s">
        <v>114</v>
      </c>
      <c r="N1546">
        <v>18</v>
      </c>
      <c r="O1546" t="s">
        <v>659</v>
      </c>
      <c r="P1546" t="s">
        <v>74</v>
      </c>
      <c r="Q1546" t="s">
        <v>1968</v>
      </c>
      <c r="R1546">
        <v>3</v>
      </c>
      <c r="S1546" t="s">
        <v>1969</v>
      </c>
      <c r="T1546" t="s">
        <v>74</v>
      </c>
      <c r="U1546" t="s">
        <v>77</v>
      </c>
      <c r="V1546" t="s">
        <v>78</v>
      </c>
      <c r="W1546" t="s">
        <v>78</v>
      </c>
      <c r="X1546">
        <v>0</v>
      </c>
      <c r="Y1546">
        <v>1</v>
      </c>
      <c r="Z1546">
        <v>1</v>
      </c>
      <c r="AA1546">
        <v>1</v>
      </c>
      <c r="AB1546">
        <v>2</v>
      </c>
      <c r="AC1546">
        <v>2</v>
      </c>
      <c r="AD1546">
        <v>1</v>
      </c>
      <c r="AE1546">
        <v>1</v>
      </c>
      <c r="AF1546">
        <v>9</v>
      </c>
      <c r="AG1546" t="s">
        <v>135</v>
      </c>
      <c r="AH1546">
        <v>6</v>
      </c>
      <c r="AI1546">
        <v>0</v>
      </c>
      <c r="AJ1546">
        <v>20</v>
      </c>
      <c r="AK1546">
        <v>20</v>
      </c>
      <c r="AL1546">
        <v>7</v>
      </c>
      <c r="AM1546">
        <v>6</v>
      </c>
      <c r="AN1546">
        <v>0</v>
      </c>
      <c r="AO1546">
        <v>360</v>
      </c>
      <c r="AP1546">
        <v>1</v>
      </c>
      <c r="AQ1546">
        <f t="shared" si="610"/>
        <v>6</v>
      </c>
      <c r="AR1546">
        <v>0</v>
      </c>
      <c r="AS1546">
        <v>360</v>
      </c>
      <c r="AT1546" s="6">
        <f t="shared" si="612"/>
        <v>960</v>
      </c>
      <c r="AU1546" s="6">
        <f t="shared" si="613"/>
        <v>1115.52</v>
      </c>
      <c r="AV1546" s="6">
        <f t="shared" si="614"/>
        <v>10080</v>
      </c>
      <c r="AW1546" s="6">
        <f t="shared" si="615"/>
        <v>11712.960000000001</v>
      </c>
      <c r="AX1546" s="6">
        <f t="shared" si="616"/>
        <v>1188</v>
      </c>
      <c r="AY1546" s="6">
        <f t="shared" si="617"/>
        <v>1380.4560000000001</v>
      </c>
      <c r="AZ1546" s="6">
        <f t="shared" si="618"/>
        <v>12228</v>
      </c>
      <c r="BA1546" s="6">
        <f t="shared" si="619"/>
        <v>14208.936000000002</v>
      </c>
      <c r="BB1546" s="6">
        <v>2</v>
      </c>
      <c r="BC1546" s="6">
        <v>0</v>
      </c>
      <c r="BD1546" s="6" t="s">
        <v>454</v>
      </c>
      <c r="BE1546" s="6">
        <v>2</v>
      </c>
      <c r="BF1546" s="6">
        <v>0</v>
      </c>
      <c r="BG1546" s="6" t="s">
        <v>454</v>
      </c>
      <c r="BH1546" s="6">
        <f t="shared" si="620"/>
        <v>12</v>
      </c>
      <c r="BI1546" s="6">
        <f t="shared" si="621"/>
        <v>14</v>
      </c>
      <c r="BJ1546" s="6">
        <f t="shared" si="622"/>
        <v>6</v>
      </c>
      <c r="BK1546" s="6">
        <f t="shared" si="623"/>
        <v>120</v>
      </c>
      <c r="BL1546" s="6">
        <f t="shared" si="624"/>
        <v>7</v>
      </c>
      <c r="BM1546" s="6">
        <f t="shared" si="625"/>
        <v>2520</v>
      </c>
      <c r="BN1546" s="6">
        <f t="shared" si="626"/>
        <v>1</v>
      </c>
      <c r="BO1546" s="6">
        <f t="shared" si="627"/>
        <v>360</v>
      </c>
      <c r="BP1546" s="6">
        <f t="shared" si="628"/>
        <v>8</v>
      </c>
      <c r="BQ1546" s="6">
        <f t="shared" si="629"/>
        <v>2880</v>
      </c>
      <c r="BR1546" s="6">
        <f t="shared" si="630"/>
        <v>2640</v>
      </c>
      <c r="BS1546" s="6">
        <f t="shared" si="631"/>
        <v>3000</v>
      </c>
      <c r="BT1546" s="12" t="str">
        <f t="shared" si="611"/>
        <v>High</v>
      </c>
      <c r="BU1546">
        <f t="shared" si="632"/>
        <v>120</v>
      </c>
      <c r="BV1546">
        <f t="shared" si="633"/>
        <v>120</v>
      </c>
      <c r="BW1546">
        <v>42.62</v>
      </c>
      <c r="BX1546">
        <v>0</v>
      </c>
      <c r="BY1546">
        <v>119.37</v>
      </c>
      <c r="BZ1546">
        <v>3</v>
      </c>
      <c r="CA1546">
        <v>2</v>
      </c>
      <c r="CB1546">
        <v>1</v>
      </c>
      <c r="CC1546">
        <v>1</v>
      </c>
      <c r="CD1546">
        <v>1</v>
      </c>
      <c r="CE1546">
        <v>2</v>
      </c>
      <c r="CF1546">
        <v>1</v>
      </c>
      <c r="CG1546">
        <v>1</v>
      </c>
      <c r="CH1546">
        <v>1</v>
      </c>
      <c r="CI1546">
        <v>2</v>
      </c>
      <c r="CJ1546">
        <v>2</v>
      </c>
      <c r="CK1546">
        <v>2</v>
      </c>
      <c r="CL1546">
        <v>1</v>
      </c>
      <c r="CM1546">
        <v>2</v>
      </c>
      <c r="CN1546">
        <v>1</v>
      </c>
      <c r="CO1546">
        <v>1</v>
      </c>
      <c r="CP1546">
        <v>0</v>
      </c>
      <c r="CQ1546">
        <v>19</v>
      </c>
      <c r="CR1546" t="s">
        <v>1970</v>
      </c>
      <c r="CS1546">
        <v>21.28828587101939</v>
      </c>
      <c r="CT1546">
        <v>2.6746675229978649</v>
      </c>
      <c r="CU1546">
        <v>0.2253156717946517</v>
      </c>
    </row>
    <row r="1547" spans="1:99" x14ac:dyDescent="0.25">
      <c r="A1547" t="s">
        <v>1978</v>
      </c>
      <c r="B1547">
        <v>131</v>
      </c>
      <c r="C1547" t="s">
        <v>67</v>
      </c>
      <c r="D1547" t="s">
        <v>90</v>
      </c>
      <c r="E1547">
        <v>59</v>
      </c>
      <c r="F1547" t="s">
        <v>69</v>
      </c>
      <c r="G1547" t="s">
        <v>70</v>
      </c>
      <c r="H1547">
        <v>154.1</v>
      </c>
      <c r="I1547">
        <v>66.400000000000006</v>
      </c>
      <c r="J1547">
        <v>27.961650427994329</v>
      </c>
      <c r="K1547">
        <v>22.35</v>
      </c>
      <c r="L1547" t="s">
        <v>71</v>
      </c>
      <c r="M1547" t="s">
        <v>114</v>
      </c>
      <c r="N1547">
        <v>18</v>
      </c>
      <c r="O1547" t="s">
        <v>659</v>
      </c>
      <c r="P1547" t="s">
        <v>74</v>
      </c>
      <c r="Q1547" t="s">
        <v>1968</v>
      </c>
      <c r="R1547">
        <v>3</v>
      </c>
      <c r="S1547" t="s">
        <v>1969</v>
      </c>
      <c r="T1547" t="s">
        <v>74</v>
      </c>
      <c r="U1547" t="s">
        <v>77</v>
      </c>
      <c r="V1547" t="s">
        <v>78</v>
      </c>
      <c r="W1547" t="s">
        <v>78</v>
      </c>
      <c r="X1547">
        <v>0</v>
      </c>
      <c r="Y1547">
        <v>1</v>
      </c>
      <c r="Z1547">
        <v>1</v>
      </c>
      <c r="AA1547">
        <v>1</v>
      </c>
      <c r="AB1547">
        <v>2</v>
      </c>
      <c r="AC1547">
        <v>2</v>
      </c>
      <c r="AD1547">
        <v>1</v>
      </c>
      <c r="AE1547">
        <v>1</v>
      </c>
      <c r="AF1547">
        <v>9</v>
      </c>
      <c r="AG1547" t="s">
        <v>135</v>
      </c>
      <c r="AH1547">
        <v>6</v>
      </c>
      <c r="AI1547">
        <v>0</v>
      </c>
      <c r="AJ1547">
        <v>20</v>
      </c>
      <c r="AK1547">
        <v>20</v>
      </c>
      <c r="AL1547">
        <v>7</v>
      </c>
      <c r="AM1547">
        <v>6</v>
      </c>
      <c r="AN1547">
        <v>0</v>
      </c>
      <c r="AO1547">
        <v>360</v>
      </c>
      <c r="AP1547">
        <v>1</v>
      </c>
      <c r="AQ1547">
        <f t="shared" si="610"/>
        <v>6</v>
      </c>
      <c r="AR1547">
        <v>0</v>
      </c>
      <c r="AS1547">
        <v>360</v>
      </c>
      <c r="AT1547" s="6">
        <f t="shared" si="612"/>
        <v>960</v>
      </c>
      <c r="AU1547" s="6">
        <f t="shared" si="613"/>
        <v>1115.52</v>
      </c>
      <c r="AV1547" s="6">
        <f t="shared" si="614"/>
        <v>10080</v>
      </c>
      <c r="AW1547" s="6">
        <f t="shared" si="615"/>
        <v>11712.960000000001</v>
      </c>
      <c r="AX1547" s="6">
        <f t="shared" si="616"/>
        <v>1188</v>
      </c>
      <c r="AY1547" s="6">
        <f t="shared" si="617"/>
        <v>1380.4560000000001</v>
      </c>
      <c r="AZ1547" s="6">
        <f t="shared" si="618"/>
        <v>12228</v>
      </c>
      <c r="BA1547" s="6">
        <f t="shared" si="619"/>
        <v>14208.936000000002</v>
      </c>
      <c r="BB1547" s="6">
        <v>2</v>
      </c>
      <c r="BC1547" s="6">
        <v>0</v>
      </c>
      <c r="BD1547" s="6" t="s">
        <v>454</v>
      </c>
      <c r="BE1547" s="6">
        <v>2</v>
      </c>
      <c r="BF1547" s="6">
        <v>0</v>
      </c>
      <c r="BG1547" s="6" t="s">
        <v>454</v>
      </c>
      <c r="BH1547" s="6">
        <f t="shared" si="620"/>
        <v>12</v>
      </c>
      <c r="BI1547" s="6">
        <f t="shared" si="621"/>
        <v>14</v>
      </c>
      <c r="BJ1547" s="6">
        <f t="shared" si="622"/>
        <v>6</v>
      </c>
      <c r="BK1547" s="6">
        <f t="shared" si="623"/>
        <v>120</v>
      </c>
      <c r="BL1547" s="6">
        <f t="shared" si="624"/>
        <v>7</v>
      </c>
      <c r="BM1547" s="6">
        <f t="shared" si="625"/>
        <v>2520</v>
      </c>
      <c r="BN1547" s="6">
        <f t="shared" si="626"/>
        <v>1</v>
      </c>
      <c r="BO1547" s="6">
        <f t="shared" si="627"/>
        <v>360</v>
      </c>
      <c r="BP1547" s="6">
        <f t="shared" si="628"/>
        <v>8</v>
      </c>
      <c r="BQ1547" s="6">
        <f t="shared" si="629"/>
        <v>2880</v>
      </c>
      <c r="BR1547" s="6">
        <f t="shared" si="630"/>
        <v>2640</v>
      </c>
      <c r="BS1547" s="6">
        <f t="shared" si="631"/>
        <v>3000</v>
      </c>
      <c r="BT1547" s="12" t="str">
        <f t="shared" si="611"/>
        <v>High</v>
      </c>
      <c r="BU1547">
        <f t="shared" si="632"/>
        <v>120</v>
      </c>
      <c r="BV1547">
        <f t="shared" si="633"/>
        <v>120</v>
      </c>
      <c r="BW1547">
        <v>42.62</v>
      </c>
      <c r="BX1547">
        <v>0</v>
      </c>
      <c r="BY1547">
        <v>119.37</v>
      </c>
      <c r="BZ1547">
        <v>3</v>
      </c>
      <c r="CA1547">
        <v>2</v>
      </c>
      <c r="CB1547">
        <v>1</v>
      </c>
      <c r="CC1547">
        <v>1</v>
      </c>
      <c r="CD1547">
        <v>1</v>
      </c>
      <c r="CE1547">
        <v>2</v>
      </c>
      <c r="CF1547">
        <v>1</v>
      </c>
      <c r="CG1547">
        <v>1</v>
      </c>
      <c r="CH1547">
        <v>1</v>
      </c>
      <c r="CI1547">
        <v>2</v>
      </c>
      <c r="CJ1547">
        <v>2</v>
      </c>
      <c r="CK1547">
        <v>2</v>
      </c>
      <c r="CL1547">
        <v>1</v>
      </c>
      <c r="CM1547">
        <v>2</v>
      </c>
      <c r="CN1547">
        <v>1</v>
      </c>
      <c r="CO1547">
        <v>1</v>
      </c>
      <c r="CP1547">
        <v>0</v>
      </c>
      <c r="CQ1547">
        <v>19</v>
      </c>
      <c r="CR1547" t="s">
        <v>1970</v>
      </c>
      <c r="CS1547">
        <v>21.980716842243179</v>
      </c>
      <c r="CT1547">
        <v>2.8831963000902392</v>
      </c>
      <c r="CU1547">
        <v>0.29430740836440111</v>
      </c>
    </row>
    <row r="1548" spans="1:99" x14ac:dyDescent="0.25">
      <c r="A1548" t="s">
        <v>1979</v>
      </c>
      <c r="B1548">
        <v>131</v>
      </c>
      <c r="C1548" t="s">
        <v>86</v>
      </c>
      <c r="D1548" t="s">
        <v>68</v>
      </c>
      <c r="E1548">
        <v>59</v>
      </c>
      <c r="F1548" t="s">
        <v>69</v>
      </c>
      <c r="G1548" t="s">
        <v>70</v>
      </c>
      <c r="H1548">
        <v>154.1</v>
      </c>
      <c r="I1548">
        <v>66.400000000000006</v>
      </c>
      <c r="J1548">
        <v>27.961650427994329</v>
      </c>
      <c r="K1548">
        <v>22.35</v>
      </c>
      <c r="L1548" t="s">
        <v>71</v>
      </c>
      <c r="M1548" t="s">
        <v>114</v>
      </c>
      <c r="N1548">
        <v>18</v>
      </c>
      <c r="O1548" t="s">
        <v>659</v>
      </c>
      <c r="P1548" t="s">
        <v>74</v>
      </c>
      <c r="Q1548" t="s">
        <v>1968</v>
      </c>
      <c r="R1548">
        <v>3</v>
      </c>
      <c r="S1548" t="s">
        <v>1969</v>
      </c>
      <c r="T1548" t="s">
        <v>74</v>
      </c>
      <c r="U1548" t="s">
        <v>77</v>
      </c>
      <c r="V1548" t="s">
        <v>78</v>
      </c>
      <c r="W1548" t="s">
        <v>78</v>
      </c>
      <c r="X1548">
        <v>0</v>
      </c>
      <c r="Y1548">
        <v>1</v>
      </c>
      <c r="Z1548">
        <v>1</v>
      </c>
      <c r="AA1548">
        <v>1</v>
      </c>
      <c r="AB1548">
        <v>2</v>
      </c>
      <c r="AC1548">
        <v>2</v>
      </c>
      <c r="AD1548">
        <v>1</v>
      </c>
      <c r="AE1548">
        <v>1</v>
      </c>
      <c r="AF1548">
        <v>9</v>
      </c>
      <c r="AG1548" t="s">
        <v>135</v>
      </c>
      <c r="AH1548">
        <v>6</v>
      </c>
      <c r="AI1548">
        <v>0</v>
      </c>
      <c r="AJ1548">
        <v>20</v>
      </c>
      <c r="AK1548">
        <v>20</v>
      </c>
      <c r="AL1548">
        <v>7</v>
      </c>
      <c r="AM1548">
        <v>6</v>
      </c>
      <c r="AN1548">
        <v>0</v>
      </c>
      <c r="AO1548">
        <v>360</v>
      </c>
      <c r="AP1548">
        <v>1</v>
      </c>
      <c r="AQ1548">
        <f t="shared" si="610"/>
        <v>6</v>
      </c>
      <c r="AR1548">
        <v>0</v>
      </c>
      <c r="AS1548">
        <v>360</v>
      </c>
      <c r="AT1548" s="6">
        <f t="shared" si="612"/>
        <v>960</v>
      </c>
      <c r="AU1548" s="6">
        <f t="shared" si="613"/>
        <v>1115.52</v>
      </c>
      <c r="AV1548" s="6">
        <f t="shared" si="614"/>
        <v>10080</v>
      </c>
      <c r="AW1548" s="6">
        <f t="shared" si="615"/>
        <v>11712.960000000001</v>
      </c>
      <c r="AX1548" s="6">
        <f t="shared" si="616"/>
        <v>1188</v>
      </c>
      <c r="AY1548" s="6">
        <f t="shared" si="617"/>
        <v>1380.4560000000001</v>
      </c>
      <c r="AZ1548" s="6">
        <f t="shared" si="618"/>
        <v>12228</v>
      </c>
      <c r="BA1548" s="6">
        <f t="shared" si="619"/>
        <v>14208.936000000002</v>
      </c>
      <c r="BB1548" s="6">
        <v>2</v>
      </c>
      <c r="BC1548" s="6">
        <v>0</v>
      </c>
      <c r="BD1548" s="6" t="s">
        <v>454</v>
      </c>
      <c r="BE1548" s="6">
        <v>2</v>
      </c>
      <c r="BF1548" s="6">
        <v>0</v>
      </c>
      <c r="BG1548" s="6" t="s">
        <v>454</v>
      </c>
      <c r="BH1548" s="6">
        <f t="shared" si="620"/>
        <v>12</v>
      </c>
      <c r="BI1548" s="6">
        <f t="shared" si="621"/>
        <v>14</v>
      </c>
      <c r="BJ1548" s="6">
        <f t="shared" si="622"/>
        <v>6</v>
      </c>
      <c r="BK1548" s="6">
        <f t="shared" si="623"/>
        <v>120</v>
      </c>
      <c r="BL1548" s="6">
        <f t="shared" si="624"/>
        <v>7</v>
      </c>
      <c r="BM1548" s="6">
        <f t="shared" si="625"/>
        <v>2520</v>
      </c>
      <c r="BN1548" s="6">
        <f t="shared" si="626"/>
        <v>1</v>
      </c>
      <c r="BO1548" s="6">
        <f t="shared" si="627"/>
        <v>360</v>
      </c>
      <c r="BP1548" s="6">
        <f t="shared" si="628"/>
        <v>8</v>
      </c>
      <c r="BQ1548" s="6">
        <f t="shared" si="629"/>
        <v>2880</v>
      </c>
      <c r="BR1548" s="6">
        <f t="shared" si="630"/>
        <v>2640</v>
      </c>
      <c r="BS1548" s="6">
        <f t="shared" si="631"/>
        <v>3000</v>
      </c>
      <c r="BT1548" s="12" t="str">
        <f t="shared" si="611"/>
        <v>High</v>
      </c>
      <c r="BU1548">
        <f t="shared" si="632"/>
        <v>120</v>
      </c>
      <c r="BV1548">
        <f t="shared" si="633"/>
        <v>120</v>
      </c>
      <c r="BW1548">
        <v>42.62</v>
      </c>
      <c r="BX1548">
        <v>0</v>
      </c>
      <c r="BY1548">
        <v>119.37</v>
      </c>
      <c r="BZ1548">
        <v>3</v>
      </c>
      <c r="CA1548">
        <v>2</v>
      </c>
      <c r="CB1548">
        <v>1</v>
      </c>
      <c r="CC1548">
        <v>1</v>
      </c>
      <c r="CD1548">
        <v>1</v>
      </c>
      <c r="CE1548">
        <v>2</v>
      </c>
      <c r="CF1548">
        <v>1</v>
      </c>
      <c r="CG1548">
        <v>1</v>
      </c>
      <c r="CH1548">
        <v>1</v>
      </c>
      <c r="CI1548">
        <v>2</v>
      </c>
      <c r="CJ1548">
        <v>2</v>
      </c>
      <c r="CK1548">
        <v>2</v>
      </c>
      <c r="CL1548">
        <v>1</v>
      </c>
      <c r="CM1548">
        <v>2</v>
      </c>
      <c r="CN1548">
        <v>1</v>
      </c>
      <c r="CO1548">
        <v>1</v>
      </c>
      <c r="CP1548">
        <v>0</v>
      </c>
      <c r="CQ1548">
        <v>19</v>
      </c>
      <c r="CR1548" t="s">
        <v>1970</v>
      </c>
      <c r="CS1548">
        <v>4.8786535632273358</v>
      </c>
      <c r="CT1548">
        <v>1.358757080044362</v>
      </c>
      <c r="CU1548">
        <v>0.25983080298869488</v>
      </c>
    </row>
    <row r="1549" spans="1:99" x14ac:dyDescent="0.25">
      <c r="A1549" t="s">
        <v>1980</v>
      </c>
      <c r="B1549">
        <v>131</v>
      </c>
      <c r="C1549" t="s">
        <v>86</v>
      </c>
      <c r="D1549" t="s">
        <v>68</v>
      </c>
      <c r="E1549">
        <v>59</v>
      </c>
      <c r="F1549" t="s">
        <v>69</v>
      </c>
      <c r="G1549" t="s">
        <v>70</v>
      </c>
      <c r="H1549">
        <v>154.1</v>
      </c>
      <c r="I1549">
        <v>66.400000000000006</v>
      </c>
      <c r="J1549">
        <v>27.961650427994329</v>
      </c>
      <c r="K1549">
        <v>22.35</v>
      </c>
      <c r="L1549" t="s">
        <v>71</v>
      </c>
      <c r="M1549" t="s">
        <v>114</v>
      </c>
      <c r="N1549">
        <v>18</v>
      </c>
      <c r="O1549" t="s">
        <v>659</v>
      </c>
      <c r="P1549" t="s">
        <v>74</v>
      </c>
      <c r="Q1549" t="s">
        <v>1968</v>
      </c>
      <c r="R1549">
        <v>3</v>
      </c>
      <c r="S1549" t="s">
        <v>1969</v>
      </c>
      <c r="T1549" t="s">
        <v>74</v>
      </c>
      <c r="U1549" t="s">
        <v>77</v>
      </c>
      <c r="V1549" t="s">
        <v>78</v>
      </c>
      <c r="W1549" t="s">
        <v>78</v>
      </c>
      <c r="X1549">
        <v>0</v>
      </c>
      <c r="Y1549">
        <v>1</v>
      </c>
      <c r="Z1549">
        <v>1</v>
      </c>
      <c r="AA1549">
        <v>1</v>
      </c>
      <c r="AB1549">
        <v>2</v>
      </c>
      <c r="AC1549">
        <v>2</v>
      </c>
      <c r="AD1549">
        <v>1</v>
      </c>
      <c r="AE1549">
        <v>1</v>
      </c>
      <c r="AF1549">
        <v>9</v>
      </c>
      <c r="AG1549" t="s">
        <v>135</v>
      </c>
      <c r="AH1549">
        <v>6</v>
      </c>
      <c r="AI1549">
        <v>0</v>
      </c>
      <c r="AJ1549">
        <v>20</v>
      </c>
      <c r="AK1549">
        <v>20</v>
      </c>
      <c r="AL1549">
        <v>7</v>
      </c>
      <c r="AM1549">
        <v>6</v>
      </c>
      <c r="AN1549">
        <v>0</v>
      </c>
      <c r="AO1549">
        <v>360</v>
      </c>
      <c r="AP1549">
        <v>1</v>
      </c>
      <c r="AQ1549">
        <f t="shared" si="610"/>
        <v>6</v>
      </c>
      <c r="AR1549">
        <v>0</v>
      </c>
      <c r="AS1549">
        <v>360</v>
      </c>
      <c r="AT1549" s="6">
        <f t="shared" si="612"/>
        <v>960</v>
      </c>
      <c r="AU1549" s="6">
        <f t="shared" si="613"/>
        <v>1115.52</v>
      </c>
      <c r="AV1549" s="6">
        <f t="shared" si="614"/>
        <v>10080</v>
      </c>
      <c r="AW1549" s="6">
        <f t="shared" si="615"/>
        <v>11712.960000000001</v>
      </c>
      <c r="AX1549" s="6">
        <f t="shared" si="616"/>
        <v>1188</v>
      </c>
      <c r="AY1549" s="6">
        <f t="shared" si="617"/>
        <v>1380.4560000000001</v>
      </c>
      <c r="AZ1549" s="6">
        <f t="shared" si="618"/>
        <v>12228</v>
      </c>
      <c r="BA1549" s="6">
        <f t="shared" si="619"/>
        <v>14208.936000000002</v>
      </c>
      <c r="BB1549" s="6">
        <v>2</v>
      </c>
      <c r="BC1549" s="6">
        <v>0</v>
      </c>
      <c r="BD1549" s="6" t="s">
        <v>454</v>
      </c>
      <c r="BE1549" s="6">
        <v>2</v>
      </c>
      <c r="BF1549" s="6">
        <v>0</v>
      </c>
      <c r="BG1549" s="6" t="s">
        <v>454</v>
      </c>
      <c r="BH1549" s="6">
        <f t="shared" si="620"/>
        <v>12</v>
      </c>
      <c r="BI1549" s="6">
        <f t="shared" si="621"/>
        <v>14</v>
      </c>
      <c r="BJ1549" s="6">
        <f t="shared" si="622"/>
        <v>6</v>
      </c>
      <c r="BK1549" s="6">
        <f t="shared" si="623"/>
        <v>120</v>
      </c>
      <c r="BL1549" s="6">
        <f t="shared" si="624"/>
        <v>7</v>
      </c>
      <c r="BM1549" s="6">
        <f t="shared" si="625"/>
        <v>2520</v>
      </c>
      <c r="BN1549" s="6">
        <f t="shared" si="626"/>
        <v>1</v>
      </c>
      <c r="BO1549" s="6">
        <f t="shared" si="627"/>
        <v>360</v>
      </c>
      <c r="BP1549" s="6">
        <f t="shared" si="628"/>
        <v>8</v>
      </c>
      <c r="BQ1549" s="6">
        <f t="shared" si="629"/>
        <v>2880</v>
      </c>
      <c r="BR1549" s="6">
        <f t="shared" si="630"/>
        <v>2640</v>
      </c>
      <c r="BS1549" s="6">
        <f t="shared" si="631"/>
        <v>3000</v>
      </c>
      <c r="BT1549" s="12" t="str">
        <f t="shared" si="611"/>
        <v>High</v>
      </c>
      <c r="BU1549">
        <f t="shared" si="632"/>
        <v>120</v>
      </c>
      <c r="BV1549">
        <f t="shared" si="633"/>
        <v>120</v>
      </c>
      <c r="BW1549">
        <v>42.62</v>
      </c>
      <c r="BX1549">
        <v>0</v>
      </c>
      <c r="BY1549">
        <v>119.37</v>
      </c>
      <c r="BZ1549">
        <v>3</v>
      </c>
      <c r="CA1549">
        <v>2</v>
      </c>
      <c r="CB1549">
        <v>1</v>
      </c>
      <c r="CC1549">
        <v>1</v>
      </c>
      <c r="CD1549">
        <v>1</v>
      </c>
      <c r="CE1549">
        <v>2</v>
      </c>
      <c r="CF1549">
        <v>1</v>
      </c>
      <c r="CG1549">
        <v>1</v>
      </c>
      <c r="CH1549">
        <v>1</v>
      </c>
      <c r="CI1549">
        <v>2</v>
      </c>
      <c r="CJ1549">
        <v>2</v>
      </c>
      <c r="CK1549">
        <v>2</v>
      </c>
      <c r="CL1549">
        <v>1</v>
      </c>
      <c r="CM1549">
        <v>2</v>
      </c>
      <c r="CN1549">
        <v>1</v>
      </c>
      <c r="CO1549">
        <v>1</v>
      </c>
      <c r="CP1549">
        <v>0</v>
      </c>
      <c r="CQ1549">
        <v>19</v>
      </c>
      <c r="CR1549" t="s">
        <v>1970</v>
      </c>
      <c r="CS1549">
        <v>3.927436533719129</v>
      </c>
      <c r="CT1549">
        <v>0.95703307426063056</v>
      </c>
      <c r="CU1549">
        <v>0.18398543686344909</v>
      </c>
    </row>
    <row r="1550" spans="1:99" x14ac:dyDescent="0.25">
      <c r="A1550" t="s">
        <v>1981</v>
      </c>
      <c r="B1550">
        <v>131</v>
      </c>
      <c r="C1550" t="s">
        <v>86</v>
      </c>
      <c r="D1550" t="s">
        <v>68</v>
      </c>
      <c r="E1550">
        <v>59</v>
      </c>
      <c r="F1550" t="s">
        <v>69</v>
      </c>
      <c r="G1550" t="s">
        <v>70</v>
      </c>
      <c r="H1550">
        <v>154.1</v>
      </c>
      <c r="I1550">
        <v>66.400000000000006</v>
      </c>
      <c r="J1550">
        <v>27.961650427994329</v>
      </c>
      <c r="K1550">
        <v>22.35</v>
      </c>
      <c r="L1550" t="s">
        <v>71</v>
      </c>
      <c r="M1550" t="s">
        <v>114</v>
      </c>
      <c r="N1550">
        <v>18</v>
      </c>
      <c r="O1550" t="s">
        <v>659</v>
      </c>
      <c r="P1550" t="s">
        <v>74</v>
      </c>
      <c r="Q1550" t="s">
        <v>1968</v>
      </c>
      <c r="R1550">
        <v>3</v>
      </c>
      <c r="S1550" t="s">
        <v>1969</v>
      </c>
      <c r="T1550" t="s">
        <v>74</v>
      </c>
      <c r="U1550" t="s">
        <v>77</v>
      </c>
      <c r="V1550" t="s">
        <v>78</v>
      </c>
      <c r="W1550" t="s">
        <v>78</v>
      </c>
      <c r="X1550">
        <v>0</v>
      </c>
      <c r="Y1550">
        <v>1</v>
      </c>
      <c r="Z1550">
        <v>1</v>
      </c>
      <c r="AA1550">
        <v>1</v>
      </c>
      <c r="AB1550">
        <v>2</v>
      </c>
      <c r="AC1550">
        <v>2</v>
      </c>
      <c r="AD1550">
        <v>1</v>
      </c>
      <c r="AE1550">
        <v>1</v>
      </c>
      <c r="AF1550">
        <v>9</v>
      </c>
      <c r="AG1550" t="s">
        <v>135</v>
      </c>
      <c r="AH1550">
        <v>6</v>
      </c>
      <c r="AI1550">
        <v>0</v>
      </c>
      <c r="AJ1550">
        <v>20</v>
      </c>
      <c r="AK1550">
        <v>20</v>
      </c>
      <c r="AL1550">
        <v>7</v>
      </c>
      <c r="AM1550">
        <v>6</v>
      </c>
      <c r="AN1550">
        <v>0</v>
      </c>
      <c r="AO1550">
        <v>360</v>
      </c>
      <c r="AP1550">
        <v>1</v>
      </c>
      <c r="AQ1550">
        <f t="shared" si="610"/>
        <v>6</v>
      </c>
      <c r="AR1550">
        <v>0</v>
      </c>
      <c r="AS1550">
        <v>360</v>
      </c>
      <c r="AT1550" s="6">
        <f t="shared" si="612"/>
        <v>960</v>
      </c>
      <c r="AU1550" s="6">
        <f t="shared" si="613"/>
        <v>1115.52</v>
      </c>
      <c r="AV1550" s="6">
        <f t="shared" si="614"/>
        <v>10080</v>
      </c>
      <c r="AW1550" s="6">
        <f t="shared" si="615"/>
        <v>11712.960000000001</v>
      </c>
      <c r="AX1550" s="6">
        <f t="shared" si="616"/>
        <v>1188</v>
      </c>
      <c r="AY1550" s="6">
        <f t="shared" si="617"/>
        <v>1380.4560000000001</v>
      </c>
      <c r="AZ1550" s="6">
        <f t="shared" si="618"/>
        <v>12228</v>
      </c>
      <c r="BA1550" s="6">
        <f t="shared" si="619"/>
        <v>14208.936000000002</v>
      </c>
      <c r="BB1550" s="6">
        <v>2</v>
      </c>
      <c r="BC1550" s="6">
        <v>0</v>
      </c>
      <c r="BD1550" s="6" t="s">
        <v>454</v>
      </c>
      <c r="BE1550" s="6">
        <v>2</v>
      </c>
      <c r="BF1550" s="6">
        <v>0</v>
      </c>
      <c r="BG1550" s="6" t="s">
        <v>454</v>
      </c>
      <c r="BH1550" s="6">
        <f t="shared" si="620"/>
        <v>12</v>
      </c>
      <c r="BI1550" s="6">
        <f t="shared" si="621"/>
        <v>14</v>
      </c>
      <c r="BJ1550" s="6">
        <f t="shared" si="622"/>
        <v>6</v>
      </c>
      <c r="BK1550" s="6">
        <f t="shared" si="623"/>
        <v>120</v>
      </c>
      <c r="BL1550" s="6">
        <f t="shared" si="624"/>
        <v>7</v>
      </c>
      <c r="BM1550" s="6">
        <f t="shared" si="625"/>
        <v>2520</v>
      </c>
      <c r="BN1550" s="6">
        <f t="shared" si="626"/>
        <v>1</v>
      </c>
      <c r="BO1550" s="6">
        <f t="shared" si="627"/>
        <v>360</v>
      </c>
      <c r="BP1550" s="6">
        <f t="shared" si="628"/>
        <v>8</v>
      </c>
      <c r="BQ1550" s="6">
        <f t="shared" si="629"/>
        <v>2880</v>
      </c>
      <c r="BR1550" s="6">
        <f t="shared" si="630"/>
        <v>2640</v>
      </c>
      <c r="BS1550" s="6">
        <f t="shared" si="631"/>
        <v>3000</v>
      </c>
      <c r="BT1550" s="12" t="str">
        <f t="shared" si="611"/>
        <v>High</v>
      </c>
      <c r="BU1550">
        <f t="shared" si="632"/>
        <v>120</v>
      </c>
      <c r="BV1550">
        <f t="shared" si="633"/>
        <v>120</v>
      </c>
      <c r="BW1550">
        <v>42.62</v>
      </c>
      <c r="BX1550">
        <v>0</v>
      </c>
      <c r="BY1550">
        <v>119.37</v>
      </c>
      <c r="BZ1550">
        <v>3</v>
      </c>
      <c r="CA1550">
        <v>2</v>
      </c>
      <c r="CB1550">
        <v>1</v>
      </c>
      <c r="CC1550">
        <v>1</v>
      </c>
      <c r="CD1550">
        <v>1</v>
      </c>
      <c r="CE1550">
        <v>2</v>
      </c>
      <c r="CF1550">
        <v>1</v>
      </c>
      <c r="CG1550">
        <v>1</v>
      </c>
      <c r="CH1550">
        <v>1</v>
      </c>
      <c r="CI1550">
        <v>2</v>
      </c>
      <c r="CJ1550">
        <v>2</v>
      </c>
      <c r="CK1550">
        <v>2</v>
      </c>
      <c r="CL1550">
        <v>1</v>
      </c>
      <c r="CM1550">
        <v>2</v>
      </c>
      <c r="CN1550">
        <v>1</v>
      </c>
      <c r="CO1550">
        <v>1</v>
      </c>
      <c r="CP1550">
        <v>0</v>
      </c>
      <c r="CQ1550">
        <v>19</v>
      </c>
      <c r="CR1550" t="s">
        <v>1970</v>
      </c>
      <c r="CS1550">
        <v>5.1631065494640929</v>
      </c>
      <c r="CT1550">
        <v>1.262268674215117</v>
      </c>
      <c r="CU1550">
        <v>0.2440693156166957</v>
      </c>
    </row>
    <row r="1551" spans="1:99" x14ac:dyDescent="0.25">
      <c r="A1551" t="s">
        <v>1982</v>
      </c>
      <c r="B1551">
        <v>132</v>
      </c>
      <c r="C1551" t="s">
        <v>86</v>
      </c>
      <c r="D1551" t="s">
        <v>68</v>
      </c>
      <c r="E1551">
        <v>85</v>
      </c>
      <c r="F1551" t="s">
        <v>132</v>
      </c>
      <c r="G1551" t="s">
        <v>70</v>
      </c>
      <c r="H1551">
        <v>152.5</v>
      </c>
      <c r="I1551">
        <v>51.7</v>
      </c>
      <c r="J1551">
        <v>22.23058317656545</v>
      </c>
      <c r="K1551">
        <v>23.20000000000001</v>
      </c>
      <c r="L1551" t="s">
        <v>71</v>
      </c>
      <c r="M1551" t="s">
        <v>114</v>
      </c>
      <c r="N1551">
        <v>3</v>
      </c>
      <c r="O1551" t="s">
        <v>659</v>
      </c>
      <c r="P1551" t="s">
        <v>74</v>
      </c>
      <c r="Q1551" t="s">
        <v>1983</v>
      </c>
      <c r="R1551">
        <v>3</v>
      </c>
      <c r="S1551" t="s">
        <v>1984</v>
      </c>
      <c r="T1551" t="s">
        <v>74</v>
      </c>
      <c r="U1551" t="s">
        <v>168</v>
      </c>
      <c r="V1551" t="s">
        <v>78</v>
      </c>
      <c r="W1551" t="s">
        <v>78</v>
      </c>
      <c r="X1551">
        <v>1</v>
      </c>
      <c r="Y1551">
        <v>2</v>
      </c>
      <c r="Z1551">
        <v>2</v>
      </c>
      <c r="AA1551">
        <v>2</v>
      </c>
      <c r="AB1551">
        <v>2</v>
      </c>
      <c r="AC1551">
        <v>2</v>
      </c>
      <c r="AD1551">
        <v>2</v>
      </c>
      <c r="AE1551">
        <v>1</v>
      </c>
      <c r="AF1551">
        <v>13</v>
      </c>
      <c r="AG1551" t="s">
        <v>135</v>
      </c>
      <c r="AH1551">
        <v>0</v>
      </c>
      <c r="AI1551">
        <v>0</v>
      </c>
      <c r="AJ1551">
        <v>0</v>
      </c>
      <c r="AK1551">
        <v>0</v>
      </c>
      <c r="AL1551">
        <v>7</v>
      </c>
      <c r="AM1551">
        <v>1</v>
      </c>
      <c r="AN1551">
        <v>30</v>
      </c>
      <c r="AO1551">
        <v>90</v>
      </c>
      <c r="AP1551">
        <v>0</v>
      </c>
      <c r="AQ1551">
        <f t="shared" si="610"/>
        <v>0</v>
      </c>
      <c r="AR1551">
        <v>0</v>
      </c>
      <c r="AS1551">
        <v>0</v>
      </c>
      <c r="AT1551" s="6">
        <f t="shared" si="612"/>
        <v>0</v>
      </c>
      <c r="AU1551" s="6">
        <f t="shared" si="613"/>
        <v>0</v>
      </c>
      <c r="AV1551" s="6">
        <f t="shared" si="614"/>
        <v>2520</v>
      </c>
      <c r="AW1551" s="6">
        <f t="shared" si="615"/>
        <v>2279.9700000000003</v>
      </c>
      <c r="AX1551" s="6">
        <f t="shared" si="616"/>
        <v>0</v>
      </c>
      <c r="AY1551" s="6">
        <f t="shared" si="617"/>
        <v>0</v>
      </c>
      <c r="AZ1551" s="6">
        <f t="shared" si="618"/>
        <v>2520</v>
      </c>
      <c r="BA1551" s="6">
        <f t="shared" si="619"/>
        <v>2279.9700000000003</v>
      </c>
      <c r="BB1551" s="6">
        <v>2</v>
      </c>
      <c r="BC1551" s="6">
        <v>30</v>
      </c>
      <c r="BD1551" s="6" t="s">
        <v>1723</v>
      </c>
      <c r="BE1551" s="6">
        <v>2</v>
      </c>
      <c r="BF1551" s="6">
        <v>30</v>
      </c>
      <c r="BG1551" s="6" t="s">
        <v>1723</v>
      </c>
      <c r="BH1551" s="6">
        <f t="shared" si="620"/>
        <v>1</v>
      </c>
      <c r="BI1551" s="6">
        <f t="shared" si="621"/>
        <v>7</v>
      </c>
      <c r="BJ1551" s="6">
        <f t="shared" si="622"/>
        <v>0</v>
      </c>
      <c r="BK1551" s="6">
        <f t="shared" si="623"/>
        <v>0</v>
      </c>
      <c r="BL1551" s="6">
        <f t="shared" si="624"/>
        <v>7</v>
      </c>
      <c r="BM1551" s="6">
        <f t="shared" si="625"/>
        <v>630</v>
      </c>
      <c r="BN1551" s="6">
        <f t="shared" si="626"/>
        <v>0</v>
      </c>
      <c r="BO1551" s="6">
        <f t="shared" si="627"/>
        <v>0</v>
      </c>
      <c r="BP1551" s="6">
        <f t="shared" si="628"/>
        <v>7</v>
      </c>
      <c r="BQ1551" s="6">
        <f t="shared" si="629"/>
        <v>630</v>
      </c>
      <c r="BR1551" s="6">
        <f t="shared" si="630"/>
        <v>630</v>
      </c>
      <c r="BS1551" s="6">
        <f t="shared" si="631"/>
        <v>630</v>
      </c>
      <c r="BT1551" s="12" t="str">
        <f t="shared" si="611"/>
        <v>Moderate</v>
      </c>
      <c r="BU1551">
        <f t="shared" si="632"/>
        <v>150</v>
      </c>
      <c r="BV1551">
        <f t="shared" si="633"/>
        <v>150</v>
      </c>
      <c r="BW1551">
        <v>162.47</v>
      </c>
      <c r="BX1551">
        <v>2</v>
      </c>
      <c r="BY1551">
        <v>300</v>
      </c>
      <c r="BZ1551">
        <v>3</v>
      </c>
      <c r="CA1551">
        <v>1</v>
      </c>
      <c r="CB1551">
        <v>0</v>
      </c>
      <c r="CC1551">
        <v>0</v>
      </c>
      <c r="CD1551">
        <v>0</v>
      </c>
      <c r="CE1551">
        <v>1</v>
      </c>
      <c r="CF1551">
        <v>0</v>
      </c>
      <c r="CG1551">
        <v>0</v>
      </c>
      <c r="CH1551">
        <v>0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0</v>
      </c>
      <c r="CQ1551">
        <v>9</v>
      </c>
      <c r="CR1551" t="s">
        <v>1985</v>
      </c>
      <c r="CS1551">
        <v>1.541602375024743</v>
      </c>
      <c r="CT1551">
        <v>1.732691384174933</v>
      </c>
      <c r="CU1551">
        <v>0.54521241789102526</v>
      </c>
    </row>
    <row r="1552" spans="1:99" x14ac:dyDescent="0.25">
      <c r="A1552" t="s">
        <v>1986</v>
      </c>
      <c r="B1552">
        <v>132</v>
      </c>
      <c r="C1552" t="s">
        <v>86</v>
      </c>
      <c r="D1552" t="s">
        <v>68</v>
      </c>
      <c r="E1552">
        <v>85</v>
      </c>
      <c r="F1552" t="s">
        <v>132</v>
      </c>
      <c r="G1552" t="s">
        <v>70</v>
      </c>
      <c r="H1552">
        <v>152.5</v>
      </c>
      <c r="I1552">
        <v>51.7</v>
      </c>
      <c r="J1552">
        <v>22.23058317656545</v>
      </c>
      <c r="K1552">
        <v>23.20000000000001</v>
      </c>
      <c r="L1552" t="s">
        <v>71</v>
      </c>
      <c r="M1552" t="s">
        <v>114</v>
      </c>
      <c r="N1552">
        <v>3</v>
      </c>
      <c r="O1552" t="s">
        <v>659</v>
      </c>
      <c r="P1552" t="s">
        <v>74</v>
      </c>
      <c r="Q1552" t="s">
        <v>1983</v>
      </c>
      <c r="R1552">
        <v>3</v>
      </c>
      <c r="S1552" t="s">
        <v>1984</v>
      </c>
      <c r="T1552" t="s">
        <v>74</v>
      </c>
      <c r="U1552" t="s">
        <v>168</v>
      </c>
      <c r="V1552" t="s">
        <v>78</v>
      </c>
      <c r="W1552" t="s">
        <v>78</v>
      </c>
      <c r="X1552">
        <v>1</v>
      </c>
      <c r="Y1552">
        <v>2</v>
      </c>
      <c r="Z1552">
        <v>2</v>
      </c>
      <c r="AA1552">
        <v>2</v>
      </c>
      <c r="AB1552">
        <v>2</v>
      </c>
      <c r="AC1552">
        <v>2</v>
      </c>
      <c r="AD1552">
        <v>2</v>
      </c>
      <c r="AE1552">
        <v>1</v>
      </c>
      <c r="AF1552">
        <v>13</v>
      </c>
      <c r="AG1552" t="s">
        <v>135</v>
      </c>
      <c r="AH1552">
        <v>0</v>
      </c>
      <c r="AI1552">
        <v>0</v>
      </c>
      <c r="AJ1552">
        <v>0</v>
      </c>
      <c r="AK1552">
        <v>0</v>
      </c>
      <c r="AL1552">
        <v>7</v>
      </c>
      <c r="AM1552">
        <v>1</v>
      </c>
      <c r="AN1552">
        <v>30</v>
      </c>
      <c r="AO1552">
        <v>90</v>
      </c>
      <c r="AP1552">
        <v>0</v>
      </c>
      <c r="AQ1552">
        <f t="shared" si="610"/>
        <v>0</v>
      </c>
      <c r="AR1552">
        <v>0</v>
      </c>
      <c r="AS1552">
        <v>0</v>
      </c>
      <c r="AT1552" s="6">
        <f t="shared" si="612"/>
        <v>0</v>
      </c>
      <c r="AU1552" s="6">
        <f t="shared" si="613"/>
        <v>0</v>
      </c>
      <c r="AV1552" s="6">
        <f t="shared" si="614"/>
        <v>2520</v>
      </c>
      <c r="AW1552" s="6">
        <f t="shared" si="615"/>
        <v>2279.9700000000003</v>
      </c>
      <c r="AX1552" s="6">
        <f t="shared" si="616"/>
        <v>0</v>
      </c>
      <c r="AY1552" s="6">
        <f t="shared" si="617"/>
        <v>0</v>
      </c>
      <c r="AZ1552" s="6">
        <f t="shared" si="618"/>
        <v>2520</v>
      </c>
      <c r="BA1552" s="6">
        <f t="shared" si="619"/>
        <v>2279.9700000000003</v>
      </c>
      <c r="BB1552" s="6">
        <v>2</v>
      </c>
      <c r="BC1552" s="6">
        <v>30</v>
      </c>
      <c r="BD1552" s="6" t="s">
        <v>1723</v>
      </c>
      <c r="BE1552" s="6">
        <v>2</v>
      </c>
      <c r="BF1552" s="6">
        <v>30</v>
      </c>
      <c r="BG1552" s="6" t="s">
        <v>1723</v>
      </c>
      <c r="BH1552" s="6">
        <f t="shared" si="620"/>
        <v>1</v>
      </c>
      <c r="BI1552" s="6">
        <f t="shared" si="621"/>
        <v>7</v>
      </c>
      <c r="BJ1552" s="6">
        <f t="shared" si="622"/>
        <v>0</v>
      </c>
      <c r="BK1552" s="6">
        <f t="shared" si="623"/>
        <v>0</v>
      </c>
      <c r="BL1552" s="6">
        <f t="shared" si="624"/>
        <v>7</v>
      </c>
      <c r="BM1552" s="6">
        <f t="shared" si="625"/>
        <v>630</v>
      </c>
      <c r="BN1552" s="6">
        <f t="shared" si="626"/>
        <v>0</v>
      </c>
      <c r="BO1552" s="6">
        <f t="shared" si="627"/>
        <v>0</v>
      </c>
      <c r="BP1552" s="6">
        <f t="shared" si="628"/>
        <v>7</v>
      </c>
      <c r="BQ1552" s="6">
        <f t="shared" si="629"/>
        <v>630</v>
      </c>
      <c r="BR1552" s="6">
        <f t="shared" si="630"/>
        <v>630</v>
      </c>
      <c r="BS1552" s="6">
        <f t="shared" si="631"/>
        <v>630</v>
      </c>
      <c r="BT1552" s="12" t="str">
        <f t="shared" si="611"/>
        <v>Moderate</v>
      </c>
      <c r="BU1552">
        <f t="shared" si="632"/>
        <v>150</v>
      </c>
      <c r="BV1552">
        <f t="shared" si="633"/>
        <v>150</v>
      </c>
      <c r="BW1552">
        <v>162.47</v>
      </c>
      <c r="BX1552">
        <v>2</v>
      </c>
      <c r="BY1552">
        <v>300</v>
      </c>
      <c r="BZ1552">
        <v>3</v>
      </c>
      <c r="CA1552">
        <v>1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1</v>
      </c>
      <c r="CJ1552">
        <v>1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0</v>
      </c>
      <c r="CQ1552">
        <v>9</v>
      </c>
      <c r="CR1552" t="s">
        <v>1985</v>
      </c>
      <c r="CS1552">
        <v>1.313101747020496</v>
      </c>
      <c r="CT1552">
        <v>1.2283783493066129</v>
      </c>
      <c r="CU1552">
        <v>0.42825437082302198</v>
      </c>
    </row>
    <row r="1553" spans="1:99" x14ac:dyDescent="0.25">
      <c r="A1553" t="s">
        <v>1987</v>
      </c>
      <c r="B1553">
        <v>132</v>
      </c>
      <c r="C1553" t="s">
        <v>86</v>
      </c>
      <c r="D1553" t="s">
        <v>68</v>
      </c>
      <c r="E1553">
        <v>85</v>
      </c>
      <c r="F1553" t="s">
        <v>132</v>
      </c>
      <c r="G1553" t="s">
        <v>70</v>
      </c>
      <c r="H1553">
        <v>152.5</v>
      </c>
      <c r="I1553">
        <v>51.7</v>
      </c>
      <c r="J1553">
        <v>22.23058317656545</v>
      </c>
      <c r="K1553">
        <v>23.20000000000001</v>
      </c>
      <c r="L1553" t="s">
        <v>71</v>
      </c>
      <c r="M1553" t="s">
        <v>114</v>
      </c>
      <c r="N1553">
        <v>3</v>
      </c>
      <c r="O1553" t="s">
        <v>659</v>
      </c>
      <c r="P1553" t="s">
        <v>74</v>
      </c>
      <c r="Q1553" t="s">
        <v>1983</v>
      </c>
      <c r="R1553">
        <v>3</v>
      </c>
      <c r="S1553" t="s">
        <v>1984</v>
      </c>
      <c r="T1553" t="s">
        <v>74</v>
      </c>
      <c r="U1553" t="s">
        <v>168</v>
      </c>
      <c r="V1553" t="s">
        <v>78</v>
      </c>
      <c r="W1553" t="s">
        <v>78</v>
      </c>
      <c r="X1553">
        <v>1</v>
      </c>
      <c r="Y1553">
        <v>2</v>
      </c>
      <c r="Z1553">
        <v>2</v>
      </c>
      <c r="AA1553">
        <v>2</v>
      </c>
      <c r="AB1553">
        <v>2</v>
      </c>
      <c r="AC1553">
        <v>2</v>
      </c>
      <c r="AD1553">
        <v>2</v>
      </c>
      <c r="AE1553">
        <v>1</v>
      </c>
      <c r="AF1553">
        <v>13</v>
      </c>
      <c r="AG1553" t="s">
        <v>135</v>
      </c>
      <c r="AH1553">
        <v>0</v>
      </c>
      <c r="AI1553">
        <v>0</v>
      </c>
      <c r="AJ1553">
        <v>0</v>
      </c>
      <c r="AK1553">
        <v>0</v>
      </c>
      <c r="AL1553">
        <v>7</v>
      </c>
      <c r="AM1553">
        <v>1</v>
      </c>
      <c r="AN1553">
        <v>30</v>
      </c>
      <c r="AO1553">
        <v>90</v>
      </c>
      <c r="AP1553">
        <v>0</v>
      </c>
      <c r="AQ1553">
        <f t="shared" si="610"/>
        <v>0</v>
      </c>
      <c r="AR1553">
        <v>0</v>
      </c>
      <c r="AS1553">
        <v>0</v>
      </c>
      <c r="AT1553" s="6">
        <f t="shared" si="612"/>
        <v>0</v>
      </c>
      <c r="AU1553" s="6">
        <f t="shared" si="613"/>
        <v>0</v>
      </c>
      <c r="AV1553" s="6">
        <f t="shared" si="614"/>
        <v>2520</v>
      </c>
      <c r="AW1553" s="6">
        <f t="shared" si="615"/>
        <v>2279.9700000000003</v>
      </c>
      <c r="AX1553" s="6">
        <f t="shared" si="616"/>
        <v>0</v>
      </c>
      <c r="AY1553" s="6">
        <f t="shared" si="617"/>
        <v>0</v>
      </c>
      <c r="AZ1553" s="6">
        <f t="shared" si="618"/>
        <v>2520</v>
      </c>
      <c r="BA1553" s="6">
        <f t="shared" si="619"/>
        <v>2279.9700000000003</v>
      </c>
      <c r="BB1553" s="6">
        <v>2</v>
      </c>
      <c r="BC1553" s="6">
        <v>30</v>
      </c>
      <c r="BD1553" s="6" t="s">
        <v>1723</v>
      </c>
      <c r="BE1553" s="6">
        <v>2</v>
      </c>
      <c r="BF1553" s="6">
        <v>30</v>
      </c>
      <c r="BG1553" s="6" t="s">
        <v>1723</v>
      </c>
      <c r="BH1553" s="6">
        <f t="shared" si="620"/>
        <v>1</v>
      </c>
      <c r="BI1553" s="6">
        <f t="shared" si="621"/>
        <v>7</v>
      </c>
      <c r="BJ1553" s="6">
        <f t="shared" si="622"/>
        <v>0</v>
      </c>
      <c r="BK1553" s="6">
        <f t="shared" si="623"/>
        <v>0</v>
      </c>
      <c r="BL1553" s="6">
        <f t="shared" si="624"/>
        <v>7</v>
      </c>
      <c r="BM1553" s="6">
        <f t="shared" si="625"/>
        <v>630</v>
      </c>
      <c r="BN1553" s="6">
        <f t="shared" si="626"/>
        <v>0</v>
      </c>
      <c r="BO1553" s="6">
        <f t="shared" si="627"/>
        <v>0</v>
      </c>
      <c r="BP1553" s="6">
        <f t="shared" si="628"/>
        <v>7</v>
      </c>
      <c r="BQ1553" s="6">
        <f t="shared" si="629"/>
        <v>630</v>
      </c>
      <c r="BR1553" s="6">
        <f t="shared" si="630"/>
        <v>630</v>
      </c>
      <c r="BS1553" s="6">
        <f t="shared" si="631"/>
        <v>630</v>
      </c>
      <c r="BT1553" s="12" t="str">
        <f t="shared" si="611"/>
        <v>Moderate</v>
      </c>
      <c r="BU1553">
        <f t="shared" si="632"/>
        <v>150</v>
      </c>
      <c r="BV1553">
        <f t="shared" si="633"/>
        <v>150</v>
      </c>
      <c r="BW1553">
        <v>162.47</v>
      </c>
      <c r="BX1553">
        <v>2</v>
      </c>
      <c r="BY1553">
        <v>300</v>
      </c>
      <c r="BZ1553">
        <v>3</v>
      </c>
      <c r="CA1553">
        <v>1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1</v>
      </c>
      <c r="CJ1553">
        <v>1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0</v>
      </c>
      <c r="CQ1553">
        <v>9</v>
      </c>
      <c r="CR1553" t="s">
        <v>1985</v>
      </c>
      <c r="CS1553">
        <v>1.855091814911934</v>
      </c>
      <c r="CT1553">
        <v>1.4272313511440371</v>
      </c>
      <c r="CU1553">
        <v>0.48260061833713258</v>
      </c>
    </row>
    <row r="1554" spans="1:99" x14ac:dyDescent="0.25">
      <c r="A1554" t="s">
        <v>1988</v>
      </c>
      <c r="B1554">
        <v>132</v>
      </c>
      <c r="C1554" t="s">
        <v>67</v>
      </c>
      <c r="D1554" t="s">
        <v>90</v>
      </c>
      <c r="E1554">
        <v>85</v>
      </c>
      <c r="F1554" t="s">
        <v>132</v>
      </c>
      <c r="G1554" t="s">
        <v>70</v>
      </c>
      <c r="H1554">
        <v>152.5</v>
      </c>
      <c r="I1554">
        <v>51.7</v>
      </c>
      <c r="J1554">
        <v>22.23058317656545</v>
      </c>
      <c r="K1554">
        <v>23.20000000000001</v>
      </c>
      <c r="L1554" t="s">
        <v>71</v>
      </c>
      <c r="M1554" t="s">
        <v>114</v>
      </c>
      <c r="N1554">
        <v>3</v>
      </c>
      <c r="O1554" t="s">
        <v>659</v>
      </c>
      <c r="P1554" t="s">
        <v>74</v>
      </c>
      <c r="Q1554" t="s">
        <v>1983</v>
      </c>
      <c r="R1554">
        <v>3</v>
      </c>
      <c r="S1554" t="s">
        <v>1984</v>
      </c>
      <c r="T1554" t="s">
        <v>74</v>
      </c>
      <c r="U1554" t="s">
        <v>168</v>
      </c>
      <c r="V1554" t="s">
        <v>78</v>
      </c>
      <c r="W1554" t="s">
        <v>78</v>
      </c>
      <c r="X1554">
        <v>1</v>
      </c>
      <c r="Y1554">
        <v>2</v>
      </c>
      <c r="Z1554">
        <v>2</v>
      </c>
      <c r="AA1554">
        <v>2</v>
      </c>
      <c r="AB1554">
        <v>2</v>
      </c>
      <c r="AC1554">
        <v>2</v>
      </c>
      <c r="AD1554">
        <v>2</v>
      </c>
      <c r="AE1554">
        <v>1</v>
      </c>
      <c r="AF1554">
        <v>13</v>
      </c>
      <c r="AG1554" t="s">
        <v>135</v>
      </c>
      <c r="AH1554">
        <v>0</v>
      </c>
      <c r="AI1554">
        <v>0</v>
      </c>
      <c r="AJ1554">
        <v>0</v>
      </c>
      <c r="AK1554">
        <v>0</v>
      </c>
      <c r="AL1554">
        <v>7</v>
      </c>
      <c r="AM1554">
        <v>1</v>
      </c>
      <c r="AN1554">
        <v>30</v>
      </c>
      <c r="AO1554">
        <v>90</v>
      </c>
      <c r="AP1554">
        <v>0</v>
      </c>
      <c r="AQ1554">
        <f t="shared" si="610"/>
        <v>0</v>
      </c>
      <c r="AR1554">
        <v>0</v>
      </c>
      <c r="AS1554">
        <v>0</v>
      </c>
      <c r="AT1554" s="6">
        <f t="shared" si="612"/>
        <v>0</v>
      </c>
      <c r="AU1554" s="6">
        <f t="shared" si="613"/>
        <v>0</v>
      </c>
      <c r="AV1554" s="6">
        <f t="shared" si="614"/>
        <v>2520</v>
      </c>
      <c r="AW1554" s="6">
        <f t="shared" si="615"/>
        <v>2279.9700000000003</v>
      </c>
      <c r="AX1554" s="6">
        <f t="shared" si="616"/>
        <v>0</v>
      </c>
      <c r="AY1554" s="6">
        <f t="shared" si="617"/>
        <v>0</v>
      </c>
      <c r="AZ1554" s="6">
        <f t="shared" si="618"/>
        <v>2520</v>
      </c>
      <c r="BA1554" s="6">
        <f t="shared" si="619"/>
        <v>2279.9700000000003</v>
      </c>
      <c r="BB1554" s="6">
        <v>2</v>
      </c>
      <c r="BC1554" s="6">
        <v>30</v>
      </c>
      <c r="BD1554" s="6" t="s">
        <v>1723</v>
      </c>
      <c r="BE1554" s="6">
        <v>2</v>
      </c>
      <c r="BF1554" s="6">
        <v>30</v>
      </c>
      <c r="BG1554" s="6" t="s">
        <v>1723</v>
      </c>
      <c r="BH1554" s="6">
        <f t="shared" si="620"/>
        <v>1</v>
      </c>
      <c r="BI1554" s="6">
        <f t="shared" si="621"/>
        <v>7</v>
      </c>
      <c r="BJ1554" s="6">
        <f t="shared" si="622"/>
        <v>0</v>
      </c>
      <c r="BK1554" s="6">
        <f t="shared" si="623"/>
        <v>0</v>
      </c>
      <c r="BL1554" s="6">
        <f t="shared" si="624"/>
        <v>7</v>
      </c>
      <c r="BM1554" s="6">
        <f t="shared" si="625"/>
        <v>630</v>
      </c>
      <c r="BN1554" s="6">
        <f t="shared" si="626"/>
        <v>0</v>
      </c>
      <c r="BO1554" s="6">
        <f t="shared" si="627"/>
        <v>0</v>
      </c>
      <c r="BP1554" s="6">
        <f t="shared" si="628"/>
        <v>7</v>
      </c>
      <c r="BQ1554" s="6">
        <f t="shared" si="629"/>
        <v>630</v>
      </c>
      <c r="BR1554" s="6">
        <f t="shared" si="630"/>
        <v>630</v>
      </c>
      <c r="BS1554" s="6">
        <f t="shared" si="631"/>
        <v>630</v>
      </c>
      <c r="BT1554" s="12" t="str">
        <f t="shared" si="611"/>
        <v>Moderate</v>
      </c>
      <c r="BU1554">
        <f t="shared" si="632"/>
        <v>150</v>
      </c>
      <c r="BV1554">
        <f t="shared" si="633"/>
        <v>150</v>
      </c>
      <c r="BW1554">
        <v>162.47</v>
      </c>
      <c r="BX1554">
        <v>2</v>
      </c>
      <c r="BY1554">
        <v>300</v>
      </c>
      <c r="BZ1554">
        <v>3</v>
      </c>
      <c r="CA1554">
        <v>1</v>
      </c>
      <c r="CB1554">
        <v>0</v>
      </c>
      <c r="CC1554">
        <v>0</v>
      </c>
      <c r="CD1554">
        <v>0</v>
      </c>
      <c r="CE1554">
        <v>1</v>
      </c>
      <c r="CF1554">
        <v>0</v>
      </c>
      <c r="CG1554">
        <v>0</v>
      </c>
      <c r="CH1554">
        <v>0</v>
      </c>
      <c r="CI1554">
        <v>1</v>
      </c>
      <c r="CJ1554">
        <v>1</v>
      </c>
      <c r="CK1554">
        <v>1</v>
      </c>
      <c r="CL1554">
        <v>1</v>
      </c>
      <c r="CM1554">
        <v>1</v>
      </c>
      <c r="CN1554">
        <v>1</v>
      </c>
      <c r="CO1554">
        <v>1</v>
      </c>
      <c r="CP1554">
        <v>0</v>
      </c>
      <c r="CQ1554">
        <v>9</v>
      </c>
      <c r="CR1554" t="s">
        <v>1985</v>
      </c>
      <c r="CS1554">
        <v>23.28736784490631</v>
      </c>
      <c r="CT1554">
        <v>5.569323396014612</v>
      </c>
      <c r="CU1554">
        <v>0.52604950282857577</v>
      </c>
    </row>
    <row r="1555" spans="1:99" x14ac:dyDescent="0.25">
      <c r="A1555" t="s">
        <v>1989</v>
      </c>
      <c r="B1555">
        <v>132</v>
      </c>
      <c r="C1555" t="s">
        <v>67</v>
      </c>
      <c r="D1555" t="s">
        <v>90</v>
      </c>
      <c r="E1555">
        <v>85</v>
      </c>
      <c r="F1555" t="s">
        <v>132</v>
      </c>
      <c r="G1555" t="s">
        <v>70</v>
      </c>
      <c r="H1555">
        <v>152.5</v>
      </c>
      <c r="I1555">
        <v>51.7</v>
      </c>
      <c r="J1555">
        <v>22.23058317656545</v>
      </c>
      <c r="K1555">
        <v>23.20000000000001</v>
      </c>
      <c r="L1555" t="s">
        <v>71</v>
      </c>
      <c r="M1555" t="s">
        <v>114</v>
      </c>
      <c r="N1555">
        <v>3</v>
      </c>
      <c r="O1555" t="s">
        <v>659</v>
      </c>
      <c r="P1555" t="s">
        <v>74</v>
      </c>
      <c r="Q1555" t="s">
        <v>1983</v>
      </c>
      <c r="R1555">
        <v>3</v>
      </c>
      <c r="S1555" t="s">
        <v>1984</v>
      </c>
      <c r="T1555" t="s">
        <v>74</v>
      </c>
      <c r="U1555" t="s">
        <v>168</v>
      </c>
      <c r="V1555" t="s">
        <v>78</v>
      </c>
      <c r="W1555" t="s">
        <v>78</v>
      </c>
      <c r="X1555">
        <v>1</v>
      </c>
      <c r="Y1555">
        <v>2</v>
      </c>
      <c r="Z1555">
        <v>2</v>
      </c>
      <c r="AA1555">
        <v>2</v>
      </c>
      <c r="AB1555">
        <v>2</v>
      </c>
      <c r="AC1555">
        <v>2</v>
      </c>
      <c r="AD1555">
        <v>2</v>
      </c>
      <c r="AE1555">
        <v>1</v>
      </c>
      <c r="AF1555">
        <v>13</v>
      </c>
      <c r="AG1555" t="s">
        <v>135</v>
      </c>
      <c r="AH1555">
        <v>0</v>
      </c>
      <c r="AI1555">
        <v>0</v>
      </c>
      <c r="AJ1555">
        <v>0</v>
      </c>
      <c r="AK1555">
        <v>0</v>
      </c>
      <c r="AL1555">
        <v>7</v>
      </c>
      <c r="AM1555">
        <v>1</v>
      </c>
      <c r="AN1555">
        <v>30</v>
      </c>
      <c r="AO1555">
        <v>90</v>
      </c>
      <c r="AP1555">
        <v>0</v>
      </c>
      <c r="AQ1555">
        <f t="shared" si="610"/>
        <v>0</v>
      </c>
      <c r="AR1555">
        <v>0</v>
      </c>
      <c r="AS1555">
        <v>0</v>
      </c>
      <c r="AT1555" s="6">
        <f t="shared" si="612"/>
        <v>0</v>
      </c>
      <c r="AU1555" s="6">
        <f t="shared" si="613"/>
        <v>0</v>
      </c>
      <c r="AV1555" s="6">
        <f t="shared" si="614"/>
        <v>2520</v>
      </c>
      <c r="AW1555" s="6">
        <f t="shared" si="615"/>
        <v>2279.9700000000003</v>
      </c>
      <c r="AX1555" s="6">
        <f t="shared" si="616"/>
        <v>0</v>
      </c>
      <c r="AY1555" s="6">
        <f t="shared" si="617"/>
        <v>0</v>
      </c>
      <c r="AZ1555" s="6">
        <f t="shared" si="618"/>
        <v>2520</v>
      </c>
      <c r="BA1555" s="6">
        <f t="shared" si="619"/>
        <v>2279.9700000000003</v>
      </c>
      <c r="BB1555" s="6">
        <v>2</v>
      </c>
      <c r="BC1555" s="6">
        <v>30</v>
      </c>
      <c r="BD1555" s="6" t="s">
        <v>1723</v>
      </c>
      <c r="BE1555" s="6">
        <v>2</v>
      </c>
      <c r="BF1555" s="6">
        <v>30</v>
      </c>
      <c r="BG1555" s="6" t="s">
        <v>1723</v>
      </c>
      <c r="BH1555" s="6">
        <f t="shared" si="620"/>
        <v>1</v>
      </c>
      <c r="BI1555" s="6">
        <f t="shared" si="621"/>
        <v>7</v>
      </c>
      <c r="BJ1555" s="6">
        <f t="shared" si="622"/>
        <v>0</v>
      </c>
      <c r="BK1555" s="6">
        <f t="shared" si="623"/>
        <v>0</v>
      </c>
      <c r="BL1555" s="6">
        <f t="shared" si="624"/>
        <v>7</v>
      </c>
      <c r="BM1555" s="6">
        <f t="shared" si="625"/>
        <v>630</v>
      </c>
      <c r="BN1555" s="6">
        <f t="shared" si="626"/>
        <v>0</v>
      </c>
      <c r="BO1555" s="6">
        <f t="shared" si="627"/>
        <v>0</v>
      </c>
      <c r="BP1555" s="6">
        <f t="shared" si="628"/>
        <v>7</v>
      </c>
      <c r="BQ1555" s="6">
        <f t="shared" si="629"/>
        <v>630</v>
      </c>
      <c r="BR1555" s="6">
        <f t="shared" si="630"/>
        <v>630</v>
      </c>
      <c r="BS1555" s="6">
        <f t="shared" si="631"/>
        <v>630</v>
      </c>
      <c r="BT1555" s="12" t="str">
        <f t="shared" si="611"/>
        <v>Moderate</v>
      </c>
      <c r="BU1555">
        <f t="shared" si="632"/>
        <v>150</v>
      </c>
      <c r="BV1555">
        <f t="shared" si="633"/>
        <v>150</v>
      </c>
      <c r="BW1555">
        <v>162.47</v>
      </c>
      <c r="BX1555">
        <v>2</v>
      </c>
      <c r="BY1555">
        <v>300</v>
      </c>
      <c r="BZ1555">
        <v>3</v>
      </c>
      <c r="CA1555">
        <v>1</v>
      </c>
      <c r="CB1555">
        <v>0</v>
      </c>
      <c r="CC1555">
        <v>0</v>
      </c>
      <c r="CD1555">
        <v>0</v>
      </c>
      <c r="CE1555">
        <v>1</v>
      </c>
      <c r="CF1555">
        <v>0</v>
      </c>
      <c r="CG1555">
        <v>0</v>
      </c>
      <c r="CH1555">
        <v>0</v>
      </c>
      <c r="CI1555">
        <v>1</v>
      </c>
      <c r="CJ1555">
        <v>1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0</v>
      </c>
      <c r="CQ1555">
        <v>9</v>
      </c>
      <c r="CR1555" t="s">
        <v>1985</v>
      </c>
      <c r="CS1555">
        <v>20.244369459581609</v>
      </c>
      <c r="CT1555">
        <v>4.6026355862179722</v>
      </c>
      <c r="CU1555">
        <v>0.44906677895061881</v>
      </c>
    </row>
    <row r="1556" spans="1:99" x14ac:dyDescent="0.25">
      <c r="A1556" t="s">
        <v>1990</v>
      </c>
      <c r="B1556">
        <v>132</v>
      </c>
      <c r="C1556" t="s">
        <v>67</v>
      </c>
      <c r="D1556" t="s">
        <v>90</v>
      </c>
      <c r="E1556">
        <v>85</v>
      </c>
      <c r="F1556" t="s">
        <v>132</v>
      </c>
      <c r="G1556" t="s">
        <v>70</v>
      </c>
      <c r="H1556">
        <v>152.5</v>
      </c>
      <c r="I1556">
        <v>51.7</v>
      </c>
      <c r="J1556">
        <v>22.23058317656545</v>
      </c>
      <c r="K1556">
        <v>23.20000000000001</v>
      </c>
      <c r="L1556" t="s">
        <v>71</v>
      </c>
      <c r="M1556" t="s">
        <v>114</v>
      </c>
      <c r="N1556">
        <v>3</v>
      </c>
      <c r="O1556" t="s">
        <v>659</v>
      </c>
      <c r="P1556" t="s">
        <v>74</v>
      </c>
      <c r="Q1556" t="s">
        <v>1983</v>
      </c>
      <c r="R1556">
        <v>3</v>
      </c>
      <c r="S1556" t="s">
        <v>1984</v>
      </c>
      <c r="T1556" t="s">
        <v>74</v>
      </c>
      <c r="U1556" t="s">
        <v>168</v>
      </c>
      <c r="V1556" t="s">
        <v>78</v>
      </c>
      <c r="W1556" t="s">
        <v>78</v>
      </c>
      <c r="X1556">
        <v>1</v>
      </c>
      <c r="Y1556">
        <v>2</v>
      </c>
      <c r="Z1556">
        <v>2</v>
      </c>
      <c r="AA1556">
        <v>2</v>
      </c>
      <c r="AB1556">
        <v>2</v>
      </c>
      <c r="AC1556">
        <v>2</v>
      </c>
      <c r="AD1556">
        <v>2</v>
      </c>
      <c r="AE1556">
        <v>1</v>
      </c>
      <c r="AF1556">
        <v>13</v>
      </c>
      <c r="AG1556" t="s">
        <v>135</v>
      </c>
      <c r="AH1556">
        <v>0</v>
      </c>
      <c r="AI1556">
        <v>0</v>
      </c>
      <c r="AJ1556">
        <v>0</v>
      </c>
      <c r="AK1556">
        <v>0</v>
      </c>
      <c r="AL1556">
        <v>7</v>
      </c>
      <c r="AM1556">
        <v>1</v>
      </c>
      <c r="AN1556">
        <v>30</v>
      </c>
      <c r="AO1556">
        <v>90</v>
      </c>
      <c r="AP1556">
        <v>0</v>
      </c>
      <c r="AQ1556">
        <f t="shared" si="610"/>
        <v>0</v>
      </c>
      <c r="AR1556">
        <v>0</v>
      </c>
      <c r="AS1556">
        <v>0</v>
      </c>
      <c r="AT1556" s="6">
        <f t="shared" si="612"/>
        <v>0</v>
      </c>
      <c r="AU1556" s="6">
        <f t="shared" si="613"/>
        <v>0</v>
      </c>
      <c r="AV1556" s="6">
        <f t="shared" si="614"/>
        <v>2520</v>
      </c>
      <c r="AW1556" s="6">
        <f t="shared" si="615"/>
        <v>2279.9700000000003</v>
      </c>
      <c r="AX1556" s="6">
        <f t="shared" si="616"/>
        <v>0</v>
      </c>
      <c r="AY1556" s="6">
        <f t="shared" si="617"/>
        <v>0</v>
      </c>
      <c r="AZ1556" s="6">
        <f t="shared" si="618"/>
        <v>2520</v>
      </c>
      <c r="BA1556" s="6">
        <f t="shared" si="619"/>
        <v>2279.9700000000003</v>
      </c>
      <c r="BB1556" s="6">
        <v>2</v>
      </c>
      <c r="BC1556" s="6">
        <v>30</v>
      </c>
      <c r="BD1556" s="6" t="s">
        <v>1723</v>
      </c>
      <c r="BE1556" s="6">
        <v>2</v>
      </c>
      <c r="BF1556" s="6">
        <v>30</v>
      </c>
      <c r="BG1556" s="6" t="s">
        <v>1723</v>
      </c>
      <c r="BH1556" s="6">
        <f t="shared" si="620"/>
        <v>1</v>
      </c>
      <c r="BI1556" s="6">
        <f t="shared" si="621"/>
        <v>7</v>
      </c>
      <c r="BJ1556" s="6">
        <f t="shared" si="622"/>
        <v>0</v>
      </c>
      <c r="BK1556" s="6">
        <f t="shared" si="623"/>
        <v>0</v>
      </c>
      <c r="BL1556" s="6">
        <f t="shared" si="624"/>
        <v>7</v>
      </c>
      <c r="BM1556" s="6">
        <f t="shared" si="625"/>
        <v>630</v>
      </c>
      <c r="BN1556" s="6">
        <f t="shared" si="626"/>
        <v>0</v>
      </c>
      <c r="BO1556" s="6">
        <f t="shared" si="627"/>
        <v>0</v>
      </c>
      <c r="BP1556" s="6">
        <f t="shared" si="628"/>
        <v>7</v>
      </c>
      <c r="BQ1556" s="6">
        <f t="shared" si="629"/>
        <v>630</v>
      </c>
      <c r="BR1556" s="6">
        <f t="shared" si="630"/>
        <v>630</v>
      </c>
      <c r="BS1556" s="6">
        <f t="shared" si="631"/>
        <v>630</v>
      </c>
      <c r="BT1556" s="12" t="str">
        <f t="shared" si="611"/>
        <v>Moderate</v>
      </c>
      <c r="BU1556">
        <f t="shared" si="632"/>
        <v>150</v>
      </c>
      <c r="BV1556">
        <f t="shared" si="633"/>
        <v>150</v>
      </c>
      <c r="BW1556">
        <v>162.47</v>
      </c>
      <c r="BX1556">
        <v>2</v>
      </c>
      <c r="BY1556">
        <v>300</v>
      </c>
      <c r="BZ1556">
        <v>3</v>
      </c>
      <c r="CA1556">
        <v>1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1</v>
      </c>
      <c r="CJ1556">
        <v>1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0</v>
      </c>
      <c r="CQ1556">
        <v>9</v>
      </c>
      <c r="CR1556" t="s">
        <v>1985</v>
      </c>
      <c r="CS1556">
        <v>19.198291264788882</v>
      </c>
      <c r="CT1556">
        <v>4.1179467649591954</v>
      </c>
      <c r="CU1556">
        <v>0.3717441311118434</v>
      </c>
    </row>
    <row r="1557" spans="1:99" x14ac:dyDescent="0.25">
      <c r="A1557" t="s">
        <v>1991</v>
      </c>
      <c r="B1557">
        <v>132</v>
      </c>
      <c r="C1557" t="s">
        <v>86</v>
      </c>
      <c r="D1557" t="s">
        <v>90</v>
      </c>
      <c r="E1557">
        <v>85</v>
      </c>
      <c r="F1557" t="s">
        <v>132</v>
      </c>
      <c r="G1557" t="s">
        <v>70</v>
      </c>
      <c r="H1557">
        <v>152.5</v>
      </c>
      <c r="I1557">
        <v>51.7</v>
      </c>
      <c r="J1557">
        <v>22.23058317656545</v>
      </c>
      <c r="K1557">
        <v>23.20000000000001</v>
      </c>
      <c r="L1557" t="s">
        <v>71</v>
      </c>
      <c r="M1557" t="s">
        <v>114</v>
      </c>
      <c r="N1557">
        <v>3</v>
      </c>
      <c r="O1557" t="s">
        <v>659</v>
      </c>
      <c r="P1557" t="s">
        <v>74</v>
      </c>
      <c r="Q1557" t="s">
        <v>1983</v>
      </c>
      <c r="R1557">
        <v>3</v>
      </c>
      <c r="S1557" t="s">
        <v>1984</v>
      </c>
      <c r="T1557" t="s">
        <v>74</v>
      </c>
      <c r="U1557" t="s">
        <v>168</v>
      </c>
      <c r="V1557" t="s">
        <v>78</v>
      </c>
      <c r="W1557" t="s">
        <v>78</v>
      </c>
      <c r="X1557">
        <v>1</v>
      </c>
      <c r="Y1557">
        <v>2</v>
      </c>
      <c r="Z1557">
        <v>2</v>
      </c>
      <c r="AA1557">
        <v>2</v>
      </c>
      <c r="AB1557">
        <v>2</v>
      </c>
      <c r="AC1557">
        <v>2</v>
      </c>
      <c r="AD1557">
        <v>2</v>
      </c>
      <c r="AE1557">
        <v>1</v>
      </c>
      <c r="AF1557">
        <v>13</v>
      </c>
      <c r="AG1557" t="s">
        <v>135</v>
      </c>
      <c r="AH1557">
        <v>0</v>
      </c>
      <c r="AI1557">
        <v>0</v>
      </c>
      <c r="AJ1557">
        <v>0</v>
      </c>
      <c r="AK1557">
        <v>0</v>
      </c>
      <c r="AL1557">
        <v>7</v>
      </c>
      <c r="AM1557">
        <v>1</v>
      </c>
      <c r="AN1557">
        <v>30</v>
      </c>
      <c r="AO1557">
        <v>90</v>
      </c>
      <c r="AP1557">
        <v>0</v>
      </c>
      <c r="AQ1557">
        <f t="shared" si="610"/>
        <v>0</v>
      </c>
      <c r="AR1557">
        <v>0</v>
      </c>
      <c r="AS1557">
        <v>0</v>
      </c>
      <c r="AT1557" s="6">
        <f t="shared" si="612"/>
        <v>0</v>
      </c>
      <c r="AU1557" s="6">
        <f t="shared" si="613"/>
        <v>0</v>
      </c>
      <c r="AV1557" s="6">
        <f t="shared" si="614"/>
        <v>2520</v>
      </c>
      <c r="AW1557" s="6">
        <f t="shared" si="615"/>
        <v>2279.9700000000003</v>
      </c>
      <c r="AX1557" s="6">
        <f t="shared" si="616"/>
        <v>0</v>
      </c>
      <c r="AY1557" s="6">
        <f t="shared" si="617"/>
        <v>0</v>
      </c>
      <c r="AZ1557" s="6">
        <f t="shared" si="618"/>
        <v>2520</v>
      </c>
      <c r="BA1557" s="6">
        <f t="shared" si="619"/>
        <v>2279.9700000000003</v>
      </c>
      <c r="BB1557" s="6">
        <v>2</v>
      </c>
      <c r="BC1557" s="6">
        <v>30</v>
      </c>
      <c r="BD1557" s="6" t="s">
        <v>1723</v>
      </c>
      <c r="BE1557" s="6">
        <v>2</v>
      </c>
      <c r="BF1557" s="6">
        <v>30</v>
      </c>
      <c r="BG1557" s="6" t="s">
        <v>1723</v>
      </c>
      <c r="BH1557" s="6">
        <f t="shared" si="620"/>
        <v>1</v>
      </c>
      <c r="BI1557" s="6">
        <f t="shared" si="621"/>
        <v>7</v>
      </c>
      <c r="BJ1557" s="6">
        <f t="shared" si="622"/>
        <v>0</v>
      </c>
      <c r="BK1557" s="6">
        <f t="shared" si="623"/>
        <v>0</v>
      </c>
      <c r="BL1557" s="6">
        <f t="shared" si="624"/>
        <v>7</v>
      </c>
      <c r="BM1557" s="6">
        <f t="shared" si="625"/>
        <v>630</v>
      </c>
      <c r="BN1557" s="6">
        <f t="shared" si="626"/>
        <v>0</v>
      </c>
      <c r="BO1557" s="6">
        <f t="shared" si="627"/>
        <v>0</v>
      </c>
      <c r="BP1557" s="6">
        <f t="shared" si="628"/>
        <v>7</v>
      </c>
      <c r="BQ1557" s="6">
        <f t="shared" si="629"/>
        <v>630</v>
      </c>
      <c r="BR1557" s="6">
        <f t="shared" si="630"/>
        <v>630</v>
      </c>
      <c r="BS1557" s="6">
        <f t="shared" si="631"/>
        <v>630</v>
      </c>
      <c r="BT1557" s="12" t="str">
        <f t="shared" si="611"/>
        <v>Moderate</v>
      </c>
      <c r="BU1557">
        <f t="shared" si="632"/>
        <v>150</v>
      </c>
      <c r="BV1557">
        <f t="shared" si="633"/>
        <v>150</v>
      </c>
      <c r="BW1557">
        <v>162.47</v>
      </c>
      <c r="BX1557">
        <v>2</v>
      </c>
      <c r="BY1557">
        <v>300</v>
      </c>
      <c r="BZ1557">
        <v>3</v>
      </c>
      <c r="CA1557">
        <v>1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1</v>
      </c>
      <c r="CJ1557">
        <v>1</v>
      </c>
      <c r="CK1557">
        <v>1</v>
      </c>
      <c r="CL1557">
        <v>1</v>
      </c>
      <c r="CM1557">
        <v>1</v>
      </c>
      <c r="CN1557">
        <v>1</v>
      </c>
      <c r="CO1557">
        <v>1</v>
      </c>
      <c r="CP1557">
        <v>0</v>
      </c>
      <c r="CQ1557">
        <v>9</v>
      </c>
      <c r="CR1557" t="s">
        <v>1985</v>
      </c>
      <c r="CS1557">
        <v>24.442074526844682</v>
      </c>
      <c r="CT1557">
        <v>5.2365726701004984</v>
      </c>
      <c r="CU1557">
        <v>0.44673723857021491</v>
      </c>
    </row>
    <row r="1558" spans="1:99" x14ac:dyDescent="0.25">
      <c r="A1558" t="s">
        <v>1992</v>
      </c>
      <c r="B1558">
        <v>132</v>
      </c>
      <c r="C1558" t="s">
        <v>86</v>
      </c>
      <c r="D1558" t="s">
        <v>90</v>
      </c>
      <c r="E1558">
        <v>85</v>
      </c>
      <c r="F1558" t="s">
        <v>132</v>
      </c>
      <c r="G1558" t="s">
        <v>70</v>
      </c>
      <c r="H1558">
        <v>152.5</v>
      </c>
      <c r="I1558">
        <v>51.7</v>
      </c>
      <c r="J1558">
        <v>22.23058317656545</v>
      </c>
      <c r="K1558">
        <v>23.20000000000001</v>
      </c>
      <c r="L1558" t="s">
        <v>71</v>
      </c>
      <c r="M1558" t="s">
        <v>114</v>
      </c>
      <c r="N1558">
        <v>3</v>
      </c>
      <c r="O1558" t="s">
        <v>659</v>
      </c>
      <c r="P1558" t="s">
        <v>74</v>
      </c>
      <c r="Q1558" t="s">
        <v>1983</v>
      </c>
      <c r="R1558">
        <v>3</v>
      </c>
      <c r="S1558" t="s">
        <v>1984</v>
      </c>
      <c r="T1558" t="s">
        <v>74</v>
      </c>
      <c r="U1558" t="s">
        <v>168</v>
      </c>
      <c r="V1558" t="s">
        <v>78</v>
      </c>
      <c r="W1558" t="s">
        <v>78</v>
      </c>
      <c r="X1558">
        <v>1</v>
      </c>
      <c r="Y1558">
        <v>2</v>
      </c>
      <c r="Z1558">
        <v>2</v>
      </c>
      <c r="AA1558">
        <v>2</v>
      </c>
      <c r="AB1558">
        <v>2</v>
      </c>
      <c r="AC1558">
        <v>2</v>
      </c>
      <c r="AD1558">
        <v>2</v>
      </c>
      <c r="AE1558">
        <v>1</v>
      </c>
      <c r="AF1558">
        <v>13</v>
      </c>
      <c r="AG1558" t="s">
        <v>135</v>
      </c>
      <c r="AH1558">
        <v>0</v>
      </c>
      <c r="AI1558">
        <v>0</v>
      </c>
      <c r="AJ1558">
        <v>0</v>
      </c>
      <c r="AK1558">
        <v>0</v>
      </c>
      <c r="AL1558">
        <v>7</v>
      </c>
      <c r="AM1558">
        <v>1</v>
      </c>
      <c r="AN1558">
        <v>30</v>
      </c>
      <c r="AO1558">
        <v>90</v>
      </c>
      <c r="AP1558">
        <v>0</v>
      </c>
      <c r="AQ1558">
        <f t="shared" si="610"/>
        <v>0</v>
      </c>
      <c r="AR1558">
        <v>0</v>
      </c>
      <c r="AS1558">
        <v>0</v>
      </c>
      <c r="AT1558" s="6">
        <f t="shared" si="612"/>
        <v>0</v>
      </c>
      <c r="AU1558" s="6">
        <f t="shared" si="613"/>
        <v>0</v>
      </c>
      <c r="AV1558" s="6">
        <f t="shared" si="614"/>
        <v>2520</v>
      </c>
      <c r="AW1558" s="6">
        <f t="shared" si="615"/>
        <v>2279.9700000000003</v>
      </c>
      <c r="AX1558" s="6">
        <f t="shared" si="616"/>
        <v>0</v>
      </c>
      <c r="AY1558" s="6">
        <f t="shared" si="617"/>
        <v>0</v>
      </c>
      <c r="AZ1558" s="6">
        <f t="shared" si="618"/>
        <v>2520</v>
      </c>
      <c r="BA1558" s="6">
        <f t="shared" si="619"/>
        <v>2279.9700000000003</v>
      </c>
      <c r="BB1558" s="6">
        <v>2</v>
      </c>
      <c r="BC1558" s="6">
        <v>30</v>
      </c>
      <c r="BD1558" s="6" t="s">
        <v>1723</v>
      </c>
      <c r="BE1558" s="6">
        <v>2</v>
      </c>
      <c r="BF1558" s="6">
        <v>30</v>
      </c>
      <c r="BG1558" s="6" t="s">
        <v>1723</v>
      </c>
      <c r="BH1558" s="6">
        <f t="shared" si="620"/>
        <v>1</v>
      </c>
      <c r="BI1558" s="6">
        <f t="shared" si="621"/>
        <v>7</v>
      </c>
      <c r="BJ1558" s="6">
        <f t="shared" si="622"/>
        <v>0</v>
      </c>
      <c r="BK1558" s="6">
        <f t="shared" si="623"/>
        <v>0</v>
      </c>
      <c r="BL1558" s="6">
        <f t="shared" si="624"/>
        <v>7</v>
      </c>
      <c r="BM1558" s="6">
        <f t="shared" si="625"/>
        <v>630</v>
      </c>
      <c r="BN1558" s="6">
        <f t="shared" si="626"/>
        <v>0</v>
      </c>
      <c r="BO1558" s="6">
        <f t="shared" si="627"/>
        <v>0</v>
      </c>
      <c r="BP1558" s="6">
        <f t="shared" si="628"/>
        <v>7</v>
      </c>
      <c r="BQ1558" s="6">
        <f t="shared" si="629"/>
        <v>630</v>
      </c>
      <c r="BR1558" s="6">
        <f t="shared" si="630"/>
        <v>630</v>
      </c>
      <c r="BS1558" s="6">
        <f t="shared" si="631"/>
        <v>630</v>
      </c>
      <c r="BT1558" s="12" t="str">
        <f t="shared" si="611"/>
        <v>Moderate</v>
      </c>
      <c r="BU1558">
        <f t="shared" si="632"/>
        <v>150</v>
      </c>
      <c r="BV1558">
        <f t="shared" si="633"/>
        <v>150</v>
      </c>
      <c r="BW1558">
        <v>162.47</v>
      </c>
      <c r="BX1558">
        <v>2</v>
      </c>
      <c r="BY1558">
        <v>300</v>
      </c>
      <c r="BZ1558">
        <v>3</v>
      </c>
      <c r="CA1558">
        <v>1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0</v>
      </c>
      <c r="CH1558">
        <v>0</v>
      </c>
      <c r="CI1558">
        <v>1</v>
      </c>
      <c r="CJ1558">
        <v>1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0</v>
      </c>
      <c r="CQ1558">
        <v>9</v>
      </c>
      <c r="CR1558" t="s">
        <v>1985</v>
      </c>
      <c r="CS1558">
        <v>18.941236266479901</v>
      </c>
      <c r="CT1558">
        <v>3.7679858887386541</v>
      </c>
      <c r="CU1558">
        <v>0.31863968792506642</v>
      </c>
    </row>
    <row r="1559" spans="1:99" x14ac:dyDescent="0.25">
      <c r="A1559" t="s">
        <v>1993</v>
      </c>
      <c r="B1559">
        <v>132</v>
      </c>
      <c r="C1559" t="s">
        <v>86</v>
      </c>
      <c r="D1559" t="s">
        <v>90</v>
      </c>
      <c r="E1559">
        <v>85</v>
      </c>
      <c r="F1559" t="s">
        <v>132</v>
      </c>
      <c r="G1559" t="s">
        <v>70</v>
      </c>
      <c r="H1559">
        <v>152.5</v>
      </c>
      <c r="I1559">
        <v>51.7</v>
      </c>
      <c r="J1559">
        <v>22.23058317656545</v>
      </c>
      <c r="K1559">
        <v>23.20000000000001</v>
      </c>
      <c r="L1559" t="s">
        <v>71</v>
      </c>
      <c r="M1559" t="s">
        <v>114</v>
      </c>
      <c r="N1559">
        <v>3</v>
      </c>
      <c r="O1559" t="s">
        <v>659</v>
      </c>
      <c r="P1559" t="s">
        <v>74</v>
      </c>
      <c r="Q1559" t="s">
        <v>1983</v>
      </c>
      <c r="R1559">
        <v>3</v>
      </c>
      <c r="S1559" t="s">
        <v>1984</v>
      </c>
      <c r="T1559" t="s">
        <v>74</v>
      </c>
      <c r="U1559" t="s">
        <v>168</v>
      </c>
      <c r="V1559" t="s">
        <v>78</v>
      </c>
      <c r="W1559" t="s">
        <v>78</v>
      </c>
      <c r="X1559">
        <v>1</v>
      </c>
      <c r="Y1559">
        <v>2</v>
      </c>
      <c r="Z1559">
        <v>2</v>
      </c>
      <c r="AA1559">
        <v>2</v>
      </c>
      <c r="AB1559">
        <v>2</v>
      </c>
      <c r="AC1559">
        <v>2</v>
      </c>
      <c r="AD1559">
        <v>2</v>
      </c>
      <c r="AE1559">
        <v>1</v>
      </c>
      <c r="AF1559">
        <v>13</v>
      </c>
      <c r="AG1559" t="s">
        <v>135</v>
      </c>
      <c r="AH1559">
        <v>0</v>
      </c>
      <c r="AI1559">
        <v>0</v>
      </c>
      <c r="AJ1559">
        <v>0</v>
      </c>
      <c r="AK1559">
        <v>0</v>
      </c>
      <c r="AL1559">
        <v>7</v>
      </c>
      <c r="AM1559">
        <v>1</v>
      </c>
      <c r="AN1559">
        <v>30</v>
      </c>
      <c r="AO1559">
        <v>90</v>
      </c>
      <c r="AP1559">
        <v>0</v>
      </c>
      <c r="AQ1559">
        <f t="shared" si="610"/>
        <v>0</v>
      </c>
      <c r="AR1559">
        <v>0</v>
      </c>
      <c r="AS1559">
        <v>0</v>
      </c>
      <c r="AT1559" s="6">
        <f t="shared" si="612"/>
        <v>0</v>
      </c>
      <c r="AU1559" s="6">
        <f t="shared" si="613"/>
        <v>0</v>
      </c>
      <c r="AV1559" s="6">
        <f t="shared" si="614"/>
        <v>2520</v>
      </c>
      <c r="AW1559" s="6">
        <f t="shared" si="615"/>
        <v>2279.9700000000003</v>
      </c>
      <c r="AX1559" s="6">
        <f t="shared" si="616"/>
        <v>0</v>
      </c>
      <c r="AY1559" s="6">
        <f t="shared" si="617"/>
        <v>0</v>
      </c>
      <c r="AZ1559" s="6">
        <f t="shared" si="618"/>
        <v>2520</v>
      </c>
      <c r="BA1559" s="6">
        <f t="shared" si="619"/>
        <v>2279.9700000000003</v>
      </c>
      <c r="BB1559" s="6">
        <v>2</v>
      </c>
      <c r="BC1559" s="6">
        <v>30</v>
      </c>
      <c r="BD1559" s="6" t="s">
        <v>1723</v>
      </c>
      <c r="BE1559" s="6">
        <v>2</v>
      </c>
      <c r="BF1559" s="6">
        <v>30</v>
      </c>
      <c r="BG1559" s="6" t="s">
        <v>1723</v>
      </c>
      <c r="BH1559" s="6">
        <f t="shared" si="620"/>
        <v>1</v>
      </c>
      <c r="BI1559" s="6">
        <f t="shared" si="621"/>
        <v>7</v>
      </c>
      <c r="BJ1559" s="6">
        <f t="shared" si="622"/>
        <v>0</v>
      </c>
      <c r="BK1559" s="6">
        <f t="shared" si="623"/>
        <v>0</v>
      </c>
      <c r="BL1559" s="6">
        <f t="shared" si="624"/>
        <v>7</v>
      </c>
      <c r="BM1559" s="6">
        <f t="shared" si="625"/>
        <v>630</v>
      </c>
      <c r="BN1559" s="6">
        <f t="shared" si="626"/>
        <v>0</v>
      </c>
      <c r="BO1559" s="6">
        <f t="shared" si="627"/>
        <v>0</v>
      </c>
      <c r="BP1559" s="6">
        <f t="shared" si="628"/>
        <v>7</v>
      </c>
      <c r="BQ1559" s="6">
        <f t="shared" si="629"/>
        <v>630</v>
      </c>
      <c r="BR1559" s="6">
        <f t="shared" si="630"/>
        <v>630</v>
      </c>
      <c r="BS1559" s="6">
        <f t="shared" si="631"/>
        <v>630</v>
      </c>
      <c r="BT1559" s="12" t="str">
        <f t="shared" si="611"/>
        <v>Moderate</v>
      </c>
      <c r="BU1559">
        <f t="shared" si="632"/>
        <v>150</v>
      </c>
      <c r="BV1559">
        <f t="shared" si="633"/>
        <v>150</v>
      </c>
      <c r="BW1559">
        <v>162.47</v>
      </c>
      <c r="BX1559">
        <v>2</v>
      </c>
      <c r="BY1559">
        <v>300</v>
      </c>
      <c r="BZ1559">
        <v>3</v>
      </c>
      <c r="CA1559">
        <v>1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1</v>
      </c>
      <c r="CJ1559">
        <v>1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0</v>
      </c>
      <c r="CQ1559">
        <v>9</v>
      </c>
      <c r="CR1559" t="s">
        <v>1985</v>
      </c>
      <c r="CS1559">
        <v>27.505073200049559</v>
      </c>
      <c r="CT1559">
        <v>4.570300881060918</v>
      </c>
      <c r="CU1559">
        <v>0.36672067098448469</v>
      </c>
    </row>
    <row r="1560" spans="1:99" x14ac:dyDescent="0.25">
      <c r="A1560" t="s">
        <v>1994</v>
      </c>
      <c r="B1560">
        <v>132</v>
      </c>
      <c r="C1560" t="s">
        <v>67</v>
      </c>
      <c r="D1560" t="s">
        <v>68</v>
      </c>
      <c r="E1560">
        <v>85</v>
      </c>
      <c r="F1560" t="s">
        <v>132</v>
      </c>
      <c r="G1560" t="s">
        <v>70</v>
      </c>
      <c r="H1560">
        <v>152.5</v>
      </c>
      <c r="I1560">
        <v>51.7</v>
      </c>
      <c r="J1560">
        <v>22.23058317656545</v>
      </c>
      <c r="K1560">
        <v>23.20000000000001</v>
      </c>
      <c r="L1560" t="s">
        <v>71</v>
      </c>
      <c r="M1560" t="s">
        <v>114</v>
      </c>
      <c r="N1560">
        <v>3</v>
      </c>
      <c r="O1560" t="s">
        <v>659</v>
      </c>
      <c r="P1560" t="s">
        <v>74</v>
      </c>
      <c r="Q1560" t="s">
        <v>1983</v>
      </c>
      <c r="R1560">
        <v>3</v>
      </c>
      <c r="S1560" t="s">
        <v>1984</v>
      </c>
      <c r="T1560" t="s">
        <v>74</v>
      </c>
      <c r="U1560" t="s">
        <v>168</v>
      </c>
      <c r="V1560" t="s">
        <v>78</v>
      </c>
      <c r="W1560" t="s">
        <v>78</v>
      </c>
      <c r="X1560">
        <v>1</v>
      </c>
      <c r="Y1560">
        <v>2</v>
      </c>
      <c r="Z1560">
        <v>2</v>
      </c>
      <c r="AA1560">
        <v>2</v>
      </c>
      <c r="AB1560">
        <v>2</v>
      </c>
      <c r="AC1560">
        <v>2</v>
      </c>
      <c r="AD1560">
        <v>2</v>
      </c>
      <c r="AE1560">
        <v>1</v>
      </c>
      <c r="AF1560">
        <v>13</v>
      </c>
      <c r="AG1560" t="s">
        <v>135</v>
      </c>
      <c r="AH1560">
        <v>0</v>
      </c>
      <c r="AI1560">
        <v>0</v>
      </c>
      <c r="AJ1560">
        <v>0</v>
      </c>
      <c r="AK1560">
        <v>0</v>
      </c>
      <c r="AL1560">
        <v>7</v>
      </c>
      <c r="AM1560">
        <v>1</v>
      </c>
      <c r="AN1560">
        <v>30</v>
      </c>
      <c r="AO1560">
        <v>90</v>
      </c>
      <c r="AP1560">
        <v>0</v>
      </c>
      <c r="AQ1560">
        <f t="shared" si="610"/>
        <v>0</v>
      </c>
      <c r="AR1560">
        <v>0</v>
      </c>
      <c r="AS1560">
        <v>0</v>
      </c>
      <c r="AT1560" s="6">
        <f t="shared" si="612"/>
        <v>0</v>
      </c>
      <c r="AU1560" s="6">
        <f t="shared" si="613"/>
        <v>0</v>
      </c>
      <c r="AV1560" s="6">
        <f t="shared" si="614"/>
        <v>2520</v>
      </c>
      <c r="AW1560" s="6">
        <f t="shared" si="615"/>
        <v>2279.9700000000003</v>
      </c>
      <c r="AX1560" s="6">
        <f t="shared" si="616"/>
        <v>0</v>
      </c>
      <c r="AY1560" s="6">
        <f t="shared" si="617"/>
        <v>0</v>
      </c>
      <c r="AZ1560" s="6">
        <f t="shared" si="618"/>
        <v>2520</v>
      </c>
      <c r="BA1560" s="6">
        <f t="shared" si="619"/>
        <v>2279.9700000000003</v>
      </c>
      <c r="BB1560" s="6">
        <v>2</v>
      </c>
      <c r="BC1560" s="6">
        <v>30</v>
      </c>
      <c r="BD1560" s="6" t="s">
        <v>1723</v>
      </c>
      <c r="BE1560" s="6">
        <v>2</v>
      </c>
      <c r="BF1560" s="6">
        <v>30</v>
      </c>
      <c r="BG1560" s="6" t="s">
        <v>1723</v>
      </c>
      <c r="BH1560" s="6">
        <f t="shared" si="620"/>
        <v>1</v>
      </c>
      <c r="BI1560" s="6">
        <f t="shared" si="621"/>
        <v>7</v>
      </c>
      <c r="BJ1560" s="6">
        <f t="shared" si="622"/>
        <v>0</v>
      </c>
      <c r="BK1560" s="6">
        <f t="shared" si="623"/>
        <v>0</v>
      </c>
      <c r="BL1560" s="6">
        <f t="shared" si="624"/>
        <v>7</v>
      </c>
      <c r="BM1560" s="6">
        <f t="shared" si="625"/>
        <v>630</v>
      </c>
      <c r="BN1560" s="6">
        <f t="shared" si="626"/>
        <v>0</v>
      </c>
      <c r="BO1560" s="6">
        <f t="shared" si="627"/>
        <v>0</v>
      </c>
      <c r="BP1560" s="6">
        <f t="shared" si="628"/>
        <v>7</v>
      </c>
      <c r="BQ1560" s="6">
        <f t="shared" si="629"/>
        <v>630</v>
      </c>
      <c r="BR1560" s="6">
        <f t="shared" si="630"/>
        <v>630</v>
      </c>
      <c r="BS1560" s="6">
        <f t="shared" si="631"/>
        <v>630</v>
      </c>
      <c r="BT1560" s="12" t="str">
        <f t="shared" si="611"/>
        <v>Moderate</v>
      </c>
      <c r="BU1560">
        <f t="shared" si="632"/>
        <v>150</v>
      </c>
      <c r="BV1560">
        <f t="shared" si="633"/>
        <v>150</v>
      </c>
      <c r="BW1560">
        <v>162.47</v>
      </c>
      <c r="BX1560">
        <v>2</v>
      </c>
      <c r="BY1560">
        <v>300</v>
      </c>
      <c r="BZ1560">
        <v>3</v>
      </c>
      <c r="CA1560">
        <v>1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0</v>
      </c>
      <c r="CH1560">
        <v>0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0</v>
      </c>
      <c r="CQ1560">
        <v>9</v>
      </c>
      <c r="CR1560" t="s">
        <v>1985</v>
      </c>
      <c r="CS1560">
        <v>3.460446092979701</v>
      </c>
      <c r="CT1560">
        <v>2.961035665808692</v>
      </c>
      <c r="CU1560">
        <v>0.80606402681331668</v>
      </c>
    </row>
    <row r="1561" spans="1:99" x14ac:dyDescent="0.25">
      <c r="A1561" t="s">
        <v>1995</v>
      </c>
      <c r="B1561">
        <v>132</v>
      </c>
      <c r="C1561" t="s">
        <v>67</v>
      </c>
      <c r="D1561" t="s">
        <v>68</v>
      </c>
      <c r="E1561">
        <v>85</v>
      </c>
      <c r="F1561" t="s">
        <v>132</v>
      </c>
      <c r="G1561" t="s">
        <v>70</v>
      </c>
      <c r="H1561">
        <v>152.5</v>
      </c>
      <c r="I1561">
        <v>51.7</v>
      </c>
      <c r="J1561">
        <v>22.23058317656545</v>
      </c>
      <c r="K1561">
        <v>23.20000000000001</v>
      </c>
      <c r="L1561" t="s">
        <v>71</v>
      </c>
      <c r="M1561" t="s">
        <v>114</v>
      </c>
      <c r="N1561">
        <v>3</v>
      </c>
      <c r="O1561" t="s">
        <v>659</v>
      </c>
      <c r="P1561" t="s">
        <v>74</v>
      </c>
      <c r="Q1561" t="s">
        <v>1983</v>
      </c>
      <c r="R1561">
        <v>3</v>
      </c>
      <c r="S1561" t="s">
        <v>1984</v>
      </c>
      <c r="T1561" t="s">
        <v>74</v>
      </c>
      <c r="U1561" t="s">
        <v>168</v>
      </c>
      <c r="V1561" t="s">
        <v>78</v>
      </c>
      <c r="W1561" t="s">
        <v>78</v>
      </c>
      <c r="X1561">
        <v>1</v>
      </c>
      <c r="Y1561">
        <v>2</v>
      </c>
      <c r="Z1561">
        <v>2</v>
      </c>
      <c r="AA1561">
        <v>2</v>
      </c>
      <c r="AB1561">
        <v>2</v>
      </c>
      <c r="AC1561">
        <v>2</v>
      </c>
      <c r="AD1561">
        <v>2</v>
      </c>
      <c r="AE1561">
        <v>1</v>
      </c>
      <c r="AF1561">
        <v>13</v>
      </c>
      <c r="AG1561" t="s">
        <v>135</v>
      </c>
      <c r="AH1561">
        <v>0</v>
      </c>
      <c r="AI1561">
        <v>0</v>
      </c>
      <c r="AJ1561">
        <v>0</v>
      </c>
      <c r="AK1561">
        <v>0</v>
      </c>
      <c r="AL1561">
        <v>7</v>
      </c>
      <c r="AM1561">
        <v>1</v>
      </c>
      <c r="AN1561">
        <v>30</v>
      </c>
      <c r="AO1561">
        <v>90</v>
      </c>
      <c r="AP1561">
        <v>0</v>
      </c>
      <c r="AQ1561">
        <f t="shared" si="610"/>
        <v>0</v>
      </c>
      <c r="AR1561">
        <v>0</v>
      </c>
      <c r="AS1561">
        <v>0</v>
      </c>
      <c r="AT1561" s="6">
        <f t="shared" si="612"/>
        <v>0</v>
      </c>
      <c r="AU1561" s="6">
        <f t="shared" si="613"/>
        <v>0</v>
      </c>
      <c r="AV1561" s="6">
        <f t="shared" si="614"/>
        <v>2520</v>
      </c>
      <c r="AW1561" s="6">
        <f t="shared" si="615"/>
        <v>2279.9700000000003</v>
      </c>
      <c r="AX1561" s="6">
        <f t="shared" si="616"/>
        <v>0</v>
      </c>
      <c r="AY1561" s="6">
        <f t="shared" si="617"/>
        <v>0</v>
      </c>
      <c r="AZ1561" s="6">
        <f t="shared" si="618"/>
        <v>2520</v>
      </c>
      <c r="BA1561" s="6">
        <f t="shared" si="619"/>
        <v>2279.9700000000003</v>
      </c>
      <c r="BB1561" s="6">
        <v>2</v>
      </c>
      <c r="BC1561" s="6">
        <v>30</v>
      </c>
      <c r="BD1561" s="6" t="s">
        <v>1723</v>
      </c>
      <c r="BE1561" s="6">
        <v>2</v>
      </c>
      <c r="BF1561" s="6">
        <v>30</v>
      </c>
      <c r="BG1561" s="6" t="s">
        <v>1723</v>
      </c>
      <c r="BH1561" s="6">
        <f t="shared" si="620"/>
        <v>1</v>
      </c>
      <c r="BI1561" s="6">
        <f t="shared" si="621"/>
        <v>7</v>
      </c>
      <c r="BJ1561" s="6">
        <f t="shared" si="622"/>
        <v>0</v>
      </c>
      <c r="BK1561" s="6">
        <f t="shared" si="623"/>
        <v>0</v>
      </c>
      <c r="BL1561" s="6">
        <f t="shared" si="624"/>
        <v>7</v>
      </c>
      <c r="BM1561" s="6">
        <f t="shared" si="625"/>
        <v>630</v>
      </c>
      <c r="BN1561" s="6">
        <f t="shared" si="626"/>
        <v>0</v>
      </c>
      <c r="BO1561" s="6">
        <f t="shared" si="627"/>
        <v>0</v>
      </c>
      <c r="BP1561" s="6">
        <f t="shared" si="628"/>
        <v>7</v>
      </c>
      <c r="BQ1561" s="6">
        <f t="shared" si="629"/>
        <v>630</v>
      </c>
      <c r="BR1561" s="6">
        <f t="shared" si="630"/>
        <v>630</v>
      </c>
      <c r="BS1561" s="6">
        <f t="shared" si="631"/>
        <v>630</v>
      </c>
      <c r="BT1561" s="12" t="str">
        <f t="shared" si="611"/>
        <v>Moderate</v>
      </c>
      <c r="BU1561">
        <f t="shared" si="632"/>
        <v>150</v>
      </c>
      <c r="BV1561">
        <f t="shared" si="633"/>
        <v>150</v>
      </c>
      <c r="BW1561">
        <v>162.47</v>
      </c>
      <c r="BX1561">
        <v>2</v>
      </c>
      <c r="BY1561">
        <v>300</v>
      </c>
      <c r="BZ1561">
        <v>3</v>
      </c>
      <c r="CA1561">
        <v>1</v>
      </c>
      <c r="CB1561">
        <v>0</v>
      </c>
      <c r="CC1561">
        <v>0</v>
      </c>
      <c r="CD1561">
        <v>0</v>
      </c>
      <c r="CE1561">
        <v>1</v>
      </c>
      <c r="CF1561">
        <v>0</v>
      </c>
      <c r="CG1561">
        <v>0</v>
      </c>
      <c r="CH1561">
        <v>0</v>
      </c>
      <c r="CI1561">
        <v>1</v>
      </c>
      <c r="CJ1561">
        <v>1</v>
      </c>
      <c r="CK1561">
        <v>1</v>
      </c>
      <c r="CL1561">
        <v>1</v>
      </c>
      <c r="CM1561">
        <v>1</v>
      </c>
      <c r="CN1561">
        <v>1</v>
      </c>
      <c r="CO1561">
        <v>1</v>
      </c>
      <c r="CP1561">
        <v>0</v>
      </c>
      <c r="CQ1561">
        <v>9</v>
      </c>
      <c r="CR1561" t="s">
        <v>1985</v>
      </c>
      <c r="CS1561">
        <v>2.7055928185503242</v>
      </c>
      <c r="CT1561">
        <v>1.6806108685107699</v>
      </c>
      <c r="CU1561">
        <v>0.58037836303687473</v>
      </c>
    </row>
    <row r="1562" spans="1:99" x14ac:dyDescent="0.25">
      <c r="A1562" t="s">
        <v>1996</v>
      </c>
      <c r="B1562">
        <v>132</v>
      </c>
      <c r="C1562" t="s">
        <v>67</v>
      </c>
      <c r="D1562" t="s">
        <v>68</v>
      </c>
      <c r="E1562">
        <v>85</v>
      </c>
      <c r="F1562" t="s">
        <v>132</v>
      </c>
      <c r="G1562" t="s">
        <v>70</v>
      </c>
      <c r="H1562">
        <v>152.5</v>
      </c>
      <c r="I1562">
        <v>51.7</v>
      </c>
      <c r="J1562">
        <v>22.23058317656545</v>
      </c>
      <c r="K1562">
        <v>23.20000000000001</v>
      </c>
      <c r="L1562" t="s">
        <v>71</v>
      </c>
      <c r="M1562" t="s">
        <v>114</v>
      </c>
      <c r="N1562">
        <v>3</v>
      </c>
      <c r="O1562" t="s">
        <v>659</v>
      </c>
      <c r="P1562" t="s">
        <v>74</v>
      </c>
      <c r="Q1562" t="s">
        <v>1983</v>
      </c>
      <c r="R1562">
        <v>3</v>
      </c>
      <c r="S1562" t="s">
        <v>1984</v>
      </c>
      <c r="T1562" t="s">
        <v>74</v>
      </c>
      <c r="U1562" t="s">
        <v>168</v>
      </c>
      <c r="V1562" t="s">
        <v>78</v>
      </c>
      <c r="W1562" t="s">
        <v>78</v>
      </c>
      <c r="X1562">
        <v>1</v>
      </c>
      <c r="Y1562">
        <v>2</v>
      </c>
      <c r="Z1562">
        <v>2</v>
      </c>
      <c r="AA1562">
        <v>2</v>
      </c>
      <c r="AB1562">
        <v>2</v>
      </c>
      <c r="AC1562">
        <v>2</v>
      </c>
      <c r="AD1562">
        <v>2</v>
      </c>
      <c r="AE1562">
        <v>1</v>
      </c>
      <c r="AF1562">
        <v>13</v>
      </c>
      <c r="AG1562" t="s">
        <v>135</v>
      </c>
      <c r="AH1562">
        <v>0</v>
      </c>
      <c r="AI1562">
        <v>0</v>
      </c>
      <c r="AJ1562">
        <v>0</v>
      </c>
      <c r="AK1562">
        <v>0</v>
      </c>
      <c r="AL1562">
        <v>7</v>
      </c>
      <c r="AM1562">
        <v>1</v>
      </c>
      <c r="AN1562">
        <v>30</v>
      </c>
      <c r="AO1562">
        <v>90</v>
      </c>
      <c r="AP1562">
        <v>0</v>
      </c>
      <c r="AQ1562">
        <f t="shared" si="610"/>
        <v>0</v>
      </c>
      <c r="AR1562">
        <v>0</v>
      </c>
      <c r="AS1562">
        <v>0</v>
      </c>
      <c r="AT1562" s="6">
        <f t="shared" si="612"/>
        <v>0</v>
      </c>
      <c r="AU1562" s="6">
        <f t="shared" si="613"/>
        <v>0</v>
      </c>
      <c r="AV1562" s="6">
        <f t="shared" si="614"/>
        <v>2520</v>
      </c>
      <c r="AW1562" s="6">
        <f t="shared" si="615"/>
        <v>2279.9700000000003</v>
      </c>
      <c r="AX1562" s="6">
        <f t="shared" si="616"/>
        <v>0</v>
      </c>
      <c r="AY1562" s="6">
        <f t="shared" si="617"/>
        <v>0</v>
      </c>
      <c r="AZ1562" s="6">
        <f t="shared" si="618"/>
        <v>2520</v>
      </c>
      <c r="BA1562" s="6">
        <f t="shared" si="619"/>
        <v>2279.9700000000003</v>
      </c>
      <c r="BB1562" s="6">
        <v>2</v>
      </c>
      <c r="BC1562" s="6">
        <v>30</v>
      </c>
      <c r="BD1562" s="6" t="s">
        <v>1723</v>
      </c>
      <c r="BE1562" s="6">
        <v>2</v>
      </c>
      <c r="BF1562" s="6">
        <v>30</v>
      </c>
      <c r="BG1562" s="6" t="s">
        <v>1723</v>
      </c>
      <c r="BH1562" s="6">
        <f t="shared" si="620"/>
        <v>1</v>
      </c>
      <c r="BI1562" s="6">
        <f t="shared" si="621"/>
        <v>7</v>
      </c>
      <c r="BJ1562" s="6">
        <f t="shared" si="622"/>
        <v>0</v>
      </c>
      <c r="BK1562" s="6">
        <f t="shared" si="623"/>
        <v>0</v>
      </c>
      <c r="BL1562" s="6">
        <f t="shared" si="624"/>
        <v>7</v>
      </c>
      <c r="BM1562" s="6">
        <f t="shared" si="625"/>
        <v>630</v>
      </c>
      <c r="BN1562" s="6">
        <f t="shared" si="626"/>
        <v>0</v>
      </c>
      <c r="BO1562" s="6">
        <f t="shared" si="627"/>
        <v>0</v>
      </c>
      <c r="BP1562" s="6">
        <f t="shared" si="628"/>
        <v>7</v>
      </c>
      <c r="BQ1562" s="6">
        <f t="shared" si="629"/>
        <v>630</v>
      </c>
      <c r="BR1562" s="6">
        <f t="shared" si="630"/>
        <v>630</v>
      </c>
      <c r="BS1562" s="6">
        <f t="shared" si="631"/>
        <v>630</v>
      </c>
      <c r="BT1562" s="12" t="str">
        <f t="shared" si="611"/>
        <v>Moderate</v>
      </c>
      <c r="BU1562">
        <f t="shared" si="632"/>
        <v>150</v>
      </c>
      <c r="BV1562">
        <f t="shared" si="633"/>
        <v>150</v>
      </c>
      <c r="BW1562">
        <v>162.47</v>
      </c>
      <c r="BX1562">
        <v>2</v>
      </c>
      <c r="BY1562">
        <v>300</v>
      </c>
      <c r="BZ1562">
        <v>3</v>
      </c>
      <c r="CA1562">
        <v>1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1</v>
      </c>
      <c r="CJ1562">
        <v>1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0</v>
      </c>
      <c r="CQ1562">
        <v>9</v>
      </c>
      <c r="CR1562" t="s">
        <v>1985</v>
      </c>
      <c r="CS1562">
        <v>1.4883232212041719</v>
      </c>
      <c r="CT1562">
        <v>1.4757207653232871</v>
      </c>
      <c r="CU1562">
        <v>0.59471928448997335</v>
      </c>
    </row>
    <row r="1563" spans="1:99" x14ac:dyDescent="0.25">
      <c r="A1563" t="s">
        <v>1997</v>
      </c>
      <c r="B1563">
        <v>133</v>
      </c>
      <c r="C1563" t="s">
        <v>86</v>
      </c>
      <c r="D1563" t="s">
        <v>90</v>
      </c>
      <c r="E1563">
        <v>82.333333333333329</v>
      </c>
      <c r="F1563" t="s">
        <v>132</v>
      </c>
      <c r="G1563" t="s">
        <v>70</v>
      </c>
      <c r="H1563">
        <v>149.69999999999999</v>
      </c>
      <c r="I1563">
        <v>60</v>
      </c>
      <c r="J1563">
        <v>26.773654188805139</v>
      </c>
      <c r="K1563">
        <v>22.4</v>
      </c>
      <c r="L1563" t="s">
        <v>71</v>
      </c>
      <c r="M1563" t="s">
        <v>97</v>
      </c>
      <c r="N1563">
        <v>4</v>
      </c>
      <c r="O1563" t="s">
        <v>73</v>
      </c>
      <c r="P1563" t="s">
        <v>78</v>
      </c>
      <c r="Q1563" t="s">
        <v>78</v>
      </c>
      <c r="R1563">
        <v>0</v>
      </c>
      <c r="S1563" t="s">
        <v>78</v>
      </c>
      <c r="T1563" t="s">
        <v>74</v>
      </c>
      <c r="U1563" t="s">
        <v>1433</v>
      </c>
      <c r="V1563" t="s">
        <v>78</v>
      </c>
      <c r="W1563" t="s">
        <v>78</v>
      </c>
      <c r="X1563">
        <v>0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7</v>
      </c>
      <c r="AG1563" t="s">
        <v>79</v>
      </c>
      <c r="AH1563">
        <v>7</v>
      </c>
      <c r="AI1563">
        <v>2</v>
      </c>
      <c r="AJ1563">
        <v>0</v>
      </c>
      <c r="AK1563">
        <v>120</v>
      </c>
      <c r="AL1563">
        <v>0</v>
      </c>
      <c r="AM1563">
        <v>0</v>
      </c>
      <c r="AN1563">
        <v>0</v>
      </c>
      <c r="AO1563">
        <v>0</v>
      </c>
      <c r="AP1563">
        <v>2</v>
      </c>
      <c r="AQ1563">
        <v>0</v>
      </c>
      <c r="AR1563">
        <v>10</v>
      </c>
      <c r="AS1563">
        <v>10</v>
      </c>
      <c r="AT1563" s="6">
        <f t="shared" si="612"/>
        <v>6720</v>
      </c>
      <c r="AU1563" s="6">
        <f t="shared" si="613"/>
        <v>7056</v>
      </c>
      <c r="AV1563" s="6">
        <f t="shared" si="614"/>
        <v>0</v>
      </c>
      <c r="AW1563" s="6">
        <f t="shared" si="615"/>
        <v>0</v>
      </c>
      <c r="AX1563" s="6">
        <f t="shared" si="616"/>
        <v>66</v>
      </c>
      <c r="AY1563" s="6">
        <f t="shared" si="617"/>
        <v>69.3</v>
      </c>
      <c r="AZ1563" s="6">
        <f t="shared" si="618"/>
        <v>6786</v>
      </c>
      <c r="BA1563" s="6">
        <f t="shared" si="619"/>
        <v>7125.3</v>
      </c>
      <c r="BB1563" s="6">
        <v>2</v>
      </c>
      <c r="BC1563" s="6">
        <v>0</v>
      </c>
      <c r="BD1563" s="6" t="s">
        <v>454</v>
      </c>
      <c r="BE1563" s="6">
        <v>2</v>
      </c>
      <c r="BF1563" s="6">
        <v>0</v>
      </c>
      <c r="BG1563" s="6" t="s">
        <v>454</v>
      </c>
      <c r="BH1563" s="6">
        <f t="shared" si="620"/>
        <v>2</v>
      </c>
      <c r="BI1563" s="6">
        <f t="shared" si="621"/>
        <v>9</v>
      </c>
      <c r="BJ1563" s="6">
        <f t="shared" si="622"/>
        <v>7</v>
      </c>
      <c r="BK1563" s="6">
        <f t="shared" si="623"/>
        <v>840</v>
      </c>
      <c r="BL1563" s="6">
        <f t="shared" si="624"/>
        <v>0</v>
      </c>
      <c r="BM1563" s="6">
        <f t="shared" si="625"/>
        <v>0</v>
      </c>
      <c r="BN1563" s="6">
        <f t="shared" si="626"/>
        <v>2</v>
      </c>
      <c r="BO1563" s="6">
        <f t="shared" si="627"/>
        <v>20</v>
      </c>
      <c r="BP1563" s="6">
        <f t="shared" si="628"/>
        <v>2</v>
      </c>
      <c r="BQ1563" s="6">
        <f t="shared" si="629"/>
        <v>20</v>
      </c>
      <c r="BR1563" s="6">
        <f t="shared" si="630"/>
        <v>840</v>
      </c>
      <c r="BS1563" s="6">
        <f t="shared" si="631"/>
        <v>860</v>
      </c>
      <c r="BT1563" s="12" t="str">
        <f t="shared" si="611"/>
        <v>High</v>
      </c>
      <c r="BU1563">
        <f t="shared" si="632"/>
        <v>120</v>
      </c>
      <c r="BV1563">
        <f t="shared" si="633"/>
        <v>120</v>
      </c>
      <c r="BW1563">
        <v>46.16</v>
      </c>
      <c r="BX1563">
        <v>0</v>
      </c>
      <c r="BY1563">
        <v>277.27999999999997</v>
      </c>
      <c r="BZ1563">
        <v>3</v>
      </c>
      <c r="CA1563">
        <v>2</v>
      </c>
      <c r="CB1563">
        <v>1</v>
      </c>
      <c r="CC1563">
        <v>1</v>
      </c>
      <c r="CD1563">
        <v>1</v>
      </c>
      <c r="CE1563">
        <v>2</v>
      </c>
      <c r="CF1563">
        <v>1</v>
      </c>
      <c r="CG1563">
        <v>0</v>
      </c>
      <c r="CH1563">
        <v>0</v>
      </c>
      <c r="CI1563">
        <v>2</v>
      </c>
      <c r="CJ1563">
        <v>2</v>
      </c>
      <c r="CK1563">
        <v>2</v>
      </c>
      <c r="CL1563">
        <v>2</v>
      </c>
      <c r="CM1563">
        <v>2</v>
      </c>
      <c r="CN1563">
        <v>1</v>
      </c>
      <c r="CO1563">
        <v>1</v>
      </c>
      <c r="CP1563">
        <v>0</v>
      </c>
      <c r="CQ1563">
        <v>19</v>
      </c>
      <c r="CR1563" t="s">
        <v>1998</v>
      </c>
      <c r="CS1563">
        <v>19.348911686942341</v>
      </c>
      <c r="CT1563">
        <v>5.0586543431466833</v>
      </c>
      <c r="CU1563">
        <v>0.51312505845717415</v>
      </c>
    </row>
    <row r="1564" spans="1:99" x14ac:dyDescent="0.25">
      <c r="A1564" t="s">
        <v>1999</v>
      </c>
      <c r="B1564">
        <v>133</v>
      </c>
      <c r="C1564" t="s">
        <v>86</v>
      </c>
      <c r="D1564" t="s">
        <v>90</v>
      </c>
      <c r="E1564">
        <v>82.333333333333329</v>
      </c>
      <c r="F1564" t="s">
        <v>132</v>
      </c>
      <c r="G1564" t="s">
        <v>70</v>
      </c>
      <c r="H1564">
        <v>149.69999999999999</v>
      </c>
      <c r="I1564">
        <v>60</v>
      </c>
      <c r="J1564">
        <v>26.773654188805139</v>
      </c>
      <c r="K1564">
        <v>22.4</v>
      </c>
      <c r="L1564" t="s">
        <v>71</v>
      </c>
      <c r="M1564" t="s">
        <v>97</v>
      </c>
      <c r="N1564">
        <v>4</v>
      </c>
      <c r="O1564" t="s">
        <v>73</v>
      </c>
      <c r="P1564" t="s">
        <v>78</v>
      </c>
      <c r="Q1564" t="s">
        <v>78</v>
      </c>
      <c r="R1564">
        <v>0</v>
      </c>
      <c r="S1564" t="s">
        <v>78</v>
      </c>
      <c r="T1564" t="s">
        <v>74</v>
      </c>
      <c r="U1564" t="s">
        <v>1433</v>
      </c>
      <c r="V1564" t="s">
        <v>78</v>
      </c>
      <c r="W1564" t="s">
        <v>78</v>
      </c>
      <c r="X1564">
        <v>0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7</v>
      </c>
      <c r="AG1564" t="s">
        <v>79</v>
      </c>
      <c r="AH1564">
        <v>7</v>
      </c>
      <c r="AI1564">
        <v>2</v>
      </c>
      <c r="AJ1564">
        <v>0</v>
      </c>
      <c r="AK1564">
        <v>120</v>
      </c>
      <c r="AL1564">
        <v>0</v>
      </c>
      <c r="AM1564">
        <v>0</v>
      </c>
      <c r="AN1564">
        <v>0</v>
      </c>
      <c r="AO1564">
        <v>0</v>
      </c>
      <c r="AP1564">
        <v>2</v>
      </c>
      <c r="AQ1564">
        <v>0</v>
      </c>
      <c r="AR1564">
        <v>10</v>
      </c>
      <c r="AS1564">
        <v>10</v>
      </c>
      <c r="AT1564" s="6">
        <f t="shared" si="612"/>
        <v>6720</v>
      </c>
      <c r="AU1564" s="6">
        <f t="shared" si="613"/>
        <v>7056</v>
      </c>
      <c r="AV1564" s="6">
        <f t="shared" si="614"/>
        <v>0</v>
      </c>
      <c r="AW1564" s="6">
        <f t="shared" si="615"/>
        <v>0</v>
      </c>
      <c r="AX1564" s="6">
        <f t="shared" si="616"/>
        <v>66</v>
      </c>
      <c r="AY1564" s="6">
        <f t="shared" si="617"/>
        <v>69.3</v>
      </c>
      <c r="AZ1564" s="6">
        <f t="shared" si="618"/>
        <v>6786</v>
      </c>
      <c r="BA1564" s="6">
        <f t="shared" si="619"/>
        <v>7125.3</v>
      </c>
      <c r="BB1564" s="6">
        <v>2</v>
      </c>
      <c r="BC1564" s="6">
        <v>0</v>
      </c>
      <c r="BD1564" s="6" t="s">
        <v>454</v>
      </c>
      <c r="BE1564" s="6">
        <v>2</v>
      </c>
      <c r="BF1564" s="6">
        <v>0</v>
      </c>
      <c r="BG1564" s="6" t="s">
        <v>454</v>
      </c>
      <c r="BH1564" s="6">
        <f t="shared" si="620"/>
        <v>2</v>
      </c>
      <c r="BI1564" s="6">
        <f t="shared" si="621"/>
        <v>9</v>
      </c>
      <c r="BJ1564" s="6">
        <f t="shared" si="622"/>
        <v>7</v>
      </c>
      <c r="BK1564" s="6">
        <f t="shared" si="623"/>
        <v>840</v>
      </c>
      <c r="BL1564" s="6">
        <f t="shared" si="624"/>
        <v>0</v>
      </c>
      <c r="BM1564" s="6">
        <f t="shared" si="625"/>
        <v>0</v>
      </c>
      <c r="BN1564" s="6">
        <f t="shared" si="626"/>
        <v>2</v>
      </c>
      <c r="BO1564" s="6">
        <f t="shared" si="627"/>
        <v>20</v>
      </c>
      <c r="BP1564" s="6">
        <f t="shared" si="628"/>
        <v>2</v>
      </c>
      <c r="BQ1564" s="6">
        <f t="shared" si="629"/>
        <v>20</v>
      </c>
      <c r="BR1564" s="6">
        <f t="shared" si="630"/>
        <v>840</v>
      </c>
      <c r="BS1564" s="6">
        <f t="shared" si="631"/>
        <v>860</v>
      </c>
      <c r="BT1564" s="12" t="str">
        <f t="shared" si="611"/>
        <v>High</v>
      </c>
      <c r="BU1564">
        <f t="shared" si="632"/>
        <v>120</v>
      </c>
      <c r="BV1564">
        <f t="shared" si="633"/>
        <v>120</v>
      </c>
      <c r="BW1564">
        <v>46.16</v>
      </c>
      <c r="BX1564">
        <v>0</v>
      </c>
      <c r="BY1564">
        <v>277.27999999999997</v>
      </c>
      <c r="BZ1564">
        <v>3</v>
      </c>
      <c r="CA1564">
        <v>2</v>
      </c>
      <c r="CB1564">
        <v>1</v>
      </c>
      <c r="CC1564">
        <v>1</v>
      </c>
      <c r="CD1564">
        <v>1</v>
      </c>
      <c r="CE1564">
        <v>2</v>
      </c>
      <c r="CF1564">
        <v>1</v>
      </c>
      <c r="CG1564">
        <v>0</v>
      </c>
      <c r="CH1564">
        <v>0</v>
      </c>
      <c r="CI1564">
        <v>2</v>
      </c>
      <c r="CJ1564">
        <v>2</v>
      </c>
      <c r="CK1564">
        <v>2</v>
      </c>
      <c r="CL1564">
        <v>2</v>
      </c>
      <c r="CM1564">
        <v>2</v>
      </c>
      <c r="CN1564">
        <v>1</v>
      </c>
      <c r="CO1564">
        <v>1</v>
      </c>
      <c r="CP1564">
        <v>0</v>
      </c>
      <c r="CQ1564">
        <v>19</v>
      </c>
      <c r="CR1564" t="s">
        <v>1998</v>
      </c>
      <c r="CS1564">
        <v>22.377241789995718</v>
      </c>
      <c r="CT1564">
        <v>4.8150426266765614</v>
      </c>
      <c r="CU1564">
        <v>0.39529807123911809</v>
      </c>
    </row>
    <row r="1565" spans="1:99" x14ac:dyDescent="0.25">
      <c r="A1565" t="s">
        <v>2000</v>
      </c>
      <c r="B1565">
        <v>133</v>
      </c>
      <c r="C1565" t="s">
        <v>86</v>
      </c>
      <c r="D1565" t="s">
        <v>90</v>
      </c>
      <c r="E1565">
        <v>82.333333333333329</v>
      </c>
      <c r="F1565" t="s">
        <v>132</v>
      </c>
      <c r="G1565" t="s">
        <v>70</v>
      </c>
      <c r="H1565">
        <v>149.69999999999999</v>
      </c>
      <c r="I1565">
        <v>60</v>
      </c>
      <c r="J1565">
        <v>26.773654188805139</v>
      </c>
      <c r="K1565">
        <v>22.4</v>
      </c>
      <c r="L1565" t="s">
        <v>71</v>
      </c>
      <c r="M1565" t="s">
        <v>97</v>
      </c>
      <c r="N1565">
        <v>4</v>
      </c>
      <c r="O1565" t="s">
        <v>73</v>
      </c>
      <c r="P1565" t="s">
        <v>78</v>
      </c>
      <c r="Q1565" t="s">
        <v>78</v>
      </c>
      <c r="R1565">
        <v>0</v>
      </c>
      <c r="S1565" t="s">
        <v>78</v>
      </c>
      <c r="T1565" t="s">
        <v>74</v>
      </c>
      <c r="U1565" t="s">
        <v>1433</v>
      </c>
      <c r="V1565" t="s">
        <v>78</v>
      </c>
      <c r="W1565" t="s">
        <v>78</v>
      </c>
      <c r="X1565">
        <v>0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1</v>
      </c>
      <c r="AF1565">
        <v>7</v>
      </c>
      <c r="AG1565" t="s">
        <v>79</v>
      </c>
      <c r="AH1565">
        <v>7</v>
      </c>
      <c r="AI1565">
        <v>2</v>
      </c>
      <c r="AJ1565">
        <v>0</v>
      </c>
      <c r="AK1565">
        <v>120</v>
      </c>
      <c r="AL1565">
        <v>0</v>
      </c>
      <c r="AM1565">
        <v>0</v>
      </c>
      <c r="AN1565">
        <v>0</v>
      </c>
      <c r="AO1565">
        <v>0</v>
      </c>
      <c r="AP1565">
        <v>2</v>
      </c>
      <c r="AQ1565">
        <v>0</v>
      </c>
      <c r="AR1565">
        <v>10</v>
      </c>
      <c r="AS1565">
        <v>10</v>
      </c>
      <c r="AT1565" s="6">
        <f t="shared" si="612"/>
        <v>6720</v>
      </c>
      <c r="AU1565" s="6">
        <f t="shared" si="613"/>
        <v>7056</v>
      </c>
      <c r="AV1565" s="6">
        <f t="shared" si="614"/>
        <v>0</v>
      </c>
      <c r="AW1565" s="6">
        <f t="shared" si="615"/>
        <v>0</v>
      </c>
      <c r="AX1565" s="6">
        <f t="shared" si="616"/>
        <v>66</v>
      </c>
      <c r="AY1565" s="6">
        <f t="shared" si="617"/>
        <v>69.3</v>
      </c>
      <c r="AZ1565" s="6">
        <f t="shared" si="618"/>
        <v>6786</v>
      </c>
      <c r="BA1565" s="6">
        <f t="shared" si="619"/>
        <v>7125.3</v>
      </c>
      <c r="BB1565" s="6">
        <v>2</v>
      </c>
      <c r="BC1565" s="6">
        <v>0</v>
      </c>
      <c r="BD1565" s="6" t="s">
        <v>454</v>
      </c>
      <c r="BE1565" s="6">
        <v>2</v>
      </c>
      <c r="BF1565" s="6">
        <v>0</v>
      </c>
      <c r="BG1565" s="6" t="s">
        <v>454</v>
      </c>
      <c r="BH1565" s="6">
        <f t="shared" si="620"/>
        <v>2</v>
      </c>
      <c r="BI1565" s="6">
        <f t="shared" si="621"/>
        <v>9</v>
      </c>
      <c r="BJ1565" s="6">
        <f t="shared" si="622"/>
        <v>7</v>
      </c>
      <c r="BK1565" s="6">
        <f t="shared" si="623"/>
        <v>840</v>
      </c>
      <c r="BL1565" s="6">
        <f t="shared" si="624"/>
        <v>0</v>
      </c>
      <c r="BM1565" s="6">
        <f t="shared" si="625"/>
        <v>0</v>
      </c>
      <c r="BN1565" s="6">
        <f t="shared" si="626"/>
        <v>2</v>
      </c>
      <c r="BO1565" s="6">
        <f t="shared" si="627"/>
        <v>20</v>
      </c>
      <c r="BP1565" s="6">
        <f t="shared" si="628"/>
        <v>2</v>
      </c>
      <c r="BQ1565" s="6">
        <f t="shared" si="629"/>
        <v>20</v>
      </c>
      <c r="BR1565" s="6">
        <f t="shared" si="630"/>
        <v>840</v>
      </c>
      <c r="BS1565" s="6">
        <f t="shared" si="631"/>
        <v>860</v>
      </c>
      <c r="BT1565" s="12" t="str">
        <f t="shared" si="611"/>
        <v>High</v>
      </c>
      <c r="BU1565">
        <f t="shared" si="632"/>
        <v>120</v>
      </c>
      <c r="BV1565">
        <f t="shared" si="633"/>
        <v>120</v>
      </c>
      <c r="BW1565">
        <v>46.16</v>
      </c>
      <c r="BX1565">
        <v>0</v>
      </c>
      <c r="BY1565">
        <v>277.27999999999997</v>
      </c>
      <c r="BZ1565">
        <v>3</v>
      </c>
      <c r="CA1565">
        <v>2</v>
      </c>
      <c r="CB1565">
        <v>1</v>
      </c>
      <c r="CC1565">
        <v>1</v>
      </c>
      <c r="CD1565">
        <v>1</v>
      </c>
      <c r="CE1565">
        <v>2</v>
      </c>
      <c r="CF1565">
        <v>1</v>
      </c>
      <c r="CG1565">
        <v>0</v>
      </c>
      <c r="CH1565">
        <v>0</v>
      </c>
      <c r="CI1565">
        <v>2</v>
      </c>
      <c r="CJ1565">
        <v>2</v>
      </c>
      <c r="CK1565">
        <v>2</v>
      </c>
      <c r="CL1565">
        <v>2</v>
      </c>
      <c r="CM1565">
        <v>2</v>
      </c>
      <c r="CN1565">
        <v>1</v>
      </c>
      <c r="CO1565">
        <v>1</v>
      </c>
      <c r="CP1565">
        <v>0</v>
      </c>
      <c r="CQ1565">
        <v>19</v>
      </c>
      <c r="CR1565" t="s">
        <v>1998</v>
      </c>
      <c r="CS1565">
        <v>18.545865625922112</v>
      </c>
      <c r="CT1565">
        <v>4.8001493579796932</v>
      </c>
      <c r="CU1565">
        <v>0.42618053921959292</v>
      </c>
    </row>
    <row r="1566" spans="1:99" x14ac:dyDescent="0.25">
      <c r="A1566" t="s">
        <v>2001</v>
      </c>
      <c r="B1566">
        <v>133</v>
      </c>
      <c r="C1566" t="s">
        <v>67</v>
      </c>
      <c r="D1566" t="s">
        <v>68</v>
      </c>
      <c r="E1566">
        <v>82.333333333333329</v>
      </c>
      <c r="F1566" t="s">
        <v>132</v>
      </c>
      <c r="G1566" t="s">
        <v>70</v>
      </c>
      <c r="H1566">
        <v>149.69999999999999</v>
      </c>
      <c r="I1566">
        <v>60</v>
      </c>
      <c r="J1566">
        <v>26.773654188805139</v>
      </c>
      <c r="K1566">
        <v>22.4</v>
      </c>
      <c r="L1566" t="s">
        <v>71</v>
      </c>
      <c r="M1566" t="s">
        <v>97</v>
      </c>
      <c r="N1566">
        <v>4</v>
      </c>
      <c r="O1566" t="s">
        <v>73</v>
      </c>
      <c r="P1566" t="s">
        <v>78</v>
      </c>
      <c r="Q1566" t="s">
        <v>78</v>
      </c>
      <c r="R1566">
        <v>0</v>
      </c>
      <c r="S1566" t="s">
        <v>78</v>
      </c>
      <c r="T1566" t="s">
        <v>74</v>
      </c>
      <c r="U1566" t="s">
        <v>1433</v>
      </c>
      <c r="V1566" t="s">
        <v>78</v>
      </c>
      <c r="W1566" t="s">
        <v>78</v>
      </c>
      <c r="X1566">
        <v>0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7</v>
      </c>
      <c r="AG1566" t="s">
        <v>79</v>
      </c>
      <c r="AH1566">
        <v>7</v>
      </c>
      <c r="AI1566">
        <v>2</v>
      </c>
      <c r="AJ1566">
        <v>0</v>
      </c>
      <c r="AK1566">
        <v>120</v>
      </c>
      <c r="AL1566">
        <v>0</v>
      </c>
      <c r="AM1566">
        <v>0</v>
      </c>
      <c r="AN1566">
        <v>0</v>
      </c>
      <c r="AO1566">
        <v>0</v>
      </c>
      <c r="AP1566">
        <v>2</v>
      </c>
      <c r="AQ1566">
        <v>0</v>
      </c>
      <c r="AR1566">
        <v>10</v>
      </c>
      <c r="AS1566">
        <v>10</v>
      </c>
      <c r="AT1566" s="6">
        <f t="shared" si="612"/>
        <v>6720</v>
      </c>
      <c r="AU1566" s="6">
        <f t="shared" si="613"/>
        <v>7056</v>
      </c>
      <c r="AV1566" s="6">
        <f t="shared" si="614"/>
        <v>0</v>
      </c>
      <c r="AW1566" s="6">
        <f t="shared" si="615"/>
        <v>0</v>
      </c>
      <c r="AX1566" s="6">
        <f t="shared" si="616"/>
        <v>66</v>
      </c>
      <c r="AY1566" s="6">
        <f t="shared" si="617"/>
        <v>69.3</v>
      </c>
      <c r="AZ1566" s="6">
        <f t="shared" si="618"/>
        <v>6786</v>
      </c>
      <c r="BA1566" s="6">
        <f t="shared" si="619"/>
        <v>7125.3</v>
      </c>
      <c r="BB1566" s="6">
        <v>2</v>
      </c>
      <c r="BC1566" s="6">
        <v>0</v>
      </c>
      <c r="BD1566" s="6" t="s">
        <v>454</v>
      </c>
      <c r="BE1566" s="6">
        <v>2</v>
      </c>
      <c r="BF1566" s="6">
        <v>0</v>
      </c>
      <c r="BG1566" s="6" t="s">
        <v>454</v>
      </c>
      <c r="BH1566" s="6">
        <f t="shared" si="620"/>
        <v>2</v>
      </c>
      <c r="BI1566" s="6">
        <f t="shared" si="621"/>
        <v>9</v>
      </c>
      <c r="BJ1566" s="6">
        <f t="shared" si="622"/>
        <v>7</v>
      </c>
      <c r="BK1566" s="6">
        <f t="shared" si="623"/>
        <v>840</v>
      </c>
      <c r="BL1566" s="6">
        <f t="shared" si="624"/>
        <v>0</v>
      </c>
      <c r="BM1566" s="6">
        <f t="shared" si="625"/>
        <v>0</v>
      </c>
      <c r="BN1566" s="6">
        <f t="shared" si="626"/>
        <v>2</v>
      </c>
      <c r="BO1566" s="6">
        <f t="shared" si="627"/>
        <v>20</v>
      </c>
      <c r="BP1566" s="6">
        <f t="shared" si="628"/>
        <v>2</v>
      </c>
      <c r="BQ1566" s="6">
        <f t="shared" si="629"/>
        <v>20</v>
      </c>
      <c r="BR1566" s="6">
        <f t="shared" si="630"/>
        <v>840</v>
      </c>
      <c r="BS1566" s="6">
        <f t="shared" si="631"/>
        <v>860</v>
      </c>
      <c r="BT1566" s="12" t="str">
        <f t="shared" si="611"/>
        <v>High</v>
      </c>
      <c r="BU1566">
        <f t="shared" si="632"/>
        <v>120</v>
      </c>
      <c r="BV1566">
        <f t="shared" si="633"/>
        <v>120</v>
      </c>
      <c r="BW1566">
        <v>46.16</v>
      </c>
      <c r="BX1566">
        <v>0</v>
      </c>
      <c r="BY1566">
        <v>277.27999999999997</v>
      </c>
      <c r="BZ1566">
        <v>3</v>
      </c>
      <c r="CA1566">
        <v>2</v>
      </c>
      <c r="CB1566">
        <v>1</v>
      </c>
      <c r="CC1566">
        <v>1</v>
      </c>
      <c r="CD1566">
        <v>1</v>
      </c>
      <c r="CE1566">
        <v>2</v>
      </c>
      <c r="CF1566">
        <v>1</v>
      </c>
      <c r="CG1566">
        <v>0</v>
      </c>
      <c r="CH1566">
        <v>0</v>
      </c>
      <c r="CI1566">
        <v>2</v>
      </c>
      <c r="CJ1566">
        <v>2</v>
      </c>
      <c r="CK1566">
        <v>2</v>
      </c>
      <c r="CL1566">
        <v>2</v>
      </c>
      <c r="CM1566">
        <v>2</v>
      </c>
      <c r="CN1566">
        <v>1</v>
      </c>
      <c r="CO1566">
        <v>1</v>
      </c>
      <c r="CP1566">
        <v>0</v>
      </c>
      <c r="CQ1566">
        <v>19</v>
      </c>
      <c r="CR1566" t="s">
        <v>1998</v>
      </c>
      <c r="CS1566">
        <v>1.3877552220317271</v>
      </c>
      <c r="CT1566">
        <v>1.856901261338417</v>
      </c>
      <c r="CU1566">
        <v>0.73621025558971609</v>
      </c>
    </row>
    <row r="1567" spans="1:99" x14ac:dyDescent="0.25">
      <c r="A1567" t="s">
        <v>2002</v>
      </c>
      <c r="B1567">
        <v>133</v>
      </c>
      <c r="C1567" t="s">
        <v>67</v>
      </c>
      <c r="D1567" t="s">
        <v>68</v>
      </c>
      <c r="E1567">
        <v>82.333333333333329</v>
      </c>
      <c r="F1567" t="s">
        <v>132</v>
      </c>
      <c r="G1567" t="s">
        <v>70</v>
      </c>
      <c r="H1567">
        <v>149.69999999999999</v>
      </c>
      <c r="I1567">
        <v>60</v>
      </c>
      <c r="J1567">
        <v>26.773654188805139</v>
      </c>
      <c r="K1567">
        <v>22.4</v>
      </c>
      <c r="L1567" t="s">
        <v>71</v>
      </c>
      <c r="M1567" t="s">
        <v>97</v>
      </c>
      <c r="N1567">
        <v>4</v>
      </c>
      <c r="O1567" t="s">
        <v>73</v>
      </c>
      <c r="P1567" t="s">
        <v>78</v>
      </c>
      <c r="Q1567" t="s">
        <v>78</v>
      </c>
      <c r="R1567">
        <v>0</v>
      </c>
      <c r="S1567" t="s">
        <v>78</v>
      </c>
      <c r="T1567" t="s">
        <v>74</v>
      </c>
      <c r="U1567" t="s">
        <v>1433</v>
      </c>
      <c r="V1567" t="s">
        <v>78</v>
      </c>
      <c r="W1567" t="s">
        <v>78</v>
      </c>
      <c r="X1567">
        <v>0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7</v>
      </c>
      <c r="AG1567" t="s">
        <v>79</v>
      </c>
      <c r="AH1567">
        <v>7</v>
      </c>
      <c r="AI1567">
        <v>2</v>
      </c>
      <c r="AJ1567">
        <v>0</v>
      </c>
      <c r="AK1567">
        <v>120</v>
      </c>
      <c r="AL1567">
        <v>0</v>
      </c>
      <c r="AM1567">
        <v>0</v>
      </c>
      <c r="AN1567">
        <v>0</v>
      </c>
      <c r="AO1567">
        <v>0</v>
      </c>
      <c r="AP1567">
        <v>2</v>
      </c>
      <c r="AQ1567">
        <v>0</v>
      </c>
      <c r="AR1567">
        <v>10</v>
      </c>
      <c r="AS1567">
        <v>10</v>
      </c>
      <c r="AT1567" s="6">
        <f t="shared" si="612"/>
        <v>6720</v>
      </c>
      <c r="AU1567" s="6">
        <f t="shared" si="613"/>
        <v>7056</v>
      </c>
      <c r="AV1567" s="6">
        <f t="shared" si="614"/>
        <v>0</v>
      </c>
      <c r="AW1567" s="6">
        <f t="shared" si="615"/>
        <v>0</v>
      </c>
      <c r="AX1567" s="6">
        <f t="shared" si="616"/>
        <v>66</v>
      </c>
      <c r="AY1567" s="6">
        <f t="shared" si="617"/>
        <v>69.3</v>
      </c>
      <c r="AZ1567" s="6">
        <f t="shared" si="618"/>
        <v>6786</v>
      </c>
      <c r="BA1567" s="6">
        <f t="shared" si="619"/>
        <v>7125.3</v>
      </c>
      <c r="BB1567" s="6">
        <v>2</v>
      </c>
      <c r="BC1567" s="6">
        <v>0</v>
      </c>
      <c r="BD1567" s="6" t="s">
        <v>454</v>
      </c>
      <c r="BE1567" s="6">
        <v>2</v>
      </c>
      <c r="BF1567" s="6">
        <v>0</v>
      </c>
      <c r="BG1567" s="6" t="s">
        <v>454</v>
      </c>
      <c r="BH1567" s="6">
        <f t="shared" si="620"/>
        <v>2</v>
      </c>
      <c r="BI1567" s="6">
        <f t="shared" si="621"/>
        <v>9</v>
      </c>
      <c r="BJ1567" s="6">
        <f t="shared" si="622"/>
        <v>7</v>
      </c>
      <c r="BK1567" s="6">
        <f t="shared" si="623"/>
        <v>840</v>
      </c>
      <c r="BL1567" s="6">
        <f t="shared" si="624"/>
        <v>0</v>
      </c>
      <c r="BM1567" s="6">
        <f t="shared" si="625"/>
        <v>0</v>
      </c>
      <c r="BN1567" s="6">
        <f t="shared" si="626"/>
        <v>2</v>
      </c>
      <c r="BO1567" s="6">
        <f t="shared" si="627"/>
        <v>20</v>
      </c>
      <c r="BP1567" s="6">
        <f t="shared" si="628"/>
        <v>2</v>
      </c>
      <c r="BQ1567" s="6">
        <f t="shared" si="629"/>
        <v>20</v>
      </c>
      <c r="BR1567" s="6">
        <f t="shared" si="630"/>
        <v>840</v>
      </c>
      <c r="BS1567" s="6">
        <f t="shared" si="631"/>
        <v>860</v>
      </c>
      <c r="BT1567" s="12" t="str">
        <f t="shared" si="611"/>
        <v>High</v>
      </c>
      <c r="BU1567">
        <f t="shared" si="632"/>
        <v>120</v>
      </c>
      <c r="BV1567">
        <f t="shared" si="633"/>
        <v>120</v>
      </c>
      <c r="BW1567">
        <v>46.16</v>
      </c>
      <c r="BX1567">
        <v>0</v>
      </c>
      <c r="BY1567">
        <v>277.27999999999997</v>
      </c>
      <c r="BZ1567">
        <v>3</v>
      </c>
      <c r="CA1567">
        <v>2</v>
      </c>
      <c r="CB1567">
        <v>1</v>
      </c>
      <c r="CC1567">
        <v>1</v>
      </c>
      <c r="CD1567">
        <v>1</v>
      </c>
      <c r="CE1567">
        <v>2</v>
      </c>
      <c r="CF1567">
        <v>1</v>
      </c>
      <c r="CG1567">
        <v>0</v>
      </c>
      <c r="CH1567">
        <v>0</v>
      </c>
      <c r="CI1567">
        <v>2</v>
      </c>
      <c r="CJ1567">
        <v>2</v>
      </c>
      <c r="CK1567">
        <v>2</v>
      </c>
      <c r="CL1567">
        <v>2</v>
      </c>
      <c r="CM1567">
        <v>2</v>
      </c>
      <c r="CN1567">
        <v>1</v>
      </c>
      <c r="CO1567">
        <v>1</v>
      </c>
      <c r="CP1567">
        <v>0</v>
      </c>
      <c r="CQ1567">
        <v>19</v>
      </c>
      <c r="CR1567" t="s">
        <v>1998</v>
      </c>
      <c r="CS1567">
        <v>1.637831025390952</v>
      </c>
      <c r="CT1567">
        <v>1.46808270655744</v>
      </c>
      <c r="CU1567">
        <v>0.46921885864538082</v>
      </c>
    </row>
    <row r="1568" spans="1:99" x14ac:dyDescent="0.25">
      <c r="A1568" t="s">
        <v>2003</v>
      </c>
      <c r="B1568">
        <v>133</v>
      </c>
      <c r="C1568" t="s">
        <v>67</v>
      </c>
      <c r="D1568" t="s">
        <v>68</v>
      </c>
      <c r="E1568">
        <v>82.333333333333329</v>
      </c>
      <c r="F1568" t="s">
        <v>132</v>
      </c>
      <c r="G1568" t="s">
        <v>70</v>
      </c>
      <c r="H1568">
        <v>149.69999999999999</v>
      </c>
      <c r="I1568">
        <v>60</v>
      </c>
      <c r="J1568">
        <v>26.773654188805139</v>
      </c>
      <c r="K1568">
        <v>22.4</v>
      </c>
      <c r="L1568" t="s">
        <v>71</v>
      </c>
      <c r="M1568" t="s">
        <v>97</v>
      </c>
      <c r="N1568">
        <v>4</v>
      </c>
      <c r="O1568" t="s">
        <v>73</v>
      </c>
      <c r="P1568" t="s">
        <v>78</v>
      </c>
      <c r="Q1568" t="s">
        <v>78</v>
      </c>
      <c r="R1568">
        <v>0</v>
      </c>
      <c r="S1568" t="s">
        <v>78</v>
      </c>
      <c r="T1568" t="s">
        <v>74</v>
      </c>
      <c r="U1568" t="s">
        <v>1433</v>
      </c>
      <c r="V1568" t="s">
        <v>78</v>
      </c>
      <c r="W1568" t="s">
        <v>78</v>
      </c>
      <c r="X1568">
        <v>0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7</v>
      </c>
      <c r="AG1568" t="s">
        <v>79</v>
      </c>
      <c r="AH1568">
        <v>7</v>
      </c>
      <c r="AI1568">
        <v>2</v>
      </c>
      <c r="AJ1568">
        <v>0</v>
      </c>
      <c r="AK1568">
        <v>120</v>
      </c>
      <c r="AL1568">
        <v>0</v>
      </c>
      <c r="AM1568">
        <v>0</v>
      </c>
      <c r="AN1568">
        <v>0</v>
      </c>
      <c r="AO1568">
        <v>0</v>
      </c>
      <c r="AP1568">
        <v>2</v>
      </c>
      <c r="AQ1568">
        <v>0</v>
      </c>
      <c r="AR1568">
        <v>10</v>
      </c>
      <c r="AS1568">
        <v>10</v>
      </c>
      <c r="AT1568" s="6">
        <f t="shared" si="612"/>
        <v>6720</v>
      </c>
      <c r="AU1568" s="6">
        <f t="shared" si="613"/>
        <v>7056</v>
      </c>
      <c r="AV1568" s="6">
        <f t="shared" si="614"/>
        <v>0</v>
      </c>
      <c r="AW1568" s="6">
        <f t="shared" si="615"/>
        <v>0</v>
      </c>
      <c r="AX1568" s="6">
        <f t="shared" si="616"/>
        <v>66</v>
      </c>
      <c r="AY1568" s="6">
        <f t="shared" si="617"/>
        <v>69.3</v>
      </c>
      <c r="AZ1568" s="6">
        <f t="shared" si="618"/>
        <v>6786</v>
      </c>
      <c r="BA1568" s="6">
        <f t="shared" si="619"/>
        <v>7125.3</v>
      </c>
      <c r="BB1568" s="6">
        <v>2</v>
      </c>
      <c r="BC1568" s="6">
        <v>0</v>
      </c>
      <c r="BD1568" s="6" t="s">
        <v>454</v>
      </c>
      <c r="BE1568" s="6">
        <v>2</v>
      </c>
      <c r="BF1568" s="6">
        <v>0</v>
      </c>
      <c r="BG1568" s="6" t="s">
        <v>454</v>
      </c>
      <c r="BH1568" s="6">
        <f t="shared" si="620"/>
        <v>2</v>
      </c>
      <c r="BI1568" s="6">
        <f t="shared" si="621"/>
        <v>9</v>
      </c>
      <c r="BJ1568" s="6">
        <f t="shared" si="622"/>
        <v>7</v>
      </c>
      <c r="BK1568" s="6">
        <f t="shared" si="623"/>
        <v>840</v>
      </c>
      <c r="BL1568" s="6">
        <f t="shared" si="624"/>
        <v>0</v>
      </c>
      <c r="BM1568" s="6">
        <f t="shared" si="625"/>
        <v>0</v>
      </c>
      <c r="BN1568" s="6">
        <f t="shared" si="626"/>
        <v>2</v>
      </c>
      <c r="BO1568" s="6">
        <f t="shared" si="627"/>
        <v>20</v>
      </c>
      <c r="BP1568" s="6">
        <f t="shared" si="628"/>
        <v>2</v>
      </c>
      <c r="BQ1568" s="6">
        <f t="shared" si="629"/>
        <v>20</v>
      </c>
      <c r="BR1568" s="6">
        <f t="shared" si="630"/>
        <v>840</v>
      </c>
      <c r="BS1568" s="6">
        <f t="shared" si="631"/>
        <v>860</v>
      </c>
      <c r="BT1568" s="12" t="str">
        <f t="shared" si="611"/>
        <v>High</v>
      </c>
      <c r="BU1568">
        <f t="shared" si="632"/>
        <v>120</v>
      </c>
      <c r="BV1568">
        <f t="shared" si="633"/>
        <v>120</v>
      </c>
      <c r="BW1568">
        <v>46.16</v>
      </c>
      <c r="BX1568">
        <v>0</v>
      </c>
      <c r="BY1568">
        <v>277.27999999999997</v>
      </c>
      <c r="BZ1568">
        <v>3</v>
      </c>
      <c r="CA1568">
        <v>2</v>
      </c>
      <c r="CB1568">
        <v>1</v>
      </c>
      <c r="CC1568">
        <v>1</v>
      </c>
      <c r="CD1568">
        <v>1</v>
      </c>
      <c r="CE1568">
        <v>2</v>
      </c>
      <c r="CF1568">
        <v>1</v>
      </c>
      <c r="CG1568">
        <v>0</v>
      </c>
      <c r="CH1568">
        <v>0</v>
      </c>
      <c r="CI1568">
        <v>2</v>
      </c>
      <c r="CJ1568">
        <v>2</v>
      </c>
      <c r="CK1568">
        <v>2</v>
      </c>
      <c r="CL1568">
        <v>2</v>
      </c>
      <c r="CM1568">
        <v>2</v>
      </c>
      <c r="CN1568">
        <v>1</v>
      </c>
      <c r="CO1568">
        <v>1</v>
      </c>
      <c r="CP1568">
        <v>0</v>
      </c>
      <c r="CQ1568">
        <v>19</v>
      </c>
      <c r="CR1568" t="s">
        <v>1998</v>
      </c>
      <c r="CS1568">
        <v>1.0357929683606251</v>
      </c>
      <c r="CT1568">
        <v>1.373337725742241</v>
      </c>
      <c r="CU1568">
        <v>0.51780330090586224</v>
      </c>
    </row>
    <row r="1569" spans="1:99" x14ac:dyDescent="0.25">
      <c r="A1569" t="s">
        <v>2004</v>
      </c>
      <c r="B1569">
        <v>133</v>
      </c>
      <c r="C1569" t="s">
        <v>67</v>
      </c>
      <c r="D1569" t="s">
        <v>90</v>
      </c>
      <c r="E1569">
        <v>82.333333333333329</v>
      </c>
      <c r="F1569" t="s">
        <v>132</v>
      </c>
      <c r="G1569" t="s">
        <v>70</v>
      </c>
      <c r="H1569">
        <v>149.69999999999999</v>
      </c>
      <c r="I1569">
        <v>60</v>
      </c>
      <c r="J1569">
        <v>26.773654188805139</v>
      </c>
      <c r="K1569">
        <v>22.4</v>
      </c>
      <c r="L1569" t="s">
        <v>71</v>
      </c>
      <c r="M1569" t="s">
        <v>97</v>
      </c>
      <c r="N1569">
        <v>4</v>
      </c>
      <c r="O1569" t="s">
        <v>73</v>
      </c>
      <c r="P1569" t="s">
        <v>78</v>
      </c>
      <c r="Q1569" t="s">
        <v>78</v>
      </c>
      <c r="R1569">
        <v>0</v>
      </c>
      <c r="S1569" t="s">
        <v>78</v>
      </c>
      <c r="T1569" t="s">
        <v>74</v>
      </c>
      <c r="U1569" t="s">
        <v>1433</v>
      </c>
      <c r="V1569" t="s">
        <v>78</v>
      </c>
      <c r="W1569" t="s">
        <v>78</v>
      </c>
      <c r="X1569">
        <v>0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7</v>
      </c>
      <c r="AG1569" t="s">
        <v>79</v>
      </c>
      <c r="AH1569">
        <v>7</v>
      </c>
      <c r="AI1569">
        <v>2</v>
      </c>
      <c r="AJ1569">
        <v>0</v>
      </c>
      <c r="AK1569">
        <v>120</v>
      </c>
      <c r="AL1569">
        <v>0</v>
      </c>
      <c r="AM1569">
        <v>0</v>
      </c>
      <c r="AN1569">
        <v>0</v>
      </c>
      <c r="AO1569">
        <v>0</v>
      </c>
      <c r="AP1569">
        <v>2</v>
      </c>
      <c r="AQ1569">
        <v>0</v>
      </c>
      <c r="AR1569">
        <v>10</v>
      </c>
      <c r="AS1569">
        <v>10</v>
      </c>
      <c r="AT1569" s="6">
        <f t="shared" si="612"/>
        <v>6720</v>
      </c>
      <c r="AU1569" s="6">
        <f t="shared" si="613"/>
        <v>7056</v>
      </c>
      <c r="AV1569" s="6">
        <f t="shared" si="614"/>
        <v>0</v>
      </c>
      <c r="AW1569" s="6">
        <f t="shared" si="615"/>
        <v>0</v>
      </c>
      <c r="AX1569" s="6">
        <f t="shared" si="616"/>
        <v>66</v>
      </c>
      <c r="AY1569" s="6">
        <f t="shared" si="617"/>
        <v>69.3</v>
      </c>
      <c r="AZ1569" s="6">
        <f t="shared" si="618"/>
        <v>6786</v>
      </c>
      <c r="BA1569" s="6">
        <f t="shared" si="619"/>
        <v>7125.3</v>
      </c>
      <c r="BB1569" s="6">
        <v>2</v>
      </c>
      <c r="BC1569" s="6">
        <v>0</v>
      </c>
      <c r="BD1569" s="6" t="s">
        <v>454</v>
      </c>
      <c r="BE1569" s="6">
        <v>2</v>
      </c>
      <c r="BF1569" s="6">
        <v>0</v>
      </c>
      <c r="BG1569" s="6" t="s">
        <v>454</v>
      </c>
      <c r="BH1569" s="6">
        <f t="shared" si="620"/>
        <v>2</v>
      </c>
      <c r="BI1569" s="6">
        <f t="shared" si="621"/>
        <v>9</v>
      </c>
      <c r="BJ1569" s="6">
        <f t="shared" si="622"/>
        <v>7</v>
      </c>
      <c r="BK1569" s="6">
        <f t="shared" si="623"/>
        <v>840</v>
      </c>
      <c r="BL1569" s="6">
        <f t="shared" si="624"/>
        <v>0</v>
      </c>
      <c r="BM1569" s="6">
        <f t="shared" si="625"/>
        <v>0</v>
      </c>
      <c r="BN1569" s="6">
        <f t="shared" si="626"/>
        <v>2</v>
      </c>
      <c r="BO1569" s="6">
        <f t="shared" si="627"/>
        <v>20</v>
      </c>
      <c r="BP1569" s="6">
        <f t="shared" si="628"/>
        <v>2</v>
      </c>
      <c r="BQ1569" s="6">
        <f t="shared" si="629"/>
        <v>20</v>
      </c>
      <c r="BR1569" s="6">
        <f t="shared" si="630"/>
        <v>840</v>
      </c>
      <c r="BS1569" s="6">
        <f t="shared" si="631"/>
        <v>860</v>
      </c>
      <c r="BT1569" s="12" t="str">
        <f t="shared" si="611"/>
        <v>High</v>
      </c>
      <c r="BU1569">
        <f t="shared" si="632"/>
        <v>120</v>
      </c>
      <c r="BV1569">
        <f t="shared" si="633"/>
        <v>120</v>
      </c>
      <c r="BW1569">
        <v>46.16</v>
      </c>
      <c r="BX1569">
        <v>0</v>
      </c>
      <c r="BY1569">
        <v>277.27999999999997</v>
      </c>
      <c r="BZ1569">
        <v>3</v>
      </c>
      <c r="CA1569">
        <v>2</v>
      </c>
      <c r="CB1569">
        <v>1</v>
      </c>
      <c r="CC1569">
        <v>1</v>
      </c>
      <c r="CD1569">
        <v>1</v>
      </c>
      <c r="CE1569">
        <v>2</v>
      </c>
      <c r="CF1569">
        <v>1</v>
      </c>
      <c r="CG1569">
        <v>0</v>
      </c>
      <c r="CH1569">
        <v>0</v>
      </c>
      <c r="CI1569">
        <v>2</v>
      </c>
      <c r="CJ1569">
        <v>2</v>
      </c>
      <c r="CK1569">
        <v>2</v>
      </c>
      <c r="CL1569">
        <v>2</v>
      </c>
      <c r="CM1569">
        <v>2</v>
      </c>
      <c r="CN1569">
        <v>1</v>
      </c>
      <c r="CO1569">
        <v>1</v>
      </c>
      <c r="CP1569">
        <v>0</v>
      </c>
      <c r="CQ1569">
        <v>19</v>
      </c>
      <c r="CR1569" t="s">
        <v>1998</v>
      </c>
      <c r="CS1569">
        <v>12.10596610655435</v>
      </c>
      <c r="CT1569">
        <v>3.8425868238852958</v>
      </c>
      <c r="CU1569">
        <v>0.37815364867886531</v>
      </c>
    </row>
    <row r="1570" spans="1:99" x14ac:dyDescent="0.25">
      <c r="A1570" t="s">
        <v>2005</v>
      </c>
      <c r="B1570">
        <v>133</v>
      </c>
      <c r="C1570" t="s">
        <v>67</v>
      </c>
      <c r="D1570" t="s">
        <v>90</v>
      </c>
      <c r="E1570">
        <v>82.333333333333329</v>
      </c>
      <c r="F1570" t="s">
        <v>132</v>
      </c>
      <c r="G1570" t="s">
        <v>70</v>
      </c>
      <c r="H1570">
        <v>149.69999999999999</v>
      </c>
      <c r="I1570">
        <v>60</v>
      </c>
      <c r="J1570">
        <v>26.773654188805139</v>
      </c>
      <c r="K1570">
        <v>22.4</v>
      </c>
      <c r="L1570" t="s">
        <v>71</v>
      </c>
      <c r="M1570" t="s">
        <v>97</v>
      </c>
      <c r="N1570">
        <v>4</v>
      </c>
      <c r="O1570" t="s">
        <v>73</v>
      </c>
      <c r="P1570" t="s">
        <v>78</v>
      </c>
      <c r="Q1570" t="s">
        <v>78</v>
      </c>
      <c r="R1570">
        <v>0</v>
      </c>
      <c r="S1570" t="s">
        <v>78</v>
      </c>
      <c r="T1570" t="s">
        <v>74</v>
      </c>
      <c r="U1570" t="s">
        <v>1433</v>
      </c>
      <c r="V1570" t="s">
        <v>78</v>
      </c>
      <c r="W1570" t="s">
        <v>78</v>
      </c>
      <c r="X1570">
        <v>0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7</v>
      </c>
      <c r="AG1570" t="s">
        <v>79</v>
      </c>
      <c r="AH1570">
        <v>7</v>
      </c>
      <c r="AI1570">
        <v>2</v>
      </c>
      <c r="AJ1570">
        <v>0</v>
      </c>
      <c r="AK1570">
        <v>120</v>
      </c>
      <c r="AL1570">
        <v>0</v>
      </c>
      <c r="AM1570">
        <v>0</v>
      </c>
      <c r="AN1570">
        <v>0</v>
      </c>
      <c r="AO1570">
        <v>0</v>
      </c>
      <c r="AP1570">
        <v>2</v>
      </c>
      <c r="AQ1570">
        <v>0</v>
      </c>
      <c r="AR1570">
        <v>10</v>
      </c>
      <c r="AS1570">
        <v>10</v>
      </c>
      <c r="AT1570" s="6">
        <f t="shared" si="612"/>
        <v>6720</v>
      </c>
      <c r="AU1570" s="6">
        <f t="shared" si="613"/>
        <v>7056</v>
      </c>
      <c r="AV1570" s="6">
        <f t="shared" si="614"/>
        <v>0</v>
      </c>
      <c r="AW1570" s="6">
        <f t="shared" si="615"/>
        <v>0</v>
      </c>
      <c r="AX1570" s="6">
        <f t="shared" si="616"/>
        <v>66</v>
      </c>
      <c r="AY1570" s="6">
        <f t="shared" si="617"/>
        <v>69.3</v>
      </c>
      <c r="AZ1570" s="6">
        <f t="shared" si="618"/>
        <v>6786</v>
      </c>
      <c r="BA1570" s="6">
        <f t="shared" si="619"/>
        <v>7125.3</v>
      </c>
      <c r="BB1570" s="6">
        <v>2</v>
      </c>
      <c r="BC1570" s="6">
        <v>0</v>
      </c>
      <c r="BD1570" s="6" t="s">
        <v>454</v>
      </c>
      <c r="BE1570" s="6">
        <v>2</v>
      </c>
      <c r="BF1570" s="6">
        <v>0</v>
      </c>
      <c r="BG1570" s="6" t="s">
        <v>454</v>
      </c>
      <c r="BH1570" s="6">
        <f t="shared" si="620"/>
        <v>2</v>
      </c>
      <c r="BI1570" s="6">
        <f t="shared" si="621"/>
        <v>9</v>
      </c>
      <c r="BJ1570" s="6">
        <f t="shared" si="622"/>
        <v>7</v>
      </c>
      <c r="BK1570" s="6">
        <f t="shared" si="623"/>
        <v>840</v>
      </c>
      <c r="BL1570" s="6">
        <f t="shared" si="624"/>
        <v>0</v>
      </c>
      <c r="BM1570" s="6">
        <f t="shared" si="625"/>
        <v>0</v>
      </c>
      <c r="BN1570" s="6">
        <f t="shared" si="626"/>
        <v>2</v>
      </c>
      <c r="BO1570" s="6">
        <f t="shared" si="627"/>
        <v>20</v>
      </c>
      <c r="BP1570" s="6">
        <f t="shared" si="628"/>
        <v>2</v>
      </c>
      <c r="BQ1570" s="6">
        <f t="shared" si="629"/>
        <v>20</v>
      </c>
      <c r="BR1570" s="6">
        <f t="shared" si="630"/>
        <v>840</v>
      </c>
      <c r="BS1570" s="6">
        <f t="shared" si="631"/>
        <v>860</v>
      </c>
      <c r="BT1570" s="12" t="str">
        <f t="shared" si="611"/>
        <v>High</v>
      </c>
      <c r="BU1570">
        <f t="shared" si="632"/>
        <v>120</v>
      </c>
      <c r="BV1570">
        <f t="shared" si="633"/>
        <v>120</v>
      </c>
      <c r="BW1570">
        <v>46.16</v>
      </c>
      <c r="BX1570">
        <v>0</v>
      </c>
      <c r="BY1570">
        <v>277.27999999999997</v>
      </c>
      <c r="BZ1570">
        <v>3</v>
      </c>
      <c r="CA1570">
        <v>2</v>
      </c>
      <c r="CB1570">
        <v>1</v>
      </c>
      <c r="CC1570">
        <v>1</v>
      </c>
      <c r="CD1570">
        <v>1</v>
      </c>
      <c r="CE1570">
        <v>2</v>
      </c>
      <c r="CF1570">
        <v>1</v>
      </c>
      <c r="CG1570">
        <v>0</v>
      </c>
      <c r="CH1570">
        <v>0</v>
      </c>
      <c r="CI1570">
        <v>2</v>
      </c>
      <c r="CJ1570">
        <v>2</v>
      </c>
      <c r="CK1570">
        <v>2</v>
      </c>
      <c r="CL1570">
        <v>2</v>
      </c>
      <c r="CM1570">
        <v>2</v>
      </c>
      <c r="CN1570">
        <v>1</v>
      </c>
      <c r="CO1570">
        <v>1</v>
      </c>
      <c r="CP1570">
        <v>0</v>
      </c>
      <c r="CQ1570">
        <v>19</v>
      </c>
      <c r="CR1570" t="s">
        <v>1998</v>
      </c>
      <c r="CS1570">
        <v>10.06584005891879</v>
      </c>
      <c r="CT1570">
        <v>3.4181512079354328</v>
      </c>
      <c r="CU1570">
        <v>0.38641649946688889</v>
      </c>
    </row>
    <row r="1571" spans="1:99" x14ac:dyDescent="0.25">
      <c r="A1571" t="s">
        <v>2006</v>
      </c>
      <c r="B1571">
        <v>133</v>
      </c>
      <c r="C1571" t="s">
        <v>67</v>
      </c>
      <c r="D1571" t="s">
        <v>90</v>
      </c>
      <c r="E1571">
        <v>82.333333333333329</v>
      </c>
      <c r="F1571" t="s">
        <v>132</v>
      </c>
      <c r="G1571" t="s">
        <v>70</v>
      </c>
      <c r="H1571">
        <v>149.69999999999999</v>
      </c>
      <c r="I1571">
        <v>60</v>
      </c>
      <c r="J1571">
        <v>26.773654188805139</v>
      </c>
      <c r="K1571">
        <v>22.4</v>
      </c>
      <c r="L1571" t="s">
        <v>71</v>
      </c>
      <c r="M1571" t="s">
        <v>97</v>
      </c>
      <c r="N1571">
        <v>4</v>
      </c>
      <c r="O1571" t="s">
        <v>73</v>
      </c>
      <c r="P1571" t="s">
        <v>78</v>
      </c>
      <c r="Q1571" t="s">
        <v>78</v>
      </c>
      <c r="R1571">
        <v>0</v>
      </c>
      <c r="S1571" t="s">
        <v>78</v>
      </c>
      <c r="T1571" t="s">
        <v>74</v>
      </c>
      <c r="U1571" t="s">
        <v>1433</v>
      </c>
      <c r="V1571" t="s">
        <v>78</v>
      </c>
      <c r="W1571" t="s">
        <v>78</v>
      </c>
      <c r="X1571">
        <v>0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7</v>
      </c>
      <c r="AG1571" t="s">
        <v>79</v>
      </c>
      <c r="AH1571">
        <v>7</v>
      </c>
      <c r="AI1571">
        <v>2</v>
      </c>
      <c r="AJ1571">
        <v>0</v>
      </c>
      <c r="AK1571">
        <v>120</v>
      </c>
      <c r="AL1571">
        <v>0</v>
      </c>
      <c r="AM1571">
        <v>0</v>
      </c>
      <c r="AN1571">
        <v>0</v>
      </c>
      <c r="AO1571">
        <v>0</v>
      </c>
      <c r="AP1571">
        <v>2</v>
      </c>
      <c r="AQ1571">
        <v>0</v>
      </c>
      <c r="AR1571">
        <v>10</v>
      </c>
      <c r="AS1571">
        <v>10</v>
      </c>
      <c r="AT1571" s="6">
        <f t="shared" si="612"/>
        <v>6720</v>
      </c>
      <c r="AU1571" s="6">
        <f t="shared" si="613"/>
        <v>7056</v>
      </c>
      <c r="AV1571" s="6">
        <f t="shared" si="614"/>
        <v>0</v>
      </c>
      <c r="AW1571" s="6">
        <f t="shared" si="615"/>
        <v>0</v>
      </c>
      <c r="AX1571" s="6">
        <f t="shared" si="616"/>
        <v>66</v>
      </c>
      <c r="AY1571" s="6">
        <f t="shared" si="617"/>
        <v>69.3</v>
      </c>
      <c r="AZ1571" s="6">
        <f t="shared" si="618"/>
        <v>6786</v>
      </c>
      <c r="BA1571" s="6">
        <f t="shared" si="619"/>
        <v>7125.3</v>
      </c>
      <c r="BB1571" s="6">
        <v>2</v>
      </c>
      <c r="BC1571" s="6">
        <v>0</v>
      </c>
      <c r="BD1571" s="6" t="s">
        <v>454</v>
      </c>
      <c r="BE1571" s="6">
        <v>2</v>
      </c>
      <c r="BF1571" s="6">
        <v>0</v>
      </c>
      <c r="BG1571" s="6" t="s">
        <v>454</v>
      </c>
      <c r="BH1571" s="6">
        <f t="shared" si="620"/>
        <v>2</v>
      </c>
      <c r="BI1571" s="6">
        <f t="shared" si="621"/>
        <v>9</v>
      </c>
      <c r="BJ1571" s="6">
        <f t="shared" si="622"/>
        <v>7</v>
      </c>
      <c r="BK1571" s="6">
        <f t="shared" si="623"/>
        <v>840</v>
      </c>
      <c r="BL1571" s="6">
        <f t="shared" si="624"/>
        <v>0</v>
      </c>
      <c r="BM1571" s="6">
        <f t="shared" si="625"/>
        <v>0</v>
      </c>
      <c r="BN1571" s="6">
        <f t="shared" si="626"/>
        <v>2</v>
      </c>
      <c r="BO1571" s="6">
        <f t="shared" si="627"/>
        <v>20</v>
      </c>
      <c r="BP1571" s="6">
        <f t="shared" si="628"/>
        <v>2</v>
      </c>
      <c r="BQ1571" s="6">
        <f t="shared" si="629"/>
        <v>20</v>
      </c>
      <c r="BR1571" s="6">
        <f t="shared" si="630"/>
        <v>840</v>
      </c>
      <c r="BS1571" s="6">
        <f t="shared" si="631"/>
        <v>860</v>
      </c>
      <c r="BT1571" s="12" t="str">
        <f t="shared" si="611"/>
        <v>High</v>
      </c>
      <c r="BU1571">
        <f t="shared" si="632"/>
        <v>120</v>
      </c>
      <c r="BV1571">
        <f t="shared" si="633"/>
        <v>120</v>
      </c>
      <c r="BW1571">
        <v>46.16</v>
      </c>
      <c r="BX1571">
        <v>0</v>
      </c>
      <c r="BY1571">
        <v>277.27999999999997</v>
      </c>
      <c r="BZ1571">
        <v>3</v>
      </c>
      <c r="CA1571">
        <v>2</v>
      </c>
      <c r="CB1571">
        <v>1</v>
      </c>
      <c r="CC1571">
        <v>1</v>
      </c>
      <c r="CD1571">
        <v>1</v>
      </c>
      <c r="CE1571">
        <v>2</v>
      </c>
      <c r="CF1571">
        <v>1</v>
      </c>
      <c r="CG1571">
        <v>0</v>
      </c>
      <c r="CH1571">
        <v>0</v>
      </c>
      <c r="CI1571">
        <v>2</v>
      </c>
      <c r="CJ1571">
        <v>2</v>
      </c>
      <c r="CK1571">
        <v>2</v>
      </c>
      <c r="CL1571">
        <v>2</v>
      </c>
      <c r="CM1571">
        <v>2</v>
      </c>
      <c r="CN1571">
        <v>1</v>
      </c>
      <c r="CO1571">
        <v>1</v>
      </c>
      <c r="CP1571">
        <v>0</v>
      </c>
      <c r="CQ1571">
        <v>19</v>
      </c>
      <c r="CR1571" t="s">
        <v>1998</v>
      </c>
      <c r="CS1571">
        <v>14.90131697257033</v>
      </c>
      <c r="CT1571">
        <v>4.1804104297684068</v>
      </c>
      <c r="CU1571">
        <v>0.42532969037097113</v>
      </c>
    </row>
    <row r="1572" spans="1:99" x14ac:dyDescent="0.25">
      <c r="A1572" t="s">
        <v>2007</v>
      </c>
      <c r="B1572">
        <v>133</v>
      </c>
      <c r="C1572" t="s">
        <v>86</v>
      </c>
      <c r="D1572" t="s">
        <v>68</v>
      </c>
      <c r="E1572">
        <v>82.333333333333329</v>
      </c>
      <c r="F1572" t="s">
        <v>132</v>
      </c>
      <c r="G1572" t="s">
        <v>70</v>
      </c>
      <c r="H1572">
        <v>149.69999999999999</v>
      </c>
      <c r="I1572">
        <v>60</v>
      </c>
      <c r="J1572">
        <v>26.773654188805139</v>
      </c>
      <c r="K1572">
        <v>22.4</v>
      </c>
      <c r="L1572" t="s">
        <v>71</v>
      </c>
      <c r="M1572" t="s">
        <v>97</v>
      </c>
      <c r="N1572">
        <v>4</v>
      </c>
      <c r="O1572" t="s">
        <v>73</v>
      </c>
      <c r="P1572" t="s">
        <v>78</v>
      </c>
      <c r="Q1572" t="s">
        <v>78</v>
      </c>
      <c r="R1572">
        <v>0</v>
      </c>
      <c r="S1572" t="s">
        <v>78</v>
      </c>
      <c r="T1572" t="s">
        <v>74</v>
      </c>
      <c r="U1572" t="s">
        <v>1433</v>
      </c>
      <c r="V1572" t="s">
        <v>78</v>
      </c>
      <c r="W1572" t="s">
        <v>78</v>
      </c>
      <c r="X1572">
        <v>0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7</v>
      </c>
      <c r="AG1572" t="s">
        <v>79</v>
      </c>
      <c r="AH1572">
        <v>7</v>
      </c>
      <c r="AI1572">
        <v>2</v>
      </c>
      <c r="AJ1572">
        <v>0</v>
      </c>
      <c r="AK1572">
        <v>120</v>
      </c>
      <c r="AL1572">
        <v>0</v>
      </c>
      <c r="AM1572">
        <v>0</v>
      </c>
      <c r="AN1572">
        <v>0</v>
      </c>
      <c r="AO1572">
        <v>0</v>
      </c>
      <c r="AP1572">
        <v>2</v>
      </c>
      <c r="AQ1572">
        <v>0</v>
      </c>
      <c r="AR1572">
        <v>10</v>
      </c>
      <c r="AS1572">
        <v>10</v>
      </c>
      <c r="AT1572" s="6">
        <f t="shared" si="612"/>
        <v>6720</v>
      </c>
      <c r="AU1572" s="6">
        <f t="shared" si="613"/>
        <v>7056</v>
      </c>
      <c r="AV1572" s="6">
        <f t="shared" si="614"/>
        <v>0</v>
      </c>
      <c r="AW1572" s="6">
        <f t="shared" si="615"/>
        <v>0</v>
      </c>
      <c r="AX1572" s="6">
        <f t="shared" si="616"/>
        <v>66</v>
      </c>
      <c r="AY1572" s="6">
        <f t="shared" si="617"/>
        <v>69.3</v>
      </c>
      <c r="AZ1572" s="6">
        <f t="shared" si="618"/>
        <v>6786</v>
      </c>
      <c r="BA1572" s="6">
        <f t="shared" si="619"/>
        <v>7125.3</v>
      </c>
      <c r="BB1572" s="6">
        <v>2</v>
      </c>
      <c r="BC1572" s="6">
        <v>0</v>
      </c>
      <c r="BD1572" s="6" t="s">
        <v>454</v>
      </c>
      <c r="BE1572" s="6">
        <v>2</v>
      </c>
      <c r="BF1572" s="6">
        <v>0</v>
      </c>
      <c r="BG1572" s="6" t="s">
        <v>454</v>
      </c>
      <c r="BH1572" s="6">
        <f t="shared" si="620"/>
        <v>2</v>
      </c>
      <c r="BI1572" s="6">
        <f t="shared" si="621"/>
        <v>9</v>
      </c>
      <c r="BJ1572" s="6">
        <f t="shared" si="622"/>
        <v>7</v>
      </c>
      <c r="BK1572" s="6">
        <f t="shared" si="623"/>
        <v>840</v>
      </c>
      <c r="BL1572" s="6">
        <f t="shared" si="624"/>
        <v>0</v>
      </c>
      <c r="BM1572" s="6">
        <f t="shared" si="625"/>
        <v>0</v>
      </c>
      <c r="BN1572" s="6">
        <f t="shared" si="626"/>
        <v>2</v>
      </c>
      <c r="BO1572" s="6">
        <f t="shared" si="627"/>
        <v>20</v>
      </c>
      <c r="BP1572" s="6">
        <f t="shared" si="628"/>
        <v>2</v>
      </c>
      <c r="BQ1572" s="6">
        <f t="shared" si="629"/>
        <v>20</v>
      </c>
      <c r="BR1572" s="6">
        <f t="shared" si="630"/>
        <v>840</v>
      </c>
      <c r="BS1572" s="6">
        <f t="shared" si="631"/>
        <v>860</v>
      </c>
      <c r="BT1572" s="12" t="str">
        <f t="shared" si="611"/>
        <v>High</v>
      </c>
      <c r="BU1572">
        <f t="shared" si="632"/>
        <v>120</v>
      </c>
      <c r="BV1572">
        <f t="shared" si="633"/>
        <v>120</v>
      </c>
      <c r="BW1572">
        <v>46.16</v>
      </c>
      <c r="BX1572">
        <v>0</v>
      </c>
      <c r="BY1572">
        <v>277.27999999999997</v>
      </c>
      <c r="BZ1572">
        <v>3</v>
      </c>
      <c r="CA1572">
        <v>2</v>
      </c>
      <c r="CB1572">
        <v>1</v>
      </c>
      <c r="CC1572">
        <v>1</v>
      </c>
      <c r="CD1572">
        <v>1</v>
      </c>
      <c r="CE1572">
        <v>2</v>
      </c>
      <c r="CF1572">
        <v>1</v>
      </c>
      <c r="CG1572">
        <v>0</v>
      </c>
      <c r="CH1572">
        <v>0</v>
      </c>
      <c r="CI1572">
        <v>2</v>
      </c>
      <c r="CJ1572">
        <v>2</v>
      </c>
      <c r="CK1572">
        <v>2</v>
      </c>
      <c r="CL1572">
        <v>2</v>
      </c>
      <c r="CM1572">
        <v>2</v>
      </c>
      <c r="CN1572">
        <v>1</v>
      </c>
      <c r="CO1572">
        <v>1</v>
      </c>
      <c r="CP1572">
        <v>0</v>
      </c>
      <c r="CQ1572">
        <v>19</v>
      </c>
      <c r="CR1572" t="s">
        <v>1998</v>
      </c>
      <c r="CS1572">
        <v>2.432083851961341</v>
      </c>
      <c r="CT1572">
        <v>1.7984377398559519</v>
      </c>
      <c r="CU1572">
        <v>0.54587611846885142</v>
      </c>
    </row>
    <row r="1573" spans="1:99" x14ac:dyDescent="0.25">
      <c r="A1573" t="s">
        <v>2008</v>
      </c>
      <c r="B1573">
        <v>133</v>
      </c>
      <c r="C1573" t="s">
        <v>86</v>
      </c>
      <c r="D1573" t="s">
        <v>68</v>
      </c>
      <c r="E1573">
        <v>82.333333333333329</v>
      </c>
      <c r="F1573" t="s">
        <v>132</v>
      </c>
      <c r="G1573" t="s">
        <v>70</v>
      </c>
      <c r="H1573">
        <v>149.69999999999999</v>
      </c>
      <c r="I1573">
        <v>60</v>
      </c>
      <c r="J1573">
        <v>26.773654188805139</v>
      </c>
      <c r="K1573">
        <v>22.4</v>
      </c>
      <c r="L1573" t="s">
        <v>71</v>
      </c>
      <c r="M1573" t="s">
        <v>97</v>
      </c>
      <c r="N1573">
        <v>4</v>
      </c>
      <c r="O1573" t="s">
        <v>73</v>
      </c>
      <c r="P1573" t="s">
        <v>78</v>
      </c>
      <c r="Q1573" t="s">
        <v>78</v>
      </c>
      <c r="R1573">
        <v>0</v>
      </c>
      <c r="S1573" t="s">
        <v>78</v>
      </c>
      <c r="T1573" t="s">
        <v>74</v>
      </c>
      <c r="U1573" t="s">
        <v>1433</v>
      </c>
      <c r="V1573" t="s">
        <v>78</v>
      </c>
      <c r="W1573" t="s">
        <v>78</v>
      </c>
      <c r="X1573">
        <v>0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7</v>
      </c>
      <c r="AG1573" t="s">
        <v>79</v>
      </c>
      <c r="AH1573">
        <v>7</v>
      </c>
      <c r="AI1573">
        <v>2</v>
      </c>
      <c r="AJ1573">
        <v>0</v>
      </c>
      <c r="AK1573">
        <v>120</v>
      </c>
      <c r="AL1573">
        <v>0</v>
      </c>
      <c r="AM1573">
        <v>0</v>
      </c>
      <c r="AN1573">
        <v>0</v>
      </c>
      <c r="AO1573">
        <v>0</v>
      </c>
      <c r="AP1573">
        <v>2</v>
      </c>
      <c r="AQ1573">
        <v>0</v>
      </c>
      <c r="AR1573">
        <v>10</v>
      </c>
      <c r="AS1573">
        <v>10</v>
      </c>
      <c r="AT1573" s="6">
        <f t="shared" si="612"/>
        <v>6720</v>
      </c>
      <c r="AU1573" s="6">
        <f t="shared" si="613"/>
        <v>7056</v>
      </c>
      <c r="AV1573" s="6">
        <f t="shared" si="614"/>
        <v>0</v>
      </c>
      <c r="AW1573" s="6">
        <f t="shared" si="615"/>
        <v>0</v>
      </c>
      <c r="AX1573" s="6">
        <f t="shared" si="616"/>
        <v>66</v>
      </c>
      <c r="AY1573" s="6">
        <f t="shared" si="617"/>
        <v>69.3</v>
      </c>
      <c r="AZ1573" s="6">
        <f t="shared" si="618"/>
        <v>6786</v>
      </c>
      <c r="BA1573" s="6">
        <f t="shared" si="619"/>
        <v>7125.3</v>
      </c>
      <c r="BB1573" s="6">
        <v>2</v>
      </c>
      <c r="BC1573" s="6">
        <v>0</v>
      </c>
      <c r="BD1573" s="6" t="s">
        <v>454</v>
      </c>
      <c r="BE1573" s="6">
        <v>2</v>
      </c>
      <c r="BF1573" s="6">
        <v>0</v>
      </c>
      <c r="BG1573" s="6" t="s">
        <v>454</v>
      </c>
      <c r="BH1573" s="6">
        <f t="shared" si="620"/>
        <v>2</v>
      </c>
      <c r="BI1573" s="6">
        <f t="shared" si="621"/>
        <v>9</v>
      </c>
      <c r="BJ1573" s="6">
        <f t="shared" si="622"/>
        <v>7</v>
      </c>
      <c r="BK1573" s="6">
        <f t="shared" si="623"/>
        <v>840</v>
      </c>
      <c r="BL1573" s="6">
        <f t="shared" si="624"/>
        <v>0</v>
      </c>
      <c r="BM1573" s="6">
        <f t="shared" si="625"/>
        <v>0</v>
      </c>
      <c r="BN1573" s="6">
        <f t="shared" si="626"/>
        <v>2</v>
      </c>
      <c r="BO1573" s="6">
        <f t="shared" si="627"/>
        <v>20</v>
      </c>
      <c r="BP1573" s="6">
        <f t="shared" si="628"/>
        <v>2</v>
      </c>
      <c r="BQ1573" s="6">
        <f t="shared" si="629"/>
        <v>20</v>
      </c>
      <c r="BR1573" s="6">
        <f t="shared" si="630"/>
        <v>840</v>
      </c>
      <c r="BS1573" s="6">
        <f t="shared" si="631"/>
        <v>860</v>
      </c>
      <c r="BT1573" s="12" t="str">
        <f t="shared" si="611"/>
        <v>High</v>
      </c>
      <c r="BU1573">
        <f t="shared" si="632"/>
        <v>120</v>
      </c>
      <c r="BV1573">
        <f t="shared" si="633"/>
        <v>120</v>
      </c>
      <c r="BW1573">
        <v>46.16</v>
      </c>
      <c r="BX1573">
        <v>0</v>
      </c>
      <c r="BY1573">
        <v>277.27999999999997</v>
      </c>
      <c r="BZ1573">
        <v>3</v>
      </c>
      <c r="CA1573">
        <v>2</v>
      </c>
      <c r="CB1573">
        <v>1</v>
      </c>
      <c r="CC1573">
        <v>1</v>
      </c>
      <c r="CD1573">
        <v>1</v>
      </c>
      <c r="CE1573">
        <v>2</v>
      </c>
      <c r="CF1573">
        <v>1</v>
      </c>
      <c r="CG1573">
        <v>0</v>
      </c>
      <c r="CH1573">
        <v>0</v>
      </c>
      <c r="CI1573">
        <v>2</v>
      </c>
      <c r="CJ1573">
        <v>2</v>
      </c>
      <c r="CK1573">
        <v>2</v>
      </c>
      <c r="CL1573">
        <v>2</v>
      </c>
      <c r="CM1573">
        <v>2</v>
      </c>
      <c r="CN1573">
        <v>1</v>
      </c>
      <c r="CO1573">
        <v>1</v>
      </c>
      <c r="CP1573">
        <v>0</v>
      </c>
      <c r="CQ1573">
        <v>19</v>
      </c>
      <c r="CR1573" t="s">
        <v>1998</v>
      </c>
      <c r="CS1573">
        <v>0.80148295971157812</v>
      </c>
      <c r="CT1573">
        <v>1.3674418924729841</v>
      </c>
      <c r="CU1573">
        <v>0.50333334845367628</v>
      </c>
    </row>
    <row r="1574" spans="1:99" x14ac:dyDescent="0.25">
      <c r="A1574" t="s">
        <v>2009</v>
      </c>
      <c r="B1574">
        <v>133</v>
      </c>
      <c r="C1574" t="s">
        <v>86</v>
      </c>
      <c r="D1574" t="s">
        <v>68</v>
      </c>
      <c r="E1574">
        <v>82.333333333333329</v>
      </c>
      <c r="F1574" t="s">
        <v>132</v>
      </c>
      <c r="G1574" t="s">
        <v>70</v>
      </c>
      <c r="H1574">
        <v>149.69999999999999</v>
      </c>
      <c r="I1574">
        <v>60</v>
      </c>
      <c r="J1574">
        <v>26.773654188805139</v>
      </c>
      <c r="K1574">
        <v>22.4</v>
      </c>
      <c r="L1574" t="s">
        <v>71</v>
      </c>
      <c r="M1574" t="s">
        <v>97</v>
      </c>
      <c r="N1574">
        <v>4</v>
      </c>
      <c r="O1574" t="s">
        <v>73</v>
      </c>
      <c r="P1574" t="s">
        <v>78</v>
      </c>
      <c r="Q1574" t="s">
        <v>78</v>
      </c>
      <c r="R1574">
        <v>0</v>
      </c>
      <c r="S1574" t="s">
        <v>78</v>
      </c>
      <c r="T1574" t="s">
        <v>74</v>
      </c>
      <c r="U1574" t="s">
        <v>1433</v>
      </c>
      <c r="V1574" t="s">
        <v>78</v>
      </c>
      <c r="W1574" t="s">
        <v>78</v>
      </c>
      <c r="X1574">
        <v>0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7</v>
      </c>
      <c r="AG1574" t="s">
        <v>79</v>
      </c>
      <c r="AH1574">
        <v>7</v>
      </c>
      <c r="AI1574">
        <v>2</v>
      </c>
      <c r="AJ1574">
        <v>0</v>
      </c>
      <c r="AK1574">
        <v>120</v>
      </c>
      <c r="AL1574">
        <v>0</v>
      </c>
      <c r="AM1574">
        <v>0</v>
      </c>
      <c r="AN1574">
        <v>0</v>
      </c>
      <c r="AO1574">
        <v>0</v>
      </c>
      <c r="AP1574">
        <v>2</v>
      </c>
      <c r="AQ1574">
        <v>0</v>
      </c>
      <c r="AR1574">
        <v>10</v>
      </c>
      <c r="AS1574">
        <v>10</v>
      </c>
      <c r="AT1574" s="6">
        <f t="shared" si="612"/>
        <v>6720</v>
      </c>
      <c r="AU1574" s="6">
        <f t="shared" si="613"/>
        <v>7056</v>
      </c>
      <c r="AV1574" s="6">
        <f t="shared" si="614"/>
        <v>0</v>
      </c>
      <c r="AW1574" s="6">
        <f t="shared" si="615"/>
        <v>0</v>
      </c>
      <c r="AX1574" s="6">
        <f t="shared" si="616"/>
        <v>66</v>
      </c>
      <c r="AY1574" s="6">
        <f t="shared" si="617"/>
        <v>69.3</v>
      </c>
      <c r="AZ1574" s="6">
        <f t="shared" si="618"/>
        <v>6786</v>
      </c>
      <c r="BA1574" s="6">
        <f t="shared" si="619"/>
        <v>7125.3</v>
      </c>
      <c r="BB1574" s="6">
        <v>2</v>
      </c>
      <c r="BC1574" s="6">
        <v>0</v>
      </c>
      <c r="BD1574" s="6" t="s">
        <v>454</v>
      </c>
      <c r="BE1574" s="6">
        <v>2</v>
      </c>
      <c r="BF1574" s="6">
        <v>0</v>
      </c>
      <c r="BG1574" s="6" t="s">
        <v>454</v>
      </c>
      <c r="BH1574" s="6">
        <f t="shared" si="620"/>
        <v>2</v>
      </c>
      <c r="BI1574" s="6">
        <f t="shared" si="621"/>
        <v>9</v>
      </c>
      <c r="BJ1574" s="6">
        <f t="shared" si="622"/>
        <v>7</v>
      </c>
      <c r="BK1574" s="6">
        <f t="shared" si="623"/>
        <v>840</v>
      </c>
      <c r="BL1574" s="6">
        <f t="shared" si="624"/>
        <v>0</v>
      </c>
      <c r="BM1574" s="6">
        <f t="shared" si="625"/>
        <v>0</v>
      </c>
      <c r="BN1574" s="6">
        <f t="shared" si="626"/>
        <v>2</v>
      </c>
      <c r="BO1574" s="6">
        <f t="shared" si="627"/>
        <v>20</v>
      </c>
      <c r="BP1574" s="6">
        <f t="shared" si="628"/>
        <v>2</v>
      </c>
      <c r="BQ1574" s="6">
        <f t="shared" si="629"/>
        <v>20</v>
      </c>
      <c r="BR1574" s="6">
        <f t="shared" si="630"/>
        <v>840</v>
      </c>
      <c r="BS1574" s="6">
        <f t="shared" si="631"/>
        <v>860</v>
      </c>
      <c r="BT1574" s="12" t="str">
        <f t="shared" si="611"/>
        <v>High</v>
      </c>
      <c r="BU1574">
        <f t="shared" si="632"/>
        <v>120</v>
      </c>
      <c r="BV1574">
        <f t="shared" si="633"/>
        <v>120</v>
      </c>
      <c r="BW1574">
        <v>46.16</v>
      </c>
      <c r="BX1574">
        <v>0</v>
      </c>
      <c r="BY1574">
        <v>277.27999999999997</v>
      </c>
      <c r="BZ1574">
        <v>3</v>
      </c>
      <c r="CA1574">
        <v>2</v>
      </c>
      <c r="CB1574">
        <v>1</v>
      </c>
      <c r="CC1574">
        <v>1</v>
      </c>
      <c r="CD1574">
        <v>1</v>
      </c>
      <c r="CE1574">
        <v>2</v>
      </c>
      <c r="CF1574">
        <v>1</v>
      </c>
      <c r="CG1574">
        <v>0</v>
      </c>
      <c r="CH1574">
        <v>0</v>
      </c>
      <c r="CI1574">
        <v>2</v>
      </c>
      <c r="CJ1574">
        <v>2</v>
      </c>
      <c r="CK1574">
        <v>2</v>
      </c>
      <c r="CL1574">
        <v>2</v>
      </c>
      <c r="CM1574">
        <v>2</v>
      </c>
      <c r="CN1574">
        <v>1</v>
      </c>
      <c r="CO1574">
        <v>1</v>
      </c>
      <c r="CP1574">
        <v>0</v>
      </c>
      <c r="CQ1574">
        <v>19</v>
      </c>
      <c r="CR1574" t="s">
        <v>1998</v>
      </c>
      <c r="CS1574">
        <v>2.0023698436151638</v>
      </c>
      <c r="CT1574">
        <v>1.4712140772698099</v>
      </c>
      <c r="CU1574">
        <v>0.50369510711938315</v>
      </c>
    </row>
    <row r="1575" spans="1:99" x14ac:dyDescent="0.25">
      <c r="A1575" t="s">
        <v>2010</v>
      </c>
      <c r="B1575">
        <v>134</v>
      </c>
      <c r="C1575" t="s">
        <v>67</v>
      </c>
      <c r="D1575" t="s">
        <v>90</v>
      </c>
      <c r="E1575">
        <v>79.916666666666671</v>
      </c>
      <c r="F1575" t="s">
        <v>132</v>
      </c>
      <c r="G1575" t="s">
        <v>70</v>
      </c>
      <c r="H1575">
        <v>143.4</v>
      </c>
      <c r="I1575">
        <v>58.15</v>
      </c>
      <c r="J1575">
        <v>28.27817751401021</v>
      </c>
      <c r="K1575">
        <v>20.55</v>
      </c>
      <c r="L1575" t="s">
        <v>71</v>
      </c>
      <c r="M1575" t="s">
        <v>114</v>
      </c>
      <c r="N1575">
        <v>4</v>
      </c>
      <c r="O1575" t="s">
        <v>659</v>
      </c>
      <c r="P1575" t="s">
        <v>74</v>
      </c>
      <c r="Q1575" t="s">
        <v>2011</v>
      </c>
      <c r="R1575">
        <v>3</v>
      </c>
      <c r="S1575" t="s">
        <v>2012</v>
      </c>
      <c r="T1575" t="s">
        <v>74</v>
      </c>
      <c r="U1575" t="s">
        <v>1087</v>
      </c>
      <c r="V1575" t="s">
        <v>78</v>
      </c>
      <c r="W1575" t="s">
        <v>78</v>
      </c>
      <c r="X1575">
        <v>1</v>
      </c>
      <c r="Y1575">
        <v>2</v>
      </c>
      <c r="Z1575">
        <v>1</v>
      </c>
      <c r="AA1575">
        <v>1</v>
      </c>
      <c r="AB1575">
        <v>1</v>
      </c>
      <c r="AC1575">
        <v>1</v>
      </c>
      <c r="AD1575">
        <v>2</v>
      </c>
      <c r="AE1575">
        <v>1</v>
      </c>
      <c r="AF1575">
        <v>9</v>
      </c>
      <c r="AG1575" t="s">
        <v>135</v>
      </c>
      <c r="AH1575">
        <v>7</v>
      </c>
      <c r="AI1575">
        <v>1</v>
      </c>
      <c r="AJ1575">
        <v>0</v>
      </c>
      <c r="AK1575">
        <v>60</v>
      </c>
      <c r="AL1575">
        <v>7</v>
      </c>
      <c r="AM1575">
        <v>0</v>
      </c>
      <c r="AN1575">
        <v>30</v>
      </c>
      <c r="AO1575">
        <v>30</v>
      </c>
      <c r="AP1575">
        <v>2</v>
      </c>
      <c r="AQ1575">
        <f t="shared" ref="AQ1575:AQ1619" si="634">AS1575/60</f>
        <v>10</v>
      </c>
      <c r="AR1575">
        <v>0</v>
      </c>
      <c r="AS1575">
        <v>600</v>
      </c>
      <c r="AT1575" s="6">
        <f t="shared" si="612"/>
        <v>3360</v>
      </c>
      <c r="AU1575" s="6">
        <f t="shared" si="613"/>
        <v>3419.2200000000003</v>
      </c>
      <c r="AV1575" s="6">
        <f t="shared" si="614"/>
        <v>840</v>
      </c>
      <c r="AW1575" s="6">
        <f t="shared" si="615"/>
        <v>854.80500000000006</v>
      </c>
      <c r="AX1575" s="6">
        <f t="shared" si="616"/>
        <v>3960</v>
      </c>
      <c r="AY1575" s="6">
        <f t="shared" si="617"/>
        <v>4029.7950000000001</v>
      </c>
      <c r="AZ1575" s="6">
        <f t="shared" si="618"/>
        <v>8160</v>
      </c>
      <c r="BA1575" s="6">
        <f t="shared" si="619"/>
        <v>8303.82</v>
      </c>
      <c r="BB1575" s="6">
        <v>1</v>
      </c>
      <c r="BC1575" s="6">
        <v>30</v>
      </c>
      <c r="BD1575" s="6" t="s">
        <v>1057</v>
      </c>
      <c r="BE1575" s="6">
        <v>1</v>
      </c>
      <c r="BF1575" s="6">
        <v>30</v>
      </c>
      <c r="BG1575" s="6" t="s">
        <v>1057</v>
      </c>
      <c r="BH1575" s="6">
        <f t="shared" si="620"/>
        <v>11</v>
      </c>
      <c r="BI1575" s="6">
        <f t="shared" si="621"/>
        <v>16</v>
      </c>
      <c r="BJ1575" s="6">
        <f t="shared" si="622"/>
        <v>7</v>
      </c>
      <c r="BK1575" s="6">
        <f t="shared" si="623"/>
        <v>420</v>
      </c>
      <c r="BL1575" s="6">
        <f t="shared" si="624"/>
        <v>7</v>
      </c>
      <c r="BM1575" s="6">
        <f t="shared" si="625"/>
        <v>210</v>
      </c>
      <c r="BN1575" s="6">
        <f t="shared" si="626"/>
        <v>2</v>
      </c>
      <c r="BO1575" s="6">
        <f t="shared" si="627"/>
        <v>1200</v>
      </c>
      <c r="BP1575" s="6">
        <f t="shared" si="628"/>
        <v>9</v>
      </c>
      <c r="BQ1575" s="6">
        <f t="shared" si="629"/>
        <v>1410</v>
      </c>
      <c r="BR1575" s="6">
        <f t="shared" si="630"/>
        <v>630</v>
      </c>
      <c r="BS1575" s="6">
        <f t="shared" si="631"/>
        <v>1830</v>
      </c>
      <c r="BT1575" s="12" t="str">
        <f t="shared" si="611"/>
        <v>High</v>
      </c>
      <c r="BU1575">
        <f t="shared" si="632"/>
        <v>90</v>
      </c>
      <c r="BV1575">
        <f t="shared" si="633"/>
        <v>90</v>
      </c>
      <c r="BW1575">
        <v>69.47</v>
      </c>
      <c r="BX1575">
        <v>0</v>
      </c>
      <c r="BY1575">
        <v>180.07</v>
      </c>
      <c r="BZ1575">
        <v>0</v>
      </c>
      <c r="CA1575">
        <v>2</v>
      </c>
      <c r="CB1575">
        <v>1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2</v>
      </c>
      <c r="CJ1575">
        <v>0</v>
      </c>
      <c r="CK1575">
        <v>2</v>
      </c>
      <c r="CL1575">
        <v>2</v>
      </c>
      <c r="CM1575">
        <v>2</v>
      </c>
      <c r="CN1575">
        <v>1</v>
      </c>
      <c r="CO1575">
        <v>1</v>
      </c>
      <c r="CP1575">
        <v>0</v>
      </c>
      <c r="CQ1575">
        <v>14</v>
      </c>
      <c r="CR1575" t="s">
        <v>2013</v>
      </c>
      <c r="CS1575">
        <v>15.89940851585084</v>
      </c>
      <c r="CT1575">
        <v>4.1924034829973369</v>
      </c>
      <c r="CU1575">
        <v>0.45429451034814672</v>
      </c>
    </row>
    <row r="1576" spans="1:99" x14ac:dyDescent="0.25">
      <c r="A1576" t="s">
        <v>2014</v>
      </c>
      <c r="B1576">
        <v>134</v>
      </c>
      <c r="C1576" t="s">
        <v>67</v>
      </c>
      <c r="D1576" t="s">
        <v>90</v>
      </c>
      <c r="E1576">
        <v>79.916666666666671</v>
      </c>
      <c r="F1576" t="s">
        <v>132</v>
      </c>
      <c r="G1576" t="s">
        <v>70</v>
      </c>
      <c r="H1576">
        <v>143.4</v>
      </c>
      <c r="I1576">
        <v>58.15</v>
      </c>
      <c r="J1576">
        <v>28.27817751401021</v>
      </c>
      <c r="K1576">
        <v>20.55</v>
      </c>
      <c r="L1576" t="s">
        <v>71</v>
      </c>
      <c r="M1576" t="s">
        <v>114</v>
      </c>
      <c r="N1576">
        <v>4</v>
      </c>
      <c r="O1576" t="s">
        <v>659</v>
      </c>
      <c r="P1576" t="s">
        <v>74</v>
      </c>
      <c r="Q1576" t="s">
        <v>2011</v>
      </c>
      <c r="R1576">
        <v>3</v>
      </c>
      <c r="S1576" t="s">
        <v>2012</v>
      </c>
      <c r="T1576" t="s">
        <v>74</v>
      </c>
      <c r="U1576" t="s">
        <v>1087</v>
      </c>
      <c r="V1576" t="s">
        <v>78</v>
      </c>
      <c r="W1576" t="s">
        <v>78</v>
      </c>
      <c r="X1576">
        <v>1</v>
      </c>
      <c r="Y1576">
        <v>2</v>
      </c>
      <c r="Z1576">
        <v>1</v>
      </c>
      <c r="AA1576">
        <v>1</v>
      </c>
      <c r="AB1576">
        <v>1</v>
      </c>
      <c r="AC1576">
        <v>1</v>
      </c>
      <c r="AD1576">
        <v>2</v>
      </c>
      <c r="AE1576">
        <v>1</v>
      </c>
      <c r="AF1576">
        <v>9</v>
      </c>
      <c r="AG1576" t="s">
        <v>135</v>
      </c>
      <c r="AH1576">
        <v>7</v>
      </c>
      <c r="AI1576">
        <v>1</v>
      </c>
      <c r="AJ1576">
        <v>0</v>
      </c>
      <c r="AK1576">
        <v>60</v>
      </c>
      <c r="AL1576">
        <v>7</v>
      </c>
      <c r="AM1576">
        <v>0</v>
      </c>
      <c r="AN1576">
        <v>30</v>
      </c>
      <c r="AO1576">
        <v>30</v>
      </c>
      <c r="AP1576">
        <v>2</v>
      </c>
      <c r="AQ1576">
        <f t="shared" si="634"/>
        <v>10</v>
      </c>
      <c r="AR1576">
        <v>0</v>
      </c>
      <c r="AS1576">
        <v>600</v>
      </c>
      <c r="AT1576" s="6">
        <f t="shared" si="612"/>
        <v>3360</v>
      </c>
      <c r="AU1576" s="6">
        <f t="shared" si="613"/>
        <v>3419.2200000000003</v>
      </c>
      <c r="AV1576" s="6">
        <f t="shared" si="614"/>
        <v>840</v>
      </c>
      <c r="AW1576" s="6">
        <f t="shared" si="615"/>
        <v>854.80500000000006</v>
      </c>
      <c r="AX1576" s="6">
        <f t="shared" si="616"/>
        <v>3960</v>
      </c>
      <c r="AY1576" s="6">
        <f t="shared" si="617"/>
        <v>4029.7950000000001</v>
      </c>
      <c r="AZ1576" s="6">
        <f t="shared" si="618"/>
        <v>8160</v>
      </c>
      <c r="BA1576" s="6">
        <f t="shared" si="619"/>
        <v>8303.82</v>
      </c>
      <c r="BB1576" s="6">
        <v>1</v>
      </c>
      <c r="BC1576" s="6">
        <v>30</v>
      </c>
      <c r="BD1576" s="6" t="s">
        <v>1057</v>
      </c>
      <c r="BE1576" s="6">
        <v>1</v>
      </c>
      <c r="BF1576" s="6">
        <v>30</v>
      </c>
      <c r="BG1576" s="6" t="s">
        <v>1057</v>
      </c>
      <c r="BH1576" s="6">
        <f t="shared" si="620"/>
        <v>11</v>
      </c>
      <c r="BI1576" s="6">
        <f t="shared" si="621"/>
        <v>16</v>
      </c>
      <c r="BJ1576" s="6">
        <f t="shared" si="622"/>
        <v>7</v>
      </c>
      <c r="BK1576" s="6">
        <f t="shared" si="623"/>
        <v>420</v>
      </c>
      <c r="BL1576" s="6">
        <f t="shared" si="624"/>
        <v>7</v>
      </c>
      <c r="BM1576" s="6">
        <f t="shared" si="625"/>
        <v>210</v>
      </c>
      <c r="BN1576" s="6">
        <f t="shared" si="626"/>
        <v>2</v>
      </c>
      <c r="BO1576" s="6">
        <f t="shared" si="627"/>
        <v>1200</v>
      </c>
      <c r="BP1576" s="6">
        <f t="shared" si="628"/>
        <v>9</v>
      </c>
      <c r="BQ1576" s="6">
        <f t="shared" si="629"/>
        <v>1410</v>
      </c>
      <c r="BR1576" s="6">
        <f t="shared" si="630"/>
        <v>630</v>
      </c>
      <c r="BS1576" s="6">
        <f t="shared" si="631"/>
        <v>1830</v>
      </c>
      <c r="BT1576" s="12" t="str">
        <f t="shared" si="611"/>
        <v>High</v>
      </c>
      <c r="BU1576">
        <f t="shared" si="632"/>
        <v>90</v>
      </c>
      <c r="BV1576">
        <f t="shared" si="633"/>
        <v>90</v>
      </c>
      <c r="BW1576">
        <v>69.47</v>
      </c>
      <c r="BX1576">
        <v>0</v>
      </c>
      <c r="BY1576">
        <v>180.07</v>
      </c>
      <c r="BZ1576">
        <v>0</v>
      </c>
      <c r="CA1576">
        <v>2</v>
      </c>
      <c r="CB1576">
        <v>1</v>
      </c>
      <c r="CC1576">
        <v>0</v>
      </c>
      <c r="CD1576">
        <v>0</v>
      </c>
      <c r="CE1576">
        <v>1</v>
      </c>
      <c r="CF1576">
        <v>0</v>
      </c>
      <c r="CG1576">
        <v>0</v>
      </c>
      <c r="CH1576">
        <v>0</v>
      </c>
      <c r="CI1576">
        <v>2</v>
      </c>
      <c r="CJ1576">
        <v>0</v>
      </c>
      <c r="CK1576">
        <v>2</v>
      </c>
      <c r="CL1576">
        <v>2</v>
      </c>
      <c r="CM1576">
        <v>2</v>
      </c>
      <c r="CN1576">
        <v>1</v>
      </c>
      <c r="CO1576">
        <v>1</v>
      </c>
      <c r="CP1576">
        <v>0</v>
      </c>
      <c r="CQ1576">
        <v>14</v>
      </c>
      <c r="CR1576" t="s">
        <v>2013</v>
      </c>
      <c r="CS1576">
        <v>11.06279170601408</v>
      </c>
      <c r="CT1576">
        <v>3.3459230669164972</v>
      </c>
      <c r="CU1576">
        <v>0.43001785182695751</v>
      </c>
    </row>
    <row r="1577" spans="1:99" x14ac:dyDescent="0.25">
      <c r="A1577" t="s">
        <v>2015</v>
      </c>
      <c r="B1577">
        <v>134</v>
      </c>
      <c r="C1577" t="s">
        <v>67</v>
      </c>
      <c r="D1577" t="s">
        <v>90</v>
      </c>
      <c r="E1577">
        <v>79.916666666666671</v>
      </c>
      <c r="F1577" t="s">
        <v>132</v>
      </c>
      <c r="G1577" t="s">
        <v>70</v>
      </c>
      <c r="H1577">
        <v>143.4</v>
      </c>
      <c r="I1577">
        <v>58.15</v>
      </c>
      <c r="J1577">
        <v>28.27817751401021</v>
      </c>
      <c r="K1577">
        <v>20.55</v>
      </c>
      <c r="L1577" t="s">
        <v>71</v>
      </c>
      <c r="M1577" t="s">
        <v>114</v>
      </c>
      <c r="N1577">
        <v>4</v>
      </c>
      <c r="O1577" t="s">
        <v>659</v>
      </c>
      <c r="P1577" t="s">
        <v>74</v>
      </c>
      <c r="Q1577" t="s">
        <v>2011</v>
      </c>
      <c r="R1577">
        <v>3</v>
      </c>
      <c r="S1577" t="s">
        <v>2012</v>
      </c>
      <c r="T1577" t="s">
        <v>74</v>
      </c>
      <c r="U1577" t="s">
        <v>1087</v>
      </c>
      <c r="V1577" t="s">
        <v>78</v>
      </c>
      <c r="W1577" t="s">
        <v>78</v>
      </c>
      <c r="X1577">
        <v>1</v>
      </c>
      <c r="Y1577">
        <v>2</v>
      </c>
      <c r="Z1577">
        <v>1</v>
      </c>
      <c r="AA1577">
        <v>1</v>
      </c>
      <c r="AB1577">
        <v>1</v>
      </c>
      <c r="AC1577">
        <v>1</v>
      </c>
      <c r="AD1577">
        <v>2</v>
      </c>
      <c r="AE1577">
        <v>1</v>
      </c>
      <c r="AF1577">
        <v>9</v>
      </c>
      <c r="AG1577" t="s">
        <v>135</v>
      </c>
      <c r="AH1577">
        <v>7</v>
      </c>
      <c r="AI1577">
        <v>1</v>
      </c>
      <c r="AJ1577">
        <v>0</v>
      </c>
      <c r="AK1577">
        <v>60</v>
      </c>
      <c r="AL1577">
        <v>7</v>
      </c>
      <c r="AM1577">
        <v>0</v>
      </c>
      <c r="AN1577">
        <v>30</v>
      </c>
      <c r="AO1577">
        <v>30</v>
      </c>
      <c r="AP1577">
        <v>2</v>
      </c>
      <c r="AQ1577">
        <f t="shared" si="634"/>
        <v>10</v>
      </c>
      <c r="AR1577">
        <v>0</v>
      </c>
      <c r="AS1577">
        <v>600</v>
      </c>
      <c r="AT1577" s="6">
        <f t="shared" si="612"/>
        <v>3360</v>
      </c>
      <c r="AU1577" s="6">
        <f t="shared" si="613"/>
        <v>3419.2200000000003</v>
      </c>
      <c r="AV1577" s="6">
        <f t="shared" si="614"/>
        <v>840</v>
      </c>
      <c r="AW1577" s="6">
        <f t="shared" si="615"/>
        <v>854.80500000000006</v>
      </c>
      <c r="AX1577" s="6">
        <f t="shared" si="616"/>
        <v>3960</v>
      </c>
      <c r="AY1577" s="6">
        <f t="shared" si="617"/>
        <v>4029.7950000000001</v>
      </c>
      <c r="AZ1577" s="6">
        <f t="shared" si="618"/>
        <v>8160</v>
      </c>
      <c r="BA1577" s="6">
        <f t="shared" si="619"/>
        <v>8303.82</v>
      </c>
      <c r="BB1577" s="6">
        <v>1</v>
      </c>
      <c r="BC1577" s="6">
        <v>30</v>
      </c>
      <c r="BD1577" s="6" t="s">
        <v>1057</v>
      </c>
      <c r="BE1577" s="6">
        <v>1</v>
      </c>
      <c r="BF1577" s="6">
        <v>30</v>
      </c>
      <c r="BG1577" s="6" t="s">
        <v>1057</v>
      </c>
      <c r="BH1577" s="6">
        <f t="shared" si="620"/>
        <v>11</v>
      </c>
      <c r="BI1577" s="6">
        <f t="shared" si="621"/>
        <v>16</v>
      </c>
      <c r="BJ1577" s="6">
        <f t="shared" si="622"/>
        <v>7</v>
      </c>
      <c r="BK1577" s="6">
        <f t="shared" si="623"/>
        <v>420</v>
      </c>
      <c r="BL1577" s="6">
        <f t="shared" si="624"/>
        <v>7</v>
      </c>
      <c r="BM1577" s="6">
        <f t="shared" si="625"/>
        <v>210</v>
      </c>
      <c r="BN1577" s="6">
        <f t="shared" si="626"/>
        <v>2</v>
      </c>
      <c r="BO1577" s="6">
        <f t="shared" si="627"/>
        <v>1200</v>
      </c>
      <c r="BP1577" s="6">
        <f t="shared" si="628"/>
        <v>9</v>
      </c>
      <c r="BQ1577" s="6">
        <f t="shared" si="629"/>
        <v>1410</v>
      </c>
      <c r="BR1577" s="6">
        <f t="shared" si="630"/>
        <v>630</v>
      </c>
      <c r="BS1577" s="6">
        <f t="shared" si="631"/>
        <v>1830</v>
      </c>
      <c r="BT1577" s="12" t="str">
        <f t="shared" si="611"/>
        <v>High</v>
      </c>
      <c r="BU1577">
        <f t="shared" si="632"/>
        <v>90</v>
      </c>
      <c r="BV1577">
        <f t="shared" si="633"/>
        <v>90</v>
      </c>
      <c r="BW1577">
        <v>69.47</v>
      </c>
      <c r="BX1577">
        <v>0</v>
      </c>
      <c r="BY1577">
        <v>180.07</v>
      </c>
      <c r="BZ1577">
        <v>0</v>
      </c>
      <c r="CA1577">
        <v>2</v>
      </c>
      <c r="CB1577">
        <v>1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2</v>
      </c>
      <c r="CJ1577">
        <v>0</v>
      </c>
      <c r="CK1577">
        <v>2</v>
      </c>
      <c r="CL1577">
        <v>2</v>
      </c>
      <c r="CM1577">
        <v>2</v>
      </c>
      <c r="CN1577">
        <v>1</v>
      </c>
      <c r="CO1577">
        <v>1</v>
      </c>
      <c r="CP1577">
        <v>0</v>
      </c>
      <c r="CQ1577">
        <v>14</v>
      </c>
      <c r="CR1577" t="s">
        <v>2013</v>
      </c>
      <c r="CS1577">
        <v>11.2311831223806</v>
      </c>
      <c r="CT1577">
        <v>3.5188287844626531</v>
      </c>
      <c r="CU1577">
        <v>0.42525753852322301</v>
      </c>
    </row>
    <row r="1578" spans="1:99" x14ac:dyDescent="0.25">
      <c r="A1578" t="s">
        <v>2016</v>
      </c>
      <c r="B1578">
        <v>134</v>
      </c>
      <c r="C1578" t="s">
        <v>67</v>
      </c>
      <c r="D1578" t="s">
        <v>68</v>
      </c>
      <c r="E1578">
        <v>79.916666666666671</v>
      </c>
      <c r="F1578" t="s">
        <v>132</v>
      </c>
      <c r="G1578" t="s">
        <v>70</v>
      </c>
      <c r="H1578">
        <v>143.4</v>
      </c>
      <c r="I1578">
        <v>58.15</v>
      </c>
      <c r="J1578">
        <v>28.27817751401021</v>
      </c>
      <c r="K1578">
        <v>20.55</v>
      </c>
      <c r="L1578" t="s">
        <v>71</v>
      </c>
      <c r="M1578" t="s">
        <v>114</v>
      </c>
      <c r="N1578">
        <v>4</v>
      </c>
      <c r="O1578" t="s">
        <v>659</v>
      </c>
      <c r="P1578" t="s">
        <v>74</v>
      </c>
      <c r="Q1578" t="s">
        <v>2011</v>
      </c>
      <c r="R1578">
        <v>3</v>
      </c>
      <c r="S1578" t="s">
        <v>2012</v>
      </c>
      <c r="T1578" t="s">
        <v>74</v>
      </c>
      <c r="U1578" t="s">
        <v>1087</v>
      </c>
      <c r="V1578" t="s">
        <v>78</v>
      </c>
      <c r="W1578" t="s">
        <v>78</v>
      </c>
      <c r="X1578">
        <v>1</v>
      </c>
      <c r="Y1578">
        <v>2</v>
      </c>
      <c r="Z1578">
        <v>1</v>
      </c>
      <c r="AA1578">
        <v>1</v>
      </c>
      <c r="AB1578">
        <v>1</v>
      </c>
      <c r="AC1578">
        <v>1</v>
      </c>
      <c r="AD1578">
        <v>2</v>
      </c>
      <c r="AE1578">
        <v>1</v>
      </c>
      <c r="AF1578">
        <v>9</v>
      </c>
      <c r="AG1578" t="s">
        <v>135</v>
      </c>
      <c r="AH1578">
        <v>7</v>
      </c>
      <c r="AI1578">
        <v>1</v>
      </c>
      <c r="AJ1578">
        <v>0</v>
      </c>
      <c r="AK1578">
        <v>60</v>
      </c>
      <c r="AL1578">
        <v>7</v>
      </c>
      <c r="AM1578">
        <v>0</v>
      </c>
      <c r="AN1578">
        <v>30</v>
      </c>
      <c r="AO1578">
        <v>30</v>
      </c>
      <c r="AP1578">
        <v>2</v>
      </c>
      <c r="AQ1578">
        <f t="shared" si="634"/>
        <v>10</v>
      </c>
      <c r="AR1578">
        <v>0</v>
      </c>
      <c r="AS1578">
        <v>600</v>
      </c>
      <c r="AT1578" s="6">
        <f t="shared" si="612"/>
        <v>3360</v>
      </c>
      <c r="AU1578" s="6">
        <f t="shared" si="613"/>
        <v>3419.2200000000003</v>
      </c>
      <c r="AV1578" s="6">
        <f t="shared" si="614"/>
        <v>840</v>
      </c>
      <c r="AW1578" s="6">
        <f t="shared" si="615"/>
        <v>854.80500000000006</v>
      </c>
      <c r="AX1578" s="6">
        <f t="shared" si="616"/>
        <v>3960</v>
      </c>
      <c r="AY1578" s="6">
        <f t="shared" si="617"/>
        <v>4029.7950000000001</v>
      </c>
      <c r="AZ1578" s="6">
        <f t="shared" si="618"/>
        <v>8160</v>
      </c>
      <c r="BA1578" s="6">
        <f t="shared" si="619"/>
        <v>8303.82</v>
      </c>
      <c r="BB1578" s="6">
        <v>1</v>
      </c>
      <c r="BC1578" s="6">
        <v>30</v>
      </c>
      <c r="BD1578" s="6" t="s">
        <v>1057</v>
      </c>
      <c r="BE1578" s="6">
        <v>1</v>
      </c>
      <c r="BF1578" s="6">
        <v>30</v>
      </c>
      <c r="BG1578" s="6" t="s">
        <v>1057</v>
      </c>
      <c r="BH1578" s="6">
        <f t="shared" si="620"/>
        <v>11</v>
      </c>
      <c r="BI1578" s="6">
        <f t="shared" si="621"/>
        <v>16</v>
      </c>
      <c r="BJ1578" s="6">
        <f t="shared" si="622"/>
        <v>7</v>
      </c>
      <c r="BK1578" s="6">
        <f t="shared" si="623"/>
        <v>420</v>
      </c>
      <c r="BL1578" s="6">
        <f t="shared" si="624"/>
        <v>7</v>
      </c>
      <c r="BM1578" s="6">
        <f t="shared" si="625"/>
        <v>210</v>
      </c>
      <c r="BN1578" s="6">
        <f t="shared" si="626"/>
        <v>2</v>
      </c>
      <c r="BO1578" s="6">
        <f t="shared" si="627"/>
        <v>1200</v>
      </c>
      <c r="BP1578" s="6">
        <f t="shared" si="628"/>
        <v>9</v>
      </c>
      <c r="BQ1578" s="6">
        <f t="shared" si="629"/>
        <v>1410</v>
      </c>
      <c r="BR1578" s="6">
        <f t="shared" si="630"/>
        <v>630</v>
      </c>
      <c r="BS1578" s="6">
        <f t="shared" si="631"/>
        <v>1830</v>
      </c>
      <c r="BT1578" s="12" t="str">
        <f t="shared" si="611"/>
        <v>High</v>
      </c>
      <c r="BU1578">
        <f t="shared" si="632"/>
        <v>90</v>
      </c>
      <c r="BV1578">
        <f t="shared" si="633"/>
        <v>90</v>
      </c>
      <c r="BW1578">
        <v>69.47</v>
      </c>
      <c r="BX1578">
        <v>0</v>
      </c>
      <c r="BY1578">
        <v>180.07</v>
      </c>
      <c r="BZ1578">
        <v>0</v>
      </c>
      <c r="CA1578">
        <v>2</v>
      </c>
      <c r="CB1578">
        <v>1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2</v>
      </c>
      <c r="CJ1578">
        <v>0</v>
      </c>
      <c r="CK1578">
        <v>2</v>
      </c>
      <c r="CL1578">
        <v>2</v>
      </c>
      <c r="CM1578">
        <v>2</v>
      </c>
      <c r="CN1578">
        <v>1</v>
      </c>
      <c r="CO1578">
        <v>1</v>
      </c>
      <c r="CP1578">
        <v>0</v>
      </c>
      <c r="CQ1578">
        <v>14</v>
      </c>
      <c r="CR1578" t="s">
        <v>2013</v>
      </c>
      <c r="CS1578">
        <v>2.0731189385911062</v>
      </c>
      <c r="CT1578">
        <v>1.3558432859058089</v>
      </c>
      <c r="CU1578">
        <v>0.39237441790801147</v>
      </c>
    </row>
    <row r="1579" spans="1:99" x14ac:dyDescent="0.25">
      <c r="A1579" t="s">
        <v>2017</v>
      </c>
      <c r="B1579">
        <v>134</v>
      </c>
      <c r="C1579" t="s">
        <v>67</v>
      </c>
      <c r="D1579" t="s">
        <v>68</v>
      </c>
      <c r="E1579">
        <v>79.916666666666671</v>
      </c>
      <c r="F1579" t="s">
        <v>132</v>
      </c>
      <c r="G1579" t="s">
        <v>70</v>
      </c>
      <c r="H1579">
        <v>143.4</v>
      </c>
      <c r="I1579">
        <v>58.15</v>
      </c>
      <c r="J1579">
        <v>28.27817751401021</v>
      </c>
      <c r="K1579">
        <v>20.55</v>
      </c>
      <c r="L1579" t="s">
        <v>71</v>
      </c>
      <c r="M1579" t="s">
        <v>114</v>
      </c>
      <c r="N1579">
        <v>4</v>
      </c>
      <c r="O1579" t="s">
        <v>659</v>
      </c>
      <c r="P1579" t="s">
        <v>74</v>
      </c>
      <c r="Q1579" t="s">
        <v>2011</v>
      </c>
      <c r="R1579">
        <v>3</v>
      </c>
      <c r="S1579" t="s">
        <v>2012</v>
      </c>
      <c r="T1579" t="s">
        <v>74</v>
      </c>
      <c r="U1579" t="s">
        <v>1087</v>
      </c>
      <c r="V1579" t="s">
        <v>78</v>
      </c>
      <c r="W1579" t="s">
        <v>78</v>
      </c>
      <c r="X1579">
        <v>1</v>
      </c>
      <c r="Y1579">
        <v>2</v>
      </c>
      <c r="Z1579">
        <v>1</v>
      </c>
      <c r="AA1579">
        <v>1</v>
      </c>
      <c r="AB1579">
        <v>1</v>
      </c>
      <c r="AC1579">
        <v>1</v>
      </c>
      <c r="AD1579">
        <v>2</v>
      </c>
      <c r="AE1579">
        <v>1</v>
      </c>
      <c r="AF1579">
        <v>9</v>
      </c>
      <c r="AG1579" t="s">
        <v>135</v>
      </c>
      <c r="AH1579">
        <v>7</v>
      </c>
      <c r="AI1579">
        <v>1</v>
      </c>
      <c r="AJ1579">
        <v>0</v>
      </c>
      <c r="AK1579">
        <v>60</v>
      </c>
      <c r="AL1579">
        <v>7</v>
      </c>
      <c r="AM1579">
        <v>0</v>
      </c>
      <c r="AN1579">
        <v>30</v>
      </c>
      <c r="AO1579">
        <v>30</v>
      </c>
      <c r="AP1579">
        <v>2</v>
      </c>
      <c r="AQ1579">
        <f t="shared" si="634"/>
        <v>10</v>
      </c>
      <c r="AR1579">
        <v>0</v>
      </c>
      <c r="AS1579">
        <v>600</v>
      </c>
      <c r="AT1579" s="6">
        <f t="shared" si="612"/>
        <v>3360</v>
      </c>
      <c r="AU1579" s="6">
        <f t="shared" si="613"/>
        <v>3419.2200000000003</v>
      </c>
      <c r="AV1579" s="6">
        <f t="shared" si="614"/>
        <v>840</v>
      </c>
      <c r="AW1579" s="6">
        <f t="shared" si="615"/>
        <v>854.80500000000006</v>
      </c>
      <c r="AX1579" s="6">
        <f t="shared" si="616"/>
        <v>3960</v>
      </c>
      <c r="AY1579" s="6">
        <f t="shared" si="617"/>
        <v>4029.7950000000001</v>
      </c>
      <c r="AZ1579" s="6">
        <f t="shared" si="618"/>
        <v>8160</v>
      </c>
      <c r="BA1579" s="6">
        <f t="shared" si="619"/>
        <v>8303.82</v>
      </c>
      <c r="BB1579" s="6">
        <v>1</v>
      </c>
      <c r="BC1579" s="6">
        <v>30</v>
      </c>
      <c r="BD1579" s="6" t="s">
        <v>1057</v>
      </c>
      <c r="BE1579" s="6">
        <v>1</v>
      </c>
      <c r="BF1579" s="6">
        <v>30</v>
      </c>
      <c r="BG1579" s="6" t="s">
        <v>1057</v>
      </c>
      <c r="BH1579" s="6">
        <f t="shared" si="620"/>
        <v>11</v>
      </c>
      <c r="BI1579" s="6">
        <f t="shared" si="621"/>
        <v>16</v>
      </c>
      <c r="BJ1579" s="6">
        <f t="shared" si="622"/>
        <v>7</v>
      </c>
      <c r="BK1579" s="6">
        <f t="shared" si="623"/>
        <v>420</v>
      </c>
      <c r="BL1579" s="6">
        <f t="shared" si="624"/>
        <v>7</v>
      </c>
      <c r="BM1579" s="6">
        <f t="shared" si="625"/>
        <v>210</v>
      </c>
      <c r="BN1579" s="6">
        <f t="shared" si="626"/>
        <v>2</v>
      </c>
      <c r="BO1579" s="6">
        <f t="shared" si="627"/>
        <v>1200</v>
      </c>
      <c r="BP1579" s="6">
        <f t="shared" si="628"/>
        <v>9</v>
      </c>
      <c r="BQ1579" s="6">
        <f t="shared" si="629"/>
        <v>1410</v>
      </c>
      <c r="BR1579" s="6">
        <f t="shared" si="630"/>
        <v>630</v>
      </c>
      <c r="BS1579" s="6">
        <f t="shared" si="631"/>
        <v>1830</v>
      </c>
      <c r="BT1579" s="12" t="str">
        <f t="shared" si="611"/>
        <v>High</v>
      </c>
      <c r="BU1579">
        <f t="shared" si="632"/>
        <v>90</v>
      </c>
      <c r="BV1579">
        <f t="shared" si="633"/>
        <v>90</v>
      </c>
      <c r="BW1579">
        <v>69.47</v>
      </c>
      <c r="BX1579">
        <v>0</v>
      </c>
      <c r="BY1579">
        <v>180.07</v>
      </c>
      <c r="BZ1579">
        <v>0</v>
      </c>
      <c r="CA1579">
        <v>2</v>
      </c>
      <c r="CB1579">
        <v>1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2</v>
      </c>
      <c r="CJ1579">
        <v>0</v>
      </c>
      <c r="CK1579">
        <v>2</v>
      </c>
      <c r="CL1579">
        <v>2</v>
      </c>
      <c r="CM1579">
        <v>2</v>
      </c>
      <c r="CN1579">
        <v>1</v>
      </c>
      <c r="CO1579">
        <v>1</v>
      </c>
      <c r="CP1579">
        <v>0</v>
      </c>
      <c r="CQ1579">
        <v>14</v>
      </c>
      <c r="CR1579" t="s">
        <v>2013</v>
      </c>
      <c r="CS1579">
        <v>2.9764871516428091</v>
      </c>
      <c r="CT1579">
        <v>1.2475754923028499</v>
      </c>
      <c r="CU1579">
        <v>0.22794987442453321</v>
      </c>
    </row>
    <row r="1580" spans="1:99" x14ac:dyDescent="0.25">
      <c r="A1580" t="s">
        <v>2018</v>
      </c>
      <c r="B1580">
        <v>134</v>
      </c>
      <c r="C1580" t="s">
        <v>67</v>
      </c>
      <c r="D1580" t="s">
        <v>68</v>
      </c>
      <c r="E1580">
        <v>79.916666666666671</v>
      </c>
      <c r="F1580" t="s">
        <v>132</v>
      </c>
      <c r="G1580" t="s">
        <v>70</v>
      </c>
      <c r="H1580">
        <v>143.4</v>
      </c>
      <c r="I1580">
        <v>58.15</v>
      </c>
      <c r="J1580">
        <v>28.27817751401021</v>
      </c>
      <c r="K1580">
        <v>20.55</v>
      </c>
      <c r="L1580" t="s">
        <v>71</v>
      </c>
      <c r="M1580" t="s">
        <v>114</v>
      </c>
      <c r="N1580">
        <v>4</v>
      </c>
      <c r="O1580" t="s">
        <v>659</v>
      </c>
      <c r="P1580" t="s">
        <v>74</v>
      </c>
      <c r="Q1580" t="s">
        <v>2011</v>
      </c>
      <c r="R1580">
        <v>3</v>
      </c>
      <c r="S1580" t="s">
        <v>2012</v>
      </c>
      <c r="T1580" t="s">
        <v>74</v>
      </c>
      <c r="U1580" t="s">
        <v>1087</v>
      </c>
      <c r="V1580" t="s">
        <v>78</v>
      </c>
      <c r="W1580" t="s">
        <v>78</v>
      </c>
      <c r="X1580">
        <v>1</v>
      </c>
      <c r="Y1580">
        <v>2</v>
      </c>
      <c r="Z1580">
        <v>1</v>
      </c>
      <c r="AA1580">
        <v>1</v>
      </c>
      <c r="AB1580">
        <v>1</v>
      </c>
      <c r="AC1580">
        <v>1</v>
      </c>
      <c r="AD1580">
        <v>2</v>
      </c>
      <c r="AE1580">
        <v>1</v>
      </c>
      <c r="AF1580">
        <v>9</v>
      </c>
      <c r="AG1580" t="s">
        <v>135</v>
      </c>
      <c r="AH1580">
        <v>7</v>
      </c>
      <c r="AI1580">
        <v>1</v>
      </c>
      <c r="AJ1580">
        <v>0</v>
      </c>
      <c r="AK1580">
        <v>60</v>
      </c>
      <c r="AL1580">
        <v>7</v>
      </c>
      <c r="AM1580">
        <v>0</v>
      </c>
      <c r="AN1580">
        <v>30</v>
      </c>
      <c r="AO1580">
        <v>30</v>
      </c>
      <c r="AP1580">
        <v>2</v>
      </c>
      <c r="AQ1580">
        <f t="shared" si="634"/>
        <v>10</v>
      </c>
      <c r="AR1580">
        <v>0</v>
      </c>
      <c r="AS1580">
        <v>600</v>
      </c>
      <c r="AT1580" s="6">
        <f t="shared" si="612"/>
        <v>3360</v>
      </c>
      <c r="AU1580" s="6">
        <f t="shared" si="613"/>
        <v>3419.2200000000003</v>
      </c>
      <c r="AV1580" s="6">
        <f t="shared" si="614"/>
        <v>840</v>
      </c>
      <c r="AW1580" s="6">
        <f t="shared" si="615"/>
        <v>854.80500000000006</v>
      </c>
      <c r="AX1580" s="6">
        <f t="shared" si="616"/>
        <v>3960</v>
      </c>
      <c r="AY1580" s="6">
        <f t="shared" si="617"/>
        <v>4029.7950000000001</v>
      </c>
      <c r="AZ1580" s="6">
        <f t="shared" si="618"/>
        <v>8160</v>
      </c>
      <c r="BA1580" s="6">
        <f t="shared" si="619"/>
        <v>8303.82</v>
      </c>
      <c r="BB1580" s="6">
        <v>1</v>
      </c>
      <c r="BC1580" s="6">
        <v>30</v>
      </c>
      <c r="BD1580" s="6" t="s">
        <v>1057</v>
      </c>
      <c r="BE1580" s="6">
        <v>1</v>
      </c>
      <c r="BF1580" s="6">
        <v>30</v>
      </c>
      <c r="BG1580" s="6" t="s">
        <v>1057</v>
      </c>
      <c r="BH1580" s="6">
        <f t="shared" si="620"/>
        <v>11</v>
      </c>
      <c r="BI1580" s="6">
        <f t="shared" si="621"/>
        <v>16</v>
      </c>
      <c r="BJ1580" s="6">
        <f t="shared" si="622"/>
        <v>7</v>
      </c>
      <c r="BK1580" s="6">
        <f t="shared" si="623"/>
        <v>420</v>
      </c>
      <c r="BL1580" s="6">
        <f t="shared" si="624"/>
        <v>7</v>
      </c>
      <c r="BM1580" s="6">
        <f t="shared" si="625"/>
        <v>210</v>
      </c>
      <c r="BN1580" s="6">
        <f t="shared" si="626"/>
        <v>2</v>
      </c>
      <c r="BO1580" s="6">
        <f t="shared" si="627"/>
        <v>1200</v>
      </c>
      <c r="BP1580" s="6">
        <f t="shared" si="628"/>
        <v>9</v>
      </c>
      <c r="BQ1580" s="6">
        <f t="shared" si="629"/>
        <v>1410</v>
      </c>
      <c r="BR1580" s="6">
        <f t="shared" si="630"/>
        <v>630</v>
      </c>
      <c r="BS1580" s="6">
        <f t="shared" si="631"/>
        <v>1830</v>
      </c>
      <c r="BT1580" s="12" t="str">
        <f t="shared" si="611"/>
        <v>High</v>
      </c>
      <c r="BU1580">
        <f t="shared" si="632"/>
        <v>90</v>
      </c>
      <c r="BV1580">
        <f t="shared" si="633"/>
        <v>90</v>
      </c>
      <c r="BW1580">
        <v>69.47</v>
      </c>
      <c r="BX1580">
        <v>0</v>
      </c>
      <c r="BY1580">
        <v>180.07</v>
      </c>
      <c r="BZ1580">
        <v>0</v>
      </c>
      <c r="CA1580">
        <v>2</v>
      </c>
      <c r="CB1580">
        <v>1</v>
      </c>
      <c r="CC1580">
        <v>0</v>
      </c>
      <c r="CD1580">
        <v>0</v>
      </c>
      <c r="CE1580">
        <v>1</v>
      </c>
      <c r="CF1580">
        <v>0</v>
      </c>
      <c r="CG1580">
        <v>0</v>
      </c>
      <c r="CH1580">
        <v>0</v>
      </c>
      <c r="CI1580">
        <v>2</v>
      </c>
      <c r="CJ1580">
        <v>0</v>
      </c>
      <c r="CK1580">
        <v>2</v>
      </c>
      <c r="CL1580">
        <v>2</v>
      </c>
      <c r="CM1580">
        <v>2</v>
      </c>
      <c r="CN1580">
        <v>1</v>
      </c>
      <c r="CO1580">
        <v>1</v>
      </c>
      <c r="CP1580">
        <v>0</v>
      </c>
      <c r="CQ1580">
        <v>14</v>
      </c>
      <c r="CR1580" t="s">
        <v>2013</v>
      </c>
      <c r="CS1580">
        <v>1.2800874632323691</v>
      </c>
      <c r="CT1580">
        <v>0.99330971565055204</v>
      </c>
      <c r="CU1580">
        <v>0.29175952075647071</v>
      </c>
    </row>
    <row r="1581" spans="1:99" x14ac:dyDescent="0.25">
      <c r="A1581" t="s">
        <v>2019</v>
      </c>
      <c r="B1581">
        <v>134</v>
      </c>
      <c r="C1581" t="s">
        <v>86</v>
      </c>
      <c r="D1581" t="s">
        <v>68</v>
      </c>
      <c r="E1581">
        <v>79.916666666666671</v>
      </c>
      <c r="F1581" t="s">
        <v>132</v>
      </c>
      <c r="G1581" t="s">
        <v>70</v>
      </c>
      <c r="H1581">
        <v>143.4</v>
      </c>
      <c r="I1581">
        <v>58.15</v>
      </c>
      <c r="J1581">
        <v>28.27817751401021</v>
      </c>
      <c r="K1581">
        <v>20.55</v>
      </c>
      <c r="L1581" t="s">
        <v>71</v>
      </c>
      <c r="M1581" t="s">
        <v>114</v>
      </c>
      <c r="N1581">
        <v>4</v>
      </c>
      <c r="O1581" t="s">
        <v>659</v>
      </c>
      <c r="P1581" t="s">
        <v>74</v>
      </c>
      <c r="Q1581" t="s">
        <v>2011</v>
      </c>
      <c r="R1581">
        <v>3</v>
      </c>
      <c r="S1581" t="s">
        <v>2012</v>
      </c>
      <c r="T1581" t="s">
        <v>74</v>
      </c>
      <c r="U1581" t="s">
        <v>1087</v>
      </c>
      <c r="V1581" t="s">
        <v>78</v>
      </c>
      <c r="W1581" t="s">
        <v>78</v>
      </c>
      <c r="X1581">
        <v>1</v>
      </c>
      <c r="Y1581">
        <v>2</v>
      </c>
      <c r="Z1581">
        <v>1</v>
      </c>
      <c r="AA1581">
        <v>1</v>
      </c>
      <c r="AB1581">
        <v>1</v>
      </c>
      <c r="AC1581">
        <v>1</v>
      </c>
      <c r="AD1581">
        <v>2</v>
      </c>
      <c r="AE1581">
        <v>1</v>
      </c>
      <c r="AF1581">
        <v>9</v>
      </c>
      <c r="AG1581" t="s">
        <v>135</v>
      </c>
      <c r="AH1581">
        <v>7</v>
      </c>
      <c r="AI1581">
        <v>1</v>
      </c>
      <c r="AJ1581">
        <v>0</v>
      </c>
      <c r="AK1581">
        <v>60</v>
      </c>
      <c r="AL1581">
        <v>7</v>
      </c>
      <c r="AM1581">
        <v>0</v>
      </c>
      <c r="AN1581">
        <v>30</v>
      </c>
      <c r="AO1581">
        <v>30</v>
      </c>
      <c r="AP1581">
        <v>2</v>
      </c>
      <c r="AQ1581">
        <f t="shared" si="634"/>
        <v>10</v>
      </c>
      <c r="AR1581">
        <v>0</v>
      </c>
      <c r="AS1581">
        <v>600</v>
      </c>
      <c r="AT1581" s="6">
        <f t="shared" si="612"/>
        <v>3360</v>
      </c>
      <c r="AU1581" s="6">
        <f t="shared" si="613"/>
        <v>3419.2200000000003</v>
      </c>
      <c r="AV1581" s="6">
        <f t="shared" si="614"/>
        <v>840</v>
      </c>
      <c r="AW1581" s="6">
        <f t="shared" si="615"/>
        <v>854.80500000000006</v>
      </c>
      <c r="AX1581" s="6">
        <f t="shared" si="616"/>
        <v>3960</v>
      </c>
      <c r="AY1581" s="6">
        <f t="shared" si="617"/>
        <v>4029.7950000000001</v>
      </c>
      <c r="AZ1581" s="6">
        <f t="shared" si="618"/>
        <v>8160</v>
      </c>
      <c r="BA1581" s="6">
        <f t="shared" si="619"/>
        <v>8303.82</v>
      </c>
      <c r="BB1581" s="6">
        <v>1</v>
      </c>
      <c r="BC1581" s="6">
        <v>30</v>
      </c>
      <c r="BD1581" s="6" t="s">
        <v>1057</v>
      </c>
      <c r="BE1581" s="6">
        <v>1</v>
      </c>
      <c r="BF1581" s="6">
        <v>30</v>
      </c>
      <c r="BG1581" s="6" t="s">
        <v>1057</v>
      </c>
      <c r="BH1581" s="6">
        <f t="shared" si="620"/>
        <v>11</v>
      </c>
      <c r="BI1581" s="6">
        <f t="shared" si="621"/>
        <v>16</v>
      </c>
      <c r="BJ1581" s="6">
        <f t="shared" si="622"/>
        <v>7</v>
      </c>
      <c r="BK1581" s="6">
        <f t="shared" si="623"/>
        <v>420</v>
      </c>
      <c r="BL1581" s="6">
        <f t="shared" si="624"/>
        <v>7</v>
      </c>
      <c r="BM1581" s="6">
        <f t="shared" si="625"/>
        <v>210</v>
      </c>
      <c r="BN1581" s="6">
        <f t="shared" si="626"/>
        <v>2</v>
      </c>
      <c r="BO1581" s="6">
        <f t="shared" si="627"/>
        <v>1200</v>
      </c>
      <c r="BP1581" s="6">
        <f t="shared" si="628"/>
        <v>9</v>
      </c>
      <c r="BQ1581" s="6">
        <f t="shared" si="629"/>
        <v>1410</v>
      </c>
      <c r="BR1581" s="6">
        <f t="shared" si="630"/>
        <v>630</v>
      </c>
      <c r="BS1581" s="6">
        <f t="shared" si="631"/>
        <v>1830</v>
      </c>
      <c r="BT1581" s="12" t="str">
        <f t="shared" si="611"/>
        <v>High</v>
      </c>
      <c r="BU1581">
        <f t="shared" si="632"/>
        <v>90</v>
      </c>
      <c r="BV1581">
        <f t="shared" si="633"/>
        <v>90</v>
      </c>
      <c r="BW1581">
        <v>69.47</v>
      </c>
      <c r="BX1581">
        <v>0</v>
      </c>
      <c r="BY1581">
        <v>180.07</v>
      </c>
      <c r="BZ1581">
        <v>0</v>
      </c>
      <c r="CA1581">
        <v>2</v>
      </c>
      <c r="CB1581">
        <v>1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2</v>
      </c>
      <c r="CJ1581">
        <v>0</v>
      </c>
      <c r="CK1581">
        <v>2</v>
      </c>
      <c r="CL1581">
        <v>2</v>
      </c>
      <c r="CM1581">
        <v>2</v>
      </c>
      <c r="CN1581">
        <v>1</v>
      </c>
      <c r="CO1581">
        <v>1</v>
      </c>
      <c r="CP1581">
        <v>0</v>
      </c>
      <c r="CQ1581">
        <v>14</v>
      </c>
      <c r="CR1581" t="s">
        <v>2013</v>
      </c>
      <c r="CS1581">
        <v>2.0140116215715369</v>
      </c>
      <c r="CT1581">
        <v>1.291167837611884</v>
      </c>
      <c r="CU1581">
        <v>0.33204547979595339</v>
      </c>
    </row>
    <row r="1582" spans="1:99" x14ac:dyDescent="0.25">
      <c r="A1582" t="s">
        <v>2020</v>
      </c>
      <c r="B1582">
        <v>134</v>
      </c>
      <c r="C1582" t="s">
        <v>86</v>
      </c>
      <c r="D1582" t="s">
        <v>68</v>
      </c>
      <c r="E1582">
        <v>79.916666666666671</v>
      </c>
      <c r="F1582" t="s">
        <v>132</v>
      </c>
      <c r="G1582" t="s">
        <v>70</v>
      </c>
      <c r="H1582">
        <v>143.4</v>
      </c>
      <c r="I1582">
        <v>58.15</v>
      </c>
      <c r="J1582">
        <v>28.27817751401021</v>
      </c>
      <c r="K1582">
        <v>20.55</v>
      </c>
      <c r="L1582" t="s">
        <v>71</v>
      </c>
      <c r="M1582" t="s">
        <v>114</v>
      </c>
      <c r="N1582">
        <v>4</v>
      </c>
      <c r="O1582" t="s">
        <v>659</v>
      </c>
      <c r="P1582" t="s">
        <v>74</v>
      </c>
      <c r="Q1582" t="s">
        <v>2011</v>
      </c>
      <c r="R1582">
        <v>3</v>
      </c>
      <c r="S1582" t="s">
        <v>2012</v>
      </c>
      <c r="T1582" t="s">
        <v>74</v>
      </c>
      <c r="U1582" t="s">
        <v>1087</v>
      </c>
      <c r="V1582" t="s">
        <v>78</v>
      </c>
      <c r="W1582" t="s">
        <v>78</v>
      </c>
      <c r="X1582">
        <v>1</v>
      </c>
      <c r="Y1582">
        <v>2</v>
      </c>
      <c r="Z1582">
        <v>1</v>
      </c>
      <c r="AA1582">
        <v>1</v>
      </c>
      <c r="AB1582">
        <v>1</v>
      </c>
      <c r="AC1582">
        <v>1</v>
      </c>
      <c r="AD1582">
        <v>2</v>
      </c>
      <c r="AE1582">
        <v>1</v>
      </c>
      <c r="AF1582">
        <v>9</v>
      </c>
      <c r="AG1582" t="s">
        <v>135</v>
      </c>
      <c r="AH1582">
        <v>7</v>
      </c>
      <c r="AI1582">
        <v>1</v>
      </c>
      <c r="AJ1582">
        <v>0</v>
      </c>
      <c r="AK1582">
        <v>60</v>
      </c>
      <c r="AL1582">
        <v>7</v>
      </c>
      <c r="AM1582">
        <v>0</v>
      </c>
      <c r="AN1582">
        <v>30</v>
      </c>
      <c r="AO1582">
        <v>30</v>
      </c>
      <c r="AP1582">
        <v>2</v>
      </c>
      <c r="AQ1582">
        <f t="shared" si="634"/>
        <v>10</v>
      </c>
      <c r="AR1582">
        <v>0</v>
      </c>
      <c r="AS1582">
        <v>600</v>
      </c>
      <c r="AT1582" s="6">
        <f t="shared" si="612"/>
        <v>3360</v>
      </c>
      <c r="AU1582" s="6">
        <f t="shared" si="613"/>
        <v>3419.2200000000003</v>
      </c>
      <c r="AV1582" s="6">
        <f t="shared" si="614"/>
        <v>840</v>
      </c>
      <c r="AW1582" s="6">
        <f t="shared" si="615"/>
        <v>854.80500000000006</v>
      </c>
      <c r="AX1582" s="6">
        <f t="shared" si="616"/>
        <v>3960</v>
      </c>
      <c r="AY1582" s="6">
        <f t="shared" si="617"/>
        <v>4029.7950000000001</v>
      </c>
      <c r="AZ1582" s="6">
        <f t="shared" si="618"/>
        <v>8160</v>
      </c>
      <c r="BA1582" s="6">
        <f t="shared" si="619"/>
        <v>8303.82</v>
      </c>
      <c r="BB1582" s="6">
        <v>1</v>
      </c>
      <c r="BC1582" s="6">
        <v>30</v>
      </c>
      <c r="BD1582" s="6" t="s">
        <v>1057</v>
      </c>
      <c r="BE1582" s="6">
        <v>1</v>
      </c>
      <c r="BF1582" s="6">
        <v>30</v>
      </c>
      <c r="BG1582" s="6" t="s">
        <v>1057</v>
      </c>
      <c r="BH1582" s="6">
        <f t="shared" si="620"/>
        <v>11</v>
      </c>
      <c r="BI1582" s="6">
        <f t="shared" si="621"/>
        <v>16</v>
      </c>
      <c r="BJ1582" s="6">
        <f t="shared" si="622"/>
        <v>7</v>
      </c>
      <c r="BK1582" s="6">
        <f t="shared" si="623"/>
        <v>420</v>
      </c>
      <c r="BL1582" s="6">
        <f t="shared" si="624"/>
        <v>7</v>
      </c>
      <c r="BM1582" s="6">
        <f t="shared" si="625"/>
        <v>210</v>
      </c>
      <c r="BN1582" s="6">
        <f t="shared" si="626"/>
        <v>2</v>
      </c>
      <c r="BO1582" s="6">
        <f t="shared" si="627"/>
        <v>1200</v>
      </c>
      <c r="BP1582" s="6">
        <f t="shared" si="628"/>
        <v>9</v>
      </c>
      <c r="BQ1582" s="6">
        <f t="shared" si="629"/>
        <v>1410</v>
      </c>
      <c r="BR1582" s="6">
        <f t="shared" si="630"/>
        <v>630</v>
      </c>
      <c r="BS1582" s="6">
        <f t="shared" si="631"/>
        <v>1830</v>
      </c>
      <c r="BT1582" s="12" t="str">
        <f t="shared" si="611"/>
        <v>High</v>
      </c>
      <c r="BU1582">
        <f t="shared" si="632"/>
        <v>90</v>
      </c>
      <c r="BV1582">
        <f t="shared" si="633"/>
        <v>90</v>
      </c>
      <c r="BW1582">
        <v>69.47</v>
      </c>
      <c r="BX1582">
        <v>0</v>
      </c>
      <c r="BY1582">
        <v>180.07</v>
      </c>
      <c r="BZ1582">
        <v>0</v>
      </c>
      <c r="CA1582">
        <v>2</v>
      </c>
      <c r="CB1582">
        <v>1</v>
      </c>
      <c r="CC1582">
        <v>0</v>
      </c>
      <c r="CD1582">
        <v>0</v>
      </c>
      <c r="CE1582">
        <v>1</v>
      </c>
      <c r="CF1582">
        <v>0</v>
      </c>
      <c r="CG1582">
        <v>0</v>
      </c>
      <c r="CH1582">
        <v>0</v>
      </c>
      <c r="CI1582">
        <v>2</v>
      </c>
      <c r="CJ1582">
        <v>0</v>
      </c>
      <c r="CK1582">
        <v>2</v>
      </c>
      <c r="CL1582">
        <v>2</v>
      </c>
      <c r="CM1582">
        <v>2</v>
      </c>
      <c r="CN1582">
        <v>1</v>
      </c>
      <c r="CO1582">
        <v>1</v>
      </c>
      <c r="CP1582">
        <v>0</v>
      </c>
      <c r="CQ1582">
        <v>14</v>
      </c>
      <c r="CR1582" t="s">
        <v>2013</v>
      </c>
      <c r="CS1582">
        <v>2.937876033823132</v>
      </c>
      <c r="CT1582">
        <v>1.1019673763417119</v>
      </c>
      <c r="CU1582">
        <v>0.27846782516205398</v>
      </c>
    </row>
    <row r="1583" spans="1:99" x14ac:dyDescent="0.25">
      <c r="A1583" t="s">
        <v>2021</v>
      </c>
      <c r="B1583">
        <v>134</v>
      </c>
      <c r="C1583" t="s">
        <v>86</v>
      </c>
      <c r="D1583" t="s">
        <v>68</v>
      </c>
      <c r="E1583">
        <v>79.916666666666671</v>
      </c>
      <c r="F1583" t="s">
        <v>132</v>
      </c>
      <c r="G1583" t="s">
        <v>70</v>
      </c>
      <c r="H1583">
        <v>143.4</v>
      </c>
      <c r="I1583">
        <v>58.15</v>
      </c>
      <c r="J1583">
        <v>28.27817751401021</v>
      </c>
      <c r="K1583">
        <v>20.55</v>
      </c>
      <c r="L1583" t="s">
        <v>71</v>
      </c>
      <c r="M1583" t="s">
        <v>114</v>
      </c>
      <c r="N1583">
        <v>4</v>
      </c>
      <c r="O1583" t="s">
        <v>659</v>
      </c>
      <c r="P1583" t="s">
        <v>74</v>
      </c>
      <c r="Q1583" t="s">
        <v>2011</v>
      </c>
      <c r="R1583">
        <v>3</v>
      </c>
      <c r="S1583" t="s">
        <v>2012</v>
      </c>
      <c r="T1583" t="s">
        <v>74</v>
      </c>
      <c r="U1583" t="s">
        <v>1087</v>
      </c>
      <c r="V1583" t="s">
        <v>78</v>
      </c>
      <c r="W1583" t="s">
        <v>78</v>
      </c>
      <c r="X1583">
        <v>1</v>
      </c>
      <c r="Y1583">
        <v>2</v>
      </c>
      <c r="Z1583">
        <v>1</v>
      </c>
      <c r="AA1583">
        <v>1</v>
      </c>
      <c r="AB1583">
        <v>1</v>
      </c>
      <c r="AC1583">
        <v>1</v>
      </c>
      <c r="AD1583">
        <v>2</v>
      </c>
      <c r="AE1583">
        <v>1</v>
      </c>
      <c r="AF1583">
        <v>9</v>
      </c>
      <c r="AG1583" t="s">
        <v>135</v>
      </c>
      <c r="AH1583">
        <v>7</v>
      </c>
      <c r="AI1583">
        <v>1</v>
      </c>
      <c r="AJ1583">
        <v>0</v>
      </c>
      <c r="AK1583">
        <v>60</v>
      </c>
      <c r="AL1583">
        <v>7</v>
      </c>
      <c r="AM1583">
        <v>0</v>
      </c>
      <c r="AN1583">
        <v>30</v>
      </c>
      <c r="AO1583">
        <v>30</v>
      </c>
      <c r="AP1583">
        <v>2</v>
      </c>
      <c r="AQ1583">
        <f t="shared" si="634"/>
        <v>10</v>
      </c>
      <c r="AR1583">
        <v>0</v>
      </c>
      <c r="AS1583">
        <v>600</v>
      </c>
      <c r="AT1583" s="6">
        <f t="shared" si="612"/>
        <v>3360</v>
      </c>
      <c r="AU1583" s="6">
        <f t="shared" si="613"/>
        <v>3419.2200000000003</v>
      </c>
      <c r="AV1583" s="6">
        <f t="shared" si="614"/>
        <v>840</v>
      </c>
      <c r="AW1583" s="6">
        <f t="shared" si="615"/>
        <v>854.80500000000006</v>
      </c>
      <c r="AX1583" s="6">
        <f t="shared" si="616"/>
        <v>3960</v>
      </c>
      <c r="AY1583" s="6">
        <f t="shared" si="617"/>
        <v>4029.7950000000001</v>
      </c>
      <c r="AZ1583" s="6">
        <f t="shared" si="618"/>
        <v>8160</v>
      </c>
      <c r="BA1583" s="6">
        <f t="shared" si="619"/>
        <v>8303.82</v>
      </c>
      <c r="BB1583" s="6">
        <v>1</v>
      </c>
      <c r="BC1583" s="6">
        <v>30</v>
      </c>
      <c r="BD1583" s="6" t="s">
        <v>1057</v>
      </c>
      <c r="BE1583" s="6">
        <v>1</v>
      </c>
      <c r="BF1583" s="6">
        <v>30</v>
      </c>
      <c r="BG1583" s="6" t="s">
        <v>1057</v>
      </c>
      <c r="BH1583" s="6">
        <f t="shared" si="620"/>
        <v>11</v>
      </c>
      <c r="BI1583" s="6">
        <f t="shared" si="621"/>
        <v>16</v>
      </c>
      <c r="BJ1583" s="6">
        <f t="shared" si="622"/>
        <v>7</v>
      </c>
      <c r="BK1583" s="6">
        <f t="shared" si="623"/>
        <v>420</v>
      </c>
      <c r="BL1583" s="6">
        <f t="shared" si="624"/>
        <v>7</v>
      </c>
      <c r="BM1583" s="6">
        <f t="shared" si="625"/>
        <v>210</v>
      </c>
      <c r="BN1583" s="6">
        <f t="shared" si="626"/>
        <v>2</v>
      </c>
      <c r="BO1583" s="6">
        <f t="shared" si="627"/>
        <v>1200</v>
      </c>
      <c r="BP1583" s="6">
        <f t="shared" si="628"/>
        <v>9</v>
      </c>
      <c r="BQ1583" s="6">
        <f t="shared" si="629"/>
        <v>1410</v>
      </c>
      <c r="BR1583" s="6">
        <f t="shared" si="630"/>
        <v>630</v>
      </c>
      <c r="BS1583" s="6">
        <f t="shared" si="631"/>
        <v>1830</v>
      </c>
      <c r="BT1583" s="12" t="str">
        <f t="shared" si="611"/>
        <v>High</v>
      </c>
      <c r="BU1583">
        <f t="shared" si="632"/>
        <v>90</v>
      </c>
      <c r="BV1583">
        <f t="shared" si="633"/>
        <v>90</v>
      </c>
      <c r="BW1583">
        <v>69.47</v>
      </c>
      <c r="BX1583">
        <v>0</v>
      </c>
      <c r="BY1583">
        <v>180.07</v>
      </c>
      <c r="BZ1583">
        <v>0</v>
      </c>
      <c r="CA1583">
        <v>2</v>
      </c>
      <c r="CB1583">
        <v>1</v>
      </c>
      <c r="CC1583">
        <v>0</v>
      </c>
      <c r="CD1583">
        <v>0</v>
      </c>
      <c r="CE1583">
        <v>1</v>
      </c>
      <c r="CF1583">
        <v>0</v>
      </c>
      <c r="CG1583">
        <v>0</v>
      </c>
      <c r="CH1583">
        <v>0</v>
      </c>
      <c r="CI1583">
        <v>2</v>
      </c>
      <c r="CJ1583">
        <v>0</v>
      </c>
      <c r="CK1583">
        <v>2</v>
      </c>
      <c r="CL1583">
        <v>2</v>
      </c>
      <c r="CM1583">
        <v>2</v>
      </c>
      <c r="CN1583">
        <v>1</v>
      </c>
      <c r="CO1583">
        <v>1</v>
      </c>
      <c r="CP1583">
        <v>0</v>
      </c>
      <c r="CQ1583">
        <v>14</v>
      </c>
      <c r="CR1583" t="s">
        <v>2013</v>
      </c>
      <c r="CS1583">
        <v>2.235173679600857</v>
      </c>
      <c r="CT1583">
        <v>1.0393641451965689</v>
      </c>
      <c r="CU1583">
        <v>0.27306576962758211</v>
      </c>
    </row>
    <row r="1584" spans="1:99" x14ac:dyDescent="0.25">
      <c r="A1584" t="s">
        <v>2022</v>
      </c>
      <c r="B1584">
        <v>135</v>
      </c>
      <c r="C1584" t="s">
        <v>67</v>
      </c>
      <c r="D1584" t="s">
        <v>68</v>
      </c>
      <c r="E1584">
        <v>27</v>
      </c>
      <c r="F1584" t="s">
        <v>69</v>
      </c>
      <c r="G1584" t="s">
        <v>113</v>
      </c>
      <c r="H1584">
        <v>181.7</v>
      </c>
      <c r="I1584">
        <v>74.150000000000006</v>
      </c>
      <c r="J1584">
        <v>22.459562942660121</v>
      </c>
      <c r="K1584">
        <v>24.75</v>
      </c>
      <c r="L1584" t="s">
        <v>71</v>
      </c>
      <c r="M1584" t="s">
        <v>97</v>
      </c>
      <c r="N1584">
        <v>15</v>
      </c>
      <c r="O1584" t="s">
        <v>98</v>
      </c>
      <c r="P1584" t="s">
        <v>78</v>
      </c>
      <c r="Q1584" t="s">
        <v>78</v>
      </c>
      <c r="R1584">
        <v>0</v>
      </c>
      <c r="S1584" t="s">
        <v>78</v>
      </c>
      <c r="T1584" t="s">
        <v>74</v>
      </c>
      <c r="U1584" t="s">
        <v>77</v>
      </c>
      <c r="V1584" t="s">
        <v>78</v>
      </c>
      <c r="W1584" t="s">
        <v>78</v>
      </c>
      <c r="X1584">
        <v>0</v>
      </c>
      <c r="Y1584">
        <v>1</v>
      </c>
      <c r="Z1584">
        <v>2</v>
      </c>
      <c r="AA1584">
        <v>2</v>
      </c>
      <c r="AB1584">
        <v>3</v>
      </c>
      <c r="AC1584">
        <v>1</v>
      </c>
      <c r="AD1584">
        <v>2</v>
      </c>
      <c r="AE1584">
        <v>3</v>
      </c>
      <c r="AF1584">
        <v>14</v>
      </c>
      <c r="AG1584" t="s">
        <v>254</v>
      </c>
      <c r="AH1584">
        <v>3</v>
      </c>
      <c r="AI1584">
        <v>0</v>
      </c>
      <c r="AJ1584">
        <v>30</v>
      </c>
      <c r="AK1584">
        <v>30</v>
      </c>
      <c r="AL1584">
        <v>2</v>
      </c>
      <c r="AM1584">
        <v>0</v>
      </c>
      <c r="AN1584">
        <v>20</v>
      </c>
      <c r="AO1584">
        <v>20</v>
      </c>
      <c r="AP1584">
        <v>0</v>
      </c>
      <c r="AQ1584">
        <f t="shared" si="634"/>
        <v>0</v>
      </c>
      <c r="AR1584">
        <v>0</v>
      </c>
      <c r="AS1584">
        <v>0</v>
      </c>
      <c r="AT1584" s="6">
        <f t="shared" si="612"/>
        <v>720</v>
      </c>
      <c r="AU1584" s="6">
        <f t="shared" si="613"/>
        <v>934.29000000000008</v>
      </c>
      <c r="AV1584" s="6">
        <f t="shared" si="614"/>
        <v>160</v>
      </c>
      <c r="AW1584" s="6">
        <f t="shared" si="615"/>
        <v>207.62</v>
      </c>
      <c r="AX1584" s="6">
        <f t="shared" si="616"/>
        <v>0</v>
      </c>
      <c r="AY1584" s="6">
        <f t="shared" si="617"/>
        <v>0</v>
      </c>
      <c r="AZ1584" s="6">
        <f t="shared" si="618"/>
        <v>880</v>
      </c>
      <c r="BA1584" s="6">
        <f t="shared" si="619"/>
        <v>1141.9100000000001</v>
      </c>
      <c r="BB1584" s="6">
        <v>5</v>
      </c>
      <c r="BC1584" s="6">
        <v>0</v>
      </c>
      <c r="BD1584" s="6" t="s">
        <v>80</v>
      </c>
      <c r="BE1584" s="6">
        <v>6</v>
      </c>
      <c r="BF1584" s="6">
        <v>0</v>
      </c>
      <c r="BG1584" s="6" t="s">
        <v>136</v>
      </c>
      <c r="BH1584" s="6">
        <f t="shared" si="620"/>
        <v>0</v>
      </c>
      <c r="BI1584" s="6">
        <f t="shared" si="621"/>
        <v>5</v>
      </c>
      <c r="BJ1584" s="6">
        <f t="shared" si="622"/>
        <v>3</v>
      </c>
      <c r="BK1584" s="6">
        <f t="shared" si="623"/>
        <v>90</v>
      </c>
      <c r="BL1584" s="6">
        <f t="shared" si="624"/>
        <v>2</v>
      </c>
      <c r="BM1584" s="6">
        <f t="shared" si="625"/>
        <v>40</v>
      </c>
      <c r="BN1584" s="6">
        <f t="shared" si="626"/>
        <v>0</v>
      </c>
      <c r="BO1584" s="6">
        <f t="shared" si="627"/>
        <v>0</v>
      </c>
      <c r="BP1584" s="6">
        <f t="shared" si="628"/>
        <v>2</v>
      </c>
      <c r="BQ1584" s="6">
        <f t="shared" si="629"/>
        <v>40</v>
      </c>
      <c r="BR1584" s="6">
        <f t="shared" si="630"/>
        <v>130</v>
      </c>
      <c r="BS1584" s="6">
        <f t="shared" si="631"/>
        <v>130</v>
      </c>
      <c r="BT1584" s="12" t="str">
        <f t="shared" si="611"/>
        <v>Moderate</v>
      </c>
      <c r="BU1584">
        <f t="shared" si="632"/>
        <v>300</v>
      </c>
      <c r="BV1584">
        <f t="shared" si="633"/>
        <v>360</v>
      </c>
      <c r="BW1584">
        <v>17.510000000000002</v>
      </c>
      <c r="BX1584">
        <v>0</v>
      </c>
      <c r="BY1584">
        <v>35.880000000000003</v>
      </c>
      <c r="BZ1584">
        <v>0</v>
      </c>
      <c r="CA1584">
        <v>2</v>
      </c>
      <c r="CB1584">
        <v>1</v>
      </c>
      <c r="CC1584">
        <v>1</v>
      </c>
      <c r="CD1584">
        <v>1</v>
      </c>
      <c r="CE1584">
        <v>2</v>
      </c>
      <c r="CF1584">
        <v>1</v>
      </c>
      <c r="CG1584">
        <v>1</v>
      </c>
      <c r="CH1584">
        <v>2</v>
      </c>
      <c r="CI1584">
        <v>2</v>
      </c>
      <c r="CJ1584">
        <v>2</v>
      </c>
      <c r="CK1584">
        <v>1</v>
      </c>
      <c r="CL1584">
        <v>2</v>
      </c>
      <c r="CM1584">
        <v>2</v>
      </c>
      <c r="CN1584">
        <v>1</v>
      </c>
      <c r="CO1584">
        <v>1</v>
      </c>
      <c r="CP1584">
        <v>1</v>
      </c>
      <c r="CQ1584">
        <v>20</v>
      </c>
      <c r="CR1584" t="s">
        <v>2023</v>
      </c>
      <c r="CS1584">
        <v>2.6836235027435298</v>
      </c>
      <c r="CT1584">
        <v>1.526524443016825</v>
      </c>
      <c r="CU1584">
        <v>0.29802803324106392</v>
      </c>
    </row>
    <row r="1585" spans="1:99" x14ac:dyDescent="0.25">
      <c r="A1585" t="s">
        <v>2024</v>
      </c>
      <c r="B1585">
        <v>135</v>
      </c>
      <c r="C1585" t="s">
        <v>67</v>
      </c>
      <c r="D1585" t="s">
        <v>68</v>
      </c>
      <c r="E1585">
        <v>27</v>
      </c>
      <c r="F1585" t="s">
        <v>69</v>
      </c>
      <c r="G1585" t="s">
        <v>113</v>
      </c>
      <c r="H1585">
        <v>181.7</v>
      </c>
      <c r="I1585">
        <v>74.150000000000006</v>
      </c>
      <c r="J1585">
        <v>22.459562942660121</v>
      </c>
      <c r="K1585">
        <v>24.75</v>
      </c>
      <c r="L1585" t="s">
        <v>71</v>
      </c>
      <c r="M1585" t="s">
        <v>97</v>
      </c>
      <c r="N1585">
        <v>15</v>
      </c>
      <c r="O1585" t="s">
        <v>98</v>
      </c>
      <c r="P1585" t="s">
        <v>78</v>
      </c>
      <c r="Q1585" t="s">
        <v>78</v>
      </c>
      <c r="R1585">
        <v>0</v>
      </c>
      <c r="S1585" t="s">
        <v>78</v>
      </c>
      <c r="T1585" t="s">
        <v>74</v>
      </c>
      <c r="U1585" t="s">
        <v>77</v>
      </c>
      <c r="V1585" t="s">
        <v>78</v>
      </c>
      <c r="W1585" t="s">
        <v>78</v>
      </c>
      <c r="X1585">
        <v>0</v>
      </c>
      <c r="Y1585">
        <v>1</v>
      </c>
      <c r="Z1585">
        <v>2</v>
      </c>
      <c r="AA1585">
        <v>2</v>
      </c>
      <c r="AB1585">
        <v>3</v>
      </c>
      <c r="AC1585">
        <v>1</v>
      </c>
      <c r="AD1585">
        <v>2</v>
      </c>
      <c r="AE1585">
        <v>3</v>
      </c>
      <c r="AF1585">
        <v>14</v>
      </c>
      <c r="AG1585" t="s">
        <v>254</v>
      </c>
      <c r="AH1585">
        <v>3</v>
      </c>
      <c r="AI1585">
        <v>0</v>
      </c>
      <c r="AJ1585">
        <v>30</v>
      </c>
      <c r="AK1585">
        <v>30</v>
      </c>
      <c r="AL1585">
        <v>2</v>
      </c>
      <c r="AM1585">
        <v>0</v>
      </c>
      <c r="AN1585">
        <v>20</v>
      </c>
      <c r="AO1585">
        <v>20</v>
      </c>
      <c r="AP1585">
        <v>0</v>
      </c>
      <c r="AQ1585">
        <f t="shared" si="634"/>
        <v>0</v>
      </c>
      <c r="AR1585">
        <v>0</v>
      </c>
      <c r="AS1585">
        <v>0</v>
      </c>
      <c r="AT1585" s="6">
        <f t="shared" si="612"/>
        <v>720</v>
      </c>
      <c r="AU1585" s="6">
        <f t="shared" si="613"/>
        <v>934.29000000000008</v>
      </c>
      <c r="AV1585" s="6">
        <f t="shared" si="614"/>
        <v>160</v>
      </c>
      <c r="AW1585" s="6">
        <f t="shared" si="615"/>
        <v>207.62</v>
      </c>
      <c r="AX1585" s="6">
        <f t="shared" si="616"/>
        <v>0</v>
      </c>
      <c r="AY1585" s="6">
        <f t="shared" si="617"/>
        <v>0</v>
      </c>
      <c r="AZ1585" s="6">
        <f t="shared" si="618"/>
        <v>880</v>
      </c>
      <c r="BA1585" s="6">
        <f t="shared" si="619"/>
        <v>1141.9100000000001</v>
      </c>
      <c r="BB1585" s="6">
        <v>5</v>
      </c>
      <c r="BC1585" s="6">
        <v>0</v>
      </c>
      <c r="BD1585" s="6" t="s">
        <v>80</v>
      </c>
      <c r="BE1585" s="6">
        <v>6</v>
      </c>
      <c r="BF1585" s="6">
        <v>0</v>
      </c>
      <c r="BG1585" s="6" t="s">
        <v>136</v>
      </c>
      <c r="BH1585" s="6">
        <f t="shared" si="620"/>
        <v>0</v>
      </c>
      <c r="BI1585" s="6">
        <f t="shared" si="621"/>
        <v>5</v>
      </c>
      <c r="BJ1585" s="6">
        <f t="shared" si="622"/>
        <v>3</v>
      </c>
      <c r="BK1585" s="6">
        <f t="shared" si="623"/>
        <v>90</v>
      </c>
      <c r="BL1585" s="6">
        <f t="shared" si="624"/>
        <v>2</v>
      </c>
      <c r="BM1585" s="6">
        <f t="shared" si="625"/>
        <v>40</v>
      </c>
      <c r="BN1585" s="6">
        <f t="shared" si="626"/>
        <v>0</v>
      </c>
      <c r="BO1585" s="6">
        <f t="shared" si="627"/>
        <v>0</v>
      </c>
      <c r="BP1585" s="6">
        <f t="shared" si="628"/>
        <v>2</v>
      </c>
      <c r="BQ1585" s="6">
        <f t="shared" si="629"/>
        <v>40</v>
      </c>
      <c r="BR1585" s="6">
        <f t="shared" si="630"/>
        <v>130</v>
      </c>
      <c r="BS1585" s="6">
        <f t="shared" si="631"/>
        <v>130</v>
      </c>
      <c r="BT1585" s="12" t="str">
        <f t="shared" ref="BT1585:BT1648" si="635">IF(AND(BH1585&gt;16,I1585&gt;1),"Not Classified",IF(OR(AND(BI1585&gt;=7,(AZ1585&gt;=3000)),AND(AH1585&gt;=3, AZ1585&gt;=1500)),"High",IF(OR(AND(BI1585&gt;=5,AZ1585&gt;=600),AND(AH1585&gt;=3,BK1585&gt;=20),AND(BP1585&gt;=5,BQ1585&gt;=150)),"Moderate","Low")))</f>
        <v>Moderate</v>
      </c>
      <c r="BU1585">
        <f t="shared" si="632"/>
        <v>300</v>
      </c>
      <c r="BV1585">
        <f t="shared" si="633"/>
        <v>360</v>
      </c>
      <c r="BW1585">
        <v>17.510000000000002</v>
      </c>
      <c r="BX1585">
        <v>0</v>
      </c>
      <c r="BY1585">
        <v>35.880000000000003</v>
      </c>
      <c r="BZ1585">
        <v>0</v>
      </c>
      <c r="CA1585">
        <v>2</v>
      </c>
      <c r="CB1585">
        <v>1</v>
      </c>
      <c r="CC1585">
        <v>1</v>
      </c>
      <c r="CD1585">
        <v>1</v>
      </c>
      <c r="CE1585">
        <v>2</v>
      </c>
      <c r="CF1585">
        <v>1</v>
      </c>
      <c r="CG1585">
        <v>1</v>
      </c>
      <c r="CH1585">
        <v>2</v>
      </c>
      <c r="CI1585">
        <v>2</v>
      </c>
      <c r="CJ1585">
        <v>2</v>
      </c>
      <c r="CK1585">
        <v>1</v>
      </c>
      <c r="CL1585">
        <v>2</v>
      </c>
      <c r="CM1585">
        <v>2</v>
      </c>
      <c r="CN1585">
        <v>1</v>
      </c>
      <c r="CO1585">
        <v>1</v>
      </c>
      <c r="CP1585">
        <v>1</v>
      </c>
      <c r="CQ1585">
        <v>20</v>
      </c>
      <c r="CR1585" t="s">
        <v>2023</v>
      </c>
      <c r="CS1585">
        <v>3.762394209525326</v>
      </c>
      <c r="CT1585">
        <v>1.3861701085541971</v>
      </c>
      <c r="CU1585">
        <v>0.22823744750931069</v>
      </c>
    </row>
    <row r="1586" spans="1:99" x14ac:dyDescent="0.25">
      <c r="A1586" t="s">
        <v>2025</v>
      </c>
      <c r="B1586">
        <v>135</v>
      </c>
      <c r="C1586" t="s">
        <v>67</v>
      </c>
      <c r="D1586" t="s">
        <v>68</v>
      </c>
      <c r="E1586">
        <v>27</v>
      </c>
      <c r="F1586" t="s">
        <v>69</v>
      </c>
      <c r="G1586" t="s">
        <v>113</v>
      </c>
      <c r="H1586">
        <v>181.7</v>
      </c>
      <c r="I1586">
        <v>74.150000000000006</v>
      </c>
      <c r="J1586">
        <v>22.459562942660121</v>
      </c>
      <c r="K1586">
        <v>24.75</v>
      </c>
      <c r="L1586" t="s">
        <v>71</v>
      </c>
      <c r="M1586" t="s">
        <v>97</v>
      </c>
      <c r="N1586">
        <v>15</v>
      </c>
      <c r="O1586" t="s">
        <v>98</v>
      </c>
      <c r="P1586" t="s">
        <v>78</v>
      </c>
      <c r="Q1586" t="s">
        <v>78</v>
      </c>
      <c r="R1586">
        <v>0</v>
      </c>
      <c r="S1586" t="s">
        <v>78</v>
      </c>
      <c r="T1586" t="s">
        <v>74</v>
      </c>
      <c r="U1586" t="s">
        <v>77</v>
      </c>
      <c r="V1586" t="s">
        <v>78</v>
      </c>
      <c r="W1586" t="s">
        <v>78</v>
      </c>
      <c r="X1586">
        <v>0</v>
      </c>
      <c r="Y1586">
        <v>1</v>
      </c>
      <c r="Z1586">
        <v>2</v>
      </c>
      <c r="AA1586">
        <v>2</v>
      </c>
      <c r="AB1586">
        <v>3</v>
      </c>
      <c r="AC1586">
        <v>1</v>
      </c>
      <c r="AD1586">
        <v>2</v>
      </c>
      <c r="AE1586">
        <v>3</v>
      </c>
      <c r="AF1586">
        <v>14</v>
      </c>
      <c r="AG1586" t="s">
        <v>254</v>
      </c>
      <c r="AH1586">
        <v>3</v>
      </c>
      <c r="AI1586">
        <v>0</v>
      </c>
      <c r="AJ1586">
        <v>30</v>
      </c>
      <c r="AK1586">
        <v>30</v>
      </c>
      <c r="AL1586">
        <v>2</v>
      </c>
      <c r="AM1586">
        <v>0</v>
      </c>
      <c r="AN1586">
        <v>20</v>
      </c>
      <c r="AO1586">
        <v>20</v>
      </c>
      <c r="AP1586">
        <v>0</v>
      </c>
      <c r="AQ1586">
        <f t="shared" si="634"/>
        <v>0</v>
      </c>
      <c r="AR1586">
        <v>0</v>
      </c>
      <c r="AS1586">
        <v>0</v>
      </c>
      <c r="AT1586" s="6">
        <f t="shared" si="612"/>
        <v>720</v>
      </c>
      <c r="AU1586" s="6">
        <f t="shared" si="613"/>
        <v>934.29000000000008</v>
      </c>
      <c r="AV1586" s="6">
        <f t="shared" si="614"/>
        <v>160</v>
      </c>
      <c r="AW1586" s="6">
        <f t="shared" si="615"/>
        <v>207.62</v>
      </c>
      <c r="AX1586" s="6">
        <f t="shared" si="616"/>
        <v>0</v>
      </c>
      <c r="AY1586" s="6">
        <f t="shared" si="617"/>
        <v>0</v>
      </c>
      <c r="AZ1586" s="6">
        <f t="shared" si="618"/>
        <v>880</v>
      </c>
      <c r="BA1586" s="6">
        <f t="shared" si="619"/>
        <v>1141.9100000000001</v>
      </c>
      <c r="BB1586" s="6">
        <v>5</v>
      </c>
      <c r="BC1586" s="6">
        <v>0</v>
      </c>
      <c r="BD1586" s="6" t="s">
        <v>80</v>
      </c>
      <c r="BE1586" s="6">
        <v>6</v>
      </c>
      <c r="BF1586" s="6">
        <v>0</v>
      </c>
      <c r="BG1586" s="6" t="s">
        <v>136</v>
      </c>
      <c r="BH1586" s="6">
        <f t="shared" si="620"/>
        <v>0</v>
      </c>
      <c r="BI1586" s="6">
        <f t="shared" si="621"/>
        <v>5</v>
      </c>
      <c r="BJ1586" s="6">
        <f t="shared" si="622"/>
        <v>3</v>
      </c>
      <c r="BK1586" s="6">
        <f t="shared" si="623"/>
        <v>90</v>
      </c>
      <c r="BL1586" s="6">
        <f t="shared" si="624"/>
        <v>2</v>
      </c>
      <c r="BM1586" s="6">
        <f t="shared" si="625"/>
        <v>40</v>
      </c>
      <c r="BN1586" s="6">
        <f t="shared" si="626"/>
        <v>0</v>
      </c>
      <c r="BO1586" s="6">
        <f t="shared" si="627"/>
        <v>0</v>
      </c>
      <c r="BP1586" s="6">
        <f t="shared" si="628"/>
        <v>2</v>
      </c>
      <c r="BQ1586" s="6">
        <f t="shared" si="629"/>
        <v>40</v>
      </c>
      <c r="BR1586" s="6">
        <f t="shared" si="630"/>
        <v>130</v>
      </c>
      <c r="BS1586" s="6">
        <f t="shared" si="631"/>
        <v>130</v>
      </c>
      <c r="BT1586" s="12" t="str">
        <f t="shared" si="635"/>
        <v>Moderate</v>
      </c>
      <c r="BU1586">
        <f t="shared" si="632"/>
        <v>300</v>
      </c>
      <c r="BV1586">
        <f t="shared" si="633"/>
        <v>360</v>
      </c>
      <c r="BW1586">
        <v>17.510000000000002</v>
      </c>
      <c r="BX1586">
        <v>0</v>
      </c>
      <c r="BY1586">
        <v>35.880000000000003</v>
      </c>
      <c r="BZ1586">
        <v>0</v>
      </c>
      <c r="CA1586">
        <v>2</v>
      </c>
      <c r="CB1586">
        <v>1</v>
      </c>
      <c r="CC1586">
        <v>1</v>
      </c>
      <c r="CD1586">
        <v>1</v>
      </c>
      <c r="CE1586">
        <v>2</v>
      </c>
      <c r="CF1586">
        <v>1</v>
      </c>
      <c r="CG1586">
        <v>1</v>
      </c>
      <c r="CH1586">
        <v>2</v>
      </c>
      <c r="CI1586">
        <v>2</v>
      </c>
      <c r="CJ1586">
        <v>2</v>
      </c>
      <c r="CK1586">
        <v>1</v>
      </c>
      <c r="CL1586">
        <v>2</v>
      </c>
      <c r="CM1586">
        <v>2</v>
      </c>
      <c r="CN1586">
        <v>1</v>
      </c>
      <c r="CO1586">
        <v>1</v>
      </c>
      <c r="CP1586">
        <v>1</v>
      </c>
      <c r="CQ1586">
        <v>20</v>
      </c>
      <c r="CR1586" t="s">
        <v>2023</v>
      </c>
      <c r="CS1586">
        <v>3.9882263837154341</v>
      </c>
      <c r="CT1586">
        <v>1.2401831348704839</v>
      </c>
      <c r="CU1586">
        <v>0.2514518459491828</v>
      </c>
    </row>
    <row r="1587" spans="1:99" x14ac:dyDescent="0.25">
      <c r="A1587" t="s">
        <v>2026</v>
      </c>
      <c r="B1587">
        <v>135</v>
      </c>
      <c r="C1587" t="s">
        <v>67</v>
      </c>
      <c r="D1587" t="s">
        <v>90</v>
      </c>
      <c r="E1587">
        <v>27</v>
      </c>
      <c r="F1587" t="s">
        <v>69</v>
      </c>
      <c r="G1587" t="s">
        <v>113</v>
      </c>
      <c r="H1587">
        <v>181.7</v>
      </c>
      <c r="I1587">
        <v>74.150000000000006</v>
      </c>
      <c r="J1587">
        <v>22.459562942660121</v>
      </c>
      <c r="K1587">
        <v>24.75</v>
      </c>
      <c r="L1587" t="s">
        <v>71</v>
      </c>
      <c r="M1587" t="s">
        <v>97</v>
      </c>
      <c r="N1587">
        <v>15</v>
      </c>
      <c r="O1587" t="s">
        <v>98</v>
      </c>
      <c r="P1587" t="s">
        <v>78</v>
      </c>
      <c r="Q1587" t="s">
        <v>78</v>
      </c>
      <c r="R1587">
        <v>0</v>
      </c>
      <c r="S1587" t="s">
        <v>78</v>
      </c>
      <c r="T1587" t="s">
        <v>74</v>
      </c>
      <c r="U1587" t="s">
        <v>77</v>
      </c>
      <c r="V1587" t="s">
        <v>78</v>
      </c>
      <c r="W1587" t="s">
        <v>78</v>
      </c>
      <c r="X1587">
        <v>0</v>
      </c>
      <c r="Y1587">
        <v>1</v>
      </c>
      <c r="Z1587">
        <v>2</v>
      </c>
      <c r="AA1587">
        <v>2</v>
      </c>
      <c r="AB1587">
        <v>3</v>
      </c>
      <c r="AC1587">
        <v>1</v>
      </c>
      <c r="AD1587">
        <v>2</v>
      </c>
      <c r="AE1587">
        <v>3</v>
      </c>
      <c r="AF1587">
        <v>14</v>
      </c>
      <c r="AG1587" t="s">
        <v>254</v>
      </c>
      <c r="AH1587">
        <v>3</v>
      </c>
      <c r="AI1587">
        <v>0</v>
      </c>
      <c r="AJ1587">
        <v>30</v>
      </c>
      <c r="AK1587">
        <v>30</v>
      </c>
      <c r="AL1587">
        <v>2</v>
      </c>
      <c r="AM1587">
        <v>0</v>
      </c>
      <c r="AN1587">
        <v>20</v>
      </c>
      <c r="AO1587">
        <v>20</v>
      </c>
      <c r="AP1587">
        <v>0</v>
      </c>
      <c r="AQ1587">
        <f t="shared" si="634"/>
        <v>0</v>
      </c>
      <c r="AR1587">
        <v>0</v>
      </c>
      <c r="AS1587">
        <v>0</v>
      </c>
      <c r="AT1587" s="6">
        <f t="shared" si="612"/>
        <v>720</v>
      </c>
      <c r="AU1587" s="6">
        <f t="shared" si="613"/>
        <v>934.29000000000008</v>
      </c>
      <c r="AV1587" s="6">
        <f t="shared" si="614"/>
        <v>160</v>
      </c>
      <c r="AW1587" s="6">
        <f t="shared" si="615"/>
        <v>207.62</v>
      </c>
      <c r="AX1587" s="6">
        <f t="shared" si="616"/>
        <v>0</v>
      </c>
      <c r="AY1587" s="6">
        <f t="shared" si="617"/>
        <v>0</v>
      </c>
      <c r="AZ1587" s="6">
        <f t="shared" si="618"/>
        <v>880</v>
      </c>
      <c r="BA1587" s="6">
        <f t="shared" si="619"/>
        <v>1141.9100000000001</v>
      </c>
      <c r="BB1587" s="6">
        <v>5</v>
      </c>
      <c r="BC1587" s="6">
        <v>0</v>
      </c>
      <c r="BD1587" s="6" t="s">
        <v>80</v>
      </c>
      <c r="BE1587" s="6">
        <v>6</v>
      </c>
      <c r="BF1587" s="6">
        <v>0</v>
      </c>
      <c r="BG1587" s="6" t="s">
        <v>136</v>
      </c>
      <c r="BH1587" s="6">
        <f t="shared" si="620"/>
        <v>0</v>
      </c>
      <c r="BI1587" s="6">
        <f t="shared" si="621"/>
        <v>5</v>
      </c>
      <c r="BJ1587" s="6">
        <f t="shared" si="622"/>
        <v>3</v>
      </c>
      <c r="BK1587" s="6">
        <f t="shared" si="623"/>
        <v>90</v>
      </c>
      <c r="BL1587" s="6">
        <f t="shared" si="624"/>
        <v>2</v>
      </c>
      <c r="BM1587" s="6">
        <f t="shared" si="625"/>
        <v>40</v>
      </c>
      <c r="BN1587" s="6">
        <f t="shared" si="626"/>
        <v>0</v>
      </c>
      <c r="BO1587" s="6">
        <f t="shared" si="627"/>
        <v>0</v>
      </c>
      <c r="BP1587" s="6">
        <f t="shared" si="628"/>
        <v>2</v>
      </c>
      <c r="BQ1587" s="6">
        <f t="shared" si="629"/>
        <v>40</v>
      </c>
      <c r="BR1587" s="6">
        <f t="shared" si="630"/>
        <v>130</v>
      </c>
      <c r="BS1587" s="6">
        <f t="shared" si="631"/>
        <v>130</v>
      </c>
      <c r="BT1587" s="12" t="str">
        <f t="shared" si="635"/>
        <v>Moderate</v>
      </c>
      <c r="BU1587">
        <f t="shared" si="632"/>
        <v>300</v>
      </c>
      <c r="BV1587">
        <f t="shared" si="633"/>
        <v>360</v>
      </c>
      <c r="BW1587">
        <v>17.510000000000002</v>
      </c>
      <c r="BX1587">
        <v>0</v>
      </c>
      <c r="BY1587">
        <v>35.880000000000003</v>
      </c>
      <c r="BZ1587">
        <v>0</v>
      </c>
      <c r="CA1587">
        <v>2</v>
      </c>
      <c r="CB1587">
        <v>1</v>
      </c>
      <c r="CC1587">
        <v>1</v>
      </c>
      <c r="CD1587">
        <v>1</v>
      </c>
      <c r="CE1587">
        <v>2</v>
      </c>
      <c r="CF1587">
        <v>1</v>
      </c>
      <c r="CG1587">
        <v>1</v>
      </c>
      <c r="CH1587">
        <v>2</v>
      </c>
      <c r="CI1587">
        <v>2</v>
      </c>
      <c r="CJ1587">
        <v>2</v>
      </c>
      <c r="CK1587">
        <v>1</v>
      </c>
      <c r="CL1587">
        <v>2</v>
      </c>
      <c r="CM1587">
        <v>2</v>
      </c>
      <c r="CN1587">
        <v>1</v>
      </c>
      <c r="CO1587">
        <v>1</v>
      </c>
      <c r="CP1587">
        <v>1</v>
      </c>
      <c r="CQ1587">
        <v>20</v>
      </c>
      <c r="CR1587" t="s">
        <v>2023</v>
      </c>
      <c r="CS1587">
        <v>11.75826108774195</v>
      </c>
      <c r="CT1587">
        <v>3.6272588594082769</v>
      </c>
      <c r="CU1587">
        <v>0.33889257439702247</v>
      </c>
    </row>
    <row r="1588" spans="1:99" x14ac:dyDescent="0.25">
      <c r="A1588" t="s">
        <v>2027</v>
      </c>
      <c r="B1588">
        <v>135</v>
      </c>
      <c r="C1588" t="s">
        <v>67</v>
      </c>
      <c r="D1588" t="s">
        <v>90</v>
      </c>
      <c r="E1588">
        <v>27</v>
      </c>
      <c r="F1588" t="s">
        <v>69</v>
      </c>
      <c r="G1588" t="s">
        <v>113</v>
      </c>
      <c r="H1588">
        <v>181.7</v>
      </c>
      <c r="I1588">
        <v>74.150000000000006</v>
      </c>
      <c r="J1588">
        <v>22.459562942660121</v>
      </c>
      <c r="K1588">
        <v>24.75</v>
      </c>
      <c r="L1588" t="s">
        <v>71</v>
      </c>
      <c r="M1588" t="s">
        <v>97</v>
      </c>
      <c r="N1588">
        <v>15</v>
      </c>
      <c r="O1588" t="s">
        <v>98</v>
      </c>
      <c r="P1588" t="s">
        <v>78</v>
      </c>
      <c r="Q1588" t="s">
        <v>78</v>
      </c>
      <c r="R1588">
        <v>0</v>
      </c>
      <c r="S1588" t="s">
        <v>78</v>
      </c>
      <c r="T1588" t="s">
        <v>74</v>
      </c>
      <c r="U1588" t="s">
        <v>77</v>
      </c>
      <c r="V1588" t="s">
        <v>78</v>
      </c>
      <c r="W1588" t="s">
        <v>78</v>
      </c>
      <c r="X1588">
        <v>0</v>
      </c>
      <c r="Y1588">
        <v>1</v>
      </c>
      <c r="Z1588">
        <v>2</v>
      </c>
      <c r="AA1588">
        <v>2</v>
      </c>
      <c r="AB1588">
        <v>3</v>
      </c>
      <c r="AC1588">
        <v>1</v>
      </c>
      <c r="AD1588">
        <v>2</v>
      </c>
      <c r="AE1588">
        <v>3</v>
      </c>
      <c r="AF1588">
        <v>14</v>
      </c>
      <c r="AG1588" t="s">
        <v>254</v>
      </c>
      <c r="AH1588">
        <v>3</v>
      </c>
      <c r="AI1588">
        <v>0</v>
      </c>
      <c r="AJ1588">
        <v>30</v>
      </c>
      <c r="AK1588">
        <v>30</v>
      </c>
      <c r="AL1588">
        <v>2</v>
      </c>
      <c r="AM1588">
        <v>0</v>
      </c>
      <c r="AN1588">
        <v>20</v>
      </c>
      <c r="AO1588">
        <v>20</v>
      </c>
      <c r="AP1588">
        <v>0</v>
      </c>
      <c r="AQ1588">
        <f t="shared" si="634"/>
        <v>0</v>
      </c>
      <c r="AR1588">
        <v>0</v>
      </c>
      <c r="AS1588">
        <v>0</v>
      </c>
      <c r="AT1588" s="6">
        <f t="shared" si="612"/>
        <v>720</v>
      </c>
      <c r="AU1588" s="6">
        <f t="shared" si="613"/>
        <v>934.29000000000008</v>
      </c>
      <c r="AV1588" s="6">
        <f t="shared" si="614"/>
        <v>160</v>
      </c>
      <c r="AW1588" s="6">
        <f t="shared" si="615"/>
        <v>207.62</v>
      </c>
      <c r="AX1588" s="6">
        <f t="shared" si="616"/>
        <v>0</v>
      </c>
      <c r="AY1588" s="6">
        <f t="shared" si="617"/>
        <v>0</v>
      </c>
      <c r="AZ1588" s="6">
        <f t="shared" si="618"/>
        <v>880</v>
      </c>
      <c r="BA1588" s="6">
        <f t="shared" si="619"/>
        <v>1141.9100000000001</v>
      </c>
      <c r="BB1588" s="6">
        <v>5</v>
      </c>
      <c r="BC1588" s="6">
        <v>0</v>
      </c>
      <c r="BD1588" s="6" t="s">
        <v>80</v>
      </c>
      <c r="BE1588" s="6">
        <v>6</v>
      </c>
      <c r="BF1588" s="6">
        <v>0</v>
      </c>
      <c r="BG1588" s="6" t="s">
        <v>136</v>
      </c>
      <c r="BH1588" s="6">
        <f t="shared" si="620"/>
        <v>0</v>
      </c>
      <c r="BI1588" s="6">
        <f t="shared" si="621"/>
        <v>5</v>
      </c>
      <c r="BJ1588" s="6">
        <f t="shared" si="622"/>
        <v>3</v>
      </c>
      <c r="BK1588" s="6">
        <f t="shared" si="623"/>
        <v>90</v>
      </c>
      <c r="BL1588" s="6">
        <f t="shared" si="624"/>
        <v>2</v>
      </c>
      <c r="BM1588" s="6">
        <f t="shared" si="625"/>
        <v>40</v>
      </c>
      <c r="BN1588" s="6">
        <f t="shared" si="626"/>
        <v>0</v>
      </c>
      <c r="BO1588" s="6">
        <f t="shared" si="627"/>
        <v>0</v>
      </c>
      <c r="BP1588" s="6">
        <f t="shared" si="628"/>
        <v>2</v>
      </c>
      <c r="BQ1588" s="6">
        <f t="shared" si="629"/>
        <v>40</v>
      </c>
      <c r="BR1588" s="6">
        <f t="shared" si="630"/>
        <v>130</v>
      </c>
      <c r="BS1588" s="6">
        <f t="shared" si="631"/>
        <v>130</v>
      </c>
      <c r="BT1588" s="12" t="str">
        <f t="shared" si="635"/>
        <v>Moderate</v>
      </c>
      <c r="BU1588">
        <f t="shared" si="632"/>
        <v>300</v>
      </c>
      <c r="BV1588">
        <f t="shared" si="633"/>
        <v>360</v>
      </c>
      <c r="BW1588">
        <v>17.510000000000002</v>
      </c>
      <c r="BX1588">
        <v>0</v>
      </c>
      <c r="BY1588">
        <v>35.880000000000003</v>
      </c>
      <c r="BZ1588">
        <v>0</v>
      </c>
      <c r="CA1588">
        <v>2</v>
      </c>
      <c r="CB1588">
        <v>1</v>
      </c>
      <c r="CC1588">
        <v>1</v>
      </c>
      <c r="CD1588">
        <v>1</v>
      </c>
      <c r="CE1588">
        <v>2</v>
      </c>
      <c r="CF1588">
        <v>1</v>
      </c>
      <c r="CG1588">
        <v>1</v>
      </c>
      <c r="CH1588">
        <v>2</v>
      </c>
      <c r="CI1588">
        <v>2</v>
      </c>
      <c r="CJ1588">
        <v>2</v>
      </c>
      <c r="CK1588">
        <v>1</v>
      </c>
      <c r="CL1588">
        <v>2</v>
      </c>
      <c r="CM1588">
        <v>2</v>
      </c>
      <c r="CN1588">
        <v>1</v>
      </c>
      <c r="CO1588">
        <v>1</v>
      </c>
      <c r="CP1588">
        <v>1</v>
      </c>
      <c r="CQ1588">
        <v>20</v>
      </c>
      <c r="CR1588" t="s">
        <v>2023</v>
      </c>
      <c r="CS1588">
        <v>12.051199872780691</v>
      </c>
      <c r="CT1588">
        <v>3.5831118893142651</v>
      </c>
      <c r="CU1588">
        <v>0.40163381347302052</v>
      </c>
    </row>
    <row r="1589" spans="1:99" x14ac:dyDescent="0.25">
      <c r="A1589" t="s">
        <v>2028</v>
      </c>
      <c r="B1589">
        <v>135</v>
      </c>
      <c r="C1589" t="s">
        <v>67</v>
      </c>
      <c r="D1589" t="s">
        <v>90</v>
      </c>
      <c r="E1589">
        <v>27</v>
      </c>
      <c r="F1589" t="s">
        <v>69</v>
      </c>
      <c r="G1589" t="s">
        <v>113</v>
      </c>
      <c r="H1589">
        <v>181.7</v>
      </c>
      <c r="I1589">
        <v>74.150000000000006</v>
      </c>
      <c r="J1589">
        <v>22.459562942660121</v>
      </c>
      <c r="K1589">
        <v>24.75</v>
      </c>
      <c r="L1589" t="s">
        <v>71</v>
      </c>
      <c r="M1589" t="s">
        <v>97</v>
      </c>
      <c r="N1589">
        <v>15</v>
      </c>
      <c r="O1589" t="s">
        <v>98</v>
      </c>
      <c r="P1589" t="s">
        <v>78</v>
      </c>
      <c r="Q1589" t="s">
        <v>78</v>
      </c>
      <c r="R1589">
        <v>0</v>
      </c>
      <c r="S1589" t="s">
        <v>78</v>
      </c>
      <c r="T1589" t="s">
        <v>74</v>
      </c>
      <c r="U1589" t="s">
        <v>77</v>
      </c>
      <c r="V1589" t="s">
        <v>78</v>
      </c>
      <c r="W1589" t="s">
        <v>78</v>
      </c>
      <c r="X1589">
        <v>0</v>
      </c>
      <c r="Y1589">
        <v>1</v>
      </c>
      <c r="Z1589">
        <v>2</v>
      </c>
      <c r="AA1589">
        <v>2</v>
      </c>
      <c r="AB1589">
        <v>3</v>
      </c>
      <c r="AC1589">
        <v>1</v>
      </c>
      <c r="AD1589">
        <v>2</v>
      </c>
      <c r="AE1589">
        <v>3</v>
      </c>
      <c r="AF1589">
        <v>14</v>
      </c>
      <c r="AG1589" t="s">
        <v>254</v>
      </c>
      <c r="AH1589">
        <v>3</v>
      </c>
      <c r="AI1589">
        <v>0</v>
      </c>
      <c r="AJ1589">
        <v>30</v>
      </c>
      <c r="AK1589">
        <v>30</v>
      </c>
      <c r="AL1589">
        <v>2</v>
      </c>
      <c r="AM1589">
        <v>0</v>
      </c>
      <c r="AN1589">
        <v>20</v>
      </c>
      <c r="AO1589">
        <v>20</v>
      </c>
      <c r="AP1589">
        <v>0</v>
      </c>
      <c r="AQ1589">
        <f t="shared" si="634"/>
        <v>0</v>
      </c>
      <c r="AR1589">
        <v>0</v>
      </c>
      <c r="AS1589">
        <v>0</v>
      </c>
      <c r="AT1589" s="6">
        <f t="shared" si="612"/>
        <v>720</v>
      </c>
      <c r="AU1589" s="6">
        <f t="shared" si="613"/>
        <v>934.29000000000008</v>
      </c>
      <c r="AV1589" s="6">
        <f t="shared" si="614"/>
        <v>160</v>
      </c>
      <c r="AW1589" s="6">
        <f t="shared" si="615"/>
        <v>207.62</v>
      </c>
      <c r="AX1589" s="6">
        <f t="shared" si="616"/>
        <v>0</v>
      </c>
      <c r="AY1589" s="6">
        <f t="shared" si="617"/>
        <v>0</v>
      </c>
      <c r="AZ1589" s="6">
        <f t="shared" si="618"/>
        <v>880</v>
      </c>
      <c r="BA1589" s="6">
        <f t="shared" si="619"/>
        <v>1141.9100000000001</v>
      </c>
      <c r="BB1589" s="6">
        <v>5</v>
      </c>
      <c r="BC1589" s="6">
        <v>0</v>
      </c>
      <c r="BD1589" s="6" t="s">
        <v>80</v>
      </c>
      <c r="BE1589" s="6">
        <v>6</v>
      </c>
      <c r="BF1589" s="6">
        <v>0</v>
      </c>
      <c r="BG1589" s="6" t="s">
        <v>136</v>
      </c>
      <c r="BH1589" s="6">
        <f t="shared" si="620"/>
        <v>0</v>
      </c>
      <c r="BI1589" s="6">
        <f t="shared" si="621"/>
        <v>5</v>
      </c>
      <c r="BJ1589" s="6">
        <f t="shared" si="622"/>
        <v>3</v>
      </c>
      <c r="BK1589" s="6">
        <f t="shared" si="623"/>
        <v>90</v>
      </c>
      <c r="BL1589" s="6">
        <f t="shared" si="624"/>
        <v>2</v>
      </c>
      <c r="BM1589" s="6">
        <f t="shared" si="625"/>
        <v>40</v>
      </c>
      <c r="BN1589" s="6">
        <f t="shared" si="626"/>
        <v>0</v>
      </c>
      <c r="BO1589" s="6">
        <f t="shared" si="627"/>
        <v>0</v>
      </c>
      <c r="BP1589" s="6">
        <f t="shared" si="628"/>
        <v>2</v>
      </c>
      <c r="BQ1589" s="6">
        <f t="shared" si="629"/>
        <v>40</v>
      </c>
      <c r="BR1589" s="6">
        <f t="shared" si="630"/>
        <v>130</v>
      </c>
      <c r="BS1589" s="6">
        <f t="shared" si="631"/>
        <v>130</v>
      </c>
      <c r="BT1589" s="12" t="str">
        <f t="shared" si="635"/>
        <v>Moderate</v>
      </c>
      <c r="BU1589">
        <f t="shared" si="632"/>
        <v>300</v>
      </c>
      <c r="BV1589">
        <f t="shared" si="633"/>
        <v>360</v>
      </c>
      <c r="BW1589">
        <v>17.510000000000002</v>
      </c>
      <c r="BX1589">
        <v>0</v>
      </c>
      <c r="BY1589">
        <v>35.880000000000003</v>
      </c>
      <c r="BZ1589">
        <v>0</v>
      </c>
      <c r="CA1589">
        <v>2</v>
      </c>
      <c r="CB1589">
        <v>1</v>
      </c>
      <c r="CC1589">
        <v>1</v>
      </c>
      <c r="CD1589">
        <v>1</v>
      </c>
      <c r="CE1589">
        <v>2</v>
      </c>
      <c r="CF1589">
        <v>1</v>
      </c>
      <c r="CG1589">
        <v>1</v>
      </c>
      <c r="CH1589">
        <v>2</v>
      </c>
      <c r="CI1589">
        <v>2</v>
      </c>
      <c r="CJ1589">
        <v>2</v>
      </c>
      <c r="CK1589">
        <v>1</v>
      </c>
      <c r="CL1589">
        <v>2</v>
      </c>
      <c r="CM1589">
        <v>2</v>
      </c>
      <c r="CN1589">
        <v>1</v>
      </c>
      <c r="CO1589">
        <v>1</v>
      </c>
      <c r="CP1589">
        <v>1</v>
      </c>
      <c r="CQ1589">
        <v>20</v>
      </c>
      <c r="CR1589" t="s">
        <v>2023</v>
      </c>
      <c r="CS1589">
        <v>10.10763286601928</v>
      </c>
      <c r="CT1589">
        <v>3.1811237911431198</v>
      </c>
      <c r="CU1589">
        <v>0.35376709915688231</v>
      </c>
    </row>
    <row r="1590" spans="1:99" x14ac:dyDescent="0.25">
      <c r="A1590" t="s">
        <v>2029</v>
      </c>
      <c r="B1590">
        <v>135</v>
      </c>
      <c r="C1590" t="s">
        <v>86</v>
      </c>
      <c r="D1590" t="s">
        <v>90</v>
      </c>
      <c r="E1590">
        <v>27</v>
      </c>
      <c r="F1590" t="s">
        <v>69</v>
      </c>
      <c r="G1590" t="s">
        <v>113</v>
      </c>
      <c r="H1590">
        <v>181.7</v>
      </c>
      <c r="I1590">
        <v>74.150000000000006</v>
      </c>
      <c r="J1590">
        <v>22.459562942660121</v>
      </c>
      <c r="K1590">
        <v>24.75</v>
      </c>
      <c r="L1590" t="s">
        <v>71</v>
      </c>
      <c r="M1590" t="s">
        <v>97</v>
      </c>
      <c r="N1590">
        <v>15</v>
      </c>
      <c r="O1590" t="s">
        <v>98</v>
      </c>
      <c r="P1590" t="s">
        <v>78</v>
      </c>
      <c r="Q1590" t="s">
        <v>78</v>
      </c>
      <c r="R1590">
        <v>0</v>
      </c>
      <c r="S1590" t="s">
        <v>78</v>
      </c>
      <c r="T1590" t="s">
        <v>74</v>
      </c>
      <c r="U1590" t="s">
        <v>77</v>
      </c>
      <c r="V1590" t="s">
        <v>78</v>
      </c>
      <c r="W1590" t="s">
        <v>78</v>
      </c>
      <c r="X1590">
        <v>0</v>
      </c>
      <c r="Y1590">
        <v>1</v>
      </c>
      <c r="Z1590">
        <v>2</v>
      </c>
      <c r="AA1590">
        <v>2</v>
      </c>
      <c r="AB1590">
        <v>3</v>
      </c>
      <c r="AC1590">
        <v>1</v>
      </c>
      <c r="AD1590">
        <v>2</v>
      </c>
      <c r="AE1590">
        <v>3</v>
      </c>
      <c r="AF1590">
        <v>14</v>
      </c>
      <c r="AG1590" t="s">
        <v>254</v>
      </c>
      <c r="AH1590">
        <v>3</v>
      </c>
      <c r="AI1590">
        <v>0</v>
      </c>
      <c r="AJ1590">
        <v>30</v>
      </c>
      <c r="AK1590">
        <v>30</v>
      </c>
      <c r="AL1590">
        <v>2</v>
      </c>
      <c r="AM1590">
        <v>0</v>
      </c>
      <c r="AN1590">
        <v>20</v>
      </c>
      <c r="AO1590">
        <v>20</v>
      </c>
      <c r="AP1590">
        <v>0</v>
      </c>
      <c r="AQ1590">
        <f t="shared" si="634"/>
        <v>0</v>
      </c>
      <c r="AR1590">
        <v>0</v>
      </c>
      <c r="AS1590">
        <v>0</v>
      </c>
      <c r="AT1590" s="6">
        <f t="shared" si="612"/>
        <v>720</v>
      </c>
      <c r="AU1590" s="6">
        <f t="shared" si="613"/>
        <v>934.29000000000008</v>
      </c>
      <c r="AV1590" s="6">
        <f t="shared" si="614"/>
        <v>160</v>
      </c>
      <c r="AW1590" s="6">
        <f t="shared" si="615"/>
        <v>207.62</v>
      </c>
      <c r="AX1590" s="6">
        <f t="shared" si="616"/>
        <v>0</v>
      </c>
      <c r="AY1590" s="6">
        <f t="shared" si="617"/>
        <v>0</v>
      </c>
      <c r="AZ1590" s="6">
        <f t="shared" si="618"/>
        <v>880</v>
      </c>
      <c r="BA1590" s="6">
        <f t="shared" si="619"/>
        <v>1141.9100000000001</v>
      </c>
      <c r="BB1590" s="6">
        <v>5</v>
      </c>
      <c r="BC1590" s="6">
        <v>0</v>
      </c>
      <c r="BD1590" s="6" t="s">
        <v>80</v>
      </c>
      <c r="BE1590" s="6">
        <v>6</v>
      </c>
      <c r="BF1590" s="6">
        <v>0</v>
      </c>
      <c r="BG1590" s="6" t="s">
        <v>136</v>
      </c>
      <c r="BH1590" s="6">
        <f t="shared" si="620"/>
        <v>0</v>
      </c>
      <c r="BI1590" s="6">
        <f t="shared" si="621"/>
        <v>5</v>
      </c>
      <c r="BJ1590" s="6">
        <f t="shared" si="622"/>
        <v>3</v>
      </c>
      <c r="BK1590" s="6">
        <f t="shared" si="623"/>
        <v>90</v>
      </c>
      <c r="BL1590" s="6">
        <f t="shared" si="624"/>
        <v>2</v>
      </c>
      <c r="BM1590" s="6">
        <f t="shared" si="625"/>
        <v>40</v>
      </c>
      <c r="BN1590" s="6">
        <f t="shared" si="626"/>
        <v>0</v>
      </c>
      <c r="BO1590" s="6">
        <f t="shared" si="627"/>
        <v>0</v>
      </c>
      <c r="BP1590" s="6">
        <f t="shared" si="628"/>
        <v>2</v>
      </c>
      <c r="BQ1590" s="6">
        <f t="shared" si="629"/>
        <v>40</v>
      </c>
      <c r="BR1590" s="6">
        <f t="shared" si="630"/>
        <v>130</v>
      </c>
      <c r="BS1590" s="6">
        <f t="shared" si="631"/>
        <v>130</v>
      </c>
      <c r="BT1590" s="12" t="str">
        <f t="shared" si="635"/>
        <v>Moderate</v>
      </c>
      <c r="BU1590">
        <f t="shared" si="632"/>
        <v>300</v>
      </c>
      <c r="BV1590">
        <f t="shared" si="633"/>
        <v>360</v>
      </c>
      <c r="BW1590">
        <v>17.510000000000002</v>
      </c>
      <c r="BX1590">
        <v>0</v>
      </c>
      <c r="BY1590">
        <v>35.880000000000003</v>
      </c>
      <c r="BZ1590">
        <v>0</v>
      </c>
      <c r="CA1590">
        <v>2</v>
      </c>
      <c r="CB1590">
        <v>1</v>
      </c>
      <c r="CC1590">
        <v>1</v>
      </c>
      <c r="CD1590">
        <v>1</v>
      </c>
      <c r="CE1590">
        <v>2</v>
      </c>
      <c r="CF1590">
        <v>1</v>
      </c>
      <c r="CG1590">
        <v>1</v>
      </c>
      <c r="CH1590">
        <v>2</v>
      </c>
      <c r="CI1590">
        <v>2</v>
      </c>
      <c r="CJ1590">
        <v>2</v>
      </c>
      <c r="CK1590">
        <v>1</v>
      </c>
      <c r="CL1590">
        <v>2</v>
      </c>
      <c r="CM1590">
        <v>2</v>
      </c>
      <c r="CN1590">
        <v>1</v>
      </c>
      <c r="CO1590">
        <v>1</v>
      </c>
      <c r="CP1590">
        <v>1</v>
      </c>
      <c r="CQ1590">
        <v>20</v>
      </c>
      <c r="CR1590" t="s">
        <v>2023</v>
      </c>
      <c r="CS1590">
        <v>22.19243479440129</v>
      </c>
      <c r="CT1590">
        <v>7.1018422566317856</v>
      </c>
      <c r="CU1590">
        <v>0.51893499182904235</v>
      </c>
    </row>
    <row r="1591" spans="1:99" x14ac:dyDescent="0.25">
      <c r="A1591" t="s">
        <v>2030</v>
      </c>
      <c r="B1591">
        <v>135</v>
      </c>
      <c r="C1591" t="s">
        <v>86</v>
      </c>
      <c r="D1591" t="s">
        <v>90</v>
      </c>
      <c r="E1591">
        <v>27</v>
      </c>
      <c r="F1591" t="s">
        <v>69</v>
      </c>
      <c r="G1591" t="s">
        <v>113</v>
      </c>
      <c r="H1591">
        <v>181.7</v>
      </c>
      <c r="I1591">
        <v>74.150000000000006</v>
      </c>
      <c r="J1591">
        <v>22.459562942660121</v>
      </c>
      <c r="K1591">
        <v>24.75</v>
      </c>
      <c r="L1591" t="s">
        <v>71</v>
      </c>
      <c r="M1591" t="s">
        <v>97</v>
      </c>
      <c r="N1591">
        <v>15</v>
      </c>
      <c r="O1591" t="s">
        <v>98</v>
      </c>
      <c r="P1591" t="s">
        <v>78</v>
      </c>
      <c r="Q1591" t="s">
        <v>78</v>
      </c>
      <c r="R1591">
        <v>0</v>
      </c>
      <c r="S1591" t="s">
        <v>78</v>
      </c>
      <c r="T1591" t="s">
        <v>74</v>
      </c>
      <c r="U1591" t="s">
        <v>77</v>
      </c>
      <c r="V1591" t="s">
        <v>78</v>
      </c>
      <c r="W1591" t="s">
        <v>78</v>
      </c>
      <c r="X1591">
        <v>0</v>
      </c>
      <c r="Y1591">
        <v>1</v>
      </c>
      <c r="Z1591">
        <v>2</v>
      </c>
      <c r="AA1591">
        <v>2</v>
      </c>
      <c r="AB1591">
        <v>3</v>
      </c>
      <c r="AC1591">
        <v>1</v>
      </c>
      <c r="AD1591">
        <v>2</v>
      </c>
      <c r="AE1591">
        <v>3</v>
      </c>
      <c r="AF1591">
        <v>14</v>
      </c>
      <c r="AG1591" t="s">
        <v>254</v>
      </c>
      <c r="AH1591">
        <v>3</v>
      </c>
      <c r="AI1591">
        <v>0</v>
      </c>
      <c r="AJ1591">
        <v>30</v>
      </c>
      <c r="AK1591">
        <v>30</v>
      </c>
      <c r="AL1591">
        <v>2</v>
      </c>
      <c r="AM1591">
        <v>0</v>
      </c>
      <c r="AN1591">
        <v>20</v>
      </c>
      <c r="AO1591">
        <v>20</v>
      </c>
      <c r="AP1591">
        <v>0</v>
      </c>
      <c r="AQ1591">
        <f t="shared" si="634"/>
        <v>0</v>
      </c>
      <c r="AR1591">
        <v>0</v>
      </c>
      <c r="AS1591">
        <v>0</v>
      </c>
      <c r="AT1591" s="6">
        <f t="shared" si="612"/>
        <v>720</v>
      </c>
      <c r="AU1591" s="6">
        <f t="shared" si="613"/>
        <v>934.29000000000008</v>
      </c>
      <c r="AV1591" s="6">
        <f t="shared" si="614"/>
        <v>160</v>
      </c>
      <c r="AW1591" s="6">
        <f t="shared" si="615"/>
        <v>207.62</v>
      </c>
      <c r="AX1591" s="6">
        <f t="shared" si="616"/>
        <v>0</v>
      </c>
      <c r="AY1591" s="6">
        <f t="shared" si="617"/>
        <v>0</v>
      </c>
      <c r="AZ1591" s="6">
        <f t="shared" si="618"/>
        <v>880</v>
      </c>
      <c r="BA1591" s="6">
        <f t="shared" si="619"/>
        <v>1141.9100000000001</v>
      </c>
      <c r="BB1591" s="6">
        <v>5</v>
      </c>
      <c r="BC1591" s="6">
        <v>0</v>
      </c>
      <c r="BD1591" s="6" t="s">
        <v>80</v>
      </c>
      <c r="BE1591" s="6">
        <v>6</v>
      </c>
      <c r="BF1591" s="6">
        <v>0</v>
      </c>
      <c r="BG1591" s="6" t="s">
        <v>136</v>
      </c>
      <c r="BH1591" s="6">
        <f t="shared" si="620"/>
        <v>0</v>
      </c>
      <c r="BI1591" s="6">
        <f t="shared" si="621"/>
        <v>5</v>
      </c>
      <c r="BJ1591" s="6">
        <f t="shared" si="622"/>
        <v>3</v>
      </c>
      <c r="BK1591" s="6">
        <f t="shared" si="623"/>
        <v>90</v>
      </c>
      <c r="BL1591" s="6">
        <f t="shared" si="624"/>
        <v>2</v>
      </c>
      <c r="BM1591" s="6">
        <f t="shared" si="625"/>
        <v>40</v>
      </c>
      <c r="BN1591" s="6">
        <f t="shared" si="626"/>
        <v>0</v>
      </c>
      <c r="BO1591" s="6">
        <f t="shared" si="627"/>
        <v>0</v>
      </c>
      <c r="BP1591" s="6">
        <f t="shared" si="628"/>
        <v>2</v>
      </c>
      <c r="BQ1591" s="6">
        <f t="shared" si="629"/>
        <v>40</v>
      </c>
      <c r="BR1591" s="6">
        <f t="shared" si="630"/>
        <v>130</v>
      </c>
      <c r="BS1591" s="6">
        <f t="shared" si="631"/>
        <v>130</v>
      </c>
      <c r="BT1591" s="12" t="str">
        <f t="shared" si="635"/>
        <v>Moderate</v>
      </c>
      <c r="BU1591">
        <f t="shared" si="632"/>
        <v>300</v>
      </c>
      <c r="BV1591">
        <f t="shared" si="633"/>
        <v>360</v>
      </c>
      <c r="BW1591">
        <v>17.510000000000002</v>
      </c>
      <c r="BX1591">
        <v>0</v>
      </c>
      <c r="BY1591">
        <v>35.880000000000003</v>
      </c>
      <c r="BZ1591">
        <v>0</v>
      </c>
      <c r="CA1591">
        <v>2</v>
      </c>
      <c r="CB1591">
        <v>1</v>
      </c>
      <c r="CC1591">
        <v>1</v>
      </c>
      <c r="CD1591">
        <v>1</v>
      </c>
      <c r="CE1591">
        <v>2</v>
      </c>
      <c r="CF1591">
        <v>1</v>
      </c>
      <c r="CG1591">
        <v>1</v>
      </c>
      <c r="CH1591">
        <v>2</v>
      </c>
      <c r="CI1591">
        <v>2</v>
      </c>
      <c r="CJ1591">
        <v>2</v>
      </c>
      <c r="CK1591">
        <v>1</v>
      </c>
      <c r="CL1591">
        <v>2</v>
      </c>
      <c r="CM1591">
        <v>2</v>
      </c>
      <c r="CN1591">
        <v>1</v>
      </c>
      <c r="CO1591">
        <v>1</v>
      </c>
      <c r="CP1591">
        <v>1</v>
      </c>
      <c r="CQ1591">
        <v>20</v>
      </c>
      <c r="CR1591" t="s">
        <v>2023</v>
      </c>
      <c r="CS1591">
        <v>22.283198784542702</v>
      </c>
      <c r="CT1591">
        <v>6.2321648857079799</v>
      </c>
      <c r="CU1591">
        <v>0.47456632638457569</v>
      </c>
    </row>
    <row r="1592" spans="1:99" x14ac:dyDescent="0.25">
      <c r="A1592" t="s">
        <v>2031</v>
      </c>
      <c r="B1592">
        <v>135</v>
      </c>
      <c r="C1592" t="s">
        <v>86</v>
      </c>
      <c r="D1592" t="s">
        <v>90</v>
      </c>
      <c r="E1592">
        <v>27</v>
      </c>
      <c r="F1592" t="s">
        <v>69</v>
      </c>
      <c r="G1592" t="s">
        <v>113</v>
      </c>
      <c r="H1592">
        <v>181.7</v>
      </c>
      <c r="I1592">
        <v>74.150000000000006</v>
      </c>
      <c r="J1592">
        <v>22.459562942660121</v>
      </c>
      <c r="K1592">
        <v>24.75</v>
      </c>
      <c r="L1592" t="s">
        <v>71</v>
      </c>
      <c r="M1592" t="s">
        <v>97</v>
      </c>
      <c r="N1592">
        <v>15</v>
      </c>
      <c r="O1592" t="s">
        <v>98</v>
      </c>
      <c r="P1592" t="s">
        <v>78</v>
      </c>
      <c r="Q1592" t="s">
        <v>78</v>
      </c>
      <c r="R1592">
        <v>0</v>
      </c>
      <c r="S1592" t="s">
        <v>78</v>
      </c>
      <c r="T1592" t="s">
        <v>74</v>
      </c>
      <c r="U1592" t="s">
        <v>77</v>
      </c>
      <c r="V1592" t="s">
        <v>78</v>
      </c>
      <c r="W1592" t="s">
        <v>78</v>
      </c>
      <c r="X1592">
        <v>0</v>
      </c>
      <c r="Y1592">
        <v>1</v>
      </c>
      <c r="Z1592">
        <v>2</v>
      </c>
      <c r="AA1592">
        <v>2</v>
      </c>
      <c r="AB1592">
        <v>3</v>
      </c>
      <c r="AC1592">
        <v>1</v>
      </c>
      <c r="AD1592">
        <v>2</v>
      </c>
      <c r="AE1592">
        <v>3</v>
      </c>
      <c r="AF1592">
        <v>14</v>
      </c>
      <c r="AG1592" t="s">
        <v>254</v>
      </c>
      <c r="AH1592">
        <v>3</v>
      </c>
      <c r="AI1592">
        <v>0</v>
      </c>
      <c r="AJ1592">
        <v>30</v>
      </c>
      <c r="AK1592">
        <v>30</v>
      </c>
      <c r="AL1592">
        <v>2</v>
      </c>
      <c r="AM1592">
        <v>0</v>
      </c>
      <c r="AN1592">
        <v>20</v>
      </c>
      <c r="AO1592">
        <v>20</v>
      </c>
      <c r="AP1592">
        <v>0</v>
      </c>
      <c r="AQ1592">
        <f t="shared" si="634"/>
        <v>0</v>
      </c>
      <c r="AR1592">
        <v>0</v>
      </c>
      <c r="AS1592">
        <v>0</v>
      </c>
      <c r="AT1592" s="6">
        <f t="shared" si="612"/>
        <v>720</v>
      </c>
      <c r="AU1592" s="6">
        <f t="shared" si="613"/>
        <v>934.29000000000008</v>
      </c>
      <c r="AV1592" s="6">
        <f t="shared" si="614"/>
        <v>160</v>
      </c>
      <c r="AW1592" s="6">
        <f t="shared" si="615"/>
        <v>207.62</v>
      </c>
      <c r="AX1592" s="6">
        <f t="shared" si="616"/>
        <v>0</v>
      </c>
      <c r="AY1592" s="6">
        <f t="shared" si="617"/>
        <v>0</v>
      </c>
      <c r="AZ1592" s="6">
        <f t="shared" si="618"/>
        <v>880</v>
      </c>
      <c r="BA1592" s="6">
        <f t="shared" si="619"/>
        <v>1141.9100000000001</v>
      </c>
      <c r="BB1592" s="6">
        <v>5</v>
      </c>
      <c r="BC1592" s="6">
        <v>0</v>
      </c>
      <c r="BD1592" s="6" t="s">
        <v>80</v>
      </c>
      <c r="BE1592" s="6">
        <v>6</v>
      </c>
      <c r="BF1592" s="6">
        <v>0</v>
      </c>
      <c r="BG1592" s="6" t="s">
        <v>136</v>
      </c>
      <c r="BH1592" s="6">
        <f t="shared" si="620"/>
        <v>0</v>
      </c>
      <c r="BI1592" s="6">
        <f t="shared" si="621"/>
        <v>5</v>
      </c>
      <c r="BJ1592" s="6">
        <f t="shared" si="622"/>
        <v>3</v>
      </c>
      <c r="BK1592" s="6">
        <f t="shared" si="623"/>
        <v>90</v>
      </c>
      <c r="BL1592" s="6">
        <f t="shared" si="624"/>
        <v>2</v>
      </c>
      <c r="BM1592" s="6">
        <f t="shared" si="625"/>
        <v>40</v>
      </c>
      <c r="BN1592" s="6">
        <f t="shared" si="626"/>
        <v>0</v>
      </c>
      <c r="BO1592" s="6">
        <f t="shared" si="627"/>
        <v>0</v>
      </c>
      <c r="BP1592" s="6">
        <f t="shared" si="628"/>
        <v>2</v>
      </c>
      <c r="BQ1592" s="6">
        <f t="shared" si="629"/>
        <v>40</v>
      </c>
      <c r="BR1592" s="6">
        <f t="shared" si="630"/>
        <v>130</v>
      </c>
      <c r="BS1592" s="6">
        <f t="shared" si="631"/>
        <v>130</v>
      </c>
      <c r="BT1592" s="12" t="str">
        <f t="shared" si="635"/>
        <v>Moderate</v>
      </c>
      <c r="BU1592">
        <f t="shared" si="632"/>
        <v>300</v>
      </c>
      <c r="BV1592">
        <f t="shared" si="633"/>
        <v>360</v>
      </c>
      <c r="BW1592">
        <v>17.510000000000002</v>
      </c>
      <c r="BX1592">
        <v>0</v>
      </c>
      <c r="BY1592">
        <v>35.880000000000003</v>
      </c>
      <c r="BZ1592">
        <v>0</v>
      </c>
      <c r="CA1592">
        <v>2</v>
      </c>
      <c r="CB1592">
        <v>1</v>
      </c>
      <c r="CC1592">
        <v>1</v>
      </c>
      <c r="CD1592">
        <v>1</v>
      </c>
      <c r="CE1592">
        <v>2</v>
      </c>
      <c r="CF1592">
        <v>1</v>
      </c>
      <c r="CG1592">
        <v>1</v>
      </c>
      <c r="CH1592">
        <v>2</v>
      </c>
      <c r="CI1592">
        <v>2</v>
      </c>
      <c r="CJ1592">
        <v>2</v>
      </c>
      <c r="CK1592">
        <v>1</v>
      </c>
      <c r="CL1592">
        <v>2</v>
      </c>
      <c r="CM1592">
        <v>2</v>
      </c>
      <c r="CN1592">
        <v>1</v>
      </c>
      <c r="CO1592">
        <v>1</v>
      </c>
      <c r="CP1592">
        <v>1</v>
      </c>
      <c r="CQ1592">
        <v>20</v>
      </c>
      <c r="CR1592" t="s">
        <v>2023</v>
      </c>
      <c r="CS1592">
        <v>25.049912771145809</v>
      </c>
      <c r="CT1592">
        <v>5.7946760256536054</v>
      </c>
      <c r="CU1592">
        <v>0.37419502087851902</v>
      </c>
    </row>
    <row r="1593" spans="1:99" x14ac:dyDescent="0.25">
      <c r="A1593" t="s">
        <v>2032</v>
      </c>
      <c r="B1593">
        <v>135</v>
      </c>
      <c r="C1593" t="s">
        <v>86</v>
      </c>
      <c r="D1593" t="s">
        <v>68</v>
      </c>
      <c r="E1593">
        <v>27</v>
      </c>
      <c r="F1593" t="s">
        <v>69</v>
      </c>
      <c r="G1593" t="s">
        <v>113</v>
      </c>
      <c r="H1593">
        <v>181.7</v>
      </c>
      <c r="I1593">
        <v>74.150000000000006</v>
      </c>
      <c r="J1593">
        <v>22.459562942660121</v>
      </c>
      <c r="K1593">
        <v>24.75</v>
      </c>
      <c r="L1593" t="s">
        <v>71</v>
      </c>
      <c r="M1593" t="s">
        <v>97</v>
      </c>
      <c r="N1593">
        <v>15</v>
      </c>
      <c r="O1593" t="s">
        <v>98</v>
      </c>
      <c r="P1593" t="s">
        <v>78</v>
      </c>
      <c r="Q1593" t="s">
        <v>78</v>
      </c>
      <c r="R1593">
        <v>0</v>
      </c>
      <c r="S1593" t="s">
        <v>78</v>
      </c>
      <c r="T1593" t="s">
        <v>74</v>
      </c>
      <c r="U1593" t="s">
        <v>77</v>
      </c>
      <c r="V1593" t="s">
        <v>78</v>
      </c>
      <c r="W1593" t="s">
        <v>78</v>
      </c>
      <c r="X1593">
        <v>0</v>
      </c>
      <c r="Y1593">
        <v>1</v>
      </c>
      <c r="Z1593">
        <v>2</v>
      </c>
      <c r="AA1593">
        <v>2</v>
      </c>
      <c r="AB1593">
        <v>3</v>
      </c>
      <c r="AC1593">
        <v>1</v>
      </c>
      <c r="AD1593">
        <v>2</v>
      </c>
      <c r="AE1593">
        <v>3</v>
      </c>
      <c r="AF1593">
        <v>14</v>
      </c>
      <c r="AG1593" t="s">
        <v>254</v>
      </c>
      <c r="AH1593">
        <v>3</v>
      </c>
      <c r="AI1593">
        <v>0</v>
      </c>
      <c r="AJ1593">
        <v>30</v>
      </c>
      <c r="AK1593">
        <v>30</v>
      </c>
      <c r="AL1593">
        <v>2</v>
      </c>
      <c r="AM1593">
        <v>0</v>
      </c>
      <c r="AN1593">
        <v>20</v>
      </c>
      <c r="AO1593">
        <v>20</v>
      </c>
      <c r="AP1593">
        <v>0</v>
      </c>
      <c r="AQ1593">
        <f t="shared" si="634"/>
        <v>0</v>
      </c>
      <c r="AR1593">
        <v>0</v>
      </c>
      <c r="AS1593">
        <v>0</v>
      </c>
      <c r="AT1593" s="6">
        <f t="shared" si="612"/>
        <v>720</v>
      </c>
      <c r="AU1593" s="6">
        <f t="shared" si="613"/>
        <v>934.29000000000008</v>
      </c>
      <c r="AV1593" s="6">
        <f t="shared" si="614"/>
        <v>160</v>
      </c>
      <c r="AW1593" s="6">
        <f t="shared" si="615"/>
        <v>207.62</v>
      </c>
      <c r="AX1593" s="6">
        <f t="shared" si="616"/>
        <v>0</v>
      </c>
      <c r="AY1593" s="6">
        <f t="shared" si="617"/>
        <v>0</v>
      </c>
      <c r="AZ1593" s="6">
        <f t="shared" si="618"/>
        <v>880</v>
      </c>
      <c r="BA1593" s="6">
        <f t="shared" si="619"/>
        <v>1141.9100000000001</v>
      </c>
      <c r="BB1593" s="6">
        <v>5</v>
      </c>
      <c r="BC1593" s="6">
        <v>0</v>
      </c>
      <c r="BD1593" s="6" t="s">
        <v>80</v>
      </c>
      <c r="BE1593" s="6">
        <v>6</v>
      </c>
      <c r="BF1593" s="6">
        <v>0</v>
      </c>
      <c r="BG1593" s="6" t="s">
        <v>136</v>
      </c>
      <c r="BH1593" s="6">
        <f t="shared" si="620"/>
        <v>0</v>
      </c>
      <c r="BI1593" s="6">
        <f t="shared" si="621"/>
        <v>5</v>
      </c>
      <c r="BJ1593" s="6">
        <f t="shared" si="622"/>
        <v>3</v>
      </c>
      <c r="BK1593" s="6">
        <f t="shared" si="623"/>
        <v>90</v>
      </c>
      <c r="BL1593" s="6">
        <f t="shared" si="624"/>
        <v>2</v>
      </c>
      <c r="BM1593" s="6">
        <f t="shared" si="625"/>
        <v>40</v>
      </c>
      <c r="BN1593" s="6">
        <f t="shared" si="626"/>
        <v>0</v>
      </c>
      <c r="BO1593" s="6">
        <f t="shared" si="627"/>
        <v>0</v>
      </c>
      <c r="BP1593" s="6">
        <f t="shared" si="628"/>
        <v>2</v>
      </c>
      <c r="BQ1593" s="6">
        <f t="shared" si="629"/>
        <v>40</v>
      </c>
      <c r="BR1593" s="6">
        <f t="shared" si="630"/>
        <v>130</v>
      </c>
      <c r="BS1593" s="6">
        <f t="shared" si="631"/>
        <v>130</v>
      </c>
      <c r="BT1593" s="12" t="str">
        <f t="shared" si="635"/>
        <v>Moderate</v>
      </c>
      <c r="BU1593">
        <f t="shared" si="632"/>
        <v>300</v>
      </c>
      <c r="BV1593">
        <f t="shared" si="633"/>
        <v>360</v>
      </c>
      <c r="BW1593">
        <v>17.510000000000002</v>
      </c>
      <c r="BX1593">
        <v>0</v>
      </c>
      <c r="BY1593">
        <v>35.880000000000003</v>
      </c>
      <c r="BZ1593">
        <v>0</v>
      </c>
      <c r="CA1593">
        <v>2</v>
      </c>
      <c r="CB1593">
        <v>1</v>
      </c>
      <c r="CC1593">
        <v>1</v>
      </c>
      <c r="CD1593">
        <v>1</v>
      </c>
      <c r="CE1593">
        <v>2</v>
      </c>
      <c r="CF1593">
        <v>1</v>
      </c>
      <c r="CG1593">
        <v>1</v>
      </c>
      <c r="CH1593">
        <v>2</v>
      </c>
      <c r="CI1593">
        <v>2</v>
      </c>
      <c r="CJ1593">
        <v>2</v>
      </c>
      <c r="CK1593">
        <v>1</v>
      </c>
      <c r="CL1593">
        <v>2</v>
      </c>
      <c r="CM1593">
        <v>2</v>
      </c>
      <c r="CN1593">
        <v>1</v>
      </c>
      <c r="CO1593">
        <v>1</v>
      </c>
      <c r="CP1593">
        <v>1</v>
      </c>
      <c r="CQ1593">
        <v>20</v>
      </c>
      <c r="CR1593" t="s">
        <v>2023</v>
      </c>
      <c r="CS1593">
        <v>7.218301692330539</v>
      </c>
      <c r="CT1593">
        <v>2.0144440578896212</v>
      </c>
      <c r="CU1593">
        <v>0.31285339296333181</v>
      </c>
    </row>
    <row r="1594" spans="1:99" x14ac:dyDescent="0.25">
      <c r="A1594" t="s">
        <v>2033</v>
      </c>
      <c r="B1594">
        <v>135</v>
      </c>
      <c r="C1594" t="s">
        <v>86</v>
      </c>
      <c r="D1594" t="s">
        <v>68</v>
      </c>
      <c r="E1594">
        <v>27</v>
      </c>
      <c r="F1594" t="s">
        <v>69</v>
      </c>
      <c r="G1594" t="s">
        <v>113</v>
      </c>
      <c r="H1594">
        <v>181.7</v>
      </c>
      <c r="I1594">
        <v>74.150000000000006</v>
      </c>
      <c r="J1594">
        <v>22.459562942660121</v>
      </c>
      <c r="K1594">
        <v>24.75</v>
      </c>
      <c r="L1594" t="s">
        <v>71</v>
      </c>
      <c r="M1594" t="s">
        <v>97</v>
      </c>
      <c r="N1594">
        <v>15</v>
      </c>
      <c r="O1594" t="s">
        <v>98</v>
      </c>
      <c r="P1594" t="s">
        <v>78</v>
      </c>
      <c r="Q1594" t="s">
        <v>78</v>
      </c>
      <c r="R1594">
        <v>0</v>
      </c>
      <c r="S1594" t="s">
        <v>78</v>
      </c>
      <c r="T1594" t="s">
        <v>74</v>
      </c>
      <c r="U1594" t="s">
        <v>77</v>
      </c>
      <c r="V1594" t="s">
        <v>78</v>
      </c>
      <c r="W1594" t="s">
        <v>78</v>
      </c>
      <c r="X1594">
        <v>0</v>
      </c>
      <c r="Y1594">
        <v>1</v>
      </c>
      <c r="Z1594">
        <v>2</v>
      </c>
      <c r="AA1594">
        <v>2</v>
      </c>
      <c r="AB1594">
        <v>3</v>
      </c>
      <c r="AC1594">
        <v>1</v>
      </c>
      <c r="AD1594">
        <v>2</v>
      </c>
      <c r="AE1594">
        <v>3</v>
      </c>
      <c r="AF1594">
        <v>14</v>
      </c>
      <c r="AG1594" t="s">
        <v>254</v>
      </c>
      <c r="AH1594">
        <v>3</v>
      </c>
      <c r="AI1594">
        <v>0</v>
      </c>
      <c r="AJ1594">
        <v>30</v>
      </c>
      <c r="AK1594">
        <v>30</v>
      </c>
      <c r="AL1594">
        <v>2</v>
      </c>
      <c r="AM1594">
        <v>0</v>
      </c>
      <c r="AN1594">
        <v>20</v>
      </c>
      <c r="AO1594">
        <v>20</v>
      </c>
      <c r="AP1594">
        <v>0</v>
      </c>
      <c r="AQ1594">
        <f t="shared" si="634"/>
        <v>0</v>
      </c>
      <c r="AR1594">
        <v>0</v>
      </c>
      <c r="AS1594">
        <v>0</v>
      </c>
      <c r="AT1594" s="6">
        <f t="shared" si="612"/>
        <v>720</v>
      </c>
      <c r="AU1594" s="6">
        <f t="shared" si="613"/>
        <v>934.29000000000008</v>
      </c>
      <c r="AV1594" s="6">
        <f t="shared" si="614"/>
        <v>160</v>
      </c>
      <c r="AW1594" s="6">
        <f t="shared" si="615"/>
        <v>207.62</v>
      </c>
      <c r="AX1594" s="6">
        <f t="shared" si="616"/>
        <v>0</v>
      </c>
      <c r="AY1594" s="6">
        <f t="shared" si="617"/>
        <v>0</v>
      </c>
      <c r="AZ1594" s="6">
        <f t="shared" si="618"/>
        <v>880</v>
      </c>
      <c r="BA1594" s="6">
        <f t="shared" si="619"/>
        <v>1141.9100000000001</v>
      </c>
      <c r="BB1594" s="6">
        <v>5</v>
      </c>
      <c r="BC1594" s="6">
        <v>0</v>
      </c>
      <c r="BD1594" s="6" t="s">
        <v>80</v>
      </c>
      <c r="BE1594" s="6">
        <v>6</v>
      </c>
      <c r="BF1594" s="6">
        <v>0</v>
      </c>
      <c r="BG1594" s="6" t="s">
        <v>136</v>
      </c>
      <c r="BH1594" s="6">
        <f t="shared" si="620"/>
        <v>0</v>
      </c>
      <c r="BI1594" s="6">
        <f t="shared" si="621"/>
        <v>5</v>
      </c>
      <c r="BJ1594" s="6">
        <f t="shared" si="622"/>
        <v>3</v>
      </c>
      <c r="BK1594" s="6">
        <f t="shared" si="623"/>
        <v>90</v>
      </c>
      <c r="BL1594" s="6">
        <f t="shared" si="624"/>
        <v>2</v>
      </c>
      <c r="BM1594" s="6">
        <f t="shared" si="625"/>
        <v>40</v>
      </c>
      <c r="BN1594" s="6">
        <f t="shared" si="626"/>
        <v>0</v>
      </c>
      <c r="BO1594" s="6">
        <f t="shared" si="627"/>
        <v>0</v>
      </c>
      <c r="BP1594" s="6">
        <f t="shared" si="628"/>
        <v>2</v>
      </c>
      <c r="BQ1594" s="6">
        <f t="shared" si="629"/>
        <v>40</v>
      </c>
      <c r="BR1594" s="6">
        <f t="shared" si="630"/>
        <v>130</v>
      </c>
      <c r="BS1594" s="6">
        <f t="shared" si="631"/>
        <v>130</v>
      </c>
      <c r="BT1594" s="12" t="str">
        <f t="shared" si="635"/>
        <v>Moderate</v>
      </c>
      <c r="BU1594">
        <f t="shared" si="632"/>
        <v>300</v>
      </c>
      <c r="BV1594">
        <f t="shared" si="633"/>
        <v>360</v>
      </c>
      <c r="BW1594">
        <v>17.510000000000002</v>
      </c>
      <c r="BX1594">
        <v>0</v>
      </c>
      <c r="BY1594">
        <v>35.880000000000003</v>
      </c>
      <c r="BZ1594">
        <v>0</v>
      </c>
      <c r="CA1594">
        <v>2</v>
      </c>
      <c r="CB1594">
        <v>1</v>
      </c>
      <c r="CC1594">
        <v>1</v>
      </c>
      <c r="CD1594">
        <v>1</v>
      </c>
      <c r="CE1594">
        <v>2</v>
      </c>
      <c r="CF1594">
        <v>1</v>
      </c>
      <c r="CG1594">
        <v>1</v>
      </c>
      <c r="CH1594">
        <v>2</v>
      </c>
      <c r="CI1594">
        <v>2</v>
      </c>
      <c r="CJ1594">
        <v>2</v>
      </c>
      <c r="CK1594">
        <v>1</v>
      </c>
      <c r="CL1594">
        <v>2</v>
      </c>
      <c r="CM1594">
        <v>2</v>
      </c>
      <c r="CN1594">
        <v>1</v>
      </c>
      <c r="CO1594">
        <v>1</v>
      </c>
      <c r="CP1594">
        <v>1</v>
      </c>
      <c r="CQ1594">
        <v>20</v>
      </c>
      <c r="CR1594" t="s">
        <v>2023</v>
      </c>
      <c r="CS1594">
        <v>6.1786483638089722</v>
      </c>
      <c r="CT1594">
        <v>2.1909818609581442</v>
      </c>
      <c r="CU1594">
        <v>0.31883292167974608</v>
      </c>
    </row>
    <row r="1595" spans="1:99" x14ac:dyDescent="0.25">
      <c r="A1595" t="s">
        <v>2034</v>
      </c>
      <c r="B1595">
        <v>135</v>
      </c>
      <c r="C1595" t="s">
        <v>86</v>
      </c>
      <c r="D1595" t="s">
        <v>68</v>
      </c>
      <c r="E1595">
        <v>27</v>
      </c>
      <c r="F1595" t="s">
        <v>69</v>
      </c>
      <c r="G1595" t="s">
        <v>113</v>
      </c>
      <c r="H1595">
        <v>181.7</v>
      </c>
      <c r="I1595">
        <v>74.150000000000006</v>
      </c>
      <c r="J1595">
        <v>22.459562942660121</v>
      </c>
      <c r="K1595">
        <v>24.75</v>
      </c>
      <c r="L1595" t="s">
        <v>71</v>
      </c>
      <c r="M1595" t="s">
        <v>97</v>
      </c>
      <c r="N1595">
        <v>15</v>
      </c>
      <c r="O1595" t="s">
        <v>98</v>
      </c>
      <c r="P1595" t="s">
        <v>78</v>
      </c>
      <c r="Q1595" t="s">
        <v>78</v>
      </c>
      <c r="R1595">
        <v>0</v>
      </c>
      <c r="S1595" t="s">
        <v>78</v>
      </c>
      <c r="T1595" t="s">
        <v>74</v>
      </c>
      <c r="U1595" t="s">
        <v>77</v>
      </c>
      <c r="V1595" t="s">
        <v>78</v>
      </c>
      <c r="W1595" t="s">
        <v>78</v>
      </c>
      <c r="X1595">
        <v>0</v>
      </c>
      <c r="Y1595">
        <v>1</v>
      </c>
      <c r="Z1595">
        <v>2</v>
      </c>
      <c r="AA1595">
        <v>2</v>
      </c>
      <c r="AB1595">
        <v>3</v>
      </c>
      <c r="AC1595">
        <v>1</v>
      </c>
      <c r="AD1595">
        <v>2</v>
      </c>
      <c r="AE1595">
        <v>3</v>
      </c>
      <c r="AF1595">
        <v>14</v>
      </c>
      <c r="AG1595" t="s">
        <v>254</v>
      </c>
      <c r="AH1595">
        <v>3</v>
      </c>
      <c r="AI1595">
        <v>0</v>
      </c>
      <c r="AJ1595">
        <v>30</v>
      </c>
      <c r="AK1595">
        <v>30</v>
      </c>
      <c r="AL1595">
        <v>2</v>
      </c>
      <c r="AM1595">
        <v>0</v>
      </c>
      <c r="AN1595">
        <v>20</v>
      </c>
      <c r="AO1595">
        <v>20</v>
      </c>
      <c r="AP1595">
        <v>0</v>
      </c>
      <c r="AQ1595">
        <f t="shared" si="634"/>
        <v>0</v>
      </c>
      <c r="AR1595">
        <v>0</v>
      </c>
      <c r="AS1595">
        <v>0</v>
      </c>
      <c r="AT1595" s="6">
        <f t="shared" si="612"/>
        <v>720</v>
      </c>
      <c r="AU1595" s="6">
        <f t="shared" si="613"/>
        <v>934.29000000000008</v>
      </c>
      <c r="AV1595" s="6">
        <f t="shared" si="614"/>
        <v>160</v>
      </c>
      <c r="AW1595" s="6">
        <f t="shared" si="615"/>
        <v>207.62</v>
      </c>
      <c r="AX1595" s="6">
        <f t="shared" si="616"/>
        <v>0</v>
      </c>
      <c r="AY1595" s="6">
        <f t="shared" si="617"/>
        <v>0</v>
      </c>
      <c r="AZ1595" s="6">
        <f t="shared" si="618"/>
        <v>880</v>
      </c>
      <c r="BA1595" s="6">
        <f t="shared" si="619"/>
        <v>1141.9100000000001</v>
      </c>
      <c r="BB1595" s="6">
        <v>5</v>
      </c>
      <c r="BC1595" s="6">
        <v>0</v>
      </c>
      <c r="BD1595" s="6" t="s">
        <v>80</v>
      </c>
      <c r="BE1595" s="6">
        <v>6</v>
      </c>
      <c r="BF1595" s="6">
        <v>0</v>
      </c>
      <c r="BG1595" s="6" t="s">
        <v>136</v>
      </c>
      <c r="BH1595" s="6">
        <f t="shared" si="620"/>
        <v>0</v>
      </c>
      <c r="BI1595" s="6">
        <f t="shared" si="621"/>
        <v>5</v>
      </c>
      <c r="BJ1595" s="6">
        <f t="shared" si="622"/>
        <v>3</v>
      </c>
      <c r="BK1595" s="6">
        <f t="shared" si="623"/>
        <v>90</v>
      </c>
      <c r="BL1595" s="6">
        <f t="shared" si="624"/>
        <v>2</v>
      </c>
      <c r="BM1595" s="6">
        <f t="shared" si="625"/>
        <v>40</v>
      </c>
      <c r="BN1595" s="6">
        <f t="shared" si="626"/>
        <v>0</v>
      </c>
      <c r="BO1595" s="6">
        <f t="shared" si="627"/>
        <v>0</v>
      </c>
      <c r="BP1595" s="6">
        <f t="shared" si="628"/>
        <v>2</v>
      </c>
      <c r="BQ1595" s="6">
        <f t="shared" si="629"/>
        <v>40</v>
      </c>
      <c r="BR1595" s="6">
        <f t="shared" si="630"/>
        <v>130</v>
      </c>
      <c r="BS1595" s="6">
        <f t="shared" si="631"/>
        <v>130</v>
      </c>
      <c r="BT1595" s="12" t="str">
        <f t="shared" si="635"/>
        <v>Moderate</v>
      </c>
      <c r="BU1595">
        <f t="shared" si="632"/>
        <v>300</v>
      </c>
      <c r="BV1595">
        <f t="shared" si="633"/>
        <v>360</v>
      </c>
      <c r="BW1595">
        <v>17.510000000000002</v>
      </c>
      <c r="BX1595">
        <v>0</v>
      </c>
      <c r="BY1595">
        <v>35.880000000000003</v>
      </c>
      <c r="BZ1595">
        <v>0</v>
      </c>
      <c r="CA1595">
        <v>2</v>
      </c>
      <c r="CB1595">
        <v>1</v>
      </c>
      <c r="CC1595">
        <v>1</v>
      </c>
      <c r="CD1595">
        <v>1</v>
      </c>
      <c r="CE1595">
        <v>2</v>
      </c>
      <c r="CF1595">
        <v>1</v>
      </c>
      <c r="CG1595">
        <v>1</v>
      </c>
      <c r="CH1595">
        <v>2</v>
      </c>
      <c r="CI1595">
        <v>2</v>
      </c>
      <c r="CJ1595">
        <v>2</v>
      </c>
      <c r="CK1595">
        <v>1</v>
      </c>
      <c r="CL1595">
        <v>2</v>
      </c>
      <c r="CM1595">
        <v>2</v>
      </c>
      <c r="CN1595">
        <v>1</v>
      </c>
      <c r="CO1595">
        <v>1</v>
      </c>
      <c r="CP1595">
        <v>1</v>
      </c>
      <c r="CQ1595">
        <v>20</v>
      </c>
      <c r="CR1595" t="s">
        <v>2023</v>
      </c>
      <c r="CS1595">
        <v>4.6979254275902376</v>
      </c>
      <c r="CT1595">
        <v>2.0741955632722502</v>
      </c>
      <c r="CU1595">
        <v>0.33528367384516222</v>
      </c>
    </row>
    <row r="1596" spans="1:99" x14ac:dyDescent="0.25">
      <c r="A1596" t="s">
        <v>2035</v>
      </c>
      <c r="B1596">
        <v>136</v>
      </c>
      <c r="C1596" t="s">
        <v>86</v>
      </c>
      <c r="D1596" t="s">
        <v>68</v>
      </c>
      <c r="E1596">
        <v>25.083333333333329</v>
      </c>
      <c r="F1596" t="s">
        <v>69</v>
      </c>
      <c r="G1596" t="s">
        <v>70</v>
      </c>
      <c r="H1596">
        <v>161.80000000000001</v>
      </c>
      <c r="I1596">
        <v>62</v>
      </c>
      <c r="J1596">
        <v>23.682887662132281</v>
      </c>
      <c r="K1596">
        <v>22.15</v>
      </c>
      <c r="L1596" t="s">
        <v>71</v>
      </c>
      <c r="M1596" t="s">
        <v>114</v>
      </c>
      <c r="N1596">
        <v>16</v>
      </c>
      <c r="O1596" t="s">
        <v>133</v>
      </c>
      <c r="P1596" t="s">
        <v>78</v>
      </c>
      <c r="Q1596" t="s">
        <v>78</v>
      </c>
      <c r="R1596">
        <v>1</v>
      </c>
      <c r="S1596" t="s">
        <v>2036</v>
      </c>
      <c r="T1596" t="s">
        <v>74</v>
      </c>
      <c r="U1596" t="s">
        <v>77</v>
      </c>
      <c r="V1596" t="s">
        <v>78</v>
      </c>
      <c r="W1596" t="s">
        <v>78</v>
      </c>
      <c r="X1596">
        <v>0</v>
      </c>
      <c r="Y1596">
        <v>2</v>
      </c>
      <c r="Z1596">
        <v>2</v>
      </c>
      <c r="AA1596">
        <v>1</v>
      </c>
      <c r="AB1596">
        <v>3</v>
      </c>
      <c r="AC1596">
        <v>1</v>
      </c>
      <c r="AD1596">
        <v>2</v>
      </c>
      <c r="AE1596">
        <v>1</v>
      </c>
      <c r="AF1596">
        <v>12</v>
      </c>
      <c r="AG1596" t="s">
        <v>135</v>
      </c>
      <c r="AH1596">
        <v>7</v>
      </c>
      <c r="AI1596">
        <v>0</v>
      </c>
      <c r="AJ1596">
        <v>30</v>
      </c>
      <c r="AK1596">
        <v>30</v>
      </c>
      <c r="AL1596">
        <v>7</v>
      </c>
      <c r="AM1596">
        <v>0</v>
      </c>
      <c r="AN1596">
        <v>20</v>
      </c>
      <c r="AO1596">
        <v>20</v>
      </c>
      <c r="AP1596">
        <v>4</v>
      </c>
      <c r="AQ1596">
        <f t="shared" si="634"/>
        <v>1</v>
      </c>
      <c r="AR1596">
        <v>0</v>
      </c>
      <c r="AS1596">
        <v>60</v>
      </c>
      <c r="AT1596" s="6">
        <f t="shared" si="612"/>
        <v>1680</v>
      </c>
      <c r="AU1596" s="6">
        <f t="shared" si="613"/>
        <v>1822.8</v>
      </c>
      <c r="AV1596" s="6">
        <f t="shared" si="614"/>
        <v>560</v>
      </c>
      <c r="AW1596" s="6">
        <f t="shared" si="615"/>
        <v>607.6</v>
      </c>
      <c r="AX1596" s="6">
        <f t="shared" si="616"/>
        <v>792</v>
      </c>
      <c r="AY1596" s="6">
        <f t="shared" si="617"/>
        <v>859.32</v>
      </c>
      <c r="AZ1596" s="6">
        <f t="shared" si="618"/>
        <v>3032</v>
      </c>
      <c r="BA1596" s="6">
        <f t="shared" si="619"/>
        <v>3289.7200000000003</v>
      </c>
      <c r="BB1596" s="6">
        <v>8</v>
      </c>
      <c r="BC1596" s="6">
        <v>0</v>
      </c>
      <c r="BD1596" s="6" t="s">
        <v>169</v>
      </c>
      <c r="BE1596" s="6">
        <v>2</v>
      </c>
      <c r="BF1596" s="6">
        <v>0</v>
      </c>
      <c r="BG1596" s="6" t="s">
        <v>454</v>
      </c>
      <c r="BH1596" s="6">
        <f t="shared" si="620"/>
        <v>1</v>
      </c>
      <c r="BI1596" s="6">
        <f t="shared" si="621"/>
        <v>18</v>
      </c>
      <c r="BJ1596" s="6">
        <f t="shared" si="622"/>
        <v>7</v>
      </c>
      <c r="BK1596" s="6">
        <f t="shared" si="623"/>
        <v>210</v>
      </c>
      <c r="BL1596" s="6">
        <f t="shared" si="624"/>
        <v>7</v>
      </c>
      <c r="BM1596" s="6">
        <f t="shared" si="625"/>
        <v>140</v>
      </c>
      <c r="BN1596" s="6">
        <f t="shared" si="626"/>
        <v>4</v>
      </c>
      <c r="BO1596" s="6">
        <f t="shared" si="627"/>
        <v>240</v>
      </c>
      <c r="BP1596" s="6">
        <f t="shared" si="628"/>
        <v>11</v>
      </c>
      <c r="BQ1596" s="6">
        <f t="shared" si="629"/>
        <v>380</v>
      </c>
      <c r="BR1596" s="6">
        <f t="shared" si="630"/>
        <v>350</v>
      </c>
      <c r="BS1596" s="6">
        <f t="shared" si="631"/>
        <v>590</v>
      </c>
      <c r="BT1596" s="12" t="str">
        <f t="shared" si="635"/>
        <v>High</v>
      </c>
      <c r="BU1596">
        <f t="shared" si="632"/>
        <v>480</v>
      </c>
      <c r="BV1596">
        <f t="shared" si="633"/>
        <v>120</v>
      </c>
      <c r="BW1596">
        <v>18.68</v>
      </c>
      <c r="BX1596">
        <v>0</v>
      </c>
      <c r="BY1596">
        <v>53.46</v>
      </c>
      <c r="BZ1596">
        <v>0</v>
      </c>
      <c r="CA1596">
        <v>2</v>
      </c>
      <c r="CB1596">
        <v>2</v>
      </c>
      <c r="CC1596">
        <v>2</v>
      </c>
      <c r="CD1596">
        <v>2</v>
      </c>
      <c r="CE1596">
        <v>2</v>
      </c>
      <c r="CF1596">
        <v>2</v>
      </c>
      <c r="CG1596">
        <v>2</v>
      </c>
      <c r="CH1596">
        <v>2</v>
      </c>
      <c r="CI1596">
        <v>2</v>
      </c>
      <c r="CJ1596">
        <v>2</v>
      </c>
      <c r="CK1596">
        <v>2</v>
      </c>
      <c r="CL1596">
        <v>2</v>
      </c>
      <c r="CM1596">
        <v>2</v>
      </c>
      <c r="CN1596">
        <v>2</v>
      </c>
      <c r="CO1596">
        <v>1</v>
      </c>
      <c r="CP1596">
        <v>2</v>
      </c>
      <c r="CQ1596">
        <v>27</v>
      </c>
      <c r="CR1596" t="s">
        <v>2037</v>
      </c>
      <c r="CS1596">
        <v>1.1945055303413299</v>
      </c>
      <c r="CT1596">
        <v>0.65939188431524731</v>
      </c>
      <c r="CU1596">
        <v>0.21490735099273961</v>
      </c>
    </row>
    <row r="1597" spans="1:99" x14ac:dyDescent="0.25">
      <c r="A1597" t="s">
        <v>2038</v>
      </c>
      <c r="B1597">
        <v>136</v>
      </c>
      <c r="C1597" t="s">
        <v>86</v>
      </c>
      <c r="D1597" t="s">
        <v>68</v>
      </c>
      <c r="E1597">
        <v>25.083333333333329</v>
      </c>
      <c r="F1597" t="s">
        <v>69</v>
      </c>
      <c r="G1597" t="s">
        <v>70</v>
      </c>
      <c r="H1597">
        <v>161.80000000000001</v>
      </c>
      <c r="I1597">
        <v>62</v>
      </c>
      <c r="J1597">
        <v>23.682887662132281</v>
      </c>
      <c r="K1597">
        <v>22.15</v>
      </c>
      <c r="L1597" t="s">
        <v>71</v>
      </c>
      <c r="M1597" t="s">
        <v>114</v>
      </c>
      <c r="N1597">
        <v>16</v>
      </c>
      <c r="O1597" t="s">
        <v>133</v>
      </c>
      <c r="P1597" t="s">
        <v>78</v>
      </c>
      <c r="Q1597" t="s">
        <v>78</v>
      </c>
      <c r="R1597">
        <v>1</v>
      </c>
      <c r="S1597" t="s">
        <v>2036</v>
      </c>
      <c r="T1597" t="s">
        <v>74</v>
      </c>
      <c r="U1597" t="s">
        <v>77</v>
      </c>
      <c r="V1597" t="s">
        <v>78</v>
      </c>
      <c r="W1597" t="s">
        <v>78</v>
      </c>
      <c r="X1597">
        <v>0</v>
      </c>
      <c r="Y1597">
        <v>2</v>
      </c>
      <c r="Z1597">
        <v>2</v>
      </c>
      <c r="AA1597">
        <v>1</v>
      </c>
      <c r="AB1597">
        <v>3</v>
      </c>
      <c r="AC1597">
        <v>1</v>
      </c>
      <c r="AD1597">
        <v>2</v>
      </c>
      <c r="AE1597">
        <v>1</v>
      </c>
      <c r="AF1597">
        <v>12</v>
      </c>
      <c r="AG1597" t="s">
        <v>135</v>
      </c>
      <c r="AH1597">
        <v>7</v>
      </c>
      <c r="AI1597">
        <v>0</v>
      </c>
      <c r="AJ1597">
        <v>30</v>
      </c>
      <c r="AK1597">
        <v>30</v>
      </c>
      <c r="AL1597">
        <v>7</v>
      </c>
      <c r="AM1597">
        <v>0</v>
      </c>
      <c r="AN1597">
        <v>20</v>
      </c>
      <c r="AO1597">
        <v>20</v>
      </c>
      <c r="AP1597">
        <v>4</v>
      </c>
      <c r="AQ1597">
        <f t="shared" si="634"/>
        <v>1</v>
      </c>
      <c r="AR1597">
        <v>0</v>
      </c>
      <c r="AS1597">
        <v>60</v>
      </c>
      <c r="AT1597" s="6">
        <f t="shared" si="612"/>
        <v>1680</v>
      </c>
      <c r="AU1597" s="6">
        <f t="shared" si="613"/>
        <v>1822.8</v>
      </c>
      <c r="AV1597" s="6">
        <f t="shared" si="614"/>
        <v>560</v>
      </c>
      <c r="AW1597" s="6">
        <f t="shared" si="615"/>
        <v>607.6</v>
      </c>
      <c r="AX1597" s="6">
        <f t="shared" si="616"/>
        <v>792</v>
      </c>
      <c r="AY1597" s="6">
        <f t="shared" si="617"/>
        <v>859.32</v>
      </c>
      <c r="AZ1597" s="6">
        <f t="shared" si="618"/>
        <v>3032</v>
      </c>
      <c r="BA1597" s="6">
        <f t="shared" si="619"/>
        <v>3289.7200000000003</v>
      </c>
      <c r="BB1597" s="6">
        <v>8</v>
      </c>
      <c r="BC1597" s="6">
        <v>0</v>
      </c>
      <c r="BD1597" s="6" t="s">
        <v>169</v>
      </c>
      <c r="BE1597" s="6">
        <v>2</v>
      </c>
      <c r="BF1597" s="6">
        <v>0</v>
      </c>
      <c r="BG1597" s="6" t="s">
        <v>454</v>
      </c>
      <c r="BH1597" s="6">
        <f t="shared" si="620"/>
        <v>1</v>
      </c>
      <c r="BI1597" s="6">
        <f t="shared" si="621"/>
        <v>18</v>
      </c>
      <c r="BJ1597" s="6">
        <f t="shared" si="622"/>
        <v>7</v>
      </c>
      <c r="BK1597" s="6">
        <f t="shared" si="623"/>
        <v>210</v>
      </c>
      <c r="BL1597" s="6">
        <f t="shared" si="624"/>
        <v>7</v>
      </c>
      <c r="BM1597" s="6">
        <f t="shared" si="625"/>
        <v>140</v>
      </c>
      <c r="BN1597" s="6">
        <f t="shared" si="626"/>
        <v>4</v>
      </c>
      <c r="BO1597" s="6">
        <f t="shared" si="627"/>
        <v>240</v>
      </c>
      <c r="BP1597" s="6">
        <f t="shared" si="628"/>
        <v>11</v>
      </c>
      <c r="BQ1597" s="6">
        <f t="shared" si="629"/>
        <v>380</v>
      </c>
      <c r="BR1597" s="6">
        <f t="shared" si="630"/>
        <v>350</v>
      </c>
      <c r="BS1597" s="6">
        <f t="shared" si="631"/>
        <v>590</v>
      </c>
      <c r="BT1597" s="12" t="str">
        <f t="shared" si="635"/>
        <v>High</v>
      </c>
      <c r="BU1597">
        <f t="shared" si="632"/>
        <v>480</v>
      </c>
      <c r="BV1597">
        <f t="shared" si="633"/>
        <v>120</v>
      </c>
      <c r="BW1597">
        <v>18.68</v>
      </c>
      <c r="BX1597">
        <v>0</v>
      </c>
      <c r="BY1597">
        <v>53.46</v>
      </c>
      <c r="BZ1597">
        <v>0</v>
      </c>
      <c r="CA1597">
        <v>2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2</v>
      </c>
      <c r="CJ1597">
        <v>2</v>
      </c>
      <c r="CK1597">
        <v>2</v>
      </c>
      <c r="CL1597">
        <v>2</v>
      </c>
      <c r="CM1597">
        <v>2</v>
      </c>
      <c r="CN1597">
        <v>2</v>
      </c>
      <c r="CO1597">
        <v>1</v>
      </c>
      <c r="CP1597">
        <v>2</v>
      </c>
      <c r="CQ1597">
        <v>27</v>
      </c>
      <c r="CR1597" t="s">
        <v>2037</v>
      </c>
      <c r="CS1597">
        <v>1.415379773101578</v>
      </c>
      <c r="CT1597">
        <v>0.81566653956541524</v>
      </c>
      <c r="CU1597">
        <v>0.29427893483792861</v>
      </c>
    </row>
    <row r="1598" spans="1:99" x14ac:dyDescent="0.25">
      <c r="A1598" t="s">
        <v>2039</v>
      </c>
      <c r="B1598">
        <v>136</v>
      </c>
      <c r="C1598" t="s">
        <v>86</v>
      </c>
      <c r="D1598" t="s">
        <v>68</v>
      </c>
      <c r="E1598">
        <v>25.083333333333329</v>
      </c>
      <c r="F1598" t="s">
        <v>69</v>
      </c>
      <c r="G1598" t="s">
        <v>70</v>
      </c>
      <c r="H1598">
        <v>161.80000000000001</v>
      </c>
      <c r="I1598">
        <v>62</v>
      </c>
      <c r="J1598">
        <v>23.682887662132281</v>
      </c>
      <c r="K1598">
        <v>22.15</v>
      </c>
      <c r="L1598" t="s">
        <v>71</v>
      </c>
      <c r="M1598" t="s">
        <v>114</v>
      </c>
      <c r="N1598">
        <v>16</v>
      </c>
      <c r="O1598" t="s">
        <v>133</v>
      </c>
      <c r="P1598" t="s">
        <v>78</v>
      </c>
      <c r="Q1598" t="s">
        <v>78</v>
      </c>
      <c r="R1598">
        <v>1</v>
      </c>
      <c r="S1598" t="s">
        <v>2036</v>
      </c>
      <c r="T1598" t="s">
        <v>74</v>
      </c>
      <c r="U1598" t="s">
        <v>77</v>
      </c>
      <c r="V1598" t="s">
        <v>78</v>
      </c>
      <c r="W1598" t="s">
        <v>78</v>
      </c>
      <c r="X1598">
        <v>0</v>
      </c>
      <c r="Y1598">
        <v>2</v>
      </c>
      <c r="Z1598">
        <v>2</v>
      </c>
      <c r="AA1598">
        <v>1</v>
      </c>
      <c r="AB1598">
        <v>3</v>
      </c>
      <c r="AC1598">
        <v>1</v>
      </c>
      <c r="AD1598">
        <v>2</v>
      </c>
      <c r="AE1598">
        <v>1</v>
      </c>
      <c r="AF1598">
        <v>12</v>
      </c>
      <c r="AG1598" t="s">
        <v>135</v>
      </c>
      <c r="AH1598">
        <v>7</v>
      </c>
      <c r="AI1598">
        <v>0</v>
      </c>
      <c r="AJ1598">
        <v>30</v>
      </c>
      <c r="AK1598">
        <v>30</v>
      </c>
      <c r="AL1598">
        <v>7</v>
      </c>
      <c r="AM1598">
        <v>0</v>
      </c>
      <c r="AN1598">
        <v>20</v>
      </c>
      <c r="AO1598">
        <v>20</v>
      </c>
      <c r="AP1598">
        <v>4</v>
      </c>
      <c r="AQ1598">
        <f t="shared" si="634"/>
        <v>1</v>
      </c>
      <c r="AR1598">
        <v>0</v>
      </c>
      <c r="AS1598">
        <v>60</v>
      </c>
      <c r="AT1598" s="6">
        <f t="shared" ref="AT1598:AT1661" si="636">8*((AI1598*60)+AJ1598)*AH1598</f>
        <v>1680</v>
      </c>
      <c r="AU1598" s="6">
        <f t="shared" ref="AU1598:AU1661" si="637">AT1598*3.5*(I1598/200)</f>
        <v>1822.8</v>
      </c>
      <c r="AV1598" s="6">
        <f t="shared" ref="AV1598:AV1661" si="638">4*((AM1598*60)+AN1598)*AL1598</f>
        <v>560</v>
      </c>
      <c r="AW1598" s="6">
        <f t="shared" ref="AW1598:AW1661" si="639">AV1598*3.5*(I1598/200)</f>
        <v>607.6</v>
      </c>
      <c r="AX1598" s="6">
        <f t="shared" ref="AX1598:AX1661" si="640">3.3*((AQ1598*60)+AR1598)*AP1598</f>
        <v>792</v>
      </c>
      <c r="AY1598" s="6">
        <f t="shared" ref="AY1598:AY1661" si="641">AX1598*3.5*(I1598/200)</f>
        <v>859.32</v>
      </c>
      <c r="AZ1598" s="6">
        <f t="shared" ref="AZ1598:AZ1661" si="642">SUM(AT1598,AV1598,AX1598)</f>
        <v>3032</v>
      </c>
      <c r="BA1598" s="6">
        <f t="shared" ref="BA1598:BA1661" si="643">SUM(AU1598,AW1598,AY1598)</f>
        <v>3289.7200000000003</v>
      </c>
      <c r="BB1598" s="6">
        <v>8</v>
      </c>
      <c r="BC1598" s="6">
        <v>0</v>
      </c>
      <c r="BD1598" s="6" t="s">
        <v>169</v>
      </c>
      <c r="BE1598" s="6">
        <v>2</v>
      </c>
      <c r="BF1598" s="6">
        <v>0</v>
      </c>
      <c r="BG1598" s="6" t="s">
        <v>454</v>
      </c>
      <c r="BH1598" s="6">
        <f t="shared" si="620"/>
        <v>1</v>
      </c>
      <c r="BI1598" s="6">
        <f t="shared" si="621"/>
        <v>18</v>
      </c>
      <c r="BJ1598" s="6">
        <f t="shared" si="622"/>
        <v>7</v>
      </c>
      <c r="BK1598" s="6">
        <f t="shared" si="623"/>
        <v>210</v>
      </c>
      <c r="BL1598" s="6">
        <f t="shared" si="624"/>
        <v>7</v>
      </c>
      <c r="BM1598" s="6">
        <f t="shared" si="625"/>
        <v>140</v>
      </c>
      <c r="BN1598" s="6">
        <f t="shared" si="626"/>
        <v>4</v>
      </c>
      <c r="BO1598" s="6">
        <f t="shared" si="627"/>
        <v>240</v>
      </c>
      <c r="BP1598" s="6">
        <f t="shared" si="628"/>
        <v>11</v>
      </c>
      <c r="BQ1598" s="6">
        <f t="shared" si="629"/>
        <v>380</v>
      </c>
      <c r="BR1598" s="6">
        <f t="shared" si="630"/>
        <v>350</v>
      </c>
      <c r="BS1598" s="6">
        <f t="shared" si="631"/>
        <v>590</v>
      </c>
      <c r="BT1598" s="12" t="str">
        <f t="shared" si="635"/>
        <v>High</v>
      </c>
      <c r="BU1598">
        <f t="shared" si="632"/>
        <v>480</v>
      </c>
      <c r="BV1598">
        <f t="shared" si="633"/>
        <v>120</v>
      </c>
      <c r="BW1598">
        <v>18.68</v>
      </c>
      <c r="BX1598">
        <v>0</v>
      </c>
      <c r="BY1598">
        <v>53.46</v>
      </c>
      <c r="BZ1598">
        <v>0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2</v>
      </c>
      <c r="CH1598">
        <v>2</v>
      </c>
      <c r="CI1598">
        <v>2</v>
      </c>
      <c r="CJ1598">
        <v>2</v>
      </c>
      <c r="CK1598">
        <v>2</v>
      </c>
      <c r="CL1598">
        <v>2</v>
      </c>
      <c r="CM1598">
        <v>2</v>
      </c>
      <c r="CN1598">
        <v>2</v>
      </c>
      <c r="CO1598">
        <v>1</v>
      </c>
      <c r="CP1598">
        <v>2</v>
      </c>
      <c r="CQ1598">
        <v>27</v>
      </c>
      <c r="CR1598" t="s">
        <v>2037</v>
      </c>
      <c r="CS1598">
        <v>1.697570377808989</v>
      </c>
      <c r="CT1598">
        <v>0.70289256195509653</v>
      </c>
      <c r="CU1598">
        <v>0.18042544939871469</v>
      </c>
    </row>
    <row r="1599" spans="1:99" x14ac:dyDescent="0.25">
      <c r="A1599" t="s">
        <v>2040</v>
      </c>
      <c r="B1599">
        <v>136</v>
      </c>
      <c r="C1599" t="s">
        <v>67</v>
      </c>
      <c r="D1599" t="s">
        <v>90</v>
      </c>
      <c r="E1599">
        <v>25.083333333333329</v>
      </c>
      <c r="F1599" t="s">
        <v>69</v>
      </c>
      <c r="G1599" t="s">
        <v>70</v>
      </c>
      <c r="H1599">
        <v>161.80000000000001</v>
      </c>
      <c r="I1599">
        <v>62</v>
      </c>
      <c r="J1599">
        <v>23.682887662132281</v>
      </c>
      <c r="K1599">
        <v>22.15</v>
      </c>
      <c r="L1599" t="s">
        <v>71</v>
      </c>
      <c r="M1599" t="s">
        <v>114</v>
      </c>
      <c r="N1599">
        <v>16</v>
      </c>
      <c r="O1599" t="s">
        <v>133</v>
      </c>
      <c r="P1599" t="s">
        <v>78</v>
      </c>
      <c r="Q1599" t="s">
        <v>78</v>
      </c>
      <c r="R1599">
        <v>1</v>
      </c>
      <c r="S1599" t="s">
        <v>2036</v>
      </c>
      <c r="T1599" t="s">
        <v>74</v>
      </c>
      <c r="U1599" t="s">
        <v>77</v>
      </c>
      <c r="V1599" t="s">
        <v>78</v>
      </c>
      <c r="W1599" t="s">
        <v>78</v>
      </c>
      <c r="X1599">
        <v>0</v>
      </c>
      <c r="Y1599">
        <v>2</v>
      </c>
      <c r="Z1599">
        <v>2</v>
      </c>
      <c r="AA1599">
        <v>1</v>
      </c>
      <c r="AB1599">
        <v>3</v>
      </c>
      <c r="AC1599">
        <v>1</v>
      </c>
      <c r="AD1599">
        <v>2</v>
      </c>
      <c r="AE1599">
        <v>1</v>
      </c>
      <c r="AF1599">
        <v>12</v>
      </c>
      <c r="AG1599" t="s">
        <v>135</v>
      </c>
      <c r="AH1599">
        <v>7</v>
      </c>
      <c r="AI1599">
        <v>0</v>
      </c>
      <c r="AJ1599">
        <v>30</v>
      </c>
      <c r="AK1599">
        <v>30</v>
      </c>
      <c r="AL1599">
        <v>7</v>
      </c>
      <c r="AM1599">
        <v>0</v>
      </c>
      <c r="AN1599">
        <v>20</v>
      </c>
      <c r="AO1599">
        <v>20</v>
      </c>
      <c r="AP1599">
        <v>4</v>
      </c>
      <c r="AQ1599">
        <f t="shared" si="634"/>
        <v>1</v>
      </c>
      <c r="AR1599">
        <v>0</v>
      </c>
      <c r="AS1599">
        <v>60</v>
      </c>
      <c r="AT1599" s="6">
        <f t="shared" si="636"/>
        <v>1680</v>
      </c>
      <c r="AU1599" s="6">
        <f t="shared" si="637"/>
        <v>1822.8</v>
      </c>
      <c r="AV1599" s="6">
        <f t="shared" si="638"/>
        <v>560</v>
      </c>
      <c r="AW1599" s="6">
        <f t="shared" si="639"/>
        <v>607.6</v>
      </c>
      <c r="AX1599" s="6">
        <f t="shared" si="640"/>
        <v>792</v>
      </c>
      <c r="AY1599" s="6">
        <f t="shared" si="641"/>
        <v>859.32</v>
      </c>
      <c r="AZ1599" s="6">
        <f t="shared" si="642"/>
        <v>3032</v>
      </c>
      <c r="BA1599" s="6">
        <f t="shared" si="643"/>
        <v>3289.7200000000003</v>
      </c>
      <c r="BB1599" s="6">
        <v>8</v>
      </c>
      <c r="BC1599" s="6">
        <v>0</v>
      </c>
      <c r="BD1599" s="6" t="s">
        <v>169</v>
      </c>
      <c r="BE1599" s="6">
        <v>2</v>
      </c>
      <c r="BF1599" s="6">
        <v>0</v>
      </c>
      <c r="BG1599" s="6" t="s">
        <v>454</v>
      </c>
      <c r="BH1599" s="6">
        <f t="shared" si="620"/>
        <v>1</v>
      </c>
      <c r="BI1599" s="6">
        <f t="shared" si="621"/>
        <v>18</v>
      </c>
      <c r="BJ1599" s="6">
        <f t="shared" si="622"/>
        <v>7</v>
      </c>
      <c r="BK1599" s="6">
        <f t="shared" si="623"/>
        <v>210</v>
      </c>
      <c r="BL1599" s="6">
        <f t="shared" si="624"/>
        <v>7</v>
      </c>
      <c r="BM1599" s="6">
        <f t="shared" si="625"/>
        <v>140</v>
      </c>
      <c r="BN1599" s="6">
        <f t="shared" si="626"/>
        <v>4</v>
      </c>
      <c r="BO1599" s="6">
        <f t="shared" si="627"/>
        <v>240</v>
      </c>
      <c r="BP1599" s="6">
        <f t="shared" si="628"/>
        <v>11</v>
      </c>
      <c r="BQ1599" s="6">
        <f t="shared" si="629"/>
        <v>380</v>
      </c>
      <c r="BR1599" s="6">
        <f t="shared" si="630"/>
        <v>350</v>
      </c>
      <c r="BS1599" s="6">
        <f t="shared" si="631"/>
        <v>590</v>
      </c>
      <c r="BT1599" s="12" t="str">
        <f t="shared" si="635"/>
        <v>High</v>
      </c>
      <c r="BU1599">
        <f t="shared" si="632"/>
        <v>480</v>
      </c>
      <c r="BV1599">
        <f t="shared" si="633"/>
        <v>120</v>
      </c>
      <c r="BW1599">
        <v>18.68</v>
      </c>
      <c r="BX1599">
        <v>0</v>
      </c>
      <c r="BY1599">
        <v>53.46</v>
      </c>
      <c r="BZ1599">
        <v>0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2</v>
      </c>
      <c r="CJ1599">
        <v>2</v>
      </c>
      <c r="CK1599">
        <v>2</v>
      </c>
      <c r="CL1599">
        <v>2</v>
      </c>
      <c r="CM1599">
        <v>2</v>
      </c>
      <c r="CN1599">
        <v>2</v>
      </c>
      <c r="CO1599">
        <v>1</v>
      </c>
      <c r="CP1599">
        <v>2</v>
      </c>
      <c r="CQ1599">
        <v>27</v>
      </c>
      <c r="CR1599" t="s">
        <v>2037</v>
      </c>
      <c r="CS1599">
        <v>10.2096084853988</v>
      </c>
      <c r="CT1599">
        <v>2.2989079542313879</v>
      </c>
      <c r="CU1599">
        <v>0.2853452894838065</v>
      </c>
    </row>
    <row r="1600" spans="1:99" x14ac:dyDescent="0.25">
      <c r="A1600" t="s">
        <v>2041</v>
      </c>
      <c r="B1600">
        <v>136</v>
      </c>
      <c r="C1600" t="s">
        <v>67</v>
      </c>
      <c r="D1600" t="s">
        <v>90</v>
      </c>
      <c r="E1600">
        <v>25.083333333333329</v>
      </c>
      <c r="F1600" t="s">
        <v>69</v>
      </c>
      <c r="G1600" t="s">
        <v>70</v>
      </c>
      <c r="H1600">
        <v>161.80000000000001</v>
      </c>
      <c r="I1600">
        <v>62</v>
      </c>
      <c r="J1600">
        <v>23.682887662132281</v>
      </c>
      <c r="K1600">
        <v>22.15</v>
      </c>
      <c r="L1600" t="s">
        <v>71</v>
      </c>
      <c r="M1600" t="s">
        <v>114</v>
      </c>
      <c r="N1600">
        <v>16</v>
      </c>
      <c r="O1600" t="s">
        <v>133</v>
      </c>
      <c r="P1600" t="s">
        <v>78</v>
      </c>
      <c r="Q1600" t="s">
        <v>78</v>
      </c>
      <c r="R1600">
        <v>1</v>
      </c>
      <c r="S1600" t="s">
        <v>2036</v>
      </c>
      <c r="T1600" t="s">
        <v>74</v>
      </c>
      <c r="U1600" t="s">
        <v>77</v>
      </c>
      <c r="V1600" t="s">
        <v>78</v>
      </c>
      <c r="W1600" t="s">
        <v>78</v>
      </c>
      <c r="X1600">
        <v>0</v>
      </c>
      <c r="Y1600">
        <v>2</v>
      </c>
      <c r="Z1600">
        <v>2</v>
      </c>
      <c r="AA1600">
        <v>1</v>
      </c>
      <c r="AB1600">
        <v>3</v>
      </c>
      <c r="AC1600">
        <v>1</v>
      </c>
      <c r="AD1600">
        <v>2</v>
      </c>
      <c r="AE1600">
        <v>1</v>
      </c>
      <c r="AF1600">
        <v>12</v>
      </c>
      <c r="AG1600" t="s">
        <v>135</v>
      </c>
      <c r="AH1600">
        <v>7</v>
      </c>
      <c r="AI1600">
        <v>0</v>
      </c>
      <c r="AJ1600">
        <v>30</v>
      </c>
      <c r="AK1600">
        <v>30</v>
      </c>
      <c r="AL1600">
        <v>7</v>
      </c>
      <c r="AM1600">
        <v>0</v>
      </c>
      <c r="AN1600">
        <v>20</v>
      </c>
      <c r="AO1600">
        <v>20</v>
      </c>
      <c r="AP1600">
        <v>4</v>
      </c>
      <c r="AQ1600">
        <f t="shared" si="634"/>
        <v>1</v>
      </c>
      <c r="AR1600">
        <v>0</v>
      </c>
      <c r="AS1600">
        <v>60</v>
      </c>
      <c r="AT1600" s="6">
        <f t="shared" si="636"/>
        <v>1680</v>
      </c>
      <c r="AU1600" s="6">
        <f t="shared" si="637"/>
        <v>1822.8</v>
      </c>
      <c r="AV1600" s="6">
        <f t="shared" si="638"/>
        <v>560</v>
      </c>
      <c r="AW1600" s="6">
        <f t="shared" si="639"/>
        <v>607.6</v>
      </c>
      <c r="AX1600" s="6">
        <f t="shared" si="640"/>
        <v>792</v>
      </c>
      <c r="AY1600" s="6">
        <f t="shared" si="641"/>
        <v>859.32</v>
      </c>
      <c r="AZ1600" s="6">
        <f t="shared" si="642"/>
        <v>3032</v>
      </c>
      <c r="BA1600" s="6">
        <f t="shared" si="643"/>
        <v>3289.7200000000003</v>
      </c>
      <c r="BB1600" s="6">
        <v>8</v>
      </c>
      <c r="BC1600" s="6">
        <v>0</v>
      </c>
      <c r="BD1600" s="6" t="s">
        <v>169</v>
      </c>
      <c r="BE1600" s="6">
        <v>2</v>
      </c>
      <c r="BF1600" s="6">
        <v>0</v>
      </c>
      <c r="BG1600" s="6" t="s">
        <v>454</v>
      </c>
      <c r="BH1600" s="6">
        <f t="shared" si="620"/>
        <v>1</v>
      </c>
      <c r="BI1600" s="6">
        <f t="shared" si="621"/>
        <v>18</v>
      </c>
      <c r="BJ1600" s="6">
        <f t="shared" si="622"/>
        <v>7</v>
      </c>
      <c r="BK1600" s="6">
        <f t="shared" si="623"/>
        <v>210</v>
      </c>
      <c r="BL1600" s="6">
        <f t="shared" si="624"/>
        <v>7</v>
      </c>
      <c r="BM1600" s="6">
        <f t="shared" si="625"/>
        <v>140</v>
      </c>
      <c r="BN1600" s="6">
        <f t="shared" si="626"/>
        <v>4</v>
      </c>
      <c r="BO1600" s="6">
        <f t="shared" si="627"/>
        <v>240</v>
      </c>
      <c r="BP1600" s="6">
        <f t="shared" si="628"/>
        <v>11</v>
      </c>
      <c r="BQ1600" s="6">
        <f t="shared" si="629"/>
        <v>380</v>
      </c>
      <c r="BR1600" s="6">
        <f t="shared" si="630"/>
        <v>350</v>
      </c>
      <c r="BS1600" s="6">
        <f t="shared" si="631"/>
        <v>590</v>
      </c>
      <c r="BT1600" s="12" t="str">
        <f t="shared" si="635"/>
        <v>High</v>
      </c>
      <c r="BU1600">
        <f t="shared" si="632"/>
        <v>480</v>
      </c>
      <c r="BV1600">
        <f t="shared" si="633"/>
        <v>120</v>
      </c>
      <c r="BW1600">
        <v>18.68</v>
      </c>
      <c r="BX1600">
        <v>0</v>
      </c>
      <c r="BY1600">
        <v>53.46</v>
      </c>
      <c r="BZ1600">
        <v>0</v>
      </c>
      <c r="CA1600">
        <v>2</v>
      </c>
      <c r="CB1600">
        <v>2</v>
      </c>
      <c r="CC1600">
        <v>2</v>
      </c>
      <c r="CD1600">
        <v>2</v>
      </c>
      <c r="CE1600">
        <v>2</v>
      </c>
      <c r="CF1600">
        <v>2</v>
      </c>
      <c r="CG1600">
        <v>2</v>
      </c>
      <c r="CH1600">
        <v>2</v>
      </c>
      <c r="CI1600">
        <v>2</v>
      </c>
      <c r="CJ1600">
        <v>2</v>
      </c>
      <c r="CK1600">
        <v>2</v>
      </c>
      <c r="CL1600">
        <v>2</v>
      </c>
      <c r="CM1600">
        <v>2</v>
      </c>
      <c r="CN1600">
        <v>2</v>
      </c>
      <c r="CO1600">
        <v>1</v>
      </c>
      <c r="CP1600">
        <v>2</v>
      </c>
      <c r="CQ1600">
        <v>27</v>
      </c>
      <c r="CR1600" t="s">
        <v>2037</v>
      </c>
      <c r="CS1600">
        <v>11.263268958943581</v>
      </c>
      <c r="CT1600">
        <v>2.123116822533921</v>
      </c>
      <c r="CU1600">
        <v>0.22311058158269209</v>
      </c>
    </row>
    <row r="1601" spans="1:99" x14ac:dyDescent="0.25">
      <c r="A1601" t="s">
        <v>2042</v>
      </c>
      <c r="B1601">
        <v>136</v>
      </c>
      <c r="C1601" t="s">
        <v>67</v>
      </c>
      <c r="D1601" t="s">
        <v>68</v>
      </c>
      <c r="E1601">
        <v>25.083333333333329</v>
      </c>
      <c r="F1601" t="s">
        <v>69</v>
      </c>
      <c r="G1601" t="s">
        <v>70</v>
      </c>
      <c r="H1601">
        <v>161.80000000000001</v>
      </c>
      <c r="I1601">
        <v>62</v>
      </c>
      <c r="J1601">
        <v>23.682887662132281</v>
      </c>
      <c r="K1601">
        <v>22.15</v>
      </c>
      <c r="L1601" t="s">
        <v>71</v>
      </c>
      <c r="M1601" t="s">
        <v>114</v>
      </c>
      <c r="N1601">
        <v>16</v>
      </c>
      <c r="O1601" t="s">
        <v>133</v>
      </c>
      <c r="P1601" t="s">
        <v>78</v>
      </c>
      <c r="Q1601" t="s">
        <v>78</v>
      </c>
      <c r="R1601">
        <v>1</v>
      </c>
      <c r="S1601" t="s">
        <v>2036</v>
      </c>
      <c r="T1601" t="s">
        <v>74</v>
      </c>
      <c r="U1601" t="s">
        <v>77</v>
      </c>
      <c r="V1601" t="s">
        <v>78</v>
      </c>
      <c r="W1601" t="s">
        <v>78</v>
      </c>
      <c r="X1601">
        <v>0</v>
      </c>
      <c r="Y1601">
        <v>2</v>
      </c>
      <c r="Z1601">
        <v>2</v>
      </c>
      <c r="AA1601">
        <v>1</v>
      </c>
      <c r="AB1601">
        <v>3</v>
      </c>
      <c r="AC1601">
        <v>1</v>
      </c>
      <c r="AD1601">
        <v>2</v>
      </c>
      <c r="AE1601">
        <v>1</v>
      </c>
      <c r="AF1601">
        <v>12</v>
      </c>
      <c r="AG1601" t="s">
        <v>135</v>
      </c>
      <c r="AH1601">
        <v>7</v>
      </c>
      <c r="AI1601">
        <v>0</v>
      </c>
      <c r="AJ1601">
        <v>30</v>
      </c>
      <c r="AK1601">
        <v>30</v>
      </c>
      <c r="AL1601">
        <v>7</v>
      </c>
      <c r="AM1601">
        <v>0</v>
      </c>
      <c r="AN1601">
        <v>20</v>
      </c>
      <c r="AO1601">
        <v>20</v>
      </c>
      <c r="AP1601">
        <v>4</v>
      </c>
      <c r="AQ1601">
        <f t="shared" si="634"/>
        <v>1</v>
      </c>
      <c r="AR1601">
        <v>0</v>
      </c>
      <c r="AS1601">
        <v>60</v>
      </c>
      <c r="AT1601" s="6">
        <f t="shared" si="636"/>
        <v>1680</v>
      </c>
      <c r="AU1601" s="6">
        <f t="shared" si="637"/>
        <v>1822.8</v>
      </c>
      <c r="AV1601" s="6">
        <f t="shared" si="638"/>
        <v>560</v>
      </c>
      <c r="AW1601" s="6">
        <f t="shared" si="639"/>
        <v>607.6</v>
      </c>
      <c r="AX1601" s="6">
        <f t="shared" si="640"/>
        <v>792</v>
      </c>
      <c r="AY1601" s="6">
        <f t="shared" si="641"/>
        <v>859.32</v>
      </c>
      <c r="AZ1601" s="6">
        <f t="shared" si="642"/>
        <v>3032</v>
      </c>
      <c r="BA1601" s="6">
        <f t="shared" si="643"/>
        <v>3289.7200000000003</v>
      </c>
      <c r="BB1601" s="6">
        <v>8</v>
      </c>
      <c r="BC1601" s="6">
        <v>0</v>
      </c>
      <c r="BD1601" s="6" t="s">
        <v>169</v>
      </c>
      <c r="BE1601" s="6">
        <v>2</v>
      </c>
      <c r="BF1601" s="6">
        <v>0</v>
      </c>
      <c r="BG1601" s="6" t="s">
        <v>454</v>
      </c>
      <c r="BH1601" s="6">
        <f t="shared" si="620"/>
        <v>1</v>
      </c>
      <c r="BI1601" s="6">
        <f t="shared" si="621"/>
        <v>18</v>
      </c>
      <c r="BJ1601" s="6">
        <f t="shared" si="622"/>
        <v>7</v>
      </c>
      <c r="BK1601" s="6">
        <f t="shared" si="623"/>
        <v>210</v>
      </c>
      <c r="BL1601" s="6">
        <f t="shared" si="624"/>
        <v>7</v>
      </c>
      <c r="BM1601" s="6">
        <f t="shared" si="625"/>
        <v>140</v>
      </c>
      <c r="BN1601" s="6">
        <f t="shared" si="626"/>
        <v>4</v>
      </c>
      <c r="BO1601" s="6">
        <f t="shared" si="627"/>
        <v>240</v>
      </c>
      <c r="BP1601" s="6">
        <f t="shared" si="628"/>
        <v>11</v>
      </c>
      <c r="BQ1601" s="6">
        <f t="shared" si="629"/>
        <v>380</v>
      </c>
      <c r="BR1601" s="6">
        <f t="shared" si="630"/>
        <v>350</v>
      </c>
      <c r="BS1601" s="6">
        <f t="shared" si="631"/>
        <v>590</v>
      </c>
      <c r="BT1601" s="12" t="str">
        <f t="shared" si="635"/>
        <v>High</v>
      </c>
      <c r="BU1601">
        <f t="shared" si="632"/>
        <v>480</v>
      </c>
      <c r="BV1601">
        <f t="shared" si="633"/>
        <v>120</v>
      </c>
      <c r="BW1601">
        <v>18.68</v>
      </c>
      <c r="BX1601">
        <v>0</v>
      </c>
      <c r="BY1601">
        <v>53.46</v>
      </c>
      <c r="BZ1601">
        <v>0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2</v>
      </c>
      <c r="CJ1601">
        <v>2</v>
      </c>
      <c r="CK1601">
        <v>2</v>
      </c>
      <c r="CL1601">
        <v>2</v>
      </c>
      <c r="CM1601">
        <v>2</v>
      </c>
      <c r="CN1601">
        <v>2</v>
      </c>
      <c r="CO1601">
        <v>1</v>
      </c>
      <c r="CP1601">
        <v>2</v>
      </c>
      <c r="CQ1601">
        <v>27</v>
      </c>
      <c r="CR1601" t="s">
        <v>2037</v>
      </c>
      <c r="CS1601">
        <v>1.4999825390599051</v>
      </c>
      <c r="CT1601">
        <v>0.97516372442580257</v>
      </c>
      <c r="CU1601">
        <v>0.44580611914640039</v>
      </c>
    </row>
    <row r="1602" spans="1:99" x14ac:dyDescent="0.25">
      <c r="A1602" t="s">
        <v>2043</v>
      </c>
      <c r="B1602">
        <v>136</v>
      </c>
      <c r="C1602" t="s">
        <v>67</v>
      </c>
      <c r="D1602" t="s">
        <v>68</v>
      </c>
      <c r="E1602">
        <v>25.083333333333329</v>
      </c>
      <c r="F1602" t="s">
        <v>69</v>
      </c>
      <c r="G1602" t="s">
        <v>70</v>
      </c>
      <c r="H1602">
        <v>161.80000000000001</v>
      </c>
      <c r="I1602">
        <v>62</v>
      </c>
      <c r="J1602">
        <v>23.682887662132281</v>
      </c>
      <c r="K1602">
        <v>22.15</v>
      </c>
      <c r="L1602" t="s">
        <v>71</v>
      </c>
      <c r="M1602" t="s">
        <v>114</v>
      </c>
      <c r="N1602">
        <v>16</v>
      </c>
      <c r="O1602" t="s">
        <v>133</v>
      </c>
      <c r="P1602" t="s">
        <v>78</v>
      </c>
      <c r="Q1602" t="s">
        <v>78</v>
      </c>
      <c r="R1602">
        <v>1</v>
      </c>
      <c r="S1602" t="s">
        <v>2036</v>
      </c>
      <c r="T1602" t="s">
        <v>74</v>
      </c>
      <c r="U1602" t="s">
        <v>77</v>
      </c>
      <c r="V1602" t="s">
        <v>78</v>
      </c>
      <c r="W1602" t="s">
        <v>78</v>
      </c>
      <c r="X1602">
        <v>0</v>
      </c>
      <c r="Y1602">
        <v>2</v>
      </c>
      <c r="Z1602">
        <v>2</v>
      </c>
      <c r="AA1602">
        <v>1</v>
      </c>
      <c r="AB1602">
        <v>3</v>
      </c>
      <c r="AC1602">
        <v>1</v>
      </c>
      <c r="AD1602">
        <v>2</v>
      </c>
      <c r="AE1602">
        <v>1</v>
      </c>
      <c r="AF1602">
        <v>12</v>
      </c>
      <c r="AG1602" t="s">
        <v>135</v>
      </c>
      <c r="AH1602">
        <v>7</v>
      </c>
      <c r="AI1602">
        <v>0</v>
      </c>
      <c r="AJ1602">
        <v>30</v>
      </c>
      <c r="AK1602">
        <v>30</v>
      </c>
      <c r="AL1602">
        <v>7</v>
      </c>
      <c r="AM1602">
        <v>0</v>
      </c>
      <c r="AN1602">
        <v>20</v>
      </c>
      <c r="AO1602">
        <v>20</v>
      </c>
      <c r="AP1602">
        <v>4</v>
      </c>
      <c r="AQ1602">
        <f t="shared" si="634"/>
        <v>1</v>
      </c>
      <c r="AR1602">
        <v>0</v>
      </c>
      <c r="AS1602">
        <v>60</v>
      </c>
      <c r="AT1602" s="6">
        <f t="shared" si="636"/>
        <v>1680</v>
      </c>
      <c r="AU1602" s="6">
        <f t="shared" si="637"/>
        <v>1822.8</v>
      </c>
      <c r="AV1602" s="6">
        <f t="shared" si="638"/>
        <v>560</v>
      </c>
      <c r="AW1602" s="6">
        <f t="shared" si="639"/>
        <v>607.6</v>
      </c>
      <c r="AX1602" s="6">
        <f t="shared" si="640"/>
        <v>792</v>
      </c>
      <c r="AY1602" s="6">
        <f t="shared" si="641"/>
        <v>859.32</v>
      </c>
      <c r="AZ1602" s="6">
        <f t="shared" si="642"/>
        <v>3032</v>
      </c>
      <c r="BA1602" s="6">
        <f t="shared" si="643"/>
        <v>3289.7200000000003</v>
      </c>
      <c r="BB1602" s="6">
        <v>8</v>
      </c>
      <c r="BC1602" s="6">
        <v>0</v>
      </c>
      <c r="BD1602" s="6" t="s">
        <v>169</v>
      </c>
      <c r="BE1602" s="6">
        <v>2</v>
      </c>
      <c r="BF1602" s="6">
        <v>0</v>
      </c>
      <c r="BG1602" s="6" t="s">
        <v>454</v>
      </c>
      <c r="BH1602" s="6">
        <f t="shared" si="620"/>
        <v>1</v>
      </c>
      <c r="BI1602" s="6">
        <f t="shared" si="621"/>
        <v>18</v>
      </c>
      <c r="BJ1602" s="6">
        <f t="shared" si="622"/>
        <v>7</v>
      </c>
      <c r="BK1602" s="6">
        <f t="shared" si="623"/>
        <v>210</v>
      </c>
      <c r="BL1602" s="6">
        <f t="shared" si="624"/>
        <v>7</v>
      </c>
      <c r="BM1602" s="6">
        <f t="shared" si="625"/>
        <v>140</v>
      </c>
      <c r="BN1602" s="6">
        <f t="shared" si="626"/>
        <v>4</v>
      </c>
      <c r="BO1602" s="6">
        <f t="shared" si="627"/>
        <v>240</v>
      </c>
      <c r="BP1602" s="6">
        <f t="shared" si="628"/>
        <v>11</v>
      </c>
      <c r="BQ1602" s="6">
        <f t="shared" si="629"/>
        <v>380</v>
      </c>
      <c r="BR1602" s="6">
        <f t="shared" si="630"/>
        <v>350</v>
      </c>
      <c r="BS1602" s="6">
        <f t="shared" si="631"/>
        <v>590</v>
      </c>
      <c r="BT1602" s="12" t="str">
        <f t="shared" si="635"/>
        <v>High</v>
      </c>
      <c r="BU1602">
        <f t="shared" si="632"/>
        <v>480</v>
      </c>
      <c r="BV1602">
        <f t="shared" si="633"/>
        <v>120</v>
      </c>
      <c r="BW1602">
        <v>18.68</v>
      </c>
      <c r="BX1602">
        <v>0</v>
      </c>
      <c r="BY1602">
        <v>53.46</v>
      </c>
      <c r="BZ1602">
        <v>0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2</v>
      </c>
      <c r="CG1602">
        <v>2</v>
      </c>
      <c r="CH1602">
        <v>2</v>
      </c>
      <c r="CI1602">
        <v>2</v>
      </c>
      <c r="CJ1602">
        <v>2</v>
      </c>
      <c r="CK1602">
        <v>2</v>
      </c>
      <c r="CL1602">
        <v>2</v>
      </c>
      <c r="CM1602">
        <v>2</v>
      </c>
      <c r="CN1602">
        <v>2</v>
      </c>
      <c r="CO1602">
        <v>1</v>
      </c>
      <c r="CP1602">
        <v>2</v>
      </c>
      <c r="CQ1602">
        <v>27</v>
      </c>
      <c r="CR1602" t="s">
        <v>2037</v>
      </c>
      <c r="CS1602">
        <v>3.2558142601243061</v>
      </c>
      <c r="CT1602">
        <v>0.87388215732019903</v>
      </c>
      <c r="CU1602">
        <v>0.17628709853440419</v>
      </c>
    </row>
    <row r="1603" spans="1:99" x14ac:dyDescent="0.25">
      <c r="A1603" t="s">
        <v>2044</v>
      </c>
      <c r="B1603">
        <v>136</v>
      </c>
      <c r="C1603" t="s">
        <v>67</v>
      </c>
      <c r="D1603" t="s">
        <v>68</v>
      </c>
      <c r="E1603">
        <v>25.083333333333329</v>
      </c>
      <c r="F1603" t="s">
        <v>69</v>
      </c>
      <c r="G1603" t="s">
        <v>70</v>
      </c>
      <c r="H1603">
        <v>161.80000000000001</v>
      </c>
      <c r="I1603">
        <v>62</v>
      </c>
      <c r="J1603">
        <v>23.682887662132281</v>
      </c>
      <c r="K1603">
        <v>22.15</v>
      </c>
      <c r="L1603" t="s">
        <v>71</v>
      </c>
      <c r="M1603" t="s">
        <v>114</v>
      </c>
      <c r="N1603">
        <v>16</v>
      </c>
      <c r="O1603" t="s">
        <v>133</v>
      </c>
      <c r="P1603" t="s">
        <v>78</v>
      </c>
      <c r="Q1603" t="s">
        <v>78</v>
      </c>
      <c r="R1603">
        <v>1</v>
      </c>
      <c r="S1603" t="s">
        <v>2036</v>
      </c>
      <c r="T1603" t="s">
        <v>74</v>
      </c>
      <c r="U1603" t="s">
        <v>77</v>
      </c>
      <c r="V1603" t="s">
        <v>78</v>
      </c>
      <c r="W1603" t="s">
        <v>78</v>
      </c>
      <c r="X1603">
        <v>0</v>
      </c>
      <c r="Y1603">
        <v>2</v>
      </c>
      <c r="Z1603">
        <v>2</v>
      </c>
      <c r="AA1603">
        <v>1</v>
      </c>
      <c r="AB1603">
        <v>3</v>
      </c>
      <c r="AC1603">
        <v>1</v>
      </c>
      <c r="AD1603">
        <v>2</v>
      </c>
      <c r="AE1603">
        <v>1</v>
      </c>
      <c r="AF1603">
        <v>12</v>
      </c>
      <c r="AG1603" t="s">
        <v>135</v>
      </c>
      <c r="AH1603">
        <v>7</v>
      </c>
      <c r="AI1603">
        <v>0</v>
      </c>
      <c r="AJ1603">
        <v>30</v>
      </c>
      <c r="AK1603">
        <v>30</v>
      </c>
      <c r="AL1603">
        <v>7</v>
      </c>
      <c r="AM1603">
        <v>0</v>
      </c>
      <c r="AN1603">
        <v>20</v>
      </c>
      <c r="AO1603">
        <v>20</v>
      </c>
      <c r="AP1603">
        <v>4</v>
      </c>
      <c r="AQ1603">
        <f t="shared" si="634"/>
        <v>1</v>
      </c>
      <c r="AR1603">
        <v>0</v>
      </c>
      <c r="AS1603">
        <v>60</v>
      </c>
      <c r="AT1603" s="6">
        <f t="shared" si="636"/>
        <v>1680</v>
      </c>
      <c r="AU1603" s="6">
        <f t="shared" si="637"/>
        <v>1822.8</v>
      </c>
      <c r="AV1603" s="6">
        <f t="shared" si="638"/>
        <v>560</v>
      </c>
      <c r="AW1603" s="6">
        <f t="shared" si="639"/>
        <v>607.6</v>
      </c>
      <c r="AX1603" s="6">
        <f t="shared" si="640"/>
        <v>792</v>
      </c>
      <c r="AY1603" s="6">
        <f t="shared" si="641"/>
        <v>859.32</v>
      </c>
      <c r="AZ1603" s="6">
        <f t="shared" si="642"/>
        <v>3032</v>
      </c>
      <c r="BA1603" s="6">
        <f t="shared" si="643"/>
        <v>3289.7200000000003</v>
      </c>
      <c r="BB1603" s="6">
        <v>8</v>
      </c>
      <c r="BC1603" s="6">
        <v>0</v>
      </c>
      <c r="BD1603" s="6" t="s">
        <v>169</v>
      </c>
      <c r="BE1603" s="6">
        <v>2</v>
      </c>
      <c r="BF1603" s="6">
        <v>0</v>
      </c>
      <c r="BG1603" s="6" t="s">
        <v>454</v>
      </c>
      <c r="BH1603" s="6">
        <f t="shared" ref="BH1603:BH1666" si="644">SUM(AI1603,AM1603,AQ1603)</f>
        <v>1</v>
      </c>
      <c r="BI1603" s="6">
        <f t="shared" ref="BI1603:BI1666" si="645">SUM(AH1603,AL1603,AP1603)</f>
        <v>18</v>
      </c>
      <c r="BJ1603" s="6">
        <f t="shared" ref="BJ1603:BJ1666" si="646">AH1603</f>
        <v>7</v>
      </c>
      <c r="BK1603" s="6">
        <f t="shared" ref="BK1603:BK1666" si="647">(AI1603*60+AJ1603)*BJ1603</f>
        <v>210</v>
      </c>
      <c r="BL1603" s="6">
        <f t="shared" ref="BL1603:BL1666" si="648">AL1603</f>
        <v>7</v>
      </c>
      <c r="BM1603" s="6">
        <f t="shared" ref="BM1603:BM1666" si="649">(AM1603*60+AN1603)*BL1603</f>
        <v>140</v>
      </c>
      <c r="BN1603" s="6">
        <f t="shared" ref="BN1603:BN1666" si="650">AP1603</f>
        <v>4</v>
      </c>
      <c r="BO1603" s="6">
        <f t="shared" ref="BO1603:BO1666" si="651">(AQ1603*60+AR1603)*BN1603</f>
        <v>240</v>
      </c>
      <c r="BP1603" s="6">
        <f t="shared" ref="BP1603:BP1666" si="652">SUM(AL1603,AP1603)</f>
        <v>11</v>
      </c>
      <c r="BQ1603" s="6">
        <f t="shared" ref="BQ1603:BQ1666" si="653">BO1603+BM1603</f>
        <v>380</v>
      </c>
      <c r="BR1603" s="6">
        <f t="shared" ref="BR1603:BR1666" si="654">BK1603+BM1603</f>
        <v>350</v>
      </c>
      <c r="BS1603" s="6">
        <f t="shared" ref="BS1603:BS1666" si="655">BO1603+BR1603</f>
        <v>590</v>
      </c>
      <c r="BT1603" s="12" t="str">
        <f t="shared" si="635"/>
        <v>High</v>
      </c>
      <c r="BU1603">
        <f t="shared" ref="BU1603:BU1666" si="656">60*BB1603+BC1603</f>
        <v>480</v>
      </c>
      <c r="BV1603">
        <f t="shared" ref="BV1603:BV1666" si="657">60*BE1603+BF1603</f>
        <v>120</v>
      </c>
      <c r="BW1603">
        <v>18.68</v>
      </c>
      <c r="BX1603">
        <v>0</v>
      </c>
      <c r="BY1603">
        <v>53.46</v>
      </c>
      <c r="BZ1603">
        <v>0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2</v>
      </c>
      <c r="CH1603">
        <v>2</v>
      </c>
      <c r="CI1603">
        <v>2</v>
      </c>
      <c r="CJ1603">
        <v>2</v>
      </c>
      <c r="CK1603">
        <v>2</v>
      </c>
      <c r="CL1603">
        <v>2</v>
      </c>
      <c r="CM1603">
        <v>2</v>
      </c>
      <c r="CN1603">
        <v>2</v>
      </c>
      <c r="CO1603">
        <v>1</v>
      </c>
      <c r="CP1603">
        <v>2</v>
      </c>
      <c r="CQ1603">
        <v>27</v>
      </c>
      <c r="CR1603" t="s">
        <v>2037</v>
      </c>
      <c r="CS1603">
        <v>2.2557556889933381</v>
      </c>
      <c r="CT1603">
        <v>0.75083248127360969</v>
      </c>
      <c r="CU1603">
        <v>0.2157158322356508</v>
      </c>
    </row>
    <row r="1604" spans="1:99" x14ac:dyDescent="0.25">
      <c r="A1604" t="s">
        <v>2045</v>
      </c>
      <c r="B1604">
        <v>136</v>
      </c>
      <c r="C1604" t="s">
        <v>86</v>
      </c>
      <c r="D1604" t="s">
        <v>90</v>
      </c>
      <c r="E1604">
        <v>25.083333333333329</v>
      </c>
      <c r="F1604" t="s">
        <v>69</v>
      </c>
      <c r="G1604" t="s">
        <v>70</v>
      </c>
      <c r="H1604">
        <v>161.80000000000001</v>
      </c>
      <c r="I1604">
        <v>62</v>
      </c>
      <c r="J1604">
        <v>23.682887662132281</v>
      </c>
      <c r="K1604">
        <v>22.15</v>
      </c>
      <c r="L1604" t="s">
        <v>71</v>
      </c>
      <c r="M1604" t="s">
        <v>114</v>
      </c>
      <c r="N1604">
        <v>16</v>
      </c>
      <c r="O1604" t="s">
        <v>133</v>
      </c>
      <c r="P1604" t="s">
        <v>78</v>
      </c>
      <c r="Q1604" t="s">
        <v>78</v>
      </c>
      <c r="R1604">
        <v>1</v>
      </c>
      <c r="S1604" t="s">
        <v>2036</v>
      </c>
      <c r="T1604" t="s">
        <v>74</v>
      </c>
      <c r="U1604" t="s">
        <v>77</v>
      </c>
      <c r="V1604" t="s">
        <v>78</v>
      </c>
      <c r="W1604" t="s">
        <v>78</v>
      </c>
      <c r="X1604">
        <v>0</v>
      </c>
      <c r="Y1604">
        <v>2</v>
      </c>
      <c r="Z1604">
        <v>2</v>
      </c>
      <c r="AA1604">
        <v>1</v>
      </c>
      <c r="AB1604">
        <v>3</v>
      </c>
      <c r="AC1604">
        <v>1</v>
      </c>
      <c r="AD1604">
        <v>2</v>
      </c>
      <c r="AE1604">
        <v>1</v>
      </c>
      <c r="AF1604">
        <v>12</v>
      </c>
      <c r="AG1604" t="s">
        <v>135</v>
      </c>
      <c r="AH1604">
        <v>7</v>
      </c>
      <c r="AI1604">
        <v>0</v>
      </c>
      <c r="AJ1604">
        <v>30</v>
      </c>
      <c r="AK1604">
        <v>30</v>
      </c>
      <c r="AL1604">
        <v>7</v>
      </c>
      <c r="AM1604">
        <v>0</v>
      </c>
      <c r="AN1604">
        <v>20</v>
      </c>
      <c r="AO1604">
        <v>20</v>
      </c>
      <c r="AP1604">
        <v>4</v>
      </c>
      <c r="AQ1604">
        <f t="shared" si="634"/>
        <v>1</v>
      </c>
      <c r="AR1604">
        <v>0</v>
      </c>
      <c r="AS1604">
        <v>60</v>
      </c>
      <c r="AT1604" s="6">
        <f t="shared" si="636"/>
        <v>1680</v>
      </c>
      <c r="AU1604" s="6">
        <f t="shared" si="637"/>
        <v>1822.8</v>
      </c>
      <c r="AV1604" s="6">
        <f t="shared" si="638"/>
        <v>560</v>
      </c>
      <c r="AW1604" s="6">
        <f t="shared" si="639"/>
        <v>607.6</v>
      </c>
      <c r="AX1604" s="6">
        <f t="shared" si="640"/>
        <v>792</v>
      </c>
      <c r="AY1604" s="6">
        <f t="shared" si="641"/>
        <v>859.32</v>
      </c>
      <c r="AZ1604" s="6">
        <f t="shared" si="642"/>
        <v>3032</v>
      </c>
      <c r="BA1604" s="6">
        <f t="shared" si="643"/>
        <v>3289.7200000000003</v>
      </c>
      <c r="BB1604" s="6">
        <v>8</v>
      </c>
      <c r="BC1604" s="6">
        <v>0</v>
      </c>
      <c r="BD1604" s="6" t="s">
        <v>169</v>
      </c>
      <c r="BE1604" s="6">
        <v>2</v>
      </c>
      <c r="BF1604" s="6">
        <v>0</v>
      </c>
      <c r="BG1604" s="6" t="s">
        <v>454</v>
      </c>
      <c r="BH1604" s="6">
        <f t="shared" si="644"/>
        <v>1</v>
      </c>
      <c r="BI1604" s="6">
        <f t="shared" si="645"/>
        <v>18</v>
      </c>
      <c r="BJ1604" s="6">
        <f t="shared" si="646"/>
        <v>7</v>
      </c>
      <c r="BK1604" s="6">
        <f t="shared" si="647"/>
        <v>210</v>
      </c>
      <c r="BL1604" s="6">
        <f t="shared" si="648"/>
        <v>7</v>
      </c>
      <c r="BM1604" s="6">
        <f t="shared" si="649"/>
        <v>140</v>
      </c>
      <c r="BN1604" s="6">
        <f t="shared" si="650"/>
        <v>4</v>
      </c>
      <c r="BO1604" s="6">
        <f t="shared" si="651"/>
        <v>240</v>
      </c>
      <c r="BP1604" s="6">
        <f t="shared" si="652"/>
        <v>11</v>
      </c>
      <c r="BQ1604" s="6">
        <f t="shared" si="653"/>
        <v>380</v>
      </c>
      <c r="BR1604" s="6">
        <f t="shared" si="654"/>
        <v>350</v>
      </c>
      <c r="BS1604" s="6">
        <f t="shared" si="655"/>
        <v>590</v>
      </c>
      <c r="BT1604" s="12" t="str">
        <f t="shared" si="635"/>
        <v>High</v>
      </c>
      <c r="BU1604">
        <f t="shared" si="656"/>
        <v>480</v>
      </c>
      <c r="BV1604">
        <f t="shared" si="657"/>
        <v>120</v>
      </c>
      <c r="BW1604">
        <v>18.68</v>
      </c>
      <c r="BX1604">
        <v>0</v>
      </c>
      <c r="BY1604">
        <v>53.46</v>
      </c>
      <c r="BZ1604">
        <v>0</v>
      </c>
      <c r="CA1604">
        <v>2</v>
      </c>
      <c r="CB1604">
        <v>2</v>
      </c>
      <c r="CC1604">
        <v>2</v>
      </c>
      <c r="CD1604">
        <v>2</v>
      </c>
      <c r="CE1604">
        <v>2</v>
      </c>
      <c r="CF1604">
        <v>2</v>
      </c>
      <c r="CG1604">
        <v>2</v>
      </c>
      <c r="CH1604">
        <v>2</v>
      </c>
      <c r="CI1604">
        <v>2</v>
      </c>
      <c r="CJ1604">
        <v>2</v>
      </c>
      <c r="CK1604">
        <v>2</v>
      </c>
      <c r="CL1604">
        <v>2</v>
      </c>
      <c r="CM1604">
        <v>2</v>
      </c>
      <c r="CN1604">
        <v>2</v>
      </c>
      <c r="CO1604">
        <v>1</v>
      </c>
      <c r="CP1604">
        <v>2</v>
      </c>
      <c r="CQ1604">
        <v>27</v>
      </c>
      <c r="CR1604" t="s">
        <v>2037</v>
      </c>
      <c r="CS1604">
        <v>13.8934176896864</v>
      </c>
      <c r="CT1604">
        <v>3.337065328411176</v>
      </c>
      <c r="CU1604">
        <v>0.33992126198979922</v>
      </c>
    </row>
    <row r="1605" spans="1:99" x14ac:dyDescent="0.25">
      <c r="A1605" t="s">
        <v>2046</v>
      </c>
      <c r="B1605">
        <v>136</v>
      </c>
      <c r="C1605" t="s">
        <v>86</v>
      </c>
      <c r="D1605" t="s">
        <v>90</v>
      </c>
      <c r="E1605">
        <v>25.083333333333329</v>
      </c>
      <c r="F1605" t="s">
        <v>69</v>
      </c>
      <c r="G1605" t="s">
        <v>70</v>
      </c>
      <c r="H1605">
        <v>161.80000000000001</v>
      </c>
      <c r="I1605">
        <v>62</v>
      </c>
      <c r="J1605">
        <v>23.682887662132281</v>
      </c>
      <c r="K1605">
        <v>22.15</v>
      </c>
      <c r="L1605" t="s">
        <v>71</v>
      </c>
      <c r="M1605" t="s">
        <v>114</v>
      </c>
      <c r="N1605">
        <v>16</v>
      </c>
      <c r="O1605" t="s">
        <v>133</v>
      </c>
      <c r="P1605" t="s">
        <v>78</v>
      </c>
      <c r="Q1605" t="s">
        <v>78</v>
      </c>
      <c r="R1605">
        <v>1</v>
      </c>
      <c r="S1605" t="s">
        <v>2036</v>
      </c>
      <c r="T1605" t="s">
        <v>74</v>
      </c>
      <c r="U1605" t="s">
        <v>77</v>
      </c>
      <c r="V1605" t="s">
        <v>78</v>
      </c>
      <c r="W1605" t="s">
        <v>78</v>
      </c>
      <c r="X1605">
        <v>0</v>
      </c>
      <c r="Y1605">
        <v>2</v>
      </c>
      <c r="Z1605">
        <v>2</v>
      </c>
      <c r="AA1605">
        <v>1</v>
      </c>
      <c r="AB1605">
        <v>3</v>
      </c>
      <c r="AC1605">
        <v>1</v>
      </c>
      <c r="AD1605">
        <v>2</v>
      </c>
      <c r="AE1605">
        <v>1</v>
      </c>
      <c r="AF1605">
        <v>12</v>
      </c>
      <c r="AG1605" t="s">
        <v>135</v>
      </c>
      <c r="AH1605">
        <v>7</v>
      </c>
      <c r="AI1605">
        <v>0</v>
      </c>
      <c r="AJ1605">
        <v>30</v>
      </c>
      <c r="AK1605">
        <v>30</v>
      </c>
      <c r="AL1605">
        <v>7</v>
      </c>
      <c r="AM1605">
        <v>0</v>
      </c>
      <c r="AN1605">
        <v>20</v>
      </c>
      <c r="AO1605">
        <v>20</v>
      </c>
      <c r="AP1605">
        <v>4</v>
      </c>
      <c r="AQ1605">
        <f t="shared" si="634"/>
        <v>1</v>
      </c>
      <c r="AR1605">
        <v>0</v>
      </c>
      <c r="AS1605">
        <v>60</v>
      </c>
      <c r="AT1605" s="6">
        <f t="shared" si="636"/>
        <v>1680</v>
      </c>
      <c r="AU1605" s="6">
        <f t="shared" si="637"/>
        <v>1822.8</v>
      </c>
      <c r="AV1605" s="6">
        <f t="shared" si="638"/>
        <v>560</v>
      </c>
      <c r="AW1605" s="6">
        <f t="shared" si="639"/>
        <v>607.6</v>
      </c>
      <c r="AX1605" s="6">
        <f t="shared" si="640"/>
        <v>792</v>
      </c>
      <c r="AY1605" s="6">
        <f t="shared" si="641"/>
        <v>859.32</v>
      </c>
      <c r="AZ1605" s="6">
        <f t="shared" si="642"/>
        <v>3032</v>
      </c>
      <c r="BA1605" s="6">
        <f t="shared" si="643"/>
        <v>3289.7200000000003</v>
      </c>
      <c r="BB1605" s="6">
        <v>8</v>
      </c>
      <c r="BC1605" s="6">
        <v>0</v>
      </c>
      <c r="BD1605" s="6" t="s">
        <v>169</v>
      </c>
      <c r="BE1605" s="6">
        <v>2</v>
      </c>
      <c r="BF1605" s="6">
        <v>0</v>
      </c>
      <c r="BG1605" s="6" t="s">
        <v>454</v>
      </c>
      <c r="BH1605" s="6">
        <f t="shared" si="644"/>
        <v>1</v>
      </c>
      <c r="BI1605" s="6">
        <f t="shared" si="645"/>
        <v>18</v>
      </c>
      <c r="BJ1605" s="6">
        <f t="shared" si="646"/>
        <v>7</v>
      </c>
      <c r="BK1605" s="6">
        <f t="shared" si="647"/>
        <v>210</v>
      </c>
      <c r="BL1605" s="6">
        <f t="shared" si="648"/>
        <v>7</v>
      </c>
      <c r="BM1605" s="6">
        <f t="shared" si="649"/>
        <v>140</v>
      </c>
      <c r="BN1605" s="6">
        <f t="shared" si="650"/>
        <v>4</v>
      </c>
      <c r="BO1605" s="6">
        <f t="shared" si="651"/>
        <v>240</v>
      </c>
      <c r="BP1605" s="6">
        <f t="shared" si="652"/>
        <v>11</v>
      </c>
      <c r="BQ1605" s="6">
        <f t="shared" si="653"/>
        <v>380</v>
      </c>
      <c r="BR1605" s="6">
        <f t="shared" si="654"/>
        <v>350</v>
      </c>
      <c r="BS1605" s="6">
        <f t="shared" si="655"/>
        <v>590</v>
      </c>
      <c r="BT1605" s="12" t="str">
        <f t="shared" si="635"/>
        <v>High</v>
      </c>
      <c r="BU1605">
        <f t="shared" si="656"/>
        <v>480</v>
      </c>
      <c r="BV1605">
        <f t="shared" si="657"/>
        <v>120</v>
      </c>
      <c r="BW1605">
        <v>18.68</v>
      </c>
      <c r="BX1605">
        <v>0</v>
      </c>
      <c r="BY1605">
        <v>53.46</v>
      </c>
      <c r="BZ1605">
        <v>0</v>
      </c>
      <c r="CA1605">
        <v>2</v>
      </c>
      <c r="CB1605">
        <v>2</v>
      </c>
      <c r="CC1605">
        <v>2</v>
      </c>
      <c r="CD1605">
        <v>2</v>
      </c>
      <c r="CE1605">
        <v>2</v>
      </c>
      <c r="CF1605">
        <v>2</v>
      </c>
      <c r="CG1605">
        <v>2</v>
      </c>
      <c r="CH1605">
        <v>2</v>
      </c>
      <c r="CI1605">
        <v>2</v>
      </c>
      <c r="CJ1605">
        <v>2</v>
      </c>
      <c r="CK1605">
        <v>2</v>
      </c>
      <c r="CL1605">
        <v>2</v>
      </c>
      <c r="CM1605">
        <v>2</v>
      </c>
      <c r="CN1605">
        <v>2</v>
      </c>
      <c r="CO1605">
        <v>1</v>
      </c>
      <c r="CP1605">
        <v>2</v>
      </c>
      <c r="CQ1605">
        <v>27</v>
      </c>
      <c r="CR1605" t="s">
        <v>2037</v>
      </c>
      <c r="CS1605">
        <v>6.818803282718676</v>
      </c>
      <c r="CT1605">
        <v>2.4985781576082191</v>
      </c>
      <c r="CU1605">
        <v>0.37350569450513021</v>
      </c>
    </row>
    <row r="1606" spans="1:99" x14ac:dyDescent="0.25">
      <c r="A1606" t="s">
        <v>2047</v>
      </c>
      <c r="B1606">
        <v>136</v>
      </c>
      <c r="C1606" t="s">
        <v>86</v>
      </c>
      <c r="D1606" t="s">
        <v>90</v>
      </c>
      <c r="E1606">
        <v>25.083333333333329</v>
      </c>
      <c r="F1606" t="s">
        <v>69</v>
      </c>
      <c r="G1606" t="s">
        <v>70</v>
      </c>
      <c r="H1606">
        <v>161.80000000000001</v>
      </c>
      <c r="I1606">
        <v>62</v>
      </c>
      <c r="J1606">
        <v>23.682887662132281</v>
      </c>
      <c r="K1606">
        <v>22.15</v>
      </c>
      <c r="L1606" t="s">
        <v>71</v>
      </c>
      <c r="M1606" t="s">
        <v>114</v>
      </c>
      <c r="N1606">
        <v>16</v>
      </c>
      <c r="O1606" t="s">
        <v>133</v>
      </c>
      <c r="P1606" t="s">
        <v>78</v>
      </c>
      <c r="Q1606" t="s">
        <v>78</v>
      </c>
      <c r="R1606">
        <v>1</v>
      </c>
      <c r="S1606" t="s">
        <v>2036</v>
      </c>
      <c r="T1606" t="s">
        <v>74</v>
      </c>
      <c r="U1606" t="s">
        <v>77</v>
      </c>
      <c r="V1606" t="s">
        <v>78</v>
      </c>
      <c r="W1606" t="s">
        <v>78</v>
      </c>
      <c r="X1606">
        <v>0</v>
      </c>
      <c r="Y1606">
        <v>2</v>
      </c>
      <c r="Z1606">
        <v>2</v>
      </c>
      <c r="AA1606">
        <v>1</v>
      </c>
      <c r="AB1606">
        <v>3</v>
      </c>
      <c r="AC1606">
        <v>1</v>
      </c>
      <c r="AD1606">
        <v>2</v>
      </c>
      <c r="AE1606">
        <v>1</v>
      </c>
      <c r="AF1606">
        <v>12</v>
      </c>
      <c r="AG1606" t="s">
        <v>135</v>
      </c>
      <c r="AH1606">
        <v>7</v>
      </c>
      <c r="AI1606">
        <v>0</v>
      </c>
      <c r="AJ1606">
        <v>30</v>
      </c>
      <c r="AK1606">
        <v>30</v>
      </c>
      <c r="AL1606">
        <v>7</v>
      </c>
      <c r="AM1606">
        <v>0</v>
      </c>
      <c r="AN1606">
        <v>20</v>
      </c>
      <c r="AO1606">
        <v>20</v>
      </c>
      <c r="AP1606">
        <v>4</v>
      </c>
      <c r="AQ1606">
        <f t="shared" si="634"/>
        <v>1</v>
      </c>
      <c r="AR1606">
        <v>0</v>
      </c>
      <c r="AS1606">
        <v>60</v>
      </c>
      <c r="AT1606" s="6">
        <f t="shared" si="636"/>
        <v>1680</v>
      </c>
      <c r="AU1606" s="6">
        <f t="shared" si="637"/>
        <v>1822.8</v>
      </c>
      <c r="AV1606" s="6">
        <f t="shared" si="638"/>
        <v>560</v>
      </c>
      <c r="AW1606" s="6">
        <f t="shared" si="639"/>
        <v>607.6</v>
      </c>
      <c r="AX1606" s="6">
        <f t="shared" si="640"/>
        <v>792</v>
      </c>
      <c r="AY1606" s="6">
        <f t="shared" si="641"/>
        <v>859.32</v>
      </c>
      <c r="AZ1606" s="6">
        <f t="shared" si="642"/>
        <v>3032</v>
      </c>
      <c r="BA1606" s="6">
        <f t="shared" si="643"/>
        <v>3289.7200000000003</v>
      </c>
      <c r="BB1606" s="6">
        <v>8</v>
      </c>
      <c r="BC1606" s="6">
        <v>0</v>
      </c>
      <c r="BD1606" s="6" t="s">
        <v>169</v>
      </c>
      <c r="BE1606" s="6">
        <v>2</v>
      </c>
      <c r="BF1606" s="6">
        <v>0</v>
      </c>
      <c r="BG1606" s="6" t="s">
        <v>454</v>
      </c>
      <c r="BH1606" s="6">
        <f t="shared" si="644"/>
        <v>1</v>
      </c>
      <c r="BI1606" s="6">
        <f t="shared" si="645"/>
        <v>18</v>
      </c>
      <c r="BJ1606" s="6">
        <f t="shared" si="646"/>
        <v>7</v>
      </c>
      <c r="BK1606" s="6">
        <f t="shared" si="647"/>
        <v>210</v>
      </c>
      <c r="BL1606" s="6">
        <f t="shared" si="648"/>
        <v>7</v>
      </c>
      <c r="BM1606" s="6">
        <f t="shared" si="649"/>
        <v>140</v>
      </c>
      <c r="BN1606" s="6">
        <f t="shared" si="650"/>
        <v>4</v>
      </c>
      <c r="BO1606" s="6">
        <f t="shared" si="651"/>
        <v>240</v>
      </c>
      <c r="BP1606" s="6">
        <f t="shared" si="652"/>
        <v>11</v>
      </c>
      <c r="BQ1606" s="6">
        <f t="shared" si="653"/>
        <v>380</v>
      </c>
      <c r="BR1606" s="6">
        <f t="shared" si="654"/>
        <v>350</v>
      </c>
      <c r="BS1606" s="6">
        <f t="shared" si="655"/>
        <v>590</v>
      </c>
      <c r="BT1606" s="12" t="str">
        <f t="shared" si="635"/>
        <v>High</v>
      </c>
      <c r="BU1606">
        <f t="shared" si="656"/>
        <v>480</v>
      </c>
      <c r="BV1606">
        <f t="shared" si="657"/>
        <v>120</v>
      </c>
      <c r="BW1606">
        <v>18.68</v>
      </c>
      <c r="BX1606">
        <v>0</v>
      </c>
      <c r="BY1606">
        <v>53.46</v>
      </c>
      <c r="BZ1606">
        <v>0</v>
      </c>
      <c r="CA1606">
        <v>2</v>
      </c>
      <c r="CB1606">
        <v>2</v>
      </c>
      <c r="CC1606">
        <v>2</v>
      </c>
      <c r="CD1606">
        <v>2</v>
      </c>
      <c r="CE1606">
        <v>2</v>
      </c>
      <c r="CF1606">
        <v>2</v>
      </c>
      <c r="CG1606">
        <v>2</v>
      </c>
      <c r="CH1606">
        <v>2</v>
      </c>
      <c r="CI1606">
        <v>2</v>
      </c>
      <c r="CJ1606">
        <v>2</v>
      </c>
      <c r="CK1606">
        <v>2</v>
      </c>
      <c r="CL1606">
        <v>2</v>
      </c>
      <c r="CM1606">
        <v>2</v>
      </c>
      <c r="CN1606">
        <v>2</v>
      </c>
      <c r="CO1606">
        <v>1</v>
      </c>
      <c r="CP1606">
        <v>2</v>
      </c>
      <c r="CQ1606">
        <v>27</v>
      </c>
      <c r="CR1606" t="s">
        <v>2037</v>
      </c>
      <c r="CS1606">
        <v>13.580916426848519</v>
      </c>
      <c r="CT1606">
        <v>3.0106062405252292</v>
      </c>
      <c r="CU1606">
        <v>0.30917785788356439</v>
      </c>
    </row>
    <row r="1607" spans="1:99" x14ac:dyDescent="0.25">
      <c r="A1607" t="s">
        <v>2048</v>
      </c>
      <c r="B1607">
        <v>136</v>
      </c>
      <c r="C1607" t="s">
        <v>67</v>
      </c>
      <c r="D1607" t="s">
        <v>90</v>
      </c>
      <c r="E1607">
        <v>25.083333333333329</v>
      </c>
      <c r="F1607" t="s">
        <v>69</v>
      </c>
      <c r="G1607" t="s">
        <v>70</v>
      </c>
      <c r="H1607">
        <v>161.80000000000001</v>
      </c>
      <c r="I1607">
        <v>62</v>
      </c>
      <c r="J1607">
        <v>23.682887662132281</v>
      </c>
      <c r="K1607">
        <v>22.15</v>
      </c>
      <c r="L1607" t="s">
        <v>71</v>
      </c>
      <c r="M1607" t="s">
        <v>114</v>
      </c>
      <c r="N1607">
        <v>16</v>
      </c>
      <c r="O1607" t="s">
        <v>133</v>
      </c>
      <c r="P1607" t="s">
        <v>78</v>
      </c>
      <c r="Q1607" t="s">
        <v>78</v>
      </c>
      <c r="R1607">
        <v>1</v>
      </c>
      <c r="S1607" t="s">
        <v>2036</v>
      </c>
      <c r="T1607" t="s">
        <v>74</v>
      </c>
      <c r="U1607" t="s">
        <v>77</v>
      </c>
      <c r="V1607" t="s">
        <v>78</v>
      </c>
      <c r="W1607" t="s">
        <v>78</v>
      </c>
      <c r="X1607">
        <v>0</v>
      </c>
      <c r="Y1607">
        <v>2</v>
      </c>
      <c r="Z1607">
        <v>2</v>
      </c>
      <c r="AA1607">
        <v>1</v>
      </c>
      <c r="AB1607">
        <v>3</v>
      </c>
      <c r="AC1607">
        <v>1</v>
      </c>
      <c r="AD1607">
        <v>2</v>
      </c>
      <c r="AE1607">
        <v>1</v>
      </c>
      <c r="AF1607">
        <v>12</v>
      </c>
      <c r="AG1607" t="s">
        <v>135</v>
      </c>
      <c r="AH1607">
        <v>7</v>
      </c>
      <c r="AI1607">
        <v>0</v>
      </c>
      <c r="AJ1607">
        <v>30</v>
      </c>
      <c r="AK1607">
        <v>30</v>
      </c>
      <c r="AL1607">
        <v>7</v>
      </c>
      <c r="AM1607">
        <v>0</v>
      </c>
      <c r="AN1607">
        <v>20</v>
      </c>
      <c r="AO1607">
        <v>20</v>
      </c>
      <c r="AP1607">
        <v>4</v>
      </c>
      <c r="AQ1607">
        <f t="shared" si="634"/>
        <v>1</v>
      </c>
      <c r="AR1607">
        <v>0</v>
      </c>
      <c r="AS1607">
        <v>60</v>
      </c>
      <c r="AT1607" s="6">
        <f t="shared" si="636"/>
        <v>1680</v>
      </c>
      <c r="AU1607" s="6">
        <f t="shared" si="637"/>
        <v>1822.8</v>
      </c>
      <c r="AV1607" s="6">
        <f t="shared" si="638"/>
        <v>560</v>
      </c>
      <c r="AW1607" s="6">
        <f t="shared" si="639"/>
        <v>607.6</v>
      </c>
      <c r="AX1607" s="6">
        <f t="shared" si="640"/>
        <v>792</v>
      </c>
      <c r="AY1607" s="6">
        <f t="shared" si="641"/>
        <v>859.32</v>
      </c>
      <c r="AZ1607" s="6">
        <f t="shared" si="642"/>
        <v>3032</v>
      </c>
      <c r="BA1607" s="6">
        <f t="shared" si="643"/>
        <v>3289.7200000000003</v>
      </c>
      <c r="BB1607" s="6">
        <v>8</v>
      </c>
      <c r="BC1607" s="6">
        <v>0</v>
      </c>
      <c r="BD1607" s="6" t="s">
        <v>169</v>
      </c>
      <c r="BE1607" s="6">
        <v>2</v>
      </c>
      <c r="BF1607" s="6">
        <v>0</v>
      </c>
      <c r="BG1607" s="6" t="s">
        <v>454</v>
      </c>
      <c r="BH1607" s="6">
        <f t="shared" si="644"/>
        <v>1</v>
      </c>
      <c r="BI1607" s="6">
        <f t="shared" si="645"/>
        <v>18</v>
      </c>
      <c r="BJ1607" s="6">
        <f t="shared" si="646"/>
        <v>7</v>
      </c>
      <c r="BK1607" s="6">
        <f t="shared" si="647"/>
        <v>210</v>
      </c>
      <c r="BL1607" s="6">
        <f t="shared" si="648"/>
        <v>7</v>
      </c>
      <c r="BM1607" s="6">
        <f t="shared" si="649"/>
        <v>140</v>
      </c>
      <c r="BN1607" s="6">
        <f t="shared" si="650"/>
        <v>4</v>
      </c>
      <c r="BO1607" s="6">
        <f t="shared" si="651"/>
        <v>240</v>
      </c>
      <c r="BP1607" s="6">
        <f t="shared" si="652"/>
        <v>11</v>
      </c>
      <c r="BQ1607" s="6">
        <f t="shared" si="653"/>
        <v>380</v>
      </c>
      <c r="BR1607" s="6">
        <f t="shared" si="654"/>
        <v>350</v>
      </c>
      <c r="BS1607" s="6">
        <f t="shared" si="655"/>
        <v>590</v>
      </c>
      <c r="BT1607" s="12" t="str">
        <f t="shared" si="635"/>
        <v>High</v>
      </c>
      <c r="BU1607">
        <f t="shared" si="656"/>
        <v>480</v>
      </c>
      <c r="BV1607">
        <f t="shared" si="657"/>
        <v>120</v>
      </c>
      <c r="BW1607">
        <v>18.68</v>
      </c>
      <c r="BX1607">
        <v>0</v>
      </c>
      <c r="BY1607">
        <v>53.46</v>
      </c>
      <c r="BZ1607">
        <v>0</v>
      </c>
      <c r="CA1607">
        <v>2</v>
      </c>
      <c r="CB1607">
        <v>2</v>
      </c>
      <c r="CC1607">
        <v>2</v>
      </c>
      <c r="CD1607">
        <v>2</v>
      </c>
      <c r="CE1607">
        <v>2</v>
      </c>
      <c r="CF1607">
        <v>2</v>
      </c>
      <c r="CG1607">
        <v>2</v>
      </c>
      <c r="CH1607">
        <v>2</v>
      </c>
      <c r="CI1607">
        <v>2</v>
      </c>
      <c r="CJ1607">
        <v>2</v>
      </c>
      <c r="CK1607">
        <v>2</v>
      </c>
      <c r="CL1607">
        <v>2</v>
      </c>
      <c r="CM1607">
        <v>2</v>
      </c>
      <c r="CN1607">
        <v>2</v>
      </c>
      <c r="CO1607">
        <v>1</v>
      </c>
      <c r="CP1607">
        <v>2</v>
      </c>
      <c r="CQ1607">
        <v>27</v>
      </c>
      <c r="CR1607" t="s">
        <v>2037</v>
      </c>
      <c r="CS1607">
        <v>9.1576285037955998</v>
      </c>
      <c r="CT1607">
        <v>2.0103809121458291</v>
      </c>
      <c r="CU1607">
        <v>0.20261107276611739</v>
      </c>
    </row>
    <row r="1608" spans="1:99" x14ac:dyDescent="0.25">
      <c r="A1608" t="s">
        <v>2049</v>
      </c>
      <c r="B1608">
        <v>137</v>
      </c>
      <c r="C1608" t="s">
        <v>67</v>
      </c>
      <c r="D1608" t="s">
        <v>68</v>
      </c>
      <c r="E1608">
        <v>24.416666666666671</v>
      </c>
      <c r="F1608" t="s">
        <v>69</v>
      </c>
      <c r="G1608" t="s">
        <v>70</v>
      </c>
      <c r="H1608">
        <v>168.4</v>
      </c>
      <c r="I1608">
        <v>57.4</v>
      </c>
      <c r="J1608">
        <v>20.2408020717554</v>
      </c>
      <c r="K1608">
        <v>22.55</v>
      </c>
      <c r="L1608" t="s">
        <v>71</v>
      </c>
      <c r="M1608" t="s">
        <v>114</v>
      </c>
      <c r="N1608">
        <v>17</v>
      </c>
      <c r="O1608" t="s">
        <v>133</v>
      </c>
      <c r="P1608" t="s">
        <v>74</v>
      </c>
      <c r="Q1608" t="s">
        <v>1882</v>
      </c>
      <c r="R1608">
        <v>1</v>
      </c>
      <c r="S1608" t="s">
        <v>76</v>
      </c>
      <c r="T1608" t="s">
        <v>78</v>
      </c>
      <c r="U1608" t="s">
        <v>78</v>
      </c>
      <c r="V1608" t="s">
        <v>78</v>
      </c>
      <c r="W1608" t="s">
        <v>78</v>
      </c>
      <c r="X1608">
        <v>3</v>
      </c>
      <c r="Y1608">
        <v>1</v>
      </c>
      <c r="Z1608">
        <v>3</v>
      </c>
      <c r="AA1608">
        <v>1</v>
      </c>
      <c r="AB1608">
        <v>4</v>
      </c>
      <c r="AC1608">
        <v>2</v>
      </c>
      <c r="AD1608">
        <v>2</v>
      </c>
      <c r="AE1608">
        <v>1</v>
      </c>
      <c r="AF1608">
        <v>14</v>
      </c>
      <c r="AG1608" t="s">
        <v>254</v>
      </c>
      <c r="AH1608">
        <v>5</v>
      </c>
      <c r="AI1608">
        <v>1</v>
      </c>
      <c r="AJ1608">
        <v>0</v>
      </c>
      <c r="AK1608">
        <v>60</v>
      </c>
      <c r="AL1608">
        <v>2</v>
      </c>
      <c r="AM1608">
        <v>0</v>
      </c>
      <c r="AN1608">
        <v>20</v>
      </c>
      <c r="AO1608">
        <v>20</v>
      </c>
      <c r="AP1608">
        <v>5</v>
      </c>
      <c r="AQ1608">
        <f t="shared" si="634"/>
        <v>1</v>
      </c>
      <c r="AR1608">
        <v>0</v>
      </c>
      <c r="AS1608">
        <v>60</v>
      </c>
      <c r="AT1608" s="6">
        <f t="shared" si="636"/>
        <v>2400</v>
      </c>
      <c r="AU1608" s="6">
        <f t="shared" si="637"/>
        <v>2410.7999999999997</v>
      </c>
      <c r="AV1608" s="6">
        <f t="shared" si="638"/>
        <v>160</v>
      </c>
      <c r="AW1608" s="6">
        <f t="shared" si="639"/>
        <v>160.72</v>
      </c>
      <c r="AX1608" s="6">
        <f t="shared" si="640"/>
        <v>990</v>
      </c>
      <c r="AY1608" s="6">
        <f t="shared" si="641"/>
        <v>994.45499999999993</v>
      </c>
      <c r="AZ1608" s="6">
        <f t="shared" si="642"/>
        <v>3550</v>
      </c>
      <c r="BA1608" s="6">
        <f t="shared" si="643"/>
        <v>3565.9749999999995</v>
      </c>
      <c r="BB1608" s="6">
        <v>4</v>
      </c>
      <c r="BC1608" s="6">
        <v>0</v>
      </c>
      <c r="BD1608" s="6" t="s">
        <v>81</v>
      </c>
      <c r="BE1608" s="6">
        <v>8</v>
      </c>
      <c r="BF1608" s="6">
        <v>0</v>
      </c>
      <c r="BG1608" s="6" t="s">
        <v>169</v>
      </c>
      <c r="BH1608" s="6">
        <f t="shared" si="644"/>
        <v>2</v>
      </c>
      <c r="BI1608" s="6">
        <f t="shared" si="645"/>
        <v>12</v>
      </c>
      <c r="BJ1608" s="6">
        <f t="shared" si="646"/>
        <v>5</v>
      </c>
      <c r="BK1608" s="6">
        <f t="shared" si="647"/>
        <v>300</v>
      </c>
      <c r="BL1608" s="6">
        <f t="shared" si="648"/>
        <v>2</v>
      </c>
      <c r="BM1608" s="6">
        <f t="shared" si="649"/>
        <v>40</v>
      </c>
      <c r="BN1608" s="6">
        <f t="shared" si="650"/>
        <v>5</v>
      </c>
      <c r="BO1608" s="6">
        <f t="shared" si="651"/>
        <v>300</v>
      </c>
      <c r="BP1608" s="6">
        <f t="shared" si="652"/>
        <v>7</v>
      </c>
      <c r="BQ1608" s="6">
        <f t="shared" si="653"/>
        <v>340</v>
      </c>
      <c r="BR1608" s="6">
        <f t="shared" si="654"/>
        <v>340</v>
      </c>
      <c r="BS1608" s="6">
        <f t="shared" si="655"/>
        <v>640</v>
      </c>
      <c r="BT1608" s="12" t="str">
        <f t="shared" si="635"/>
        <v>High</v>
      </c>
      <c r="BU1608">
        <f t="shared" si="656"/>
        <v>240</v>
      </c>
      <c r="BV1608">
        <f t="shared" si="657"/>
        <v>480</v>
      </c>
      <c r="BW1608">
        <v>21.58</v>
      </c>
      <c r="BX1608">
        <v>0</v>
      </c>
      <c r="BY1608">
        <v>40.47</v>
      </c>
      <c r="BZ1608">
        <v>0</v>
      </c>
      <c r="CA1608">
        <v>2</v>
      </c>
      <c r="CB1608">
        <v>2</v>
      </c>
      <c r="CC1608">
        <v>2</v>
      </c>
      <c r="CD1608">
        <v>2</v>
      </c>
      <c r="CE1608">
        <v>2</v>
      </c>
      <c r="CF1608">
        <v>1</v>
      </c>
      <c r="CG1608">
        <v>1</v>
      </c>
      <c r="CH1608">
        <v>1</v>
      </c>
      <c r="CI1608">
        <v>2</v>
      </c>
      <c r="CJ1608">
        <v>2</v>
      </c>
      <c r="CK1608">
        <v>2</v>
      </c>
      <c r="CL1608">
        <v>2</v>
      </c>
      <c r="CM1608">
        <v>1</v>
      </c>
      <c r="CN1608">
        <v>2</v>
      </c>
      <c r="CO1608">
        <v>1</v>
      </c>
      <c r="CP1608">
        <v>1</v>
      </c>
      <c r="CQ1608">
        <v>23</v>
      </c>
      <c r="CR1608" t="s">
        <v>2050</v>
      </c>
      <c r="CS1608">
        <v>0.50844260445523937</v>
      </c>
      <c r="CT1608">
        <v>0.58372969735293845</v>
      </c>
      <c r="CU1608">
        <v>0.18311811854630711</v>
      </c>
    </row>
    <row r="1609" spans="1:99" x14ac:dyDescent="0.25">
      <c r="A1609" t="s">
        <v>2051</v>
      </c>
      <c r="B1609">
        <v>137</v>
      </c>
      <c r="C1609" t="s">
        <v>67</v>
      </c>
      <c r="D1609" t="s">
        <v>68</v>
      </c>
      <c r="E1609">
        <v>24.416666666666671</v>
      </c>
      <c r="F1609" t="s">
        <v>69</v>
      </c>
      <c r="G1609" t="s">
        <v>70</v>
      </c>
      <c r="H1609">
        <v>168.4</v>
      </c>
      <c r="I1609">
        <v>57.4</v>
      </c>
      <c r="J1609">
        <v>20.2408020717554</v>
      </c>
      <c r="K1609">
        <v>22.55</v>
      </c>
      <c r="L1609" t="s">
        <v>71</v>
      </c>
      <c r="M1609" t="s">
        <v>114</v>
      </c>
      <c r="N1609">
        <v>17</v>
      </c>
      <c r="O1609" t="s">
        <v>133</v>
      </c>
      <c r="P1609" t="s">
        <v>74</v>
      </c>
      <c r="Q1609" t="s">
        <v>1882</v>
      </c>
      <c r="R1609">
        <v>1</v>
      </c>
      <c r="S1609" t="s">
        <v>76</v>
      </c>
      <c r="T1609" t="s">
        <v>78</v>
      </c>
      <c r="U1609" t="s">
        <v>78</v>
      </c>
      <c r="V1609" t="s">
        <v>78</v>
      </c>
      <c r="W1609" t="s">
        <v>78</v>
      </c>
      <c r="X1609">
        <v>3</v>
      </c>
      <c r="Y1609">
        <v>1</v>
      </c>
      <c r="Z1609">
        <v>3</v>
      </c>
      <c r="AA1609">
        <v>1</v>
      </c>
      <c r="AB1609">
        <v>4</v>
      </c>
      <c r="AC1609">
        <v>2</v>
      </c>
      <c r="AD1609">
        <v>2</v>
      </c>
      <c r="AE1609">
        <v>1</v>
      </c>
      <c r="AF1609">
        <v>14</v>
      </c>
      <c r="AG1609" t="s">
        <v>254</v>
      </c>
      <c r="AH1609">
        <v>5</v>
      </c>
      <c r="AI1609">
        <v>1</v>
      </c>
      <c r="AJ1609">
        <v>0</v>
      </c>
      <c r="AK1609">
        <v>60</v>
      </c>
      <c r="AL1609">
        <v>2</v>
      </c>
      <c r="AM1609">
        <v>0</v>
      </c>
      <c r="AN1609">
        <v>20</v>
      </c>
      <c r="AO1609">
        <v>20</v>
      </c>
      <c r="AP1609">
        <v>5</v>
      </c>
      <c r="AQ1609">
        <f t="shared" si="634"/>
        <v>1</v>
      </c>
      <c r="AR1609">
        <v>0</v>
      </c>
      <c r="AS1609">
        <v>60</v>
      </c>
      <c r="AT1609" s="6">
        <f t="shared" si="636"/>
        <v>2400</v>
      </c>
      <c r="AU1609" s="6">
        <f t="shared" si="637"/>
        <v>2410.7999999999997</v>
      </c>
      <c r="AV1609" s="6">
        <f t="shared" si="638"/>
        <v>160</v>
      </c>
      <c r="AW1609" s="6">
        <f t="shared" si="639"/>
        <v>160.72</v>
      </c>
      <c r="AX1609" s="6">
        <f t="shared" si="640"/>
        <v>990</v>
      </c>
      <c r="AY1609" s="6">
        <f t="shared" si="641"/>
        <v>994.45499999999993</v>
      </c>
      <c r="AZ1609" s="6">
        <f t="shared" si="642"/>
        <v>3550</v>
      </c>
      <c r="BA1609" s="6">
        <f t="shared" si="643"/>
        <v>3565.9749999999995</v>
      </c>
      <c r="BB1609" s="6">
        <v>4</v>
      </c>
      <c r="BC1609" s="6">
        <v>0</v>
      </c>
      <c r="BD1609" s="6" t="s">
        <v>81</v>
      </c>
      <c r="BE1609" s="6">
        <v>8</v>
      </c>
      <c r="BF1609" s="6">
        <v>0</v>
      </c>
      <c r="BG1609" s="6" t="s">
        <v>169</v>
      </c>
      <c r="BH1609" s="6">
        <f t="shared" si="644"/>
        <v>2</v>
      </c>
      <c r="BI1609" s="6">
        <f t="shared" si="645"/>
        <v>12</v>
      </c>
      <c r="BJ1609" s="6">
        <f t="shared" si="646"/>
        <v>5</v>
      </c>
      <c r="BK1609" s="6">
        <f t="shared" si="647"/>
        <v>300</v>
      </c>
      <c r="BL1609" s="6">
        <f t="shared" si="648"/>
        <v>2</v>
      </c>
      <c r="BM1609" s="6">
        <f t="shared" si="649"/>
        <v>40</v>
      </c>
      <c r="BN1609" s="6">
        <f t="shared" si="650"/>
        <v>5</v>
      </c>
      <c r="BO1609" s="6">
        <f t="shared" si="651"/>
        <v>300</v>
      </c>
      <c r="BP1609" s="6">
        <f t="shared" si="652"/>
        <v>7</v>
      </c>
      <c r="BQ1609" s="6">
        <f t="shared" si="653"/>
        <v>340</v>
      </c>
      <c r="BR1609" s="6">
        <f t="shared" si="654"/>
        <v>340</v>
      </c>
      <c r="BS1609" s="6">
        <f t="shared" si="655"/>
        <v>640</v>
      </c>
      <c r="BT1609" s="12" t="str">
        <f t="shared" si="635"/>
        <v>High</v>
      </c>
      <c r="BU1609">
        <f t="shared" si="656"/>
        <v>240</v>
      </c>
      <c r="BV1609">
        <f t="shared" si="657"/>
        <v>480</v>
      </c>
      <c r="BW1609">
        <v>21.58</v>
      </c>
      <c r="BX1609">
        <v>0</v>
      </c>
      <c r="BY1609">
        <v>40.47</v>
      </c>
      <c r="BZ1609">
        <v>0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1</v>
      </c>
      <c r="CG1609">
        <v>1</v>
      </c>
      <c r="CH1609">
        <v>1</v>
      </c>
      <c r="CI1609">
        <v>2</v>
      </c>
      <c r="CJ1609">
        <v>2</v>
      </c>
      <c r="CK1609">
        <v>2</v>
      </c>
      <c r="CL1609">
        <v>2</v>
      </c>
      <c r="CM1609">
        <v>1</v>
      </c>
      <c r="CN1609">
        <v>2</v>
      </c>
      <c r="CO1609">
        <v>1</v>
      </c>
      <c r="CP1609">
        <v>1</v>
      </c>
      <c r="CQ1609">
        <v>23</v>
      </c>
      <c r="CR1609" t="s">
        <v>2050</v>
      </c>
      <c r="CS1609">
        <v>1.095053941171686</v>
      </c>
      <c r="CT1609">
        <v>0.65165508410755413</v>
      </c>
      <c r="CU1609">
        <v>0.21502832283079851</v>
      </c>
    </row>
    <row r="1610" spans="1:99" x14ac:dyDescent="0.25">
      <c r="A1610" t="s">
        <v>2052</v>
      </c>
      <c r="B1610">
        <v>137</v>
      </c>
      <c r="C1610" t="s">
        <v>67</v>
      </c>
      <c r="D1610" t="s">
        <v>68</v>
      </c>
      <c r="E1610">
        <v>24.416666666666671</v>
      </c>
      <c r="F1610" t="s">
        <v>69</v>
      </c>
      <c r="G1610" t="s">
        <v>70</v>
      </c>
      <c r="H1610">
        <v>168.4</v>
      </c>
      <c r="I1610">
        <v>57.4</v>
      </c>
      <c r="J1610">
        <v>20.2408020717554</v>
      </c>
      <c r="K1610">
        <v>22.55</v>
      </c>
      <c r="L1610" t="s">
        <v>71</v>
      </c>
      <c r="M1610" t="s">
        <v>114</v>
      </c>
      <c r="N1610">
        <v>17</v>
      </c>
      <c r="O1610" t="s">
        <v>133</v>
      </c>
      <c r="P1610" t="s">
        <v>74</v>
      </c>
      <c r="Q1610" t="s">
        <v>1882</v>
      </c>
      <c r="R1610">
        <v>1</v>
      </c>
      <c r="S1610" t="s">
        <v>76</v>
      </c>
      <c r="T1610" t="s">
        <v>78</v>
      </c>
      <c r="U1610" t="s">
        <v>78</v>
      </c>
      <c r="V1610" t="s">
        <v>78</v>
      </c>
      <c r="W1610" t="s">
        <v>78</v>
      </c>
      <c r="X1610">
        <v>3</v>
      </c>
      <c r="Y1610">
        <v>1</v>
      </c>
      <c r="Z1610">
        <v>3</v>
      </c>
      <c r="AA1610">
        <v>1</v>
      </c>
      <c r="AB1610">
        <v>4</v>
      </c>
      <c r="AC1610">
        <v>2</v>
      </c>
      <c r="AD1610">
        <v>2</v>
      </c>
      <c r="AE1610">
        <v>1</v>
      </c>
      <c r="AF1610">
        <v>14</v>
      </c>
      <c r="AG1610" t="s">
        <v>254</v>
      </c>
      <c r="AH1610">
        <v>5</v>
      </c>
      <c r="AI1610">
        <v>1</v>
      </c>
      <c r="AJ1610">
        <v>0</v>
      </c>
      <c r="AK1610">
        <v>60</v>
      </c>
      <c r="AL1610">
        <v>2</v>
      </c>
      <c r="AM1610">
        <v>0</v>
      </c>
      <c r="AN1610">
        <v>20</v>
      </c>
      <c r="AO1610">
        <v>20</v>
      </c>
      <c r="AP1610">
        <v>5</v>
      </c>
      <c r="AQ1610">
        <f t="shared" si="634"/>
        <v>1</v>
      </c>
      <c r="AR1610">
        <v>0</v>
      </c>
      <c r="AS1610">
        <v>60</v>
      </c>
      <c r="AT1610" s="6">
        <f t="shared" si="636"/>
        <v>2400</v>
      </c>
      <c r="AU1610" s="6">
        <f t="shared" si="637"/>
        <v>2410.7999999999997</v>
      </c>
      <c r="AV1610" s="6">
        <f t="shared" si="638"/>
        <v>160</v>
      </c>
      <c r="AW1610" s="6">
        <f t="shared" si="639"/>
        <v>160.72</v>
      </c>
      <c r="AX1610" s="6">
        <f t="shared" si="640"/>
        <v>990</v>
      </c>
      <c r="AY1610" s="6">
        <f t="shared" si="641"/>
        <v>994.45499999999993</v>
      </c>
      <c r="AZ1610" s="6">
        <f t="shared" si="642"/>
        <v>3550</v>
      </c>
      <c r="BA1610" s="6">
        <f t="shared" si="643"/>
        <v>3565.9749999999995</v>
      </c>
      <c r="BB1610" s="6">
        <v>4</v>
      </c>
      <c r="BC1610" s="6">
        <v>0</v>
      </c>
      <c r="BD1610" s="6" t="s">
        <v>81</v>
      </c>
      <c r="BE1610" s="6">
        <v>8</v>
      </c>
      <c r="BF1610" s="6">
        <v>0</v>
      </c>
      <c r="BG1610" s="6" t="s">
        <v>169</v>
      </c>
      <c r="BH1610" s="6">
        <f t="shared" si="644"/>
        <v>2</v>
      </c>
      <c r="BI1610" s="6">
        <f t="shared" si="645"/>
        <v>12</v>
      </c>
      <c r="BJ1610" s="6">
        <f t="shared" si="646"/>
        <v>5</v>
      </c>
      <c r="BK1610" s="6">
        <f t="shared" si="647"/>
        <v>300</v>
      </c>
      <c r="BL1610" s="6">
        <f t="shared" si="648"/>
        <v>2</v>
      </c>
      <c r="BM1610" s="6">
        <f t="shared" si="649"/>
        <v>40</v>
      </c>
      <c r="BN1610" s="6">
        <f t="shared" si="650"/>
        <v>5</v>
      </c>
      <c r="BO1610" s="6">
        <f t="shared" si="651"/>
        <v>300</v>
      </c>
      <c r="BP1610" s="6">
        <f t="shared" si="652"/>
        <v>7</v>
      </c>
      <c r="BQ1610" s="6">
        <f t="shared" si="653"/>
        <v>340</v>
      </c>
      <c r="BR1610" s="6">
        <f t="shared" si="654"/>
        <v>340</v>
      </c>
      <c r="BS1610" s="6">
        <f t="shared" si="655"/>
        <v>640</v>
      </c>
      <c r="BT1610" s="12" t="str">
        <f t="shared" si="635"/>
        <v>High</v>
      </c>
      <c r="BU1610">
        <f t="shared" si="656"/>
        <v>240</v>
      </c>
      <c r="BV1610">
        <f t="shared" si="657"/>
        <v>480</v>
      </c>
      <c r="BW1610">
        <v>21.58</v>
      </c>
      <c r="BX1610">
        <v>0</v>
      </c>
      <c r="BY1610">
        <v>40.47</v>
      </c>
      <c r="BZ1610">
        <v>0</v>
      </c>
      <c r="CA1610">
        <v>2</v>
      </c>
      <c r="CB1610">
        <v>2</v>
      </c>
      <c r="CC1610">
        <v>2</v>
      </c>
      <c r="CD1610">
        <v>2</v>
      </c>
      <c r="CE1610">
        <v>2</v>
      </c>
      <c r="CF1610">
        <v>1</v>
      </c>
      <c r="CG1610">
        <v>1</v>
      </c>
      <c r="CH1610">
        <v>1</v>
      </c>
      <c r="CI1610">
        <v>2</v>
      </c>
      <c r="CJ1610">
        <v>2</v>
      </c>
      <c r="CK1610">
        <v>2</v>
      </c>
      <c r="CL1610">
        <v>2</v>
      </c>
      <c r="CM1610">
        <v>1</v>
      </c>
      <c r="CN1610">
        <v>2</v>
      </c>
      <c r="CO1610">
        <v>1</v>
      </c>
      <c r="CP1610">
        <v>1</v>
      </c>
      <c r="CQ1610">
        <v>23</v>
      </c>
      <c r="CR1610" t="s">
        <v>2050</v>
      </c>
      <c r="CS1610">
        <v>0.97756151472465769</v>
      </c>
      <c r="CT1610">
        <v>0.55288450446989224</v>
      </c>
      <c r="CU1610">
        <v>0.22832565513081721</v>
      </c>
    </row>
    <row r="1611" spans="1:99" x14ac:dyDescent="0.25">
      <c r="A1611" t="s">
        <v>2053</v>
      </c>
      <c r="B1611">
        <v>137</v>
      </c>
      <c r="C1611" t="s">
        <v>86</v>
      </c>
      <c r="D1611" t="s">
        <v>90</v>
      </c>
      <c r="E1611">
        <v>24.416666666666671</v>
      </c>
      <c r="F1611" t="s">
        <v>69</v>
      </c>
      <c r="G1611" t="s">
        <v>70</v>
      </c>
      <c r="H1611">
        <v>168.4</v>
      </c>
      <c r="I1611">
        <v>57.4</v>
      </c>
      <c r="J1611">
        <v>20.2408020717554</v>
      </c>
      <c r="K1611">
        <v>22.55</v>
      </c>
      <c r="L1611" t="s">
        <v>71</v>
      </c>
      <c r="M1611" t="s">
        <v>114</v>
      </c>
      <c r="N1611">
        <v>17</v>
      </c>
      <c r="O1611" t="s">
        <v>133</v>
      </c>
      <c r="P1611" t="s">
        <v>74</v>
      </c>
      <c r="Q1611" t="s">
        <v>1882</v>
      </c>
      <c r="R1611">
        <v>1</v>
      </c>
      <c r="S1611" t="s">
        <v>76</v>
      </c>
      <c r="T1611" t="s">
        <v>78</v>
      </c>
      <c r="U1611" t="s">
        <v>78</v>
      </c>
      <c r="V1611" t="s">
        <v>78</v>
      </c>
      <c r="W1611" t="s">
        <v>78</v>
      </c>
      <c r="X1611">
        <v>3</v>
      </c>
      <c r="Y1611">
        <v>1</v>
      </c>
      <c r="Z1611">
        <v>3</v>
      </c>
      <c r="AA1611">
        <v>1</v>
      </c>
      <c r="AB1611">
        <v>4</v>
      </c>
      <c r="AC1611">
        <v>2</v>
      </c>
      <c r="AD1611">
        <v>2</v>
      </c>
      <c r="AE1611">
        <v>1</v>
      </c>
      <c r="AF1611">
        <v>14</v>
      </c>
      <c r="AG1611" t="s">
        <v>254</v>
      </c>
      <c r="AH1611">
        <v>5</v>
      </c>
      <c r="AI1611">
        <v>1</v>
      </c>
      <c r="AJ1611">
        <v>0</v>
      </c>
      <c r="AK1611">
        <v>60</v>
      </c>
      <c r="AL1611">
        <v>2</v>
      </c>
      <c r="AM1611">
        <v>0</v>
      </c>
      <c r="AN1611">
        <v>20</v>
      </c>
      <c r="AO1611">
        <v>20</v>
      </c>
      <c r="AP1611">
        <v>5</v>
      </c>
      <c r="AQ1611">
        <f t="shared" si="634"/>
        <v>1</v>
      </c>
      <c r="AR1611">
        <v>0</v>
      </c>
      <c r="AS1611">
        <v>60</v>
      </c>
      <c r="AT1611" s="6">
        <f t="shared" si="636"/>
        <v>2400</v>
      </c>
      <c r="AU1611" s="6">
        <f t="shared" si="637"/>
        <v>2410.7999999999997</v>
      </c>
      <c r="AV1611" s="6">
        <f t="shared" si="638"/>
        <v>160</v>
      </c>
      <c r="AW1611" s="6">
        <f t="shared" si="639"/>
        <v>160.72</v>
      </c>
      <c r="AX1611" s="6">
        <f t="shared" si="640"/>
        <v>990</v>
      </c>
      <c r="AY1611" s="6">
        <f t="shared" si="641"/>
        <v>994.45499999999993</v>
      </c>
      <c r="AZ1611" s="6">
        <f t="shared" si="642"/>
        <v>3550</v>
      </c>
      <c r="BA1611" s="6">
        <f t="shared" si="643"/>
        <v>3565.9749999999995</v>
      </c>
      <c r="BB1611" s="6">
        <v>4</v>
      </c>
      <c r="BC1611" s="6">
        <v>0</v>
      </c>
      <c r="BD1611" s="6" t="s">
        <v>81</v>
      </c>
      <c r="BE1611" s="6">
        <v>8</v>
      </c>
      <c r="BF1611" s="6">
        <v>0</v>
      </c>
      <c r="BG1611" s="6" t="s">
        <v>169</v>
      </c>
      <c r="BH1611" s="6">
        <f t="shared" si="644"/>
        <v>2</v>
      </c>
      <c r="BI1611" s="6">
        <f t="shared" si="645"/>
        <v>12</v>
      </c>
      <c r="BJ1611" s="6">
        <f t="shared" si="646"/>
        <v>5</v>
      </c>
      <c r="BK1611" s="6">
        <f t="shared" si="647"/>
        <v>300</v>
      </c>
      <c r="BL1611" s="6">
        <f t="shared" si="648"/>
        <v>2</v>
      </c>
      <c r="BM1611" s="6">
        <f t="shared" si="649"/>
        <v>40</v>
      </c>
      <c r="BN1611" s="6">
        <f t="shared" si="650"/>
        <v>5</v>
      </c>
      <c r="BO1611" s="6">
        <f t="shared" si="651"/>
        <v>300</v>
      </c>
      <c r="BP1611" s="6">
        <f t="shared" si="652"/>
        <v>7</v>
      </c>
      <c r="BQ1611" s="6">
        <f t="shared" si="653"/>
        <v>340</v>
      </c>
      <c r="BR1611" s="6">
        <f t="shared" si="654"/>
        <v>340</v>
      </c>
      <c r="BS1611" s="6">
        <f t="shared" si="655"/>
        <v>640</v>
      </c>
      <c r="BT1611" s="12" t="str">
        <f t="shared" si="635"/>
        <v>High</v>
      </c>
      <c r="BU1611">
        <f t="shared" si="656"/>
        <v>240</v>
      </c>
      <c r="BV1611">
        <f t="shared" si="657"/>
        <v>480</v>
      </c>
      <c r="BW1611">
        <v>21.58</v>
      </c>
      <c r="BX1611">
        <v>0</v>
      </c>
      <c r="BY1611">
        <v>40.47</v>
      </c>
      <c r="BZ1611">
        <v>0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1</v>
      </c>
      <c r="CG1611">
        <v>1</v>
      </c>
      <c r="CH1611">
        <v>1</v>
      </c>
      <c r="CI1611">
        <v>2</v>
      </c>
      <c r="CJ1611">
        <v>2</v>
      </c>
      <c r="CK1611">
        <v>2</v>
      </c>
      <c r="CL1611">
        <v>2</v>
      </c>
      <c r="CM1611">
        <v>1</v>
      </c>
      <c r="CN1611">
        <v>2</v>
      </c>
      <c r="CO1611">
        <v>1</v>
      </c>
      <c r="CP1611">
        <v>1</v>
      </c>
      <c r="CQ1611">
        <v>23</v>
      </c>
      <c r="CR1611" t="s">
        <v>2050</v>
      </c>
      <c r="CS1611">
        <v>9.2663406635730681</v>
      </c>
      <c r="CT1611">
        <v>2.7892884598487702</v>
      </c>
      <c r="CU1611">
        <v>0.32302373000126422</v>
      </c>
    </row>
    <row r="1612" spans="1:99" x14ac:dyDescent="0.25">
      <c r="A1612" t="s">
        <v>2054</v>
      </c>
      <c r="B1612">
        <v>137</v>
      </c>
      <c r="C1612" t="s">
        <v>86</v>
      </c>
      <c r="D1612" t="s">
        <v>90</v>
      </c>
      <c r="E1612">
        <v>24.416666666666671</v>
      </c>
      <c r="F1612" t="s">
        <v>69</v>
      </c>
      <c r="G1612" t="s">
        <v>70</v>
      </c>
      <c r="H1612">
        <v>168.4</v>
      </c>
      <c r="I1612">
        <v>57.4</v>
      </c>
      <c r="J1612">
        <v>20.2408020717554</v>
      </c>
      <c r="K1612">
        <v>22.55</v>
      </c>
      <c r="L1612" t="s">
        <v>71</v>
      </c>
      <c r="M1612" t="s">
        <v>114</v>
      </c>
      <c r="N1612">
        <v>17</v>
      </c>
      <c r="O1612" t="s">
        <v>133</v>
      </c>
      <c r="P1612" t="s">
        <v>74</v>
      </c>
      <c r="Q1612" t="s">
        <v>1882</v>
      </c>
      <c r="R1612">
        <v>1</v>
      </c>
      <c r="S1612" t="s">
        <v>76</v>
      </c>
      <c r="T1612" t="s">
        <v>78</v>
      </c>
      <c r="U1612" t="s">
        <v>78</v>
      </c>
      <c r="V1612" t="s">
        <v>78</v>
      </c>
      <c r="W1612" t="s">
        <v>78</v>
      </c>
      <c r="X1612">
        <v>3</v>
      </c>
      <c r="Y1612">
        <v>1</v>
      </c>
      <c r="Z1612">
        <v>3</v>
      </c>
      <c r="AA1612">
        <v>1</v>
      </c>
      <c r="AB1612">
        <v>4</v>
      </c>
      <c r="AC1612">
        <v>2</v>
      </c>
      <c r="AD1612">
        <v>2</v>
      </c>
      <c r="AE1612">
        <v>1</v>
      </c>
      <c r="AF1612">
        <v>14</v>
      </c>
      <c r="AG1612" t="s">
        <v>254</v>
      </c>
      <c r="AH1612">
        <v>5</v>
      </c>
      <c r="AI1612">
        <v>1</v>
      </c>
      <c r="AJ1612">
        <v>0</v>
      </c>
      <c r="AK1612">
        <v>60</v>
      </c>
      <c r="AL1612">
        <v>2</v>
      </c>
      <c r="AM1612">
        <v>0</v>
      </c>
      <c r="AN1612">
        <v>20</v>
      </c>
      <c r="AO1612">
        <v>20</v>
      </c>
      <c r="AP1612">
        <v>5</v>
      </c>
      <c r="AQ1612">
        <f t="shared" si="634"/>
        <v>1</v>
      </c>
      <c r="AR1612">
        <v>0</v>
      </c>
      <c r="AS1612">
        <v>60</v>
      </c>
      <c r="AT1612" s="6">
        <f t="shared" si="636"/>
        <v>2400</v>
      </c>
      <c r="AU1612" s="6">
        <f t="shared" si="637"/>
        <v>2410.7999999999997</v>
      </c>
      <c r="AV1612" s="6">
        <f t="shared" si="638"/>
        <v>160</v>
      </c>
      <c r="AW1612" s="6">
        <f t="shared" si="639"/>
        <v>160.72</v>
      </c>
      <c r="AX1612" s="6">
        <f t="shared" si="640"/>
        <v>990</v>
      </c>
      <c r="AY1612" s="6">
        <f t="shared" si="641"/>
        <v>994.45499999999993</v>
      </c>
      <c r="AZ1612" s="6">
        <f t="shared" si="642"/>
        <v>3550</v>
      </c>
      <c r="BA1612" s="6">
        <f t="shared" si="643"/>
        <v>3565.9749999999995</v>
      </c>
      <c r="BB1612" s="6">
        <v>4</v>
      </c>
      <c r="BC1612" s="6">
        <v>0</v>
      </c>
      <c r="BD1612" s="6" t="s">
        <v>81</v>
      </c>
      <c r="BE1612" s="6">
        <v>8</v>
      </c>
      <c r="BF1612" s="6">
        <v>0</v>
      </c>
      <c r="BG1612" s="6" t="s">
        <v>169</v>
      </c>
      <c r="BH1612" s="6">
        <f t="shared" si="644"/>
        <v>2</v>
      </c>
      <c r="BI1612" s="6">
        <f t="shared" si="645"/>
        <v>12</v>
      </c>
      <c r="BJ1612" s="6">
        <f t="shared" si="646"/>
        <v>5</v>
      </c>
      <c r="BK1612" s="6">
        <f t="shared" si="647"/>
        <v>300</v>
      </c>
      <c r="BL1612" s="6">
        <f t="shared" si="648"/>
        <v>2</v>
      </c>
      <c r="BM1612" s="6">
        <f t="shared" si="649"/>
        <v>40</v>
      </c>
      <c r="BN1612" s="6">
        <f t="shared" si="650"/>
        <v>5</v>
      </c>
      <c r="BO1612" s="6">
        <f t="shared" si="651"/>
        <v>300</v>
      </c>
      <c r="BP1612" s="6">
        <f t="shared" si="652"/>
        <v>7</v>
      </c>
      <c r="BQ1612" s="6">
        <f t="shared" si="653"/>
        <v>340</v>
      </c>
      <c r="BR1612" s="6">
        <f t="shared" si="654"/>
        <v>340</v>
      </c>
      <c r="BS1612" s="6">
        <f t="shared" si="655"/>
        <v>640</v>
      </c>
      <c r="BT1612" s="12" t="str">
        <f t="shared" si="635"/>
        <v>High</v>
      </c>
      <c r="BU1612">
        <f t="shared" si="656"/>
        <v>240</v>
      </c>
      <c r="BV1612">
        <f t="shared" si="657"/>
        <v>480</v>
      </c>
      <c r="BW1612">
        <v>21.58</v>
      </c>
      <c r="BX1612">
        <v>0</v>
      </c>
      <c r="BY1612">
        <v>40.47</v>
      </c>
      <c r="BZ1612">
        <v>0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1</v>
      </c>
      <c r="CG1612">
        <v>1</v>
      </c>
      <c r="CH1612">
        <v>1</v>
      </c>
      <c r="CI1612">
        <v>2</v>
      </c>
      <c r="CJ1612">
        <v>2</v>
      </c>
      <c r="CK1612">
        <v>2</v>
      </c>
      <c r="CL1612">
        <v>2</v>
      </c>
      <c r="CM1612">
        <v>1</v>
      </c>
      <c r="CN1612">
        <v>2</v>
      </c>
      <c r="CO1612">
        <v>1</v>
      </c>
      <c r="CP1612">
        <v>1</v>
      </c>
      <c r="CQ1612">
        <v>23</v>
      </c>
      <c r="CR1612" t="s">
        <v>2050</v>
      </c>
      <c r="CS1612">
        <v>8.404052703877154</v>
      </c>
      <c r="CT1612">
        <v>2.683038261133738</v>
      </c>
      <c r="CU1612">
        <v>0.3340261891222911</v>
      </c>
    </row>
    <row r="1613" spans="1:99" x14ac:dyDescent="0.25">
      <c r="A1613" t="s">
        <v>2055</v>
      </c>
      <c r="B1613">
        <v>137</v>
      </c>
      <c r="C1613" t="s">
        <v>86</v>
      </c>
      <c r="D1613" t="s">
        <v>90</v>
      </c>
      <c r="E1613">
        <v>24.416666666666671</v>
      </c>
      <c r="F1613" t="s">
        <v>69</v>
      </c>
      <c r="G1613" t="s">
        <v>70</v>
      </c>
      <c r="H1613">
        <v>168.4</v>
      </c>
      <c r="I1613">
        <v>57.4</v>
      </c>
      <c r="J1613">
        <v>20.2408020717554</v>
      </c>
      <c r="K1613">
        <v>22.55</v>
      </c>
      <c r="L1613" t="s">
        <v>71</v>
      </c>
      <c r="M1613" t="s">
        <v>114</v>
      </c>
      <c r="N1613">
        <v>17</v>
      </c>
      <c r="O1613" t="s">
        <v>133</v>
      </c>
      <c r="P1613" t="s">
        <v>74</v>
      </c>
      <c r="Q1613" t="s">
        <v>1882</v>
      </c>
      <c r="R1613">
        <v>1</v>
      </c>
      <c r="S1613" t="s">
        <v>76</v>
      </c>
      <c r="T1613" t="s">
        <v>78</v>
      </c>
      <c r="U1613" t="s">
        <v>78</v>
      </c>
      <c r="V1613" t="s">
        <v>78</v>
      </c>
      <c r="W1613" t="s">
        <v>78</v>
      </c>
      <c r="X1613">
        <v>3</v>
      </c>
      <c r="Y1613">
        <v>1</v>
      </c>
      <c r="Z1613">
        <v>3</v>
      </c>
      <c r="AA1613">
        <v>1</v>
      </c>
      <c r="AB1613">
        <v>4</v>
      </c>
      <c r="AC1613">
        <v>2</v>
      </c>
      <c r="AD1613">
        <v>2</v>
      </c>
      <c r="AE1613">
        <v>1</v>
      </c>
      <c r="AF1613">
        <v>14</v>
      </c>
      <c r="AG1613" t="s">
        <v>254</v>
      </c>
      <c r="AH1613">
        <v>5</v>
      </c>
      <c r="AI1613">
        <v>1</v>
      </c>
      <c r="AJ1613">
        <v>0</v>
      </c>
      <c r="AK1613">
        <v>60</v>
      </c>
      <c r="AL1613">
        <v>2</v>
      </c>
      <c r="AM1613">
        <v>0</v>
      </c>
      <c r="AN1613">
        <v>20</v>
      </c>
      <c r="AO1613">
        <v>20</v>
      </c>
      <c r="AP1613">
        <v>5</v>
      </c>
      <c r="AQ1613">
        <f t="shared" si="634"/>
        <v>1</v>
      </c>
      <c r="AR1613">
        <v>0</v>
      </c>
      <c r="AS1613">
        <v>60</v>
      </c>
      <c r="AT1613" s="6">
        <f t="shared" si="636"/>
        <v>2400</v>
      </c>
      <c r="AU1613" s="6">
        <f t="shared" si="637"/>
        <v>2410.7999999999997</v>
      </c>
      <c r="AV1613" s="6">
        <f t="shared" si="638"/>
        <v>160</v>
      </c>
      <c r="AW1613" s="6">
        <f t="shared" si="639"/>
        <v>160.72</v>
      </c>
      <c r="AX1613" s="6">
        <f t="shared" si="640"/>
        <v>990</v>
      </c>
      <c r="AY1613" s="6">
        <f t="shared" si="641"/>
        <v>994.45499999999993</v>
      </c>
      <c r="AZ1613" s="6">
        <f t="shared" si="642"/>
        <v>3550</v>
      </c>
      <c r="BA1613" s="6">
        <f t="shared" si="643"/>
        <v>3565.9749999999995</v>
      </c>
      <c r="BB1613" s="6">
        <v>4</v>
      </c>
      <c r="BC1613" s="6">
        <v>0</v>
      </c>
      <c r="BD1613" s="6" t="s">
        <v>81</v>
      </c>
      <c r="BE1613" s="6">
        <v>8</v>
      </c>
      <c r="BF1613" s="6">
        <v>0</v>
      </c>
      <c r="BG1613" s="6" t="s">
        <v>169</v>
      </c>
      <c r="BH1613" s="6">
        <f t="shared" si="644"/>
        <v>2</v>
      </c>
      <c r="BI1613" s="6">
        <f t="shared" si="645"/>
        <v>12</v>
      </c>
      <c r="BJ1613" s="6">
        <f t="shared" si="646"/>
        <v>5</v>
      </c>
      <c r="BK1613" s="6">
        <f t="shared" si="647"/>
        <v>300</v>
      </c>
      <c r="BL1613" s="6">
        <f t="shared" si="648"/>
        <v>2</v>
      </c>
      <c r="BM1613" s="6">
        <f t="shared" si="649"/>
        <v>40</v>
      </c>
      <c r="BN1613" s="6">
        <f t="shared" si="650"/>
        <v>5</v>
      </c>
      <c r="BO1613" s="6">
        <f t="shared" si="651"/>
        <v>300</v>
      </c>
      <c r="BP1613" s="6">
        <f t="shared" si="652"/>
        <v>7</v>
      </c>
      <c r="BQ1613" s="6">
        <f t="shared" si="653"/>
        <v>340</v>
      </c>
      <c r="BR1613" s="6">
        <f t="shared" si="654"/>
        <v>340</v>
      </c>
      <c r="BS1613" s="6">
        <f t="shared" si="655"/>
        <v>640</v>
      </c>
      <c r="BT1613" s="12" t="str">
        <f t="shared" si="635"/>
        <v>High</v>
      </c>
      <c r="BU1613">
        <f t="shared" si="656"/>
        <v>240</v>
      </c>
      <c r="BV1613">
        <f t="shared" si="657"/>
        <v>480</v>
      </c>
      <c r="BW1613">
        <v>21.58</v>
      </c>
      <c r="BX1613">
        <v>0</v>
      </c>
      <c r="BY1613">
        <v>40.47</v>
      </c>
      <c r="BZ1613">
        <v>0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1</v>
      </c>
      <c r="CG1613">
        <v>1</v>
      </c>
      <c r="CH1613">
        <v>1</v>
      </c>
      <c r="CI1613">
        <v>2</v>
      </c>
      <c r="CJ1613">
        <v>2</v>
      </c>
      <c r="CK1613">
        <v>2</v>
      </c>
      <c r="CL1613">
        <v>2</v>
      </c>
      <c r="CM1613">
        <v>1</v>
      </c>
      <c r="CN1613">
        <v>2</v>
      </c>
      <c r="CO1613">
        <v>1</v>
      </c>
      <c r="CP1613">
        <v>1</v>
      </c>
      <c r="CQ1613">
        <v>23</v>
      </c>
      <c r="CR1613" t="s">
        <v>2050</v>
      </c>
      <c r="CS1613">
        <v>9.5952544215213713</v>
      </c>
      <c r="CT1613">
        <v>2.4070583936100372</v>
      </c>
      <c r="CU1613">
        <v>0.31531185408216028</v>
      </c>
    </row>
    <row r="1614" spans="1:99" x14ac:dyDescent="0.25">
      <c r="A1614" t="s">
        <v>2056</v>
      </c>
      <c r="B1614">
        <v>137</v>
      </c>
      <c r="C1614" t="s">
        <v>86</v>
      </c>
      <c r="D1614" t="s">
        <v>68</v>
      </c>
      <c r="E1614">
        <v>24.416666666666671</v>
      </c>
      <c r="F1614" t="s">
        <v>69</v>
      </c>
      <c r="G1614" t="s">
        <v>70</v>
      </c>
      <c r="H1614">
        <v>168.4</v>
      </c>
      <c r="I1614">
        <v>57.4</v>
      </c>
      <c r="J1614">
        <v>20.2408020717554</v>
      </c>
      <c r="K1614">
        <v>22.55</v>
      </c>
      <c r="L1614" t="s">
        <v>71</v>
      </c>
      <c r="M1614" t="s">
        <v>114</v>
      </c>
      <c r="N1614">
        <v>17</v>
      </c>
      <c r="O1614" t="s">
        <v>133</v>
      </c>
      <c r="P1614" t="s">
        <v>74</v>
      </c>
      <c r="Q1614" t="s">
        <v>1882</v>
      </c>
      <c r="R1614">
        <v>1</v>
      </c>
      <c r="S1614" t="s">
        <v>76</v>
      </c>
      <c r="T1614" t="s">
        <v>78</v>
      </c>
      <c r="U1614" t="s">
        <v>78</v>
      </c>
      <c r="V1614" t="s">
        <v>78</v>
      </c>
      <c r="W1614" t="s">
        <v>78</v>
      </c>
      <c r="X1614">
        <v>3</v>
      </c>
      <c r="Y1614">
        <v>1</v>
      </c>
      <c r="Z1614">
        <v>3</v>
      </c>
      <c r="AA1614">
        <v>1</v>
      </c>
      <c r="AB1614">
        <v>4</v>
      </c>
      <c r="AC1614">
        <v>2</v>
      </c>
      <c r="AD1614">
        <v>2</v>
      </c>
      <c r="AE1614">
        <v>1</v>
      </c>
      <c r="AF1614">
        <v>14</v>
      </c>
      <c r="AG1614" t="s">
        <v>254</v>
      </c>
      <c r="AH1614">
        <v>5</v>
      </c>
      <c r="AI1614">
        <v>1</v>
      </c>
      <c r="AJ1614">
        <v>0</v>
      </c>
      <c r="AK1614">
        <v>60</v>
      </c>
      <c r="AL1614">
        <v>2</v>
      </c>
      <c r="AM1614">
        <v>0</v>
      </c>
      <c r="AN1614">
        <v>20</v>
      </c>
      <c r="AO1614">
        <v>20</v>
      </c>
      <c r="AP1614">
        <v>5</v>
      </c>
      <c r="AQ1614">
        <f t="shared" si="634"/>
        <v>1</v>
      </c>
      <c r="AR1614">
        <v>0</v>
      </c>
      <c r="AS1614">
        <v>60</v>
      </c>
      <c r="AT1614" s="6">
        <f t="shared" si="636"/>
        <v>2400</v>
      </c>
      <c r="AU1614" s="6">
        <f t="shared" si="637"/>
        <v>2410.7999999999997</v>
      </c>
      <c r="AV1614" s="6">
        <f t="shared" si="638"/>
        <v>160</v>
      </c>
      <c r="AW1614" s="6">
        <f t="shared" si="639"/>
        <v>160.72</v>
      </c>
      <c r="AX1614" s="6">
        <f t="shared" si="640"/>
        <v>990</v>
      </c>
      <c r="AY1614" s="6">
        <f t="shared" si="641"/>
        <v>994.45499999999993</v>
      </c>
      <c r="AZ1614" s="6">
        <f t="shared" si="642"/>
        <v>3550</v>
      </c>
      <c r="BA1614" s="6">
        <f t="shared" si="643"/>
        <v>3565.9749999999995</v>
      </c>
      <c r="BB1614" s="6">
        <v>4</v>
      </c>
      <c r="BC1614" s="6">
        <v>0</v>
      </c>
      <c r="BD1614" s="6" t="s">
        <v>81</v>
      </c>
      <c r="BE1614" s="6">
        <v>8</v>
      </c>
      <c r="BF1614" s="6">
        <v>0</v>
      </c>
      <c r="BG1614" s="6" t="s">
        <v>169</v>
      </c>
      <c r="BH1614" s="6">
        <f t="shared" si="644"/>
        <v>2</v>
      </c>
      <c r="BI1614" s="6">
        <f t="shared" si="645"/>
        <v>12</v>
      </c>
      <c r="BJ1614" s="6">
        <f t="shared" si="646"/>
        <v>5</v>
      </c>
      <c r="BK1614" s="6">
        <f t="shared" si="647"/>
        <v>300</v>
      </c>
      <c r="BL1614" s="6">
        <f t="shared" si="648"/>
        <v>2</v>
      </c>
      <c r="BM1614" s="6">
        <f t="shared" si="649"/>
        <v>40</v>
      </c>
      <c r="BN1614" s="6">
        <f t="shared" si="650"/>
        <v>5</v>
      </c>
      <c r="BO1614" s="6">
        <f t="shared" si="651"/>
        <v>300</v>
      </c>
      <c r="BP1614" s="6">
        <f t="shared" si="652"/>
        <v>7</v>
      </c>
      <c r="BQ1614" s="6">
        <f t="shared" si="653"/>
        <v>340</v>
      </c>
      <c r="BR1614" s="6">
        <f t="shared" si="654"/>
        <v>340</v>
      </c>
      <c r="BS1614" s="6">
        <f t="shared" si="655"/>
        <v>640</v>
      </c>
      <c r="BT1614" s="12" t="str">
        <f t="shared" si="635"/>
        <v>High</v>
      </c>
      <c r="BU1614">
        <f t="shared" si="656"/>
        <v>240</v>
      </c>
      <c r="BV1614">
        <f t="shared" si="657"/>
        <v>480</v>
      </c>
      <c r="BW1614">
        <v>21.58</v>
      </c>
      <c r="BX1614">
        <v>0</v>
      </c>
      <c r="BY1614">
        <v>40.47</v>
      </c>
      <c r="BZ1614">
        <v>0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1</v>
      </c>
      <c r="CG1614">
        <v>1</v>
      </c>
      <c r="CH1614">
        <v>1</v>
      </c>
      <c r="CI1614">
        <v>2</v>
      </c>
      <c r="CJ1614">
        <v>2</v>
      </c>
      <c r="CK1614">
        <v>2</v>
      </c>
      <c r="CL1614">
        <v>2</v>
      </c>
      <c r="CM1614">
        <v>1</v>
      </c>
      <c r="CN1614">
        <v>2</v>
      </c>
      <c r="CO1614">
        <v>1</v>
      </c>
      <c r="CP1614">
        <v>1</v>
      </c>
      <c r="CQ1614">
        <v>23</v>
      </c>
      <c r="CR1614" t="s">
        <v>2050</v>
      </c>
      <c r="CS1614">
        <v>1.2416181083000879</v>
      </c>
      <c r="CT1614">
        <v>0.72557880424797694</v>
      </c>
      <c r="CU1614">
        <v>0.33502566413800727</v>
      </c>
    </row>
    <row r="1615" spans="1:99" x14ac:dyDescent="0.25">
      <c r="A1615" t="s">
        <v>2057</v>
      </c>
      <c r="B1615">
        <v>137</v>
      </c>
      <c r="C1615" t="s">
        <v>86</v>
      </c>
      <c r="D1615" t="s">
        <v>68</v>
      </c>
      <c r="E1615">
        <v>24.416666666666671</v>
      </c>
      <c r="F1615" t="s">
        <v>69</v>
      </c>
      <c r="G1615" t="s">
        <v>70</v>
      </c>
      <c r="H1615">
        <v>168.4</v>
      </c>
      <c r="I1615">
        <v>57.4</v>
      </c>
      <c r="J1615">
        <v>20.2408020717554</v>
      </c>
      <c r="K1615">
        <v>22.55</v>
      </c>
      <c r="L1615" t="s">
        <v>71</v>
      </c>
      <c r="M1615" t="s">
        <v>114</v>
      </c>
      <c r="N1615">
        <v>17</v>
      </c>
      <c r="O1615" t="s">
        <v>133</v>
      </c>
      <c r="P1615" t="s">
        <v>74</v>
      </c>
      <c r="Q1615" t="s">
        <v>1882</v>
      </c>
      <c r="R1615">
        <v>1</v>
      </c>
      <c r="S1615" t="s">
        <v>76</v>
      </c>
      <c r="T1615" t="s">
        <v>78</v>
      </c>
      <c r="U1615" t="s">
        <v>78</v>
      </c>
      <c r="V1615" t="s">
        <v>78</v>
      </c>
      <c r="W1615" t="s">
        <v>78</v>
      </c>
      <c r="X1615">
        <v>3</v>
      </c>
      <c r="Y1615">
        <v>1</v>
      </c>
      <c r="Z1615">
        <v>3</v>
      </c>
      <c r="AA1615">
        <v>1</v>
      </c>
      <c r="AB1615">
        <v>4</v>
      </c>
      <c r="AC1615">
        <v>2</v>
      </c>
      <c r="AD1615">
        <v>2</v>
      </c>
      <c r="AE1615">
        <v>1</v>
      </c>
      <c r="AF1615">
        <v>14</v>
      </c>
      <c r="AG1615" t="s">
        <v>254</v>
      </c>
      <c r="AH1615">
        <v>5</v>
      </c>
      <c r="AI1615">
        <v>1</v>
      </c>
      <c r="AJ1615">
        <v>0</v>
      </c>
      <c r="AK1615">
        <v>60</v>
      </c>
      <c r="AL1615">
        <v>2</v>
      </c>
      <c r="AM1615">
        <v>0</v>
      </c>
      <c r="AN1615">
        <v>20</v>
      </c>
      <c r="AO1615">
        <v>20</v>
      </c>
      <c r="AP1615">
        <v>5</v>
      </c>
      <c r="AQ1615">
        <f t="shared" si="634"/>
        <v>1</v>
      </c>
      <c r="AR1615">
        <v>0</v>
      </c>
      <c r="AS1615">
        <v>60</v>
      </c>
      <c r="AT1615" s="6">
        <f t="shared" si="636"/>
        <v>2400</v>
      </c>
      <c r="AU1615" s="6">
        <f t="shared" si="637"/>
        <v>2410.7999999999997</v>
      </c>
      <c r="AV1615" s="6">
        <f t="shared" si="638"/>
        <v>160</v>
      </c>
      <c r="AW1615" s="6">
        <f t="shared" si="639"/>
        <v>160.72</v>
      </c>
      <c r="AX1615" s="6">
        <f t="shared" si="640"/>
        <v>990</v>
      </c>
      <c r="AY1615" s="6">
        <f t="shared" si="641"/>
        <v>994.45499999999993</v>
      </c>
      <c r="AZ1615" s="6">
        <f t="shared" si="642"/>
        <v>3550</v>
      </c>
      <c r="BA1615" s="6">
        <f t="shared" si="643"/>
        <v>3565.9749999999995</v>
      </c>
      <c r="BB1615" s="6">
        <v>4</v>
      </c>
      <c r="BC1615" s="6">
        <v>0</v>
      </c>
      <c r="BD1615" s="6" t="s">
        <v>81</v>
      </c>
      <c r="BE1615" s="6">
        <v>8</v>
      </c>
      <c r="BF1615" s="6">
        <v>0</v>
      </c>
      <c r="BG1615" s="6" t="s">
        <v>169</v>
      </c>
      <c r="BH1615" s="6">
        <f t="shared" si="644"/>
        <v>2</v>
      </c>
      <c r="BI1615" s="6">
        <f t="shared" si="645"/>
        <v>12</v>
      </c>
      <c r="BJ1615" s="6">
        <f t="shared" si="646"/>
        <v>5</v>
      </c>
      <c r="BK1615" s="6">
        <f t="shared" si="647"/>
        <v>300</v>
      </c>
      <c r="BL1615" s="6">
        <f t="shared" si="648"/>
        <v>2</v>
      </c>
      <c r="BM1615" s="6">
        <f t="shared" si="649"/>
        <v>40</v>
      </c>
      <c r="BN1615" s="6">
        <f t="shared" si="650"/>
        <v>5</v>
      </c>
      <c r="BO1615" s="6">
        <f t="shared" si="651"/>
        <v>300</v>
      </c>
      <c r="BP1615" s="6">
        <f t="shared" si="652"/>
        <v>7</v>
      </c>
      <c r="BQ1615" s="6">
        <f t="shared" si="653"/>
        <v>340</v>
      </c>
      <c r="BR1615" s="6">
        <f t="shared" si="654"/>
        <v>340</v>
      </c>
      <c r="BS1615" s="6">
        <f t="shared" si="655"/>
        <v>640</v>
      </c>
      <c r="BT1615" s="12" t="str">
        <f t="shared" si="635"/>
        <v>High</v>
      </c>
      <c r="BU1615">
        <f t="shared" si="656"/>
        <v>240</v>
      </c>
      <c r="BV1615">
        <f t="shared" si="657"/>
        <v>480</v>
      </c>
      <c r="BW1615">
        <v>21.58</v>
      </c>
      <c r="BX1615">
        <v>0</v>
      </c>
      <c r="BY1615">
        <v>40.47</v>
      </c>
      <c r="BZ1615">
        <v>0</v>
      </c>
      <c r="CA1615">
        <v>2</v>
      </c>
      <c r="CB1615">
        <v>2</v>
      </c>
      <c r="CC1615">
        <v>2</v>
      </c>
      <c r="CD1615">
        <v>2</v>
      </c>
      <c r="CE1615">
        <v>2</v>
      </c>
      <c r="CF1615">
        <v>1</v>
      </c>
      <c r="CG1615">
        <v>1</v>
      </c>
      <c r="CH1615">
        <v>1</v>
      </c>
      <c r="CI1615">
        <v>2</v>
      </c>
      <c r="CJ1615">
        <v>2</v>
      </c>
      <c r="CK1615">
        <v>2</v>
      </c>
      <c r="CL1615">
        <v>2</v>
      </c>
      <c r="CM1615">
        <v>1</v>
      </c>
      <c r="CN1615">
        <v>2</v>
      </c>
      <c r="CO1615">
        <v>1</v>
      </c>
      <c r="CP1615">
        <v>1</v>
      </c>
      <c r="CQ1615">
        <v>23</v>
      </c>
      <c r="CR1615" t="s">
        <v>2050</v>
      </c>
      <c r="CS1615">
        <v>1.0025806797946011</v>
      </c>
      <c r="CT1615">
        <v>0.66922222441623902</v>
      </c>
      <c r="CU1615">
        <v>0.27571895068573882</v>
      </c>
    </row>
    <row r="1616" spans="1:99" x14ac:dyDescent="0.25">
      <c r="A1616" t="s">
        <v>2058</v>
      </c>
      <c r="B1616">
        <v>137</v>
      </c>
      <c r="C1616" t="s">
        <v>86</v>
      </c>
      <c r="D1616" t="s">
        <v>68</v>
      </c>
      <c r="E1616">
        <v>24.416666666666671</v>
      </c>
      <c r="F1616" t="s">
        <v>69</v>
      </c>
      <c r="G1616" t="s">
        <v>70</v>
      </c>
      <c r="H1616">
        <v>168.4</v>
      </c>
      <c r="I1616">
        <v>57.4</v>
      </c>
      <c r="J1616">
        <v>20.2408020717554</v>
      </c>
      <c r="K1616">
        <v>22.55</v>
      </c>
      <c r="L1616" t="s">
        <v>71</v>
      </c>
      <c r="M1616" t="s">
        <v>114</v>
      </c>
      <c r="N1616">
        <v>17</v>
      </c>
      <c r="O1616" t="s">
        <v>133</v>
      </c>
      <c r="P1616" t="s">
        <v>74</v>
      </c>
      <c r="Q1616" t="s">
        <v>1882</v>
      </c>
      <c r="R1616">
        <v>1</v>
      </c>
      <c r="S1616" t="s">
        <v>76</v>
      </c>
      <c r="T1616" t="s">
        <v>78</v>
      </c>
      <c r="U1616" t="s">
        <v>78</v>
      </c>
      <c r="V1616" t="s">
        <v>78</v>
      </c>
      <c r="W1616" t="s">
        <v>78</v>
      </c>
      <c r="X1616">
        <v>3</v>
      </c>
      <c r="Y1616">
        <v>1</v>
      </c>
      <c r="Z1616">
        <v>3</v>
      </c>
      <c r="AA1616">
        <v>1</v>
      </c>
      <c r="AB1616">
        <v>4</v>
      </c>
      <c r="AC1616">
        <v>2</v>
      </c>
      <c r="AD1616">
        <v>2</v>
      </c>
      <c r="AE1616">
        <v>1</v>
      </c>
      <c r="AF1616">
        <v>14</v>
      </c>
      <c r="AG1616" t="s">
        <v>254</v>
      </c>
      <c r="AH1616">
        <v>5</v>
      </c>
      <c r="AI1616">
        <v>1</v>
      </c>
      <c r="AJ1616">
        <v>0</v>
      </c>
      <c r="AK1616">
        <v>60</v>
      </c>
      <c r="AL1616">
        <v>2</v>
      </c>
      <c r="AM1616">
        <v>0</v>
      </c>
      <c r="AN1616">
        <v>20</v>
      </c>
      <c r="AO1616">
        <v>20</v>
      </c>
      <c r="AP1616">
        <v>5</v>
      </c>
      <c r="AQ1616">
        <f t="shared" si="634"/>
        <v>1</v>
      </c>
      <c r="AR1616">
        <v>0</v>
      </c>
      <c r="AS1616">
        <v>60</v>
      </c>
      <c r="AT1616" s="6">
        <f t="shared" si="636"/>
        <v>2400</v>
      </c>
      <c r="AU1616" s="6">
        <f t="shared" si="637"/>
        <v>2410.7999999999997</v>
      </c>
      <c r="AV1616" s="6">
        <f t="shared" si="638"/>
        <v>160</v>
      </c>
      <c r="AW1616" s="6">
        <f t="shared" si="639"/>
        <v>160.72</v>
      </c>
      <c r="AX1616" s="6">
        <f t="shared" si="640"/>
        <v>990</v>
      </c>
      <c r="AY1616" s="6">
        <f t="shared" si="641"/>
        <v>994.45499999999993</v>
      </c>
      <c r="AZ1616" s="6">
        <f t="shared" si="642"/>
        <v>3550</v>
      </c>
      <c r="BA1616" s="6">
        <f t="shared" si="643"/>
        <v>3565.9749999999995</v>
      </c>
      <c r="BB1616" s="6">
        <v>4</v>
      </c>
      <c r="BC1616" s="6">
        <v>0</v>
      </c>
      <c r="BD1616" s="6" t="s">
        <v>81</v>
      </c>
      <c r="BE1616" s="6">
        <v>8</v>
      </c>
      <c r="BF1616" s="6">
        <v>0</v>
      </c>
      <c r="BG1616" s="6" t="s">
        <v>169</v>
      </c>
      <c r="BH1616" s="6">
        <f t="shared" si="644"/>
        <v>2</v>
      </c>
      <c r="BI1616" s="6">
        <f t="shared" si="645"/>
        <v>12</v>
      </c>
      <c r="BJ1616" s="6">
        <f t="shared" si="646"/>
        <v>5</v>
      </c>
      <c r="BK1616" s="6">
        <f t="shared" si="647"/>
        <v>300</v>
      </c>
      <c r="BL1616" s="6">
        <f t="shared" si="648"/>
        <v>2</v>
      </c>
      <c r="BM1616" s="6">
        <f t="shared" si="649"/>
        <v>40</v>
      </c>
      <c r="BN1616" s="6">
        <f t="shared" si="650"/>
        <v>5</v>
      </c>
      <c r="BO1616" s="6">
        <f t="shared" si="651"/>
        <v>300</v>
      </c>
      <c r="BP1616" s="6">
        <f t="shared" si="652"/>
        <v>7</v>
      </c>
      <c r="BQ1616" s="6">
        <f t="shared" si="653"/>
        <v>340</v>
      </c>
      <c r="BR1616" s="6">
        <f t="shared" si="654"/>
        <v>340</v>
      </c>
      <c r="BS1616" s="6">
        <f t="shared" si="655"/>
        <v>640</v>
      </c>
      <c r="BT1616" s="12" t="str">
        <f t="shared" si="635"/>
        <v>High</v>
      </c>
      <c r="BU1616">
        <f t="shared" si="656"/>
        <v>240</v>
      </c>
      <c r="BV1616">
        <f t="shared" si="657"/>
        <v>480</v>
      </c>
      <c r="BW1616">
        <v>21.58</v>
      </c>
      <c r="BX1616">
        <v>0</v>
      </c>
      <c r="BY1616">
        <v>40.47</v>
      </c>
      <c r="BZ1616">
        <v>0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1</v>
      </c>
      <c r="CG1616">
        <v>1</v>
      </c>
      <c r="CH1616">
        <v>1</v>
      </c>
      <c r="CI1616">
        <v>2</v>
      </c>
      <c r="CJ1616">
        <v>2</v>
      </c>
      <c r="CK1616">
        <v>2</v>
      </c>
      <c r="CL1616">
        <v>2</v>
      </c>
      <c r="CM1616">
        <v>1</v>
      </c>
      <c r="CN1616">
        <v>2</v>
      </c>
      <c r="CO1616">
        <v>1</v>
      </c>
      <c r="CP1616">
        <v>1</v>
      </c>
      <c r="CQ1616">
        <v>23</v>
      </c>
      <c r="CR1616" t="s">
        <v>2050</v>
      </c>
      <c r="CS1616">
        <v>1.301029980613055</v>
      </c>
      <c r="CT1616">
        <v>0.67378194522630841</v>
      </c>
      <c r="CU1616">
        <v>0.26334592995322731</v>
      </c>
    </row>
    <row r="1617" spans="1:99" x14ac:dyDescent="0.25">
      <c r="A1617" t="s">
        <v>2059</v>
      </c>
      <c r="B1617">
        <v>137</v>
      </c>
      <c r="C1617" t="s">
        <v>67</v>
      </c>
      <c r="D1617" t="s">
        <v>90</v>
      </c>
      <c r="E1617">
        <v>24.416666666666671</v>
      </c>
      <c r="F1617" t="s">
        <v>69</v>
      </c>
      <c r="G1617" t="s">
        <v>70</v>
      </c>
      <c r="H1617">
        <v>168.4</v>
      </c>
      <c r="I1617">
        <v>57.4</v>
      </c>
      <c r="J1617">
        <v>20.2408020717554</v>
      </c>
      <c r="K1617">
        <v>22.55</v>
      </c>
      <c r="L1617" t="s">
        <v>71</v>
      </c>
      <c r="M1617" t="s">
        <v>114</v>
      </c>
      <c r="N1617">
        <v>17</v>
      </c>
      <c r="O1617" t="s">
        <v>133</v>
      </c>
      <c r="P1617" t="s">
        <v>74</v>
      </c>
      <c r="Q1617" t="s">
        <v>1882</v>
      </c>
      <c r="R1617">
        <v>1</v>
      </c>
      <c r="S1617" t="s">
        <v>76</v>
      </c>
      <c r="T1617" t="s">
        <v>78</v>
      </c>
      <c r="U1617" t="s">
        <v>78</v>
      </c>
      <c r="V1617" t="s">
        <v>78</v>
      </c>
      <c r="W1617" t="s">
        <v>78</v>
      </c>
      <c r="X1617">
        <v>3</v>
      </c>
      <c r="Y1617">
        <v>1</v>
      </c>
      <c r="Z1617">
        <v>3</v>
      </c>
      <c r="AA1617">
        <v>1</v>
      </c>
      <c r="AB1617">
        <v>4</v>
      </c>
      <c r="AC1617">
        <v>2</v>
      </c>
      <c r="AD1617">
        <v>2</v>
      </c>
      <c r="AE1617">
        <v>1</v>
      </c>
      <c r="AF1617">
        <v>14</v>
      </c>
      <c r="AG1617" t="s">
        <v>254</v>
      </c>
      <c r="AH1617">
        <v>5</v>
      </c>
      <c r="AI1617">
        <v>1</v>
      </c>
      <c r="AJ1617">
        <v>0</v>
      </c>
      <c r="AK1617">
        <v>60</v>
      </c>
      <c r="AL1617">
        <v>2</v>
      </c>
      <c r="AM1617">
        <v>0</v>
      </c>
      <c r="AN1617">
        <v>20</v>
      </c>
      <c r="AO1617">
        <v>20</v>
      </c>
      <c r="AP1617">
        <v>5</v>
      </c>
      <c r="AQ1617">
        <f t="shared" si="634"/>
        <v>1</v>
      </c>
      <c r="AR1617">
        <v>0</v>
      </c>
      <c r="AS1617">
        <v>60</v>
      </c>
      <c r="AT1617" s="6">
        <f t="shared" si="636"/>
        <v>2400</v>
      </c>
      <c r="AU1617" s="6">
        <f t="shared" si="637"/>
        <v>2410.7999999999997</v>
      </c>
      <c r="AV1617" s="6">
        <f t="shared" si="638"/>
        <v>160</v>
      </c>
      <c r="AW1617" s="6">
        <f t="shared" si="639"/>
        <v>160.72</v>
      </c>
      <c r="AX1617" s="6">
        <f t="shared" si="640"/>
        <v>990</v>
      </c>
      <c r="AY1617" s="6">
        <f t="shared" si="641"/>
        <v>994.45499999999993</v>
      </c>
      <c r="AZ1617" s="6">
        <f t="shared" si="642"/>
        <v>3550</v>
      </c>
      <c r="BA1617" s="6">
        <f t="shared" si="643"/>
        <v>3565.9749999999995</v>
      </c>
      <c r="BB1617" s="6">
        <v>4</v>
      </c>
      <c r="BC1617" s="6">
        <v>0</v>
      </c>
      <c r="BD1617" s="6" t="s">
        <v>81</v>
      </c>
      <c r="BE1617" s="6">
        <v>8</v>
      </c>
      <c r="BF1617" s="6">
        <v>0</v>
      </c>
      <c r="BG1617" s="6" t="s">
        <v>169</v>
      </c>
      <c r="BH1617" s="6">
        <f t="shared" si="644"/>
        <v>2</v>
      </c>
      <c r="BI1617" s="6">
        <f t="shared" si="645"/>
        <v>12</v>
      </c>
      <c r="BJ1617" s="6">
        <f t="shared" si="646"/>
        <v>5</v>
      </c>
      <c r="BK1617" s="6">
        <f t="shared" si="647"/>
        <v>300</v>
      </c>
      <c r="BL1617" s="6">
        <f t="shared" si="648"/>
        <v>2</v>
      </c>
      <c r="BM1617" s="6">
        <f t="shared" si="649"/>
        <v>40</v>
      </c>
      <c r="BN1617" s="6">
        <f t="shared" si="650"/>
        <v>5</v>
      </c>
      <c r="BO1617" s="6">
        <f t="shared" si="651"/>
        <v>300</v>
      </c>
      <c r="BP1617" s="6">
        <f t="shared" si="652"/>
        <v>7</v>
      </c>
      <c r="BQ1617" s="6">
        <f t="shared" si="653"/>
        <v>340</v>
      </c>
      <c r="BR1617" s="6">
        <f t="shared" si="654"/>
        <v>340</v>
      </c>
      <c r="BS1617" s="6">
        <f t="shared" si="655"/>
        <v>640</v>
      </c>
      <c r="BT1617" s="12" t="str">
        <f t="shared" si="635"/>
        <v>High</v>
      </c>
      <c r="BU1617">
        <f t="shared" si="656"/>
        <v>240</v>
      </c>
      <c r="BV1617">
        <f t="shared" si="657"/>
        <v>480</v>
      </c>
      <c r="BW1617">
        <v>21.58</v>
      </c>
      <c r="BX1617">
        <v>0</v>
      </c>
      <c r="BY1617">
        <v>40.47</v>
      </c>
      <c r="BZ1617">
        <v>0</v>
      </c>
      <c r="CA1617">
        <v>2</v>
      </c>
      <c r="CB1617">
        <v>2</v>
      </c>
      <c r="CC1617">
        <v>2</v>
      </c>
      <c r="CD1617">
        <v>2</v>
      </c>
      <c r="CE1617">
        <v>2</v>
      </c>
      <c r="CF1617">
        <v>1</v>
      </c>
      <c r="CG1617">
        <v>1</v>
      </c>
      <c r="CH1617">
        <v>1</v>
      </c>
      <c r="CI1617">
        <v>2</v>
      </c>
      <c r="CJ1617">
        <v>2</v>
      </c>
      <c r="CK1617">
        <v>2</v>
      </c>
      <c r="CL1617">
        <v>2</v>
      </c>
      <c r="CM1617">
        <v>1</v>
      </c>
      <c r="CN1617">
        <v>2</v>
      </c>
      <c r="CO1617">
        <v>1</v>
      </c>
      <c r="CP1617">
        <v>1</v>
      </c>
      <c r="CQ1617">
        <v>23</v>
      </c>
      <c r="CR1617" t="s">
        <v>2050</v>
      </c>
      <c r="CS1617">
        <v>6.1456000359904257</v>
      </c>
      <c r="CT1617">
        <v>1.5837393636409851</v>
      </c>
      <c r="CU1617">
        <v>0.23095933339404659</v>
      </c>
    </row>
    <row r="1618" spans="1:99" x14ac:dyDescent="0.25">
      <c r="A1618" t="s">
        <v>2060</v>
      </c>
      <c r="B1618">
        <v>137</v>
      </c>
      <c r="C1618" t="s">
        <v>67</v>
      </c>
      <c r="D1618" t="s">
        <v>90</v>
      </c>
      <c r="E1618">
        <v>24.416666666666671</v>
      </c>
      <c r="F1618" t="s">
        <v>69</v>
      </c>
      <c r="G1618" t="s">
        <v>70</v>
      </c>
      <c r="H1618">
        <v>168.4</v>
      </c>
      <c r="I1618">
        <v>57.4</v>
      </c>
      <c r="J1618">
        <v>20.2408020717554</v>
      </c>
      <c r="K1618">
        <v>22.55</v>
      </c>
      <c r="L1618" t="s">
        <v>71</v>
      </c>
      <c r="M1618" t="s">
        <v>114</v>
      </c>
      <c r="N1618">
        <v>17</v>
      </c>
      <c r="O1618" t="s">
        <v>133</v>
      </c>
      <c r="P1618" t="s">
        <v>74</v>
      </c>
      <c r="Q1618" t="s">
        <v>1882</v>
      </c>
      <c r="R1618">
        <v>1</v>
      </c>
      <c r="S1618" t="s">
        <v>76</v>
      </c>
      <c r="T1618" t="s">
        <v>78</v>
      </c>
      <c r="U1618" t="s">
        <v>78</v>
      </c>
      <c r="V1618" t="s">
        <v>78</v>
      </c>
      <c r="W1618" t="s">
        <v>78</v>
      </c>
      <c r="X1618">
        <v>3</v>
      </c>
      <c r="Y1618">
        <v>1</v>
      </c>
      <c r="Z1618">
        <v>3</v>
      </c>
      <c r="AA1618">
        <v>1</v>
      </c>
      <c r="AB1618">
        <v>4</v>
      </c>
      <c r="AC1618">
        <v>2</v>
      </c>
      <c r="AD1618">
        <v>2</v>
      </c>
      <c r="AE1618">
        <v>1</v>
      </c>
      <c r="AF1618">
        <v>14</v>
      </c>
      <c r="AG1618" t="s">
        <v>254</v>
      </c>
      <c r="AH1618">
        <v>5</v>
      </c>
      <c r="AI1618">
        <v>1</v>
      </c>
      <c r="AJ1618">
        <v>0</v>
      </c>
      <c r="AK1618">
        <v>60</v>
      </c>
      <c r="AL1618">
        <v>2</v>
      </c>
      <c r="AM1618">
        <v>0</v>
      </c>
      <c r="AN1618">
        <v>20</v>
      </c>
      <c r="AO1618">
        <v>20</v>
      </c>
      <c r="AP1618">
        <v>5</v>
      </c>
      <c r="AQ1618">
        <f t="shared" si="634"/>
        <v>1</v>
      </c>
      <c r="AR1618">
        <v>0</v>
      </c>
      <c r="AS1618">
        <v>60</v>
      </c>
      <c r="AT1618" s="6">
        <f t="shared" si="636"/>
        <v>2400</v>
      </c>
      <c r="AU1618" s="6">
        <f t="shared" si="637"/>
        <v>2410.7999999999997</v>
      </c>
      <c r="AV1618" s="6">
        <f t="shared" si="638"/>
        <v>160</v>
      </c>
      <c r="AW1618" s="6">
        <f t="shared" si="639"/>
        <v>160.72</v>
      </c>
      <c r="AX1618" s="6">
        <f t="shared" si="640"/>
        <v>990</v>
      </c>
      <c r="AY1618" s="6">
        <f t="shared" si="641"/>
        <v>994.45499999999993</v>
      </c>
      <c r="AZ1618" s="6">
        <f t="shared" si="642"/>
        <v>3550</v>
      </c>
      <c r="BA1618" s="6">
        <f t="shared" si="643"/>
        <v>3565.9749999999995</v>
      </c>
      <c r="BB1618" s="6">
        <v>4</v>
      </c>
      <c r="BC1618" s="6">
        <v>0</v>
      </c>
      <c r="BD1618" s="6" t="s">
        <v>81</v>
      </c>
      <c r="BE1618" s="6">
        <v>8</v>
      </c>
      <c r="BF1618" s="6">
        <v>0</v>
      </c>
      <c r="BG1618" s="6" t="s">
        <v>169</v>
      </c>
      <c r="BH1618" s="6">
        <f t="shared" si="644"/>
        <v>2</v>
      </c>
      <c r="BI1618" s="6">
        <f t="shared" si="645"/>
        <v>12</v>
      </c>
      <c r="BJ1618" s="6">
        <f t="shared" si="646"/>
        <v>5</v>
      </c>
      <c r="BK1618" s="6">
        <f t="shared" si="647"/>
        <v>300</v>
      </c>
      <c r="BL1618" s="6">
        <f t="shared" si="648"/>
        <v>2</v>
      </c>
      <c r="BM1618" s="6">
        <f t="shared" si="649"/>
        <v>40</v>
      </c>
      <c r="BN1618" s="6">
        <f t="shared" si="650"/>
        <v>5</v>
      </c>
      <c r="BO1618" s="6">
        <f t="shared" si="651"/>
        <v>300</v>
      </c>
      <c r="BP1618" s="6">
        <f t="shared" si="652"/>
        <v>7</v>
      </c>
      <c r="BQ1618" s="6">
        <f t="shared" si="653"/>
        <v>340</v>
      </c>
      <c r="BR1618" s="6">
        <f t="shared" si="654"/>
        <v>340</v>
      </c>
      <c r="BS1618" s="6">
        <f t="shared" si="655"/>
        <v>640</v>
      </c>
      <c r="BT1618" s="12" t="str">
        <f t="shared" si="635"/>
        <v>High</v>
      </c>
      <c r="BU1618">
        <f t="shared" si="656"/>
        <v>240</v>
      </c>
      <c r="BV1618">
        <f t="shared" si="657"/>
        <v>480</v>
      </c>
      <c r="BW1618">
        <v>21.58</v>
      </c>
      <c r="BX1618">
        <v>0</v>
      </c>
      <c r="BY1618">
        <v>40.47</v>
      </c>
      <c r="BZ1618">
        <v>0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1</v>
      </c>
      <c r="CG1618">
        <v>1</v>
      </c>
      <c r="CH1618">
        <v>1</v>
      </c>
      <c r="CI1618">
        <v>2</v>
      </c>
      <c r="CJ1618">
        <v>2</v>
      </c>
      <c r="CK1618">
        <v>2</v>
      </c>
      <c r="CL1618">
        <v>2</v>
      </c>
      <c r="CM1618">
        <v>1</v>
      </c>
      <c r="CN1618">
        <v>2</v>
      </c>
      <c r="CO1618">
        <v>1</v>
      </c>
      <c r="CP1618">
        <v>1</v>
      </c>
      <c r="CQ1618">
        <v>23</v>
      </c>
      <c r="CR1618" t="s">
        <v>2050</v>
      </c>
      <c r="CS1618">
        <v>7.8470599096770304</v>
      </c>
      <c r="CT1618">
        <v>1.793736017238678</v>
      </c>
      <c r="CU1618">
        <v>0.19593450914966021</v>
      </c>
    </row>
    <row r="1619" spans="1:99" x14ac:dyDescent="0.25">
      <c r="A1619" t="s">
        <v>2061</v>
      </c>
      <c r="B1619">
        <v>137</v>
      </c>
      <c r="C1619" t="s">
        <v>67</v>
      </c>
      <c r="D1619" t="s">
        <v>90</v>
      </c>
      <c r="E1619">
        <v>24.416666666666671</v>
      </c>
      <c r="F1619" t="s">
        <v>69</v>
      </c>
      <c r="G1619" t="s">
        <v>70</v>
      </c>
      <c r="H1619">
        <v>168.4</v>
      </c>
      <c r="I1619">
        <v>57.4</v>
      </c>
      <c r="J1619">
        <v>20.2408020717554</v>
      </c>
      <c r="K1619">
        <v>22.55</v>
      </c>
      <c r="L1619" t="s">
        <v>71</v>
      </c>
      <c r="M1619" t="s">
        <v>114</v>
      </c>
      <c r="N1619">
        <v>17</v>
      </c>
      <c r="O1619" t="s">
        <v>133</v>
      </c>
      <c r="P1619" t="s">
        <v>74</v>
      </c>
      <c r="Q1619" t="s">
        <v>1882</v>
      </c>
      <c r="R1619">
        <v>1</v>
      </c>
      <c r="S1619" t="s">
        <v>76</v>
      </c>
      <c r="T1619" t="s">
        <v>78</v>
      </c>
      <c r="U1619" t="s">
        <v>78</v>
      </c>
      <c r="V1619" t="s">
        <v>78</v>
      </c>
      <c r="W1619" t="s">
        <v>78</v>
      </c>
      <c r="X1619">
        <v>3</v>
      </c>
      <c r="Y1619">
        <v>1</v>
      </c>
      <c r="Z1619">
        <v>3</v>
      </c>
      <c r="AA1619">
        <v>1</v>
      </c>
      <c r="AB1619">
        <v>4</v>
      </c>
      <c r="AC1619">
        <v>2</v>
      </c>
      <c r="AD1619">
        <v>2</v>
      </c>
      <c r="AE1619">
        <v>1</v>
      </c>
      <c r="AF1619">
        <v>14</v>
      </c>
      <c r="AG1619" t="s">
        <v>254</v>
      </c>
      <c r="AH1619">
        <v>5</v>
      </c>
      <c r="AI1619">
        <v>1</v>
      </c>
      <c r="AJ1619">
        <v>0</v>
      </c>
      <c r="AK1619">
        <v>60</v>
      </c>
      <c r="AL1619">
        <v>2</v>
      </c>
      <c r="AM1619">
        <v>0</v>
      </c>
      <c r="AN1619">
        <v>20</v>
      </c>
      <c r="AO1619">
        <v>20</v>
      </c>
      <c r="AP1619">
        <v>5</v>
      </c>
      <c r="AQ1619">
        <f t="shared" si="634"/>
        <v>1</v>
      </c>
      <c r="AR1619">
        <v>0</v>
      </c>
      <c r="AS1619">
        <v>60</v>
      </c>
      <c r="AT1619" s="6">
        <f t="shared" si="636"/>
        <v>2400</v>
      </c>
      <c r="AU1619" s="6">
        <f t="shared" si="637"/>
        <v>2410.7999999999997</v>
      </c>
      <c r="AV1619" s="6">
        <f t="shared" si="638"/>
        <v>160</v>
      </c>
      <c r="AW1619" s="6">
        <f t="shared" si="639"/>
        <v>160.72</v>
      </c>
      <c r="AX1619" s="6">
        <f t="shared" si="640"/>
        <v>990</v>
      </c>
      <c r="AY1619" s="6">
        <f t="shared" si="641"/>
        <v>994.45499999999993</v>
      </c>
      <c r="AZ1619" s="6">
        <f t="shared" si="642"/>
        <v>3550</v>
      </c>
      <c r="BA1619" s="6">
        <f t="shared" si="643"/>
        <v>3565.9749999999995</v>
      </c>
      <c r="BB1619" s="6">
        <v>4</v>
      </c>
      <c r="BC1619" s="6">
        <v>0</v>
      </c>
      <c r="BD1619" s="6" t="s">
        <v>81</v>
      </c>
      <c r="BE1619" s="6">
        <v>8</v>
      </c>
      <c r="BF1619" s="6">
        <v>0</v>
      </c>
      <c r="BG1619" s="6" t="s">
        <v>169</v>
      </c>
      <c r="BH1619" s="6">
        <f t="shared" si="644"/>
        <v>2</v>
      </c>
      <c r="BI1619" s="6">
        <f t="shared" si="645"/>
        <v>12</v>
      </c>
      <c r="BJ1619" s="6">
        <f t="shared" si="646"/>
        <v>5</v>
      </c>
      <c r="BK1619" s="6">
        <f t="shared" si="647"/>
        <v>300</v>
      </c>
      <c r="BL1619" s="6">
        <f t="shared" si="648"/>
        <v>2</v>
      </c>
      <c r="BM1619" s="6">
        <f t="shared" si="649"/>
        <v>40</v>
      </c>
      <c r="BN1619" s="6">
        <f t="shared" si="650"/>
        <v>5</v>
      </c>
      <c r="BO1619" s="6">
        <f t="shared" si="651"/>
        <v>300</v>
      </c>
      <c r="BP1619" s="6">
        <f t="shared" si="652"/>
        <v>7</v>
      </c>
      <c r="BQ1619" s="6">
        <f t="shared" si="653"/>
        <v>340</v>
      </c>
      <c r="BR1619" s="6">
        <f t="shared" si="654"/>
        <v>340</v>
      </c>
      <c r="BS1619" s="6">
        <f t="shared" si="655"/>
        <v>640</v>
      </c>
      <c r="BT1619" s="12" t="str">
        <f t="shared" si="635"/>
        <v>High</v>
      </c>
      <c r="BU1619">
        <f t="shared" si="656"/>
        <v>240</v>
      </c>
      <c r="BV1619">
        <f t="shared" si="657"/>
        <v>480</v>
      </c>
      <c r="BW1619">
        <v>21.58</v>
      </c>
      <c r="BX1619">
        <v>0</v>
      </c>
      <c r="BY1619">
        <v>40.47</v>
      </c>
      <c r="BZ1619">
        <v>0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1</v>
      </c>
      <c r="CG1619">
        <v>1</v>
      </c>
      <c r="CH1619">
        <v>1</v>
      </c>
      <c r="CI1619">
        <v>2</v>
      </c>
      <c r="CJ1619">
        <v>2</v>
      </c>
      <c r="CK1619">
        <v>2</v>
      </c>
      <c r="CL1619">
        <v>2</v>
      </c>
      <c r="CM1619">
        <v>1</v>
      </c>
      <c r="CN1619">
        <v>2</v>
      </c>
      <c r="CO1619">
        <v>1</v>
      </c>
      <c r="CP1619">
        <v>1</v>
      </c>
      <c r="CQ1619">
        <v>23</v>
      </c>
      <c r="CR1619" t="s">
        <v>2050</v>
      </c>
      <c r="CS1619">
        <v>8.1645068436665209</v>
      </c>
      <c r="CT1619">
        <v>1.8492434654506089</v>
      </c>
      <c r="CU1619">
        <v>0.19922336747899649</v>
      </c>
    </row>
    <row r="1620" spans="1:99" x14ac:dyDescent="0.25">
      <c r="A1620" t="s">
        <v>2062</v>
      </c>
      <c r="B1620">
        <v>138</v>
      </c>
      <c r="C1620" t="s">
        <v>67</v>
      </c>
      <c r="D1620" t="s">
        <v>68</v>
      </c>
      <c r="E1620">
        <v>24.166666666666671</v>
      </c>
      <c r="F1620" t="s">
        <v>69</v>
      </c>
      <c r="G1620" t="s">
        <v>113</v>
      </c>
      <c r="H1620">
        <v>180.4</v>
      </c>
      <c r="I1620">
        <v>56.15</v>
      </c>
      <c r="J1620">
        <v>17.253479579746411</v>
      </c>
      <c r="K1620">
        <v>24.6</v>
      </c>
      <c r="L1620" t="s">
        <v>71</v>
      </c>
      <c r="M1620" t="s">
        <v>97</v>
      </c>
      <c r="N1620">
        <v>11</v>
      </c>
      <c r="O1620" t="s">
        <v>133</v>
      </c>
      <c r="P1620" t="s">
        <v>78</v>
      </c>
      <c r="Q1620" t="s">
        <v>78</v>
      </c>
      <c r="R1620">
        <v>0</v>
      </c>
      <c r="S1620" t="s">
        <v>78</v>
      </c>
      <c r="T1620" t="s">
        <v>74</v>
      </c>
      <c r="U1620" t="s">
        <v>2063</v>
      </c>
      <c r="V1620" t="s">
        <v>78</v>
      </c>
      <c r="W1620" t="s">
        <v>78</v>
      </c>
      <c r="X1620">
        <v>0</v>
      </c>
      <c r="Y1620">
        <v>2</v>
      </c>
      <c r="Z1620">
        <v>2</v>
      </c>
      <c r="AA1620">
        <v>1</v>
      </c>
      <c r="AB1620">
        <v>3</v>
      </c>
      <c r="AC1620">
        <v>2</v>
      </c>
      <c r="AD1620">
        <v>3</v>
      </c>
      <c r="AE1620">
        <v>3</v>
      </c>
      <c r="AF1620">
        <v>16</v>
      </c>
      <c r="AG1620" t="s">
        <v>254</v>
      </c>
      <c r="AH1620">
        <v>1</v>
      </c>
      <c r="AI1620">
        <v>0</v>
      </c>
      <c r="AJ1620">
        <v>15</v>
      </c>
      <c r="AK1620">
        <v>15</v>
      </c>
      <c r="AL1620">
        <v>3</v>
      </c>
      <c r="AM1620">
        <v>3</v>
      </c>
      <c r="AN1620">
        <v>0</v>
      </c>
      <c r="AO1620">
        <v>180</v>
      </c>
      <c r="AP1620">
        <v>1</v>
      </c>
      <c r="AQ1620">
        <v>0</v>
      </c>
      <c r="AR1620">
        <v>30</v>
      </c>
      <c r="AS1620">
        <v>30</v>
      </c>
      <c r="AT1620" s="6">
        <f t="shared" si="636"/>
        <v>120</v>
      </c>
      <c r="AU1620" s="6">
        <f t="shared" si="637"/>
        <v>117.91500000000001</v>
      </c>
      <c r="AV1620" s="6">
        <f t="shared" si="638"/>
        <v>2160</v>
      </c>
      <c r="AW1620" s="6">
        <f t="shared" si="639"/>
        <v>2122.4699999999998</v>
      </c>
      <c r="AX1620" s="6">
        <f t="shared" si="640"/>
        <v>99</v>
      </c>
      <c r="AY1620" s="6">
        <f t="shared" si="641"/>
        <v>97.279875000000004</v>
      </c>
      <c r="AZ1620" s="6">
        <f t="shared" si="642"/>
        <v>2379</v>
      </c>
      <c r="BA1620" s="6">
        <f t="shared" si="643"/>
        <v>2337.6648749999999</v>
      </c>
      <c r="BB1620" s="6">
        <v>3</v>
      </c>
      <c r="BC1620" s="6">
        <v>0</v>
      </c>
      <c r="BD1620" s="6" t="s">
        <v>470</v>
      </c>
      <c r="BE1620" s="6">
        <v>3</v>
      </c>
      <c r="BF1620" s="6">
        <v>0</v>
      </c>
      <c r="BG1620" s="6" t="s">
        <v>470</v>
      </c>
      <c r="BH1620" s="6">
        <f t="shared" si="644"/>
        <v>3</v>
      </c>
      <c r="BI1620" s="6">
        <f t="shared" si="645"/>
        <v>5</v>
      </c>
      <c r="BJ1620" s="6">
        <f t="shared" si="646"/>
        <v>1</v>
      </c>
      <c r="BK1620" s="6">
        <f t="shared" si="647"/>
        <v>15</v>
      </c>
      <c r="BL1620" s="6">
        <f t="shared" si="648"/>
        <v>3</v>
      </c>
      <c r="BM1620" s="6">
        <f t="shared" si="649"/>
        <v>540</v>
      </c>
      <c r="BN1620" s="6">
        <f t="shared" si="650"/>
        <v>1</v>
      </c>
      <c r="BO1620" s="6">
        <f t="shared" si="651"/>
        <v>30</v>
      </c>
      <c r="BP1620" s="6">
        <f t="shared" si="652"/>
        <v>4</v>
      </c>
      <c r="BQ1620" s="6">
        <f t="shared" si="653"/>
        <v>570</v>
      </c>
      <c r="BR1620" s="6">
        <f t="shared" si="654"/>
        <v>555</v>
      </c>
      <c r="BS1620" s="6">
        <f t="shared" si="655"/>
        <v>585</v>
      </c>
      <c r="BT1620" s="12" t="str">
        <f t="shared" si="635"/>
        <v>Moderate</v>
      </c>
      <c r="BU1620">
        <f t="shared" si="656"/>
        <v>180</v>
      </c>
      <c r="BV1620">
        <f t="shared" si="657"/>
        <v>180</v>
      </c>
      <c r="BW1620">
        <v>14.15</v>
      </c>
      <c r="BX1620">
        <v>1</v>
      </c>
      <c r="BY1620">
        <v>28.82</v>
      </c>
      <c r="BZ1620">
        <v>0</v>
      </c>
      <c r="CA1620">
        <v>2</v>
      </c>
      <c r="CB1620">
        <v>1</v>
      </c>
      <c r="CC1620">
        <v>2</v>
      </c>
      <c r="CD1620">
        <v>0</v>
      </c>
      <c r="CE1620">
        <v>2</v>
      </c>
      <c r="CF1620">
        <v>1</v>
      </c>
      <c r="CG1620">
        <v>2</v>
      </c>
      <c r="CH1620">
        <v>2</v>
      </c>
      <c r="CI1620">
        <v>2</v>
      </c>
      <c r="CJ1620">
        <v>2</v>
      </c>
      <c r="CK1620">
        <v>2</v>
      </c>
      <c r="CL1620">
        <v>2</v>
      </c>
      <c r="CM1620">
        <v>2</v>
      </c>
      <c r="CN1620">
        <v>2</v>
      </c>
      <c r="CO1620">
        <v>1</v>
      </c>
      <c r="CP1620">
        <v>0</v>
      </c>
      <c r="CQ1620">
        <v>21</v>
      </c>
      <c r="CR1620" t="s">
        <v>2064</v>
      </c>
      <c r="CS1620">
        <v>1.11171247891827</v>
      </c>
      <c r="CT1620">
        <v>0.61003243732011714</v>
      </c>
      <c r="CU1620">
        <v>0.2376891569937227</v>
      </c>
    </row>
    <row r="1621" spans="1:99" x14ac:dyDescent="0.25">
      <c r="A1621" t="s">
        <v>2065</v>
      </c>
      <c r="B1621">
        <v>138</v>
      </c>
      <c r="C1621" t="s">
        <v>67</v>
      </c>
      <c r="D1621" t="s">
        <v>68</v>
      </c>
      <c r="E1621">
        <v>24.166666666666671</v>
      </c>
      <c r="F1621" t="s">
        <v>69</v>
      </c>
      <c r="G1621" t="s">
        <v>113</v>
      </c>
      <c r="H1621">
        <v>180.4</v>
      </c>
      <c r="I1621">
        <v>56.15</v>
      </c>
      <c r="J1621">
        <v>17.253479579746411</v>
      </c>
      <c r="K1621">
        <v>24.6</v>
      </c>
      <c r="L1621" t="s">
        <v>71</v>
      </c>
      <c r="M1621" t="s">
        <v>97</v>
      </c>
      <c r="N1621">
        <v>11</v>
      </c>
      <c r="O1621" t="s">
        <v>133</v>
      </c>
      <c r="P1621" t="s">
        <v>78</v>
      </c>
      <c r="Q1621" t="s">
        <v>78</v>
      </c>
      <c r="R1621">
        <v>0</v>
      </c>
      <c r="S1621" t="s">
        <v>78</v>
      </c>
      <c r="T1621" t="s">
        <v>74</v>
      </c>
      <c r="U1621" t="s">
        <v>2063</v>
      </c>
      <c r="V1621" t="s">
        <v>78</v>
      </c>
      <c r="W1621" t="s">
        <v>78</v>
      </c>
      <c r="X1621">
        <v>0</v>
      </c>
      <c r="Y1621">
        <v>2</v>
      </c>
      <c r="Z1621">
        <v>2</v>
      </c>
      <c r="AA1621">
        <v>1</v>
      </c>
      <c r="AB1621">
        <v>3</v>
      </c>
      <c r="AC1621">
        <v>2</v>
      </c>
      <c r="AD1621">
        <v>3</v>
      </c>
      <c r="AE1621">
        <v>3</v>
      </c>
      <c r="AF1621">
        <v>16</v>
      </c>
      <c r="AG1621" t="s">
        <v>254</v>
      </c>
      <c r="AH1621">
        <v>1</v>
      </c>
      <c r="AI1621">
        <v>0</v>
      </c>
      <c r="AJ1621">
        <v>15</v>
      </c>
      <c r="AK1621">
        <v>15</v>
      </c>
      <c r="AL1621">
        <v>3</v>
      </c>
      <c r="AM1621">
        <v>3</v>
      </c>
      <c r="AN1621">
        <v>0</v>
      </c>
      <c r="AO1621">
        <v>180</v>
      </c>
      <c r="AP1621">
        <v>1</v>
      </c>
      <c r="AQ1621">
        <v>0</v>
      </c>
      <c r="AR1621">
        <v>30</v>
      </c>
      <c r="AS1621">
        <v>30</v>
      </c>
      <c r="AT1621" s="6">
        <f t="shared" si="636"/>
        <v>120</v>
      </c>
      <c r="AU1621" s="6">
        <f t="shared" si="637"/>
        <v>117.91500000000001</v>
      </c>
      <c r="AV1621" s="6">
        <f t="shared" si="638"/>
        <v>2160</v>
      </c>
      <c r="AW1621" s="6">
        <f t="shared" si="639"/>
        <v>2122.4699999999998</v>
      </c>
      <c r="AX1621" s="6">
        <f t="shared" si="640"/>
        <v>99</v>
      </c>
      <c r="AY1621" s="6">
        <f t="shared" si="641"/>
        <v>97.279875000000004</v>
      </c>
      <c r="AZ1621" s="6">
        <f t="shared" si="642"/>
        <v>2379</v>
      </c>
      <c r="BA1621" s="6">
        <f t="shared" si="643"/>
        <v>2337.6648749999999</v>
      </c>
      <c r="BB1621" s="6">
        <v>3</v>
      </c>
      <c r="BC1621" s="6">
        <v>0</v>
      </c>
      <c r="BD1621" s="6" t="s">
        <v>470</v>
      </c>
      <c r="BE1621" s="6">
        <v>3</v>
      </c>
      <c r="BF1621" s="6">
        <v>0</v>
      </c>
      <c r="BG1621" s="6" t="s">
        <v>470</v>
      </c>
      <c r="BH1621" s="6">
        <f t="shared" si="644"/>
        <v>3</v>
      </c>
      <c r="BI1621" s="6">
        <f t="shared" si="645"/>
        <v>5</v>
      </c>
      <c r="BJ1621" s="6">
        <f t="shared" si="646"/>
        <v>1</v>
      </c>
      <c r="BK1621" s="6">
        <f t="shared" si="647"/>
        <v>15</v>
      </c>
      <c r="BL1621" s="6">
        <f t="shared" si="648"/>
        <v>3</v>
      </c>
      <c r="BM1621" s="6">
        <f t="shared" si="649"/>
        <v>540</v>
      </c>
      <c r="BN1621" s="6">
        <f t="shared" si="650"/>
        <v>1</v>
      </c>
      <c r="BO1621" s="6">
        <f t="shared" si="651"/>
        <v>30</v>
      </c>
      <c r="BP1621" s="6">
        <f t="shared" si="652"/>
        <v>4</v>
      </c>
      <c r="BQ1621" s="6">
        <f t="shared" si="653"/>
        <v>570</v>
      </c>
      <c r="BR1621" s="6">
        <f t="shared" si="654"/>
        <v>555</v>
      </c>
      <c r="BS1621" s="6">
        <f t="shared" si="655"/>
        <v>585</v>
      </c>
      <c r="BT1621" s="12" t="str">
        <f t="shared" si="635"/>
        <v>Moderate</v>
      </c>
      <c r="BU1621">
        <f t="shared" si="656"/>
        <v>180</v>
      </c>
      <c r="BV1621">
        <f t="shared" si="657"/>
        <v>180</v>
      </c>
      <c r="BW1621">
        <v>14.15</v>
      </c>
      <c r="BX1621">
        <v>1</v>
      </c>
      <c r="BY1621">
        <v>28.82</v>
      </c>
      <c r="BZ1621">
        <v>0</v>
      </c>
      <c r="CA1621">
        <v>2</v>
      </c>
      <c r="CB1621">
        <v>1</v>
      </c>
      <c r="CC1621">
        <v>2</v>
      </c>
      <c r="CD1621">
        <v>0</v>
      </c>
      <c r="CE1621">
        <v>2</v>
      </c>
      <c r="CF1621">
        <v>1</v>
      </c>
      <c r="CG1621">
        <v>2</v>
      </c>
      <c r="CH1621">
        <v>2</v>
      </c>
      <c r="CI1621">
        <v>2</v>
      </c>
      <c r="CJ1621">
        <v>2</v>
      </c>
      <c r="CK1621">
        <v>2</v>
      </c>
      <c r="CL1621">
        <v>2</v>
      </c>
      <c r="CM1621">
        <v>2</v>
      </c>
      <c r="CN1621">
        <v>2</v>
      </c>
      <c r="CO1621">
        <v>1</v>
      </c>
      <c r="CP1621">
        <v>0</v>
      </c>
      <c r="CQ1621">
        <v>21</v>
      </c>
      <c r="CR1621" t="s">
        <v>2064</v>
      </c>
      <c r="CS1621">
        <v>1.8301371847064971</v>
      </c>
      <c r="CT1621">
        <v>0.68334659711934553</v>
      </c>
      <c r="CU1621">
        <v>0.18791279841089281</v>
      </c>
    </row>
    <row r="1622" spans="1:99" x14ac:dyDescent="0.25">
      <c r="A1622" t="s">
        <v>2066</v>
      </c>
      <c r="B1622">
        <v>138</v>
      </c>
      <c r="C1622" t="s">
        <v>67</v>
      </c>
      <c r="D1622" t="s">
        <v>68</v>
      </c>
      <c r="E1622">
        <v>24.166666666666671</v>
      </c>
      <c r="F1622" t="s">
        <v>69</v>
      </c>
      <c r="G1622" t="s">
        <v>113</v>
      </c>
      <c r="H1622">
        <v>180.4</v>
      </c>
      <c r="I1622">
        <v>56.15</v>
      </c>
      <c r="J1622">
        <v>17.253479579746411</v>
      </c>
      <c r="K1622">
        <v>24.6</v>
      </c>
      <c r="L1622" t="s">
        <v>71</v>
      </c>
      <c r="M1622" t="s">
        <v>97</v>
      </c>
      <c r="N1622">
        <v>11</v>
      </c>
      <c r="O1622" t="s">
        <v>133</v>
      </c>
      <c r="P1622" t="s">
        <v>78</v>
      </c>
      <c r="Q1622" t="s">
        <v>78</v>
      </c>
      <c r="R1622">
        <v>0</v>
      </c>
      <c r="S1622" t="s">
        <v>78</v>
      </c>
      <c r="T1622" t="s">
        <v>74</v>
      </c>
      <c r="U1622" t="s">
        <v>2063</v>
      </c>
      <c r="V1622" t="s">
        <v>78</v>
      </c>
      <c r="W1622" t="s">
        <v>78</v>
      </c>
      <c r="X1622">
        <v>0</v>
      </c>
      <c r="Y1622">
        <v>2</v>
      </c>
      <c r="Z1622">
        <v>2</v>
      </c>
      <c r="AA1622">
        <v>1</v>
      </c>
      <c r="AB1622">
        <v>3</v>
      </c>
      <c r="AC1622">
        <v>2</v>
      </c>
      <c r="AD1622">
        <v>3</v>
      </c>
      <c r="AE1622">
        <v>3</v>
      </c>
      <c r="AF1622">
        <v>16</v>
      </c>
      <c r="AG1622" t="s">
        <v>254</v>
      </c>
      <c r="AH1622">
        <v>1</v>
      </c>
      <c r="AI1622">
        <v>0</v>
      </c>
      <c r="AJ1622">
        <v>15</v>
      </c>
      <c r="AK1622">
        <v>15</v>
      </c>
      <c r="AL1622">
        <v>3</v>
      </c>
      <c r="AM1622">
        <v>3</v>
      </c>
      <c r="AN1622">
        <v>0</v>
      </c>
      <c r="AO1622">
        <v>180</v>
      </c>
      <c r="AP1622">
        <v>1</v>
      </c>
      <c r="AQ1622">
        <v>0</v>
      </c>
      <c r="AR1622">
        <v>30</v>
      </c>
      <c r="AS1622">
        <v>30</v>
      </c>
      <c r="AT1622" s="6">
        <f t="shared" si="636"/>
        <v>120</v>
      </c>
      <c r="AU1622" s="6">
        <f t="shared" si="637"/>
        <v>117.91500000000001</v>
      </c>
      <c r="AV1622" s="6">
        <f t="shared" si="638"/>
        <v>2160</v>
      </c>
      <c r="AW1622" s="6">
        <f t="shared" si="639"/>
        <v>2122.4699999999998</v>
      </c>
      <c r="AX1622" s="6">
        <f t="shared" si="640"/>
        <v>99</v>
      </c>
      <c r="AY1622" s="6">
        <f t="shared" si="641"/>
        <v>97.279875000000004</v>
      </c>
      <c r="AZ1622" s="6">
        <f t="shared" si="642"/>
        <v>2379</v>
      </c>
      <c r="BA1622" s="6">
        <f t="shared" si="643"/>
        <v>2337.6648749999999</v>
      </c>
      <c r="BB1622" s="6">
        <v>3</v>
      </c>
      <c r="BC1622" s="6">
        <v>0</v>
      </c>
      <c r="BD1622" s="6" t="s">
        <v>470</v>
      </c>
      <c r="BE1622" s="6">
        <v>3</v>
      </c>
      <c r="BF1622" s="6">
        <v>0</v>
      </c>
      <c r="BG1622" s="6" t="s">
        <v>470</v>
      </c>
      <c r="BH1622" s="6">
        <f t="shared" si="644"/>
        <v>3</v>
      </c>
      <c r="BI1622" s="6">
        <f t="shared" si="645"/>
        <v>5</v>
      </c>
      <c r="BJ1622" s="6">
        <f t="shared" si="646"/>
        <v>1</v>
      </c>
      <c r="BK1622" s="6">
        <f t="shared" si="647"/>
        <v>15</v>
      </c>
      <c r="BL1622" s="6">
        <f t="shared" si="648"/>
        <v>3</v>
      </c>
      <c r="BM1622" s="6">
        <f t="shared" si="649"/>
        <v>540</v>
      </c>
      <c r="BN1622" s="6">
        <f t="shared" si="650"/>
        <v>1</v>
      </c>
      <c r="BO1622" s="6">
        <f t="shared" si="651"/>
        <v>30</v>
      </c>
      <c r="BP1622" s="6">
        <f t="shared" si="652"/>
        <v>4</v>
      </c>
      <c r="BQ1622" s="6">
        <f t="shared" si="653"/>
        <v>570</v>
      </c>
      <c r="BR1622" s="6">
        <f t="shared" si="654"/>
        <v>555</v>
      </c>
      <c r="BS1622" s="6">
        <f t="shared" si="655"/>
        <v>585</v>
      </c>
      <c r="BT1622" s="12" t="str">
        <f t="shared" si="635"/>
        <v>Moderate</v>
      </c>
      <c r="BU1622">
        <f t="shared" si="656"/>
        <v>180</v>
      </c>
      <c r="BV1622">
        <f t="shared" si="657"/>
        <v>180</v>
      </c>
      <c r="BW1622">
        <v>14.15</v>
      </c>
      <c r="BX1622">
        <v>1</v>
      </c>
      <c r="BY1622">
        <v>28.82</v>
      </c>
      <c r="BZ1622">
        <v>0</v>
      </c>
      <c r="CA1622">
        <v>2</v>
      </c>
      <c r="CB1622">
        <v>1</v>
      </c>
      <c r="CC1622">
        <v>2</v>
      </c>
      <c r="CD1622">
        <v>0</v>
      </c>
      <c r="CE1622">
        <v>2</v>
      </c>
      <c r="CF1622">
        <v>1</v>
      </c>
      <c r="CG1622">
        <v>2</v>
      </c>
      <c r="CH1622">
        <v>2</v>
      </c>
      <c r="CI1622">
        <v>2</v>
      </c>
      <c r="CJ1622">
        <v>2</v>
      </c>
      <c r="CK1622">
        <v>2</v>
      </c>
      <c r="CL1622">
        <v>2</v>
      </c>
      <c r="CM1622">
        <v>2</v>
      </c>
      <c r="CN1622">
        <v>2</v>
      </c>
      <c r="CO1622">
        <v>1</v>
      </c>
      <c r="CP1622">
        <v>0</v>
      </c>
      <c r="CQ1622">
        <v>21</v>
      </c>
      <c r="CR1622" t="s">
        <v>2064</v>
      </c>
      <c r="CS1622">
        <v>1.309297041121062</v>
      </c>
      <c r="CT1622">
        <v>0.6655652243056156</v>
      </c>
      <c r="CU1622">
        <v>0.2317348527502166</v>
      </c>
    </row>
    <row r="1623" spans="1:99" x14ac:dyDescent="0.25">
      <c r="A1623" t="s">
        <v>2067</v>
      </c>
      <c r="B1623">
        <v>138</v>
      </c>
      <c r="C1623" t="s">
        <v>86</v>
      </c>
      <c r="D1623" t="s">
        <v>90</v>
      </c>
      <c r="E1623">
        <v>24.166666666666671</v>
      </c>
      <c r="F1623" t="s">
        <v>69</v>
      </c>
      <c r="G1623" t="s">
        <v>113</v>
      </c>
      <c r="H1623">
        <v>180.4</v>
      </c>
      <c r="I1623">
        <v>56.15</v>
      </c>
      <c r="J1623">
        <v>17.253479579746411</v>
      </c>
      <c r="K1623">
        <v>24.6</v>
      </c>
      <c r="L1623" t="s">
        <v>71</v>
      </c>
      <c r="M1623" t="s">
        <v>97</v>
      </c>
      <c r="N1623">
        <v>11</v>
      </c>
      <c r="O1623" t="s">
        <v>133</v>
      </c>
      <c r="P1623" t="s">
        <v>78</v>
      </c>
      <c r="Q1623" t="s">
        <v>78</v>
      </c>
      <c r="R1623">
        <v>0</v>
      </c>
      <c r="S1623" t="s">
        <v>78</v>
      </c>
      <c r="T1623" t="s">
        <v>74</v>
      </c>
      <c r="U1623" t="s">
        <v>2063</v>
      </c>
      <c r="V1623" t="s">
        <v>78</v>
      </c>
      <c r="W1623" t="s">
        <v>78</v>
      </c>
      <c r="X1623">
        <v>0</v>
      </c>
      <c r="Y1623">
        <v>2</v>
      </c>
      <c r="Z1623">
        <v>2</v>
      </c>
      <c r="AA1623">
        <v>1</v>
      </c>
      <c r="AB1623">
        <v>3</v>
      </c>
      <c r="AC1623">
        <v>2</v>
      </c>
      <c r="AD1623">
        <v>3</v>
      </c>
      <c r="AE1623">
        <v>3</v>
      </c>
      <c r="AF1623">
        <v>16</v>
      </c>
      <c r="AG1623" t="s">
        <v>254</v>
      </c>
      <c r="AH1623">
        <v>1</v>
      </c>
      <c r="AI1623">
        <v>0</v>
      </c>
      <c r="AJ1623">
        <v>15</v>
      </c>
      <c r="AK1623">
        <v>15</v>
      </c>
      <c r="AL1623">
        <v>3</v>
      </c>
      <c r="AM1623">
        <v>3</v>
      </c>
      <c r="AN1623">
        <v>0</v>
      </c>
      <c r="AO1623">
        <v>180</v>
      </c>
      <c r="AP1623">
        <v>1</v>
      </c>
      <c r="AQ1623">
        <v>0</v>
      </c>
      <c r="AR1623">
        <v>30</v>
      </c>
      <c r="AS1623">
        <v>30</v>
      </c>
      <c r="AT1623" s="6">
        <f t="shared" si="636"/>
        <v>120</v>
      </c>
      <c r="AU1623" s="6">
        <f t="shared" si="637"/>
        <v>117.91500000000001</v>
      </c>
      <c r="AV1623" s="6">
        <f t="shared" si="638"/>
        <v>2160</v>
      </c>
      <c r="AW1623" s="6">
        <f t="shared" si="639"/>
        <v>2122.4699999999998</v>
      </c>
      <c r="AX1623" s="6">
        <f t="shared" si="640"/>
        <v>99</v>
      </c>
      <c r="AY1623" s="6">
        <f t="shared" si="641"/>
        <v>97.279875000000004</v>
      </c>
      <c r="AZ1623" s="6">
        <f t="shared" si="642"/>
        <v>2379</v>
      </c>
      <c r="BA1623" s="6">
        <f t="shared" si="643"/>
        <v>2337.6648749999999</v>
      </c>
      <c r="BB1623" s="6">
        <v>3</v>
      </c>
      <c r="BC1623" s="6">
        <v>0</v>
      </c>
      <c r="BD1623" s="6" t="s">
        <v>470</v>
      </c>
      <c r="BE1623" s="6">
        <v>3</v>
      </c>
      <c r="BF1623" s="6">
        <v>0</v>
      </c>
      <c r="BG1623" s="6" t="s">
        <v>470</v>
      </c>
      <c r="BH1623" s="6">
        <f t="shared" si="644"/>
        <v>3</v>
      </c>
      <c r="BI1623" s="6">
        <f t="shared" si="645"/>
        <v>5</v>
      </c>
      <c r="BJ1623" s="6">
        <f t="shared" si="646"/>
        <v>1</v>
      </c>
      <c r="BK1623" s="6">
        <f t="shared" si="647"/>
        <v>15</v>
      </c>
      <c r="BL1623" s="6">
        <f t="shared" si="648"/>
        <v>3</v>
      </c>
      <c r="BM1623" s="6">
        <f t="shared" si="649"/>
        <v>540</v>
      </c>
      <c r="BN1623" s="6">
        <f t="shared" si="650"/>
        <v>1</v>
      </c>
      <c r="BO1623" s="6">
        <f t="shared" si="651"/>
        <v>30</v>
      </c>
      <c r="BP1623" s="6">
        <f t="shared" si="652"/>
        <v>4</v>
      </c>
      <c r="BQ1623" s="6">
        <f t="shared" si="653"/>
        <v>570</v>
      </c>
      <c r="BR1623" s="6">
        <f t="shared" si="654"/>
        <v>555</v>
      </c>
      <c r="BS1623" s="6">
        <f t="shared" si="655"/>
        <v>585</v>
      </c>
      <c r="BT1623" s="12" t="str">
        <f t="shared" si="635"/>
        <v>Moderate</v>
      </c>
      <c r="BU1623">
        <f t="shared" si="656"/>
        <v>180</v>
      </c>
      <c r="BV1623">
        <f t="shared" si="657"/>
        <v>180</v>
      </c>
      <c r="BW1623">
        <v>14.15</v>
      </c>
      <c r="BX1623">
        <v>1</v>
      </c>
      <c r="BY1623">
        <v>28.82</v>
      </c>
      <c r="BZ1623">
        <v>0</v>
      </c>
      <c r="CA1623">
        <v>2</v>
      </c>
      <c r="CB1623">
        <v>1</v>
      </c>
      <c r="CC1623">
        <v>2</v>
      </c>
      <c r="CD1623">
        <v>0</v>
      </c>
      <c r="CE1623">
        <v>2</v>
      </c>
      <c r="CF1623">
        <v>1</v>
      </c>
      <c r="CG1623">
        <v>2</v>
      </c>
      <c r="CH1623">
        <v>2</v>
      </c>
      <c r="CI1623">
        <v>2</v>
      </c>
      <c r="CJ1623">
        <v>2</v>
      </c>
      <c r="CK1623">
        <v>2</v>
      </c>
      <c r="CL1623">
        <v>2</v>
      </c>
      <c r="CM1623">
        <v>2</v>
      </c>
      <c r="CN1623">
        <v>2</v>
      </c>
      <c r="CO1623">
        <v>1</v>
      </c>
      <c r="CP1623">
        <v>0</v>
      </c>
      <c r="CQ1623">
        <v>21</v>
      </c>
      <c r="CR1623" t="s">
        <v>2064</v>
      </c>
      <c r="CS1623">
        <v>15.698769936545951</v>
      </c>
      <c r="CT1623">
        <v>3.6972066788894269</v>
      </c>
      <c r="CU1623">
        <v>0.41755052706930967</v>
      </c>
    </row>
    <row r="1624" spans="1:99" x14ac:dyDescent="0.25">
      <c r="A1624" t="s">
        <v>2068</v>
      </c>
      <c r="B1624">
        <v>138</v>
      </c>
      <c r="C1624" t="s">
        <v>86</v>
      </c>
      <c r="D1624" t="s">
        <v>90</v>
      </c>
      <c r="E1624">
        <v>24.166666666666671</v>
      </c>
      <c r="F1624" t="s">
        <v>69</v>
      </c>
      <c r="G1624" t="s">
        <v>113</v>
      </c>
      <c r="H1624">
        <v>180.4</v>
      </c>
      <c r="I1624">
        <v>56.15</v>
      </c>
      <c r="J1624">
        <v>17.253479579746411</v>
      </c>
      <c r="K1624">
        <v>24.6</v>
      </c>
      <c r="L1624" t="s">
        <v>71</v>
      </c>
      <c r="M1624" t="s">
        <v>97</v>
      </c>
      <c r="N1624">
        <v>11</v>
      </c>
      <c r="O1624" t="s">
        <v>133</v>
      </c>
      <c r="P1624" t="s">
        <v>78</v>
      </c>
      <c r="Q1624" t="s">
        <v>78</v>
      </c>
      <c r="R1624">
        <v>0</v>
      </c>
      <c r="S1624" t="s">
        <v>78</v>
      </c>
      <c r="T1624" t="s">
        <v>74</v>
      </c>
      <c r="U1624" t="s">
        <v>2063</v>
      </c>
      <c r="V1624" t="s">
        <v>78</v>
      </c>
      <c r="W1624" t="s">
        <v>78</v>
      </c>
      <c r="X1624">
        <v>0</v>
      </c>
      <c r="Y1624">
        <v>2</v>
      </c>
      <c r="Z1624">
        <v>2</v>
      </c>
      <c r="AA1624">
        <v>1</v>
      </c>
      <c r="AB1624">
        <v>3</v>
      </c>
      <c r="AC1624">
        <v>2</v>
      </c>
      <c r="AD1624">
        <v>3</v>
      </c>
      <c r="AE1624">
        <v>3</v>
      </c>
      <c r="AF1624">
        <v>16</v>
      </c>
      <c r="AG1624" t="s">
        <v>254</v>
      </c>
      <c r="AH1624">
        <v>1</v>
      </c>
      <c r="AI1624">
        <v>0</v>
      </c>
      <c r="AJ1624">
        <v>15</v>
      </c>
      <c r="AK1624">
        <v>15</v>
      </c>
      <c r="AL1624">
        <v>3</v>
      </c>
      <c r="AM1624">
        <v>3</v>
      </c>
      <c r="AN1624">
        <v>0</v>
      </c>
      <c r="AO1624">
        <v>180</v>
      </c>
      <c r="AP1624">
        <v>1</v>
      </c>
      <c r="AQ1624">
        <v>0</v>
      </c>
      <c r="AR1624">
        <v>30</v>
      </c>
      <c r="AS1624">
        <v>30</v>
      </c>
      <c r="AT1624" s="6">
        <f t="shared" si="636"/>
        <v>120</v>
      </c>
      <c r="AU1624" s="6">
        <f t="shared" si="637"/>
        <v>117.91500000000001</v>
      </c>
      <c r="AV1624" s="6">
        <f t="shared" si="638"/>
        <v>2160</v>
      </c>
      <c r="AW1624" s="6">
        <f t="shared" si="639"/>
        <v>2122.4699999999998</v>
      </c>
      <c r="AX1624" s="6">
        <f t="shared" si="640"/>
        <v>99</v>
      </c>
      <c r="AY1624" s="6">
        <f t="shared" si="641"/>
        <v>97.279875000000004</v>
      </c>
      <c r="AZ1624" s="6">
        <f t="shared" si="642"/>
        <v>2379</v>
      </c>
      <c r="BA1624" s="6">
        <f t="shared" si="643"/>
        <v>2337.6648749999999</v>
      </c>
      <c r="BB1624" s="6">
        <v>3</v>
      </c>
      <c r="BC1624" s="6">
        <v>0</v>
      </c>
      <c r="BD1624" s="6" t="s">
        <v>470</v>
      </c>
      <c r="BE1624" s="6">
        <v>3</v>
      </c>
      <c r="BF1624" s="6">
        <v>0</v>
      </c>
      <c r="BG1624" s="6" t="s">
        <v>470</v>
      </c>
      <c r="BH1624" s="6">
        <f t="shared" si="644"/>
        <v>3</v>
      </c>
      <c r="BI1624" s="6">
        <f t="shared" si="645"/>
        <v>5</v>
      </c>
      <c r="BJ1624" s="6">
        <f t="shared" si="646"/>
        <v>1</v>
      </c>
      <c r="BK1624" s="6">
        <f t="shared" si="647"/>
        <v>15</v>
      </c>
      <c r="BL1624" s="6">
        <f t="shared" si="648"/>
        <v>3</v>
      </c>
      <c r="BM1624" s="6">
        <f t="shared" si="649"/>
        <v>540</v>
      </c>
      <c r="BN1624" s="6">
        <f t="shared" si="650"/>
        <v>1</v>
      </c>
      <c r="BO1624" s="6">
        <f t="shared" si="651"/>
        <v>30</v>
      </c>
      <c r="BP1624" s="6">
        <f t="shared" si="652"/>
        <v>4</v>
      </c>
      <c r="BQ1624" s="6">
        <f t="shared" si="653"/>
        <v>570</v>
      </c>
      <c r="BR1624" s="6">
        <f t="shared" si="654"/>
        <v>555</v>
      </c>
      <c r="BS1624" s="6">
        <f t="shared" si="655"/>
        <v>585</v>
      </c>
      <c r="BT1624" s="12" t="str">
        <f t="shared" si="635"/>
        <v>Moderate</v>
      </c>
      <c r="BU1624">
        <f t="shared" si="656"/>
        <v>180</v>
      </c>
      <c r="BV1624">
        <f t="shared" si="657"/>
        <v>180</v>
      </c>
      <c r="BW1624">
        <v>14.15</v>
      </c>
      <c r="BX1624">
        <v>1</v>
      </c>
      <c r="BY1624">
        <v>28.82</v>
      </c>
      <c r="BZ1624">
        <v>0</v>
      </c>
      <c r="CA1624">
        <v>2</v>
      </c>
      <c r="CB1624">
        <v>1</v>
      </c>
      <c r="CC1624">
        <v>2</v>
      </c>
      <c r="CD1624">
        <v>0</v>
      </c>
      <c r="CE1624">
        <v>2</v>
      </c>
      <c r="CF1624">
        <v>1</v>
      </c>
      <c r="CG1624">
        <v>2</v>
      </c>
      <c r="CH1624">
        <v>2</v>
      </c>
      <c r="CI1624">
        <v>2</v>
      </c>
      <c r="CJ1624">
        <v>2</v>
      </c>
      <c r="CK1624">
        <v>2</v>
      </c>
      <c r="CL1624">
        <v>2</v>
      </c>
      <c r="CM1624">
        <v>2</v>
      </c>
      <c r="CN1624">
        <v>2</v>
      </c>
      <c r="CO1624">
        <v>1</v>
      </c>
      <c r="CP1624">
        <v>0</v>
      </c>
      <c r="CQ1624">
        <v>21</v>
      </c>
      <c r="CR1624" t="s">
        <v>2064</v>
      </c>
      <c r="CS1624">
        <v>15.495830688515071</v>
      </c>
      <c r="CT1624">
        <v>3.9757550350719839</v>
      </c>
      <c r="CU1624">
        <v>0.43291729163849008</v>
      </c>
    </row>
    <row r="1625" spans="1:99" x14ac:dyDescent="0.25">
      <c r="A1625" t="s">
        <v>2069</v>
      </c>
      <c r="B1625">
        <v>138</v>
      </c>
      <c r="C1625" t="s">
        <v>86</v>
      </c>
      <c r="D1625" t="s">
        <v>90</v>
      </c>
      <c r="E1625">
        <v>24.166666666666671</v>
      </c>
      <c r="F1625" t="s">
        <v>69</v>
      </c>
      <c r="G1625" t="s">
        <v>113</v>
      </c>
      <c r="H1625">
        <v>180.4</v>
      </c>
      <c r="I1625">
        <v>56.15</v>
      </c>
      <c r="J1625">
        <v>17.253479579746411</v>
      </c>
      <c r="K1625">
        <v>24.6</v>
      </c>
      <c r="L1625" t="s">
        <v>71</v>
      </c>
      <c r="M1625" t="s">
        <v>97</v>
      </c>
      <c r="N1625">
        <v>11</v>
      </c>
      <c r="O1625" t="s">
        <v>133</v>
      </c>
      <c r="P1625" t="s">
        <v>78</v>
      </c>
      <c r="Q1625" t="s">
        <v>78</v>
      </c>
      <c r="R1625">
        <v>0</v>
      </c>
      <c r="S1625" t="s">
        <v>78</v>
      </c>
      <c r="T1625" t="s">
        <v>74</v>
      </c>
      <c r="U1625" t="s">
        <v>2063</v>
      </c>
      <c r="V1625" t="s">
        <v>78</v>
      </c>
      <c r="W1625" t="s">
        <v>78</v>
      </c>
      <c r="X1625">
        <v>0</v>
      </c>
      <c r="Y1625">
        <v>2</v>
      </c>
      <c r="Z1625">
        <v>2</v>
      </c>
      <c r="AA1625">
        <v>1</v>
      </c>
      <c r="AB1625">
        <v>3</v>
      </c>
      <c r="AC1625">
        <v>2</v>
      </c>
      <c r="AD1625">
        <v>3</v>
      </c>
      <c r="AE1625">
        <v>3</v>
      </c>
      <c r="AF1625">
        <v>16</v>
      </c>
      <c r="AG1625" t="s">
        <v>254</v>
      </c>
      <c r="AH1625">
        <v>1</v>
      </c>
      <c r="AI1625">
        <v>0</v>
      </c>
      <c r="AJ1625">
        <v>15</v>
      </c>
      <c r="AK1625">
        <v>15</v>
      </c>
      <c r="AL1625">
        <v>3</v>
      </c>
      <c r="AM1625">
        <v>3</v>
      </c>
      <c r="AN1625">
        <v>0</v>
      </c>
      <c r="AO1625">
        <v>180</v>
      </c>
      <c r="AP1625">
        <v>1</v>
      </c>
      <c r="AQ1625">
        <v>0</v>
      </c>
      <c r="AR1625">
        <v>30</v>
      </c>
      <c r="AS1625">
        <v>30</v>
      </c>
      <c r="AT1625" s="6">
        <f t="shared" si="636"/>
        <v>120</v>
      </c>
      <c r="AU1625" s="6">
        <f t="shared" si="637"/>
        <v>117.91500000000001</v>
      </c>
      <c r="AV1625" s="6">
        <f t="shared" si="638"/>
        <v>2160</v>
      </c>
      <c r="AW1625" s="6">
        <f t="shared" si="639"/>
        <v>2122.4699999999998</v>
      </c>
      <c r="AX1625" s="6">
        <f t="shared" si="640"/>
        <v>99</v>
      </c>
      <c r="AY1625" s="6">
        <f t="shared" si="641"/>
        <v>97.279875000000004</v>
      </c>
      <c r="AZ1625" s="6">
        <f t="shared" si="642"/>
        <v>2379</v>
      </c>
      <c r="BA1625" s="6">
        <f t="shared" si="643"/>
        <v>2337.6648749999999</v>
      </c>
      <c r="BB1625" s="6">
        <v>3</v>
      </c>
      <c r="BC1625" s="6">
        <v>0</v>
      </c>
      <c r="BD1625" s="6" t="s">
        <v>470</v>
      </c>
      <c r="BE1625" s="6">
        <v>3</v>
      </c>
      <c r="BF1625" s="6">
        <v>0</v>
      </c>
      <c r="BG1625" s="6" t="s">
        <v>470</v>
      </c>
      <c r="BH1625" s="6">
        <f t="shared" si="644"/>
        <v>3</v>
      </c>
      <c r="BI1625" s="6">
        <f t="shared" si="645"/>
        <v>5</v>
      </c>
      <c r="BJ1625" s="6">
        <f t="shared" si="646"/>
        <v>1</v>
      </c>
      <c r="BK1625" s="6">
        <f t="shared" si="647"/>
        <v>15</v>
      </c>
      <c r="BL1625" s="6">
        <f t="shared" si="648"/>
        <v>3</v>
      </c>
      <c r="BM1625" s="6">
        <f t="shared" si="649"/>
        <v>540</v>
      </c>
      <c r="BN1625" s="6">
        <f t="shared" si="650"/>
        <v>1</v>
      </c>
      <c r="BO1625" s="6">
        <f t="shared" si="651"/>
        <v>30</v>
      </c>
      <c r="BP1625" s="6">
        <f t="shared" si="652"/>
        <v>4</v>
      </c>
      <c r="BQ1625" s="6">
        <f t="shared" si="653"/>
        <v>570</v>
      </c>
      <c r="BR1625" s="6">
        <f t="shared" si="654"/>
        <v>555</v>
      </c>
      <c r="BS1625" s="6">
        <f t="shared" si="655"/>
        <v>585</v>
      </c>
      <c r="BT1625" s="12" t="str">
        <f t="shared" si="635"/>
        <v>Moderate</v>
      </c>
      <c r="BU1625">
        <f t="shared" si="656"/>
        <v>180</v>
      </c>
      <c r="BV1625">
        <f t="shared" si="657"/>
        <v>180</v>
      </c>
      <c r="BW1625">
        <v>14.15</v>
      </c>
      <c r="BX1625">
        <v>1</v>
      </c>
      <c r="BY1625">
        <v>28.82</v>
      </c>
      <c r="BZ1625">
        <v>0</v>
      </c>
      <c r="CA1625">
        <v>2</v>
      </c>
      <c r="CB1625">
        <v>1</v>
      </c>
      <c r="CC1625">
        <v>2</v>
      </c>
      <c r="CD1625">
        <v>0</v>
      </c>
      <c r="CE1625">
        <v>2</v>
      </c>
      <c r="CF1625">
        <v>1</v>
      </c>
      <c r="CG1625">
        <v>2</v>
      </c>
      <c r="CH1625">
        <v>2</v>
      </c>
      <c r="CI1625">
        <v>2</v>
      </c>
      <c r="CJ1625">
        <v>2</v>
      </c>
      <c r="CK1625">
        <v>2</v>
      </c>
      <c r="CL1625">
        <v>2</v>
      </c>
      <c r="CM1625">
        <v>2</v>
      </c>
      <c r="CN1625">
        <v>2</v>
      </c>
      <c r="CO1625">
        <v>1</v>
      </c>
      <c r="CP1625">
        <v>0</v>
      </c>
      <c r="CQ1625">
        <v>21</v>
      </c>
      <c r="CR1625" t="s">
        <v>2064</v>
      </c>
      <c r="CS1625">
        <v>13.05228741215487</v>
      </c>
      <c r="CT1625">
        <v>3.2359219698988611</v>
      </c>
      <c r="CU1625">
        <v>0.39254357983646199</v>
      </c>
    </row>
    <row r="1626" spans="1:99" x14ac:dyDescent="0.25">
      <c r="A1626" t="s">
        <v>2070</v>
      </c>
      <c r="B1626">
        <v>138</v>
      </c>
      <c r="C1626" t="s">
        <v>67</v>
      </c>
      <c r="D1626" t="s">
        <v>90</v>
      </c>
      <c r="E1626">
        <v>24.166666666666671</v>
      </c>
      <c r="F1626" t="s">
        <v>69</v>
      </c>
      <c r="G1626" t="s">
        <v>113</v>
      </c>
      <c r="H1626">
        <v>180.4</v>
      </c>
      <c r="I1626">
        <v>56.15</v>
      </c>
      <c r="J1626">
        <v>17.253479579746411</v>
      </c>
      <c r="K1626">
        <v>24.6</v>
      </c>
      <c r="L1626" t="s">
        <v>71</v>
      </c>
      <c r="M1626" t="s">
        <v>97</v>
      </c>
      <c r="N1626">
        <v>11</v>
      </c>
      <c r="O1626" t="s">
        <v>133</v>
      </c>
      <c r="P1626" t="s">
        <v>78</v>
      </c>
      <c r="Q1626" t="s">
        <v>78</v>
      </c>
      <c r="R1626">
        <v>0</v>
      </c>
      <c r="S1626" t="s">
        <v>78</v>
      </c>
      <c r="T1626" t="s">
        <v>74</v>
      </c>
      <c r="U1626" t="s">
        <v>2063</v>
      </c>
      <c r="V1626" t="s">
        <v>78</v>
      </c>
      <c r="W1626" t="s">
        <v>78</v>
      </c>
      <c r="X1626">
        <v>0</v>
      </c>
      <c r="Y1626">
        <v>2</v>
      </c>
      <c r="Z1626">
        <v>2</v>
      </c>
      <c r="AA1626">
        <v>1</v>
      </c>
      <c r="AB1626">
        <v>3</v>
      </c>
      <c r="AC1626">
        <v>2</v>
      </c>
      <c r="AD1626">
        <v>3</v>
      </c>
      <c r="AE1626">
        <v>3</v>
      </c>
      <c r="AF1626">
        <v>16</v>
      </c>
      <c r="AG1626" t="s">
        <v>254</v>
      </c>
      <c r="AH1626">
        <v>1</v>
      </c>
      <c r="AI1626">
        <v>0</v>
      </c>
      <c r="AJ1626">
        <v>15</v>
      </c>
      <c r="AK1626">
        <v>15</v>
      </c>
      <c r="AL1626">
        <v>3</v>
      </c>
      <c r="AM1626">
        <v>3</v>
      </c>
      <c r="AN1626">
        <v>0</v>
      </c>
      <c r="AO1626">
        <v>180</v>
      </c>
      <c r="AP1626">
        <v>1</v>
      </c>
      <c r="AQ1626">
        <v>0</v>
      </c>
      <c r="AR1626">
        <v>30</v>
      </c>
      <c r="AS1626">
        <v>30</v>
      </c>
      <c r="AT1626" s="6">
        <f t="shared" si="636"/>
        <v>120</v>
      </c>
      <c r="AU1626" s="6">
        <f t="shared" si="637"/>
        <v>117.91500000000001</v>
      </c>
      <c r="AV1626" s="6">
        <f t="shared" si="638"/>
        <v>2160</v>
      </c>
      <c r="AW1626" s="6">
        <f t="shared" si="639"/>
        <v>2122.4699999999998</v>
      </c>
      <c r="AX1626" s="6">
        <f t="shared" si="640"/>
        <v>99</v>
      </c>
      <c r="AY1626" s="6">
        <f t="shared" si="641"/>
        <v>97.279875000000004</v>
      </c>
      <c r="AZ1626" s="6">
        <f t="shared" si="642"/>
        <v>2379</v>
      </c>
      <c r="BA1626" s="6">
        <f t="shared" si="643"/>
        <v>2337.6648749999999</v>
      </c>
      <c r="BB1626" s="6">
        <v>3</v>
      </c>
      <c r="BC1626" s="6">
        <v>0</v>
      </c>
      <c r="BD1626" s="6" t="s">
        <v>470</v>
      </c>
      <c r="BE1626" s="6">
        <v>3</v>
      </c>
      <c r="BF1626" s="6">
        <v>0</v>
      </c>
      <c r="BG1626" s="6" t="s">
        <v>470</v>
      </c>
      <c r="BH1626" s="6">
        <f t="shared" si="644"/>
        <v>3</v>
      </c>
      <c r="BI1626" s="6">
        <f t="shared" si="645"/>
        <v>5</v>
      </c>
      <c r="BJ1626" s="6">
        <f t="shared" si="646"/>
        <v>1</v>
      </c>
      <c r="BK1626" s="6">
        <f t="shared" si="647"/>
        <v>15</v>
      </c>
      <c r="BL1626" s="6">
        <f t="shared" si="648"/>
        <v>3</v>
      </c>
      <c r="BM1626" s="6">
        <f t="shared" si="649"/>
        <v>540</v>
      </c>
      <c r="BN1626" s="6">
        <f t="shared" si="650"/>
        <v>1</v>
      </c>
      <c r="BO1626" s="6">
        <f t="shared" si="651"/>
        <v>30</v>
      </c>
      <c r="BP1626" s="6">
        <f t="shared" si="652"/>
        <v>4</v>
      </c>
      <c r="BQ1626" s="6">
        <f t="shared" si="653"/>
        <v>570</v>
      </c>
      <c r="BR1626" s="6">
        <f t="shared" si="654"/>
        <v>555</v>
      </c>
      <c r="BS1626" s="6">
        <f t="shared" si="655"/>
        <v>585</v>
      </c>
      <c r="BT1626" s="12" t="str">
        <f t="shared" si="635"/>
        <v>Moderate</v>
      </c>
      <c r="BU1626">
        <f t="shared" si="656"/>
        <v>180</v>
      </c>
      <c r="BV1626">
        <f t="shared" si="657"/>
        <v>180</v>
      </c>
      <c r="BW1626">
        <v>14.15</v>
      </c>
      <c r="BX1626">
        <v>1</v>
      </c>
      <c r="BY1626">
        <v>28.82</v>
      </c>
      <c r="BZ1626">
        <v>0</v>
      </c>
      <c r="CA1626">
        <v>2</v>
      </c>
      <c r="CB1626">
        <v>1</v>
      </c>
      <c r="CC1626">
        <v>2</v>
      </c>
      <c r="CD1626">
        <v>0</v>
      </c>
      <c r="CE1626">
        <v>2</v>
      </c>
      <c r="CF1626">
        <v>1</v>
      </c>
      <c r="CG1626">
        <v>2</v>
      </c>
      <c r="CH1626">
        <v>2</v>
      </c>
      <c r="CI1626">
        <v>2</v>
      </c>
      <c r="CJ1626">
        <v>2</v>
      </c>
      <c r="CK1626">
        <v>2</v>
      </c>
      <c r="CL1626">
        <v>2</v>
      </c>
      <c r="CM1626">
        <v>2</v>
      </c>
      <c r="CN1626">
        <v>2</v>
      </c>
      <c r="CO1626">
        <v>1</v>
      </c>
      <c r="CP1626">
        <v>0</v>
      </c>
      <c r="CQ1626">
        <v>21</v>
      </c>
      <c r="CR1626" t="s">
        <v>2064</v>
      </c>
      <c r="CS1626">
        <v>11.40485681588855</v>
      </c>
      <c r="CT1626">
        <v>2.1566495951001281</v>
      </c>
      <c r="CU1626">
        <v>0.20555097153090759</v>
      </c>
    </row>
    <row r="1627" spans="1:99" x14ac:dyDescent="0.25">
      <c r="A1627" t="s">
        <v>2071</v>
      </c>
      <c r="B1627">
        <v>138</v>
      </c>
      <c r="C1627" t="s">
        <v>67</v>
      </c>
      <c r="D1627" t="s">
        <v>90</v>
      </c>
      <c r="E1627">
        <v>24.166666666666671</v>
      </c>
      <c r="F1627" t="s">
        <v>69</v>
      </c>
      <c r="G1627" t="s">
        <v>113</v>
      </c>
      <c r="H1627">
        <v>180.4</v>
      </c>
      <c r="I1627">
        <v>56.15</v>
      </c>
      <c r="J1627">
        <v>17.253479579746411</v>
      </c>
      <c r="K1627">
        <v>24.6</v>
      </c>
      <c r="L1627" t="s">
        <v>71</v>
      </c>
      <c r="M1627" t="s">
        <v>97</v>
      </c>
      <c r="N1627">
        <v>11</v>
      </c>
      <c r="O1627" t="s">
        <v>133</v>
      </c>
      <c r="P1627" t="s">
        <v>78</v>
      </c>
      <c r="Q1627" t="s">
        <v>78</v>
      </c>
      <c r="R1627">
        <v>0</v>
      </c>
      <c r="S1627" t="s">
        <v>78</v>
      </c>
      <c r="T1627" t="s">
        <v>74</v>
      </c>
      <c r="U1627" t="s">
        <v>2063</v>
      </c>
      <c r="V1627" t="s">
        <v>78</v>
      </c>
      <c r="W1627" t="s">
        <v>78</v>
      </c>
      <c r="X1627">
        <v>0</v>
      </c>
      <c r="Y1627">
        <v>2</v>
      </c>
      <c r="Z1627">
        <v>2</v>
      </c>
      <c r="AA1627">
        <v>1</v>
      </c>
      <c r="AB1627">
        <v>3</v>
      </c>
      <c r="AC1627">
        <v>2</v>
      </c>
      <c r="AD1627">
        <v>3</v>
      </c>
      <c r="AE1627">
        <v>3</v>
      </c>
      <c r="AF1627">
        <v>16</v>
      </c>
      <c r="AG1627" t="s">
        <v>254</v>
      </c>
      <c r="AH1627">
        <v>1</v>
      </c>
      <c r="AI1627">
        <v>0</v>
      </c>
      <c r="AJ1627">
        <v>15</v>
      </c>
      <c r="AK1627">
        <v>15</v>
      </c>
      <c r="AL1627">
        <v>3</v>
      </c>
      <c r="AM1627">
        <v>3</v>
      </c>
      <c r="AN1627">
        <v>0</v>
      </c>
      <c r="AO1627">
        <v>180</v>
      </c>
      <c r="AP1627">
        <v>1</v>
      </c>
      <c r="AQ1627">
        <v>0</v>
      </c>
      <c r="AR1627">
        <v>30</v>
      </c>
      <c r="AS1627">
        <v>30</v>
      </c>
      <c r="AT1627" s="6">
        <f t="shared" si="636"/>
        <v>120</v>
      </c>
      <c r="AU1627" s="6">
        <f t="shared" si="637"/>
        <v>117.91500000000001</v>
      </c>
      <c r="AV1627" s="6">
        <f t="shared" si="638"/>
        <v>2160</v>
      </c>
      <c r="AW1627" s="6">
        <f t="shared" si="639"/>
        <v>2122.4699999999998</v>
      </c>
      <c r="AX1627" s="6">
        <f t="shared" si="640"/>
        <v>99</v>
      </c>
      <c r="AY1627" s="6">
        <f t="shared" si="641"/>
        <v>97.279875000000004</v>
      </c>
      <c r="AZ1627" s="6">
        <f t="shared" si="642"/>
        <v>2379</v>
      </c>
      <c r="BA1627" s="6">
        <f t="shared" si="643"/>
        <v>2337.6648749999999</v>
      </c>
      <c r="BB1627" s="6">
        <v>3</v>
      </c>
      <c r="BC1627" s="6">
        <v>0</v>
      </c>
      <c r="BD1627" s="6" t="s">
        <v>470</v>
      </c>
      <c r="BE1627" s="6">
        <v>3</v>
      </c>
      <c r="BF1627" s="6">
        <v>0</v>
      </c>
      <c r="BG1627" s="6" t="s">
        <v>470</v>
      </c>
      <c r="BH1627" s="6">
        <f t="shared" si="644"/>
        <v>3</v>
      </c>
      <c r="BI1627" s="6">
        <f t="shared" si="645"/>
        <v>5</v>
      </c>
      <c r="BJ1627" s="6">
        <f t="shared" si="646"/>
        <v>1</v>
      </c>
      <c r="BK1627" s="6">
        <f t="shared" si="647"/>
        <v>15</v>
      </c>
      <c r="BL1627" s="6">
        <f t="shared" si="648"/>
        <v>3</v>
      </c>
      <c r="BM1627" s="6">
        <f t="shared" si="649"/>
        <v>540</v>
      </c>
      <c r="BN1627" s="6">
        <f t="shared" si="650"/>
        <v>1</v>
      </c>
      <c r="BO1627" s="6">
        <f t="shared" si="651"/>
        <v>30</v>
      </c>
      <c r="BP1627" s="6">
        <f t="shared" si="652"/>
        <v>4</v>
      </c>
      <c r="BQ1627" s="6">
        <f t="shared" si="653"/>
        <v>570</v>
      </c>
      <c r="BR1627" s="6">
        <f t="shared" si="654"/>
        <v>555</v>
      </c>
      <c r="BS1627" s="6">
        <f t="shared" si="655"/>
        <v>585</v>
      </c>
      <c r="BT1627" s="12" t="str">
        <f t="shared" si="635"/>
        <v>Moderate</v>
      </c>
      <c r="BU1627">
        <f t="shared" si="656"/>
        <v>180</v>
      </c>
      <c r="BV1627">
        <f t="shared" si="657"/>
        <v>180</v>
      </c>
      <c r="BW1627">
        <v>14.15</v>
      </c>
      <c r="BX1627">
        <v>1</v>
      </c>
      <c r="BY1627">
        <v>28.82</v>
      </c>
      <c r="BZ1627">
        <v>0</v>
      </c>
      <c r="CA1627">
        <v>2</v>
      </c>
      <c r="CB1627">
        <v>1</v>
      </c>
      <c r="CC1627">
        <v>2</v>
      </c>
      <c r="CD1627">
        <v>0</v>
      </c>
      <c r="CE1627">
        <v>2</v>
      </c>
      <c r="CF1627">
        <v>1</v>
      </c>
      <c r="CG1627">
        <v>2</v>
      </c>
      <c r="CH1627">
        <v>2</v>
      </c>
      <c r="CI1627">
        <v>2</v>
      </c>
      <c r="CJ1627">
        <v>2</v>
      </c>
      <c r="CK1627">
        <v>2</v>
      </c>
      <c r="CL1627">
        <v>2</v>
      </c>
      <c r="CM1627">
        <v>2</v>
      </c>
      <c r="CN1627">
        <v>2</v>
      </c>
      <c r="CO1627">
        <v>1</v>
      </c>
      <c r="CP1627">
        <v>0</v>
      </c>
      <c r="CQ1627">
        <v>21</v>
      </c>
      <c r="CR1627" t="s">
        <v>2064</v>
      </c>
      <c r="CS1627">
        <v>14.602864509424331</v>
      </c>
      <c r="CT1627">
        <v>2.2544624271263469</v>
      </c>
      <c r="CU1627">
        <v>0.18303833576864159</v>
      </c>
    </row>
    <row r="1628" spans="1:99" x14ac:dyDescent="0.25">
      <c r="A1628" t="s">
        <v>2072</v>
      </c>
      <c r="B1628">
        <v>138</v>
      </c>
      <c r="C1628" t="s">
        <v>67</v>
      </c>
      <c r="D1628" t="s">
        <v>90</v>
      </c>
      <c r="E1628">
        <v>24.166666666666671</v>
      </c>
      <c r="F1628" t="s">
        <v>69</v>
      </c>
      <c r="G1628" t="s">
        <v>113</v>
      </c>
      <c r="H1628">
        <v>180.4</v>
      </c>
      <c r="I1628">
        <v>56.15</v>
      </c>
      <c r="J1628">
        <v>17.253479579746411</v>
      </c>
      <c r="K1628">
        <v>24.6</v>
      </c>
      <c r="L1628" t="s">
        <v>71</v>
      </c>
      <c r="M1628" t="s">
        <v>97</v>
      </c>
      <c r="N1628">
        <v>11</v>
      </c>
      <c r="O1628" t="s">
        <v>133</v>
      </c>
      <c r="P1628" t="s">
        <v>78</v>
      </c>
      <c r="Q1628" t="s">
        <v>78</v>
      </c>
      <c r="R1628">
        <v>0</v>
      </c>
      <c r="S1628" t="s">
        <v>78</v>
      </c>
      <c r="T1628" t="s">
        <v>74</v>
      </c>
      <c r="U1628" t="s">
        <v>2063</v>
      </c>
      <c r="V1628" t="s">
        <v>78</v>
      </c>
      <c r="W1628" t="s">
        <v>78</v>
      </c>
      <c r="X1628">
        <v>0</v>
      </c>
      <c r="Y1628">
        <v>2</v>
      </c>
      <c r="Z1628">
        <v>2</v>
      </c>
      <c r="AA1628">
        <v>1</v>
      </c>
      <c r="AB1628">
        <v>3</v>
      </c>
      <c r="AC1628">
        <v>2</v>
      </c>
      <c r="AD1628">
        <v>3</v>
      </c>
      <c r="AE1628">
        <v>3</v>
      </c>
      <c r="AF1628">
        <v>16</v>
      </c>
      <c r="AG1628" t="s">
        <v>254</v>
      </c>
      <c r="AH1628">
        <v>1</v>
      </c>
      <c r="AI1628">
        <v>0</v>
      </c>
      <c r="AJ1628">
        <v>15</v>
      </c>
      <c r="AK1628">
        <v>15</v>
      </c>
      <c r="AL1628">
        <v>3</v>
      </c>
      <c r="AM1628">
        <v>3</v>
      </c>
      <c r="AN1628">
        <v>0</v>
      </c>
      <c r="AO1628">
        <v>180</v>
      </c>
      <c r="AP1628">
        <v>1</v>
      </c>
      <c r="AQ1628">
        <v>0</v>
      </c>
      <c r="AR1628">
        <v>30</v>
      </c>
      <c r="AS1628">
        <v>30</v>
      </c>
      <c r="AT1628" s="6">
        <f t="shared" si="636"/>
        <v>120</v>
      </c>
      <c r="AU1628" s="6">
        <f t="shared" si="637"/>
        <v>117.91500000000001</v>
      </c>
      <c r="AV1628" s="6">
        <f t="shared" si="638"/>
        <v>2160</v>
      </c>
      <c r="AW1628" s="6">
        <f t="shared" si="639"/>
        <v>2122.4699999999998</v>
      </c>
      <c r="AX1628" s="6">
        <f t="shared" si="640"/>
        <v>99</v>
      </c>
      <c r="AY1628" s="6">
        <f t="shared" si="641"/>
        <v>97.279875000000004</v>
      </c>
      <c r="AZ1628" s="6">
        <f t="shared" si="642"/>
        <v>2379</v>
      </c>
      <c r="BA1628" s="6">
        <f t="shared" si="643"/>
        <v>2337.6648749999999</v>
      </c>
      <c r="BB1628" s="6">
        <v>3</v>
      </c>
      <c r="BC1628" s="6">
        <v>0</v>
      </c>
      <c r="BD1628" s="6" t="s">
        <v>470</v>
      </c>
      <c r="BE1628" s="6">
        <v>3</v>
      </c>
      <c r="BF1628" s="6">
        <v>0</v>
      </c>
      <c r="BG1628" s="6" t="s">
        <v>470</v>
      </c>
      <c r="BH1628" s="6">
        <f t="shared" si="644"/>
        <v>3</v>
      </c>
      <c r="BI1628" s="6">
        <f t="shared" si="645"/>
        <v>5</v>
      </c>
      <c r="BJ1628" s="6">
        <f t="shared" si="646"/>
        <v>1</v>
      </c>
      <c r="BK1628" s="6">
        <f t="shared" si="647"/>
        <v>15</v>
      </c>
      <c r="BL1628" s="6">
        <f t="shared" si="648"/>
        <v>3</v>
      </c>
      <c r="BM1628" s="6">
        <f t="shared" si="649"/>
        <v>540</v>
      </c>
      <c r="BN1628" s="6">
        <f t="shared" si="650"/>
        <v>1</v>
      </c>
      <c r="BO1628" s="6">
        <f t="shared" si="651"/>
        <v>30</v>
      </c>
      <c r="BP1628" s="6">
        <f t="shared" si="652"/>
        <v>4</v>
      </c>
      <c r="BQ1628" s="6">
        <f t="shared" si="653"/>
        <v>570</v>
      </c>
      <c r="BR1628" s="6">
        <f t="shared" si="654"/>
        <v>555</v>
      </c>
      <c r="BS1628" s="6">
        <f t="shared" si="655"/>
        <v>585</v>
      </c>
      <c r="BT1628" s="12" t="str">
        <f t="shared" si="635"/>
        <v>Moderate</v>
      </c>
      <c r="BU1628">
        <f t="shared" si="656"/>
        <v>180</v>
      </c>
      <c r="BV1628">
        <f t="shared" si="657"/>
        <v>180</v>
      </c>
      <c r="BW1628">
        <v>14.15</v>
      </c>
      <c r="BX1628">
        <v>1</v>
      </c>
      <c r="BY1628">
        <v>28.82</v>
      </c>
      <c r="BZ1628">
        <v>0</v>
      </c>
      <c r="CA1628">
        <v>2</v>
      </c>
      <c r="CB1628">
        <v>1</v>
      </c>
      <c r="CC1628">
        <v>2</v>
      </c>
      <c r="CD1628">
        <v>0</v>
      </c>
      <c r="CE1628">
        <v>2</v>
      </c>
      <c r="CF1628">
        <v>1</v>
      </c>
      <c r="CG1628">
        <v>2</v>
      </c>
      <c r="CH1628">
        <v>2</v>
      </c>
      <c r="CI1628">
        <v>2</v>
      </c>
      <c r="CJ1628">
        <v>2</v>
      </c>
      <c r="CK1628">
        <v>2</v>
      </c>
      <c r="CL1628">
        <v>2</v>
      </c>
      <c r="CM1628">
        <v>2</v>
      </c>
      <c r="CN1628">
        <v>2</v>
      </c>
      <c r="CO1628">
        <v>1</v>
      </c>
      <c r="CP1628">
        <v>0</v>
      </c>
      <c r="CQ1628">
        <v>21</v>
      </c>
      <c r="CR1628" t="s">
        <v>2064</v>
      </c>
      <c r="CS1628">
        <v>9.132428070035596</v>
      </c>
      <c r="CT1628">
        <v>1.78281332133518</v>
      </c>
      <c r="CU1628">
        <v>0.22273044386727101</v>
      </c>
    </row>
    <row r="1629" spans="1:99" x14ac:dyDescent="0.25">
      <c r="A1629" t="s">
        <v>2073</v>
      </c>
      <c r="B1629">
        <v>138</v>
      </c>
      <c r="C1629" t="s">
        <v>86</v>
      </c>
      <c r="D1629" t="s">
        <v>68</v>
      </c>
      <c r="E1629">
        <v>24.166666666666671</v>
      </c>
      <c r="F1629" t="s">
        <v>69</v>
      </c>
      <c r="G1629" t="s">
        <v>113</v>
      </c>
      <c r="H1629">
        <v>180.4</v>
      </c>
      <c r="I1629">
        <v>56.15</v>
      </c>
      <c r="J1629">
        <v>17.253479579746411</v>
      </c>
      <c r="K1629">
        <v>24.6</v>
      </c>
      <c r="L1629" t="s">
        <v>71</v>
      </c>
      <c r="M1629" t="s">
        <v>97</v>
      </c>
      <c r="N1629">
        <v>11</v>
      </c>
      <c r="O1629" t="s">
        <v>133</v>
      </c>
      <c r="P1629" t="s">
        <v>78</v>
      </c>
      <c r="Q1629" t="s">
        <v>78</v>
      </c>
      <c r="R1629">
        <v>0</v>
      </c>
      <c r="S1629" t="s">
        <v>78</v>
      </c>
      <c r="T1629" t="s">
        <v>74</v>
      </c>
      <c r="U1629" t="s">
        <v>2063</v>
      </c>
      <c r="V1629" t="s">
        <v>78</v>
      </c>
      <c r="W1629" t="s">
        <v>78</v>
      </c>
      <c r="X1629">
        <v>0</v>
      </c>
      <c r="Y1629">
        <v>2</v>
      </c>
      <c r="Z1629">
        <v>2</v>
      </c>
      <c r="AA1629">
        <v>1</v>
      </c>
      <c r="AB1629">
        <v>3</v>
      </c>
      <c r="AC1629">
        <v>2</v>
      </c>
      <c r="AD1629">
        <v>3</v>
      </c>
      <c r="AE1629">
        <v>3</v>
      </c>
      <c r="AF1629">
        <v>16</v>
      </c>
      <c r="AG1629" t="s">
        <v>254</v>
      </c>
      <c r="AH1629">
        <v>1</v>
      </c>
      <c r="AI1629">
        <v>0</v>
      </c>
      <c r="AJ1629">
        <v>15</v>
      </c>
      <c r="AK1629">
        <v>15</v>
      </c>
      <c r="AL1629">
        <v>3</v>
      </c>
      <c r="AM1629">
        <v>3</v>
      </c>
      <c r="AN1629">
        <v>0</v>
      </c>
      <c r="AO1629">
        <v>180</v>
      </c>
      <c r="AP1629">
        <v>1</v>
      </c>
      <c r="AQ1629">
        <v>0</v>
      </c>
      <c r="AR1629">
        <v>30</v>
      </c>
      <c r="AS1629">
        <v>30</v>
      </c>
      <c r="AT1629" s="6">
        <f t="shared" si="636"/>
        <v>120</v>
      </c>
      <c r="AU1629" s="6">
        <f t="shared" si="637"/>
        <v>117.91500000000001</v>
      </c>
      <c r="AV1629" s="6">
        <f t="shared" si="638"/>
        <v>2160</v>
      </c>
      <c r="AW1629" s="6">
        <f t="shared" si="639"/>
        <v>2122.4699999999998</v>
      </c>
      <c r="AX1629" s="6">
        <f t="shared" si="640"/>
        <v>99</v>
      </c>
      <c r="AY1629" s="6">
        <f t="shared" si="641"/>
        <v>97.279875000000004</v>
      </c>
      <c r="AZ1629" s="6">
        <f t="shared" si="642"/>
        <v>2379</v>
      </c>
      <c r="BA1629" s="6">
        <f t="shared" si="643"/>
        <v>2337.6648749999999</v>
      </c>
      <c r="BB1629" s="6">
        <v>3</v>
      </c>
      <c r="BC1629" s="6">
        <v>0</v>
      </c>
      <c r="BD1629" s="6" t="s">
        <v>470</v>
      </c>
      <c r="BE1629" s="6">
        <v>3</v>
      </c>
      <c r="BF1629" s="6">
        <v>0</v>
      </c>
      <c r="BG1629" s="6" t="s">
        <v>470</v>
      </c>
      <c r="BH1629" s="6">
        <f t="shared" si="644"/>
        <v>3</v>
      </c>
      <c r="BI1629" s="6">
        <f t="shared" si="645"/>
        <v>5</v>
      </c>
      <c r="BJ1629" s="6">
        <f t="shared" si="646"/>
        <v>1</v>
      </c>
      <c r="BK1629" s="6">
        <f t="shared" si="647"/>
        <v>15</v>
      </c>
      <c r="BL1629" s="6">
        <f t="shared" si="648"/>
        <v>3</v>
      </c>
      <c r="BM1629" s="6">
        <f t="shared" si="649"/>
        <v>540</v>
      </c>
      <c r="BN1629" s="6">
        <f t="shared" si="650"/>
        <v>1</v>
      </c>
      <c r="BO1629" s="6">
        <f t="shared" si="651"/>
        <v>30</v>
      </c>
      <c r="BP1629" s="6">
        <f t="shared" si="652"/>
        <v>4</v>
      </c>
      <c r="BQ1629" s="6">
        <f t="shared" si="653"/>
        <v>570</v>
      </c>
      <c r="BR1629" s="6">
        <f t="shared" si="654"/>
        <v>555</v>
      </c>
      <c r="BS1629" s="6">
        <f t="shared" si="655"/>
        <v>585</v>
      </c>
      <c r="BT1629" s="12" t="str">
        <f t="shared" si="635"/>
        <v>Moderate</v>
      </c>
      <c r="BU1629">
        <f t="shared" si="656"/>
        <v>180</v>
      </c>
      <c r="BV1629">
        <f t="shared" si="657"/>
        <v>180</v>
      </c>
      <c r="BW1629">
        <v>14.15</v>
      </c>
      <c r="BX1629">
        <v>1</v>
      </c>
      <c r="BY1629">
        <v>28.82</v>
      </c>
      <c r="BZ1629">
        <v>0</v>
      </c>
      <c r="CA1629">
        <v>2</v>
      </c>
      <c r="CB1629">
        <v>1</v>
      </c>
      <c r="CC1629">
        <v>2</v>
      </c>
      <c r="CD1629">
        <v>0</v>
      </c>
      <c r="CE1629">
        <v>2</v>
      </c>
      <c r="CF1629">
        <v>1</v>
      </c>
      <c r="CG1629">
        <v>2</v>
      </c>
      <c r="CH1629">
        <v>2</v>
      </c>
      <c r="CI1629">
        <v>2</v>
      </c>
      <c r="CJ1629">
        <v>2</v>
      </c>
      <c r="CK1629">
        <v>2</v>
      </c>
      <c r="CL1629">
        <v>2</v>
      </c>
      <c r="CM1629">
        <v>2</v>
      </c>
      <c r="CN1629">
        <v>2</v>
      </c>
      <c r="CO1629">
        <v>1</v>
      </c>
      <c r="CP1629">
        <v>0</v>
      </c>
      <c r="CQ1629">
        <v>21</v>
      </c>
      <c r="CR1629" t="s">
        <v>2064</v>
      </c>
      <c r="CS1629">
        <v>1.529765715715538</v>
      </c>
      <c r="CT1629">
        <v>0.77969146763913122</v>
      </c>
      <c r="CU1629">
        <v>0.35535812776605757</v>
      </c>
    </row>
    <row r="1630" spans="1:99" x14ac:dyDescent="0.25">
      <c r="A1630" t="s">
        <v>2074</v>
      </c>
      <c r="B1630">
        <v>138</v>
      </c>
      <c r="C1630" t="s">
        <v>86</v>
      </c>
      <c r="D1630" t="s">
        <v>68</v>
      </c>
      <c r="E1630">
        <v>24.166666666666671</v>
      </c>
      <c r="F1630" t="s">
        <v>69</v>
      </c>
      <c r="G1630" t="s">
        <v>113</v>
      </c>
      <c r="H1630">
        <v>180.4</v>
      </c>
      <c r="I1630">
        <v>56.15</v>
      </c>
      <c r="J1630">
        <v>17.253479579746411</v>
      </c>
      <c r="K1630">
        <v>24.6</v>
      </c>
      <c r="L1630" t="s">
        <v>71</v>
      </c>
      <c r="M1630" t="s">
        <v>97</v>
      </c>
      <c r="N1630">
        <v>11</v>
      </c>
      <c r="O1630" t="s">
        <v>133</v>
      </c>
      <c r="P1630" t="s">
        <v>78</v>
      </c>
      <c r="Q1630" t="s">
        <v>78</v>
      </c>
      <c r="R1630">
        <v>0</v>
      </c>
      <c r="S1630" t="s">
        <v>78</v>
      </c>
      <c r="T1630" t="s">
        <v>74</v>
      </c>
      <c r="U1630" t="s">
        <v>2063</v>
      </c>
      <c r="V1630" t="s">
        <v>78</v>
      </c>
      <c r="W1630" t="s">
        <v>78</v>
      </c>
      <c r="X1630">
        <v>0</v>
      </c>
      <c r="Y1630">
        <v>2</v>
      </c>
      <c r="Z1630">
        <v>2</v>
      </c>
      <c r="AA1630">
        <v>1</v>
      </c>
      <c r="AB1630">
        <v>3</v>
      </c>
      <c r="AC1630">
        <v>2</v>
      </c>
      <c r="AD1630">
        <v>3</v>
      </c>
      <c r="AE1630">
        <v>3</v>
      </c>
      <c r="AF1630">
        <v>16</v>
      </c>
      <c r="AG1630" t="s">
        <v>254</v>
      </c>
      <c r="AH1630">
        <v>1</v>
      </c>
      <c r="AI1630">
        <v>0</v>
      </c>
      <c r="AJ1630">
        <v>15</v>
      </c>
      <c r="AK1630">
        <v>15</v>
      </c>
      <c r="AL1630">
        <v>3</v>
      </c>
      <c r="AM1630">
        <v>3</v>
      </c>
      <c r="AN1630">
        <v>0</v>
      </c>
      <c r="AO1630">
        <v>180</v>
      </c>
      <c r="AP1630">
        <v>1</v>
      </c>
      <c r="AQ1630">
        <v>0</v>
      </c>
      <c r="AR1630">
        <v>30</v>
      </c>
      <c r="AS1630">
        <v>30</v>
      </c>
      <c r="AT1630" s="6">
        <f t="shared" si="636"/>
        <v>120</v>
      </c>
      <c r="AU1630" s="6">
        <f t="shared" si="637"/>
        <v>117.91500000000001</v>
      </c>
      <c r="AV1630" s="6">
        <f t="shared" si="638"/>
        <v>2160</v>
      </c>
      <c r="AW1630" s="6">
        <f t="shared" si="639"/>
        <v>2122.4699999999998</v>
      </c>
      <c r="AX1630" s="6">
        <f t="shared" si="640"/>
        <v>99</v>
      </c>
      <c r="AY1630" s="6">
        <f t="shared" si="641"/>
        <v>97.279875000000004</v>
      </c>
      <c r="AZ1630" s="6">
        <f t="shared" si="642"/>
        <v>2379</v>
      </c>
      <c r="BA1630" s="6">
        <f t="shared" si="643"/>
        <v>2337.6648749999999</v>
      </c>
      <c r="BB1630" s="6">
        <v>3</v>
      </c>
      <c r="BC1630" s="6">
        <v>0</v>
      </c>
      <c r="BD1630" s="6" t="s">
        <v>470</v>
      </c>
      <c r="BE1630" s="6">
        <v>3</v>
      </c>
      <c r="BF1630" s="6">
        <v>0</v>
      </c>
      <c r="BG1630" s="6" t="s">
        <v>470</v>
      </c>
      <c r="BH1630" s="6">
        <f t="shared" si="644"/>
        <v>3</v>
      </c>
      <c r="BI1630" s="6">
        <f t="shared" si="645"/>
        <v>5</v>
      </c>
      <c r="BJ1630" s="6">
        <f t="shared" si="646"/>
        <v>1</v>
      </c>
      <c r="BK1630" s="6">
        <f t="shared" si="647"/>
        <v>15</v>
      </c>
      <c r="BL1630" s="6">
        <f t="shared" si="648"/>
        <v>3</v>
      </c>
      <c r="BM1630" s="6">
        <f t="shared" si="649"/>
        <v>540</v>
      </c>
      <c r="BN1630" s="6">
        <f t="shared" si="650"/>
        <v>1</v>
      </c>
      <c r="BO1630" s="6">
        <f t="shared" si="651"/>
        <v>30</v>
      </c>
      <c r="BP1630" s="6">
        <f t="shared" si="652"/>
        <v>4</v>
      </c>
      <c r="BQ1630" s="6">
        <f t="shared" si="653"/>
        <v>570</v>
      </c>
      <c r="BR1630" s="6">
        <f t="shared" si="654"/>
        <v>555</v>
      </c>
      <c r="BS1630" s="6">
        <f t="shared" si="655"/>
        <v>585</v>
      </c>
      <c r="BT1630" s="12" t="str">
        <f t="shared" si="635"/>
        <v>Moderate</v>
      </c>
      <c r="BU1630">
        <f t="shared" si="656"/>
        <v>180</v>
      </c>
      <c r="BV1630">
        <f t="shared" si="657"/>
        <v>180</v>
      </c>
      <c r="BW1630">
        <v>14.15</v>
      </c>
      <c r="BX1630">
        <v>1</v>
      </c>
      <c r="BY1630">
        <v>28.82</v>
      </c>
      <c r="BZ1630">
        <v>0</v>
      </c>
      <c r="CA1630">
        <v>2</v>
      </c>
      <c r="CB1630">
        <v>1</v>
      </c>
      <c r="CC1630">
        <v>2</v>
      </c>
      <c r="CD1630">
        <v>0</v>
      </c>
      <c r="CE1630">
        <v>2</v>
      </c>
      <c r="CF1630">
        <v>1</v>
      </c>
      <c r="CG1630">
        <v>2</v>
      </c>
      <c r="CH1630">
        <v>2</v>
      </c>
      <c r="CI1630">
        <v>2</v>
      </c>
      <c r="CJ1630">
        <v>2</v>
      </c>
      <c r="CK1630">
        <v>2</v>
      </c>
      <c r="CL1630">
        <v>2</v>
      </c>
      <c r="CM1630">
        <v>2</v>
      </c>
      <c r="CN1630">
        <v>2</v>
      </c>
      <c r="CO1630">
        <v>1</v>
      </c>
      <c r="CP1630">
        <v>0</v>
      </c>
      <c r="CQ1630">
        <v>21</v>
      </c>
      <c r="CR1630" t="s">
        <v>2064</v>
      </c>
      <c r="CS1630">
        <v>2.13529219464509</v>
      </c>
      <c r="CT1630">
        <v>0.93164111021607743</v>
      </c>
      <c r="CU1630">
        <v>0.30398524975704683</v>
      </c>
    </row>
    <row r="1631" spans="1:99" x14ac:dyDescent="0.25">
      <c r="A1631" t="s">
        <v>2075</v>
      </c>
      <c r="B1631">
        <v>138</v>
      </c>
      <c r="C1631" t="s">
        <v>86</v>
      </c>
      <c r="D1631" t="s">
        <v>68</v>
      </c>
      <c r="E1631">
        <v>24.166666666666671</v>
      </c>
      <c r="F1631" t="s">
        <v>69</v>
      </c>
      <c r="G1631" t="s">
        <v>113</v>
      </c>
      <c r="H1631">
        <v>180.4</v>
      </c>
      <c r="I1631">
        <v>56.15</v>
      </c>
      <c r="J1631">
        <v>17.253479579746411</v>
      </c>
      <c r="K1631">
        <v>24.6</v>
      </c>
      <c r="L1631" t="s">
        <v>71</v>
      </c>
      <c r="M1631" t="s">
        <v>97</v>
      </c>
      <c r="N1631">
        <v>11</v>
      </c>
      <c r="O1631" t="s">
        <v>133</v>
      </c>
      <c r="P1631" t="s">
        <v>78</v>
      </c>
      <c r="Q1631" t="s">
        <v>78</v>
      </c>
      <c r="R1631">
        <v>0</v>
      </c>
      <c r="S1631" t="s">
        <v>78</v>
      </c>
      <c r="T1631" t="s">
        <v>74</v>
      </c>
      <c r="U1631" t="s">
        <v>2063</v>
      </c>
      <c r="V1631" t="s">
        <v>78</v>
      </c>
      <c r="W1631" t="s">
        <v>78</v>
      </c>
      <c r="X1631">
        <v>0</v>
      </c>
      <c r="Y1631">
        <v>2</v>
      </c>
      <c r="Z1631">
        <v>2</v>
      </c>
      <c r="AA1631">
        <v>1</v>
      </c>
      <c r="AB1631">
        <v>3</v>
      </c>
      <c r="AC1631">
        <v>2</v>
      </c>
      <c r="AD1631">
        <v>3</v>
      </c>
      <c r="AE1631">
        <v>3</v>
      </c>
      <c r="AF1631">
        <v>16</v>
      </c>
      <c r="AG1631" t="s">
        <v>254</v>
      </c>
      <c r="AH1631">
        <v>1</v>
      </c>
      <c r="AI1631">
        <v>0</v>
      </c>
      <c r="AJ1631">
        <v>15</v>
      </c>
      <c r="AK1631">
        <v>15</v>
      </c>
      <c r="AL1631">
        <v>3</v>
      </c>
      <c r="AM1631">
        <v>3</v>
      </c>
      <c r="AN1631">
        <v>0</v>
      </c>
      <c r="AO1631">
        <v>180</v>
      </c>
      <c r="AP1631">
        <v>1</v>
      </c>
      <c r="AQ1631">
        <v>0</v>
      </c>
      <c r="AR1631">
        <v>30</v>
      </c>
      <c r="AS1631">
        <v>30</v>
      </c>
      <c r="AT1631" s="6">
        <f t="shared" si="636"/>
        <v>120</v>
      </c>
      <c r="AU1631" s="6">
        <f t="shared" si="637"/>
        <v>117.91500000000001</v>
      </c>
      <c r="AV1631" s="6">
        <f t="shared" si="638"/>
        <v>2160</v>
      </c>
      <c r="AW1631" s="6">
        <f t="shared" si="639"/>
        <v>2122.4699999999998</v>
      </c>
      <c r="AX1631" s="6">
        <f t="shared" si="640"/>
        <v>99</v>
      </c>
      <c r="AY1631" s="6">
        <f t="shared" si="641"/>
        <v>97.279875000000004</v>
      </c>
      <c r="AZ1631" s="6">
        <f t="shared" si="642"/>
        <v>2379</v>
      </c>
      <c r="BA1631" s="6">
        <f t="shared" si="643"/>
        <v>2337.6648749999999</v>
      </c>
      <c r="BB1631" s="6">
        <v>3</v>
      </c>
      <c r="BC1631" s="6">
        <v>0</v>
      </c>
      <c r="BD1631" s="6" t="s">
        <v>470</v>
      </c>
      <c r="BE1631" s="6">
        <v>3</v>
      </c>
      <c r="BF1631" s="6">
        <v>0</v>
      </c>
      <c r="BG1631" s="6" t="s">
        <v>470</v>
      </c>
      <c r="BH1631" s="6">
        <f t="shared" si="644"/>
        <v>3</v>
      </c>
      <c r="BI1631" s="6">
        <f t="shared" si="645"/>
        <v>5</v>
      </c>
      <c r="BJ1631" s="6">
        <f t="shared" si="646"/>
        <v>1</v>
      </c>
      <c r="BK1631" s="6">
        <f t="shared" si="647"/>
        <v>15</v>
      </c>
      <c r="BL1631" s="6">
        <f t="shared" si="648"/>
        <v>3</v>
      </c>
      <c r="BM1631" s="6">
        <f t="shared" si="649"/>
        <v>540</v>
      </c>
      <c r="BN1631" s="6">
        <f t="shared" si="650"/>
        <v>1</v>
      </c>
      <c r="BO1631" s="6">
        <f t="shared" si="651"/>
        <v>30</v>
      </c>
      <c r="BP1631" s="6">
        <f t="shared" si="652"/>
        <v>4</v>
      </c>
      <c r="BQ1631" s="6">
        <f t="shared" si="653"/>
        <v>570</v>
      </c>
      <c r="BR1631" s="6">
        <f t="shared" si="654"/>
        <v>555</v>
      </c>
      <c r="BS1631" s="6">
        <f t="shared" si="655"/>
        <v>585</v>
      </c>
      <c r="BT1631" s="12" t="str">
        <f t="shared" si="635"/>
        <v>Moderate</v>
      </c>
      <c r="BU1631">
        <f t="shared" si="656"/>
        <v>180</v>
      </c>
      <c r="BV1631">
        <f t="shared" si="657"/>
        <v>180</v>
      </c>
      <c r="BW1631">
        <v>14.15</v>
      </c>
      <c r="BX1631">
        <v>1</v>
      </c>
      <c r="BY1631">
        <v>28.82</v>
      </c>
      <c r="BZ1631">
        <v>0</v>
      </c>
      <c r="CA1631">
        <v>2</v>
      </c>
      <c r="CB1631">
        <v>1</v>
      </c>
      <c r="CC1631">
        <v>2</v>
      </c>
      <c r="CD1631">
        <v>0</v>
      </c>
      <c r="CE1631">
        <v>2</v>
      </c>
      <c r="CF1631">
        <v>1</v>
      </c>
      <c r="CG1631">
        <v>2</v>
      </c>
      <c r="CH1631">
        <v>2</v>
      </c>
      <c r="CI1631">
        <v>2</v>
      </c>
      <c r="CJ1631">
        <v>2</v>
      </c>
      <c r="CK1631">
        <v>2</v>
      </c>
      <c r="CL1631">
        <v>2</v>
      </c>
      <c r="CM1631">
        <v>2</v>
      </c>
      <c r="CN1631">
        <v>2</v>
      </c>
      <c r="CO1631">
        <v>1</v>
      </c>
      <c r="CP1631">
        <v>0</v>
      </c>
      <c r="CQ1631">
        <v>21</v>
      </c>
      <c r="CR1631" t="s">
        <v>2064</v>
      </c>
      <c r="CS1631">
        <v>3.218702094030947</v>
      </c>
      <c r="CT1631">
        <v>0.72875956216853599</v>
      </c>
      <c r="CU1631">
        <v>0.20694761163466971</v>
      </c>
    </row>
    <row r="1632" spans="1:99" x14ac:dyDescent="0.25">
      <c r="A1632" t="s">
        <v>2076</v>
      </c>
      <c r="B1632">
        <v>139</v>
      </c>
      <c r="C1632" t="s">
        <v>86</v>
      </c>
      <c r="D1632" t="s">
        <v>90</v>
      </c>
      <c r="E1632">
        <v>18.833333333333329</v>
      </c>
      <c r="F1632" t="s">
        <v>69</v>
      </c>
      <c r="G1632" t="s">
        <v>70</v>
      </c>
      <c r="H1632">
        <v>166.3</v>
      </c>
      <c r="I1632">
        <v>64.099999999999994</v>
      </c>
      <c r="J1632">
        <v>23.177870449082992</v>
      </c>
      <c r="K1632">
        <v>23</v>
      </c>
      <c r="L1632" t="s">
        <v>71</v>
      </c>
      <c r="M1632" t="s">
        <v>97</v>
      </c>
      <c r="N1632">
        <v>12</v>
      </c>
      <c r="O1632" t="s">
        <v>133</v>
      </c>
      <c r="P1632" t="s">
        <v>78</v>
      </c>
      <c r="Q1632" t="s">
        <v>78</v>
      </c>
      <c r="R1632">
        <v>0</v>
      </c>
      <c r="S1632" t="s">
        <v>78</v>
      </c>
      <c r="T1632" t="s">
        <v>74</v>
      </c>
      <c r="U1632" t="s">
        <v>77</v>
      </c>
      <c r="V1632" t="s">
        <v>78</v>
      </c>
      <c r="W1632" t="s">
        <v>78</v>
      </c>
      <c r="X1632">
        <v>20</v>
      </c>
      <c r="Y1632">
        <v>2</v>
      </c>
      <c r="Z1632">
        <v>3</v>
      </c>
      <c r="AA1632">
        <v>3</v>
      </c>
      <c r="AB1632">
        <v>3</v>
      </c>
      <c r="AC1632">
        <v>3</v>
      </c>
      <c r="AD1632">
        <v>3</v>
      </c>
      <c r="AE1632">
        <v>2</v>
      </c>
      <c r="AF1632">
        <v>19</v>
      </c>
      <c r="AG1632" t="s">
        <v>254</v>
      </c>
      <c r="AH1632">
        <v>4</v>
      </c>
      <c r="AI1632">
        <v>1</v>
      </c>
      <c r="AJ1632">
        <v>0</v>
      </c>
      <c r="AK1632">
        <v>60</v>
      </c>
      <c r="AL1632">
        <v>1</v>
      </c>
      <c r="AM1632">
        <v>1</v>
      </c>
      <c r="AN1632">
        <v>0</v>
      </c>
      <c r="AO1632">
        <v>60</v>
      </c>
      <c r="AP1632">
        <v>0</v>
      </c>
      <c r="AQ1632">
        <f t="shared" ref="AQ1632:AQ1643" si="658">AS1632/60</f>
        <v>0</v>
      </c>
      <c r="AR1632">
        <v>0</v>
      </c>
      <c r="AS1632">
        <v>0</v>
      </c>
      <c r="AT1632" s="6">
        <f t="shared" si="636"/>
        <v>1920</v>
      </c>
      <c r="AU1632" s="6">
        <f t="shared" si="637"/>
        <v>2153.7599999999998</v>
      </c>
      <c r="AV1632" s="6">
        <f t="shared" si="638"/>
        <v>240</v>
      </c>
      <c r="AW1632" s="6">
        <f t="shared" si="639"/>
        <v>269.21999999999997</v>
      </c>
      <c r="AX1632" s="6">
        <f t="shared" si="640"/>
        <v>0</v>
      </c>
      <c r="AY1632" s="6">
        <f t="shared" si="641"/>
        <v>0</v>
      </c>
      <c r="AZ1632" s="6">
        <f t="shared" si="642"/>
        <v>2160</v>
      </c>
      <c r="BA1632" s="6">
        <f t="shared" si="643"/>
        <v>2422.9799999999996</v>
      </c>
      <c r="BB1632" s="6">
        <v>8</v>
      </c>
      <c r="BC1632" s="6">
        <v>0</v>
      </c>
      <c r="BD1632" s="6" t="s">
        <v>169</v>
      </c>
      <c r="BE1632" s="6">
        <v>12</v>
      </c>
      <c r="BF1632" s="6">
        <v>0</v>
      </c>
      <c r="BG1632" s="6" t="s">
        <v>153</v>
      </c>
      <c r="BH1632" s="6">
        <f t="shared" si="644"/>
        <v>2</v>
      </c>
      <c r="BI1632" s="6">
        <f t="shared" si="645"/>
        <v>5</v>
      </c>
      <c r="BJ1632" s="6">
        <f t="shared" si="646"/>
        <v>4</v>
      </c>
      <c r="BK1632" s="6">
        <f t="shared" si="647"/>
        <v>240</v>
      </c>
      <c r="BL1632" s="6">
        <f t="shared" si="648"/>
        <v>1</v>
      </c>
      <c r="BM1632" s="6">
        <f t="shared" si="649"/>
        <v>60</v>
      </c>
      <c r="BN1632" s="6">
        <f t="shared" si="650"/>
        <v>0</v>
      </c>
      <c r="BO1632" s="6">
        <f t="shared" si="651"/>
        <v>0</v>
      </c>
      <c r="BP1632" s="6">
        <f t="shared" si="652"/>
        <v>1</v>
      </c>
      <c r="BQ1632" s="6">
        <f t="shared" si="653"/>
        <v>60</v>
      </c>
      <c r="BR1632" s="6">
        <f t="shared" si="654"/>
        <v>300</v>
      </c>
      <c r="BS1632" s="6">
        <f t="shared" si="655"/>
        <v>300</v>
      </c>
      <c r="BT1632" s="12" t="str">
        <f t="shared" si="635"/>
        <v>High</v>
      </c>
      <c r="BU1632">
        <f t="shared" si="656"/>
        <v>480</v>
      </c>
      <c r="BV1632">
        <f t="shared" si="657"/>
        <v>720</v>
      </c>
      <c r="BW1632">
        <v>14.59</v>
      </c>
      <c r="BX1632">
        <v>0</v>
      </c>
      <c r="BY1632">
        <v>18.97</v>
      </c>
      <c r="BZ1632">
        <v>0</v>
      </c>
      <c r="CA1632">
        <v>2</v>
      </c>
      <c r="CB1632">
        <v>2</v>
      </c>
      <c r="CC1632">
        <v>1</v>
      </c>
      <c r="CD1632">
        <v>2</v>
      </c>
      <c r="CE1632">
        <v>0</v>
      </c>
      <c r="CF1632">
        <v>0</v>
      </c>
      <c r="CG1632">
        <v>0</v>
      </c>
      <c r="CH1632">
        <v>0</v>
      </c>
      <c r="CI1632">
        <v>2</v>
      </c>
      <c r="CJ1632">
        <v>1</v>
      </c>
      <c r="CK1632">
        <v>1</v>
      </c>
      <c r="CL1632">
        <v>2</v>
      </c>
      <c r="CM1632">
        <v>1</v>
      </c>
      <c r="CN1632">
        <v>1</v>
      </c>
      <c r="CO1632">
        <v>1</v>
      </c>
      <c r="CP1632">
        <v>2</v>
      </c>
      <c r="CQ1632">
        <v>16</v>
      </c>
      <c r="CR1632" t="s">
        <v>2077</v>
      </c>
      <c r="CS1632">
        <v>26.37587407888746</v>
      </c>
      <c r="CT1632">
        <v>3.1791845820092068</v>
      </c>
      <c r="CU1632">
        <v>0.25026988770160402</v>
      </c>
    </row>
    <row r="1633" spans="1:99" x14ac:dyDescent="0.25">
      <c r="A1633" t="s">
        <v>2078</v>
      </c>
      <c r="B1633">
        <v>139</v>
      </c>
      <c r="C1633" t="s">
        <v>86</v>
      </c>
      <c r="D1633" t="s">
        <v>90</v>
      </c>
      <c r="E1633">
        <v>18.833333333333329</v>
      </c>
      <c r="F1633" t="s">
        <v>69</v>
      </c>
      <c r="G1633" t="s">
        <v>70</v>
      </c>
      <c r="H1633">
        <v>166.3</v>
      </c>
      <c r="I1633">
        <v>64.099999999999994</v>
      </c>
      <c r="J1633">
        <v>23.177870449082992</v>
      </c>
      <c r="K1633">
        <v>23</v>
      </c>
      <c r="L1633" t="s">
        <v>71</v>
      </c>
      <c r="M1633" t="s">
        <v>97</v>
      </c>
      <c r="N1633">
        <v>12</v>
      </c>
      <c r="O1633" t="s">
        <v>133</v>
      </c>
      <c r="P1633" t="s">
        <v>78</v>
      </c>
      <c r="Q1633" t="s">
        <v>78</v>
      </c>
      <c r="R1633">
        <v>0</v>
      </c>
      <c r="S1633" t="s">
        <v>78</v>
      </c>
      <c r="T1633" t="s">
        <v>74</v>
      </c>
      <c r="U1633" t="s">
        <v>77</v>
      </c>
      <c r="V1633" t="s">
        <v>78</v>
      </c>
      <c r="W1633" t="s">
        <v>78</v>
      </c>
      <c r="X1633">
        <v>20</v>
      </c>
      <c r="Y1633">
        <v>2</v>
      </c>
      <c r="Z1633">
        <v>3</v>
      </c>
      <c r="AA1633">
        <v>3</v>
      </c>
      <c r="AB1633">
        <v>3</v>
      </c>
      <c r="AC1633">
        <v>3</v>
      </c>
      <c r="AD1633">
        <v>3</v>
      </c>
      <c r="AE1633">
        <v>2</v>
      </c>
      <c r="AF1633">
        <v>19</v>
      </c>
      <c r="AG1633" t="s">
        <v>254</v>
      </c>
      <c r="AH1633">
        <v>4</v>
      </c>
      <c r="AI1633">
        <v>1</v>
      </c>
      <c r="AJ1633">
        <v>0</v>
      </c>
      <c r="AK1633">
        <v>60</v>
      </c>
      <c r="AL1633">
        <v>1</v>
      </c>
      <c r="AM1633">
        <v>1</v>
      </c>
      <c r="AN1633">
        <v>0</v>
      </c>
      <c r="AO1633">
        <v>60</v>
      </c>
      <c r="AP1633">
        <v>0</v>
      </c>
      <c r="AQ1633">
        <f t="shared" si="658"/>
        <v>0</v>
      </c>
      <c r="AR1633">
        <v>0</v>
      </c>
      <c r="AS1633">
        <v>0</v>
      </c>
      <c r="AT1633" s="6">
        <f t="shared" si="636"/>
        <v>1920</v>
      </c>
      <c r="AU1633" s="6">
        <f t="shared" si="637"/>
        <v>2153.7599999999998</v>
      </c>
      <c r="AV1633" s="6">
        <f t="shared" si="638"/>
        <v>240</v>
      </c>
      <c r="AW1633" s="6">
        <f t="shared" si="639"/>
        <v>269.21999999999997</v>
      </c>
      <c r="AX1633" s="6">
        <f t="shared" si="640"/>
        <v>0</v>
      </c>
      <c r="AY1633" s="6">
        <f t="shared" si="641"/>
        <v>0</v>
      </c>
      <c r="AZ1633" s="6">
        <f t="shared" si="642"/>
        <v>2160</v>
      </c>
      <c r="BA1633" s="6">
        <f t="shared" si="643"/>
        <v>2422.9799999999996</v>
      </c>
      <c r="BB1633" s="6">
        <v>8</v>
      </c>
      <c r="BC1633" s="6">
        <v>0</v>
      </c>
      <c r="BD1633" s="6" t="s">
        <v>169</v>
      </c>
      <c r="BE1633" s="6">
        <v>12</v>
      </c>
      <c r="BF1633" s="6">
        <v>0</v>
      </c>
      <c r="BG1633" s="6" t="s">
        <v>153</v>
      </c>
      <c r="BH1633" s="6">
        <f t="shared" si="644"/>
        <v>2</v>
      </c>
      <c r="BI1633" s="6">
        <f t="shared" si="645"/>
        <v>5</v>
      </c>
      <c r="BJ1633" s="6">
        <f t="shared" si="646"/>
        <v>4</v>
      </c>
      <c r="BK1633" s="6">
        <f t="shared" si="647"/>
        <v>240</v>
      </c>
      <c r="BL1633" s="6">
        <f t="shared" si="648"/>
        <v>1</v>
      </c>
      <c r="BM1633" s="6">
        <f t="shared" si="649"/>
        <v>60</v>
      </c>
      <c r="BN1633" s="6">
        <f t="shared" si="650"/>
        <v>0</v>
      </c>
      <c r="BO1633" s="6">
        <f t="shared" si="651"/>
        <v>0</v>
      </c>
      <c r="BP1633" s="6">
        <f t="shared" si="652"/>
        <v>1</v>
      </c>
      <c r="BQ1633" s="6">
        <f t="shared" si="653"/>
        <v>60</v>
      </c>
      <c r="BR1633" s="6">
        <f t="shared" si="654"/>
        <v>300</v>
      </c>
      <c r="BS1633" s="6">
        <f t="shared" si="655"/>
        <v>300</v>
      </c>
      <c r="BT1633" s="12" t="str">
        <f t="shared" si="635"/>
        <v>High</v>
      </c>
      <c r="BU1633">
        <f t="shared" si="656"/>
        <v>480</v>
      </c>
      <c r="BV1633">
        <f t="shared" si="657"/>
        <v>720</v>
      </c>
      <c r="BW1633">
        <v>14.59</v>
      </c>
      <c r="BX1633">
        <v>0</v>
      </c>
      <c r="BY1633">
        <v>18.97</v>
      </c>
      <c r="BZ1633">
        <v>0</v>
      </c>
      <c r="CA1633">
        <v>2</v>
      </c>
      <c r="CB1633">
        <v>2</v>
      </c>
      <c r="CC1633">
        <v>1</v>
      </c>
      <c r="CD1633">
        <v>2</v>
      </c>
      <c r="CE1633">
        <v>0</v>
      </c>
      <c r="CF1633">
        <v>0</v>
      </c>
      <c r="CG1633">
        <v>0</v>
      </c>
      <c r="CH1633">
        <v>0</v>
      </c>
      <c r="CI1633">
        <v>2</v>
      </c>
      <c r="CJ1633">
        <v>1</v>
      </c>
      <c r="CK1633">
        <v>1</v>
      </c>
      <c r="CL1633">
        <v>2</v>
      </c>
      <c r="CM1633">
        <v>1</v>
      </c>
      <c r="CN1633">
        <v>1</v>
      </c>
      <c r="CO1633">
        <v>1</v>
      </c>
      <c r="CP1633">
        <v>2</v>
      </c>
      <c r="CQ1633">
        <v>16</v>
      </c>
      <c r="CR1633" t="s">
        <v>2077</v>
      </c>
      <c r="CS1633">
        <v>30.050068825584361</v>
      </c>
      <c r="CT1633">
        <v>3.3811758478962548</v>
      </c>
      <c r="CU1633">
        <v>0.22190435820297</v>
      </c>
    </row>
    <row r="1634" spans="1:99" x14ac:dyDescent="0.25">
      <c r="A1634" t="s">
        <v>2079</v>
      </c>
      <c r="B1634">
        <v>139</v>
      </c>
      <c r="C1634" t="s">
        <v>86</v>
      </c>
      <c r="D1634" t="s">
        <v>90</v>
      </c>
      <c r="E1634">
        <v>18.833333333333329</v>
      </c>
      <c r="F1634" t="s">
        <v>69</v>
      </c>
      <c r="G1634" t="s">
        <v>70</v>
      </c>
      <c r="H1634">
        <v>166.3</v>
      </c>
      <c r="I1634">
        <v>64.099999999999994</v>
      </c>
      <c r="J1634">
        <v>23.177870449082992</v>
      </c>
      <c r="K1634">
        <v>23</v>
      </c>
      <c r="L1634" t="s">
        <v>71</v>
      </c>
      <c r="M1634" t="s">
        <v>97</v>
      </c>
      <c r="N1634">
        <v>12</v>
      </c>
      <c r="O1634" t="s">
        <v>133</v>
      </c>
      <c r="P1634" t="s">
        <v>78</v>
      </c>
      <c r="Q1634" t="s">
        <v>78</v>
      </c>
      <c r="R1634">
        <v>0</v>
      </c>
      <c r="S1634" t="s">
        <v>78</v>
      </c>
      <c r="T1634" t="s">
        <v>74</v>
      </c>
      <c r="U1634" t="s">
        <v>77</v>
      </c>
      <c r="V1634" t="s">
        <v>78</v>
      </c>
      <c r="W1634" t="s">
        <v>78</v>
      </c>
      <c r="X1634">
        <v>20</v>
      </c>
      <c r="Y1634">
        <v>2</v>
      </c>
      <c r="Z1634">
        <v>3</v>
      </c>
      <c r="AA1634">
        <v>3</v>
      </c>
      <c r="AB1634">
        <v>3</v>
      </c>
      <c r="AC1634">
        <v>3</v>
      </c>
      <c r="AD1634">
        <v>3</v>
      </c>
      <c r="AE1634">
        <v>2</v>
      </c>
      <c r="AF1634">
        <v>19</v>
      </c>
      <c r="AG1634" t="s">
        <v>254</v>
      </c>
      <c r="AH1634">
        <v>4</v>
      </c>
      <c r="AI1634">
        <v>1</v>
      </c>
      <c r="AJ1634">
        <v>0</v>
      </c>
      <c r="AK1634">
        <v>60</v>
      </c>
      <c r="AL1634">
        <v>1</v>
      </c>
      <c r="AM1634">
        <v>1</v>
      </c>
      <c r="AN1634">
        <v>0</v>
      </c>
      <c r="AO1634">
        <v>60</v>
      </c>
      <c r="AP1634">
        <v>0</v>
      </c>
      <c r="AQ1634">
        <f t="shared" si="658"/>
        <v>0</v>
      </c>
      <c r="AR1634">
        <v>0</v>
      </c>
      <c r="AS1634">
        <v>0</v>
      </c>
      <c r="AT1634" s="6">
        <f t="shared" si="636"/>
        <v>1920</v>
      </c>
      <c r="AU1634" s="6">
        <f t="shared" si="637"/>
        <v>2153.7599999999998</v>
      </c>
      <c r="AV1634" s="6">
        <f t="shared" si="638"/>
        <v>240</v>
      </c>
      <c r="AW1634" s="6">
        <f t="shared" si="639"/>
        <v>269.21999999999997</v>
      </c>
      <c r="AX1634" s="6">
        <f t="shared" si="640"/>
        <v>0</v>
      </c>
      <c r="AY1634" s="6">
        <f t="shared" si="641"/>
        <v>0</v>
      </c>
      <c r="AZ1634" s="6">
        <f t="shared" si="642"/>
        <v>2160</v>
      </c>
      <c r="BA1634" s="6">
        <f t="shared" si="643"/>
        <v>2422.9799999999996</v>
      </c>
      <c r="BB1634" s="6">
        <v>8</v>
      </c>
      <c r="BC1634" s="6">
        <v>0</v>
      </c>
      <c r="BD1634" s="6" t="s">
        <v>169</v>
      </c>
      <c r="BE1634" s="6">
        <v>12</v>
      </c>
      <c r="BF1634" s="6">
        <v>0</v>
      </c>
      <c r="BG1634" s="6" t="s">
        <v>153</v>
      </c>
      <c r="BH1634" s="6">
        <f t="shared" si="644"/>
        <v>2</v>
      </c>
      <c r="BI1634" s="6">
        <f t="shared" si="645"/>
        <v>5</v>
      </c>
      <c r="BJ1634" s="6">
        <f t="shared" si="646"/>
        <v>4</v>
      </c>
      <c r="BK1634" s="6">
        <f t="shared" si="647"/>
        <v>240</v>
      </c>
      <c r="BL1634" s="6">
        <f t="shared" si="648"/>
        <v>1</v>
      </c>
      <c r="BM1634" s="6">
        <f t="shared" si="649"/>
        <v>60</v>
      </c>
      <c r="BN1634" s="6">
        <f t="shared" si="650"/>
        <v>0</v>
      </c>
      <c r="BO1634" s="6">
        <f t="shared" si="651"/>
        <v>0</v>
      </c>
      <c r="BP1634" s="6">
        <f t="shared" si="652"/>
        <v>1</v>
      </c>
      <c r="BQ1634" s="6">
        <f t="shared" si="653"/>
        <v>60</v>
      </c>
      <c r="BR1634" s="6">
        <f t="shared" si="654"/>
        <v>300</v>
      </c>
      <c r="BS1634" s="6">
        <f t="shared" si="655"/>
        <v>300</v>
      </c>
      <c r="BT1634" s="12" t="str">
        <f t="shared" si="635"/>
        <v>High</v>
      </c>
      <c r="BU1634">
        <f t="shared" si="656"/>
        <v>480</v>
      </c>
      <c r="BV1634">
        <f t="shared" si="657"/>
        <v>720</v>
      </c>
      <c r="BW1634">
        <v>14.59</v>
      </c>
      <c r="BX1634">
        <v>0</v>
      </c>
      <c r="BY1634">
        <v>18.97</v>
      </c>
      <c r="BZ1634">
        <v>0</v>
      </c>
      <c r="CA1634">
        <v>2</v>
      </c>
      <c r="CB1634">
        <v>2</v>
      </c>
      <c r="CC1634">
        <v>1</v>
      </c>
      <c r="CD1634">
        <v>2</v>
      </c>
      <c r="CE1634">
        <v>0</v>
      </c>
      <c r="CF1634">
        <v>0</v>
      </c>
      <c r="CG1634">
        <v>0</v>
      </c>
      <c r="CH1634">
        <v>0</v>
      </c>
      <c r="CI1634">
        <v>2</v>
      </c>
      <c r="CJ1634">
        <v>1</v>
      </c>
      <c r="CK1634">
        <v>1</v>
      </c>
      <c r="CL1634">
        <v>2</v>
      </c>
      <c r="CM1634">
        <v>1</v>
      </c>
      <c r="CN1634">
        <v>1</v>
      </c>
      <c r="CO1634">
        <v>1</v>
      </c>
      <c r="CP1634">
        <v>2</v>
      </c>
      <c r="CQ1634">
        <v>16</v>
      </c>
      <c r="CR1634" t="s">
        <v>2077</v>
      </c>
      <c r="CS1634">
        <v>22.947389108766782</v>
      </c>
      <c r="CT1634">
        <v>2.7604167304682719</v>
      </c>
      <c r="CU1634">
        <v>0.21468727778745739</v>
      </c>
    </row>
    <row r="1635" spans="1:99" x14ac:dyDescent="0.25">
      <c r="A1635" t="s">
        <v>2080</v>
      </c>
      <c r="B1635">
        <v>139</v>
      </c>
      <c r="C1635" t="s">
        <v>67</v>
      </c>
      <c r="D1635" t="s">
        <v>90</v>
      </c>
      <c r="E1635">
        <v>18.833333333333329</v>
      </c>
      <c r="F1635" t="s">
        <v>69</v>
      </c>
      <c r="G1635" t="s">
        <v>70</v>
      </c>
      <c r="H1635">
        <v>166.3</v>
      </c>
      <c r="I1635">
        <v>64.099999999999994</v>
      </c>
      <c r="J1635">
        <v>23.177870449082992</v>
      </c>
      <c r="K1635">
        <v>23</v>
      </c>
      <c r="L1635" t="s">
        <v>71</v>
      </c>
      <c r="M1635" t="s">
        <v>97</v>
      </c>
      <c r="N1635">
        <v>12</v>
      </c>
      <c r="O1635" t="s">
        <v>133</v>
      </c>
      <c r="P1635" t="s">
        <v>78</v>
      </c>
      <c r="Q1635" t="s">
        <v>78</v>
      </c>
      <c r="R1635">
        <v>0</v>
      </c>
      <c r="S1635" t="s">
        <v>78</v>
      </c>
      <c r="T1635" t="s">
        <v>74</v>
      </c>
      <c r="U1635" t="s">
        <v>77</v>
      </c>
      <c r="V1635" t="s">
        <v>78</v>
      </c>
      <c r="W1635" t="s">
        <v>78</v>
      </c>
      <c r="X1635">
        <v>20</v>
      </c>
      <c r="Y1635">
        <v>2</v>
      </c>
      <c r="Z1635">
        <v>3</v>
      </c>
      <c r="AA1635">
        <v>3</v>
      </c>
      <c r="AB1635">
        <v>3</v>
      </c>
      <c r="AC1635">
        <v>3</v>
      </c>
      <c r="AD1635">
        <v>3</v>
      </c>
      <c r="AE1635">
        <v>2</v>
      </c>
      <c r="AF1635">
        <v>19</v>
      </c>
      <c r="AG1635" t="s">
        <v>254</v>
      </c>
      <c r="AH1635">
        <v>4</v>
      </c>
      <c r="AI1635">
        <v>1</v>
      </c>
      <c r="AJ1635">
        <v>0</v>
      </c>
      <c r="AK1635">
        <v>60</v>
      </c>
      <c r="AL1635">
        <v>1</v>
      </c>
      <c r="AM1635">
        <v>1</v>
      </c>
      <c r="AN1635">
        <v>0</v>
      </c>
      <c r="AO1635">
        <v>60</v>
      </c>
      <c r="AP1635">
        <v>0</v>
      </c>
      <c r="AQ1635">
        <f t="shared" si="658"/>
        <v>0</v>
      </c>
      <c r="AR1635">
        <v>0</v>
      </c>
      <c r="AS1635">
        <v>0</v>
      </c>
      <c r="AT1635" s="6">
        <f t="shared" si="636"/>
        <v>1920</v>
      </c>
      <c r="AU1635" s="6">
        <f t="shared" si="637"/>
        <v>2153.7599999999998</v>
      </c>
      <c r="AV1635" s="6">
        <f t="shared" si="638"/>
        <v>240</v>
      </c>
      <c r="AW1635" s="6">
        <f t="shared" si="639"/>
        <v>269.21999999999997</v>
      </c>
      <c r="AX1635" s="6">
        <f t="shared" si="640"/>
        <v>0</v>
      </c>
      <c r="AY1635" s="6">
        <f t="shared" si="641"/>
        <v>0</v>
      </c>
      <c r="AZ1635" s="6">
        <f t="shared" si="642"/>
        <v>2160</v>
      </c>
      <c r="BA1635" s="6">
        <f t="shared" si="643"/>
        <v>2422.9799999999996</v>
      </c>
      <c r="BB1635" s="6">
        <v>8</v>
      </c>
      <c r="BC1635" s="6">
        <v>0</v>
      </c>
      <c r="BD1635" s="6" t="s">
        <v>169</v>
      </c>
      <c r="BE1635" s="6">
        <v>12</v>
      </c>
      <c r="BF1635" s="6">
        <v>0</v>
      </c>
      <c r="BG1635" s="6" t="s">
        <v>153</v>
      </c>
      <c r="BH1635" s="6">
        <f t="shared" si="644"/>
        <v>2</v>
      </c>
      <c r="BI1635" s="6">
        <f t="shared" si="645"/>
        <v>5</v>
      </c>
      <c r="BJ1635" s="6">
        <f t="shared" si="646"/>
        <v>4</v>
      </c>
      <c r="BK1635" s="6">
        <f t="shared" si="647"/>
        <v>240</v>
      </c>
      <c r="BL1635" s="6">
        <f t="shared" si="648"/>
        <v>1</v>
      </c>
      <c r="BM1635" s="6">
        <f t="shared" si="649"/>
        <v>60</v>
      </c>
      <c r="BN1635" s="6">
        <f t="shared" si="650"/>
        <v>0</v>
      </c>
      <c r="BO1635" s="6">
        <f t="shared" si="651"/>
        <v>0</v>
      </c>
      <c r="BP1635" s="6">
        <f t="shared" si="652"/>
        <v>1</v>
      </c>
      <c r="BQ1635" s="6">
        <f t="shared" si="653"/>
        <v>60</v>
      </c>
      <c r="BR1635" s="6">
        <f t="shared" si="654"/>
        <v>300</v>
      </c>
      <c r="BS1635" s="6">
        <f t="shared" si="655"/>
        <v>300</v>
      </c>
      <c r="BT1635" s="12" t="str">
        <f t="shared" si="635"/>
        <v>High</v>
      </c>
      <c r="BU1635">
        <f t="shared" si="656"/>
        <v>480</v>
      </c>
      <c r="BV1635">
        <f t="shared" si="657"/>
        <v>720</v>
      </c>
      <c r="BW1635">
        <v>14.59</v>
      </c>
      <c r="BX1635">
        <v>0</v>
      </c>
      <c r="BY1635">
        <v>18.97</v>
      </c>
      <c r="BZ1635">
        <v>0</v>
      </c>
      <c r="CA1635">
        <v>2</v>
      </c>
      <c r="CB1635">
        <v>2</v>
      </c>
      <c r="CC1635">
        <v>1</v>
      </c>
      <c r="CD1635">
        <v>2</v>
      </c>
      <c r="CE1635">
        <v>0</v>
      </c>
      <c r="CF1635">
        <v>0</v>
      </c>
      <c r="CG1635">
        <v>0</v>
      </c>
      <c r="CH1635">
        <v>0</v>
      </c>
      <c r="CI1635">
        <v>2</v>
      </c>
      <c r="CJ1635">
        <v>1</v>
      </c>
      <c r="CK1635">
        <v>1</v>
      </c>
      <c r="CL1635">
        <v>2</v>
      </c>
      <c r="CM1635">
        <v>1</v>
      </c>
      <c r="CN1635">
        <v>1</v>
      </c>
      <c r="CO1635">
        <v>1</v>
      </c>
      <c r="CP1635">
        <v>2</v>
      </c>
      <c r="CQ1635">
        <v>16</v>
      </c>
      <c r="CR1635" t="s">
        <v>2077</v>
      </c>
      <c r="CS1635">
        <v>20.380411126065891</v>
      </c>
      <c r="CT1635">
        <v>2.408985092096906</v>
      </c>
      <c r="CU1635">
        <v>0.23766715069145289</v>
      </c>
    </row>
    <row r="1636" spans="1:99" x14ac:dyDescent="0.25">
      <c r="A1636" t="s">
        <v>2081</v>
      </c>
      <c r="B1636">
        <v>139</v>
      </c>
      <c r="C1636" t="s">
        <v>67</v>
      </c>
      <c r="D1636" t="s">
        <v>90</v>
      </c>
      <c r="E1636">
        <v>18.833333333333329</v>
      </c>
      <c r="F1636" t="s">
        <v>69</v>
      </c>
      <c r="G1636" t="s">
        <v>70</v>
      </c>
      <c r="H1636">
        <v>166.3</v>
      </c>
      <c r="I1636">
        <v>64.099999999999994</v>
      </c>
      <c r="J1636">
        <v>23.177870449082992</v>
      </c>
      <c r="K1636">
        <v>23</v>
      </c>
      <c r="L1636" t="s">
        <v>71</v>
      </c>
      <c r="M1636" t="s">
        <v>97</v>
      </c>
      <c r="N1636">
        <v>12</v>
      </c>
      <c r="O1636" t="s">
        <v>133</v>
      </c>
      <c r="P1636" t="s">
        <v>78</v>
      </c>
      <c r="Q1636" t="s">
        <v>78</v>
      </c>
      <c r="R1636">
        <v>0</v>
      </c>
      <c r="S1636" t="s">
        <v>78</v>
      </c>
      <c r="T1636" t="s">
        <v>74</v>
      </c>
      <c r="U1636" t="s">
        <v>77</v>
      </c>
      <c r="V1636" t="s">
        <v>78</v>
      </c>
      <c r="W1636" t="s">
        <v>78</v>
      </c>
      <c r="X1636">
        <v>20</v>
      </c>
      <c r="Y1636">
        <v>2</v>
      </c>
      <c r="Z1636">
        <v>3</v>
      </c>
      <c r="AA1636">
        <v>3</v>
      </c>
      <c r="AB1636">
        <v>3</v>
      </c>
      <c r="AC1636">
        <v>3</v>
      </c>
      <c r="AD1636">
        <v>3</v>
      </c>
      <c r="AE1636">
        <v>2</v>
      </c>
      <c r="AF1636">
        <v>19</v>
      </c>
      <c r="AG1636" t="s">
        <v>254</v>
      </c>
      <c r="AH1636">
        <v>4</v>
      </c>
      <c r="AI1636">
        <v>1</v>
      </c>
      <c r="AJ1636">
        <v>0</v>
      </c>
      <c r="AK1636">
        <v>60</v>
      </c>
      <c r="AL1636">
        <v>1</v>
      </c>
      <c r="AM1636">
        <v>1</v>
      </c>
      <c r="AN1636">
        <v>0</v>
      </c>
      <c r="AO1636">
        <v>60</v>
      </c>
      <c r="AP1636">
        <v>0</v>
      </c>
      <c r="AQ1636">
        <f t="shared" si="658"/>
        <v>0</v>
      </c>
      <c r="AR1636">
        <v>0</v>
      </c>
      <c r="AS1636">
        <v>0</v>
      </c>
      <c r="AT1636" s="6">
        <f t="shared" si="636"/>
        <v>1920</v>
      </c>
      <c r="AU1636" s="6">
        <f t="shared" si="637"/>
        <v>2153.7599999999998</v>
      </c>
      <c r="AV1636" s="6">
        <f t="shared" si="638"/>
        <v>240</v>
      </c>
      <c r="AW1636" s="6">
        <f t="shared" si="639"/>
        <v>269.21999999999997</v>
      </c>
      <c r="AX1636" s="6">
        <f t="shared" si="640"/>
        <v>0</v>
      </c>
      <c r="AY1636" s="6">
        <f t="shared" si="641"/>
        <v>0</v>
      </c>
      <c r="AZ1636" s="6">
        <f t="shared" si="642"/>
        <v>2160</v>
      </c>
      <c r="BA1636" s="6">
        <f t="shared" si="643"/>
        <v>2422.9799999999996</v>
      </c>
      <c r="BB1636" s="6">
        <v>8</v>
      </c>
      <c r="BC1636" s="6">
        <v>0</v>
      </c>
      <c r="BD1636" s="6" t="s">
        <v>169</v>
      </c>
      <c r="BE1636" s="6">
        <v>12</v>
      </c>
      <c r="BF1636" s="6">
        <v>0</v>
      </c>
      <c r="BG1636" s="6" t="s">
        <v>153</v>
      </c>
      <c r="BH1636" s="6">
        <f t="shared" si="644"/>
        <v>2</v>
      </c>
      <c r="BI1636" s="6">
        <f t="shared" si="645"/>
        <v>5</v>
      </c>
      <c r="BJ1636" s="6">
        <f t="shared" si="646"/>
        <v>4</v>
      </c>
      <c r="BK1636" s="6">
        <f t="shared" si="647"/>
        <v>240</v>
      </c>
      <c r="BL1636" s="6">
        <f t="shared" si="648"/>
        <v>1</v>
      </c>
      <c r="BM1636" s="6">
        <f t="shared" si="649"/>
        <v>60</v>
      </c>
      <c r="BN1636" s="6">
        <f t="shared" si="650"/>
        <v>0</v>
      </c>
      <c r="BO1636" s="6">
        <f t="shared" si="651"/>
        <v>0</v>
      </c>
      <c r="BP1636" s="6">
        <f t="shared" si="652"/>
        <v>1</v>
      </c>
      <c r="BQ1636" s="6">
        <f t="shared" si="653"/>
        <v>60</v>
      </c>
      <c r="BR1636" s="6">
        <f t="shared" si="654"/>
        <v>300</v>
      </c>
      <c r="BS1636" s="6">
        <f t="shared" si="655"/>
        <v>300</v>
      </c>
      <c r="BT1636" s="12" t="str">
        <f t="shared" si="635"/>
        <v>High</v>
      </c>
      <c r="BU1636">
        <f t="shared" si="656"/>
        <v>480</v>
      </c>
      <c r="BV1636">
        <f t="shared" si="657"/>
        <v>720</v>
      </c>
      <c r="BW1636">
        <v>14.59</v>
      </c>
      <c r="BX1636">
        <v>0</v>
      </c>
      <c r="BY1636">
        <v>18.97</v>
      </c>
      <c r="BZ1636">
        <v>0</v>
      </c>
      <c r="CA1636">
        <v>2</v>
      </c>
      <c r="CB1636">
        <v>2</v>
      </c>
      <c r="CC1636">
        <v>1</v>
      </c>
      <c r="CD1636">
        <v>2</v>
      </c>
      <c r="CE1636">
        <v>0</v>
      </c>
      <c r="CF1636">
        <v>0</v>
      </c>
      <c r="CG1636">
        <v>0</v>
      </c>
      <c r="CH1636">
        <v>0</v>
      </c>
      <c r="CI1636">
        <v>2</v>
      </c>
      <c r="CJ1636">
        <v>1</v>
      </c>
      <c r="CK1636">
        <v>1</v>
      </c>
      <c r="CL1636">
        <v>2</v>
      </c>
      <c r="CM1636">
        <v>1</v>
      </c>
      <c r="CN1636">
        <v>1</v>
      </c>
      <c r="CO1636">
        <v>1</v>
      </c>
      <c r="CP1636">
        <v>2</v>
      </c>
      <c r="CQ1636">
        <v>16</v>
      </c>
      <c r="CR1636" t="s">
        <v>2077</v>
      </c>
      <c r="CS1636">
        <v>28.78521938715296</v>
      </c>
      <c r="CT1636">
        <v>2.1897610950432478</v>
      </c>
      <c r="CU1636">
        <v>0.12604670825480491</v>
      </c>
    </row>
    <row r="1637" spans="1:99" x14ac:dyDescent="0.25">
      <c r="A1637" t="s">
        <v>2082</v>
      </c>
      <c r="B1637">
        <v>139</v>
      </c>
      <c r="C1637" t="s">
        <v>67</v>
      </c>
      <c r="D1637" t="s">
        <v>90</v>
      </c>
      <c r="E1637">
        <v>18.833333333333329</v>
      </c>
      <c r="F1637" t="s">
        <v>69</v>
      </c>
      <c r="G1637" t="s">
        <v>70</v>
      </c>
      <c r="H1637">
        <v>166.3</v>
      </c>
      <c r="I1637">
        <v>64.099999999999994</v>
      </c>
      <c r="J1637">
        <v>23.177870449082992</v>
      </c>
      <c r="K1637">
        <v>23</v>
      </c>
      <c r="L1637" t="s">
        <v>71</v>
      </c>
      <c r="M1637" t="s">
        <v>97</v>
      </c>
      <c r="N1637">
        <v>12</v>
      </c>
      <c r="O1637" t="s">
        <v>133</v>
      </c>
      <c r="P1637" t="s">
        <v>78</v>
      </c>
      <c r="Q1637" t="s">
        <v>78</v>
      </c>
      <c r="R1637">
        <v>0</v>
      </c>
      <c r="S1637" t="s">
        <v>78</v>
      </c>
      <c r="T1637" t="s">
        <v>74</v>
      </c>
      <c r="U1637" t="s">
        <v>77</v>
      </c>
      <c r="V1637" t="s">
        <v>78</v>
      </c>
      <c r="W1637" t="s">
        <v>78</v>
      </c>
      <c r="X1637">
        <v>20</v>
      </c>
      <c r="Y1637">
        <v>2</v>
      </c>
      <c r="Z1637">
        <v>3</v>
      </c>
      <c r="AA1637">
        <v>3</v>
      </c>
      <c r="AB1637">
        <v>3</v>
      </c>
      <c r="AC1637">
        <v>3</v>
      </c>
      <c r="AD1637">
        <v>3</v>
      </c>
      <c r="AE1637">
        <v>2</v>
      </c>
      <c r="AF1637">
        <v>19</v>
      </c>
      <c r="AG1637" t="s">
        <v>254</v>
      </c>
      <c r="AH1637">
        <v>4</v>
      </c>
      <c r="AI1637">
        <v>1</v>
      </c>
      <c r="AJ1637">
        <v>0</v>
      </c>
      <c r="AK1637">
        <v>60</v>
      </c>
      <c r="AL1637">
        <v>1</v>
      </c>
      <c r="AM1637">
        <v>1</v>
      </c>
      <c r="AN1637">
        <v>0</v>
      </c>
      <c r="AO1637">
        <v>60</v>
      </c>
      <c r="AP1637">
        <v>0</v>
      </c>
      <c r="AQ1637">
        <f t="shared" si="658"/>
        <v>0</v>
      </c>
      <c r="AR1637">
        <v>0</v>
      </c>
      <c r="AS1637">
        <v>0</v>
      </c>
      <c r="AT1637" s="6">
        <f t="shared" si="636"/>
        <v>1920</v>
      </c>
      <c r="AU1637" s="6">
        <f t="shared" si="637"/>
        <v>2153.7599999999998</v>
      </c>
      <c r="AV1637" s="6">
        <f t="shared" si="638"/>
        <v>240</v>
      </c>
      <c r="AW1637" s="6">
        <f t="shared" si="639"/>
        <v>269.21999999999997</v>
      </c>
      <c r="AX1637" s="6">
        <f t="shared" si="640"/>
        <v>0</v>
      </c>
      <c r="AY1637" s="6">
        <f t="shared" si="641"/>
        <v>0</v>
      </c>
      <c r="AZ1637" s="6">
        <f t="shared" si="642"/>
        <v>2160</v>
      </c>
      <c r="BA1637" s="6">
        <f t="shared" si="643"/>
        <v>2422.9799999999996</v>
      </c>
      <c r="BB1637" s="6">
        <v>8</v>
      </c>
      <c r="BC1637" s="6">
        <v>0</v>
      </c>
      <c r="BD1637" s="6" t="s">
        <v>169</v>
      </c>
      <c r="BE1637" s="6">
        <v>12</v>
      </c>
      <c r="BF1637" s="6">
        <v>0</v>
      </c>
      <c r="BG1637" s="6" t="s">
        <v>153</v>
      </c>
      <c r="BH1637" s="6">
        <f t="shared" si="644"/>
        <v>2</v>
      </c>
      <c r="BI1637" s="6">
        <f t="shared" si="645"/>
        <v>5</v>
      </c>
      <c r="BJ1637" s="6">
        <f t="shared" si="646"/>
        <v>4</v>
      </c>
      <c r="BK1637" s="6">
        <f t="shared" si="647"/>
        <v>240</v>
      </c>
      <c r="BL1637" s="6">
        <f t="shared" si="648"/>
        <v>1</v>
      </c>
      <c r="BM1637" s="6">
        <f t="shared" si="649"/>
        <v>60</v>
      </c>
      <c r="BN1637" s="6">
        <f t="shared" si="650"/>
        <v>0</v>
      </c>
      <c r="BO1637" s="6">
        <f t="shared" si="651"/>
        <v>0</v>
      </c>
      <c r="BP1637" s="6">
        <f t="shared" si="652"/>
        <v>1</v>
      </c>
      <c r="BQ1637" s="6">
        <f t="shared" si="653"/>
        <v>60</v>
      </c>
      <c r="BR1637" s="6">
        <f t="shared" si="654"/>
        <v>300</v>
      </c>
      <c r="BS1637" s="6">
        <f t="shared" si="655"/>
        <v>300</v>
      </c>
      <c r="BT1637" s="12" t="str">
        <f t="shared" si="635"/>
        <v>High</v>
      </c>
      <c r="BU1637">
        <f t="shared" si="656"/>
        <v>480</v>
      </c>
      <c r="BV1637">
        <f t="shared" si="657"/>
        <v>720</v>
      </c>
      <c r="BW1637">
        <v>14.59</v>
      </c>
      <c r="BX1637">
        <v>0</v>
      </c>
      <c r="BY1637">
        <v>18.97</v>
      </c>
      <c r="BZ1637">
        <v>0</v>
      </c>
      <c r="CA1637">
        <v>2</v>
      </c>
      <c r="CB1637">
        <v>2</v>
      </c>
      <c r="CC1637">
        <v>1</v>
      </c>
      <c r="CD1637">
        <v>2</v>
      </c>
      <c r="CE1637">
        <v>0</v>
      </c>
      <c r="CF1637">
        <v>0</v>
      </c>
      <c r="CG1637">
        <v>0</v>
      </c>
      <c r="CH1637">
        <v>0</v>
      </c>
      <c r="CI1637">
        <v>2</v>
      </c>
      <c r="CJ1637">
        <v>1</v>
      </c>
      <c r="CK1637">
        <v>1</v>
      </c>
      <c r="CL1637">
        <v>2</v>
      </c>
      <c r="CM1637">
        <v>1</v>
      </c>
      <c r="CN1637">
        <v>1</v>
      </c>
      <c r="CO1637">
        <v>1</v>
      </c>
      <c r="CP1637">
        <v>2</v>
      </c>
      <c r="CQ1637">
        <v>16</v>
      </c>
      <c r="CR1637" t="s">
        <v>2077</v>
      </c>
      <c r="CS1637">
        <v>18.484484278522821</v>
      </c>
      <c r="CT1637">
        <v>2.6032744774776821</v>
      </c>
      <c r="CU1637">
        <v>0.17124239256876109</v>
      </c>
    </row>
    <row r="1638" spans="1:99" x14ac:dyDescent="0.25">
      <c r="A1638" t="s">
        <v>2083</v>
      </c>
      <c r="B1638">
        <v>139</v>
      </c>
      <c r="C1638" t="s">
        <v>67</v>
      </c>
      <c r="D1638" t="s">
        <v>68</v>
      </c>
      <c r="E1638">
        <v>18.833333333333329</v>
      </c>
      <c r="F1638" t="s">
        <v>69</v>
      </c>
      <c r="G1638" t="s">
        <v>70</v>
      </c>
      <c r="H1638">
        <v>166.3</v>
      </c>
      <c r="I1638">
        <v>64.099999999999994</v>
      </c>
      <c r="J1638">
        <v>23.177870449082992</v>
      </c>
      <c r="K1638">
        <v>23</v>
      </c>
      <c r="L1638" t="s">
        <v>71</v>
      </c>
      <c r="M1638" t="s">
        <v>97</v>
      </c>
      <c r="N1638">
        <v>12</v>
      </c>
      <c r="O1638" t="s">
        <v>133</v>
      </c>
      <c r="P1638" t="s">
        <v>78</v>
      </c>
      <c r="Q1638" t="s">
        <v>78</v>
      </c>
      <c r="R1638">
        <v>0</v>
      </c>
      <c r="S1638" t="s">
        <v>78</v>
      </c>
      <c r="T1638" t="s">
        <v>74</v>
      </c>
      <c r="U1638" t="s">
        <v>77</v>
      </c>
      <c r="V1638" t="s">
        <v>78</v>
      </c>
      <c r="W1638" t="s">
        <v>78</v>
      </c>
      <c r="X1638">
        <v>20</v>
      </c>
      <c r="Y1638">
        <v>2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2</v>
      </c>
      <c r="AF1638">
        <v>19</v>
      </c>
      <c r="AG1638" t="s">
        <v>254</v>
      </c>
      <c r="AH1638">
        <v>4</v>
      </c>
      <c r="AI1638">
        <v>1</v>
      </c>
      <c r="AJ1638">
        <v>0</v>
      </c>
      <c r="AK1638">
        <v>60</v>
      </c>
      <c r="AL1638">
        <v>1</v>
      </c>
      <c r="AM1638">
        <v>1</v>
      </c>
      <c r="AN1638">
        <v>0</v>
      </c>
      <c r="AO1638">
        <v>60</v>
      </c>
      <c r="AP1638">
        <v>0</v>
      </c>
      <c r="AQ1638">
        <f t="shared" si="658"/>
        <v>0</v>
      </c>
      <c r="AR1638">
        <v>0</v>
      </c>
      <c r="AS1638">
        <v>0</v>
      </c>
      <c r="AT1638" s="6">
        <f t="shared" si="636"/>
        <v>1920</v>
      </c>
      <c r="AU1638" s="6">
        <f t="shared" si="637"/>
        <v>2153.7599999999998</v>
      </c>
      <c r="AV1638" s="6">
        <f t="shared" si="638"/>
        <v>240</v>
      </c>
      <c r="AW1638" s="6">
        <f t="shared" si="639"/>
        <v>269.21999999999997</v>
      </c>
      <c r="AX1638" s="6">
        <f t="shared" si="640"/>
        <v>0</v>
      </c>
      <c r="AY1638" s="6">
        <f t="shared" si="641"/>
        <v>0</v>
      </c>
      <c r="AZ1638" s="6">
        <f t="shared" si="642"/>
        <v>2160</v>
      </c>
      <c r="BA1638" s="6">
        <f t="shared" si="643"/>
        <v>2422.9799999999996</v>
      </c>
      <c r="BB1638" s="6">
        <v>8</v>
      </c>
      <c r="BC1638" s="6">
        <v>0</v>
      </c>
      <c r="BD1638" s="6" t="s">
        <v>169</v>
      </c>
      <c r="BE1638" s="6">
        <v>12</v>
      </c>
      <c r="BF1638" s="6">
        <v>0</v>
      </c>
      <c r="BG1638" s="6" t="s">
        <v>153</v>
      </c>
      <c r="BH1638" s="6">
        <f t="shared" si="644"/>
        <v>2</v>
      </c>
      <c r="BI1638" s="6">
        <f t="shared" si="645"/>
        <v>5</v>
      </c>
      <c r="BJ1638" s="6">
        <f t="shared" si="646"/>
        <v>4</v>
      </c>
      <c r="BK1638" s="6">
        <f t="shared" si="647"/>
        <v>240</v>
      </c>
      <c r="BL1638" s="6">
        <f t="shared" si="648"/>
        <v>1</v>
      </c>
      <c r="BM1638" s="6">
        <f t="shared" si="649"/>
        <v>60</v>
      </c>
      <c r="BN1638" s="6">
        <f t="shared" si="650"/>
        <v>0</v>
      </c>
      <c r="BO1638" s="6">
        <f t="shared" si="651"/>
        <v>0</v>
      </c>
      <c r="BP1638" s="6">
        <f t="shared" si="652"/>
        <v>1</v>
      </c>
      <c r="BQ1638" s="6">
        <f t="shared" si="653"/>
        <v>60</v>
      </c>
      <c r="BR1638" s="6">
        <f t="shared" si="654"/>
        <v>300</v>
      </c>
      <c r="BS1638" s="6">
        <f t="shared" si="655"/>
        <v>300</v>
      </c>
      <c r="BT1638" s="12" t="str">
        <f t="shared" si="635"/>
        <v>High</v>
      </c>
      <c r="BU1638">
        <f t="shared" si="656"/>
        <v>480</v>
      </c>
      <c r="BV1638">
        <f t="shared" si="657"/>
        <v>720</v>
      </c>
      <c r="BW1638">
        <v>14.59</v>
      </c>
      <c r="BX1638">
        <v>0</v>
      </c>
      <c r="BY1638">
        <v>18.97</v>
      </c>
      <c r="BZ1638">
        <v>0</v>
      </c>
      <c r="CA1638">
        <v>2</v>
      </c>
      <c r="CB1638">
        <v>2</v>
      </c>
      <c r="CC1638">
        <v>1</v>
      </c>
      <c r="CD1638">
        <v>2</v>
      </c>
      <c r="CE1638">
        <v>0</v>
      </c>
      <c r="CF1638">
        <v>0</v>
      </c>
      <c r="CG1638">
        <v>0</v>
      </c>
      <c r="CH1638">
        <v>0</v>
      </c>
      <c r="CI1638">
        <v>2</v>
      </c>
      <c r="CJ1638">
        <v>1</v>
      </c>
      <c r="CK1638">
        <v>1</v>
      </c>
      <c r="CL1638">
        <v>2</v>
      </c>
      <c r="CM1638">
        <v>1</v>
      </c>
      <c r="CN1638">
        <v>1</v>
      </c>
      <c r="CO1638">
        <v>1</v>
      </c>
      <c r="CP1638">
        <v>2</v>
      </c>
      <c r="CQ1638">
        <v>16</v>
      </c>
      <c r="CR1638" t="s">
        <v>2077</v>
      </c>
      <c r="CS1638">
        <v>12.96306068086434</v>
      </c>
      <c r="CT1638">
        <v>1.1092110105090229</v>
      </c>
      <c r="CU1638">
        <v>0.1214787628288129</v>
      </c>
    </row>
    <row r="1639" spans="1:99" x14ac:dyDescent="0.25">
      <c r="A1639" t="s">
        <v>2084</v>
      </c>
      <c r="B1639">
        <v>139</v>
      </c>
      <c r="C1639" t="s">
        <v>67</v>
      </c>
      <c r="D1639" t="s">
        <v>68</v>
      </c>
      <c r="E1639">
        <v>18.833333333333329</v>
      </c>
      <c r="F1639" t="s">
        <v>69</v>
      </c>
      <c r="G1639" t="s">
        <v>70</v>
      </c>
      <c r="H1639">
        <v>166.3</v>
      </c>
      <c r="I1639">
        <v>64.099999999999994</v>
      </c>
      <c r="J1639">
        <v>23.177870449082992</v>
      </c>
      <c r="K1639">
        <v>23</v>
      </c>
      <c r="L1639" t="s">
        <v>71</v>
      </c>
      <c r="M1639" t="s">
        <v>97</v>
      </c>
      <c r="N1639">
        <v>12</v>
      </c>
      <c r="O1639" t="s">
        <v>133</v>
      </c>
      <c r="P1639" t="s">
        <v>78</v>
      </c>
      <c r="Q1639" t="s">
        <v>78</v>
      </c>
      <c r="R1639">
        <v>0</v>
      </c>
      <c r="S1639" t="s">
        <v>78</v>
      </c>
      <c r="T1639" t="s">
        <v>74</v>
      </c>
      <c r="U1639" t="s">
        <v>77</v>
      </c>
      <c r="V1639" t="s">
        <v>78</v>
      </c>
      <c r="W1639" t="s">
        <v>78</v>
      </c>
      <c r="X1639">
        <v>20</v>
      </c>
      <c r="Y1639">
        <v>2</v>
      </c>
      <c r="Z1639">
        <v>3</v>
      </c>
      <c r="AA1639">
        <v>3</v>
      </c>
      <c r="AB1639">
        <v>3</v>
      </c>
      <c r="AC1639">
        <v>3</v>
      </c>
      <c r="AD1639">
        <v>3</v>
      </c>
      <c r="AE1639">
        <v>2</v>
      </c>
      <c r="AF1639">
        <v>19</v>
      </c>
      <c r="AG1639" t="s">
        <v>254</v>
      </c>
      <c r="AH1639">
        <v>4</v>
      </c>
      <c r="AI1639">
        <v>1</v>
      </c>
      <c r="AJ1639">
        <v>0</v>
      </c>
      <c r="AK1639">
        <v>60</v>
      </c>
      <c r="AL1639">
        <v>1</v>
      </c>
      <c r="AM1639">
        <v>1</v>
      </c>
      <c r="AN1639">
        <v>0</v>
      </c>
      <c r="AO1639">
        <v>60</v>
      </c>
      <c r="AP1639">
        <v>0</v>
      </c>
      <c r="AQ1639">
        <f t="shared" si="658"/>
        <v>0</v>
      </c>
      <c r="AR1639">
        <v>0</v>
      </c>
      <c r="AS1639">
        <v>0</v>
      </c>
      <c r="AT1639" s="6">
        <f t="shared" si="636"/>
        <v>1920</v>
      </c>
      <c r="AU1639" s="6">
        <f t="shared" si="637"/>
        <v>2153.7599999999998</v>
      </c>
      <c r="AV1639" s="6">
        <f t="shared" si="638"/>
        <v>240</v>
      </c>
      <c r="AW1639" s="6">
        <f t="shared" si="639"/>
        <v>269.21999999999997</v>
      </c>
      <c r="AX1639" s="6">
        <f t="shared" si="640"/>
        <v>0</v>
      </c>
      <c r="AY1639" s="6">
        <f t="shared" si="641"/>
        <v>0</v>
      </c>
      <c r="AZ1639" s="6">
        <f t="shared" si="642"/>
        <v>2160</v>
      </c>
      <c r="BA1639" s="6">
        <f t="shared" si="643"/>
        <v>2422.9799999999996</v>
      </c>
      <c r="BB1639" s="6">
        <v>8</v>
      </c>
      <c r="BC1639" s="6">
        <v>0</v>
      </c>
      <c r="BD1639" s="6" t="s">
        <v>169</v>
      </c>
      <c r="BE1639" s="6">
        <v>12</v>
      </c>
      <c r="BF1639" s="6">
        <v>0</v>
      </c>
      <c r="BG1639" s="6" t="s">
        <v>153</v>
      </c>
      <c r="BH1639" s="6">
        <f t="shared" si="644"/>
        <v>2</v>
      </c>
      <c r="BI1639" s="6">
        <f t="shared" si="645"/>
        <v>5</v>
      </c>
      <c r="BJ1639" s="6">
        <f t="shared" si="646"/>
        <v>4</v>
      </c>
      <c r="BK1639" s="6">
        <f t="shared" si="647"/>
        <v>240</v>
      </c>
      <c r="BL1639" s="6">
        <f t="shared" si="648"/>
        <v>1</v>
      </c>
      <c r="BM1639" s="6">
        <f t="shared" si="649"/>
        <v>60</v>
      </c>
      <c r="BN1639" s="6">
        <f t="shared" si="650"/>
        <v>0</v>
      </c>
      <c r="BO1639" s="6">
        <f t="shared" si="651"/>
        <v>0</v>
      </c>
      <c r="BP1639" s="6">
        <f t="shared" si="652"/>
        <v>1</v>
      </c>
      <c r="BQ1639" s="6">
        <f t="shared" si="653"/>
        <v>60</v>
      </c>
      <c r="BR1639" s="6">
        <f t="shared" si="654"/>
        <v>300</v>
      </c>
      <c r="BS1639" s="6">
        <f t="shared" si="655"/>
        <v>300</v>
      </c>
      <c r="BT1639" s="12" t="str">
        <f t="shared" si="635"/>
        <v>High</v>
      </c>
      <c r="BU1639">
        <f t="shared" si="656"/>
        <v>480</v>
      </c>
      <c r="BV1639">
        <f t="shared" si="657"/>
        <v>720</v>
      </c>
      <c r="BW1639">
        <v>14.59</v>
      </c>
      <c r="BX1639">
        <v>0</v>
      </c>
      <c r="BY1639">
        <v>18.97</v>
      </c>
      <c r="BZ1639">
        <v>0</v>
      </c>
      <c r="CA1639">
        <v>2</v>
      </c>
      <c r="CB1639">
        <v>2</v>
      </c>
      <c r="CC1639">
        <v>1</v>
      </c>
      <c r="CD1639">
        <v>2</v>
      </c>
      <c r="CE1639">
        <v>0</v>
      </c>
      <c r="CF1639">
        <v>0</v>
      </c>
      <c r="CG1639">
        <v>0</v>
      </c>
      <c r="CH1639">
        <v>0</v>
      </c>
      <c r="CI1639">
        <v>2</v>
      </c>
      <c r="CJ1639">
        <v>1</v>
      </c>
      <c r="CK1639">
        <v>1</v>
      </c>
      <c r="CL1639">
        <v>2</v>
      </c>
      <c r="CM1639">
        <v>1</v>
      </c>
      <c r="CN1639">
        <v>1</v>
      </c>
      <c r="CO1639">
        <v>1</v>
      </c>
      <c r="CP1639">
        <v>2</v>
      </c>
      <c r="CQ1639">
        <v>16</v>
      </c>
      <c r="CR1639" t="s">
        <v>2077</v>
      </c>
      <c r="CS1639">
        <v>33.015931204706668</v>
      </c>
      <c r="CT1639">
        <v>1.413254339868776</v>
      </c>
      <c r="CU1639">
        <v>8.3568897646302834E-2</v>
      </c>
    </row>
    <row r="1640" spans="1:99" x14ac:dyDescent="0.25">
      <c r="A1640" t="s">
        <v>2085</v>
      </c>
      <c r="B1640">
        <v>139</v>
      </c>
      <c r="C1640" t="s">
        <v>67</v>
      </c>
      <c r="D1640" t="s">
        <v>68</v>
      </c>
      <c r="E1640">
        <v>18.833333333333329</v>
      </c>
      <c r="F1640" t="s">
        <v>69</v>
      </c>
      <c r="G1640" t="s">
        <v>70</v>
      </c>
      <c r="H1640">
        <v>166.3</v>
      </c>
      <c r="I1640">
        <v>64.099999999999994</v>
      </c>
      <c r="J1640">
        <v>23.177870449082992</v>
      </c>
      <c r="K1640">
        <v>23</v>
      </c>
      <c r="L1640" t="s">
        <v>71</v>
      </c>
      <c r="M1640" t="s">
        <v>97</v>
      </c>
      <c r="N1640">
        <v>12</v>
      </c>
      <c r="O1640" t="s">
        <v>133</v>
      </c>
      <c r="P1640" t="s">
        <v>78</v>
      </c>
      <c r="Q1640" t="s">
        <v>78</v>
      </c>
      <c r="R1640">
        <v>0</v>
      </c>
      <c r="S1640" t="s">
        <v>78</v>
      </c>
      <c r="T1640" t="s">
        <v>74</v>
      </c>
      <c r="U1640" t="s">
        <v>77</v>
      </c>
      <c r="V1640" t="s">
        <v>78</v>
      </c>
      <c r="W1640" t="s">
        <v>78</v>
      </c>
      <c r="X1640">
        <v>20</v>
      </c>
      <c r="Y1640">
        <v>2</v>
      </c>
      <c r="Z1640">
        <v>3</v>
      </c>
      <c r="AA1640">
        <v>3</v>
      </c>
      <c r="AB1640">
        <v>3</v>
      </c>
      <c r="AC1640">
        <v>3</v>
      </c>
      <c r="AD1640">
        <v>3</v>
      </c>
      <c r="AE1640">
        <v>2</v>
      </c>
      <c r="AF1640">
        <v>19</v>
      </c>
      <c r="AG1640" t="s">
        <v>254</v>
      </c>
      <c r="AH1640">
        <v>4</v>
      </c>
      <c r="AI1640">
        <v>1</v>
      </c>
      <c r="AJ1640">
        <v>0</v>
      </c>
      <c r="AK1640">
        <v>60</v>
      </c>
      <c r="AL1640">
        <v>1</v>
      </c>
      <c r="AM1640">
        <v>1</v>
      </c>
      <c r="AN1640">
        <v>0</v>
      </c>
      <c r="AO1640">
        <v>60</v>
      </c>
      <c r="AP1640">
        <v>0</v>
      </c>
      <c r="AQ1640">
        <f t="shared" si="658"/>
        <v>0</v>
      </c>
      <c r="AR1640">
        <v>0</v>
      </c>
      <c r="AS1640">
        <v>0</v>
      </c>
      <c r="AT1640" s="6">
        <f t="shared" si="636"/>
        <v>1920</v>
      </c>
      <c r="AU1640" s="6">
        <f t="shared" si="637"/>
        <v>2153.7599999999998</v>
      </c>
      <c r="AV1640" s="6">
        <f t="shared" si="638"/>
        <v>240</v>
      </c>
      <c r="AW1640" s="6">
        <f t="shared" si="639"/>
        <v>269.21999999999997</v>
      </c>
      <c r="AX1640" s="6">
        <f t="shared" si="640"/>
        <v>0</v>
      </c>
      <c r="AY1640" s="6">
        <f t="shared" si="641"/>
        <v>0</v>
      </c>
      <c r="AZ1640" s="6">
        <f t="shared" si="642"/>
        <v>2160</v>
      </c>
      <c r="BA1640" s="6">
        <f t="shared" si="643"/>
        <v>2422.9799999999996</v>
      </c>
      <c r="BB1640" s="6">
        <v>8</v>
      </c>
      <c r="BC1640" s="6">
        <v>0</v>
      </c>
      <c r="BD1640" s="6" t="s">
        <v>169</v>
      </c>
      <c r="BE1640" s="6">
        <v>12</v>
      </c>
      <c r="BF1640" s="6">
        <v>0</v>
      </c>
      <c r="BG1640" s="6" t="s">
        <v>153</v>
      </c>
      <c r="BH1640" s="6">
        <f t="shared" si="644"/>
        <v>2</v>
      </c>
      <c r="BI1640" s="6">
        <f t="shared" si="645"/>
        <v>5</v>
      </c>
      <c r="BJ1640" s="6">
        <f t="shared" si="646"/>
        <v>4</v>
      </c>
      <c r="BK1640" s="6">
        <f t="shared" si="647"/>
        <v>240</v>
      </c>
      <c r="BL1640" s="6">
        <f t="shared" si="648"/>
        <v>1</v>
      </c>
      <c r="BM1640" s="6">
        <f t="shared" si="649"/>
        <v>60</v>
      </c>
      <c r="BN1640" s="6">
        <f t="shared" si="650"/>
        <v>0</v>
      </c>
      <c r="BO1640" s="6">
        <f t="shared" si="651"/>
        <v>0</v>
      </c>
      <c r="BP1640" s="6">
        <f t="shared" si="652"/>
        <v>1</v>
      </c>
      <c r="BQ1640" s="6">
        <f t="shared" si="653"/>
        <v>60</v>
      </c>
      <c r="BR1640" s="6">
        <f t="shared" si="654"/>
        <v>300</v>
      </c>
      <c r="BS1640" s="6">
        <f t="shared" si="655"/>
        <v>300</v>
      </c>
      <c r="BT1640" s="12" t="str">
        <f t="shared" si="635"/>
        <v>High</v>
      </c>
      <c r="BU1640">
        <f t="shared" si="656"/>
        <v>480</v>
      </c>
      <c r="BV1640">
        <f t="shared" si="657"/>
        <v>720</v>
      </c>
      <c r="BW1640">
        <v>14.59</v>
      </c>
      <c r="BX1640">
        <v>0</v>
      </c>
      <c r="BY1640">
        <v>18.97</v>
      </c>
      <c r="BZ1640">
        <v>0</v>
      </c>
      <c r="CA1640">
        <v>2</v>
      </c>
      <c r="CB1640">
        <v>2</v>
      </c>
      <c r="CC1640">
        <v>1</v>
      </c>
      <c r="CD1640">
        <v>2</v>
      </c>
      <c r="CE1640">
        <v>0</v>
      </c>
      <c r="CF1640">
        <v>0</v>
      </c>
      <c r="CG1640">
        <v>0</v>
      </c>
      <c r="CH1640">
        <v>0</v>
      </c>
      <c r="CI1640">
        <v>2</v>
      </c>
      <c r="CJ1640">
        <v>1</v>
      </c>
      <c r="CK1640">
        <v>1</v>
      </c>
      <c r="CL1640">
        <v>2</v>
      </c>
      <c r="CM1640">
        <v>1</v>
      </c>
      <c r="CN1640">
        <v>1</v>
      </c>
      <c r="CO1640">
        <v>1</v>
      </c>
      <c r="CP1640">
        <v>2</v>
      </c>
      <c r="CQ1640">
        <v>16</v>
      </c>
      <c r="CR1640" t="s">
        <v>2077</v>
      </c>
      <c r="CS1640">
        <v>13.695951018149239</v>
      </c>
      <c r="CT1640">
        <v>1.0860971029442159</v>
      </c>
      <c r="CU1640">
        <v>0.1084510167423008</v>
      </c>
    </row>
    <row r="1641" spans="1:99" x14ac:dyDescent="0.25">
      <c r="A1641" t="s">
        <v>2086</v>
      </c>
      <c r="B1641">
        <v>139</v>
      </c>
      <c r="C1641" t="s">
        <v>86</v>
      </c>
      <c r="D1641" t="s">
        <v>68</v>
      </c>
      <c r="E1641">
        <v>18.833333333333329</v>
      </c>
      <c r="F1641" t="s">
        <v>69</v>
      </c>
      <c r="G1641" t="s">
        <v>70</v>
      </c>
      <c r="H1641">
        <v>166.3</v>
      </c>
      <c r="I1641">
        <v>64.099999999999994</v>
      </c>
      <c r="J1641">
        <v>23.177870449082992</v>
      </c>
      <c r="K1641">
        <v>23</v>
      </c>
      <c r="L1641" t="s">
        <v>71</v>
      </c>
      <c r="M1641" t="s">
        <v>97</v>
      </c>
      <c r="N1641">
        <v>12</v>
      </c>
      <c r="O1641" t="s">
        <v>133</v>
      </c>
      <c r="P1641" t="s">
        <v>78</v>
      </c>
      <c r="Q1641" t="s">
        <v>78</v>
      </c>
      <c r="R1641">
        <v>0</v>
      </c>
      <c r="S1641" t="s">
        <v>78</v>
      </c>
      <c r="T1641" t="s">
        <v>74</v>
      </c>
      <c r="U1641" t="s">
        <v>77</v>
      </c>
      <c r="V1641" t="s">
        <v>78</v>
      </c>
      <c r="W1641" t="s">
        <v>78</v>
      </c>
      <c r="X1641">
        <v>20</v>
      </c>
      <c r="Y1641">
        <v>2</v>
      </c>
      <c r="Z1641">
        <v>3</v>
      </c>
      <c r="AA1641">
        <v>3</v>
      </c>
      <c r="AB1641">
        <v>3</v>
      </c>
      <c r="AC1641">
        <v>3</v>
      </c>
      <c r="AD1641">
        <v>3</v>
      </c>
      <c r="AE1641">
        <v>2</v>
      </c>
      <c r="AF1641">
        <v>19</v>
      </c>
      <c r="AG1641" t="s">
        <v>254</v>
      </c>
      <c r="AH1641">
        <v>4</v>
      </c>
      <c r="AI1641">
        <v>1</v>
      </c>
      <c r="AJ1641">
        <v>0</v>
      </c>
      <c r="AK1641">
        <v>60</v>
      </c>
      <c r="AL1641">
        <v>1</v>
      </c>
      <c r="AM1641">
        <v>1</v>
      </c>
      <c r="AN1641">
        <v>0</v>
      </c>
      <c r="AO1641">
        <v>60</v>
      </c>
      <c r="AP1641">
        <v>0</v>
      </c>
      <c r="AQ1641">
        <f t="shared" si="658"/>
        <v>0</v>
      </c>
      <c r="AR1641">
        <v>0</v>
      </c>
      <c r="AS1641">
        <v>0</v>
      </c>
      <c r="AT1641" s="6">
        <f t="shared" si="636"/>
        <v>1920</v>
      </c>
      <c r="AU1641" s="6">
        <f t="shared" si="637"/>
        <v>2153.7599999999998</v>
      </c>
      <c r="AV1641" s="6">
        <f t="shared" si="638"/>
        <v>240</v>
      </c>
      <c r="AW1641" s="6">
        <f t="shared" si="639"/>
        <v>269.21999999999997</v>
      </c>
      <c r="AX1641" s="6">
        <f t="shared" si="640"/>
        <v>0</v>
      </c>
      <c r="AY1641" s="6">
        <f t="shared" si="641"/>
        <v>0</v>
      </c>
      <c r="AZ1641" s="6">
        <f t="shared" si="642"/>
        <v>2160</v>
      </c>
      <c r="BA1641" s="6">
        <f t="shared" si="643"/>
        <v>2422.9799999999996</v>
      </c>
      <c r="BB1641" s="6">
        <v>8</v>
      </c>
      <c r="BC1641" s="6">
        <v>0</v>
      </c>
      <c r="BD1641" s="6" t="s">
        <v>169</v>
      </c>
      <c r="BE1641" s="6">
        <v>12</v>
      </c>
      <c r="BF1641" s="6">
        <v>0</v>
      </c>
      <c r="BG1641" s="6" t="s">
        <v>153</v>
      </c>
      <c r="BH1641" s="6">
        <f t="shared" si="644"/>
        <v>2</v>
      </c>
      <c r="BI1641" s="6">
        <f t="shared" si="645"/>
        <v>5</v>
      </c>
      <c r="BJ1641" s="6">
        <f t="shared" si="646"/>
        <v>4</v>
      </c>
      <c r="BK1641" s="6">
        <f t="shared" si="647"/>
        <v>240</v>
      </c>
      <c r="BL1641" s="6">
        <f t="shared" si="648"/>
        <v>1</v>
      </c>
      <c r="BM1641" s="6">
        <f t="shared" si="649"/>
        <v>60</v>
      </c>
      <c r="BN1641" s="6">
        <f t="shared" si="650"/>
        <v>0</v>
      </c>
      <c r="BO1641" s="6">
        <f t="shared" si="651"/>
        <v>0</v>
      </c>
      <c r="BP1641" s="6">
        <f t="shared" si="652"/>
        <v>1</v>
      </c>
      <c r="BQ1641" s="6">
        <f t="shared" si="653"/>
        <v>60</v>
      </c>
      <c r="BR1641" s="6">
        <f t="shared" si="654"/>
        <v>300</v>
      </c>
      <c r="BS1641" s="6">
        <f t="shared" si="655"/>
        <v>300</v>
      </c>
      <c r="BT1641" s="12" t="str">
        <f t="shared" si="635"/>
        <v>High</v>
      </c>
      <c r="BU1641">
        <f t="shared" si="656"/>
        <v>480</v>
      </c>
      <c r="BV1641">
        <f t="shared" si="657"/>
        <v>720</v>
      </c>
      <c r="BW1641">
        <v>14.59</v>
      </c>
      <c r="BX1641">
        <v>0</v>
      </c>
      <c r="BY1641">
        <v>18.97</v>
      </c>
      <c r="BZ1641">
        <v>0</v>
      </c>
      <c r="CA1641">
        <v>2</v>
      </c>
      <c r="CB1641">
        <v>2</v>
      </c>
      <c r="CC1641">
        <v>1</v>
      </c>
      <c r="CD1641">
        <v>2</v>
      </c>
      <c r="CE1641">
        <v>0</v>
      </c>
      <c r="CF1641">
        <v>0</v>
      </c>
      <c r="CG1641">
        <v>0</v>
      </c>
      <c r="CH1641">
        <v>0</v>
      </c>
      <c r="CI1641">
        <v>2</v>
      </c>
      <c r="CJ1641">
        <v>1</v>
      </c>
      <c r="CK1641">
        <v>1</v>
      </c>
      <c r="CL1641">
        <v>2</v>
      </c>
      <c r="CM1641">
        <v>1</v>
      </c>
      <c r="CN1641">
        <v>1</v>
      </c>
      <c r="CO1641">
        <v>1</v>
      </c>
      <c r="CP1641">
        <v>2</v>
      </c>
      <c r="CQ1641">
        <v>16</v>
      </c>
      <c r="CR1641" t="s">
        <v>2077</v>
      </c>
      <c r="CS1641">
        <v>15.051982188302</v>
      </c>
      <c r="CT1641">
        <v>1.532660119908307</v>
      </c>
      <c r="CU1641">
        <v>0.1075562779160765</v>
      </c>
    </row>
    <row r="1642" spans="1:99" x14ac:dyDescent="0.25">
      <c r="A1642" t="s">
        <v>2087</v>
      </c>
      <c r="B1642">
        <v>139</v>
      </c>
      <c r="C1642" t="s">
        <v>86</v>
      </c>
      <c r="D1642" t="s">
        <v>68</v>
      </c>
      <c r="E1642">
        <v>18.833333333333329</v>
      </c>
      <c r="F1642" t="s">
        <v>69</v>
      </c>
      <c r="G1642" t="s">
        <v>70</v>
      </c>
      <c r="H1642">
        <v>166.3</v>
      </c>
      <c r="I1642">
        <v>64.099999999999994</v>
      </c>
      <c r="J1642">
        <v>23.177870449082992</v>
      </c>
      <c r="K1642">
        <v>23</v>
      </c>
      <c r="L1642" t="s">
        <v>71</v>
      </c>
      <c r="M1642" t="s">
        <v>97</v>
      </c>
      <c r="N1642">
        <v>12</v>
      </c>
      <c r="O1642" t="s">
        <v>133</v>
      </c>
      <c r="P1642" t="s">
        <v>78</v>
      </c>
      <c r="Q1642" t="s">
        <v>78</v>
      </c>
      <c r="R1642">
        <v>0</v>
      </c>
      <c r="S1642" t="s">
        <v>78</v>
      </c>
      <c r="T1642" t="s">
        <v>74</v>
      </c>
      <c r="U1642" t="s">
        <v>77</v>
      </c>
      <c r="V1642" t="s">
        <v>78</v>
      </c>
      <c r="W1642" t="s">
        <v>78</v>
      </c>
      <c r="X1642">
        <v>20</v>
      </c>
      <c r="Y1642">
        <v>2</v>
      </c>
      <c r="Z1642">
        <v>3</v>
      </c>
      <c r="AA1642">
        <v>3</v>
      </c>
      <c r="AB1642">
        <v>3</v>
      </c>
      <c r="AC1642">
        <v>3</v>
      </c>
      <c r="AD1642">
        <v>3</v>
      </c>
      <c r="AE1642">
        <v>2</v>
      </c>
      <c r="AF1642">
        <v>19</v>
      </c>
      <c r="AG1642" t="s">
        <v>254</v>
      </c>
      <c r="AH1642">
        <v>4</v>
      </c>
      <c r="AI1642">
        <v>1</v>
      </c>
      <c r="AJ1642">
        <v>0</v>
      </c>
      <c r="AK1642">
        <v>60</v>
      </c>
      <c r="AL1642">
        <v>1</v>
      </c>
      <c r="AM1642">
        <v>1</v>
      </c>
      <c r="AN1642">
        <v>0</v>
      </c>
      <c r="AO1642">
        <v>60</v>
      </c>
      <c r="AP1642">
        <v>0</v>
      </c>
      <c r="AQ1642">
        <f t="shared" si="658"/>
        <v>0</v>
      </c>
      <c r="AR1642">
        <v>0</v>
      </c>
      <c r="AS1642">
        <v>0</v>
      </c>
      <c r="AT1642" s="6">
        <f t="shared" si="636"/>
        <v>1920</v>
      </c>
      <c r="AU1642" s="6">
        <f t="shared" si="637"/>
        <v>2153.7599999999998</v>
      </c>
      <c r="AV1642" s="6">
        <f t="shared" si="638"/>
        <v>240</v>
      </c>
      <c r="AW1642" s="6">
        <f t="shared" si="639"/>
        <v>269.21999999999997</v>
      </c>
      <c r="AX1642" s="6">
        <f t="shared" si="640"/>
        <v>0</v>
      </c>
      <c r="AY1642" s="6">
        <f t="shared" si="641"/>
        <v>0</v>
      </c>
      <c r="AZ1642" s="6">
        <f t="shared" si="642"/>
        <v>2160</v>
      </c>
      <c r="BA1642" s="6">
        <f t="shared" si="643"/>
        <v>2422.9799999999996</v>
      </c>
      <c r="BB1642" s="6">
        <v>8</v>
      </c>
      <c r="BC1642" s="6">
        <v>0</v>
      </c>
      <c r="BD1642" s="6" t="s">
        <v>169</v>
      </c>
      <c r="BE1642" s="6">
        <v>12</v>
      </c>
      <c r="BF1642" s="6">
        <v>0</v>
      </c>
      <c r="BG1642" s="6" t="s">
        <v>153</v>
      </c>
      <c r="BH1642" s="6">
        <f t="shared" si="644"/>
        <v>2</v>
      </c>
      <c r="BI1642" s="6">
        <f t="shared" si="645"/>
        <v>5</v>
      </c>
      <c r="BJ1642" s="6">
        <f t="shared" si="646"/>
        <v>4</v>
      </c>
      <c r="BK1642" s="6">
        <f t="shared" si="647"/>
        <v>240</v>
      </c>
      <c r="BL1642" s="6">
        <f t="shared" si="648"/>
        <v>1</v>
      </c>
      <c r="BM1642" s="6">
        <f t="shared" si="649"/>
        <v>60</v>
      </c>
      <c r="BN1642" s="6">
        <f t="shared" si="650"/>
        <v>0</v>
      </c>
      <c r="BO1642" s="6">
        <f t="shared" si="651"/>
        <v>0</v>
      </c>
      <c r="BP1642" s="6">
        <f t="shared" si="652"/>
        <v>1</v>
      </c>
      <c r="BQ1642" s="6">
        <f t="shared" si="653"/>
        <v>60</v>
      </c>
      <c r="BR1642" s="6">
        <f t="shared" si="654"/>
        <v>300</v>
      </c>
      <c r="BS1642" s="6">
        <f t="shared" si="655"/>
        <v>300</v>
      </c>
      <c r="BT1642" s="12" t="str">
        <f t="shared" si="635"/>
        <v>High</v>
      </c>
      <c r="BU1642">
        <f t="shared" si="656"/>
        <v>480</v>
      </c>
      <c r="BV1642">
        <f t="shared" si="657"/>
        <v>720</v>
      </c>
      <c r="BW1642">
        <v>14.59</v>
      </c>
      <c r="BX1642">
        <v>0</v>
      </c>
      <c r="BY1642">
        <v>18.97</v>
      </c>
      <c r="BZ1642">
        <v>0</v>
      </c>
      <c r="CA1642">
        <v>2</v>
      </c>
      <c r="CB1642">
        <v>2</v>
      </c>
      <c r="CC1642">
        <v>1</v>
      </c>
      <c r="CD1642">
        <v>2</v>
      </c>
      <c r="CE1642">
        <v>0</v>
      </c>
      <c r="CF1642">
        <v>0</v>
      </c>
      <c r="CG1642">
        <v>0</v>
      </c>
      <c r="CH1642">
        <v>0</v>
      </c>
      <c r="CI1642">
        <v>2</v>
      </c>
      <c r="CJ1642">
        <v>1</v>
      </c>
      <c r="CK1642">
        <v>1</v>
      </c>
      <c r="CL1642">
        <v>2</v>
      </c>
      <c r="CM1642">
        <v>1</v>
      </c>
      <c r="CN1642">
        <v>1</v>
      </c>
      <c r="CO1642">
        <v>1</v>
      </c>
      <c r="CP1642">
        <v>2</v>
      </c>
      <c r="CQ1642">
        <v>16</v>
      </c>
      <c r="CR1642" t="s">
        <v>2077</v>
      </c>
      <c r="CS1642">
        <v>10.75935644759195</v>
      </c>
      <c r="CT1642">
        <v>1.57630200299047</v>
      </c>
      <c r="CU1642">
        <v>0.1806782415348524</v>
      </c>
    </row>
    <row r="1643" spans="1:99" x14ac:dyDescent="0.25">
      <c r="A1643" t="s">
        <v>2088</v>
      </c>
      <c r="B1643">
        <v>139</v>
      </c>
      <c r="C1643" t="s">
        <v>86</v>
      </c>
      <c r="D1643" t="s">
        <v>68</v>
      </c>
      <c r="E1643">
        <v>18.833333333333329</v>
      </c>
      <c r="F1643" t="s">
        <v>69</v>
      </c>
      <c r="G1643" t="s">
        <v>70</v>
      </c>
      <c r="H1643">
        <v>166.3</v>
      </c>
      <c r="I1643">
        <v>64.099999999999994</v>
      </c>
      <c r="J1643">
        <v>23.177870449082992</v>
      </c>
      <c r="K1643">
        <v>23</v>
      </c>
      <c r="L1643" t="s">
        <v>71</v>
      </c>
      <c r="M1643" t="s">
        <v>97</v>
      </c>
      <c r="N1643">
        <v>12</v>
      </c>
      <c r="O1643" t="s">
        <v>133</v>
      </c>
      <c r="P1643" t="s">
        <v>78</v>
      </c>
      <c r="Q1643" t="s">
        <v>78</v>
      </c>
      <c r="R1643">
        <v>0</v>
      </c>
      <c r="S1643" t="s">
        <v>78</v>
      </c>
      <c r="T1643" t="s">
        <v>74</v>
      </c>
      <c r="U1643" t="s">
        <v>77</v>
      </c>
      <c r="V1643" t="s">
        <v>78</v>
      </c>
      <c r="W1643" t="s">
        <v>78</v>
      </c>
      <c r="X1643">
        <v>20</v>
      </c>
      <c r="Y1643">
        <v>2</v>
      </c>
      <c r="Z1643">
        <v>3</v>
      </c>
      <c r="AA1643">
        <v>3</v>
      </c>
      <c r="AB1643">
        <v>3</v>
      </c>
      <c r="AC1643">
        <v>3</v>
      </c>
      <c r="AD1643">
        <v>3</v>
      </c>
      <c r="AE1643">
        <v>2</v>
      </c>
      <c r="AF1643">
        <v>19</v>
      </c>
      <c r="AG1643" t="s">
        <v>254</v>
      </c>
      <c r="AH1643">
        <v>4</v>
      </c>
      <c r="AI1643">
        <v>1</v>
      </c>
      <c r="AJ1643">
        <v>0</v>
      </c>
      <c r="AK1643">
        <v>60</v>
      </c>
      <c r="AL1643">
        <v>1</v>
      </c>
      <c r="AM1643">
        <v>1</v>
      </c>
      <c r="AN1643">
        <v>0</v>
      </c>
      <c r="AO1643">
        <v>60</v>
      </c>
      <c r="AP1643">
        <v>0</v>
      </c>
      <c r="AQ1643">
        <f t="shared" si="658"/>
        <v>0</v>
      </c>
      <c r="AR1643">
        <v>0</v>
      </c>
      <c r="AS1643">
        <v>0</v>
      </c>
      <c r="AT1643" s="6">
        <f t="shared" si="636"/>
        <v>1920</v>
      </c>
      <c r="AU1643" s="6">
        <f t="shared" si="637"/>
        <v>2153.7599999999998</v>
      </c>
      <c r="AV1643" s="6">
        <f t="shared" si="638"/>
        <v>240</v>
      </c>
      <c r="AW1643" s="6">
        <f t="shared" si="639"/>
        <v>269.21999999999997</v>
      </c>
      <c r="AX1643" s="6">
        <f t="shared" si="640"/>
        <v>0</v>
      </c>
      <c r="AY1643" s="6">
        <f t="shared" si="641"/>
        <v>0</v>
      </c>
      <c r="AZ1643" s="6">
        <f t="shared" si="642"/>
        <v>2160</v>
      </c>
      <c r="BA1643" s="6">
        <f t="shared" si="643"/>
        <v>2422.9799999999996</v>
      </c>
      <c r="BB1643" s="6">
        <v>8</v>
      </c>
      <c r="BC1643" s="6">
        <v>0</v>
      </c>
      <c r="BD1643" s="6" t="s">
        <v>169</v>
      </c>
      <c r="BE1643" s="6">
        <v>12</v>
      </c>
      <c r="BF1643" s="6">
        <v>0</v>
      </c>
      <c r="BG1643" s="6" t="s">
        <v>153</v>
      </c>
      <c r="BH1643" s="6">
        <f t="shared" si="644"/>
        <v>2</v>
      </c>
      <c r="BI1643" s="6">
        <f t="shared" si="645"/>
        <v>5</v>
      </c>
      <c r="BJ1643" s="6">
        <f t="shared" si="646"/>
        <v>4</v>
      </c>
      <c r="BK1643" s="6">
        <f t="shared" si="647"/>
        <v>240</v>
      </c>
      <c r="BL1643" s="6">
        <f t="shared" si="648"/>
        <v>1</v>
      </c>
      <c r="BM1643" s="6">
        <f t="shared" si="649"/>
        <v>60</v>
      </c>
      <c r="BN1643" s="6">
        <f t="shared" si="650"/>
        <v>0</v>
      </c>
      <c r="BO1643" s="6">
        <f t="shared" si="651"/>
        <v>0</v>
      </c>
      <c r="BP1643" s="6">
        <f t="shared" si="652"/>
        <v>1</v>
      </c>
      <c r="BQ1643" s="6">
        <f t="shared" si="653"/>
        <v>60</v>
      </c>
      <c r="BR1643" s="6">
        <f t="shared" si="654"/>
        <v>300</v>
      </c>
      <c r="BS1643" s="6">
        <f t="shared" si="655"/>
        <v>300</v>
      </c>
      <c r="BT1643" s="12" t="str">
        <f t="shared" si="635"/>
        <v>High</v>
      </c>
      <c r="BU1643">
        <f t="shared" si="656"/>
        <v>480</v>
      </c>
      <c r="BV1643">
        <f t="shared" si="657"/>
        <v>720</v>
      </c>
      <c r="BW1643">
        <v>14.59</v>
      </c>
      <c r="BX1643">
        <v>0</v>
      </c>
      <c r="BY1643">
        <v>18.97</v>
      </c>
      <c r="BZ1643">
        <v>0</v>
      </c>
      <c r="CA1643">
        <v>2</v>
      </c>
      <c r="CB1643">
        <v>2</v>
      </c>
      <c r="CC1643">
        <v>1</v>
      </c>
      <c r="CD1643">
        <v>2</v>
      </c>
      <c r="CE1643">
        <v>0</v>
      </c>
      <c r="CF1643">
        <v>0</v>
      </c>
      <c r="CG1643">
        <v>0</v>
      </c>
      <c r="CH1643">
        <v>0</v>
      </c>
      <c r="CI1643">
        <v>2</v>
      </c>
      <c r="CJ1643">
        <v>1</v>
      </c>
      <c r="CK1643">
        <v>1</v>
      </c>
      <c r="CL1643">
        <v>2</v>
      </c>
      <c r="CM1643">
        <v>1</v>
      </c>
      <c r="CN1643">
        <v>1</v>
      </c>
      <c r="CO1643">
        <v>1</v>
      </c>
      <c r="CP1643">
        <v>2</v>
      </c>
      <c r="CQ1643">
        <v>16</v>
      </c>
      <c r="CR1643" t="s">
        <v>2077</v>
      </c>
      <c r="CS1643">
        <v>21.706438194527411</v>
      </c>
      <c r="CT1643">
        <v>1.6657807321399209</v>
      </c>
      <c r="CU1643">
        <v>0.1084709825573503</v>
      </c>
    </row>
    <row r="1644" spans="1:99" x14ac:dyDescent="0.25">
      <c r="A1644" t="s">
        <v>2089</v>
      </c>
      <c r="B1644">
        <v>140</v>
      </c>
      <c r="C1644" t="s">
        <v>67</v>
      </c>
      <c r="D1644" t="s">
        <v>68</v>
      </c>
      <c r="E1644">
        <v>21.166666666666671</v>
      </c>
      <c r="F1644" t="s">
        <v>69</v>
      </c>
      <c r="G1644" t="s">
        <v>113</v>
      </c>
      <c r="H1644">
        <v>174</v>
      </c>
      <c r="I1644">
        <v>69.05</v>
      </c>
      <c r="J1644">
        <v>22.806843704584491</v>
      </c>
      <c r="K1644">
        <v>25.05</v>
      </c>
      <c r="L1644" t="s">
        <v>71</v>
      </c>
      <c r="M1644" t="s">
        <v>114</v>
      </c>
      <c r="N1644">
        <v>14</v>
      </c>
      <c r="O1644" t="s">
        <v>133</v>
      </c>
      <c r="P1644" t="s">
        <v>74</v>
      </c>
      <c r="Q1644" t="s">
        <v>197</v>
      </c>
      <c r="R1644">
        <v>0</v>
      </c>
      <c r="S1644" t="s">
        <v>78</v>
      </c>
      <c r="T1644" t="s">
        <v>74</v>
      </c>
      <c r="U1644" t="s">
        <v>77</v>
      </c>
      <c r="V1644" t="s">
        <v>78</v>
      </c>
      <c r="W1644" t="s">
        <v>78</v>
      </c>
      <c r="X1644">
        <v>0</v>
      </c>
      <c r="Y1644">
        <v>2</v>
      </c>
      <c r="Z1644">
        <v>2</v>
      </c>
      <c r="AA1644">
        <v>1</v>
      </c>
      <c r="AB1644">
        <v>3</v>
      </c>
      <c r="AC1644">
        <v>1</v>
      </c>
      <c r="AD1644">
        <v>3</v>
      </c>
      <c r="AE1644">
        <v>1</v>
      </c>
      <c r="AF1644">
        <v>13</v>
      </c>
      <c r="AG1644" t="s">
        <v>135</v>
      </c>
      <c r="AH1644">
        <v>6</v>
      </c>
      <c r="AI1644">
        <v>0</v>
      </c>
      <c r="AJ1644">
        <v>45</v>
      </c>
      <c r="AK1644">
        <v>45</v>
      </c>
      <c r="AL1644">
        <v>4</v>
      </c>
      <c r="AM1644">
        <v>0</v>
      </c>
      <c r="AN1644">
        <v>45</v>
      </c>
      <c r="AO1644">
        <v>45</v>
      </c>
      <c r="AP1644">
        <v>1</v>
      </c>
      <c r="AQ1644">
        <v>0</v>
      </c>
      <c r="AR1644">
        <v>30</v>
      </c>
      <c r="AS1644">
        <v>30</v>
      </c>
      <c r="AT1644" s="6">
        <f t="shared" si="636"/>
        <v>2160</v>
      </c>
      <c r="AU1644" s="6">
        <f t="shared" si="637"/>
        <v>2610.09</v>
      </c>
      <c r="AV1644" s="6">
        <f t="shared" si="638"/>
        <v>720</v>
      </c>
      <c r="AW1644" s="6">
        <f t="shared" si="639"/>
        <v>870.03</v>
      </c>
      <c r="AX1644" s="6">
        <f t="shared" si="640"/>
        <v>99</v>
      </c>
      <c r="AY1644" s="6">
        <f t="shared" si="641"/>
        <v>119.629125</v>
      </c>
      <c r="AZ1644" s="6">
        <f t="shared" si="642"/>
        <v>2979</v>
      </c>
      <c r="BA1644" s="6">
        <f t="shared" si="643"/>
        <v>3599.7491249999998</v>
      </c>
      <c r="BB1644" s="6">
        <v>8</v>
      </c>
      <c r="BC1644" s="6">
        <v>0</v>
      </c>
      <c r="BD1644" s="6" t="s">
        <v>169</v>
      </c>
      <c r="BE1644" s="6">
        <v>5</v>
      </c>
      <c r="BF1644" s="6">
        <v>0</v>
      </c>
      <c r="BG1644" s="6" t="s">
        <v>80</v>
      </c>
      <c r="BH1644" s="6">
        <f t="shared" si="644"/>
        <v>0</v>
      </c>
      <c r="BI1644" s="6">
        <f t="shared" si="645"/>
        <v>11</v>
      </c>
      <c r="BJ1644" s="6">
        <f t="shared" si="646"/>
        <v>6</v>
      </c>
      <c r="BK1644" s="6">
        <f t="shared" si="647"/>
        <v>270</v>
      </c>
      <c r="BL1644" s="6">
        <f t="shared" si="648"/>
        <v>4</v>
      </c>
      <c r="BM1644" s="6">
        <f t="shared" si="649"/>
        <v>180</v>
      </c>
      <c r="BN1644" s="6">
        <f t="shared" si="650"/>
        <v>1</v>
      </c>
      <c r="BO1644" s="6">
        <f t="shared" si="651"/>
        <v>30</v>
      </c>
      <c r="BP1644" s="6">
        <f t="shared" si="652"/>
        <v>5</v>
      </c>
      <c r="BQ1644" s="6">
        <f t="shared" si="653"/>
        <v>210</v>
      </c>
      <c r="BR1644" s="6">
        <f t="shared" si="654"/>
        <v>450</v>
      </c>
      <c r="BS1644" s="6">
        <f t="shared" si="655"/>
        <v>480</v>
      </c>
      <c r="BT1644" s="12" t="str">
        <f t="shared" si="635"/>
        <v>High</v>
      </c>
      <c r="BU1644">
        <f t="shared" si="656"/>
        <v>480</v>
      </c>
      <c r="BV1644">
        <f t="shared" si="657"/>
        <v>300</v>
      </c>
      <c r="BW1644">
        <v>14.39</v>
      </c>
      <c r="BX1644">
        <v>0</v>
      </c>
      <c r="BY1644">
        <v>31.53</v>
      </c>
      <c r="BZ1644">
        <v>0</v>
      </c>
      <c r="CA1644">
        <v>2</v>
      </c>
      <c r="CB1644">
        <v>2</v>
      </c>
      <c r="CC1644">
        <v>1</v>
      </c>
      <c r="CD1644">
        <v>1</v>
      </c>
      <c r="CE1644">
        <v>2</v>
      </c>
      <c r="CF1644">
        <v>1</v>
      </c>
      <c r="CG1644">
        <v>2</v>
      </c>
      <c r="CH1644">
        <v>2</v>
      </c>
      <c r="CI1644">
        <v>2</v>
      </c>
      <c r="CJ1644">
        <v>2</v>
      </c>
      <c r="CK1644">
        <v>1</v>
      </c>
      <c r="CL1644">
        <v>2</v>
      </c>
      <c r="CM1644">
        <v>2</v>
      </c>
      <c r="CN1644">
        <v>2</v>
      </c>
      <c r="CO1644">
        <v>1</v>
      </c>
      <c r="CP1644">
        <v>0</v>
      </c>
      <c r="CQ1644">
        <v>22</v>
      </c>
      <c r="CR1644" t="s">
        <v>2090</v>
      </c>
      <c r="CS1644">
        <v>3.9308694052747342</v>
      </c>
      <c r="CT1644">
        <v>1.2696257296178219</v>
      </c>
      <c r="CU1644">
        <v>0.2273390376199744</v>
      </c>
    </row>
    <row r="1645" spans="1:99" x14ac:dyDescent="0.25">
      <c r="A1645" t="s">
        <v>2091</v>
      </c>
      <c r="B1645">
        <v>140</v>
      </c>
      <c r="C1645" t="s">
        <v>67</v>
      </c>
      <c r="D1645" t="s">
        <v>68</v>
      </c>
      <c r="E1645">
        <v>21.166666666666671</v>
      </c>
      <c r="F1645" t="s">
        <v>69</v>
      </c>
      <c r="G1645" t="s">
        <v>113</v>
      </c>
      <c r="H1645">
        <v>174</v>
      </c>
      <c r="I1645">
        <v>69.05</v>
      </c>
      <c r="J1645">
        <v>22.806843704584491</v>
      </c>
      <c r="K1645">
        <v>25.05</v>
      </c>
      <c r="L1645" t="s">
        <v>71</v>
      </c>
      <c r="M1645" t="s">
        <v>114</v>
      </c>
      <c r="N1645">
        <v>14</v>
      </c>
      <c r="O1645" t="s">
        <v>133</v>
      </c>
      <c r="P1645" t="s">
        <v>74</v>
      </c>
      <c r="Q1645" t="s">
        <v>197</v>
      </c>
      <c r="R1645">
        <v>0</v>
      </c>
      <c r="S1645" t="s">
        <v>78</v>
      </c>
      <c r="T1645" t="s">
        <v>74</v>
      </c>
      <c r="U1645" t="s">
        <v>77</v>
      </c>
      <c r="V1645" t="s">
        <v>78</v>
      </c>
      <c r="W1645" t="s">
        <v>78</v>
      </c>
      <c r="X1645">
        <v>0</v>
      </c>
      <c r="Y1645">
        <v>2</v>
      </c>
      <c r="Z1645">
        <v>2</v>
      </c>
      <c r="AA1645">
        <v>1</v>
      </c>
      <c r="AB1645">
        <v>3</v>
      </c>
      <c r="AC1645">
        <v>1</v>
      </c>
      <c r="AD1645">
        <v>3</v>
      </c>
      <c r="AE1645">
        <v>1</v>
      </c>
      <c r="AF1645">
        <v>13</v>
      </c>
      <c r="AG1645" t="s">
        <v>135</v>
      </c>
      <c r="AH1645">
        <v>6</v>
      </c>
      <c r="AI1645">
        <v>0</v>
      </c>
      <c r="AJ1645">
        <v>45</v>
      </c>
      <c r="AK1645">
        <v>45</v>
      </c>
      <c r="AL1645">
        <v>4</v>
      </c>
      <c r="AM1645">
        <v>0</v>
      </c>
      <c r="AN1645">
        <v>45</v>
      </c>
      <c r="AO1645">
        <v>45</v>
      </c>
      <c r="AP1645">
        <v>1</v>
      </c>
      <c r="AQ1645">
        <v>0</v>
      </c>
      <c r="AR1645">
        <v>30</v>
      </c>
      <c r="AS1645">
        <v>30</v>
      </c>
      <c r="AT1645" s="6">
        <f t="shared" si="636"/>
        <v>2160</v>
      </c>
      <c r="AU1645" s="6">
        <f t="shared" si="637"/>
        <v>2610.09</v>
      </c>
      <c r="AV1645" s="6">
        <f t="shared" si="638"/>
        <v>720</v>
      </c>
      <c r="AW1645" s="6">
        <f t="shared" si="639"/>
        <v>870.03</v>
      </c>
      <c r="AX1645" s="6">
        <f t="shared" si="640"/>
        <v>99</v>
      </c>
      <c r="AY1645" s="6">
        <f t="shared" si="641"/>
        <v>119.629125</v>
      </c>
      <c r="AZ1645" s="6">
        <f t="shared" si="642"/>
        <v>2979</v>
      </c>
      <c r="BA1645" s="6">
        <f t="shared" si="643"/>
        <v>3599.7491249999998</v>
      </c>
      <c r="BB1645" s="6">
        <v>8</v>
      </c>
      <c r="BC1645" s="6">
        <v>0</v>
      </c>
      <c r="BD1645" s="6" t="s">
        <v>169</v>
      </c>
      <c r="BE1645" s="6">
        <v>5</v>
      </c>
      <c r="BF1645" s="6">
        <v>0</v>
      </c>
      <c r="BG1645" s="6" t="s">
        <v>80</v>
      </c>
      <c r="BH1645" s="6">
        <f t="shared" si="644"/>
        <v>0</v>
      </c>
      <c r="BI1645" s="6">
        <f t="shared" si="645"/>
        <v>11</v>
      </c>
      <c r="BJ1645" s="6">
        <f t="shared" si="646"/>
        <v>6</v>
      </c>
      <c r="BK1645" s="6">
        <f t="shared" si="647"/>
        <v>270</v>
      </c>
      <c r="BL1645" s="6">
        <f t="shared" si="648"/>
        <v>4</v>
      </c>
      <c r="BM1645" s="6">
        <f t="shared" si="649"/>
        <v>180</v>
      </c>
      <c r="BN1645" s="6">
        <f t="shared" si="650"/>
        <v>1</v>
      </c>
      <c r="BO1645" s="6">
        <f t="shared" si="651"/>
        <v>30</v>
      </c>
      <c r="BP1645" s="6">
        <f t="shared" si="652"/>
        <v>5</v>
      </c>
      <c r="BQ1645" s="6">
        <f t="shared" si="653"/>
        <v>210</v>
      </c>
      <c r="BR1645" s="6">
        <f t="shared" si="654"/>
        <v>450</v>
      </c>
      <c r="BS1645" s="6">
        <f t="shared" si="655"/>
        <v>480</v>
      </c>
      <c r="BT1645" s="12" t="str">
        <f t="shared" si="635"/>
        <v>High</v>
      </c>
      <c r="BU1645">
        <f t="shared" si="656"/>
        <v>480</v>
      </c>
      <c r="BV1645">
        <f t="shared" si="657"/>
        <v>300</v>
      </c>
      <c r="BW1645">
        <v>14.39</v>
      </c>
      <c r="BX1645">
        <v>0</v>
      </c>
      <c r="BY1645">
        <v>31.53</v>
      </c>
      <c r="BZ1645">
        <v>0</v>
      </c>
      <c r="CA1645">
        <v>2</v>
      </c>
      <c r="CB1645">
        <v>2</v>
      </c>
      <c r="CC1645">
        <v>1</v>
      </c>
      <c r="CD1645">
        <v>1</v>
      </c>
      <c r="CE1645">
        <v>2</v>
      </c>
      <c r="CF1645">
        <v>1</v>
      </c>
      <c r="CG1645">
        <v>2</v>
      </c>
      <c r="CH1645">
        <v>2</v>
      </c>
      <c r="CI1645">
        <v>2</v>
      </c>
      <c r="CJ1645">
        <v>2</v>
      </c>
      <c r="CK1645">
        <v>1</v>
      </c>
      <c r="CL1645">
        <v>2</v>
      </c>
      <c r="CM1645">
        <v>2</v>
      </c>
      <c r="CN1645">
        <v>2</v>
      </c>
      <c r="CO1645">
        <v>1</v>
      </c>
      <c r="CP1645">
        <v>0</v>
      </c>
      <c r="CQ1645">
        <v>22</v>
      </c>
      <c r="CR1645" t="s">
        <v>2090</v>
      </c>
      <c r="CS1645">
        <v>6.2255377873754689</v>
      </c>
      <c r="CT1645">
        <v>1.527992560320083</v>
      </c>
      <c r="CU1645">
        <v>0.25606165332315789</v>
      </c>
    </row>
    <row r="1646" spans="1:99" x14ac:dyDescent="0.25">
      <c r="A1646" t="s">
        <v>2092</v>
      </c>
      <c r="B1646">
        <v>140</v>
      </c>
      <c r="C1646" t="s">
        <v>67</v>
      </c>
      <c r="D1646" t="s">
        <v>68</v>
      </c>
      <c r="E1646">
        <v>21.166666666666671</v>
      </c>
      <c r="F1646" t="s">
        <v>69</v>
      </c>
      <c r="G1646" t="s">
        <v>113</v>
      </c>
      <c r="H1646">
        <v>174</v>
      </c>
      <c r="I1646">
        <v>69.05</v>
      </c>
      <c r="J1646">
        <v>22.806843704584491</v>
      </c>
      <c r="K1646">
        <v>25.05</v>
      </c>
      <c r="L1646" t="s">
        <v>71</v>
      </c>
      <c r="M1646" t="s">
        <v>114</v>
      </c>
      <c r="N1646">
        <v>14</v>
      </c>
      <c r="O1646" t="s">
        <v>133</v>
      </c>
      <c r="P1646" t="s">
        <v>74</v>
      </c>
      <c r="Q1646" t="s">
        <v>197</v>
      </c>
      <c r="R1646">
        <v>0</v>
      </c>
      <c r="S1646" t="s">
        <v>78</v>
      </c>
      <c r="T1646" t="s">
        <v>74</v>
      </c>
      <c r="U1646" t="s">
        <v>77</v>
      </c>
      <c r="V1646" t="s">
        <v>78</v>
      </c>
      <c r="W1646" t="s">
        <v>78</v>
      </c>
      <c r="X1646">
        <v>0</v>
      </c>
      <c r="Y1646">
        <v>2</v>
      </c>
      <c r="Z1646">
        <v>2</v>
      </c>
      <c r="AA1646">
        <v>1</v>
      </c>
      <c r="AB1646">
        <v>3</v>
      </c>
      <c r="AC1646">
        <v>1</v>
      </c>
      <c r="AD1646">
        <v>3</v>
      </c>
      <c r="AE1646">
        <v>1</v>
      </c>
      <c r="AF1646">
        <v>13</v>
      </c>
      <c r="AG1646" t="s">
        <v>135</v>
      </c>
      <c r="AH1646">
        <v>6</v>
      </c>
      <c r="AI1646">
        <v>0</v>
      </c>
      <c r="AJ1646">
        <v>45</v>
      </c>
      <c r="AK1646">
        <v>45</v>
      </c>
      <c r="AL1646">
        <v>4</v>
      </c>
      <c r="AM1646">
        <v>0</v>
      </c>
      <c r="AN1646">
        <v>45</v>
      </c>
      <c r="AO1646">
        <v>45</v>
      </c>
      <c r="AP1646">
        <v>1</v>
      </c>
      <c r="AQ1646">
        <v>0</v>
      </c>
      <c r="AR1646">
        <v>30</v>
      </c>
      <c r="AS1646">
        <v>30</v>
      </c>
      <c r="AT1646" s="6">
        <f t="shared" si="636"/>
        <v>2160</v>
      </c>
      <c r="AU1646" s="6">
        <f t="shared" si="637"/>
        <v>2610.09</v>
      </c>
      <c r="AV1646" s="6">
        <f t="shared" si="638"/>
        <v>720</v>
      </c>
      <c r="AW1646" s="6">
        <f t="shared" si="639"/>
        <v>870.03</v>
      </c>
      <c r="AX1646" s="6">
        <f t="shared" si="640"/>
        <v>99</v>
      </c>
      <c r="AY1646" s="6">
        <f t="shared" si="641"/>
        <v>119.629125</v>
      </c>
      <c r="AZ1646" s="6">
        <f t="shared" si="642"/>
        <v>2979</v>
      </c>
      <c r="BA1646" s="6">
        <f t="shared" si="643"/>
        <v>3599.7491249999998</v>
      </c>
      <c r="BB1646" s="6">
        <v>8</v>
      </c>
      <c r="BC1646" s="6">
        <v>0</v>
      </c>
      <c r="BD1646" s="6" t="s">
        <v>169</v>
      </c>
      <c r="BE1646" s="6">
        <v>5</v>
      </c>
      <c r="BF1646" s="6">
        <v>0</v>
      </c>
      <c r="BG1646" s="6" t="s">
        <v>80</v>
      </c>
      <c r="BH1646" s="6">
        <f t="shared" si="644"/>
        <v>0</v>
      </c>
      <c r="BI1646" s="6">
        <f t="shared" si="645"/>
        <v>11</v>
      </c>
      <c r="BJ1646" s="6">
        <f t="shared" si="646"/>
        <v>6</v>
      </c>
      <c r="BK1646" s="6">
        <f t="shared" si="647"/>
        <v>270</v>
      </c>
      <c r="BL1646" s="6">
        <f t="shared" si="648"/>
        <v>4</v>
      </c>
      <c r="BM1646" s="6">
        <f t="shared" si="649"/>
        <v>180</v>
      </c>
      <c r="BN1646" s="6">
        <f t="shared" si="650"/>
        <v>1</v>
      </c>
      <c r="BO1646" s="6">
        <f t="shared" si="651"/>
        <v>30</v>
      </c>
      <c r="BP1646" s="6">
        <f t="shared" si="652"/>
        <v>5</v>
      </c>
      <c r="BQ1646" s="6">
        <f t="shared" si="653"/>
        <v>210</v>
      </c>
      <c r="BR1646" s="6">
        <f t="shared" si="654"/>
        <v>450</v>
      </c>
      <c r="BS1646" s="6">
        <f t="shared" si="655"/>
        <v>480</v>
      </c>
      <c r="BT1646" s="12" t="str">
        <f t="shared" si="635"/>
        <v>High</v>
      </c>
      <c r="BU1646">
        <f t="shared" si="656"/>
        <v>480</v>
      </c>
      <c r="BV1646">
        <f t="shared" si="657"/>
        <v>300</v>
      </c>
      <c r="BW1646">
        <v>14.39</v>
      </c>
      <c r="BX1646">
        <v>0</v>
      </c>
      <c r="BY1646">
        <v>31.53</v>
      </c>
      <c r="BZ1646">
        <v>0</v>
      </c>
      <c r="CA1646">
        <v>2</v>
      </c>
      <c r="CB1646">
        <v>2</v>
      </c>
      <c r="CC1646">
        <v>1</v>
      </c>
      <c r="CD1646">
        <v>1</v>
      </c>
      <c r="CE1646">
        <v>2</v>
      </c>
      <c r="CF1646">
        <v>1</v>
      </c>
      <c r="CG1646">
        <v>2</v>
      </c>
      <c r="CH1646">
        <v>2</v>
      </c>
      <c r="CI1646">
        <v>2</v>
      </c>
      <c r="CJ1646">
        <v>2</v>
      </c>
      <c r="CK1646">
        <v>1</v>
      </c>
      <c r="CL1646">
        <v>2</v>
      </c>
      <c r="CM1646">
        <v>2</v>
      </c>
      <c r="CN1646">
        <v>2</v>
      </c>
      <c r="CO1646">
        <v>1</v>
      </c>
      <c r="CP1646">
        <v>0</v>
      </c>
      <c r="CQ1646">
        <v>22</v>
      </c>
      <c r="CR1646" t="s">
        <v>2090</v>
      </c>
      <c r="CS1646">
        <v>7.7508226549963206</v>
      </c>
      <c r="CT1646">
        <v>1.601153173456161</v>
      </c>
      <c r="CU1646">
        <v>0.2358324539256362</v>
      </c>
    </row>
    <row r="1647" spans="1:99" x14ac:dyDescent="0.25">
      <c r="A1647" t="s">
        <v>2093</v>
      </c>
      <c r="B1647">
        <v>140</v>
      </c>
      <c r="C1647" t="s">
        <v>86</v>
      </c>
      <c r="D1647" t="s">
        <v>68</v>
      </c>
      <c r="E1647">
        <v>21.166666666666671</v>
      </c>
      <c r="F1647" t="s">
        <v>69</v>
      </c>
      <c r="G1647" t="s">
        <v>113</v>
      </c>
      <c r="H1647">
        <v>174</v>
      </c>
      <c r="I1647">
        <v>69.05</v>
      </c>
      <c r="J1647">
        <v>22.806843704584491</v>
      </c>
      <c r="K1647">
        <v>25.05</v>
      </c>
      <c r="L1647" t="s">
        <v>71</v>
      </c>
      <c r="M1647" t="s">
        <v>114</v>
      </c>
      <c r="N1647">
        <v>14</v>
      </c>
      <c r="O1647" t="s">
        <v>133</v>
      </c>
      <c r="P1647" t="s">
        <v>74</v>
      </c>
      <c r="Q1647" t="s">
        <v>197</v>
      </c>
      <c r="R1647">
        <v>0</v>
      </c>
      <c r="S1647" t="s">
        <v>78</v>
      </c>
      <c r="T1647" t="s">
        <v>74</v>
      </c>
      <c r="U1647" t="s">
        <v>77</v>
      </c>
      <c r="V1647" t="s">
        <v>78</v>
      </c>
      <c r="W1647" t="s">
        <v>78</v>
      </c>
      <c r="X1647">
        <v>0</v>
      </c>
      <c r="Y1647">
        <v>2</v>
      </c>
      <c r="Z1647">
        <v>2</v>
      </c>
      <c r="AA1647">
        <v>1</v>
      </c>
      <c r="AB1647">
        <v>3</v>
      </c>
      <c r="AC1647">
        <v>1</v>
      </c>
      <c r="AD1647">
        <v>3</v>
      </c>
      <c r="AE1647">
        <v>1</v>
      </c>
      <c r="AF1647">
        <v>13</v>
      </c>
      <c r="AG1647" t="s">
        <v>135</v>
      </c>
      <c r="AH1647">
        <v>6</v>
      </c>
      <c r="AI1647">
        <v>0</v>
      </c>
      <c r="AJ1647">
        <v>45</v>
      </c>
      <c r="AK1647">
        <v>45</v>
      </c>
      <c r="AL1647">
        <v>4</v>
      </c>
      <c r="AM1647">
        <v>0</v>
      </c>
      <c r="AN1647">
        <v>45</v>
      </c>
      <c r="AO1647">
        <v>45</v>
      </c>
      <c r="AP1647">
        <v>1</v>
      </c>
      <c r="AQ1647">
        <v>0</v>
      </c>
      <c r="AR1647">
        <v>30</v>
      </c>
      <c r="AS1647">
        <v>30</v>
      </c>
      <c r="AT1647" s="6">
        <f t="shared" si="636"/>
        <v>2160</v>
      </c>
      <c r="AU1647" s="6">
        <f t="shared" si="637"/>
        <v>2610.09</v>
      </c>
      <c r="AV1647" s="6">
        <f t="shared" si="638"/>
        <v>720</v>
      </c>
      <c r="AW1647" s="6">
        <f t="shared" si="639"/>
        <v>870.03</v>
      </c>
      <c r="AX1647" s="6">
        <f t="shared" si="640"/>
        <v>99</v>
      </c>
      <c r="AY1647" s="6">
        <f t="shared" si="641"/>
        <v>119.629125</v>
      </c>
      <c r="AZ1647" s="6">
        <f t="shared" si="642"/>
        <v>2979</v>
      </c>
      <c r="BA1647" s="6">
        <f t="shared" si="643"/>
        <v>3599.7491249999998</v>
      </c>
      <c r="BB1647" s="6">
        <v>8</v>
      </c>
      <c r="BC1647" s="6">
        <v>0</v>
      </c>
      <c r="BD1647" s="6" t="s">
        <v>169</v>
      </c>
      <c r="BE1647" s="6">
        <v>5</v>
      </c>
      <c r="BF1647" s="6">
        <v>0</v>
      </c>
      <c r="BG1647" s="6" t="s">
        <v>80</v>
      </c>
      <c r="BH1647" s="6">
        <f t="shared" si="644"/>
        <v>0</v>
      </c>
      <c r="BI1647" s="6">
        <f t="shared" si="645"/>
        <v>11</v>
      </c>
      <c r="BJ1647" s="6">
        <f t="shared" si="646"/>
        <v>6</v>
      </c>
      <c r="BK1647" s="6">
        <f t="shared" si="647"/>
        <v>270</v>
      </c>
      <c r="BL1647" s="6">
        <f t="shared" si="648"/>
        <v>4</v>
      </c>
      <c r="BM1647" s="6">
        <f t="shared" si="649"/>
        <v>180</v>
      </c>
      <c r="BN1647" s="6">
        <f t="shared" si="650"/>
        <v>1</v>
      </c>
      <c r="BO1647" s="6">
        <f t="shared" si="651"/>
        <v>30</v>
      </c>
      <c r="BP1647" s="6">
        <f t="shared" si="652"/>
        <v>5</v>
      </c>
      <c r="BQ1647" s="6">
        <f t="shared" si="653"/>
        <v>210</v>
      </c>
      <c r="BR1647" s="6">
        <f t="shared" si="654"/>
        <v>450</v>
      </c>
      <c r="BS1647" s="6">
        <f t="shared" si="655"/>
        <v>480</v>
      </c>
      <c r="BT1647" s="12" t="str">
        <f t="shared" si="635"/>
        <v>High</v>
      </c>
      <c r="BU1647">
        <f t="shared" si="656"/>
        <v>480</v>
      </c>
      <c r="BV1647">
        <f t="shared" si="657"/>
        <v>300</v>
      </c>
      <c r="BW1647">
        <v>14.39</v>
      </c>
      <c r="BX1647">
        <v>0</v>
      </c>
      <c r="BY1647">
        <v>31.53</v>
      </c>
      <c r="BZ1647">
        <v>0</v>
      </c>
      <c r="CA1647">
        <v>2</v>
      </c>
      <c r="CB1647">
        <v>2</v>
      </c>
      <c r="CC1647">
        <v>1</v>
      </c>
      <c r="CD1647">
        <v>1</v>
      </c>
      <c r="CE1647">
        <v>2</v>
      </c>
      <c r="CF1647">
        <v>1</v>
      </c>
      <c r="CG1647">
        <v>2</v>
      </c>
      <c r="CH1647">
        <v>2</v>
      </c>
      <c r="CI1647">
        <v>2</v>
      </c>
      <c r="CJ1647">
        <v>2</v>
      </c>
      <c r="CK1647">
        <v>1</v>
      </c>
      <c r="CL1647">
        <v>2</v>
      </c>
      <c r="CM1647">
        <v>2</v>
      </c>
      <c r="CN1647">
        <v>2</v>
      </c>
      <c r="CO1647">
        <v>1</v>
      </c>
      <c r="CP1647">
        <v>0</v>
      </c>
      <c r="CQ1647">
        <v>22</v>
      </c>
      <c r="CR1647" t="s">
        <v>2090</v>
      </c>
      <c r="CS1647">
        <v>6.8508735117205584</v>
      </c>
      <c r="CT1647">
        <v>1.971961014500816</v>
      </c>
      <c r="CU1647">
        <v>0.26244595880584648</v>
      </c>
    </row>
    <row r="1648" spans="1:99" x14ac:dyDescent="0.25">
      <c r="A1648" t="s">
        <v>2094</v>
      </c>
      <c r="B1648">
        <v>140</v>
      </c>
      <c r="C1648" t="s">
        <v>86</v>
      </c>
      <c r="D1648" t="s">
        <v>68</v>
      </c>
      <c r="E1648">
        <v>21.166666666666671</v>
      </c>
      <c r="F1648" t="s">
        <v>69</v>
      </c>
      <c r="G1648" t="s">
        <v>113</v>
      </c>
      <c r="H1648">
        <v>174</v>
      </c>
      <c r="I1648">
        <v>69.05</v>
      </c>
      <c r="J1648">
        <v>22.806843704584491</v>
      </c>
      <c r="K1648">
        <v>25.05</v>
      </c>
      <c r="L1648" t="s">
        <v>71</v>
      </c>
      <c r="M1648" t="s">
        <v>114</v>
      </c>
      <c r="N1648">
        <v>14</v>
      </c>
      <c r="O1648" t="s">
        <v>133</v>
      </c>
      <c r="P1648" t="s">
        <v>74</v>
      </c>
      <c r="Q1648" t="s">
        <v>197</v>
      </c>
      <c r="R1648">
        <v>0</v>
      </c>
      <c r="S1648" t="s">
        <v>78</v>
      </c>
      <c r="T1648" t="s">
        <v>74</v>
      </c>
      <c r="U1648" t="s">
        <v>77</v>
      </c>
      <c r="V1648" t="s">
        <v>78</v>
      </c>
      <c r="W1648" t="s">
        <v>78</v>
      </c>
      <c r="X1648">
        <v>0</v>
      </c>
      <c r="Y1648">
        <v>2</v>
      </c>
      <c r="Z1648">
        <v>2</v>
      </c>
      <c r="AA1648">
        <v>1</v>
      </c>
      <c r="AB1648">
        <v>3</v>
      </c>
      <c r="AC1648">
        <v>1</v>
      </c>
      <c r="AD1648">
        <v>3</v>
      </c>
      <c r="AE1648">
        <v>1</v>
      </c>
      <c r="AF1648">
        <v>13</v>
      </c>
      <c r="AG1648" t="s">
        <v>135</v>
      </c>
      <c r="AH1648">
        <v>6</v>
      </c>
      <c r="AI1648">
        <v>0</v>
      </c>
      <c r="AJ1648">
        <v>45</v>
      </c>
      <c r="AK1648">
        <v>45</v>
      </c>
      <c r="AL1648">
        <v>4</v>
      </c>
      <c r="AM1648">
        <v>0</v>
      </c>
      <c r="AN1648">
        <v>45</v>
      </c>
      <c r="AO1648">
        <v>45</v>
      </c>
      <c r="AP1648">
        <v>1</v>
      </c>
      <c r="AQ1648">
        <v>0</v>
      </c>
      <c r="AR1648">
        <v>30</v>
      </c>
      <c r="AS1648">
        <v>30</v>
      </c>
      <c r="AT1648" s="6">
        <f t="shared" si="636"/>
        <v>2160</v>
      </c>
      <c r="AU1648" s="6">
        <f t="shared" si="637"/>
        <v>2610.09</v>
      </c>
      <c r="AV1648" s="6">
        <f t="shared" si="638"/>
        <v>720</v>
      </c>
      <c r="AW1648" s="6">
        <f t="shared" si="639"/>
        <v>870.03</v>
      </c>
      <c r="AX1648" s="6">
        <f t="shared" si="640"/>
        <v>99</v>
      </c>
      <c r="AY1648" s="6">
        <f t="shared" si="641"/>
        <v>119.629125</v>
      </c>
      <c r="AZ1648" s="6">
        <f t="shared" si="642"/>
        <v>2979</v>
      </c>
      <c r="BA1648" s="6">
        <f t="shared" si="643"/>
        <v>3599.7491249999998</v>
      </c>
      <c r="BB1648" s="6">
        <v>8</v>
      </c>
      <c r="BC1648" s="6">
        <v>0</v>
      </c>
      <c r="BD1648" s="6" t="s">
        <v>169</v>
      </c>
      <c r="BE1648" s="6">
        <v>5</v>
      </c>
      <c r="BF1648" s="6">
        <v>0</v>
      </c>
      <c r="BG1648" s="6" t="s">
        <v>80</v>
      </c>
      <c r="BH1648" s="6">
        <f t="shared" si="644"/>
        <v>0</v>
      </c>
      <c r="BI1648" s="6">
        <f t="shared" si="645"/>
        <v>11</v>
      </c>
      <c r="BJ1648" s="6">
        <f t="shared" si="646"/>
        <v>6</v>
      </c>
      <c r="BK1648" s="6">
        <f t="shared" si="647"/>
        <v>270</v>
      </c>
      <c r="BL1648" s="6">
        <f t="shared" si="648"/>
        <v>4</v>
      </c>
      <c r="BM1648" s="6">
        <f t="shared" si="649"/>
        <v>180</v>
      </c>
      <c r="BN1648" s="6">
        <f t="shared" si="650"/>
        <v>1</v>
      </c>
      <c r="BO1648" s="6">
        <f t="shared" si="651"/>
        <v>30</v>
      </c>
      <c r="BP1648" s="6">
        <f t="shared" si="652"/>
        <v>5</v>
      </c>
      <c r="BQ1648" s="6">
        <f t="shared" si="653"/>
        <v>210</v>
      </c>
      <c r="BR1648" s="6">
        <f t="shared" si="654"/>
        <v>450</v>
      </c>
      <c r="BS1648" s="6">
        <f t="shared" si="655"/>
        <v>480</v>
      </c>
      <c r="BT1648" s="12" t="str">
        <f t="shared" si="635"/>
        <v>High</v>
      </c>
      <c r="BU1648">
        <f t="shared" si="656"/>
        <v>480</v>
      </c>
      <c r="BV1648">
        <f t="shared" si="657"/>
        <v>300</v>
      </c>
      <c r="BW1648">
        <v>14.39</v>
      </c>
      <c r="BX1648">
        <v>0</v>
      </c>
      <c r="BY1648">
        <v>31.53</v>
      </c>
      <c r="BZ1648">
        <v>0</v>
      </c>
      <c r="CA1648">
        <v>2</v>
      </c>
      <c r="CB1648">
        <v>2</v>
      </c>
      <c r="CC1648">
        <v>1</v>
      </c>
      <c r="CD1648">
        <v>1</v>
      </c>
      <c r="CE1648">
        <v>2</v>
      </c>
      <c r="CF1648">
        <v>1</v>
      </c>
      <c r="CG1648">
        <v>2</v>
      </c>
      <c r="CH1648">
        <v>2</v>
      </c>
      <c r="CI1648">
        <v>2</v>
      </c>
      <c r="CJ1648">
        <v>2</v>
      </c>
      <c r="CK1648">
        <v>1</v>
      </c>
      <c r="CL1648">
        <v>2</v>
      </c>
      <c r="CM1648">
        <v>2</v>
      </c>
      <c r="CN1648">
        <v>2</v>
      </c>
      <c r="CO1648">
        <v>1</v>
      </c>
      <c r="CP1648">
        <v>0</v>
      </c>
      <c r="CQ1648">
        <v>22</v>
      </c>
      <c r="CR1648" t="s">
        <v>2090</v>
      </c>
      <c r="CS1648">
        <v>8.2223377132518678</v>
      </c>
      <c r="CT1648">
        <v>1.861798993101909</v>
      </c>
      <c r="CU1648">
        <v>0.29556132959529691</v>
      </c>
    </row>
    <row r="1649" spans="1:99" x14ac:dyDescent="0.25">
      <c r="A1649" t="s">
        <v>2095</v>
      </c>
      <c r="B1649">
        <v>140</v>
      </c>
      <c r="C1649" t="s">
        <v>86</v>
      </c>
      <c r="D1649" t="s">
        <v>68</v>
      </c>
      <c r="E1649">
        <v>21.166666666666671</v>
      </c>
      <c r="F1649" t="s">
        <v>69</v>
      </c>
      <c r="G1649" t="s">
        <v>113</v>
      </c>
      <c r="H1649">
        <v>174</v>
      </c>
      <c r="I1649">
        <v>69.05</v>
      </c>
      <c r="J1649">
        <v>22.806843704584491</v>
      </c>
      <c r="K1649">
        <v>25.05</v>
      </c>
      <c r="L1649" t="s">
        <v>71</v>
      </c>
      <c r="M1649" t="s">
        <v>114</v>
      </c>
      <c r="N1649">
        <v>14</v>
      </c>
      <c r="O1649" t="s">
        <v>133</v>
      </c>
      <c r="P1649" t="s">
        <v>74</v>
      </c>
      <c r="Q1649" t="s">
        <v>197</v>
      </c>
      <c r="R1649">
        <v>0</v>
      </c>
      <c r="S1649" t="s">
        <v>78</v>
      </c>
      <c r="T1649" t="s">
        <v>74</v>
      </c>
      <c r="U1649" t="s">
        <v>77</v>
      </c>
      <c r="V1649" t="s">
        <v>78</v>
      </c>
      <c r="W1649" t="s">
        <v>78</v>
      </c>
      <c r="X1649">
        <v>0</v>
      </c>
      <c r="Y1649">
        <v>2</v>
      </c>
      <c r="Z1649">
        <v>2</v>
      </c>
      <c r="AA1649">
        <v>1</v>
      </c>
      <c r="AB1649">
        <v>3</v>
      </c>
      <c r="AC1649">
        <v>1</v>
      </c>
      <c r="AD1649">
        <v>3</v>
      </c>
      <c r="AE1649">
        <v>1</v>
      </c>
      <c r="AF1649">
        <v>13</v>
      </c>
      <c r="AG1649" t="s">
        <v>135</v>
      </c>
      <c r="AH1649">
        <v>6</v>
      </c>
      <c r="AI1649">
        <v>0</v>
      </c>
      <c r="AJ1649">
        <v>45</v>
      </c>
      <c r="AK1649">
        <v>45</v>
      </c>
      <c r="AL1649">
        <v>4</v>
      </c>
      <c r="AM1649">
        <v>0</v>
      </c>
      <c r="AN1649">
        <v>45</v>
      </c>
      <c r="AO1649">
        <v>45</v>
      </c>
      <c r="AP1649">
        <v>1</v>
      </c>
      <c r="AQ1649">
        <v>0</v>
      </c>
      <c r="AR1649">
        <v>30</v>
      </c>
      <c r="AS1649">
        <v>30</v>
      </c>
      <c r="AT1649" s="6">
        <f t="shared" si="636"/>
        <v>2160</v>
      </c>
      <c r="AU1649" s="6">
        <f t="shared" si="637"/>
        <v>2610.09</v>
      </c>
      <c r="AV1649" s="6">
        <f t="shared" si="638"/>
        <v>720</v>
      </c>
      <c r="AW1649" s="6">
        <f t="shared" si="639"/>
        <v>870.03</v>
      </c>
      <c r="AX1649" s="6">
        <f t="shared" si="640"/>
        <v>99</v>
      </c>
      <c r="AY1649" s="6">
        <f t="shared" si="641"/>
        <v>119.629125</v>
      </c>
      <c r="AZ1649" s="6">
        <f t="shared" si="642"/>
        <v>2979</v>
      </c>
      <c r="BA1649" s="6">
        <f t="shared" si="643"/>
        <v>3599.7491249999998</v>
      </c>
      <c r="BB1649" s="6">
        <v>8</v>
      </c>
      <c r="BC1649" s="6">
        <v>0</v>
      </c>
      <c r="BD1649" s="6" t="s">
        <v>169</v>
      </c>
      <c r="BE1649" s="6">
        <v>5</v>
      </c>
      <c r="BF1649" s="6">
        <v>0</v>
      </c>
      <c r="BG1649" s="6" t="s">
        <v>80</v>
      </c>
      <c r="BH1649" s="6">
        <f t="shared" si="644"/>
        <v>0</v>
      </c>
      <c r="BI1649" s="6">
        <f t="shared" si="645"/>
        <v>11</v>
      </c>
      <c r="BJ1649" s="6">
        <f t="shared" si="646"/>
        <v>6</v>
      </c>
      <c r="BK1649" s="6">
        <f t="shared" si="647"/>
        <v>270</v>
      </c>
      <c r="BL1649" s="6">
        <f t="shared" si="648"/>
        <v>4</v>
      </c>
      <c r="BM1649" s="6">
        <f t="shared" si="649"/>
        <v>180</v>
      </c>
      <c r="BN1649" s="6">
        <f t="shared" si="650"/>
        <v>1</v>
      </c>
      <c r="BO1649" s="6">
        <f t="shared" si="651"/>
        <v>30</v>
      </c>
      <c r="BP1649" s="6">
        <f t="shared" si="652"/>
        <v>5</v>
      </c>
      <c r="BQ1649" s="6">
        <f t="shared" si="653"/>
        <v>210</v>
      </c>
      <c r="BR1649" s="6">
        <f t="shared" si="654"/>
        <v>450</v>
      </c>
      <c r="BS1649" s="6">
        <f t="shared" si="655"/>
        <v>480</v>
      </c>
      <c r="BT1649" s="12" t="str">
        <f t="shared" ref="BT1649:BT1712" si="659">IF(AND(BH1649&gt;16,I1649&gt;1),"Not Classified",IF(OR(AND(BI1649&gt;=7,(AZ1649&gt;=3000)),AND(AH1649&gt;=3, AZ1649&gt;=1500)),"High",IF(OR(AND(BI1649&gt;=5,AZ1649&gt;=600),AND(AH1649&gt;=3,BK1649&gt;=20),AND(BP1649&gt;=5,BQ1649&gt;=150)),"Moderate","Low")))</f>
        <v>High</v>
      </c>
      <c r="BU1649">
        <f t="shared" si="656"/>
        <v>480</v>
      </c>
      <c r="BV1649">
        <f t="shared" si="657"/>
        <v>300</v>
      </c>
      <c r="BW1649">
        <v>14.39</v>
      </c>
      <c r="BX1649">
        <v>0</v>
      </c>
      <c r="BY1649">
        <v>31.53</v>
      </c>
      <c r="BZ1649">
        <v>0</v>
      </c>
      <c r="CA1649">
        <v>2</v>
      </c>
      <c r="CB1649">
        <v>2</v>
      </c>
      <c r="CC1649">
        <v>1</v>
      </c>
      <c r="CD1649">
        <v>1</v>
      </c>
      <c r="CE1649">
        <v>2</v>
      </c>
      <c r="CF1649">
        <v>1</v>
      </c>
      <c r="CG1649">
        <v>2</v>
      </c>
      <c r="CH1649">
        <v>2</v>
      </c>
      <c r="CI1649">
        <v>2</v>
      </c>
      <c r="CJ1649">
        <v>2</v>
      </c>
      <c r="CK1649">
        <v>1</v>
      </c>
      <c r="CL1649">
        <v>2</v>
      </c>
      <c r="CM1649">
        <v>2</v>
      </c>
      <c r="CN1649">
        <v>2</v>
      </c>
      <c r="CO1649">
        <v>1</v>
      </c>
      <c r="CP1649">
        <v>0</v>
      </c>
      <c r="CQ1649">
        <v>22</v>
      </c>
      <c r="CR1649" t="s">
        <v>2090</v>
      </c>
      <c r="CS1649">
        <v>4.7284168022084199</v>
      </c>
      <c r="CT1649">
        <v>1.8206544201106121</v>
      </c>
      <c r="CU1649">
        <v>0.41241351869936788</v>
      </c>
    </row>
    <row r="1650" spans="1:99" x14ac:dyDescent="0.25">
      <c r="A1650" t="s">
        <v>2096</v>
      </c>
      <c r="B1650">
        <v>140</v>
      </c>
      <c r="C1650" t="s">
        <v>67</v>
      </c>
      <c r="D1650" t="s">
        <v>90</v>
      </c>
      <c r="E1650">
        <v>21.166666666666671</v>
      </c>
      <c r="F1650" t="s">
        <v>69</v>
      </c>
      <c r="G1650" t="s">
        <v>113</v>
      </c>
      <c r="H1650">
        <v>174</v>
      </c>
      <c r="I1650">
        <v>69.05</v>
      </c>
      <c r="J1650">
        <v>22.806843704584491</v>
      </c>
      <c r="K1650">
        <v>25.05</v>
      </c>
      <c r="L1650" t="s">
        <v>71</v>
      </c>
      <c r="M1650" t="s">
        <v>114</v>
      </c>
      <c r="N1650">
        <v>14</v>
      </c>
      <c r="O1650" t="s">
        <v>133</v>
      </c>
      <c r="P1650" t="s">
        <v>74</v>
      </c>
      <c r="Q1650" t="s">
        <v>197</v>
      </c>
      <c r="R1650">
        <v>0</v>
      </c>
      <c r="S1650" t="s">
        <v>78</v>
      </c>
      <c r="T1650" t="s">
        <v>74</v>
      </c>
      <c r="U1650" t="s">
        <v>77</v>
      </c>
      <c r="V1650" t="s">
        <v>78</v>
      </c>
      <c r="W1650" t="s">
        <v>78</v>
      </c>
      <c r="X1650">
        <v>0</v>
      </c>
      <c r="Y1650">
        <v>2</v>
      </c>
      <c r="Z1650">
        <v>2</v>
      </c>
      <c r="AA1650">
        <v>1</v>
      </c>
      <c r="AB1650">
        <v>3</v>
      </c>
      <c r="AC1650">
        <v>1</v>
      </c>
      <c r="AD1650">
        <v>3</v>
      </c>
      <c r="AE1650">
        <v>1</v>
      </c>
      <c r="AF1650">
        <v>13</v>
      </c>
      <c r="AG1650" t="s">
        <v>135</v>
      </c>
      <c r="AH1650">
        <v>6</v>
      </c>
      <c r="AI1650">
        <v>0</v>
      </c>
      <c r="AJ1650">
        <v>45</v>
      </c>
      <c r="AK1650">
        <v>45</v>
      </c>
      <c r="AL1650">
        <v>4</v>
      </c>
      <c r="AM1650">
        <v>0</v>
      </c>
      <c r="AN1650">
        <v>45</v>
      </c>
      <c r="AO1650">
        <v>45</v>
      </c>
      <c r="AP1650">
        <v>1</v>
      </c>
      <c r="AQ1650">
        <v>0</v>
      </c>
      <c r="AR1650">
        <v>30</v>
      </c>
      <c r="AS1650">
        <v>30</v>
      </c>
      <c r="AT1650" s="6">
        <f t="shared" si="636"/>
        <v>2160</v>
      </c>
      <c r="AU1650" s="6">
        <f t="shared" si="637"/>
        <v>2610.09</v>
      </c>
      <c r="AV1650" s="6">
        <f t="shared" si="638"/>
        <v>720</v>
      </c>
      <c r="AW1650" s="6">
        <f t="shared" si="639"/>
        <v>870.03</v>
      </c>
      <c r="AX1650" s="6">
        <f t="shared" si="640"/>
        <v>99</v>
      </c>
      <c r="AY1650" s="6">
        <f t="shared" si="641"/>
        <v>119.629125</v>
      </c>
      <c r="AZ1650" s="6">
        <f t="shared" si="642"/>
        <v>2979</v>
      </c>
      <c r="BA1650" s="6">
        <f t="shared" si="643"/>
        <v>3599.7491249999998</v>
      </c>
      <c r="BB1650" s="6">
        <v>8</v>
      </c>
      <c r="BC1650" s="6">
        <v>0</v>
      </c>
      <c r="BD1650" s="6" t="s">
        <v>169</v>
      </c>
      <c r="BE1650" s="6">
        <v>5</v>
      </c>
      <c r="BF1650" s="6">
        <v>0</v>
      </c>
      <c r="BG1650" s="6" t="s">
        <v>80</v>
      </c>
      <c r="BH1650" s="6">
        <f t="shared" si="644"/>
        <v>0</v>
      </c>
      <c r="BI1650" s="6">
        <f t="shared" si="645"/>
        <v>11</v>
      </c>
      <c r="BJ1650" s="6">
        <f t="shared" si="646"/>
        <v>6</v>
      </c>
      <c r="BK1650" s="6">
        <f t="shared" si="647"/>
        <v>270</v>
      </c>
      <c r="BL1650" s="6">
        <f t="shared" si="648"/>
        <v>4</v>
      </c>
      <c r="BM1650" s="6">
        <f t="shared" si="649"/>
        <v>180</v>
      </c>
      <c r="BN1650" s="6">
        <f t="shared" si="650"/>
        <v>1</v>
      </c>
      <c r="BO1650" s="6">
        <f t="shared" si="651"/>
        <v>30</v>
      </c>
      <c r="BP1650" s="6">
        <f t="shared" si="652"/>
        <v>5</v>
      </c>
      <c r="BQ1650" s="6">
        <f t="shared" si="653"/>
        <v>210</v>
      </c>
      <c r="BR1650" s="6">
        <f t="shared" si="654"/>
        <v>450</v>
      </c>
      <c r="BS1650" s="6">
        <f t="shared" si="655"/>
        <v>480</v>
      </c>
      <c r="BT1650" s="12" t="str">
        <f t="shared" si="659"/>
        <v>High</v>
      </c>
      <c r="BU1650">
        <f t="shared" si="656"/>
        <v>480</v>
      </c>
      <c r="BV1650">
        <f t="shared" si="657"/>
        <v>300</v>
      </c>
      <c r="BW1650">
        <v>14.39</v>
      </c>
      <c r="BX1650">
        <v>0</v>
      </c>
      <c r="BY1650">
        <v>31.53</v>
      </c>
      <c r="BZ1650">
        <v>0</v>
      </c>
      <c r="CA1650">
        <v>2</v>
      </c>
      <c r="CB1650">
        <v>2</v>
      </c>
      <c r="CC1650">
        <v>1</v>
      </c>
      <c r="CD1650">
        <v>1</v>
      </c>
      <c r="CE1650">
        <v>2</v>
      </c>
      <c r="CF1650">
        <v>1</v>
      </c>
      <c r="CG1650">
        <v>2</v>
      </c>
      <c r="CH1650">
        <v>2</v>
      </c>
      <c r="CI1650">
        <v>2</v>
      </c>
      <c r="CJ1650">
        <v>2</v>
      </c>
      <c r="CK1650">
        <v>1</v>
      </c>
      <c r="CL1650">
        <v>2</v>
      </c>
      <c r="CM1650">
        <v>2</v>
      </c>
      <c r="CN1650">
        <v>2</v>
      </c>
      <c r="CO1650">
        <v>1</v>
      </c>
      <c r="CP1650">
        <v>0</v>
      </c>
      <c r="CQ1650">
        <v>22</v>
      </c>
      <c r="CR1650" t="s">
        <v>2090</v>
      </c>
      <c r="CS1650">
        <v>17.623877765702598</v>
      </c>
      <c r="CT1650">
        <v>2.9159868237532272</v>
      </c>
      <c r="CU1650">
        <v>0.31930254877338982</v>
      </c>
    </row>
    <row r="1651" spans="1:99" x14ac:dyDescent="0.25">
      <c r="A1651" t="s">
        <v>2097</v>
      </c>
      <c r="B1651">
        <v>140</v>
      </c>
      <c r="C1651" t="s">
        <v>67</v>
      </c>
      <c r="D1651" t="s">
        <v>90</v>
      </c>
      <c r="E1651">
        <v>21.166666666666671</v>
      </c>
      <c r="F1651" t="s">
        <v>69</v>
      </c>
      <c r="G1651" t="s">
        <v>113</v>
      </c>
      <c r="H1651">
        <v>174</v>
      </c>
      <c r="I1651">
        <v>69.05</v>
      </c>
      <c r="J1651">
        <v>22.806843704584491</v>
      </c>
      <c r="K1651">
        <v>25.05</v>
      </c>
      <c r="L1651" t="s">
        <v>71</v>
      </c>
      <c r="M1651" t="s">
        <v>114</v>
      </c>
      <c r="N1651">
        <v>14</v>
      </c>
      <c r="O1651" t="s">
        <v>133</v>
      </c>
      <c r="P1651" t="s">
        <v>74</v>
      </c>
      <c r="Q1651" t="s">
        <v>197</v>
      </c>
      <c r="R1651">
        <v>0</v>
      </c>
      <c r="S1651" t="s">
        <v>78</v>
      </c>
      <c r="T1651" t="s">
        <v>74</v>
      </c>
      <c r="U1651" t="s">
        <v>77</v>
      </c>
      <c r="V1651" t="s">
        <v>78</v>
      </c>
      <c r="W1651" t="s">
        <v>78</v>
      </c>
      <c r="X1651">
        <v>0</v>
      </c>
      <c r="Y1651">
        <v>2</v>
      </c>
      <c r="Z1651">
        <v>2</v>
      </c>
      <c r="AA1651">
        <v>1</v>
      </c>
      <c r="AB1651">
        <v>3</v>
      </c>
      <c r="AC1651">
        <v>1</v>
      </c>
      <c r="AD1651">
        <v>3</v>
      </c>
      <c r="AE1651">
        <v>1</v>
      </c>
      <c r="AF1651">
        <v>13</v>
      </c>
      <c r="AG1651" t="s">
        <v>135</v>
      </c>
      <c r="AH1651">
        <v>6</v>
      </c>
      <c r="AI1651">
        <v>0</v>
      </c>
      <c r="AJ1651">
        <v>45</v>
      </c>
      <c r="AK1651">
        <v>45</v>
      </c>
      <c r="AL1651">
        <v>4</v>
      </c>
      <c r="AM1651">
        <v>0</v>
      </c>
      <c r="AN1651">
        <v>45</v>
      </c>
      <c r="AO1651">
        <v>45</v>
      </c>
      <c r="AP1651">
        <v>1</v>
      </c>
      <c r="AQ1651">
        <v>0</v>
      </c>
      <c r="AR1651">
        <v>30</v>
      </c>
      <c r="AS1651">
        <v>30</v>
      </c>
      <c r="AT1651" s="6">
        <f t="shared" si="636"/>
        <v>2160</v>
      </c>
      <c r="AU1651" s="6">
        <f t="shared" si="637"/>
        <v>2610.09</v>
      </c>
      <c r="AV1651" s="6">
        <f t="shared" si="638"/>
        <v>720</v>
      </c>
      <c r="AW1651" s="6">
        <f t="shared" si="639"/>
        <v>870.03</v>
      </c>
      <c r="AX1651" s="6">
        <f t="shared" si="640"/>
        <v>99</v>
      </c>
      <c r="AY1651" s="6">
        <f t="shared" si="641"/>
        <v>119.629125</v>
      </c>
      <c r="AZ1651" s="6">
        <f t="shared" si="642"/>
        <v>2979</v>
      </c>
      <c r="BA1651" s="6">
        <f t="shared" si="643"/>
        <v>3599.7491249999998</v>
      </c>
      <c r="BB1651" s="6">
        <v>8</v>
      </c>
      <c r="BC1651" s="6">
        <v>0</v>
      </c>
      <c r="BD1651" s="6" t="s">
        <v>169</v>
      </c>
      <c r="BE1651" s="6">
        <v>5</v>
      </c>
      <c r="BF1651" s="6">
        <v>0</v>
      </c>
      <c r="BG1651" s="6" t="s">
        <v>80</v>
      </c>
      <c r="BH1651" s="6">
        <f t="shared" si="644"/>
        <v>0</v>
      </c>
      <c r="BI1651" s="6">
        <f t="shared" si="645"/>
        <v>11</v>
      </c>
      <c r="BJ1651" s="6">
        <f t="shared" si="646"/>
        <v>6</v>
      </c>
      <c r="BK1651" s="6">
        <f t="shared" si="647"/>
        <v>270</v>
      </c>
      <c r="BL1651" s="6">
        <f t="shared" si="648"/>
        <v>4</v>
      </c>
      <c r="BM1651" s="6">
        <f t="shared" si="649"/>
        <v>180</v>
      </c>
      <c r="BN1651" s="6">
        <f t="shared" si="650"/>
        <v>1</v>
      </c>
      <c r="BO1651" s="6">
        <f t="shared" si="651"/>
        <v>30</v>
      </c>
      <c r="BP1651" s="6">
        <f t="shared" si="652"/>
        <v>5</v>
      </c>
      <c r="BQ1651" s="6">
        <f t="shared" si="653"/>
        <v>210</v>
      </c>
      <c r="BR1651" s="6">
        <f t="shared" si="654"/>
        <v>450</v>
      </c>
      <c r="BS1651" s="6">
        <f t="shared" si="655"/>
        <v>480</v>
      </c>
      <c r="BT1651" s="12" t="str">
        <f t="shared" si="659"/>
        <v>High</v>
      </c>
      <c r="BU1651">
        <f t="shared" si="656"/>
        <v>480</v>
      </c>
      <c r="BV1651">
        <f t="shared" si="657"/>
        <v>300</v>
      </c>
      <c r="BW1651">
        <v>14.39</v>
      </c>
      <c r="BX1651">
        <v>0</v>
      </c>
      <c r="BY1651">
        <v>31.53</v>
      </c>
      <c r="BZ1651">
        <v>0</v>
      </c>
      <c r="CA1651">
        <v>2</v>
      </c>
      <c r="CB1651">
        <v>2</v>
      </c>
      <c r="CC1651">
        <v>1</v>
      </c>
      <c r="CD1651">
        <v>1</v>
      </c>
      <c r="CE1651">
        <v>2</v>
      </c>
      <c r="CF1651">
        <v>1</v>
      </c>
      <c r="CG1651">
        <v>2</v>
      </c>
      <c r="CH1651">
        <v>2</v>
      </c>
      <c r="CI1651">
        <v>2</v>
      </c>
      <c r="CJ1651">
        <v>2</v>
      </c>
      <c r="CK1651">
        <v>1</v>
      </c>
      <c r="CL1651">
        <v>2</v>
      </c>
      <c r="CM1651">
        <v>2</v>
      </c>
      <c r="CN1651">
        <v>2</v>
      </c>
      <c r="CO1651">
        <v>1</v>
      </c>
      <c r="CP1651">
        <v>0</v>
      </c>
      <c r="CQ1651">
        <v>22</v>
      </c>
      <c r="CR1651" t="s">
        <v>2090</v>
      </c>
      <c r="CS1651">
        <v>20.69459473718755</v>
      </c>
      <c r="CT1651">
        <v>2.8101834282625799</v>
      </c>
      <c r="CU1651">
        <v>0.26656055169988541</v>
      </c>
    </row>
    <row r="1652" spans="1:99" x14ac:dyDescent="0.25">
      <c r="A1652" t="s">
        <v>2098</v>
      </c>
      <c r="B1652">
        <v>140</v>
      </c>
      <c r="C1652" t="s">
        <v>67</v>
      </c>
      <c r="D1652" t="s">
        <v>90</v>
      </c>
      <c r="E1652">
        <v>21.166666666666671</v>
      </c>
      <c r="F1652" t="s">
        <v>69</v>
      </c>
      <c r="G1652" t="s">
        <v>113</v>
      </c>
      <c r="H1652">
        <v>174</v>
      </c>
      <c r="I1652">
        <v>69.05</v>
      </c>
      <c r="J1652">
        <v>22.806843704584491</v>
      </c>
      <c r="K1652">
        <v>25.05</v>
      </c>
      <c r="L1652" t="s">
        <v>71</v>
      </c>
      <c r="M1652" t="s">
        <v>114</v>
      </c>
      <c r="N1652">
        <v>14</v>
      </c>
      <c r="O1652" t="s">
        <v>133</v>
      </c>
      <c r="P1652" t="s">
        <v>74</v>
      </c>
      <c r="Q1652" t="s">
        <v>197</v>
      </c>
      <c r="R1652">
        <v>0</v>
      </c>
      <c r="S1652" t="s">
        <v>78</v>
      </c>
      <c r="T1652" t="s">
        <v>74</v>
      </c>
      <c r="U1652" t="s">
        <v>77</v>
      </c>
      <c r="V1652" t="s">
        <v>78</v>
      </c>
      <c r="W1652" t="s">
        <v>78</v>
      </c>
      <c r="X1652">
        <v>0</v>
      </c>
      <c r="Y1652">
        <v>2</v>
      </c>
      <c r="Z1652">
        <v>2</v>
      </c>
      <c r="AA1652">
        <v>1</v>
      </c>
      <c r="AB1652">
        <v>3</v>
      </c>
      <c r="AC1652">
        <v>1</v>
      </c>
      <c r="AD1652">
        <v>3</v>
      </c>
      <c r="AE1652">
        <v>1</v>
      </c>
      <c r="AF1652">
        <v>13</v>
      </c>
      <c r="AG1652" t="s">
        <v>135</v>
      </c>
      <c r="AH1652">
        <v>6</v>
      </c>
      <c r="AI1652">
        <v>0</v>
      </c>
      <c r="AJ1652">
        <v>45</v>
      </c>
      <c r="AK1652">
        <v>45</v>
      </c>
      <c r="AL1652">
        <v>4</v>
      </c>
      <c r="AM1652">
        <v>0</v>
      </c>
      <c r="AN1652">
        <v>45</v>
      </c>
      <c r="AO1652">
        <v>45</v>
      </c>
      <c r="AP1652">
        <v>1</v>
      </c>
      <c r="AQ1652">
        <v>0</v>
      </c>
      <c r="AR1652">
        <v>30</v>
      </c>
      <c r="AS1652">
        <v>30</v>
      </c>
      <c r="AT1652" s="6">
        <f t="shared" si="636"/>
        <v>2160</v>
      </c>
      <c r="AU1652" s="6">
        <f t="shared" si="637"/>
        <v>2610.09</v>
      </c>
      <c r="AV1652" s="6">
        <f t="shared" si="638"/>
        <v>720</v>
      </c>
      <c r="AW1652" s="6">
        <f t="shared" si="639"/>
        <v>870.03</v>
      </c>
      <c r="AX1652" s="6">
        <f t="shared" si="640"/>
        <v>99</v>
      </c>
      <c r="AY1652" s="6">
        <f t="shared" si="641"/>
        <v>119.629125</v>
      </c>
      <c r="AZ1652" s="6">
        <f t="shared" si="642"/>
        <v>2979</v>
      </c>
      <c r="BA1652" s="6">
        <f t="shared" si="643"/>
        <v>3599.7491249999998</v>
      </c>
      <c r="BB1652" s="6">
        <v>8</v>
      </c>
      <c r="BC1652" s="6">
        <v>0</v>
      </c>
      <c r="BD1652" s="6" t="s">
        <v>169</v>
      </c>
      <c r="BE1652" s="6">
        <v>5</v>
      </c>
      <c r="BF1652" s="6">
        <v>0</v>
      </c>
      <c r="BG1652" s="6" t="s">
        <v>80</v>
      </c>
      <c r="BH1652" s="6">
        <f t="shared" si="644"/>
        <v>0</v>
      </c>
      <c r="BI1652" s="6">
        <f t="shared" si="645"/>
        <v>11</v>
      </c>
      <c r="BJ1652" s="6">
        <f t="shared" si="646"/>
        <v>6</v>
      </c>
      <c r="BK1652" s="6">
        <f t="shared" si="647"/>
        <v>270</v>
      </c>
      <c r="BL1652" s="6">
        <f t="shared" si="648"/>
        <v>4</v>
      </c>
      <c r="BM1652" s="6">
        <f t="shared" si="649"/>
        <v>180</v>
      </c>
      <c r="BN1652" s="6">
        <f t="shared" si="650"/>
        <v>1</v>
      </c>
      <c r="BO1652" s="6">
        <f t="shared" si="651"/>
        <v>30</v>
      </c>
      <c r="BP1652" s="6">
        <f t="shared" si="652"/>
        <v>5</v>
      </c>
      <c r="BQ1652" s="6">
        <f t="shared" si="653"/>
        <v>210</v>
      </c>
      <c r="BR1652" s="6">
        <f t="shared" si="654"/>
        <v>450</v>
      </c>
      <c r="BS1652" s="6">
        <f t="shared" si="655"/>
        <v>480</v>
      </c>
      <c r="BT1652" s="12" t="str">
        <f t="shared" si="659"/>
        <v>High</v>
      </c>
      <c r="BU1652">
        <f t="shared" si="656"/>
        <v>480</v>
      </c>
      <c r="BV1652">
        <f t="shared" si="657"/>
        <v>300</v>
      </c>
      <c r="BW1652">
        <v>14.39</v>
      </c>
      <c r="BX1652">
        <v>0</v>
      </c>
      <c r="BY1652">
        <v>31.53</v>
      </c>
      <c r="BZ1652">
        <v>0</v>
      </c>
      <c r="CA1652">
        <v>2</v>
      </c>
      <c r="CB1652">
        <v>2</v>
      </c>
      <c r="CC1652">
        <v>1</v>
      </c>
      <c r="CD1652">
        <v>1</v>
      </c>
      <c r="CE1652">
        <v>2</v>
      </c>
      <c r="CF1652">
        <v>1</v>
      </c>
      <c r="CG1652">
        <v>2</v>
      </c>
      <c r="CH1652">
        <v>2</v>
      </c>
      <c r="CI1652">
        <v>2</v>
      </c>
      <c r="CJ1652">
        <v>2</v>
      </c>
      <c r="CK1652">
        <v>1</v>
      </c>
      <c r="CL1652">
        <v>2</v>
      </c>
      <c r="CM1652">
        <v>2</v>
      </c>
      <c r="CN1652">
        <v>2</v>
      </c>
      <c r="CO1652">
        <v>1</v>
      </c>
      <c r="CP1652">
        <v>0</v>
      </c>
      <c r="CQ1652">
        <v>22</v>
      </c>
      <c r="CR1652" t="s">
        <v>2090</v>
      </c>
      <c r="CS1652">
        <v>16.558769493493809</v>
      </c>
      <c r="CT1652">
        <v>3.052155777693832</v>
      </c>
      <c r="CU1652">
        <v>0.30399321601543289</v>
      </c>
    </row>
    <row r="1653" spans="1:99" x14ac:dyDescent="0.25">
      <c r="A1653" t="s">
        <v>2099</v>
      </c>
      <c r="B1653">
        <v>140</v>
      </c>
      <c r="C1653" t="s">
        <v>86</v>
      </c>
      <c r="D1653" t="s">
        <v>90</v>
      </c>
      <c r="E1653">
        <v>21.166666666666671</v>
      </c>
      <c r="F1653" t="s">
        <v>69</v>
      </c>
      <c r="G1653" t="s">
        <v>113</v>
      </c>
      <c r="H1653">
        <v>174</v>
      </c>
      <c r="I1653">
        <v>69.05</v>
      </c>
      <c r="J1653">
        <v>22.806843704584491</v>
      </c>
      <c r="K1653">
        <v>25.05</v>
      </c>
      <c r="L1653" t="s">
        <v>71</v>
      </c>
      <c r="M1653" t="s">
        <v>114</v>
      </c>
      <c r="N1653">
        <v>14</v>
      </c>
      <c r="O1653" t="s">
        <v>133</v>
      </c>
      <c r="P1653" t="s">
        <v>74</v>
      </c>
      <c r="Q1653" t="s">
        <v>197</v>
      </c>
      <c r="R1653">
        <v>0</v>
      </c>
      <c r="S1653" t="s">
        <v>78</v>
      </c>
      <c r="T1653" t="s">
        <v>74</v>
      </c>
      <c r="U1653" t="s">
        <v>77</v>
      </c>
      <c r="V1653" t="s">
        <v>78</v>
      </c>
      <c r="W1653" t="s">
        <v>78</v>
      </c>
      <c r="X1653">
        <v>0</v>
      </c>
      <c r="Y1653">
        <v>2</v>
      </c>
      <c r="Z1653">
        <v>2</v>
      </c>
      <c r="AA1653">
        <v>1</v>
      </c>
      <c r="AB1653">
        <v>3</v>
      </c>
      <c r="AC1653">
        <v>1</v>
      </c>
      <c r="AD1653">
        <v>3</v>
      </c>
      <c r="AE1653">
        <v>1</v>
      </c>
      <c r="AF1653">
        <v>13</v>
      </c>
      <c r="AG1653" t="s">
        <v>135</v>
      </c>
      <c r="AH1653">
        <v>6</v>
      </c>
      <c r="AI1653">
        <v>0</v>
      </c>
      <c r="AJ1653">
        <v>45</v>
      </c>
      <c r="AK1653">
        <v>45</v>
      </c>
      <c r="AL1653">
        <v>4</v>
      </c>
      <c r="AM1653">
        <v>0</v>
      </c>
      <c r="AN1653">
        <v>45</v>
      </c>
      <c r="AO1653">
        <v>45</v>
      </c>
      <c r="AP1653">
        <v>1</v>
      </c>
      <c r="AQ1653">
        <v>0</v>
      </c>
      <c r="AR1653">
        <v>30</v>
      </c>
      <c r="AS1653">
        <v>30</v>
      </c>
      <c r="AT1653" s="6">
        <f t="shared" si="636"/>
        <v>2160</v>
      </c>
      <c r="AU1653" s="6">
        <f t="shared" si="637"/>
        <v>2610.09</v>
      </c>
      <c r="AV1653" s="6">
        <f t="shared" si="638"/>
        <v>720</v>
      </c>
      <c r="AW1653" s="6">
        <f t="shared" si="639"/>
        <v>870.03</v>
      </c>
      <c r="AX1653" s="6">
        <f t="shared" si="640"/>
        <v>99</v>
      </c>
      <c r="AY1653" s="6">
        <f t="shared" si="641"/>
        <v>119.629125</v>
      </c>
      <c r="AZ1653" s="6">
        <f t="shared" si="642"/>
        <v>2979</v>
      </c>
      <c r="BA1653" s="6">
        <f t="shared" si="643"/>
        <v>3599.7491249999998</v>
      </c>
      <c r="BB1653" s="6">
        <v>8</v>
      </c>
      <c r="BC1653" s="6">
        <v>0</v>
      </c>
      <c r="BD1653" s="6" t="s">
        <v>169</v>
      </c>
      <c r="BE1653" s="6">
        <v>5</v>
      </c>
      <c r="BF1653" s="6">
        <v>0</v>
      </c>
      <c r="BG1653" s="6" t="s">
        <v>80</v>
      </c>
      <c r="BH1653" s="6">
        <f t="shared" si="644"/>
        <v>0</v>
      </c>
      <c r="BI1653" s="6">
        <f t="shared" si="645"/>
        <v>11</v>
      </c>
      <c r="BJ1653" s="6">
        <f t="shared" si="646"/>
        <v>6</v>
      </c>
      <c r="BK1653" s="6">
        <f t="shared" si="647"/>
        <v>270</v>
      </c>
      <c r="BL1653" s="6">
        <f t="shared" si="648"/>
        <v>4</v>
      </c>
      <c r="BM1653" s="6">
        <f t="shared" si="649"/>
        <v>180</v>
      </c>
      <c r="BN1653" s="6">
        <f t="shared" si="650"/>
        <v>1</v>
      </c>
      <c r="BO1653" s="6">
        <f t="shared" si="651"/>
        <v>30</v>
      </c>
      <c r="BP1653" s="6">
        <f t="shared" si="652"/>
        <v>5</v>
      </c>
      <c r="BQ1653" s="6">
        <f t="shared" si="653"/>
        <v>210</v>
      </c>
      <c r="BR1653" s="6">
        <f t="shared" si="654"/>
        <v>450</v>
      </c>
      <c r="BS1653" s="6">
        <f t="shared" si="655"/>
        <v>480</v>
      </c>
      <c r="BT1653" s="12" t="str">
        <f t="shared" si="659"/>
        <v>High</v>
      </c>
      <c r="BU1653">
        <f t="shared" si="656"/>
        <v>480</v>
      </c>
      <c r="BV1653">
        <f t="shared" si="657"/>
        <v>300</v>
      </c>
      <c r="BW1653">
        <v>14.39</v>
      </c>
      <c r="BX1653">
        <v>0</v>
      </c>
      <c r="BY1653">
        <v>31.53</v>
      </c>
      <c r="BZ1653">
        <v>0</v>
      </c>
      <c r="CA1653">
        <v>2</v>
      </c>
      <c r="CB1653">
        <v>2</v>
      </c>
      <c r="CC1653">
        <v>1</v>
      </c>
      <c r="CD1653">
        <v>1</v>
      </c>
      <c r="CE1653">
        <v>2</v>
      </c>
      <c r="CF1653">
        <v>1</v>
      </c>
      <c r="CG1653">
        <v>2</v>
      </c>
      <c r="CH1653">
        <v>2</v>
      </c>
      <c r="CI1653">
        <v>2</v>
      </c>
      <c r="CJ1653">
        <v>2</v>
      </c>
      <c r="CK1653">
        <v>1</v>
      </c>
      <c r="CL1653">
        <v>2</v>
      </c>
      <c r="CM1653">
        <v>2</v>
      </c>
      <c r="CN1653">
        <v>2</v>
      </c>
      <c r="CO1653">
        <v>1</v>
      </c>
      <c r="CP1653">
        <v>0</v>
      </c>
      <c r="CQ1653">
        <v>22</v>
      </c>
      <c r="CR1653" t="s">
        <v>2090</v>
      </c>
      <c r="CS1653">
        <v>17.977790167630069</v>
      </c>
      <c r="CT1653">
        <v>3.3730947838231748</v>
      </c>
      <c r="CU1653">
        <v>0.32830384226746667</v>
      </c>
    </row>
    <row r="1654" spans="1:99" x14ac:dyDescent="0.25">
      <c r="A1654" t="s">
        <v>2100</v>
      </c>
      <c r="B1654">
        <v>140</v>
      </c>
      <c r="C1654" t="s">
        <v>86</v>
      </c>
      <c r="D1654" t="s">
        <v>90</v>
      </c>
      <c r="E1654">
        <v>21.166666666666671</v>
      </c>
      <c r="F1654" t="s">
        <v>69</v>
      </c>
      <c r="G1654" t="s">
        <v>113</v>
      </c>
      <c r="H1654">
        <v>174</v>
      </c>
      <c r="I1654">
        <v>69.05</v>
      </c>
      <c r="J1654">
        <v>22.806843704584491</v>
      </c>
      <c r="K1654">
        <v>25.05</v>
      </c>
      <c r="L1654" t="s">
        <v>71</v>
      </c>
      <c r="M1654" t="s">
        <v>114</v>
      </c>
      <c r="N1654">
        <v>14</v>
      </c>
      <c r="O1654" t="s">
        <v>133</v>
      </c>
      <c r="P1654" t="s">
        <v>74</v>
      </c>
      <c r="Q1654" t="s">
        <v>197</v>
      </c>
      <c r="R1654">
        <v>0</v>
      </c>
      <c r="S1654" t="s">
        <v>78</v>
      </c>
      <c r="T1654" t="s">
        <v>74</v>
      </c>
      <c r="U1654" t="s">
        <v>77</v>
      </c>
      <c r="V1654" t="s">
        <v>78</v>
      </c>
      <c r="W1654" t="s">
        <v>78</v>
      </c>
      <c r="X1654">
        <v>0</v>
      </c>
      <c r="Y1654">
        <v>2</v>
      </c>
      <c r="Z1654">
        <v>2</v>
      </c>
      <c r="AA1654">
        <v>1</v>
      </c>
      <c r="AB1654">
        <v>3</v>
      </c>
      <c r="AC1654">
        <v>1</v>
      </c>
      <c r="AD1654">
        <v>3</v>
      </c>
      <c r="AE1654">
        <v>1</v>
      </c>
      <c r="AF1654">
        <v>13</v>
      </c>
      <c r="AG1654" t="s">
        <v>135</v>
      </c>
      <c r="AH1654">
        <v>6</v>
      </c>
      <c r="AI1654">
        <v>0</v>
      </c>
      <c r="AJ1654">
        <v>45</v>
      </c>
      <c r="AK1654">
        <v>45</v>
      </c>
      <c r="AL1654">
        <v>4</v>
      </c>
      <c r="AM1654">
        <v>0</v>
      </c>
      <c r="AN1654">
        <v>45</v>
      </c>
      <c r="AO1654">
        <v>45</v>
      </c>
      <c r="AP1654">
        <v>1</v>
      </c>
      <c r="AQ1654">
        <v>0</v>
      </c>
      <c r="AR1654">
        <v>30</v>
      </c>
      <c r="AS1654">
        <v>30</v>
      </c>
      <c r="AT1654" s="6">
        <f t="shared" si="636"/>
        <v>2160</v>
      </c>
      <c r="AU1654" s="6">
        <f t="shared" si="637"/>
        <v>2610.09</v>
      </c>
      <c r="AV1654" s="6">
        <f t="shared" si="638"/>
        <v>720</v>
      </c>
      <c r="AW1654" s="6">
        <f t="shared" si="639"/>
        <v>870.03</v>
      </c>
      <c r="AX1654" s="6">
        <f t="shared" si="640"/>
        <v>99</v>
      </c>
      <c r="AY1654" s="6">
        <f t="shared" si="641"/>
        <v>119.629125</v>
      </c>
      <c r="AZ1654" s="6">
        <f t="shared" si="642"/>
        <v>2979</v>
      </c>
      <c r="BA1654" s="6">
        <f t="shared" si="643"/>
        <v>3599.7491249999998</v>
      </c>
      <c r="BB1654" s="6">
        <v>8</v>
      </c>
      <c r="BC1654" s="6">
        <v>0</v>
      </c>
      <c r="BD1654" s="6" t="s">
        <v>169</v>
      </c>
      <c r="BE1654" s="6">
        <v>5</v>
      </c>
      <c r="BF1654" s="6">
        <v>0</v>
      </c>
      <c r="BG1654" s="6" t="s">
        <v>80</v>
      </c>
      <c r="BH1654" s="6">
        <f t="shared" si="644"/>
        <v>0</v>
      </c>
      <c r="BI1654" s="6">
        <f t="shared" si="645"/>
        <v>11</v>
      </c>
      <c r="BJ1654" s="6">
        <f t="shared" si="646"/>
        <v>6</v>
      </c>
      <c r="BK1654" s="6">
        <f t="shared" si="647"/>
        <v>270</v>
      </c>
      <c r="BL1654" s="6">
        <f t="shared" si="648"/>
        <v>4</v>
      </c>
      <c r="BM1654" s="6">
        <f t="shared" si="649"/>
        <v>180</v>
      </c>
      <c r="BN1654" s="6">
        <f t="shared" si="650"/>
        <v>1</v>
      </c>
      <c r="BO1654" s="6">
        <f t="shared" si="651"/>
        <v>30</v>
      </c>
      <c r="BP1654" s="6">
        <f t="shared" si="652"/>
        <v>5</v>
      </c>
      <c r="BQ1654" s="6">
        <f t="shared" si="653"/>
        <v>210</v>
      </c>
      <c r="BR1654" s="6">
        <f t="shared" si="654"/>
        <v>450</v>
      </c>
      <c r="BS1654" s="6">
        <f t="shared" si="655"/>
        <v>480</v>
      </c>
      <c r="BT1654" s="12" t="str">
        <f t="shared" si="659"/>
        <v>High</v>
      </c>
      <c r="BU1654">
        <f t="shared" si="656"/>
        <v>480</v>
      </c>
      <c r="BV1654">
        <f t="shared" si="657"/>
        <v>300</v>
      </c>
      <c r="BW1654">
        <v>14.39</v>
      </c>
      <c r="BX1654">
        <v>0</v>
      </c>
      <c r="BY1654">
        <v>31.53</v>
      </c>
      <c r="BZ1654">
        <v>0</v>
      </c>
      <c r="CA1654">
        <v>2</v>
      </c>
      <c r="CB1654">
        <v>2</v>
      </c>
      <c r="CC1654">
        <v>1</v>
      </c>
      <c r="CD1654">
        <v>1</v>
      </c>
      <c r="CE1654">
        <v>2</v>
      </c>
      <c r="CF1654">
        <v>1</v>
      </c>
      <c r="CG1654">
        <v>2</v>
      </c>
      <c r="CH1654">
        <v>2</v>
      </c>
      <c r="CI1654">
        <v>2</v>
      </c>
      <c r="CJ1654">
        <v>2</v>
      </c>
      <c r="CK1654">
        <v>1</v>
      </c>
      <c r="CL1654">
        <v>2</v>
      </c>
      <c r="CM1654">
        <v>2</v>
      </c>
      <c r="CN1654">
        <v>2</v>
      </c>
      <c r="CO1654">
        <v>1</v>
      </c>
      <c r="CP1654">
        <v>0</v>
      </c>
      <c r="CQ1654">
        <v>22</v>
      </c>
      <c r="CR1654" t="s">
        <v>2090</v>
      </c>
      <c r="CS1654">
        <v>19.067934351883761</v>
      </c>
      <c r="CT1654">
        <v>3.548687010714898</v>
      </c>
      <c r="CU1654">
        <v>0.29496240592048178</v>
      </c>
    </row>
    <row r="1655" spans="1:99" x14ac:dyDescent="0.25">
      <c r="A1655" t="s">
        <v>2101</v>
      </c>
      <c r="B1655">
        <v>140</v>
      </c>
      <c r="C1655" t="s">
        <v>86</v>
      </c>
      <c r="D1655" t="s">
        <v>90</v>
      </c>
      <c r="E1655">
        <v>21.166666666666671</v>
      </c>
      <c r="F1655" t="s">
        <v>69</v>
      </c>
      <c r="G1655" t="s">
        <v>113</v>
      </c>
      <c r="H1655">
        <v>174</v>
      </c>
      <c r="I1655">
        <v>69.05</v>
      </c>
      <c r="J1655">
        <v>22.806843704584491</v>
      </c>
      <c r="K1655">
        <v>25.05</v>
      </c>
      <c r="L1655" t="s">
        <v>71</v>
      </c>
      <c r="M1655" t="s">
        <v>114</v>
      </c>
      <c r="N1655">
        <v>14</v>
      </c>
      <c r="O1655" t="s">
        <v>133</v>
      </c>
      <c r="P1655" t="s">
        <v>74</v>
      </c>
      <c r="Q1655" t="s">
        <v>197</v>
      </c>
      <c r="R1655">
        <v>0</v>
      </c>
      <c r="S1655" t="s">
        <v>78</v>
      </c>
      <c r="T1655" t="s">
        <v>74</v>
      </c>
      <c r="U1655" t="s">
        <v>77</v>
      </c>
      <c r="V1655" t="s">
        <v>78</v>
      </c>
      <c r="W1655" t="s">
        <v>78</v>
      </c>
      <c r="X1655">
        <v>0</v>
      </c>
      <c r="Y1655">
        <v>2</v>
      </c>
      <c r="Z1655">
        <v>2</v>
      </c>
      <c r="AA1655">
        <v>1</v>
      </c>
      <c r="AB1655">
        <v>3</v>
      </c>
      <c r="AC1655">
        <v>1</v>
      </c>
      <c r="AD1655">
        <v>3</v>
      </c>
      <c r="AE1655">
        <v>1</v>
      </c>
      <c r="AF1655">
        <v>13</v>
      </c>
      <c r="AG1655" t="s">
        <v>135</v>
      </c>
      <c r="AH1655">
        <v>6</v>
      </c>
      <c r="AI1655">
        <v>0</v>
      </c>
      <c r="AJ1655">
        <v>45</v>
      </c>
      <c r="AK1655">
        <v>45</v>
      </c>
      <c r="AL1655">
        <v>4</v>
      </c>
      <c r="AM1655">
        <v>0</v>
      </c>
      <c r="AN1655">
        <v>45</v>
      </c>
      <c r="AO1655">
        <v>45</v>
      </c>
      <c r="AP1655">
        <v>1</v>
      </c>
      <c r="AQ1655">
        <v>0</v>
      </c>
      <c r="AR1655">
        <v>30</v>
      </c>
      <c r="AS1655">
        <v>30</v>
      </c>
      <c r="AT1655" s="6">
        <f t="shared" si="636"/>
        <v>2160</v>
      </c>
      <c r="AU1655" s="6">
        <f t="shared" si="637"/>
        <v>2610.09</v>
      </c>
      <c r="AV1655" s="6">
        <f t="shared" si="638"/>
        <v>720</v>
      </c>
      <c r="AW1655" s="6">
        <f t="shared" si="639"/>
        <v>870.03</v>
      </c>
      <c r="AX1655" s="6">
        <f t="shared" si="640"/>
        <v>99</v>
      </c>
      <c r="AY1655" s="6">
        <f t="shared" si="641"/>
        <v>119.629125</v>
      </c>
      <c r="AZ1655" s="6">
        <f t="shared" si="642"/>
        <v>2979</v>
      </c>
      <c r="BA1655" s="6">
        <f t="shared" si="643"/>
        <v>3599.7491249999998</v>
      </c>
      <c r="BB1655" s="6">
        <v>8</v>
      </c>
      <c r="BC1655" s="6">
        <v>0</v>
      </c>
      <c r="BD1655" s="6" t="s">
        <v>169</v>
      </c>
      <c r="BE1655" s="6">
        <v>5</v>
      </c>
      <c r="BF1655" s="6">
        <v>0</v>
      </c>
      <c r="BG1655" s="6" t="s">
        <v>80</v>
      </c>
      <c r="BH1655" s="6">
        <f t="shared" si="644"/>
        <v>0</v>
      </c>
      <c r="BI1655" s="6">
        <f t="shared" si="645"/>
        <v>11</v>
      </c>
      <c r="BJ1655" s="6">
        <f t="shared" si="646"/>
        <v>6</v>
      </c>
      <c r="BK1655" s="6">
        <f t="shared" si="647"/>
        <v>270</v>
      </c>
      <c r="BL1655" s="6">
        <f t="shared" si="648"/>
        <v>4</v>
      </c>
      <c r="BM1655" s="6">
        <f t="shared" si="649"/>
        <v>180</v>
      </c>
      <c r="BN1655" s="6">
        <f t="shared" si="650"/>
        <v>1</v>
      </c>
      <c r="BO1655" s="6">
        <f t="shared" si="651"/>
        <v>30</v>
      </c>
      <c r="BP1655" s="6">
        <f t="shared" si="652"/>
        <v>5</v>
      </c>
      <c r="BQ1655" s="6">
        <f t="shared" si="653"/>
        <v>210</v>
      </c>
      <c r="BR1655" s="6">
        <f t="shared" si="654"/>
        <v>450</v>
      </c>
      <c r="BS1655" s="6">
        <f t="shared" si="655"/>
        <v>480</v>
      </c>
      <c r="BT1655" s="12" t="str">
        <f t="shared" si="659"/>
        <v>High</v>
      </c>
      <c r="BU1655">
        <f t="shared" si="656"/>
        <v>480</v>
      </c>
      <c r="BV1655">
        <f t="shared" si="657"/>
        <v>300</v>
      </c>
      <c r="BW1655">
        <v>14.39</v>
      </c>
      <c r="BX1655">
        <v>0</v>
      </c>
      <c r="BY1655">
        <v>31.53</v>
      </c>
      <c r="BZ1655">
        <v>0</v>
      </c>
      <c r="CA1655">
        <v>2</v>
      </c>
      <c r="CB1655">
        <v>2</v>
      </c>
      <c r="CC1655">
        <v>1</v>
      </c>
      <c r="CD1655">
        <v>1</v>
      </c>
      <c r="CE1655">
        <v>2</v>
      </c>
      <c r="CF1655">
        <v>1</v>
      </c>
      <c r="CG1655">
        <v>2</v>
      </c>
      <c r="CH1655">
        <v>2</v>
      </c>
      <c r="CI1655">
        <v>2</v>
      </c>
      <c r="CJ1655">
        <v>2</v>
      </c>
      <c r="CK1655">
        <v>1</v>
      </c>
      <c r="CL1655">
        <v>2</v>
      </c>
      <c r="CM1655">
        <v>2</v>
      </c>
      <c r="CN1655">
        <v>2</v>
      </c>
      <c r="CO1655">
        <v>1</v>
      </c>
      <c r="CP1655">
        <v>0</v>
      </c>
      <c r="CQ1655">
        <v>22</v>
      </c>
      <c r="CR1655" t="s">
        <v>2090</v>
      </c>
      <c r="CS1655">
        <v>25.346212235584421</v>
      </c>
      <c r="CT1655">
        <v>3.5590801466148809</v>
      </c>
      <c r="CU1655">
        <v>0.27954889283134893</v>
      </c>
    </row>
    <row r="1656" spans="1:99" x14ac:dyDescent="0.25">
      <c r="A1656" t="s">
        <v>2102</v>
      </c>
      <c r="B1656">
        <v>141</v>
      </c>
      <c r="C1656" t="s">
        <v>86</v>
      </c>
      <c r="D1656" t="s">
        <v>68</v>
      </c>
      <c r="E1656">
        <v>30.666666666666671</v>
      </c>
      <c r="F1656" t="s">
        <v>69</v>
      </c>
      <c r="G1656" t="s">
        <v>70</v>
      </c>
      <c r="H1656">
        <v>161.19999999999999</v>
      </c>
      <c r="I1656">
        <v>60.45</v>
      </c>
      <c r="J1656">
        <v>23.263027295285362</v>
      </c>
      <c r="K1656">
        <v>22.65</v>
      </c>
      <c r="L1656" t="s">
        <v>2103</v>
      </c>
      <c r="M1656" t="s">
        <v>114</v>
      </c>
      <c r="N1656">
        <v>19</v>
      </c>
      <c r="O1656" t="s">
        <v>133</v>
      </c>
      <c r="P1656" t="s">
        <v>78</v>
      </c>
      <c r="Q1656" t="s">
        <v>78</v>
      </c>
      <c r="R1656">
        <v>0</v>
      </c>
      <c r="S1656" t="s">
        <v>78</v>
      </c>
      <c r="T1656" t="s">
        <v>78</v>
      </c>
      <c r="U1656" t="s">
        <v>78</v>
      </c>
      <c r="V1656" t="s">
        <v>78</v>
      </c>
      <c r="W1656" t="s">
        <v>78</v>
      </c>
      <c r="X1656">
        <v>0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</v>
      </c>
      <c r="AE1656">
        <v>1</v>
      </c>
      <c r="AF1656">
        <v>7</v>
      </c>
      <c r="AG1656" t="s">
        <v>79</v>
      </c>
      <c r="AH1656">
        <v>7</v>
      </c>
      <c r="AI1656">
        <v>0</v>
      </c>
      <c r="AJ1656">
        <v>35</v>
      </c>
      <c r="AK1656">
        <v>35</v>
      </c>
      <c r="AL1656">
        <v>2</v>
      </c>
      <c r="AM1656">
        <v>0</v>
      </c>
      <c r="AN1656">
        <v>25</v>
      </c>
      <c r="AO1656">
        <v>25</v>
      </c>
      <c r="AP1656">
        <v>2</v>
      </c>
      <c r="AQ1656">
        <v>0</v>
      </c>
      <c r="AR1656">
        <v>45</v>
      </c>
      <c r="AS1656">
        <v>45</v>
      </c>
      <c r="AT1656" s="6">
        <f t="shared" si="636"/>
        <v>1960</v>
      </c>
      <c r="AU1656" s="6">
        <f t="shared" si="637"/>
        <v>2073.4349999999999</v>
      </c>
      <c r="AV1656" s="6">
        <f t="shared" si="638"/>
        <v>200</v>
      </c>
      <c r="AW1656" s="6">
        <f t="shared" si="639"/>
        <v>211.57500000000002</v>
      </c>
      <c r="AX1656" s="6">
        <f t="shared" si="640"/>
        <v>297</v>
      </c>
      <c r="AY1656" s="6">
        <f t="shared" si="641"/>
        <v>314.188875</v>
      </c>
      <c r="AZ1656" s="6">
        <f t="shared" si="642"/>
        <v>2457</v>
      </c>
      <c r="BA1656" s="6">
        <f t="shared" si="643"/>
        <v>2599.1988749999996</v>
      </c>
      <c r="BB1656" s="6">
        <v>8</v>
      </c>
      <c r="BC1656" s="6">
        <v>0</v>
      </c>
      <c r="BD1656" s="6" t="s">
        <v>169</v>
      </c>
      <c r="BE1656" s="6">
        <v>5</v>
      </c>
      <c r="BF1656" s="6">
        <v>0</v>
      </c>
      <c r="BG1656" s="6" t="s">
        <v>80</v>
      </c>
      <c r="BH1656" s="6">
        <f t="shared" si="644"/>
        <v>0</v>
      </c>
      <c r="BI1656" s="6">
        <f t="shared" si="645"/>
        <v>11</v>
      </c>
      <c r="BJ1656" s="6">
        <f t="shared" si="646"/>
        <v>7</v>
      </c>
      <c r="BK1656" s="6">
        <f t="shared" si="647"/>
        <v>245</v>
      </c>
      <c r="BL1656" s="6">
        <f t="shared" si="648"/>
        <v>2</v>
      </c>
      <c r="BM1656" s="6">
        <f t="shared" si="649"/>
        <v>50</v>
      </c>
      <c r="BN1656" s="6">
        <f t="shared" si="650"/>
        <v>2</v>
      </c>
      <c r="BO1656" s="6">
        <f t="shared" si="651"/>
        <v>90</v>
      </c>
      <c r="BP1656" s="6">
        <f t="shared" si="652"/>
        <v>4</v>
      </c>
      <c r="BQ1656" s="6">
        <f t="shared" si="653"/>
        <v>140</v>
      </c>
      <c r="BR1656" s="6">
        <f t="shared" si="654"/>
        <v>295</v>
      </c>
      <c r="BS1656" s="6">
        <f t="shared" si="655"/>
        <v>385</v>
      </c>
      <c r="BT1656" s="12" t="str">
        <f t="shared" si="659"/>
        <v>High</v>
      </c>
      <c r="BU1656">
        <f t="shared" si="656"/>
        <v>480</v>
      </c>
      <c r="BV1656">
        <f t="shared" si="657"/>
        <v>300</v>
      </c>
      <c r="BW1656">
        <v>18.579999999999998</v>
      </c>
      <c r="BX1656">
        <v>1</v>
      </c>
      <c r="BY1656">
        <v>43.35</v>
      </c>
      <c r="BZ1656">
        <v>0</v>
      </c>
      <c r="CA1656">
        <v>2</v>
      </c>
      <c r="CB1656">
        <v>1</v>
      </c>
      <c r="CC1656">
        <v>1</v>
      </c>
      <c r="CD1656">
        <v>1</v>
      </c>
      <c r="CE1656">
        <v>2</v>
      </c>
      <c r="CF1656">
        <v>1</v>
      </c>
      <c r="CG1656">
        <v>1</v>
      </c>
      <c r="CH1656">
        <v>1</v>
      </c>
      <c r="CI1656">
        <v>2</v>
      </c>
      <c r="CJ1656">
        <v>2</v>
      </c>
      <c r="CK1656">
        <v>1</v>
      </c>
      <c r="CL1656">
        <v>2</v>
      </c>
      <c r="CM1656">
        <v>2</v>
      </c>
      <c r="CN1656">
        <v>2</v>
      </c>
      <c r="CO1656">
        <v>2</v>
      </c>
      <c r="CP1656">
        <v>1</v>
      </c>
      <c r="CQ1656">
        <v>22</v>
      </c>
      <c r="CR1656" t="s">
        <v>2104</v>
      </c>
      <c r="CS1656">
        <v>2.1726944448737768</v>
      </c>
      <c r="CT1656">
        <v>0.80795088007341442</v>
      </c>
      <c r="CU1656">
        <v>0.2449725700554729</v>
      </c>
    </row>
    <row r="1657" spans="1:99" x14ac:dyDescent="0.25">
      <c r="A1657" t="s">
        <v>2105</v>
      </c>
      <c r="B1657">
        <v>141</v>
      </c>
      <c r="C1657" t="s">
        <v>86</v>
      </c>
      <c r="D1657" t="s">
        <v>68</v>
      </c>
      <c r="E1657">
        <v>30.666666666666671</v>
      </c>
      <c r="F1657" t="s">
        <v>69</v>
      </c>
      <c r="G1657" t="s">
        <v>70</v>
      </c>
      <c r="H1657">
        <v>161.19999999999999</v>
      </c>
      <c r="I1657">
        <v>60.45</v>
      </c>
      <c r="J1657">
        <v>23.263027295285362</v>
      </c>
      <c r="K1657">
        <v>22.65</v>
      </c>
      <c r="L1657" t="s">
        <v>2103</v>
      </c>
      <c r="M1657" t="s">
        <v>114</v>
      </c>
      <c r="N1657">
        <v>19</v>
      </c>
      <c r="O1657" t="s">
        <v>133</v>
      </c>
      <c r="P1657" t="s">
        <v>78</v>
      </c>
      <c r="Q1657" t="s">
        <v>78</v>
      </c>
      <c r="R1657">
        <v>0</v>
      </c>
      <c r="S1657" t="s">
        <v>78</v>
      </c>
      <c r="T1657" t="s">
        <v>78</v>
      </c>
      <c r="U1657" t="s">
        <v>78</v>
      </c>
      <c r="V1657" t="s">
        <v>78</v>
      </c>
      <c r="W1657" t="s">
        <v>78</v>
      </c>
      <c r="X1657">
        <v>0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7</v>
      </c>
      <c r="AG1657" t="s">
        <v>79</v>
      </c>
      <c r="AH1657">
        <v>7</v>
      </c>
      <c r="AI1657">
        <v>0</v>
      </c>
      <c r="AJ1657">
        <v>35</v>
      </c>
      <c r="AK1657">
        <v>35</v>
      </c>
      <c r="AL1657">
        <v>2</v>
      </c>
      <c r="AM1657">
        <v>0</v>
      </c>
      <c r="AN1657">
        <v>25</v>
      </c>
      <c r="AO1657">
        <v>25</v>
      </c>
      <c r="AP1657">
        <v>2</v>
      </c>
      <c r="AQ1657">
        <v>0</v>
      </c>
      <c r="AR1657">
        <v>45</v>
      </c>
      <c r="AS1657">
        <v>45</v>
      </c>
      <c r="AT1657" s="6">
        <f t="shared" si="636"/>
        <v>1960</v>
      </c>
      <c r="AU1657" s="6">
        <f t="shared" si="637"/>
        <v>2073.4349999999999</v>
      </c>
      <c r="AV1657" s="6">
        <f t="shared" si="638"/>
        <v>200</v>
      </c>
      <c r="AW1657" s="6">
        <f t="shared" si="639"/>
        <v>211.57500000000002</v>
      </c>
      <c r="AX1657" s="6">
        <f t="shared" si="640"/>
        <v>297</v>
      </c>
      <c r="AY1657" s="6">
        <f t="shared" si="641"/>
        <v>314.188875</v>
      </c>
      <c r="AZ1657" s="6">
        <f t="shared" si="642"/>
        <v>2457</v>
      </c>
      <c r="BA1657" s="6">
        <f t="shared" si="643"/>
        <v>2599.1988749999996</v>
      </c>
      <c r="BB1657" s="6">
        <v>8</v>
      </c>
      <c r="BC1657" s="6">
        <v>0</v>
      </c>
      <c r="BD1657" s="6" t="s">
        <v>169</v>
      </c>
      <c r="BE1657" s="6">
        <v>5</v>
      </c>
      <c r="BF1657" s="6">
        <v>0</v>
      </c>
      <c r="BG1657" s="6" t="s">
        <v>80</v>
      </c>
      <c r="BH1657" s="6">
        <f t="shared" si="644"/>
        <v>0</v>
      </c>
      <c r="BI1657" s="6">
        <f t="shared" si="645"/>
        <v>11</v>
      </c>
      <c r="BJ1657" s="6">
        <f t="shared" si="646"/>
        <v>7</v>
      </c>
      <c r="BK1657" s="6">
        <f t="shared" si="647"/>
        <v>245</v>
      </c>
      <c r="BL1657" s="6">
        <f t="shared" si="648"/>
        <v>2</v>
      </c>
      <c r="BM1657" s="6">
        <f t="shared" si="649"/>
        <v>50</v>
      </c>
      <c r="BN1657" s="6">
        <f t="shared" si="650"/>
        <v>2</v>
      </c>
      <c r="BO1657" s="6">
        <f t="shared" si="651"/>
        <v>90</v>
      </c>
      <c r="BP1657" s="6">
        <f t="shared" si="652"/>
        <v>4</v>
      </c>
      <c r="BQ1657" s="6">
        <f t="shared" si="653"/>
        <v>140</v>
      </c>
      <c r="BR1657" s="6">
        <f t="shared" si="654"/>
        <v>295</v>
      </c>
      <c r="BS1657" s="6">
        <f t="shared" si="655"/>
        <v>385</v>
      </c>
      <c r="BT1657" s="12" t="str">
        <f t="shared" si="659"/>
        <v>High</v>
      </c>
      <c r="BU1657">
        <f t="shared" si="656"/>
        <v>480</v>
      </c>
      <c r="BV1657">
        <f t="shared" si="657"/>
        <v>300</v>
      </c>
      <c r="BW1657">
        <v>18.579999999999998</v>
      </c>
      <c r="BX1657">
        <v>1</v>
      </c>
      <c r="BY1657">
        <v>43.35</v>
      </c>
      <c r="BZ1657">
        <v>0</v>
      </c>
      <c r="CA1657">
        <v>2</v>
      </c>
      <c r="CB1657">
        <v>1</v>
      </c>
      <c r="CC1657">
        <v>1</v>
      </c>
      <c r="CD1657">
        <v>1</v>
      </c>
      <c r="CE1657">
        <v>2</v>
      </c>
      <c r="CF1657">
        <v>1</v>
      </c>
      <c r="CG1657">
        <v>1</v>
      </c>
      <c r="CH1657">
        <v>1</v>
      </c>
      <c r="CI1657">
        <v>2</v>
      </c>
      <c r="CJ1657">
        <v>2</v>
      </c>
      <c r="CK1657">
        <v>1</v>
      </c>
      <c r="CL1657">
        <v>2</v>
      </c>
      <c r="CM1657">
        <v>2</v>
      </c>
      <c r="CN1657">
        <v>2</v>
      </c>
      <c r="CO1657">
        <v>2</v>
      </c>
      <c r="CP1657">
        <v>1</v>
      </c>
      <c r="CQ1657">
        <v>22</v>
      </c>
      <c r="CR1657" t="s">
        <v>2104</v>
      </c>
      <c r="CS1657">
        <v>1.44074271454944</v>
      </c>
      <c r="CT1657">
        <v>0.81546810358379607</v>
      </c>
      <c r="CU1657">
        <v>0.24808047464774971</v>
      </c>
    </row>
    <row r="1658" spans="1:99" x14ac:dyDescent="0.25">
      <c r="A1658" t="s">
        <v>2106</v>
      </c>
      <c r="B1658">
        <v>141</v>
      </c>
      <c r="C1658" t="s">
        <v>86</v>
      </c>
      <c r="D1658" t="s">
        <v>68</v>
      </c>
      <c r="E1658">
        <v>30.666666666666671</v>
      </c>
      <c r="F1658" t="s">
        <v>69</v>
      </c>
      <c r="G1658" t="s">
        <v>70</v>
      </c>
      <c r="H1658">
        <v>161.19999999999999</v>
      </c>
      <c r="I1658">
        <v>60.45</v>
      </c>
      <c r="J1658">
        <v>23.263027295285362</v>
      </c>
      <c r="K1658">
        <v>22.65</v>
      </c>
      <c r="L1658" t="s">
        <v>2103</v>
      </c>
      <c r="M1658" t="s">
        <v>114</v>
      </c>
      <c r="N1658">
        <v>19</v>
      </c>
      <c r="O1658" t="s">
        <v>133</v>
      </c>
      <c r="P1658" t="s">
        <v>78</v>
      </c>
      <c r="Q1658" t="s">
        <v>78</v>
      </c>
      <c r="R1658">
        <v>0</v>
      </c>
      <c r="S1658" t="s">
        <v>78</v>
      </c>
      <c r="T1658" t="s">
        <v>78</v>
      </c>
      <c r="U1658" t="s">
        <v>78</v>
      </c>
      <c r="V1658" t="s">
        <v>78</v>
      </c>
      <c r="W1658" t="s">
        <v>78</v>
      </c>
      <c r="X1658">
        <v>0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7</v>
      </c>
      <c r="AG1658" t="s">
        <v>79</v>
      </c>
      <c r="AH1658">
        <v>7</v>
      </c>
      <c r="AI1658">
        <v>0</v>
      </c>
      <c r="AJ1658">
        <v>35</v>
      </c>
      <c r="AK1658">
        <v>35</v>
      </c>
      <c r="AL1658">
        <v>2</v>
      </c>
      <c r="AM1658">
        <v>0</v>
      </c>
      <c r="AN1658">
        <v>25</v>
      </c>
      <c r="AO1658">
        <v>25</v>
      </c>
      <c r="AP1658">
        <v>2</v>
      </c>
      <c r="AQ1658">
        <v>0</v>
      </c>
      <c r="AR1658">
        <v>45</v>
      </c>
      <c r="AS1658">
        <v>45</v>
      </c>
      <c r="AT1658" s="6">
        <f t="shared" si="636"/>
        <v>1960</v>
      </c>
      <c r="AU1658" s="6">
        <f t="shared" si="637"/>
        <v>2073.4349999999999</v>
      </c>
      <c r="AV1658" s="6">
        <f t="shared" si="638"/>
        <v>200</v>
      </c>
      <c r="AW1658" s="6">
        <f t="shared" si="639"/>
        <v>211.57500000000002</v>
      </c>
      <c r="AX1658" s="6">
        <f t="shared" si="640"/>
        <v>297</v>
      </c>
      <c r="AY1658" s="6">
        <f t="shared" si="641"/>
        <v>314.188875</v>
      </c>
      <c r="AZ1658" s="6">
        <f t="shared" si="642"/>
        <v>2457</v>
      </c>
      <c r="BA1658" s="6">
        <f t="shared" si="643"/>
        <v>2599.1988749999996</v>
      </c>
      <c r="BB1658" s="6">
        <v>8</v>
      </c>
      <c r="BC1658" s="6">
        <v>0</v>
      </c>
      <c r="BD1658" s="6" t="s">
        <v>169</v>
      </c>
      <c r="BE1658" s="6">
        <v>5</v>
      </c>
      <c r="BF1658" s="6">
        <v>0</v>
      </c>
      <c r="BG1658" s="6" t="s">
        <v>80</v>
      </c>
      <c r="BH1658" s="6">
        <f t="shared" si="644"/>
        <v>0</v>
      </c>
      <c r="BI1658" s="6">
        <f t="shared" si="645"/>
        <v>11</v>
      </c>
      <c r="BJ1658" s="6">
        <f t="shared" si="646"/>
        <v>7</v>
      </c>
      <c r="BK1658" s="6">
        <f t="shared" si="647"/>
        <v>245</v>
      </c>
      <c r="BL1658" s="6">
        <f t="shared" si="648"/>
        <v>2</v>
      </c>
      <c r="BM1658" s="6">
        <f t="shared" si="649"/>
        <v>50</v>
      </c>
      <c r="BN1658" s="6">
        <f t="shared" si="650"/>
        <v>2</v>
      </c>
      <c r="BO1658" s="6">
        <f t="shared" si="651"/>
        <v>90</v>
      </c>
      <c r="BP1658" s="6">
        <f t="shared" si="652"/>
        <v>4</v>
      </c>
      <c r="BQ1658" s="6">
        <f t="shared" si="653"/>
        <v>140</v>
      </c>
      <c r="BR1658" s="6">
        <f t="shared" si="654"/>
        <v>295</v>
      </c>
      <c r="BS1658" s="6">
        <f t="shared" si="655"/>
        <v>385</v>
      </c>
      <c r="BT1658" s="12" t="str">
        <f t="shared" si="659"/>
        <v>High</v>
      </c>
      <c r="BU1658">
        <f t="shared" si="656"/>
        <v>480</v>
      </c>
      <c r="BV1658">
        <f t="shared" si="657"/>
        <v>300</v>
      </c>
      <c r="BW1658">
        <v>18.579999999999998</v>
      </c>
      <c r="BX1658">
        <v>1</v>
      </c>
      <c r="BY1658">
        <v>43.35</v>
      </c>
      <c r="BZ1658">
        <v>0</v>
      </c>
      <c r="CA1658">
        <v>2</v>
      </c>
      <c r="CB1658">
        <v>1</v>
      </c>
      <c r="CC1658">
        <v>1</v>
      </c>
      <c r="CD1658">
        <v>1</v>
      </c>
      <c r="CE1658">
        <v>2</v>
      </c>
      <c r="CF1658">
        <v>1</v>
      </c>
      <c r="CG1658">
        <v>1</v>
      </c>
      <c r="CH1658">
        <v>1</v>
      </c>
      <c r="CI1658">
        <v>2</v>
      </c>
      <c r="CJ1658">
        <v>2</v>
      </c>
      <c r="CK1658">
        <v>1</v>
      </c>
      <c r="CL1658">
        <v>2</v>
      </c>
      <c r="CM1658">
        <v>2</v>
      </c>
      <c r="CN1658">
        <v>2</v>
      </c>
      <c r="CO1658">
        <v>2</v>
      </c>
      <c r="CP1658">
        <v>1</v>
      </c>
      <c r="CQ1658">
        <v>22</v>
      </c>
      <c r="CR1658" t="s">
        <v>2104</v>
      </c>
      <c r="CS1658">
        <v>1.45660639606496</v>
      </c>
      <c r="CT1658">
        <v>0.82380166802789012</v>
      </c>
      <c r="CU1658">
        <v>0.24168122364120909</v>
      </c>
    </row>
    <row r="1659" spans="1:99" x14ac:dyDescent="0.25">
      <c r="A1659" t="s">
        <v>2107</v>
      </c>
      <c r="B1659">
        <v>141</v>
      </c>
      <c r="C1659" t="s">
        <v>67</v>
      </c>
      <c r="D1659" t="s">
        <v>68</v>
      </c>
      <c r="E1659">
        <v>30.666666666666671</v>
      </c>
      <c r="F1659" t="s">
        <v>69</v>
      </c>
      <c r="G1659" t="s">
        <v>70</v>
      </c>
      <c r="H1659">
        <v>161.19999999999999</v>
      </c>
      <c r="I1659">
        <v>60.45</v>
      </c>
      <c r="J1659">
        <v>23.263027295285362</v>
      </c>
      <c r="K1659">
        <v>22.65</v>
      </c>
      <c r="L1659" t="s">
        <v>2103</v>
      </c>
      <c r="M1659" t="s">
        <v>114</v>
      </c>
      <c r="N1659">
        <v>19</v>
      </c>
      <c r="O1659" t="s">
        <v>133</v>
      </c>
      <c r="P1659" t="s">
        <v>78</v>
      </c>
      <c r="Q1659" t="s">
        <v>78</v>
      </c>
      <c r="R1659">
        <v>0</v>
      </c>
      <c r="S1659" t="s">
        <v>78</v>
      </c>
      <c r="T1659" t="s">
        <v>78</v>
      </c>
      <c r="U1659" t="s">
        <v>78</v>
      </c>
      <c r="V1659" t="s">
        <v>78</v>
      </c>
      <c r="W1659" t="s">
        <v>78</v>
      </c>
      <c r="X1659">
        <v>0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7</v>
      </c>
      <c r="AG1659" t="s">
        <v>79</v>
      </c>
      <c r="AH1659">
        <v>7</v>
      </c>
      <c r="AI1659">
        <v>0</v>
      </c>
      <c r="AJ1659">
        <v>35</v>
      </c>
      <c r="AK1659">
        <v>35</v>
      </c>
      <c r="AL1659">
        <v>2</v>
      </c>
      <c r="AM1659">
        <v>0</v>
      </c>
      <c r="AN1659">
        <v>25</v>
      </c>
      <c r="AO1659">
        <v>25</v>
      </c>
      <c r="AP1659">
        <v>2</v>
      </c>
      <c r="AQ1659">
        <v>0</v>
      </c>
      <c r="AR1659">
        <v>45</v>
      </c>
      <c r="AS1659">
        <v>45</v>
      </c>
      <c r="AT1659" s="6">
        <f t="shared" si="636"/>
        <v>1960</v>
      </c>
      <c r="AU1659" s="6">
        <f t="shared" si="637"/>
        <v>2073.4349999999999</v>
      </c>
      <c r="AV1659" s="6">
        <f t="shared" si="638"/>
        <v>200</v>
      </c>
      <c r="AW1659" s="6">
        <f t="shared" si="639"/>
        <v>211.57500000000002</v>
      </c>
      <c r="AX1659" s="6">
        <f t="shared" si="640"/>
        <v>297</v>
      </c>
      <c r="AY1659" s="6">
        <f t="shared" si="641"/>
        <v>314.188875</v>
      </c>
      <c r="AZ1659" s="6">
        <f t="shared" si="642"/>
        <v>2457</v>
      </c>
      <c r="BA1659" s="6">
        <f t="shared" si="643"/>
        <v>2599.1988749999996</v>
      </c>
      <c r="BB1659" s="6">
        <v>8</v>
      </c>
      <c r="BC1659" s="6">
        <v>0</v>
      </c>
      <c r="BD1659" s="6" t="s">
        <v>169</v>
      </c>
      <c r="BE1659" s="6">
        <v>5</v>
      </c>
      <c r="BF1659" s="6">
        <v>0</v>
      </c>
      <c r="BG1659" s="6" t="s">
        <v>80</v>
      </c>
      <c r="BH1659" s="6">
        <f t="shared" si="644"/>
        <v>0</v>
      </c>
      <c r="BI1659" s="6">
        <f t="shared" si="645"/>
        <v>11</v>
      </c>
      <c r="BJ1659" s="6">
        <f t="shared" si="646"/>
        <v>7</v>
      </c>
      <c r="BK1659" s="6">
        <f t="shared" si="647"/>
        <v>245</v>
      </c>
      <c r="BL1659" s="6">
        <f t="shared" si="648"/>
        <v>2</v>
      </c>
      <c r="BM1659" s="6">
        <f t="shared" si="649"/>
        <v>50</v>
      </c>
      <c r="BN1659" s="6">
        <f t="shared" si="650"/>
        <v>2</v>
      </c>
      <c r="BO1659" s="6">
        <f t="shared" si="651"/>
        <v>90</v>
      </c>
      <c r="BP1659" s="6">
        <f t="shared" si="652"/>
        <v>4</v>
      </c>
      <c r="BQ1659" s="6">
        <f t="shared" si="653"/>
        <v>140</v>
      </c>
      <c r="BR1659" s="6">
        <f t="shared" si="654"/>
        <v>295</v>
      </c>
      <c r="BS1659" s="6">
        <f t="shared" si="655"/>
        <v>385</v>
      </c>
      <c r="BT1659" s="12" t="str">
        <f t="shared" si="659"/>
        <v>High</v>
      </c>
      <c r="BU1659">
        <f t="shared" si="656"/>
        <v>480</v>
      </c>
      <c r="BV1659">
        <f t="shared" si="657"/>
        <v>300</v>
      </c>
      <c r="BW1659">
        <v>18.579999999999998</v>
      </c>
      <c r="BX1659">
        <v>1</v>
      </c>
      <c r="BY1659">
        <v>43.35</v>
      </c>
      <c r="BZ1659">
        <v>0</v>
      </c>
      <c r="CA1659">
        <v>2</v>
      </c>
      <c r="CB1659">
        <v>1</v>
      </c>
      <c r="CC1659">
        <v>1</v>
      </c>
      <c r="CD1659">
        <v>1</v>
      </c>
      <c r="CE1659">
        <v>2</v>
      </c>
      <c r="CF1659">
        <v>1</v>
      </c>
      <c r="CG1659">
        <v>1</v>
      </c>
      <c r="CH1659">
        <v>1</v>
      </c>
      <c r="CI1659">
        <v>2</v>
      </c>
      <c r="CJ1659">
        <v>2</v>
      </c>
      <c r="CK1659">
        <v>1</v>
      </c>
      <c r="CL1659">
        <v>2</v>
      </c>
      <c r="CM1659">
        <v>2</v>
      </c>
      <c r="CN1659">
        <v>2</v>
      </c>
      <c r="CO1659">
        <v>2</v>
      </c>
      <c r="CP1659">
        <v>1</v>
      </c>
      <c r="CQ1659">
        <v>22</v>
      </c>
      <c r="CR1659" t="s">
        <v>2104</v>
      </c>
      <c r="CS1659">
        <v>3.2191971716408871</v>
      </c>
      <c r="CT1659">
        <v>0.95140848395419797</v>
      </c>
      <c r="CU1659">
        <v>0.24130094630354129</v>
      </c>
    </row>
    <row r="1660" spans="1:99" x14ac:dyDescent="0.25">
      <c r="A1660" t="s">
        <v>2108</v>
      </c>
      <c r="B1660">
        <v>141</v>
      </c>
      <c r="C1660" t="s">
        <v>67</v>
      </c>
      <c r="D1660" t="s">
        <v>68</v>
      </c>
      <c r="E1660">
        <v>30.666666666666671</v>
      </c>
      <c r="F1660" t="s">
        <v>69</v>
      </c>
      <c r="G1660" t="s">
        <v>70</v>
      </c>
      <c r="H1660">
        <v>161.19999999999999</v>
      </c>
      <c r="I1660">
        <v>60.45</v>
      </c>
      <c r="J1660">
        <v>23.263027295285362</v>
      </c>
      <c r="K1660">
        <v>22.65</v>
      </c>
      <c r="L1660" t="s">
        <v>2103</v>
      </c>
      <c r="M1660" t="s">
        <v>114</v>
      </c>
      <c r="N1660">
        <v>19</v>
      </c>
      <c r="O1660" t="s">
        <v>133</v>
      </c>
      <c r="P1660" t="s">
        <v>78</v>
      </c>
      <c r="Q1660" t="s">
        <v>78</v>
      </c>
      <c r="R1660">
        <v>0</v>
      </c>
      <c r="S1660" t="s">
        <v>78</v>
      </c>
      <c r="T1660" t="s">
        <v>78</v>
      </c>
      <c r="U1660" t="s">
        <v>78</v>
      </c>
      <c r="V1660" t="s">
        <v>78</v>
      </c>
      <c r="W1660" t="s">
        <v>78</v>
      </c>
      <c r="X1660">
        <v>0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7</v>
      </c>
      <c r="AG1660" t="s">
        <v>79</v>
      </c>
      <c r="AH1660">
        <v>7</v>
      </c>
      <c r="AI1660">
        <v>0</v>
      </c>
      <c r="AJ1660">
        <v>35</v>
      </c>
      <c r="AK1660">
        <v>35</v>
      </c>
      <c r="AL1660">
        <v>2</v>
      </c>
      <c r="AM1660">
        <v>0</v>
      </c>
      <c r="AN1660">
        <v>25</v>
      </c>
      <c r="AO1660">
        <v>25</v>
      </c>
      <c r="AP1660">
        <v>2</v>
      </c>
      <c r="AQ1660">
        <v>0</v>
      </c>
      <c r="AR1660">
        <v>45</v>
      </c>
      <c r="AS1660">
        <v>45</v>
      </c>
      <c r="AT1660" s="6">
        <f t="shared" si="636"/>
        <v>1960</v>
      </c>
      <c r="AU1660" s="6">
        <f t="shared" si="637"/>
        <v>2073.4349999999999</v>
      </c>
      <c r="AV1660" s="6">
        <f t="shared" si="638"/>
        <v>200</v>
      </c>
      <c r="AW1660" s="6">
        <f t="shared" si="639"/>
        <v>211.57500000000002</v>
      </c>
      <c r="AX1660" s="6">
        <f t="shared" si="640"/>
        <v>297</v>
      </c>
      <c r="AY1660" s="6">
        <f t="shared" si="641"/>
        <v>314.188875</v>
      </c>
      <c r="AZ1660" s="6">
        <f t="shared" si="642"/>
        <v>2457</v>
      </c>
      <c r="BA1660" s="6">
        <f t="shared" si="643"/>
        <v>2599.1988749999996</v>
      </c>
      <c r="BB1660" s="6">
        <v>8</v>
      </c>
      <c r="BC1660" s="6">
        <v>0</v>
      </c>
      <c r="BD1660" s="6" t="s">
        <v>169</v>
      </c>
      <c r="BE1660" s="6">
        <v>5</v>
      </c>
      <c r="BF1660" s="6">
        <v>0</v>
      </c>
      <c r="BG1660" s="6" t="s">
        <v>80</v>
      </c>
      <c r="BH1660" s="6">
        <f t="shared" si="644"/>
        <v>0</v>
      </c>
      <c r="BI1660" s="6">
        <f t="shared" si="645"/>
        <v>11</v>
      </c>
      <c r="BJ1660" s="6">
        <f t="shared" si="646"/>
        <v>7</v>
      </c>
      <c r="BK1660" s="6">
        <f t="shared" si="647"/>
        <v>245</v>
      </c>
      <c r="BL1660" s="6">
        <f t="shared" si="648"/>
        <v>2</v>
      </c>
      <c r="BM1660" s="6">
        <f t="shared" si="649"/>
        <v>50</v>
      </c>
      <c r="BN1660" s="6">
        <f t="shared" si="650"/>
        <v>2</v>
      </c>
      <c r="BO1660" s="6">
        <f t="shared" si="651"/>
        <v>90</v>
      </c>
      <c r="BP1660" s="6">
        <f t="shared" si="652"/>
        <v>4</v>
      </c>
      <c r="BQ1660" s="6">
        <f t="shared" si="653"/>
        <v>140</v>
      </c>
      <c r="BR1660" s="6">
        <f t="shared" si="654"/>
        <v>295</v>
      </c>
      <c r="BS1660" s="6">
        <f t="shared" si="655"/>
        <v>385</v>
      </c>
      <c r="BT1660" s="12" t="str">
        <f t="shared" si="659"/>
        <v>High</v>
      </c>
      <c r="BU1660">
        <f t="shared" si="656"/>
        <v>480</v>
      </c>
      <c r="BV1660">
        <f t="shared" si="657"/>
        <v>300</v>
      </c>
      <c r="BW1660">
        <v>18.579999999999998</v>
      </c>
      <c r="BX1660">
        <v>1</v>
      </c>
      <c r="BY1660">
        <v>43.35</v>
      </c>
      <c r="BZ1660">
        <v>0</v>
      </c>
      <c r="CA1660">
        <v>2</v>
      </c>
      <c r="CB1660">
        <v>1</v>
      </c>
      <c r="CC1660">
        <v>1</v>
      </c>
      <c r="CD1660">
        <v>1</v>
      </c>
      <c r="CE1660">
        <v>2</v>
      </c>
      <c r="CF1660">
        <v>1</v>
      </c>
      <c r="CG1660">
        <v>1</v>
      </c>
      <c r="CH1660">
        <v>1</v>
      </c>
      <c r="CI1660">
        <v>2</v>
      </c>
      <c r="CJ1660">
        <v>2</v>
      </c>
      <c r="CK1660">
        <v>1</v>
      </c>
      <c r="CL1660">
        <v>2</v>
      </c>
      <c r="CM1660">
        <v>2</v>
      </c>
      <c r="CN1660">
        <v>2</v>
      </c>
      <c r="CO1660">
        <v>2</v>
      </c>
      <c r="CP1660">
        <v>1</v>
      </c>
      <c r="CQ1660">
        <v>22</v>
      </c>
      <c r="CR1660" t="s">
        <v>2104</v>
      </c>
      <c r="CS1660">
        <v>1.772065353152444</v>
      </c>
      <c r="CT1660">
        <v>0.76062017378795965</v>
      </c>
      <c r="CU1660">
        <v>0.22474861075082811</v>
      </c>
    </row>
    <row r="1661" spans="1:99" x14ac:dyDescent="0.25">
      <c r="A1661" t="s">
        <v>2109</v>
      </c>
      <c r="B1661">
        <v>141</v>
      </c>
      <c r="C1661" t="s">
        <v>67</v>
      </c>
      <c r="D1661" t="s">
        <v>68</v>
      </c>
      <c r="E1661">
        <v>30.666666666666671</v>
      </c>
      <c r="F1661" t="s">
        <v>69</v>
      </c>
      <c r="G1661" t="s">
        <v>70</v>
      </c>
      <c r="H1661">
        <v>161.19999999999999</v>
      </c>
      <c r="I1661">
        <v>60.45</v>
      </c>
      <c r="J1661">
        <v>23.263027295285362</v>
      </c>
      <c r="K1661">
        <v>22.65</v>
      </c>
      <c r="L1661" t="s">
        <v>2103</v>
      </c>
      <c r="M1661" t="s">
        <v>114</v>
      </c>
      <c r="N1661">
        <v>19</v>
      </c>
      <c r="O1661" t="s">
        <v>133</v>
      </c>
      <c r="P1661" t="s">
        <v>78</v>
      </c>
      <c r="Q1661" t="s">
        <v>78</v>
      </c>
      <c r="R1661">
        <v>0</v>
      </c>
      <c r="S1661" t="s">
        <v>78</v>
      </c>
      <c r="T1661" t="s">
        <v>78</v>
      </c>
      <c r="U1661" t="s">
        <v>78</v>
      </c>
      <c r="V1661" t="s">
        <v>78</v>
      </c>
      <c r="W1661" t="s">
        <v>78</v>
      </c>
      <c r="X1661">
        <v>0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1</v>
      </c>
      <c r="AF1661">
        <v>7</v>
      </c>
      <c r="AG1661" t="s">
        <v>79</v>
      </c>
      <c r="AH1661">
        <v>7</v>
      </c>
      <c r="AI1661">
        <v>0</v>
      </c>
      <c r="AJ1661">
        <v>35</v>
      </c>
      <c r="AK1661">
        <v>35</v>
      </c>
      <c r="AL1661">
        <v>2</v>
      </c>
      <c r="AM1661">
        <v>0</v>
      </c>
      <c r="AN1661">
        <v>25</v>
      </c>
      <c r="AO1661">
        <v>25</v>
      </c>
      <c r="AP1661">
        <v>2</v>
      </c>
      <c r="AQ1661">
        <v>0</v>
      </c>
      <c r="AR1661">
        <v>45</v>
      </c>
      <c r="AS1661">
        <v>45</v>
      </c>
      <c r="AT1661" s="6">
        <f t="shared" si="636"/>
        <v>1960</v>
      </c>
      <c r="AU1661" s="6">
        <f t="shared" si="637"/>
        <v>2073.4349999999999</v>
      </c>
      <c r="AV1661" s="6">
        <f t="shared" si="638"/>
        <v>200</v>
      </c>
      <c r="AW1661" s="6">
        <f t="shared" si="639"/>
        <v>211.57500000000002</v>
      </c>
      <c r="AX1661" s="6">
        <f t="shared" si="640"/>
        <v>297</v>
      </c>
      <c r="AY1661" s="6">
        <f t="shared" si="641"/>
        <v>314.188875</v>
      </c>
      <c r="AZ1661" s="6">
        <f t="shared" si="642"/>
        <v>2457</v>
      </c>
      <c r="BA1661" s="6">
        <f t="shared" si="643"/>
        <v>2599.1988749999996</v>
      </c>
      <c r="BB1661" s="6">
        <v>8</v>
      </c>
      <c r="BC1661" s="6">
        <v>0</v>
      </c>
      <c r="BD1661" s="6" t="s">
        <v>169</v>
      </c>
      <c r="BE1661" s="6">
        <v>5</v>
      </c>
      <c r="BF1661" s="6">
        <v>0</v>
      </c>
      <c r="BG1661" s="6" t="s">
        <v>80</v>
      </c>
      <c r="BH1661" s="6">
        <f t="shared" si="644"/>
        <v>0</v>
      </c>
      <c r="BI1661" s="6">
        <f t="shared" si="645"/>
        <v>11</v>
      </c>
      <c r="BJ1661" s="6">
        <f t="shared" si="646"/>
        <v>7</v>
      </c>
      <c r="BK1661" s="6">
        <f t="shared" si="647"/>
        <v>245</v>
      </c>
      <c r="BL1661" s="6">
        <f t="shared" si="648"/>
        <v>2</v>
      </c>
      <c r="BM1661" s="6">
        <f t="shared" si="649"/>
        <v>50</v>
      </c>
      <c r="BN1661" s="6">
        <f t="shared" si="650"/>
        <v>2</v>
      </c>
      <c r="BO1661" s="6">
        <f t="shared" si="651"/>
        <v>90</v>
      </c>
      <c r="BP1661" s="6">
        <f t="shared" si="652"/>
        <v>4</v>
      </c>
      <c r="BQ1661" s="6">
        <f t="shared" si="653"/>
        <v>140</v>
      </c>
      <c r="BR1661" s="6">
        <f t="shared" si="654"/>
        <v>295</v>
      </c>
      <c r="BS1661" s="6">
        <f t="shared" si="655"/>
        <v>385</v>
      </c>
      <c r="BT1661" s="12" t="str">
        <f t="shared" si="659"/>
        <v>High</v>
      </c>
      <c r="BU1661">
        <f t="shared" si="656"/>
        <v>480</v>
      </c>
      <c r="BV1661">
        <f t="shared" si="657"/>
        <v>300</v>
      </c>
      <c r="BW1661">
        <v>18.579999999999998</v>
      </c>
      <c r="BX1661">
        <v>1</v>
      </c>
      <c r="BY1661">
        <v>43.35</v>
      </c>
      <c r="BZ1661">
        <v>0</v>
      </c>
      <c r="CA1661">
        <v>2</v>
      </c>
      <c r="CB1661">
        <v>1</v>
      </c>
      <c r="CC1661">
        <v>1</v>
      </c>
      <c r="CD1661">
        <v>1</v>
      </c>
      <c r="CE1661">
        <v>2</v>
      </c>
      <c r="CF1661">
        <v>1</v>
      </c>
      <c r="CG1661">
        <v>1</v>
      </c>
      <c r="CH1661">
        <v>1</v>
      </c>
      <c r="CI1661">
        <v>2</v>
      </c>
      <c r="CJ1661">
        <v>2</v>
      </c>
      <c r="CK1661">
        <v>1</v>
      </c>
      <c r="CL1661">
        <v>2</v>
      </c>
      <c r="CM1661">
        <v>2</v>
      </c>
      <c r="CN1661">
        <v>2</v>
      </c>
      <c r="CO1661">
        <v>2</v>
      </c>
      <c r="CP1661">
        <v>1</v>
      </c>
      <c r="CQ1661">
        <v>22</v>
      </c>
      <c r="CR1661" t="s">
        <v>2104</v>
      </c>
      <c r="CS1661">
        <v>2.283210060236069</v>
      </c>
      <c r="CT1661">
        <v>0.87689231763674569</v>
      </c>
      <c r="CU1661">
        <v>0.21793685249289321</v>
      </c>
    </row>
    <row r="1662" spans="1:99" x14ac:dyDescent="0.25">
      <c r="A1662" t="s">
        <v>2110</v>
      </c>
      <c r="B1662">
        <v>141</v>
      </c>
      <c r="C1662" t="s">
        <v>86</v>
      </c>
      <c r="D1662" t="s">
        <v>90</v>
      </c>
      <c r="E1662">
        <v>30.666666666666671</v>
      </c>
      <c r="F1662" t="s">
        <v>69</v>
      </c>
      <c r="G1662" t="s">
        <v>70</v>
      </c>
      <c r="H1662">
        <v>161.19999999999999</v>
      </c>
      <c r="I1662">
        <v>60.45</v>
      </c>
      <c r="J1662">
        <v>23.263027295285362</v>
      </c>
      <c r="K1662">
        <v>22.65</v>
      </c>
      <c r="L1662" t="s">
        <v>2103</v>
      </c>
      <c r="M1662" t="s">
        <v>114</v>
      </c>
      <c r="N1662">
        <v>19</v>
      </c>
      <c r="O1662" t="s">
        <v>133</v>
      </c>
      <c r="P1662" t="s">
        <v>78</v>
      </c>
      <c r="Q1662" t="s">
        <v>78</v>
      </c>
      <c r="R1662">
        <v>0</v>
      </c>
      <c r="S1662" t="s">
        <v>78</v>
      </c>
      <c r="T1662" t="s">
        <v>78</v>
      </c>
      <c r="U1662" t="s">
        <v>78</v>
      </c>
      <c r="V1662" t="s">
        <v>78</v>
      </c>
      <c r="W1662" t="s">
        <v>78</v>
      </c>
      <c r="X1662">
        <v>0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7</v>
      </c>
      <c r="AG1662" t="s">
        <v>79</v>
      </c>
      <c r="AH1662">
        <v>7</v>
      </c>
      <c r="AI1662">
        <v>0</v>
      </c>
      <c r="AJ1662">
        <v>35</v>
      </c>
      <c r="AK1662">
        <v>35</v>
      </c>
      <c r="AL1662">
        <v>2</v>
      </c>
      <c r="AM1662">
        <v>0</v>
      </c>
      <c r="AN1662">
        <v>25</v>
      </c>
      <c r="AO1662">
        <v>25</v>
      </c>
      <c r="AP1662">
        <v>2</v>
      </c>
      <c r="AQ1662">
        <v>0</v>
      </c>
      <c r="AR1662">
        <v>45</v>
      </c>
      <c r="AS1662">
        <v>45</v>
      </c>
      <c r="AT1662" s="6">
        <f t="shared" ref="AT1662:AT1725" si="660">8*((AI1662*60)+AJ1662)*AH1662</f>
        <v>1960</v>
      </c>
      <c r="AU1662" s="6">
        <f t="shared" ref="AU1662:AU1725" si="661">AT1662*3.5*(I1662/200)</f>
        <v>2073.4349999999999</v>
      </c>
      <c r="AV1662" s="6">
        <f t="shared" ref="AV1662:AV1725" si="662">4*((AM1662*60)+AN1662)*AL1662</f>
        <v>200</v>
      </c>
      <c r="AW1662" s="6">
        <f t="shared" ref="AW1662:AW1725" si="663">AV1662*3.5*(I1662/200)</f>
        <v>211.57500000000002</v>
      </c>
      <c r="AX1662" s="6">
        <f t="shared" ref="AX1662:AX1725" si="664">3.3*((AQ1662*60)+AR1662)*AP1662</f>
        <v>297</v>
      </c>
      <c r="AY1662" s="6">
        <f t="shared" ref="AY1662:AY1725" si="665">AX1662*3.5*(I1662/200)</f>
        <v>314.188875</v>
      </c>
      <c r="AZ1662" s="6">
        <f t="shared" ref="AZ1662:AZ1725" si="666">SUM(AT1662,AV1662,AX1662)</f>
        <v>2457</v>
      </c>
      <c r="BA1662" s="6">
        <f t="shared" ref="BA1662:BA1725" si="667">SUM(AU1662,AW1662,AY1662)</f>
        <v>2599.1988749999996</v>
      </c>
      <c r="BB1662" s="6">
        <v>8</v>
      </c>
      <c r="BC1662" s="6">
        <v>0</v>
      </c>
      <c r="BD1662" s="6" t="s">
        <v>169</v>
      </c>
      <c r="BE1662" s="6">
        <v>5</v>
      </c>
      <c r="BF1662" s="6">
        <v>0</v>
      </c>
      <c r="BG1662" s="6" t="s">
        <v>80</v>
      </c>
      <c r="BH1662" s="6">
        <f t="shared" si="644"/>
        <v>0</v>
      </c>
      <c r="BI1662" s="6">
        <f t="shared" si="645"/>
        <v>11</v>
      </c>
      <c r="BJ1662" s="6">
        <f t="shared" si="646"/>
        <v>7</v>
      </c>
      <c r="BK1662" s="6">
        <f t="shared" si="647"/>
        <v>245</v>
      </c>
      <c r="BL1662" s="6">
        <f t="shared" si="648"/>
        <v>2</v>
      </c>
      <c r="BM1662" s="6">
        <f t="shared" si="649"/>
        <v>50</v>
      </c>
      <c r="BN1662" s="6">
        <f t="shared" si="650"/>
        <v>2</v>
      </c>
      <c r="BO1662" s="6">
        <f t="shared" si="651"/>
        <v>90</v>
      </c>
      <c r="BP1662" s="6">
        <f t="shared" si="652"/>
        <v>4</v>
      </c>
      <c r="BQ1662" s="6">
        <f t="shared" si="653"/>
        <v>140</v>
      </c>
      <c r="BR1662" s="6">
        <f t="shared" si="654"/>
        <v>295</v>
      </c>
      <c r="BS1662" s="6">
        <f t="shared" si="655"/>
        <v>385</v>
      </c>
      <c r="BT1662" s="12" t="str">
        <f t="shared" si="659"/>
        <v>High</v>
      </c>
      <c r="BU1662">
        <f t="shared" si="656"/>
        <v>480</v>
      </c>
      <c r="BV1662">
        <f t="shared" si="657"/>
        <v>300</v>
      </c>
      <c r="BW1662">
        <v>18.579999999999998</v>
      </c>
      <c r="BX1662">
        <v>1</v>
      </c>
      <c r="BY1662">
        <v>43.35</v>
      </c>
      <c r="BZ1662">
        <v>0</v>
      </c>
      <c r="CA1662">
        <v>2</v>
      </c>
      <c r="CB1662">
        <v>1</v>
      </c>
      <c r="CC1662">
        <v>1</v>
      </c>
      <c r="CD1662">
        <v>1</v>
      </c>
      <c r="CE1662">
        <v>2</v>
      </c>
      <c r="CF1662">
        <v>1</v>
      </c>
      <c r="CG1662">
        <v>1</v>
      </c>
      <c r="CH1662">
        <v>1</v>
      </c>
      <c r="CI1662">
        <v>2</v>
      </c>
      <c r="CJ1662">
        <v>2</v>
      </c>
      <c r="CK1662">
        <v>1</v>
      </c>
      <c r="CL1662">
        <v>2</v>
      </c>
      <c r="CM1662">
        <v>2</v>
      </c>
      <c r="CN1662">
        <v>2</v>
      </c>
      <c r="CO1662">
        <v>2</v>
      </c>
      <c r="CP1662">
        <v>1</v>
      </c>
      <c r="CQ1662">
        <v>22</v>
      </c>
      <c r="CR1662" t="s">
        <v>2104</v>
      </c>
      <c r="CS1662">
        <v>21.445144159570059</v>
      </c>
      <c r="CT1662">
        <v>4.3389785550193798</v>
      </c>
      <c r="CU1662">
        <v>0.41754661895610151</v>
      </c>
    </row>
    <row r="1663" spans="1:99" x14ac:dyDescent="0.25">
      <c r="A1663" t="s">
        <v>2111</v>
      </c>
      <c r="B1663">
        <v>141</v>
      </c>
      <c r="C1663" t="s">
        <v>86</v>
      </c>
      <c r="D1663" t="s">
        <v>90</v>
      </c>
      <c r="E1663">
        <v>30.666666666666671</v>
      </c>
      <c r="F1663" t="s">
        <v>69</v>
      </c>
      <c r="G1663" t="s">
        <v>70</v>
      </c>
      <c r="H1663">
        <v>161.19999999999999</v>
      </c>
      <c r="I1663">
        <v>60.45</v>
      </c>
      <c r="J1663">
        <v>23.263027295285362</v>
      </c>
      <c r="K1663">
        <v>22.65</v>
      </c>
      <c r="L1663" t="s">
        <v>2103</v>
      </c>
      <c r="M1663" t="s">
        <v>114</v>
      </c>
      <c r="N1663">
        <v>19</v>
      </c>
      <c r="O1663" t="s">
        <v>133</v>
      </c>
      <c r="P1663" t="s">
        <v>78</v>
      </c>
      <c r="Q1663" t="s">
        <v>78</v>
      </c>
      <c r="R1663">
        <v>0</v>
      </c>
      <c r="S1663" t="s">
        <v>78</v>
      </c>
      <c r="T1663" t="s">
        <v>78</v>
      </c>
      <c r="U1663" t="s">
        <v>78</v>
      </c>
      <c r="V1663" t="s">
        <v>78</v>
      </c>
      <c r="W1663" t="s">
        <v>78</v>
      </c>
      <c r="X1663">
        <v>0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</v>
      </c>
      <c r="AF1663">
        <v>7</v>
      </c>
      <c r="AG1663" t="s">
        <v>79</v>
      </c>
      <c r="AH1663">
        <v>7</v>
      </c>
      <c r="AI1663">
        <v>0</v>
      </c>
      <c r="AJ1663">
        <v>35</v>
      </c>
      <c r="AK1663">
        <v>35</v>
      </c>
      <c r="AL1663">
        <v>2</v>
      </c>
      <c r="AM1663">
        <v>0</v>
      </c>
      <c r="AN1663">
        <v>25</v>
      </c>
      <c r="AO1663">
        <v>25</v>
      </c>
      <c r="AP1663">
        <v>2</v>
      </c>
      <c r="AQ1663">
        <v>0</v>
      </c>
      <c r="AR1663">
        <v>45</v>
      </c>
      <c r="AS1663">
        <v>45</v>
      </c>
      <c r="AT1663" s="6">
        <f t="shared" si="660"/>
        <v>1960</v>
      </c>
      <c r="AU1663" s="6">
        <f t="shared" si="661"/>
        <v>2073.4349999999999</v>
      </c>
      <c r="AV1663" s="6">
        <f t="shared" si="662"/>
        <v>200</v>
      </c>
      <c r="AW1663" s="6">
        <f t="shared" si="663"/>
        <v>211.57500000000002</v>
      </c>
      <c r="AX1663" s="6">
        <f t="shared" si="664"/>
        <v>297</v>
      </c>
      <c r="AY1663" s="6">
        <f t="shared" si="665"/>
        <v>314.188875</v>
      </c>
      <c r="AZ1663" s="6">
        <f t="shared" si="666"/>
        <v>2457</v>
      </c>
      <c r="BA1663" s="6">
        <f t="shared" si="667"/>
        <v>2599.1988749999996</v>
      </c>
      <c r="BB1663" s="6">
        <v>8</v>
      </c>
      <c r="BC1663" s="6">
        <v>0</v>
      </c>
      <c r="BD1663" s="6" t="s">
        <v>169</v>
      </c>
      <c r="BE1663" s="6">
        <v>5</v>
      </c>
      <c r="BF1663" s="6">
        <v>0</v>
      </c>
      <c r="BG1663" s="6" t="s">
        <v>80</v>
      </c>
      <c r="BH1663" s="6">
        <f t="shared" si="644"/>
        <v>0</v>
      </c>
      <c r="BI1663" s="6">
        <f t="shared" si="645"/>
        <v>11</v>
      </c>
      <c r="BJ1663" s="6">
        <f t="shared" si="646"/>
        <v>7</v>
      </c>
      <c r="BK1663" s="6">
        <f t="shared" si="647"/>
        <v>245</v>
      </c>
      <c r="BL1663" s="6">
        <f t="shared" si="648"/>
        <v>2</v>
      </c>
      <c r="BM1663" s="6">
        <f t="shared" si="649"/>
        <v>50</v>
      </c>
      <c r="BN1663" s="6">
        <f t="shared" si="650"/>
        <v>2</v>
      </c>
      <c r="BO1663" s="6">
        <f t="shared" si="651"/>
        <v>90</v>
      </c>
      <c r="BP1663" s="6">
        <f t="shared" si="652"/>
        <v>4</v>
      </c>
      <c r="BQ1663" s="6">
        <f t="shared" si="653"/>
        <v>140</v>
      </c>
      <c r="BR1663" s="6">
        <f t="shared" si="654"/>
        <v>295</v>
      </c>
      <c r="BS1663" s="6">
        <f t="shared" si="655"/>
        <v>385</v>
      </c>
      <c r="BT1663" s="12" t="str">
        <f t="shared" si="659"/>
        <v>High</v>
      </c>
      <c r="BU1663">
        <f t="shared" si="656"/>
        <v>480</v>
      </c>
      <c r="BV1663">
        <f t="shared" si="657"/>
        <v>300</v>
      </c>
      <c r="BW1663">
        <v>18.579999999999998</v>
      </c>
      <c r="BX1663">
        <v>1</v>
      </c>
      <c r="BY1663">
        <v>43.35</v>
      </c>
      <c r="BZ1663">
        <v>0</v>
      </c>
      <c r="CA1663">
        <v>2</v>
      </c>
      <c r="CB1663">
        <v>1</v>
      </c>
      <c r="CC1663">
        <v>1</v>
      </c>
      <c r="CD1663">
        <v>1</v>
      </c>
      <c r="CE1663">
        <v>2</v>
      </c>
      <c r="CF1663">
        <v>1</v>
      </c>
      <c r="CG1663">
        <v>1</v>
      </c>
      <c r="CH1663">
        <v>1</v>
      </c>
      <c r="CI1663">
        <v>2</v>
      </c>
      <c r="CJ1663">
        <v>2</v>
      </c>
      <c r="CK1663">
        <v>1</v>
      </c>
      <c r="CL1663">
        <v>2</v>
      </c>
      <c r="CM1663">
        <v>2</v>
      </c>
      <c r="CN1663">
        <v>2</v>
      </c>
      <c r="CO1663">
        <v>2</v>
      </c>
      <c r="CP1663">
        <v>1</v>
      </c>
      <c r="CQ1663">
        <v>22</v>
      </c>
      <c r="CR1663" t="s">
        <v>2104</v>
      </c>
      <c r="CS1663">
        <v>25.045840441651372</v>
      </c>
      <c r="CT1663">
        <v>4.0956795412432543</v>
      </c>
      <c r="CU1663">
        <v>0.35656707462890869</v>
      </c>
    </row>
    <row r="1664" spans="1:99" x14ac:dyDescent="0.25">
      <c r="A1664" t="s">
        <v>2112</v>
      </c>
      <c r="B1664">
        <v>141</v>
      </c>
      <c r="C1664" t="s">
        <v>86</v>
      </c>
      <c r="D1664" t="s">
        <v>90</v>
      </c>
      <c r="E1664">
        <v>30.666666666666671</v>
      </c>
      <c r="F1664" t="s">
        <v>69</v>
      </c>
      <c r="G1664" t="s">
        <v>70</v>
      </c>
      <c r="H1664">
        <v>161.19999999999999</v>
      </c>
      <c r="I1664">
        <v>60.45</v>
      </c>
      <c r="J1664">
        <v>23.263027295285362</v>
      </c>
      <c r="K1664">
        <v>22.65</v>
      </c>
      <c r="L1664" t="s">
        <v>2103</v>
      </c>
      <c r="M1664" t="s">
        <v>114</v>
      </c>
      <c r="N1664">
        <v>19</v>
      </c>
      <c r="O1664" t="s">
        <v>133</v>
      </c>
      <c r="P1664" t="s">
        <v>78</v>
      </c>
      <c r="Q1664" t="s">
        <v>78</v>
      </c>
      <c r="R1664">
        <v>0</v>
      </c>
      <c r="S1664" t="s">
        <v>78</v>
      </c>
      <c r="T1664" t="s">
        <v>78</v>
      </c>
      <c r="U1664" t="s">
        <v>78</v>
      </c>
      <c r="V1664" t="s">
        <v>78</v>
      </c>
      <c r="W1664" t="s">
        <v>78</v>
      </c>
      <c r="X1664">
        <v>0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7</v>
      </c>
      <c r="AG1664" t="s">
        <v>79</v>
      </c>
      <c r="AH1664">
        <v>7</v>
      </c>
      <c r="AI1664">
        <v>0</v>
      </c>
      <c r="AJ1664">
        <v>35</v>
      </c>
      <c r="AK1664">
        <v>35</v>
      </c>
      <c r="AL1664">
        <v>2</v>
      </c>
      <c r="AM1664">
        <v>0</v>
      </c>
      <c r="AN1664">
        <v>25</v>
      </c>
      <c r="AO1664">
        <v>25</v>
      </c>
      <c r="AP1664">
        <v>2</v>
      </c>
      <c r="AQ1664">
        <v>0</v>
      </c>
      <c r="AR1664">
        <v>45</v>
      </c>
      <c r="AS1664">
        <v>45</v>
      </c>
      <c r="AT1664" s="6">
        <f t="shared" si="660"/>
        <v>1960</v>
      </c>
      <c r="AU1664" s="6">
        <f t="shared" si="661"/>
        <v>2073.4349999999999</v>
      </c>
      <c r="AV1664" s="6">
        <f t="shared" si="662"/>
        <v>200</v>
      </c>
      <c r="AW1664" s="6">
        <f t="shared" si="663"/>
        <v>211.57500000000002</v>
      </c>
      <c r="AX1664" s="6">
        <f t="shared" si="664"/>
        <v>297</v>
      </c>
      <c r="AY1664" s="6">
        <f t="shared" si="665"/>
        <v>314.188875</v>
      </c>
      <c r="AZ1664" s="6">
        <f t="shared" si="666"/>
        <v>2457</v>
      </c>
      <c r="BA1664" s="6">
        <f t="shared" si="667"/>
        <v>2599.1988749999996</v>
      </c>
      <c r="BB1664" s="6">
        <v>8</v>
      </c>
      <c r="BC1664" s="6">
        <v>0</v>
      </c>
      <c r="BD1664" s="6" t="s">
        <v>169</v>
      </c>
      <c r="BE1664" s="6">
        <v>5</v>
      </c>
      <c r="BF1664" s="6">
        <v>0</v>
      </c>
      <c r="BG1664" s="6" t="s">
        <v>80</v>
      </c>
      <c r="BH1664" s="6">
        <f t="shared" si="644"/>
        <v>0</v>
      </c>
      <c r="BI1664" s="6">
        <f t="shared" si="645"/>
        <v>11</v>
      </c>
      <c r="BJ1664" s="6">
        <f t="shared" si="646"/>
        <v>7</v>
      </c>
      <c r="BK1664" s="6">
        <f t="shared" si="647"/>
        <v>245</v>
      </c>
      <c r="BL1664" s="6">
        <f t="shared" si="648"/>
        <v>2</v>
      </c>
      <c r="BM1664" s="6">
        <f t="shared" si="649"/>
        <v>50</v>
      </c>
      <c r="BN1664" s="6">
        <f t="shared" si="650"/>
        <v>2</v>
      </c>
      <c r="BO1664" s="6">
        <f t="shared" si="651"/>
        <v>90</v>
      </c>
      <c r="BP1664" s="6">
        <f t="shared" si="652"/>
        <v>4</v>
      </c>
      <c r="BQ1664" s="6">
        <f t="shared" si="653"/>
        <v>140</v>
      </c>
      <c r="BR1664" s="6">
        <f t="shared" si="654"/>
        <v>295</v>
      </c>
      <c r="BS1664" s="6">
        <f t="shared" si="655"/>
        <v>385</v>
      </c>
      <c r="BT1664" s="12" t="str">
        <f t="shared" si="659"/>
        <v>High</v>
      </c>
      <c r="BU1664">
        <f t="shared" si="656"/>
        <v>480</v>
      </c>
      <c r="BV1664">
        <f t="shared" si="657"/>
        <v>300</v>
      </c>
      <c r="BW1664">
        <v>18.579999999999998</v>
      </c>
      <c r="BX1664">
        <v>1</v>
      </c>
      <c r="BY1664">
        <v>43.35</v>
      </c>
      <c r="BZ1664">
        <v>0</v>
      </c>
      <c r="CA1664">
        <v>2</v>
      </c>
      <c r="CB1664">
        <v>1</v>
      </c>
      <c r="CC1664">
        <v>1</v>
      </c>
      <c r="CD1664">
        <v>1</v>
      </c>
      <c r="CE1664">
        <v>2</v>
      </c>
      <c r="CF1664">
        <v>1</v>
      </c>
      <c r="CG1664">
        <v>1</v>
      </c>
      <c r="CH1664">
        <v>1</v>
      </c>
      <c r="CI1664">
        <v>2</v>
      </c>
      <c r="CJ1664">
        <v>2</v>
      </c>
      <c r="CK1664">
        <v>1</v>
      </c>
      <c r="CL1664">
        <v>2</v>
      </c>
      <c r="CM1664">
        <v>2</v>
      </c>
      <c r="CN1664">
        <v>2</v>
      </c>
      <c r="CO1664">
        <v>2</v>
      </c>
      <c r="CP1664">
        <v>1</v>
      </c>
      <c r="CQ1664">
        <v>22</v>
      </c>
      <c r="CR1664" t="s">
        <v>2104</v>
      </c>
      <c r="CS1664">
        <v>20.710895287101341</v>
      </c>
      <c r="CT1664">
        <v>3.4897008087516208</v>
      </c>
      <c r="CU1664">
        <v>0.32682643820916829</v>
      </c>
    </row>
    <row r="1665" spans="1:99" x14ac:dyDescent="0.25">
      <c r="A1665" t="s">
        <v>2113</v>
      </c>
      <c r="B1665">
        <v>141</v>
      </c>
      <c r="C1665" t="s">
        <v>67</v>
      </c>
      <c r="D1665" t="s">
        <v>90</v>
      </c>
      <c r="E1665">
        <v>30.666666666666671</v>
      </c>
      <c r="F1665" t="s">
        <v>69</v>
      </c>
      <c r="G1665" t="s">
        <v>70</v>
      </c>
      <c r="H1665">
        <v>161.19999999999999</v>
      </c>
      <c r="I1665">
        <v>60.45</v>
      </c>
      <c r="J1665">
        <v>23.263027295285362</v>
      </c>
      <c r="K1665">
        <v>22.65</v>
      </c>
      <c r="L1665" t="s">
        <v>2103</v>
      </c>
      <c r="M1665" t="s">
        <v>114</v>
      </c>
      <c r="N1665">
        <v>19</v>
      </c>
      <c r="O1665" t="s">
        <v>133</v>
      </c>
      <c r="P1665" t="s">
        <v>78</v>
      </c>
      <c r="Q1665" t="s">
        <v>78</v>
      </c>
      <c r="R1665">
        <v>0</v>
      </c>
      <c r="S1665" t="s">
        <v>78</v>
      </c>
      <c r="T1665" t="s">
        <v>78</v>
      </c>
      <c r="U1665" t="s">
        <v>78</v>
      </c>
      <c r="V1665" t="s">
        <v>78</v>
      </c>
      <c r="W1665" t="s">
        <v>78</v>
      </c>
      <c r="X1665">
        <v>0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7</v>
      </c>
      <c r="AG1665" t="s">
        <v>79</v>
      </c>
      <c r="AH1665">
        <v>7</v>
      </c>
      <c r="AI1665">
        <v>0</v>
      </c>
      <c r="AJ1665">
        <v>35</v>
      </c>
      <c r="AK1665">
        <v>35</v>
      </c>
      <c r="AL1665">
        <v>2</v>
      </c>
      <c r="AM1665">
        <v>0</v>
      </c>
      <c r="AN1665">
        <v>25</v>
      </c>
      <c r="AO1665">
        <v>25</v>
      </c>
      <c r="AP1665">
        <v>2</v>
      </c>
      <c r="AQ1665">
        <v>0</v>
      </c>
      <c r="AR1665">
        <v>45</v>
      </c>
      <c r="AS1665">
        <v>45</v>
      </c>
      <c r="AT1665" s="6">
        <f t="shared" si="660"/>
        <v>1960</v>
      </c>
      <c r="AU1665" s="6">
        <f t="shared" si="661"/>
        <v>2073.4349999999999</v>
      </c>
      <c r="AV1665" s="6">
        <f t="shared" si="662"/>
        <v>200</v>
      </c>
      <c r="AW1665" s="6">
        <f t="shared" si="663"/>
        <v>211.57500000000002</v>
      </c>
      <c r="AX1665" s="6">
        <f t="shared" si="664"/>
        <v>297</v>
      </c>
      <c r="AY1665" s="6">
        <f t="shared" si="665"/>
        <v>314.188875</v>
      </c>
      <c r="AZ1665" s="6">
        <f t="shared" si="666"/>
        <v>2457</v>
      </c>
      <c r="BA1665" s="6">
        <f t="shared" si="667"/>
        <v>2599.1988749999996</v>
      </c>
      <c r="BB1665" s="6">
        <v>8</v>
      </c>
      <c r="BC1665" s="6">
        <v>0</v>
      </c>
      <c r="BD1665" s="6" t="s">
        <v>169</v>
      </c>
      <c r="BE1665" s="6">
        <v>5</v>
      </c>
      <c r="BF1665" s="6">
        <v>0</v>
      </c>
      <c r="BG1665" s="6" t="s">
        <v>80</v>
      </c>
      <c r="BH1665" s="6">
        <f t="shared" si="644"/>
        <v>0</v>
      </c>
      <c r="BI1665" s="6">
        <f t="shared" si="645"/>
        <v>11</v>
      </c>
      <c r="BJ1665" s="6">
        <f t="shared" si="646"/>
        <v>7</v>
      </c>
      <c r="BK1665" s="6">
        <f t="shared" si="647"/>
        <v>245</v>
      </c>
      <c r="BL1665" s="6">
        <f t="shared" si="648"/>
        <v>2</v>
      </c>
      <c r="BM1665" s="6">
        <f t="shared" si="649"/>
        <v>50</v>
      </c>
      <c r="BN1665" s="6">
        <f t="shared" si="650"/>
        <v>2</v>
      </c>
      <c r="BO1665" s="6">
        <f t="shared" si="651"/>
        <v>90</v>
      </c>
      <c r="BP1665" s="6">
        <f t="shared" si="652"/>
        <v>4</v>
      </c>
      <c r="BQ1665" s="6">
        <f t="shared" si="653"/>
        <v>140</v>
      </c>
      <c r="BR1665" s="6">
        <f t="shared" si="654"/>
        <v>295</v>
      </c>
      <c r="BS1665" s="6">
        <f t="shared" si="655"/>
        <v>385</v>
      </c>
      <c r="BT1665" s="12" t="str">
        <f t="shared" si="659"/>
        <v>High</v>
      </c>
      <c r="BU1665">
        <f t="shared" si="656"/>
        <v>480</v>
      </c>
      <c r="BV1665">
        <f t="shared" si="657"/>
        <v>300</v>
      </c>
      <c r="BW1665">
        <v>18.579999999999998</v>
      </c>
      <c r="BX1665">
        <v>1</v>
      </c>
      <c r="BY1665">
        <v>43.35</v>
      </c>
      <c r="BZ1665">
        <v>0</v>
      </c>
      <c r="CA1665">
        <v>2</v>
      </c>
      <c r="CB1665">
        <v>1</v>
      </c>
      <c r="CC1665">
        <v>1</v>
      </c>
      <c r="CD1665">
        <v>1</v>
      </c>
      <c r="CE1665">
        <v>2</v>
      </c>
      <c r="CF1665">
        <v>1</v>
      </c>
      <c r="CG1665">
        <v>1</v>
      </c>
      <c r="CH1665">
        <v>1</v>
      </c>
      <c r="CI1665">
        <v>2</v>
      </c>
      <c r="CJ1665">
        <v>2</v>
      </c>
      <c r="CK1665">
        <v>1</v>
      </c>
      <c r="CL1665">
        <v>2</v>
      </c>
      <c r="CM1665">
        <v>2</v>
      </c>
      <c r="CN1665">
        <v>2</v>
      </c>
      <c r="CO1665">
        <v>2</v>
      </c>
      <c r="CP1665">
        <v>1</v>
      </c>
      <c r="CQ1665">
        <v>22</v>
      </c>
      <c r="CR1665" t="s">
        <v>2104</v>
      </c>
      <c r="CS1665">
        <v>12.04837369610418</v>
      </c>
      <c r="CT1665">
        <v>2.5197195514513591</v>
      </c>
      <c r="CU1665">
        <v>0.30844980031038632</v>
      </c>
    </row>
    <row r="1666" spans="1:99" x14ac:dyDescent="0.25">
      <c r="A1666" t="s">
        <v>2114</v>
      </c>
      <c r="B1666">
        <v>141</v>
      </c>
      <c r="C1666" t="s">
        <v>67</v>
      </c>
      <c r="D1666" t="s">
        <v>90</v>
      </c>
      <c r="E1666">
        <v>30.666666666666671</v>
      </c>
      <c r="F1666" t="s">
        <v>69</v>
      </c>
      <c r="G1666" t="s">
        <v>70</v>
      </c>
      <c r="H1666">
        <v>161.19999999999999</v>
      </c>
      <c r="I1666">
        <v>60.45</v>
      </c>
      <c r="J1666">
        <v>23.263027295285362</v>
      </c>
      <c r="K1666">
        <v>22.65</v>
      </c>
      <c r="L1666" t="s">
        <v>2103</v>
      </c>
      <c r="M1666" t="s">
        <v>114</v>
      </c>
      <c r="N1666">
        <v>19</v>
      </c>
      <c r="O1666" t="s">
        <v>133</v>
      </c>
      <c r="P1666" t="s">
        <v>78</v>
      </c>
      <c r="Q1666" t="s">
        <v>78</v>
      </c>
      <c r="R1666">
        <v>0</v>
      </c>
      <c r="S1666" t="s">
        <v>78</v>
      </c>
      <c r="T1666" t="s">
        <v>78</v>
      </c>
      <c r="U1666" t="s">
        <v>78</v>
      </c>
      <c r="V1666" t="s">
        <v>78</v>
      </c>
      <c r="W1666" t="s">
        <v>78</v>
      </c>
      <c r="X1666">
        <v>0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7</v>
      </c>
      <c r="AG1666" t="s">
        <v>79</v>
      </c>
      <c r="AH1666">
        <v>7</v>
      </c>
      <c r="AI1666">
        <v>0</v>
      </c>
      <c r="AJ1666">
        <v>35</v>
      </c>
      <c r="AK1666">
        <v>35</v>
      </c>
      <c r="AL1666">
        <v>2</v>
      </c>
      <c r="AM1666">
        <v>0</v>
      </c>
      <c r="AN1666">
        <v>25</v>
      </c>
      <c r="AO1666">
        <v>25</v>
      </c>
      <c r="AP1666">
        <v>2</v>
      </c>
      <c r="AQ1666">
        <v>0</v>
      </c>
      <c r="AR1666">
        <v>45</v>
      </c>
      <c r="AS1666">
        <v>45</v>
      </c>
      <c r="AT1666" s="6">
        <f t="shared" si="660"/>
        <v>1960</v>
      </c>
      <c r="AU1666" s="6">
        <f t="shared" si="661"/>
        <v>2073.4349999999999</v>
      </c>
      <c r="AV1666" s="6">
        <f t="shared" si="662"/>
        <v>200</v>
      </c>
      <c r="AW1666" s="6">
        <f t="shared" si="663"/>
        <v>211.57500000000002</v>
      </c>
      <c r="AX1666" s="6">
        <f t="shared" si="664"/>
        <v>297</v>
      </c>
      <c r="AY1666" s="6">
        <f t="shared" si="665"/>
        <v>314.188875</v>
      </c>
      <c r="AZ1666" s="6">
        <f t="shared" si="666"/>
        <v>2457</v>
      </c>
      <c r="BA1666" s="6">
        <f t="shared" si="667"/>
        <v>2599.1988749999996</v>
      </c>
      <c r="BB1666" s="6">
        <v>8</v>
      </c>
      <c r="BC1666" s="6">
        <v>0</v>
      </c>
      <c r="BD1666" s="6" t="s">
        <v>169</v>
      </c>
      <c r="BE1666" s="6">
        <v>5</v>
      </c>
      <c r="BF1666" s="6">
        <v>0</v>
      </c>
      <c r="BG1666" s="6" t="s">
        <v>80</v>
      </c>
      <c r="BH1666" s="6">
        <f t="shared" si="644"/>
        <v>0</v>
      </c>
      <c r="BI1666" s="6">
        <f t="shared" si="645"/>
        <v>11</v>
      </c>
      <c r="BJ1666" s="6">
        <f t="shared" si="646"/>
        <v>7</v>
      </c>
      <c r="BK1666" s="6">
        <f t="shared" si="647"/>
        <v>245</v>
      </c>
      <c r="BL1666" s="6">
        <f t="shared" si="648"/>
        <v>2</v>
      </c>
      <c r="BM1666" s="6">
        <f t="shared" si="649"/>
        <v>50</v>
      </c>
      <c r="BN1666" s="6">
        <f t="shared" si="650"/>
        <v>2</v>
      </c>
      <c r="BO1666" s="6">
        <f t="shared" si="651"/>
        <v>90</v>
      </c>
      <c r="BP1666" s="6">
        <f t="shared" si="652"/>
        <v>4</v>
      </c>
      <c r="BQ1666" s="6">
        <f t="shared" si="653"/>
        <v>140</v>
      </c>
      <c r="BR1666" s="6">
        <f t="shared" si="654"/>
        <v>295</v>
      </c>
      <c r="BS1666" s="6">
        <f t="shared" si="655"/>
        <v>385</v>
      </c>
      <c r="BT1666" s="12" t="str">
        <f t="shared" si="659"/>
        <v>High</v>
      </c>
      <c r="BU1666">
        <f t="shared" si="656"/>
        <v>480</v>
      </c>
      <c r="BV1666">
        <f t="shared" si="657"/>
        <v>300</v>
      </c>
      <c r="BW1666">
        <v>18.579999999999998</v>
      </c>
      <c r="BX1666">
        <v>1</v>
      </c>
      <c r="BY1666">
        <v>43.35</v>
      </c>
      <c r="BZ1666">
        <v>0</v>
      </c>
      <c r="CA1666">
        <v>2</v>
      </c>
      <c r="CB1666">
        <v>1</v>
      </c>
      <c r="CC1666">
        <v>1</v>
      </c>
      <c r="CD1666">
        <v>1</v>
      </c>
      <c r="CE1666">
        <v>2</v>
      </c>
      <c r="CF1666">
        <v>1</v>
      </c>
      <c r="CG1666">
        <v>1</v>
      </c>
      <c r="CH1666">
        <v>1</v>
      </c>
      <c r="CI1666">
        <v>2</v>
      </c>
      <c r="CJ1666">
        <v>2</v>
      </c>
      <c r="CK1666">
        <v>1</v>
      </c>
      <c r="CL1666">
        <v>2</v>
      </c>
      <c r="CM1666">
        <v>2</v>
      </c>
      <c r="CN1666">
        <v>2</v>
      </c>
      <c r="CO1666">
        <v>2</v>
      </c>
      <c r="CP1666">
        <v>1</v>
      </c>
      <c r="CQ1666">
        <v>22</v>
      </c>
      <c r="CR1666" t="s">
        <v>2104</v>
      </c>
      <c r="CS1666">
        <v>11.31071895614819</v>
      </c>
      <c r="CT1666">
        <v>2.493468090011659</v>
      </c>
      <c r="CU1666">
        <v>0.34114954376458029</v>
      </c>
    </row>
    <row r="1667" spans="1:99" x14ac:dyDescent="0.25">
      <c r="A1667" t="s">
        <v>2115</v>
      </c>
      <c r="B1667">
        <v>141</v>
      </c>
      <c r="C1667" t="s">
        <v>67</v>
      </c>
      <c r="D1667" t="s">
        <v>90</v>
      </c>
      <c r="E1667">
        <v>30.666666666666671</v>
      </c>
      <c r="F1667" t="s">
        <v>69</v>
      </c>
      <c r="G1667" t="s">
        <v>70</v>
      </c>
      <c r="H1667">
        <v>161.19999999999999</v>
      </c>
      <c r="I1667">
        <v>60.45</v>
      </c>
      <c r="J1667">
        <v>23.263027295285362</v>
      </c>
      <c r="K1667">
        <v>22.65</v>
      </c>
      <c r="L1667" t="s">
        <v>2103</v>
      </c>
      <c r="M1667" t="s">
        <v>114</v>
      </c>
      <c r="N1667">
        <v>19</v>
      </c>
      <c r="O1667" t="s">
        <v>133</v>
      </c>
      <c r="P1667" t="s">
        <v>78</v>
      </c>
      <c r="Q1667" t="s">
        <v>78</v>
      </c>
      <c r="R1667">
        <v>0</v>
      </c>
      <c r="S1667" t="s">
        <v>78</v>
      </c>
      <c r="T1667" t="s">
        <v>78</v>
      </c>
      <c r="U1667" t="s">
        <v>78</v>
      </c>
      <c r="V1667" t="s">
        <v>78</v>
      </c>
      <c r="W1667" t="s">
        <v>78</v>
      </c>
      <c r="X1667">
        <v>0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7</v>
      </c>
      <c r="AG1667" t="s">
        <v>79</v>
      </c>
      <c r="AH1667">
        <v>7</v>
      </c>
      <c r="AI1667">
        <v>0</v>
      </c>
      <c r="AJ1667">
        <v>35</v>
      </c>
      <c r="AK1667">
        <v>35</v>
      </c>
      <c r="AL1667">
        <v>2</v>
      </c>
      <c r="AM1667">
        <v>0</v>
      </c>
      <c r="AN1667">
        <v>25</v>
      </c>
      <c r="AO1667">
        <v>25</v>
      </c>
      <c r="AP1667">
        <v>2</v>
      </c>
      <c r="AQ1667">
        <v>0</v>
      </c>
      <c r="AR1667">
        <v>45</v>
      </c>
      <c r="AS1667">
        <v>45</v>
      </c>
      <c r="AT1667" s="6">
        <f t="shared" si="660"/>
        <v>1960</v>
      </c>
      <c r="AU1667" s="6">
        <f t="shared" si="661"/>
        <v>2073.4349999999999</v>
      </c>
      <c r="AV1667" s="6">
        <f t="shared" si="662"/>
        <v>200</v>
      </c>
      <c r="AW1667" s="6">
        <f t="shared" si="663"/>
        <v>211.57500000000002</v>
      </c>
      <c r="AX1667" s="6">
        <f t="shared" si="664"/>
        <v>297</v>
      </c>
      <c r="AY1667" s="6">
        <f t="shared" si="665"/>
        <v>314.188875</v>
      </c>
      <c r="AZ1667" s="6">
        <f t="shared" si="666"/>
        <v>2457</v>
      </c>
      <c r="BA1667" s="6">
        <f t="shared" si="667"/>
        <v>2599.1988749999996</v>
      </c>
      <c r="BB1667" s="6">
        <v>8</v>
      </c>
      <c r="BC1667" s="6">
        <v>0</v>
      </c>
      <c r="BD1667" s="6" t="s">
        <v>169</v>
      </c>
      <c r="BE1667" s="6">
        <v>5</v>
      </c>
      <c r="BF1667" s="6">
        <v>0</v>
      </c>
      <c r="BG1667" s="6" t="s">
        <v>80</v>
      </c>
      <c r="BH1667" s="6">
        <f t="shared" ref="BH1667:BH1730" si="668">SUM(AI1667,AM1667,AQ1667)</f>
        <v>0</v>
      </c>
      <c r="BI1667" s="6">
        <f t="shared" ref="BI1667:BI1730" si="669">SUM(AH1667,AL1667,AP1667)</f>
        <v>11</v>
      </c>
      <c r="BJ1667" s="6">
        <f t="shared" ref="BJ1667:BJ1730" si="670">AH1667</f>
        <v>7</v>
      </c>
      <c r="BK1667" s="6">
        <f t="shared" ref="BK1667:BK1730" si="671">(AI1667*60+AJ1667)*BJ1667</f>
        <v>245</v>
      </c>
      <c r="BL1667" s="6">
        <f t="shared" ref="BL1667:BL1730" si="672">AL1667</f>
        <v>2</v>
      </c>
      <c r="BM1667" s="6">
        <f t="shared" ref="BM1667:BM1730" si="673">(AM1667*60+AN1667)*BL1667</f>
        <v>50</v>
      </c>
      <c r="BN1667" s="6">
        <f t="shared" ref="BN1667:BN1730" si="674">AP1667</f>
        <v>2</v>
      </c>
      <c r="BO1667" s="6">
        <f t="shared" ref="BO1667:BO1730" si="675">(AQ1667*60+AR1667)*BN1667</f>
        <v>90</v>
      </c>
      <c r="BP1667" s="6">
        <f t="shared" ref="BP1667:BP1730" si="676">SUM(AL1667,AP1667)</f>
        <v>4</v>
      </c>
      <c r="BQ1667" s="6">
        <f t="shared" ref="BQ1667:BQ1730" si="677">BO1667+BM1667</f>
        <v>140</v>
      </c>
      <c r="BR1667" s="6">
        <f t="shared" ref="BR1667:BR1730" si="678">BK1667+BM1667</f>
        <v>295</v>
      </c>
      <c r="BS1667" s="6">
        <f t="shared" ref="BS1667:BS1730" si="679">BO1667+BR1667</f>
        <v>385</v>
      </c>
      <c r="BT1667" s="12" t="str">
        <f t="shared" si="659"/>
        <v>High</v>
      </c>
      <c r="BU1667">
        <f t="shared" ref="BU1667:BU1730" si="680">60*BB1667+BC1667</f>
        <v>480</v>
      </c>
      <c r="BV1667">
        <f t="shared" ref="BV1667:BV1730" si="681">60*BE1667+BF1667</f>
        <v>300</v>
      </c>
      <c r="BW1667">
        <v>18.579999999999998</v>
      </c>
      <c r="BX1667">
        <v>1</v>
      </c>
      <c r="BY1667">
        <v>43.35</v>
      </c>
      <c r="BZ1667">
        <v>0</v>
      </c>
      <c r="CA1667">
        <v>2</v>
      </c>
      <c r="CB1667">
        <v>1</v>
      </c>
      <c r="CC1667">
        <v>1</v>
      </c>
      <c r="CD1667">
        <v>1</v>
      </c>
      <c r="CE1667">
        <v>2</v>
      </c>
      <c r="CF1667">
        <v>1</v>
      </c>
      <c r="CG1667">
        <v>1</v>
      </c>
      <c r="CH1667">
        <v>1</v>
      </c>
      <c r="CI1667">
        <v>2</v>
      </c>
      <c r="CJ1667">
        <v>2</v>
      </c>
      <c r="CK1667">
        <v>1</v>
      </c>
      <c r="CL1667">
        <v>2</v>
      </c>
      <c r="CM1667">
        <v>2</v>
      </c>
      <c r="CN1667">
        <v>2</v>
      </c>
      <c r="CO1667">
        <v>2</v>
      </c>
      <c r="CP1667">
        <v>1</v>
      </c>
      <c r="CQ1667">
        <v>22</v>
      </c>
      <c r="CR1667" t="s">
        <v>2104</v>
      </c>
      <c r="CS1667">
        <v>13.096682724483349</v>
      </c>
      <c r="CT1667">
        <v>2.5314351953567429</v>
      </c>
      <c r="CU1667">
        <v>0.28556394460423667</v>
      </c>
    </row>
    <row r="1668" spans="1:99" x14ac:dyDescent="0.25">
      <c r="A1668" t="s">
        <v>2116</v>
      </c>
      <c r="B1668">
        <v>142</v>
      </c>
      <c r="C1668" t="s">
        <v>67</v>
      </c>
      <c r="D1668" t="s">
        <v>68</v>
      </c>
      <c r="E1668">
        <v>22.583333333333329</v>
      </c>
      <c r="F1668" t="s">
        <v>69</v>
      </c>
      <c r="G1668" t="s">
        <v>70</v>
      </c>
      <c r="H1668">
        <v>163</v>
      </c>
      <c r="I1668">
        <v>47.65</v>
      </c>
      <c r="J1668">
        <v>17.934434867702961</v>
      </c>
      <c r="K1668">
        <v>21.3</v>
      </c>
      <c r="L1668" t="s">
        <v>71</v>
      </c>
      <c r="M1668" t="s">
        <v>114</v>
      </c>
      <c r="N1668">
        <v>15</v>
      </c>
      <c r="O1668" t="s">
        <v>133</v>
      </c>
      <c r="P1668" t="s">
        <v>78</v>
      </c>
      <c r="Q1668" t="s">
        <v>78</v>
      </c>
      <c r="R1668">
        <v>1</v>
      </c>
      <c r="S1668" t="s">
        <v>76</v>
      </c>
      <c r="T1668" t="s">
        <v>74</v>
      </c>
      <c r="U1668" t="s">
        <v>77</v>
      </c>
      <c r="V1668" t="s">
        <v>78</v>
      </c>
      <c r="W1668" t="s">
        <v>78</v>
      </c>
      <c r="X1668">
        <v>0</v>
      </c>
      <c r="Y1668">
        <v>1</v>
      </c>
      <c r="Z1668">
        <v>1</v>
      </c>
      <c r="AA1668">
        <v>1</v>
      </c>
      <c r="AB1668">
        <v>2</v>
      </c>
      <c r="AC1668">
        <v>1</v>
      </c>
      <c r="AD1668">
        <v>1</v>
      </c>
      <c r="AE1668">
        <v>1</v>
      </c>
      <c r="AF1668">
        <v>8</v>
      </c>
      <c r="AG1668" t="s">
        <v>79</v>
      </c>
      <c r="AH1668">
        <v>5</v>
      </c>
      <c r="AI1668">
        <v>0</v>
      </c>
      <c r="AJ1668">
        <v>25</v>
      </c>
      <c r="AK1668">
        <v>25</v>
      </c>
      <c r="AL1668">
        <v>1</v>
      </c>
      <c r="AM1668">
        <v>1</v>
      </c>
      <c r="AN1668">
        <v>30</v>
      </c>
      <c r="AO1668">
        <v>90</v>
      </c>
      <c r="AP1668">
        <v>0</v>
      </c>
      <c r="AQ1668">
        <f t="shared" ref="AQ1668:AQ1699" si="682">AS1668/60</f>
        <v>0</v>
      </c>
      <c r="AR1668">
        <v>0</v>
      </c>
      <c r="AS1668">
        <v>0</v>
      </c>
      <c r="AT1668" s="6">
        <f t="shared" si="660"/>
        <v>1000</v>
      </c>
      <c r="AU1668" s="6">
        <f t="shared" si="661"/>
        <v>833.875</v>
      </c>
      <c r="AV1668" s="6">
        <f t="shared" si="662"/>
        <v>360</v>
      </c>
      <c r="AW1668" s="6">
        <f t="shared" si="663"/>
        <v>300.19499999999999</v>
      </c>
      <c r="AX1668" s="6">
        <f t="shared" si="664"/>
        <v>0</v>
      </c>
      <c r="AY1668" s="6">
        <f t="shared" si="665"/>
        <v>0</v>
      </c>
      <c r="AZ1668" s="6">
        <f t="shared" si="666"/>
        <v>1360</v>
      </c>
      <c r="BA1668" s="6">
        <f t="shared" si="667"/>
        <v>1134.07</v>
      </c>
      <c r="BB1668" s="6">
        <v>4</v>
      </c>
      <c r="BC1668" s="6">
        <v>0</v>
      </c>
      <c r="BD1668" s="6" t="s">
        <v>81</v>
      </c>
      <c r="BE1668" s="6">
        <v>8</v>
      </c>
      <c r="BF1668" s="6">
        <v>0</v>
      </c>
      <c r="BG1668" s="6" t="s">
        <v>169</v>
      </c>
      <c r="BH1668" s="6">
        <f t="shared" si="668"/>
        <v>1</v>
      </c>
      <c r="BI1668" s="6">
        <f t="shared" si="669"/>
        <v>6</v>
      </c>
      <c r="BJ1668" s="6">
        <f t="shared" si="670"/>
        <v>5</v>
      </c>
      <c r="BK1668" s="6">
        <f t="shared" si="671"/>
        <v>125</v>
      </c>
      <c r="BL1668" s="6">
        <f t="shared" si="672"/>
        <v>1</v>
      </c>
      <c r="BM1668" s="6">
        <f t="shared" si="673"/>
        <v>90</v>
      </c>
      <c r="BN1668" s="6">
        <f t="shared" si="674"/>
        <v>0</v>
      </c>
      <c r="BO1668" s="6">
        <f t="shared" si="675"/>
        <v>0</v>
      </c>
      <c r="BP1668" s="6">
        <f t="shared" si="676"/>
        <v>1</v>
      </c>
      <c r="BQ1668" s="6">
        <f t="shared" si="677"/>
        <v>90</v>
      </c>
      <c r="BR1668" s="6">
        <f t="shared" si="678"/>
        <v>215</v>
      </c>
      <c r="BS1668" s="6">
        <f t="shared" si="679"/>
        <v>215</v>
      </c>
      <c r="BT1668" s="12" t="str">
        <f t="shared" si="659"/>
        <v>Moderate</v>
      </c>
      <c r="BU1668">
        <f t="shared" si="680"/>
        <v>240</v>
      </c>
      <c r="BV1668">
        <f t="shared" si="681"/>
        <v>480</v>
      </c>
      <c r="BW1668">
        <v>27</v>
      </c>
      <c r="BX1668">
        <v>0</v>
      </c>
      <c r="BY1668">
        <v>79.31</v>
      </c>
      <c r="BZ1668">
        <v>0</v>
      </c>
      <c r="CA1668">
        <v>2</v>
      </c>
      <c r="CB1668">
        <v>2</v>
      </c>
      <c r="CC1668">
        <v>1</v>
      </c>
      <c r="CD1668">
        <v>1</v>
      </c>
      <c r="CE1668">
        <v>1</v>
      </c>
      <c r="CF1668">
        <v>1</v>
      </c>
      <c r="CG1668">
        <v>1</v>
      </c>
      <c r="CH1668">
        <v>1</v>
      </c>
      <c r="CI1668">
        <v>2</v>
      </c>
      <c r="CJ1668">
        <v>2</v>
      </c>
      <c r="CK1668">
        <v>2</v>
      </c>
      <c r="CL1668">
        <v>2</v>
      </c>
      <c r="CM1668">
        <v>2</v>
      </c>
      <c r="CN1668">
        <v>1</v>
      </c>
      <c r="CO1668">
        <v>2</v>
      </c>
      <c r="CP1668">
        <v>2</v>
      </c>
      <c r="CQ1668">
        <v>23</v>
      </c>
      <c r="CR1668" t="s">
        <v>2117</v>
      </c>
      <c r="CS1668">
        <v>2.3593484373146731</v>
      </c>
      <c r="CT1668">
        <v>0.92374492844124256</v>
      </c>
      <c r="CU1668">
        <v>0.20560792581217091</v>
      </c>
    </row>
    <row r="1669" spans="1:99" x14ac:dyDescent="0.25">
      <c r="A1669" t="s">
        <v>2118</v>
      </c>
      <c r="B1669">
        <v>142</v>
      </c>
      <c r="C1669" t="s">
        <v>67</v>
      </c>
      <c r="D1669" t="s">
        <v>68</v>
      </c>
      <c r="E1669">
        <v>22.583333333333329</v>
      </c>
      <c r="F1669" t="s">
        <v>69</v>
      </c>
      <c r="G1669" t="s">
        <v>70</v>
      </c>
      <c r="H1669">
        <v>163</v>
      </c>
      <c r="I1669">
        <v>47.65</v>
      </c>
      <c r="J1669">
        <v>17.934434867702961</v>
      </c>
      <c r="K1669">
        <v>21.3</v>
      </c>
      <c r="L1669" t="s">
        <v>71</v>
      </c>
      <c r="M1669" t="s">
        <v>114</v>
      </c>
      <c r="N1669">
        <v>15</v>
      </c>
      <c r="O1669" t="s">
        <v>133</v>
      </c>
      <c r="P1669" t="s">
        <v>78</v>
      </c>
      <c r="Q1669" t="s">
        <v>78</v>
      </c>
      <c r="R1669">
        <v>1</v>
      </c>
      <c r="S1669" t="s">
        <v>76</v>
      </c>
      <c r="T1669" t="s">
        <v>74</v>
      </c>
      <c r="U1669" t="s">
        <v>77</v>
      </c>
      <c r="V1669" t="s">
        <v>78</v>
      </c>
      <c r="W1669" t="s">
        <v>78</v>
      </c>
      <c r="X1669">
        <v>0</v>
      </c>
      <c r="Y1669">
        <v>1</v>
      </c>
      <c r="Z1669">
        <v>1</v>
      </c>
      <c r="AA1669">
        <v>1</v>
      </c>
      <c r="AB1669">
        <v>2</v>
      </c>
      <c r="AC1669">
        <v>1</v>
      </c>
      <c r="AD1669">
        <v>1</v>
      </c>
      <c r="AE1669">
        <v>1</v>
      </c>
      <c r="AF1669">
        <v>8</v>
      </c>
      <c r="AG1669" t="s">
        <v>79</v>
      </c>
      <c r="AH1669">
        <v>5</v>
      </c>
      <c r="AI1669">
        <v>0</v>
      </c>
      <c r="AJ1669">
        <v>25</v>
      </c>
      <c r="AK1669">
        <v>25</v>
      </c>
      <c r="AL1669">
        <v>1</v>
      </c>
      <c r="AM1669">
        <v>1</v>
      </c>
      <c r="AN1669">
        <v>30</v>
      </c>
      <c r="AO1669">
        <v>90</v>
      </c>
      <c r="AP1669">
        <v>0</v>
      </c>
      <c r="AQ1669">
        <f t="shared" si="682"/>
        <v>0</v>
      </c>
      <c r="AR1669">
        <v>0</v>
      </c>
      <c r="AS1669">
        <v>0</v>
      </c>
      <c r="AT1669" s="6">
        <f t="shared" si="660"/>
        <v>1000</v>
      </c>
      <c r="AU1669" s="6">
        <f t="shared" si="661"/>
        <v>833.875</v>
      </c>
      <c r="AV1669" s="6">
        <f t="shared" si="662"/>
        <v>360</v>
      </c>
      <c r="AW1669" s="6">
        <f t="shared" si="663"/>
        <v>300.19499999999999</v>
      </c>
      <c r="AX1669" s="6">
        <f t="shared" si="664"/>
        <v>0</v>
      </c>
      <c r="AY1669" s="6">
        <f t="shared" si="665"/>
        <v>0</v>
      </c>
      <c r="AZ1669" s="6">
        <f t="shared" si="666"/>
        <v>1360</v>
      </c>
      <c r="BA1669" s="6">
        <f t="shared" si="667"/>
        <v>1134.07</v>
      </c>
      <c r="BB1669" s="6">
        <v>4</v>
      </c>
      <c r="BC1669" s="6">
        <v>0</v>
      </c>
      <c r="BD1669" s="6" t="s">
        <v>81</v>
      </c>
      <c r="BE1669" s="6">
        <v>8</v>
      </c>
      <c r="BF1669" s="6">
        <v>0</v>
      </c>
      <c r="BG1669" s="6" t="s">
        <v>169</v>
      </c>
      <c r="BH1669" s="6">
        <f t="shared" si="668"/>
        <v>1</v>
      </c>
      <c r="BI1669" s="6">
        <f t="shared" si="669"/>
        <v>6</v>
      </c>
      <c r="BJ1669" s="6">
        <f t="shared" si="670"/>
        <v>5</v>
      </c>
      <c r="BK1669" s="6">
        <f t="shared" si="671"/>
        <v>125</v>
      </c>
      <c r="BL1669" s="6">
        <f t="shared" si="672"/>
        <v>1</v>
      </c>
      <c r="BM1669" s="6">
        <f t="shared" si="673"/>
        <v>90</v>
      </c>
      <c r="BN1669" s="6">
        <f t="shared" si="674"/>
        <v>0</v>
      </c>
      <c r="BO1669" s="6">
        <f t="shared" si="675"/>
        <v>0</v>
      </c>
      <c r="BP1669" s="6">
        <f t="shared" si="676"/>
        <v>1</v>
      </c>
      <c r="BQ1669" s="6">
        <f t="shared" si="677"/>
        <v>90</v>
      </c>
      <c r="BR1669" s="6">
        <f t="shared" si="678"/>
        <v>215</v>
      </c>
      <c r="BS1669" s="6">
        <f t="shared" si="679"/>
        <v>215</v>
      </c>
      <c r="BT1669" s="12" t="str">
        <f t="shared" si="659"/>
        <v>Moderate</v>
      </c>
      <c r="BU1669">
        <f t="shared" si="680"/>
        <v>240</v>
      </c>
      <c r="BV1669">
        <f t="shared" si="681"/>
        <v>480</v>
      </c>
      <c r="BW1669">
        <v>27</v>
      </c>
      <c r="BX1669">
        <v>0</v>
      </c>
      <c r="BY1669">
        <v>79.31</v>
      </c>
      <c r="BZ1669">
        <v>0</v>
      </c>
      <c r="CA1669">
        <v>2</v>
      </c>
      <c r="CB1669">
        <v>2</v>
      </c>
      <c r="CC1669">
        <v>1</v>
      </c>
      <c r="CD1669">
        <v>1</v>
      </c>
      <c r="CE1669">
        <v>1</v>
      </c>
      <c r="CF1669">
        <v>1</v>
      </c>
      <c r="CG1669">
        <v>1</v>
      </c>
      <c r="CH1669">
        <v>1</v>
      </c>
      <c r="CI1669">
        <v>2</v>
      </c>
      <c r="CJ1669">
        <v>2</v>
      </c>
      <c r="CK1669">
        <v>2</v>
      </c>
      <c r="CL1669">
        <v>2</v>
      </c>
      <c r="CM1669">
        <v>2</v>
      </c>
      <c r="CN1669">
        <v>1</v>
      </c>
      <c r="CO1669">
        <v>2</v>
      </c>
      <c r="CP1669">
        <v>2</v>
      </c>
      <c r="CQ1669">
        <v>23</v>
      </c>
      <c r="CR1669" t="s">
        <v>2117</v>
      </c>
      <c r="CS1669">
        <v>2.8120338511885539</v>
      </c>
      <c r="CT1669">
        <v>0.80532529255113749</v>
      </c>
      <c r="CU1669">
        <v>0.2257832700591329</v>
      </c>
    </row>
    <row r="1670" spans="1:99" x14ac:dyDescent="0.25">
      <c r="A1670" t="s">
        <v>2119</v>
      </c>
      <c r="B1670">
        <v>142</v>
      </c>
      <c r="C1670" t="s">
        <v>67</v>
      </c>
      <c r="D1670" t="s">
        <v>68</v>
      </c>
      <c r="E1670">
        <v>22.583333333333329</v>
      </c>
      <c r="F1670" t="s">
        <v>69</v>
      </c>
      <c r="G1670" t="s">
        <v>70</v>
      </c>
      <c r="H1670">
        <v>163</v>
      </c>
      <c r="I1670">
        <v>47.65</v>
      </c>
      <c r="J1670">
        <v>17.934434867702961</v>
      </c>
      <c r="K1670">
        <v>21.3</v>
      </c>
      <c r="L1670" t="s">
        <v>71</v>
      </c>
      <c r="M1670" t="s">
        <v>114</v>
      </c>
      <c r="N1670">
        <v>15</v>
      </c>
      <c r="O1670" t="s">
        <v>133</v>
      </c>
      <c r="P1670" t="s">
        <v>78</v>
      </c>
      <c r="Q1670" t="s">
        <v>78</v>
      </c>
      <c r="R1670">
        <v>1</v>
      </c>
      <c r="S1670" t="s">
        <v>76</v>
      </c>
      <c r="T1670" t="s">
        <v>74</v>
      </c>
      <c r="U1670" t="s">
        <v>77</v>
      </c>
      <c r="V1670" t="s">
        <v>78</v>
      </c>
      <c r="W1670" t="s">
        <v>78</v>
      </c>
      <c r="X1670">
        <v>0</v>
      </c>
      <c r="Y1670">
        <v>1</v>
      </c>
      <c r="Z1670">
        <v>1</v>
      </c>
      <c r="AA1670">
        <v>1</v>
      </c>
      <c r="AB1670">
        <v>2</v>
      </c>
      <c r="AC1670">
        <v>1</v>
      </c>
      <c r="AD1670">
        <v>1</v>
      </c>
      <c r="AE1670">
        <v>1</v>
      </c>
      <c r="AF1670">
        <v>8</v>
      </c>
      <c r="AG1670" t="s">
        <v>79</v>
      </c>
      <c r="AH1670">
        <v>5</v>
      </c>
      <c r="AI1670">
        <v>0</v>
      </c>
      <c r="AJ1670">
        <v>25</v>
      </c>
      <c r="AK1670">
        <v>25</v>
      </c>
      <c r="AL1670">
        <v>1</v>
      </c>
      <c r="AM1670">
        <v>1</v>
      </c>
      <c r="AN1670">
        <v>30</v>
      </c>
      <c r="AO1670">
        <v>90</v>
      </c>
      <c r="AP1670">
        <v>0</v>
      </c>
      <c r="AQ1670">
        <f t="shared" si="682"/>
        <v>0</v>
      </c>
      <c r="AR1670">
        <v>0</v>
      </c>
      <c r="AS1670">
        <v>0</v>
      </c>
      <c r="AT1670" s="6">
        <f t="shared" si="660"/>
        <v>1000</v>
      </c>
      <c r="AU1670" s="6">
        <f t="shared" si="661"/>
        <v>833.875</v>
      </c>
      <c r="AV1670" s="6">
        <f t="shared" si="662"/>
        <v>360</v>
      </c>
      <c r="AW1670" s="6">
        <f t="shared" si="663"/>
        <v>300.19499999999999</v>
      </c>
      <c r="AX1670" s="6">
        <f t="shared" si="664"/>
        <v>0</v>
      </c>
      <c r="AY1670" s="6">
        <f t="shared" si="665"/>
        <v>0</v>
      </c>
      <c r="AZ1670" s="6">
        <f t="shared" si="666"/>
        <v>1360</v>
      </c>
      <c r="BA1670" s="6">
        <f t="shared" si="667"/>
        <v>1134.07</v>
      </c>
      <c r="BB1670" s="6">
        <v>4</v>
      </c>
      <c r="BC1670" s="6">
        <v>0</v>
      </c>
      <c r="BD1670" s="6" t="s">
        <v>81</v>
      </c>
      <c r="BE1670" s="6">
        <v>8</v>
      </c>
      <c r="BF1670" s="6">
        <v>0</v>
      </c>
      <c r="BG1670" s="6" t="s">
        <v>169</v>
      </c>
      <c r="BH1670" s="6">
        <f t="shared" si="668"/>
        <v>1</v>
      </c>
      <c r="BI1670" s="6">
        <f t="shared" si="669"/>
        <v>6</v>
      </c>
      <c r="BJ1670" s="6">
        <f t="shared" si="670"/>
        <v>5</v>
      </c>
      <c r="BK1670" s="6">
        <f t="shared" si="671"/>
        <v>125</v>
      </c>
      <c r="BL1670" s="6">
        <f t="shared" si="672"/>
        <v>1</v>
      </c>
      <c r="BM1670" s="6">
        <f t="shared" si="673"/>
        <v>90</v>
      </c>
      <c r="BN1670" s="6">
        <f t="shared" si="674"/>
        <v>0</v>
      </c>
      <c r="BO1670" s="6">
        <f t="shared" si="675"/>
        <v>0</v>
      </c>
      <c r="BP1670" s="6">
        <f t="shared" si="676"/>
        <v>1</v>
      </c>
      <c r="BQ1670" s="6">
        <f t="shared" si="677"/>
        <v>90</v>
      </c>
      <c r="BR1670" s="6">
        <f t="shared" si="678"/>
        <v>215</v>
      </c>
      <c r="BS1670" s="6">
        <f t="shared" si="679"/>
        <v>215</v>
      </c>
      <c r="BT1670" s="12" t="str">
        <f t="shared" si="659"/>
        <v>Moderate</v>
      </c>
      <c r="BU1670">
        <f t="shared" si="680"/>
        <v>240</v>
      </c>
      <c r="BV1670">
        <f t="shared" si="681"/>
        <v>480</v>
      </c>
      <c r="BW1670">
        <v>27</v>
      </c>
      <c r="BX1670">
        <v>0</v>
      </c>
      <c r="BY1670">
        <v>79.31</v>
      </c>
      <c r="BZ1670">
        <v>0</v>
      </c>
      <c r="CA1670">
        <v>2</v>
      </c>
      <c r="CB1670">
        <v>2</v>
      </c>
      <c r="CC1670">
        <v>1</v>
      </c>
      <c r="CD1670">
        <v>1</v>
      </c>
      <c r="CE1670">
        <v>1</v>
      </c>
      <c r="CF1670">
        <v>1</v>
      </c>
      <c r="CG1670">
        <v>1</v>
      </c>
      <c r="CH1670">
        <v>1</v>
      </c>
      <c r="CI1670">
        <v>2</v>
      </c>
      <c r="CJ1670">
        <v>2</v>
      </c>
      <c r="CK1670">
        <v>2</v>
      </c>
      <c r="CL1670">
        <v>2</v>
      </c>
      <c r="CM1670">
        <v>2</v>
      </c>
      <c r="CN1670">
        <v>1</v>
      </c>
      <c r="CO1670">
        <v>2</v>
      </c>
      <c r="CP1670">
        <v>2</v>
      </c>
      <c r="CQ1670">
        <v>23</v>
      </c>
      <c r="CR1670" t="s">
        <v>2117</v>
      </c>
      <c r="CS1670">
        <v>2.5492484826096069</v>
      </c>
      <c r="CT1670">
        <v>0.80944517035798447</v>
      </c>
      <c r="CU1670">
        <v>0.22030128337564961</v>
      </c>
    </row>
    <row r="1671" spans="1:99" x14ac:dyDescent="0.25">
      <c r="A1671" t="s">
        <v>2120</v>
      </c>
      <c r="B1671">
        <v>142</v>
      </c>
      <c r="C1671" t="s">
        <v>67</v>
      </c>
      <c r="D1671" t="s">
        <v>90</v>
      </c>
      <c r="E1671">
        <v>22.583333333333329</v>
      </c>
      <c r="F1671" t="s">
        <v>69</v>
      </c>
      <c r="G1671" t="s">
        <v>70</v>
      </c>
      <c r="H1671">
        <v>163</v>
      </c>
      <c r="I1671">
        <v>47.65</v>
      </c>
      <c r="J1671">
        <v>17.934434867702961</v>
      </c>
      <c r="K1671">
        <v>21.3</v>
      </c>
      <c r="L1671" t="s">
        <v>71</v>
      </c>
      <c r="M1671" t="s">
        <v>114</v>
      </c>
      <c r="N1671">
        <v>15</v>
      </c>
      <c r="O1671" t="s">
        <v>133</v>
      </c>
      <c r="P1671" t="s">
        <v>78</v>
      </c>
      <c r="Q1671" t="s">
        <v>78</v>
      </c>
      <c r="R1671">
        <v>1</v>
      </c>
      <c r="S1671" t="s">
        <v>76</v>
      </c>
      <c r="T1671" t="s">
        <v>74</v>
      </c>
      <c r="U1671" t="s">
        <v>77</v>
      </c>
      <c r="V1671" t="s">
        <v>78</v>
      </c>
      <c r="W1671" t="s">
        <v>78</v>
      </c>
      <c r="X1671">
        <v>0</v>
      </c>
      <c r="Y1671">
        <v>1</v>
      </c>
      <c r="Z1671">
        <v>1</v>
      </c>
      <c r="AA1671">
        <v>1</v>
      </c>
      <c r="AB1671">
        <v>2</v>
      </c>
      <c r="AC1671">
        <v>1</v>
      </c>
      <c r="AD1671">
        <v>1</v>
      </c>
      <c r="AE1671">
        <v>1</v>
      </c>
      <c r="AF1671">
        <v>8</v>
      </c>
      <c r="AG1671" t="s">
        <v>79</v>
      </c>
      <c r="AH1671">
        <v>5</v>
      </c>
      <c r="AI1671">
        <v>0</v>
      </c>
      <c r="AJ1671">
        <v>25</v>
      </c>
      <c r="AK1671">
        <v>25</v>
      </c>
      <c r="AL1671">
        <v>1</v>
      </c>
      <c r="AM1671">
        <v>1</v>
      </c>
      <c r="AN1671">
        <v>30</v>
      </c>
      <c r="AO1671">
        <v>90</v>
      </c>
      <c r="AP1671">
        <v>0</v>
      </c>
      <c r="AQ1671">
        <f t="shared" si="682"/>
        <v>0</v>
      </c>
      <c r="AR1671">
        <v>0</v>
      </c>
      <c r="AS1671">
        <v>0</v>
      </c>
      <c r="AT1671" s="6">
        <f t="shared" si="660"/>
        <v>1000</v>
      </c>
      <c r="AU1671" s="6">
        <f t="shared" si="661"/>
        <v>833.875</v>
      </c>
      <c r="AV1671" s="6">
        <f t="shared" si="662"/>
        <v>360</v>
      </c>
      <c r="AW1671" s="6">
        <f t="shared" si="663"/>
        <v>300.19499999999999</v>
      </c>
      <c r="AX1671" s="6">
        <f t="shared" si="664"/>
        <v>0</v>
      </c>
      <c r="AY1671" s="6">
        <f t="shared" si="665"/>
        <v>0</v>
      </c>
      <c r="AZ1671" s="6">
        <f t="shared" si="666"/>
        <v>1360</v>
      </c>
      <c r="BA1671" s="6">
        <f t="shared" si="667"/>
        <v>1134.07</v>
      </c>
      <c r="BB1671" s="6">
        <v>4</v>
      </c>
      <c r="BC1671" s="6">
        <v>0</v>
      </c>
      <c r="BD1671" s="6" t="s">
        <v>81</v>
      </c>
      <c r="BE1671" s="6">
        <v>8</v>
      </c>
      <c r="BF1671" s="6">
        <v>0</v>
      </c>
      <c r="BG1671" s="6" t="s">
        <v>169</v>
      </c>
      <c r="BH1671" s="6">
        <f t="shared" si="668"/>
        <v>1</v>
      </c>
      <c r="BI1671" s="6">
        <f t="shared" si="669"/>
        <v>6</v>
      </c>
      <c r="BJ1671" s="6">
        <f t="shared" si="670"/>
        <v>5</v>
      </c>
      <c r="BK1671" s="6">
        <f t="shared" si="671"/>
        <v>125</v>
      </c>
      <c r="BL1671" s="6">
        <f t="shared" si="672"/>
        <v>1</v>
      </c>
      <c r="BM1671" s="6">
        <f t="shared" si="673"/>
        <v>90</v>
      </c>
      <c r="BN1671" s="6">
        <f t="shared" si="674"/>
        <v>0</v>
      </c>
      <c r="BO1671" s="6">
        <f t="shared" si="675"/>
        <v>0</v>
      </c>
      <c r="BP1671" s="6">
        <f t="shared" si="676"/>
        <v>1</v>
      </c>
      <c r="BQ1671" s="6">
        <f t="shared" si="677"/>
        <v>90</v>
      </c>
      <c r="BR1671" s="6">
        <f t="shared" si="678"/>
        <v>215</v>
      </c>
      <c r="BS1671" s="6">
        <f t="shared" si="679"/>
        <v>215</v>
      </c>
      <c r="BT1671" s="12" t="str">
        <f t="shared" si="659"/>
        <v>Moderate</v>
      </c>
      <c r="BU1671">
        <f t="shared" si="680"/>
        <v>240</v>
      </c>
      <c r="BV1671">
        <f t="shared" si="681"/>
        <v>480</v>
      </c>
      <c r="BW1671">
        <v>27</v>
      </c>
      <c r="BX1671">
        <v>0</v>
      </c>
      <c r="BY1671">
        <v>79.31</v>
      </c>
      <c r="BZ1671">
        <v>0</v>
      </c>
      <c r="CA1671">
        <v>2</v>
      </c>
      <c r="CB1671">
        <v>2</v>
      </c>
      <c r="CC1671">
        <v>1</v>
      </c>
      <c r="CD1671">
        <v>1</v>
      </c>
      <c r="CE1671">
        <v>1</v>
      </c>
      <c r="CF1671">
        <v>1</v>
      </c>
      <c r="CG1671">
        <v>1</v>
      </c>
      <c r="CH1671">
        <v>1</v>
      </c>
      <c r="CI1671">
        <v>2</v>
      </c>
      <c r="CJ1671">
        <v>2</v>
      </c>
      <c r="CK1671">
        <v>2</v>
      </c>
      <c r="CL1671">
        <v>2</v>
      </c>
      <c r="CM1671">
        <v>2</v>
      </c>
      <c r="CN1671">
        <v>1</v>
      </c>
      <c r="CO1671">
        <v>2</v>
      </c>
      <c r="CP1671">
        <v>2</v>
      </c>
      <c r="CQ1671">
        <v>23</v>
      </c>
      <c r="CR1671" t="s">
        <v>2117</v>
      </c>
      <c r="CS1671">
        <v>10.6994345287755</v>
      </c>
      <c r="CT1671">
        <v>2.469451268991365</v>
      </c>
      <c r="CU1671">
        <v>0.26587322430922128</v>
      </c>
    </row>
    <row r="1672" spans="1:99" x14ac:dyDescent="0.25">
      <c r="A1672" t="s">
        <v>2121</v>
      </c>
      <c r="B1672">
        <v>142</v>
      </c>
      <c r="C1672" t="s">
        <v>67</v>
      </c>
      <c r="D1672" t="s">
        <v>90</v>
      </c>
      <c r="E1672">
        <v>22.583333333333329</v>
      </c>
      <c r="F1672" t="s">
        <v>69</v>
      </c>
      <c r="G1672" t="s">
        <v>70</v>
      </c>
      <c r="H1672">
        <v>163</v>
      </c>
      <c r="I1672">
        <v>47.65</v>
      </c>
      <c r="J1672">
        <v>17.934434867702961</v>
      </c>
      <c r="K1672">
        <v>21.3</v>
      </c>
      <c r="L1672" t="s">
        <v>71</v>
      </c>
      <c r="M1672" t="s">
        <v>114</v>
      </c>
      <c r="N1672">
        <v>15</v>
      </c>
      <c r="O1672" t="s">
        <v>133</v>
      </c>
      <c r="P1672" t="s">
        <v>78</v>
      </c>
      <c r="Q1672" t="s">
        <v>78</v>
      </c>
      <c r="R1672">
        <v>1</v>
      </c>
      <c r="S1672" t="s">
        <v>76</v>
      </c>
      <c r="T1672" t="s">
        <v>74</v>
      </c>
      <c r="U1672" t="s">
        <v>77</v>
      </c>
      <c r="V1672" t="s">
        <v>78</v>
      </c>
      <c r="W1672" t="s">
        <v>78</v>
      </c>
      <c r="X1672">
        <v>0</v>
      </c>
      <c r="Y1672">
        <v>1</v>
      </c>
      <c r="Z1672">
        <v>1</v>
      </c>
      <c r="AA1672">
        <v>1</v>
      </c>
      <c r="AB1672">
        <v>2</v>
      </c>
      <c r="AC1672">
        <v>1</v>
      </c>
      <c r="AD1672">
        <v>1</v>
      </c>
      <c r="AE1672">
        <v>1</v>
      </c>
      <c r="AF1672">
        <v>8</v>
      </c>
      <c r="AG1672" t="s">
        <v>79</v>
      </c>
      <c r="AH1672">
        <v>5</v>
      </c>
      <c r="AI1672">
        <v>0</v>
      </c>
      <c r="AJ1672">
        <v>25</v>
      </c>
      <c r="AK1672">
        <v>25</v>
      </c>
      <c r="AL1672">
        <v>1</v>
      </c>
      <c r="AM1672">
        <v>1</v>
      </c>
      <c r="AN1672">
        <v>30</v>
      </c>
      <c r="AO1672">
        <v>90</v>
      </c>
      <c r="AP1672">
        <v>0</v>
      </c>
      <c r="AQ1672">
        <f t="shared" si="682"/>
        <v>0</v>
      </c>
      <c r="AR1672">
        <v>0</v>
      </c>
      <c r="AS1672">
        <v>0</v>
      </c>
      <c r="AT1672" s="6">
        <f t="shared" si="660"/>
        <v>1000</v>
      </c>
      <c r="AU1672" s="6">
        <f t="shared" si="661"/>
        <v>833.875</v>
      </c>
      <c r="AV1672" s="6">
        <f t="shared" si="662"/>
        <v>360</v>
      </c>
      <c r="AW1672" s="6">
        <f t="shared" si="663"/>
        <v>300.19499999999999</v>
      </c>
      <c r="AX1672" s="6">
        <f t="shared" si="664"/>
        <v>0</v>
      </c>
      <c r="AY1672" s="6">
        <f t="shared" si="665"/>
        <v>0</v>
      </c>
      <c r="AZ1672" s="6">
        <f t="shared" si="666"/>
        <v>1360</v>
      </c>
      <c r="BA1672" s="6">
        <f t="shared" si="667"/>
        <v>1134.07</v>
      </c>
      <c r="BB1672" s="6">
        <v>4</v>
      </c>
      <c r="BC1672" s="6">
        <v>0</v>
      </c>
      <c r="BD1672" s="6" t="s">
        <v>81</v>
      </c>
      <c r="BE1672" s="6">
        <v>8</v>
      </c>
      <c r="BF1672" s="6">
        <v>0</v>
      </c>
      <c r="BG1672" s="6" t="s">
        <v>169</v>
      </c>
      <c r="BH1672" s="6">
        <f t="shared" si="668"/>
        <v>1</v>
      </c>
      <c r="BI1672" s="6">
        <f t="shared" si="669"/>
        <v>6</v>
      </c>
      <c r="BJ1672" s="6">
        <f t="shared" si="670"/>
        <v>5</v>
      </c>
      <c r="BK1672" s="6">
        <f t="shared" si="671"/>
        <v>125</v>
      </c>
      <c r="BL1672" s="6">
        <f t="shared" si="672"/>
        <v>1</v>
      </c>
      <c r="BM1672" s="6">
        <f t="shared" si="673"/>
        <v>90</v>
      </c>
      <c r="BN1672" s="6">
        <f t="shared" si="674"/>
        <v>0</v>
      </c>
      <c r="BO1672" s="6">
        <f t="shared" si="675"/>
        <v>0</v>
      </c>
      <c r="BP1672" s="6">
        <f t="shared" si="676"/>
        <v>1</v>
      </c>
      <c r="BQ1672" s="6">
        <f t="shared" si="677"/>
        <v>90</v>
      </c>
      <c r="BR1672" s="6">
        <f t="shared" si="678"/>
        <v>215</v>
      </c>
      <c r="BS1672" s="6">
        <f t="shared" si="679"/>
        <v>215</v>
      </c>
      <c r="BT1672" s="12" t="str">
        <f t="shared" si="659"/>
        <v>Moderate</v>
      </c>
      <c r="BU1672">
        <f t="shared" si="680"/>
        <v>240</v>
      </c>
      <c r="BV1672">
        <f t="shared" si="681"/>
        <v>480</v>
      </c>
      <c r="BW1672">
        <v>27</v>
      </c>
      <c r="BX1672">
        <v>0</v>
      </c>
      <c r="BY1672">
        <v>79.31</v>
      </c>
      <c r="BZ1672">
        <v>0</v>
      </c>
      <c r="CA1672">
        <v>2</v>
      </c>
      <c r="CB1672">
        <v>2</v>
      </c>
      <c r="CC1672">
        <v>1</v>
      </c>
      <c r="CD1672">
        <v>1</v>
      </c>
      <c r="CE1672">
        <v>1</v>
      </c>
      <c r="CF1672">
        <v>1</v>
      </c>
      <c r="CG1672">
        <v>1</v>
      </c>
      <c r="CH1672">
        <v>1</v>
      </c>
      <c r="CI1672">
        <v>2</v>
      </c>
      <c r="CJ1672">
        <v>2</v>
      </c>
      <c r="CK1672">
        <v>2</v>
      </c>
      <c r="CL1672">
        <v>2</v>
      </c>
      <c r="CM1672">
        <v>2</v>
      </c>
      <c r="CN1672">
        <v>1</v>
      </c>
      <c r="CO1672">
        <v>2</v>
      </c>
      <c r="CP1672">
        <v>2</v>
      </c>
      <c r="CQ1672">
        <v>23</v>
      </c>
      <c r="CR1672" t="s">
        <v>2117</v>
      </c>
      <c r="CS1672">
        <v>6.9553798411541523</v>
      </c>
      <c r="CT1672">
        <v>2.012195454063586</v>
      </c>
      <c r="CU1672">
        <v>0.32146921888376551</v>
      </c>
    </row>
    <row r="1673" spans="1:99" x14ac:dyDescent="0.25">
      <c r="A1673" t="s">
        <v>2122</v>
      </c>
      <c r="B1673">
        <v>142</v>
      </c>
      <c r="C1673" t="s">
        <v>67</v>
      </c>
      <c r="D1673" t="s">
        <v>90</v>
      </c>
      <c r="E1673">
        <v>22.583333333333329</v>
      </c>
      <c r="F1673" t="s">
        <v>69</v>
      </c>
      <c r="G1673" t="s">
        <v>70</v>
      </c>
      <c r="H1673">
        <v>163</v>
      </c>
      <c r="I1673">
        <v>47.65</v>
      </c>
      <c r="J1673">
        <v>17.934434867702961</v>
      </c>
      <c r="K1673">
        <v>21.3</v>
      </c>
      <c r="L1673" t="s">
        <v>71</v>
      </c>
      <c r="M1673" t="s">
        <v>114</v>
      </c>
      <c r="N1673">
        <v>15</v>
      </c>
      <c r="O1673" t="s">
        <v>133</v>
      </c>
      <c r="P1673" t="s">
        <v>78</v>
      </c>
      <c r="Q1673" t="s">
        <v>78</v>
      </c>
      <c r="R1673">
        <v>1</v>
      </c>
      <c r="S1673" t="s">
        <v>76</v>
      </c>
      <c r="T1673" t="s">
        <v>74</v>
      </c>
      <c r="U1673" t="s">
        <v>77</v>
      </c>
      <c r="V1673" t="s">
        <v>78</v>
      </c>
      <c r="W1673" t="s">
        <v>78</v>
      </c>
      <c r="X1673">
        <v>0</v>
      </c>
      <c r="Y1673">
        <v>1</v>
      </c>
      <c r="Z1673">
        <v>1</v>
      </c>
      <c r="AA1673">
        <v>1</v>
      </c>
      <c r="AB1673">
        <v>2</v>
      </c>
      <c r="AC1673">
        <v>1</v>
      </c>
      <c r="AD1673">
        <v>1</v>
      </c>
      <c r="AE1673">
        <v>1</v>
      </c>
      <c r="AF1673">
        <v>8</v>
      </c>
      <c r="AG1673" t="s">
        <v>79</v>
      </c>
      <c r="AH1673">
        <v>5</v>
      </c>
      <c r="AI1673">
        <v>0</v>
      </c>
      <c r="AJ1673">
        <v>25</v>
      </c>
      <c r="AK1673">
        <v>25</v>
      </c>
      <c r="AL1673">
        <v>1</v>
      </c>
      <c r="AM1673">
        <v>1</v>
      </c>
      <c r="AN1673">
        <v>30</v>
      </c>
      <c r="AO1673">
        <v>90</v>
      </c>
      <c r="AP1673">
        <v>0</v>
      </c>
      <c r="AQ1673">
        <f t="shared" si="682"/>
        <v>0</v>
      </c>
      <c r="AR1673">
        <v>0</v>
      </c>
      <c r="AS1673">
        <v>0</v>
      </c>
      <c r="AT1673" s="6">
        <f t="shared" si="660"/>
        <v>1000</v>
      </c>
      <c r="AU1673" s="6">
        <f t="shared" si="661"/>
        <v>833.875</v>
      </c>
      <c r="AV1673" s="6">
        <f t="shared" si="662"/>
        <v>360</v>
      </c>
      <c r="AW1673" s="6">
        <f t="shared" si="663"/>
        <v>300.19499999999999</v>
      </c>
      <c r="AX1673" s="6">
        <f t="shared" si="664"/>
        <v>0</v>
      </c>
      <c r="AY1673" s="6">
        <f t="shared" si="665"/>
        <v>0</v>
      </c>
      <c r="AZ1673" s="6">
        <f t="shared" si="666"/>
        <v>1360</v>
      </c>
      <c r="BA1673" s="6">
        <f t="shared" si="667"/>
        <v>1134.07</v>
      </c>
      <c r="BB1673" s="6">
        <v>4</v>
      </c>
      <c r="BC1673" s="6">
        <v>0</v>
      </c>
      <c r="BD1673" s="6" t="s">
        <v>81</v>
      </c>
      <c r="BE1673" s="6">
        <v>8</v>
      </c>
      <c r="BF1673" s="6">
        <v>0</v>
      </c>
      <c r="BG1673" s="6" t="s">
        <v>169</v>
      </c>
      <c r="BH1673" s="6">
        <f t="shared" si="668"/>
        <v>1</v>
      </c>
      <c r="BI1673" s="6">
        <f t="shared" si="669"/>
        <v>6</v>
      </c>
      <c r="BJ1673" s="6">
        <f t="shared" si="670"/>
        <v>5</v>
      </c>
      <c r="BK1673" s="6">
        <f t="shared" si="671"/>
        <v>125</v>
      </c>
      <c r="BL1673" s="6">
        <f t="shared" si="672"/>
        <v>1</v>
      </c>
      <c r="BM1673" s="6">
        <f t="shared" si="673"/>
        <v>90</v>
      </c>
      <c r="BN1673" s="6">
        <f t="shared" si="674"/>
        <v>0</v>
      </c>
      <c r="BO1673" s="6">
        <f t="shared" si="675"/>
        <v>0</v>
      </c>
      <c r="BP1673" s="6">
        <f t="shared" si="676"/>
        <v>1</v>
      </c>
      <c r="BQ1673" s="6">
        <f t="shared" si="677"/>
        <v>90</v>
      </c>
      <c r="BR1673" s="6">
        <f t="shared" si="678"/>
        <v>215</v>
      </c>
      <c r="BS1673" s="6">
        <f t="shared" si="679"/>
        <v>215</v>
      </c>
      <c r="BT1673" s="12" t="str">
        <f t="shared" si="659"/>
        <v>Moderate</v>
      </c>
      <c r="BU1673">
        <f t="shared" si="680"/>
        <v>240</v>
      </c>
      <c r="BV1673">
        <f t="shared" si="681"/>
        <v>480</v>
      </c>
      <c r="BW1673">
        <v>27</v>
      </c>
      <c r="BX1673">
        <v>0</v>
      </c>
      <c r="BY1673">
        <v>79.31</v>
      </c>
      <c r="BZ1673">
        <v>0</v>
      </c>
      <c r="CA1673">
        <v>2</v>
      </c>
      <c r="CB1673">
        <v>2</v>
      </c>
      <c r="CC1673">
        <v>1</v>
      </c>
      <c r="CD1673">
        <v>1</v>
      </c>
      <c r="CE1673">
        <v>1</v>
      </c>
      <c r="CF1673">
        <v>1</v>
      </c>
      <c r="CG1673">
        <v>1</v>
      </c>
      <c r="CH1673">
        <v>1</v>
      </c>
      <c r="CI1673">
        <v>2</v>
      </c>
      <c r="CJ1673">
        <v>2</v>
      </c>
      <c r="CK1673">
        <v>2</v>
      </c>
      <c r="CL1673">
        <v>2</v>
      </c>
      <c r="CM1673">
        <v>2</v>
      </c>
      <c r="CN1673">
        <v>1</v>
      </c>
      <c r="CO1673">
        <v>2</v>
      </c>
      <c r="CP1673">
        <v>2</v>
      </c>
      <c r="CQ1673">
        <v>23</v>
      </c>
      <c r="CR1673" t="s">
        <v>2117</v>
      </c>
      <c r="CS1673">
        <v>7.7408454219905831</v>
      </c>
      <c r="CT1673">
        <v>2.291474000822157</v>
      </c>
      <c r="CU1673">
        <v>0.28216527065743507</v>
      </c>
    </row>
    <row r="1674" spans="1:99" x14ac:dyDescent="0.25">
      <c r="A1674" t="s">
        <v>2123</v>
      </c>
      <c r="B1674">
        <v>142</v>
      </c>
      <c r="C1674" t="s">
        <v>86</v>
      </c>
      <c r="D1674" t="s">
        <v>68</v>
      </c>
      <c r="E1674">
        <v>22.583333333333329</v>
      </c>
      <c r="F1674" t="s">
        <v>69</v>
      </c>
      <c r="G1674" t="s">
        <v>70</v>
      </c>
      <c r="H1674">
        <v>163</v>
      </c>
      <c r="I1674">
        <v>47.65</v>
      </c>
      <c r="J1674">
        <v>17.934434867702961</v>
      </c>
      <c r="K1674">
        <v>21.3</v>
      </c>
      <c r="L1674" t="s">
        <v>71</v>
      </c>
      <c r="M1674" t="s">
        <v>114</v>
      </c>
      <c r="N1674">
        <v>15</v>
      </c>
      <c r="O1674" t="s">
        <v>133</v>
      </c>
      <c r="P1674" t="s">
        <v>78</v>
      </c>
      <c r="Q1674" t="s">
        <v>78</v>
      </c>
      <c r="R1674">
        <v>1</v>
      </c>
      <c r="S1674" t="s">
        <v>76</v>
      </c>
      <c r="T1674" t="s">
        <v>74</v>
      </c>
      <c r="U1674" t="s">
        <v>77</v>
      </c>
      <c r="V1674" t="s">
        <v>78</v>
      </c>
      <c r="W1674" t="s">
        <v>78</v>
      </c>
      <c r="X1674">
        <v>0</v>
      </c>
      <c r="Y1674">
        <v>1</v>
      </c>
      <c r="Z1674">
        <v>1</v>
      </c>
      <c r="AA1674">
        <v>1</v>
      </c>
      <c r="AB1674">
        <v>2</v>
      </c>
      <c r="AC1674">
        <v>1</v>
      </c>
      <c r="AD1674">
        <v>1</v>
      </c>
      <c r="AE1674">
        <v>1</v>
      </c>
      <c r="AF1674">
        <v>8</v>
      </c>
      <c r="AG1674" t="s">
        <v>79</v>
      </c>
      <c r="AH1674">
        <v>5</v>
      </c>
      <c r="AI1674">
        <v>0</v>
      </c>
      <c r="AJ1674">
        <v>25</v>
      </c>
      <c r="AK1674">
        <v>25</v>
      </c>
      <c r="AL1674">
        <v>1</v>
      </c>
      <c r="AM1674">
        <v>1</v>
      </c>
      <c r="AN1674">
        <v>30</v>
      </c>
      <c r="AO1674">
        <v>90</v>
      </c>
      <c r="AP1674">
        <v>0</v>
      </c>
      <c r="AQ1674">
        <f t="shared" si="682"/>
        <v>0</v>
      </c>
      <c r="AR1674">
        <v>0</v>
      </c>
      <c r="AS1674">
        <v>0</v>
      </c>
      <c r="AT1674" s="6">
        <f t="shared" si="660"/>
        <v>1000</v>
      </c>
      <c r="AU1674" s="6">
        <f t="shared" si="661"/>
        <v>833.875</v>
      </c>
      <c r="AV1674" s="6">
        <f t="shared" si="662"/>
        <v>360</v>
      </c>
      <c r="AW1674" s="6">
        <f t="shared" si="663"/>
        <v>300.19499999999999</v>
      </c>
      <c r="AX1674" s="6">
        <f t="shared" si="664"/>
        <v>0</v>
      </c>
      <c r="AY1674" s="6">
        <f t="shared" si="665"/>
        <v>0</v>
      </c>
      <c r="AZ1674" s="6">
        <f t="shared" si="666"/>
        <v>1360</v>
      </c>
      <c r="BA1674" s="6">
        <f t="shared" si="667"/>
        <v>1134.07</v>
      </c>
      <c r="BB1674" s="6">
        <v>4</v>
      </c>
      <c r="BC1674" s="6">
        <v>0</v>
      </c>
      <c r="BD1674" s="6" t="s">
        <v>81</v>
      </c>
      <c r="BE1674" s="6">
        <v>8</v>
      </c>
      <c r="BF1674" s="6">
        <v>0</v>
      </c>
      <c r="BG1674" s="6" t="s">
        <v>169</v>
      </c>
      <c r="BH1674" s="6">
        <f t="shared" si="668"/>
        <v>1</v>
      </c>
      <c r="BI1674" s="6">
        <f t="shared" si="669"/>
        <v>6</v>
      </c>
      <c r="BJ1674" s="6">
        <f t="shared" si="670"/>
        <v>5</v>
      </c>
      <c r="BK1674" s="6">
        <f t="shared" si="671"/>
        <v>125</v>
      </c>
      <c r="BL1674" s="6">
        <f t="shared" si="672"/>
        <v>1</v>
      </c>
      <c r="BM1674" s="6">
        <f t="shared" si="673"/>
        <v>90</v>
      </c>
      <c r="BN1674" s="6">
        <f t="shared" si="674"/>
        <v>0</v>
      </c>
      <c r="BO1674" s="6">
        <f t="shared" si="675"/>
        <v>0</v>
      </c>
      <c r="BP1674" s="6">
        <f t="shared" si="676"/>
        <v>1</v>
      </c>
      <c r="BQ1674" s="6">
        <f t="shared" si="677"/>
        <v>90</v>
      </c>
      <c r="BR1674" s="6">
        <f t="shared" si="678"/>
        <v>215</v>
      </c>
      <c r="BS1674" s="6">
        <f t="shared" si="679"/>
        <v>215</v>
      </c>
      <c r="BT1674" s="12" t="str">
        <f t="shared" si="659"/>
        <v>Moderate</v>
      </c>
      <c r="BU1674">
        <f t="shared" si="680"/>
        <v>240</v>
      </c>
      <c r="BV1674">
        <f t="shared" si="681"/>
        <v>480</v>
      </c>
      <c r="BW1674">
        <v>27</v>
      </c>
      <c r="BX1674">
        <v>0</v>
      </c>
      <c r="BY1674">
        <v>79.31</v>
      </c>
      <c r="BZ1674">
        <v>0</v>
      </c>
      <c r="CA1674">
        <v>2</v>
      </c>
      <c r="CB1674">
        <v>2</v>
      </c>
      <c r="CC1674">
        <v>1</v>
      </c>
      <c r="CD1674">
        <v>1</v>
      </c>
      <c r="CE1674">
        <v>1</v>
      </c>
      <c r="CF1674">
        <v>1</v>
      </c>
      <c r="CG1674">
        <v>1</v>
      </c>
      <c r="CH1674">
        <v>1</v>
      </c>
      <c r="CI1674">
        <v>2</v>
      </c>
      <c r="CJ1674">
        <v>2</v>
      </c>
      <c r="CK1674">
        <v>2</v>
      </c>
      <c r="CL1674">
        <v>2</v>
      </c>
      <c r="CM1674">
        <v>2</v>
      </c>
      <c r="CN1674">
        <v>1</v>
      </c>
      <c r="CO1674">
        <v>2</v>
      </c>
      <c r="CP1674">
        <v>2</v>
      </c>
      <c r="CQ1674">
        <v>23</v>
      </c>
      <c r="CR1674" t="s">
        <v>2117</v>
      </c>
      <c r="CS1674">
        <v>1.474740087769046</v>
      </c>
      <c r="CT1674">
        <v>1.0153100937986259</v>
      </c>
      <c r="CU1674">
        <v>0.39986221219727708</v>
      </c>
    </row>
    <row r="1675" spans="1:99" x14ac:dyDescent="0.25">
      <c r="A1675" t="s">
        <v>2124</v>
      </c>
      <c r="B1675">
        <v>142</v>
      </c>
      <c r="C1675" t="s">
        <v>86</v>
      </c>
      <c r="D1675" t="s">
        <v>68</v>
      </c>
      <c r="E1675">
        <v>22.583333333333329</v>
      </c>
      <c r="F1675" t="s">
        <v>69</v>
      </c>
      <c r="G1675" t="s">
        <v>70</v>
      </c>
      <c r="H1675">
        <v>163</v>
      </c>
      <c r="I1675">
        <v>47.65</v>
      </c>
      <c r="J1675">
        <v>17.934434867702961</v>
      </c>
      <c r="K1675">
        <v>21.3</v>
      </c>
      <c r="L1675" t="s">
        <v>71</v>
      </c>
      <c r="M1675" t="s">
        <v>114</v>
      </c>
      <c r="N1675">
        <v>15</v>
      </c>
      <c r="O1675" t="s">
        <v>133</v>
      </c>
      <c r="P1675" t="s">
        <v>78</v>
      </c>
      <c r="Q1675" t="s">
        <v>78</v>
      </c>
      <c r="R1675">
        <v>1</v>
      </c>
      <c r="S1675" t="s">
        <v>76</v>
      </c>
      <c r="T1675" t="s">
        <v>74</v>
      </c>
      <c r="U1675" t="s">
        <v>77</v>
      </c>
      <c r="V1675" t="s">
        <v>78</v>
      </c>
      <c r="W1675" t="s">
        <v>78</v>
      </c>
      <c r="X1675">
        <v>0</v>
      </c>
      <c r="Y1675">
        <v>1</v>
      </c>
      <c r="Z1675">
        <v>1</v>
      </c>
      <c r="AA1675">
        <v>1</v>
      </c>
      <c r="AB1675">
        <v>2</v>
      </c>
      <c r="AC1675">
        <v>1</v>
      </c>
      <c r="AD1675">
        <v>1</v>
      </c>
      <c r="AE1675">
        <v>1</v>
      </c>
      <c r="AF1675">
        <v>8</v>
      </c>
      <c r="AG1675" t="s">
        <v>79</v>
      </c>
      <c r="AH1675">
        <v>5</v>
      </c>
      <c r="AI1675">
        <v>0</v>
      </c>
      <c r="AJ1675">
        <v>25</v>
      </c>
      <c r="AK1675">
        <v>25</v>
      </c>
      <c r="AL1675">
        <v>1</v>
      </c>
      <c r="AM1675">
        <v>1</v>
      </c>
      <c r="AN1675">
        <v>30</v>
      </c>
      <c r="AO1675">
        <v>90</v>
      </c>
      <c r="AP1675">
        <v>0</v>
      </c>
      <c r="AQ1675">
        <f t="shared" si="682"/>
        <v>0</v>
      </c>
      <c r="AR1675">
        <v>0</v>
      </c>
      <c r="AS1675">
        <v>0</v>
      </c>
      <c r="AT1675" s="6">
        <f t="shared" si="660"/>
        <v>1000</v>
      </c>
      <c r="AU1675" s="6">
        <f t="shared" si="661"/>
        <v>833.875</v>
      </c>
      <c r="AV1675" s="6">
        <f t="shared" si="662"/>
        <v>360</v>
      </c>
      <c r="AW1675" s="6">
        <f t="shared" si="663"/>
        <v>300.19499999999999</v>
      </c>
      <c r="AX1675" s="6">
        <f t="shared" si="664"/>
        <v>0</v>
      </c>
      <c r="AY1675" s="6">
        <f t="shared" si="665"/>
        <v>0</v>
      </c>
      <c r="AZ1675" s="6">
        <f t="shared" si="666"/>
        <v>1360</v>
      </c>
      <c r="BA1675" s="6">
        <f t="shared" si="667"/>
        <v>1134.07</v>
      </c>
      <c r="BB1675" s="6">
        <v>4</v>
      </c>
      <c r="BC1675" s="6">
        <v>0</v>
      </c>
      <c r="BD1675" s="6" t="s">
        <v>81</v>
      </c>
      <c r="BE1675" s="6">
        <v>8</v>
      </c>
      <c r="BF1675" s="6">
        <v>0</v>
      </c>
      <c r="BG1675" s="6" t="s">
        <v>169</v>
      </c>
      <c r="BH1675" s="6">
        <f t="shared" si="668"/>
        <v>1</v>
      </c>
      <c r="BI1675" s="6">
        <f t="shared" si="669"/>
        <v>6</v>
      </c>
      <c r="BJ1675" s="6">
        <f t="shared" si="670"/>
        <v>5</v>
      </c>
      <c r="BK1675" s="6">
        <f t="shared" si="671"/>
        <v>125</v>
      </c>
      <c r="BL1675" s="6">
        <f t="shared" si="672"/>
        <v>1</v>
      </c>
      <c r="BM1675" s="6">
        <f t="shared" si="673"/>
        <v>90</v>
      </c>
      <c r="BN1675" s="6">
        <f t="shared" si="674"/>
        <v>0</v>
      </c>
      <c r="BO1675" s="6">
        <f t="shared" si="675"/>
        <v>0</v>
      </c>
      <c r="BP1675" s="6">
        <f t="shared" si="676"/>
        <v>1</v>
      </c>
      <c r="BQ1675" s="6">
        <f t="shared" si="677"/>
        <v>90</v>
      </c>
      <c r="BR1675" s="6">
        <f t="shared" si="678"/>
        <v>215</v>
      </c>
      <c r="BS1675" s="6">
        <f t="shared" si="679"/>
        <v>215</v>
      </c>
      <c r="BT1675" s="12" t="str">
        <f t="shared" si="659"/>
        <v>Moderate</v>
      </c>
      <c r="BU1675">
        <f t="shared" si="680"/>
        <v>240</v>
      </c>
      <c r="BV1675">
        <f t="shared" si="681"/>
        <v>480</v>
      </c>
      <c r="BW1675">
        <v>27</v>
      </c>
      <c r="BX1675">
        <v>0</v>
      </c>
      <c r="BY1675">
        <v>79.31</v>
      </c>
      <c r="BZ1675">
        <v>0</v>
      </c>
      <c r="CA1675">
        <v>2</v>
      </c>
      <c r="CB1675">
        <v>2</v>
      </c>
      <c r="CC1675">
        <v>1</v>
      </c>
      <c r="CD1675">
        <v>1</v>
      </c>
      <c r="CE1675">
        <v>1</v>
      </c>
      <c r="CF1675">
        <v>1</v>
      </c>
      <c r="CG1675">
        <v>1</v>
      </c>
      <c r="CH1675">
        <v>1</v>
      </c>
      <c r="CI1675">
        <v>2</v>
      </c>
      <c r="CJ1675">
        <v>2</v>
      </c>
      <c r="CK1675">
        <v>2</v>
      </c>
      <c r="CL1675">
        <v>2</v>
      </c>
      <c r="CM1675">
        <v>2</v>
      </c>
      <c r="CN1675">
        <v>1</v>
      </c>
      <c r="CO1675">
        <v>2</v>
      </c>
      <c r="CP1675">
        <v>2</v>
      </c>
      <c r="CQ1675">
        <v>23</v>
      </c>
      <c r="CR1675" t="s">
        <v>2117</v>
      </c>
      <c r="CS1675">
        <v>1.4979779550615071</v>
      </c>
      <c r="CT1675">
        <v>0.97798055315885246</v>
      </c>
      <c r="CU1675">
        <v>0.25612826671368821</v>
      </c>
    </row>
    <row r="1676" spans="1:99" x14ac:dyDescent="0.25">
      <c r="A1676" t="s">
        <v>2125</v>
      </c>
      <c r="B1676">
        <v>142</v>
      </c>
      <c r="C1676" t="s">
        <v>86</v>
      </c>
      <c r="D1676" t="s">
        <v>68</v>
      </c>
      <c r="E1676">
        <v>22.583333333333329</v>
      </c>
      <c r="F1676" t="s">
        <v>69</v>
      </c>
      <c r="G1676" t="s">
        <v>70</v>
      </c>
      <c r="H1676">
        <v>163</v>
      </c>
      <c r="I1676">
        <v>47.65</v>
      </c>
      <c r="J1676">
        <v>17.934434867702961</v>
      </c>
      <c r="K1676">
        <v>21.3</v>
      </c>
      <c r="L1676" t="s">
        <v>71</v>
      </c>
      <c r="M1676" t="s">
        <v>114</v>
      </c>
      <c r="N1676">
        <v>15</v>
      </c>
      <c r="O1676" t="s">
        <v>133</v>
      </c>
      <c r="P1676" t="s">
        <v>78</v>
      </c>
      <c r="Q1676" t="s">
        <v>78</v>
      </c>
      <c r="R1676">
        <v>1</v>
      </c>
      <c r="S1676" t="s">
        <v>76</v>
      </c>
      <c r="T1676" t="s">
        <v>74</v>
      </c>
      <c r="U1676" t="s">
        <v>77</v>
      </c>
      <c r="V1676" t="s">
        <v>78</v>
      </c>
      <c r="W1676" t="s">
        <v>78</v>
      </c>
      <c r="X1676">
        <v>0</v>
      </c>
      <c r="Y1676">
        <v>1</v>
      </c>
      <c r="Z1676">
        <v>1</v>
      </c>
      <c r="AA1676">
        <v>1</v>
      </c>
      <c r="AB1676">
        <v>2</v>
      </c>
      <c r="AC1676">
        <v>1</v>
      </c>
      <c r="AD1676">
        <v>1</v>
      </c>
      <c r="AE1676">
        <v>1</v>
      </c>
      <c r="AF1676">
        <v>8</v>
      </c>
      <c r="AG1676" t="s">
        <v>79</v>
      </c>
      <c r="AH1676">
        <v>5</v>
      </c>
      <c r="AI1676">
        <v>0</v>
      </c>
      <c r="AJ1676">
        <v>25</v>
      </c>
      <c r="AK1676">
        <v>25</v>
      </c>
      <c r="AL1676">
        <v>1</v>
      </c>
      <c r="AM1676">
        <v>1</v>
      </c>
      <c r="AN1676">
        <v>30</v>
      </c>
      <c r="AO1676">
        <v>90</v>
      </c>
      <c r="AP1676">
        <v>0</v>
      </c>
      <c r="AQ1676">
        <f t="shared" si="682"/>
        <v>0</v>
      </c>
      <c r="AR1676">
        <v>0</v>
      </c>
      <c r="AS1676">
        <v>0</v>
      </c>
      <c r="AT1676" s="6">
        <f t="shared" si="660"/>
        <v>1000</v>
      </c>
      <c r="AU1676" s="6">
        <f t="shared" si="661"/>
        <v>833.875</v>
      </c>
      <c r="AV1676" s="6">
        <f t="shared" si="662"/>
        <v>360</v>
      </c>
      <c r="AW1676" s="6">
        <f t="shared" si="663"/>
        <v>300.19499999999999</v>
      </c>
      <c r="AX1676" s="6">
        <f t="shared" si="664"/>
        <v>0</v>
      </c>
      <c r="AY1676" s="6">
        <f t="shared" si="665"/>
        <v>0</v>
      </c>
      <c r="AZ1676" s="6">
        <f t="shared" si="666"/>
        <v>1360</v>
      </c>
      <c r="BA1676" s="6">
        <f t="shared" si="667"/>
        <v>1134.07</v>
      </c>
      <c r="BB1676" s="6">
        <v>4</v>
      </c>
      <c r="BC1676" s="6">
        <v>0</v>
      </c>
      <c r="BD1676" s="6" t="s">
        <v>81</v>
      </c>
      <c r="BE1676" s="6">
        <v>8</v>
      </c>
      <c r="BF1676" s="6">
        <v>0</v>
      </c>
      <c r="BG1676" s="6" t="s">
        <v>169</v>
      </c>
      <c r="BH1676" s="6">
        <f t="shared" si="668"/>
        <v>1</v>
      </c>
      <c r="BI1676" s="6">
        <f t="shared" si="669"/>
        <v>6</v>
      </c>
      <c r="BJ1676" s="6">
        <f t="shared" si="670"/>
        <v>5</v>
      </c>
      <c r="BK1676" s="6">
        <f t="shared" si="671"/>
        <v>125</v>
      </c>
      <c r="BL1676" s="6">
        <f t="shared" si="672"/>
        <v>1</v>
      </c>
      <c r="BM1676" s="6">
        <f t="shared" si="673"/>
        <v>90</v>
      </c>
      <c r="BN1676" s="6">
        <f t="shared" si="674"/>
        <v>0</v>
      </c>
      <c r="BO1676" s="6">
        <f t="shared" si="675"/>
        <v>0</v>
      </c>
      <c r="BP1676" s="6">
        <f t="shared" si="676"/>
        <v>1</v>
      </c>
      <c r="BQ1676" s="6">
        <f t="shared" si="677"/>
        <v>90</v>
      </c>
      <c r="BR1676" s="6">
        <f t="shared" si="678"/>
        <v>215</v>
      </c>
      <c r="BS1676" s="6">
        <f t="shared" si="679"/>
        <v>215</v>
      </c>
      <c r="BT1676" s="12" t="str">
        <f t="shared" si="659"/>
        <v>Moderate</v>
      </c>
      <c r="BU1676">
        <f t="shared" si="680"/>
        <v>240</v>
      </c>
      <c r="BV1676">
        <f t="shared" si="681"/>
        <v>480</v>
      </c>
      <c r="BW1676">
        <v>27</v>
      </c>
      <c r="BX1676">
        <v>0</v>
      </c>
      <c r="BY1676">
        <v>79.31</v>
      </c>
      <c r="BZ1676">
        <v>0</v>
      </c>
      <c r="CA1676">
        <v>2</v>
      </c>
      <c r="CB1676">
        <v>2</v>
      </c>
      <c r="CC1676">
        <v>1</v>
      </c>
      <c r="CD1676">
        <v>1</v>
      </c>
      <c r="CE1676">
        <v>1</v>
      </c>
      <c r="CF1676">
        <v>1</v>
      </c>
      <c r="CG1676">
        <v>1</v>
      </c>
      <c r="CH1676">
        <v>1</v>
      </c>
      <c r="CI1676">
        <v>2</v>
      </c>
      <c r="CJ1676">
        <v>2</v>
      </c>
      <c r="CK1676">
        <v>2</v>
      </c>
      <c r="CL1676">
        <v>2</v>
      </c>
      <c r="CM1676">
        <v>2</v>
      </c>
      <c r="CN1676">
        <v>1</v>
      </c>
      <c r="CO1676">
        <v>2</v>
      </c>
      <c r="CP1676">
        <v>2</v>
      </c>
      <c r="CQ1676">
        <v>23</v>
      </c>
      <c r="CR1676" t="s">
        <v>2117</v>
      </c>
      <c r="CS1676">
        <v>2.3123986237725238</v>
      </c>
      <c r="CT1676">
        <v>1.0245295140547159</v>
      </c>
      <c r="CU1676">
        <v>0.26601627143272571</v>
      </c>
    </row>
    <row r="1677" spans="1:99" x14ac:dyDescent="0.25">
      <c r="A1677" t="s">
        <v>2126</v>
      </c>
      <c r="B1677">
        <v>142</v>
      </c>
      <c r="C1677" t="s">
        <v>86</v>
      </c>
      <c r="D1677" t="s">
        <v>90</v>
      </c>
      <c r="E1677">
        <v>22.583333333333329</v>
      </c>
      <c r="F1677" t="s">
        <v>69</v>
      </c>
      <c r="G1677" t="s">
        <v>70</v>
      </c>
      <c r="H1677">
        <v>163</v>
      </c>
      <c r="I1677">
        <v>47.65</v>
      </c>
      <c r="J1677">
        <v>17.934434867702961</v>
      </c>
      <c r="K1677">
        <v>21.3</v>
      </c>
      <c r="L1677" t="s">
        <v>71</v>
      </c>
      <c r="M1677" t="s">
        <v>114</v>
      </c>
      <c r="N1677">
        <v>15</v>
      </c>
      <c r="O1677" t="s">
        <v>133</v>
      </c>
      <c r="P1677" t="s">
        <v>78</v>
      </c>
      <c r="Q1677" t="s">
        <v>78</v>
      </c>
      <c r="R1677">
        <v>1</v>
      </c>
      <c r="S1677" t="s">
        <v>76</v>
      </c>
      <c r="T1677" t="s">
        <v>74</v>
      </c>
      <c r="U1677" t="s">
        <v>77</v>
      </c>
      <c r="V1677" t="s">
        <v>78</v>
      </c>
      <c r="W1677" t="s">
        <v>78</v>
      </c>
      <c r="X1677">
        <v>0</v>
      </c>
      <c r="Y1677">
        <v>1</v>
      </c>
      <c r="Z1677">
        <v>1</v>
      </c>
      <c r="AA1677">
        <v>1</v>
      </c>
      <c r="AB1677">
        <v>2</v>
      </c>
      <c r="AC1677">
        <v>1</v>
      </c>
      <c r="AD1677">
        <v>1</v>
      </c>
      <c r="AE1677">
        <v>1</v>
      </c>
      <c r="AF1677">
        <v>8</v>
      </c>
      <c r="AG1677" t="s">
        <v>79</v>
      </c>
      <c r="AH1677">
        <v>5</v>
      </c>
      <c r="AI1677">
        <v>0</v>
      </c>
      <c r="AJ1677">
        <v>25</v>
      </c>
      <c r="AK1677">
        <v>25</v>
      </c>
      <c r="AL1677">
        <v>1</v>
      </c>
      <c r="AM1677">
        <v>1</v>
      </c>
      <c r="AN1677">
        <v>30</v>
      </c>
      <c r="AO1677">
        <v>90</v>
      </c>
      <c r="AP1677">
        <v>0</v>
      </c>
      <c r="AQ1677">
        <f t="shared" si="682"/>
        <v>0</v>
      </c>
      <c r="AR1677">
        <v>0</v>
      </c>
      <c r="AS1677">
        <v>0</v>
      </c>
      <c r="AT1677" s="6">
        <f t="shared" si="660"/>
        <v>1000</v>
      </c>
      <c r="AU1677" s="6">
        <f t="shared" si="661"/>
        <v>833.875</v>
      </c>
      <c r="AV1677" s="6">
        <f t="shared" si="662"/>
        <v>360</v>
      </c>
      <c r="AW1677" s="6">
        <f t="shared" si="663"/>
        <v>300.19499999999999</v>
      </c>
      <c r="AX1677" s="6">
        <f t="shared" si="664"/>
        <v>0</v>
      </c>
      <c r="AY1677" s="6">
        <f t="shared" si="665"/>
        <v>0</v>
      </c>
      <c r="AZ1677" s="6">
        <f t="shared" si="666"/>
        <v>1360</v>
      </c>
      <c r="BA1677" s="6">
        <f t="shared" si="667"/>
        <v>1134.07</v>
      </c>
      <c r="BB1677" s="6">
        <v>4</v>
      </c>
      <c r="BC1677" s="6">
        <v>0</v>
      </c>
      <c r="BD1677" s="6" t="s">
        <v>81</v>
      </c>
      <c r="BE1677" s="6">
        <v>8</v>
      </c>
      <c r="BF1677" s="6">
        <v>0</v>
      </c>
      <c r="BG1677" s="6" t="s">
        <v>169</v>
      </c>
      <c r="BH1677" s="6">
        <f t="shared" si="668"/>
        <v>1</v>
      </c>
      <c r="BI1677" s="6">
        <f t="shared" si="669"/>
        <v>6</v>
      </c>
      <c r="BJ1677" s="6">
        <f t="shared" si="670"/>
        <v>5</v>
      </c>
      <c r="BK1677" s="6">
        <f t="shared" si="671"/>
        <v>125</v>
      </c>
      <c r="BL1677" s="6">
        <f t="shared" si="672"/>
        <v>1</v>
      </c>
      <c r="BM1677" s="6">
        <f t="shared" si="673"/>
        <v>90</v>
      </c>
      <c r="BN1677" s="6">
        <f t="shared" si="674"/>
        <v>0</v>
      </c>
      <c r="BO1677" s="6">
        <f t="shared" si="675"/>
        <v>0</v>
      </c>
      <c r="BP1677" s="6">
        <f t="shared" si="676"/>
        <v>1</v>
      </c>
      <c r="BQ1677" s="6">
        <f t="shared" si="677"/>
        <v>90</v>
      </c>
      <c r="BR1677" s="6">
        <f t="shared" si="678"/>
        <v>215</v>
      </c>
      <c r="BS1677" s="6">
        <f t="shared" si="679"/>
        <v>215</v>
      </c>
      <c r="BT1677" s="12" t="str">
        <f t="shared" si="659"/>
        <v>Moderate</v>
      </c>
      <c r="BU1677">
        <f t="shared" si="680"/>
        <v>240</v>
      </c>
      <c r="BV1677">
        <f t="shared" si="681"/>
        <v>480</v>
      </c>
      <c r="BW1677">
        <v>27</v>
      </c>
      <c r="BX1677">
        <v>0</v>
      </c>
      <c r="BY1677">
        <v>79.31</v>
      </c>
      <c r="BZ1677">
        <v>0</v>
      </c>
      <c r="CA1677">
        <v>2</v>
      </c>
      <c r="CB1677">
        <v>2</v>
      </c>
      <c r="CC1677">
        <v>1</v>
      </c>
      <c r="CD1677">
        <v>1</v>
      </c>
      <c r="CE1677">
        <v>1</v>
      </c>
      <c r="CF1677">
        <v>1</v>
      </c>
      <c r="CG1677">
        <v>1</v>
      </c>
      <c r="CH1677">
        <v>1</v>
      </c>
      <c r="CI1677">
        <v>2</v>
      </c>
      <c r="CJ1677">
        <v>2</v>
      </c>
      <c r="CK1677">
        <v>2</v>
      </c>
      <c r="CL1677">
        <v>2</v>
      </c>
      <c r="CM1677">
        <v>2</v>
      </c>
      <c r="CN1677">
        <v>1</v>
      </c>
      <c r="CO1677">
        <v>2</v>
      </c>
      <c r="CP1677">
        <v>2</v>
      </c>
      <c r="CQ1677">
        <v>23</v>
      </c>
      <c r="CR1677" t="s">
        <v>2117</v>
      </c>
      <c r="CS1677">
        <v>8.3306732381302186</v>
      </c>
      <c r="CT1677">
        <v>3.2428881467006589</v>
      </c>
      <c r="CU1677">
        <v>0.48953555373557323</v>
      </c>
    </row>
    <row r="1678" spans="1:99" x14ac:dyDescent="0.25">
      <c r="A1678" t="s">
        <v>2127</v>
      </c>
      <c r="B1678">
        <v>142</v>
      </c>
      <c r="C1678" t="s">
        <v>86</v>
      </c>
      <c r="D1678" t="s">
        <v>90</v>
      </c>
      <c r="E1678">
        <v>22.583333333333329</v>
      </c>
      <c r="F1678" t="s">
        <v>69</v>
      </c>
      <c r="G1678" t="s">
        <v>70</v>
      </c>
      <c r="H1678">
        <v>163</v>
      </c>
      <c r="I1678">
        <v>47.65</v>
      </c>
      <c r="J1678">
        <v>17.934434867702961</v>
      </c>
      <c r="K1678">
        <v>21.3</v>
      </c>
      <c r="L1678" t="s">
        <v>71</v>
      </c>
      <c r="M1678" t="s">
        <v>114</v>
      </c>
      <c r="N1678">
        <v>15</v>
      </c>
      <c r="O1678" t="s">
        <v>133</v>
      </c>
      <c r="P1678" t="s">
        <v>78</v>
      </c>
      <c r="Q1678" t="s">
        <v>78</v>
      </c>
      <c r="R1678">
        <v>1</v>
      </c>
      <c r="S1678" t="s">
        <v>76</v>
      </c>
      <c r="T1678" t="s">
        <v>74</v>
      </c>
      <c r="U1678" t="s">
        <v>77</v>
      </c>
      <c r="V1678" t="s">
        <v>78</v>
      </c>
      <c r="W1678" t="s">
        <v>78</v>
      </c>
      <c r="X1678">
        <v>0</v>
      </c>
      <c r="Y1678">
        <v>1</v>
      </c>
      <c r="Z1678">
        <v>1</v>
      </c>
      <c r="AA1678">
        <v>1</v>
      </c>
      <c r="AB1678">
        <v>2</v>
      </c>
      <c r="AC1678">
        <v>1</v>
      </c>
      <c r="AD1678">
        <v>1</v>
      </c>
      <c r="AE1678">
        <v>1</v>
      </c>
      <c r="AF1678">
        <v>8</v>
      </c>
      <c r="AG1678" t="s">
        <v>79</v>
      </c>
      <c r="AH1678">
        <v>5</v>
      </c>
      <c r="AI1678">
        <v>0</v>
      </c>
      <c r="AJ1678">
        <v>25</v>
      </c>
      <c r="AK1678">
        <v>25</v>
      </c>
      <c r="AL1678">
        <v>1</v>
      </c>
      <c r="AM1678">
        <v>1</v>
      </c>
      <c r="AN1678">
        <v>30</v>
      </c>
      <c r="AO1678">
        <v>90</v>
      </c>
      <c r="AP1678">
        <v>0</v>
      </c>
      <c r="AQ1678">
        <f t="shared" si="682"/>
        <v>0</v>
      </c>
      <c r="AR1678">
        <v>0</v>
      </c>
      <c r="AS1678">
        <v>0</v>
      </c>
      <c r="AT1678" s="6">
        <f t="shared" si="660"/>
        <v>1000</v>
      </c>
      <c r="AU1678" s="6">
        <f t="shared" si="661"/>
        <v>833.875</v>
      </c>
      <c r="AV1678" s="6">
        <f t="shared" si="662"/>
        <v>360</v>
      </c>
      <c r="AW1678" s="6">
        <f t="shared" si="663"/>
        <v>300.19499999999999</v>
      </c>
      <c r="AX1678" s="6">
        <f t="shared" si="664"/>
        <v>0</v>
      </c>
      <c r="AY1678" s="6">
        <f t="shared" si="665"/>
        <v>0</v>
      </c>
      <c r="AZ1678" s="6">
        <f t="shared" si="666"/>
        <v>1360</v>
      </c>
      <c r="BA1678" s="6">
        <f t="shared" si="667"/>
        <v>1134.07</v>
      </c>
      <c r="BB1678" s="6">
        <v>4</v>
      </c>
      <c r="BC1678" s="6">
        <v>0</v>
      </c>
      <c r="BD1678" s="6" t="s">
        <v>81</v>
      </c>
      <c r="BE1678" s="6">
        <v>8</v>
      </c>
      <c r="BF1678" s="6">
        <v>0</v>
      </c>
      <c r="BG1678" s="6" t="s">
        <v>169</v>
      </c>
      <c r="BH1678" s="6">
        <f t="shared" si="668"/>
        <v>1</v>
      </c>
      <c r="BI1678" s="6">
        <f t="shared" si="669"/>
        <v>6</v>
      </c>
      <c r="BJ1678" s="6">
        <f t="shared" si="670"/>
        <v>5</v>
      </c>
      <c r="BK1678" s="6">
        <f t="shared" si="671"/>
        <v>125</v>
      </c>
      <c r="BL1678" s="6">
        <f t="shared" si="672"/>
        <v>1</v>
      </c>
      <c r="BM1678" s="6">
        <f t="shared" si="673"/>
        <v>90</v>
      </c>
      <c r="BN1678" s="6">
        <f t="shared" si="674"/>
        <v>0</v>
      </c>
      <c r="BO1678" s="6">
        <f t="shared" si="675"/>
        <v>0</v>
      </c>
      <c r="BP1678" s="6">
        <f t="shared" si="676"/>
        <v>1</v>
      </c>
      <c r="BQ1678" s="6">
        <f t="shared" si="677"/>
        <v>90</v>
      </c>
      <c r="BR1678" s="6">
        <f t="shared" si="678"/>
        <v>215</v>
      </c>
      <c r="BS1678" s="6">
        <f t="shared" si="679"/>
        <v>215</v>
      </c>
      <c r="BT1678" s="12" t="str">
        <f t="shared" si="659"/>
        <v>Moderate</v>
      </c>
      <c r="BU1678">
        <f t="shared" si="680"/>
        <v>240</v>
      </c>
      <c r="BV1678">
        <f t="shared" si="681"/>
        <v>480</v>
      </c>
      <c r="BW1678">
        <v>27</v>
      </c>
      <c r="BX1678">
        <v>0</v>
      </c>
      <c r="BY1678">
        <v>79.31</v>
      </c>
      <c r="BZ1678">
        <v>0</v>
      </c>
      <c r="CA1678">
        <v>2</v>
      </c>
      <c r="CB1678">
        <v>2</v>
      </c>
      <c r="CC1678">
        <v>1</v>
      </c>
      <c r="CD1678">
        <v>1</v>
      </c>
      <c r="CE1678">
        <v>1</v>
      </c>
      <c r="CF1678">
        <v>1</v>
      </c>
      <c r="CG1678">
        <v>1</v>
      </c>
      <c r="CH1678">
        <v>1</v>
      </c>
      <c r="CI1678">
        <v>2</v>
      </c>
      <c r="CJ1678">
        <v>2</v>
      </c>
      <c r="CK1678">
        <v>2</v>
      </c>
      <c r="CL1678">
        <v>2</v>
      </c>
      <c r="CM1678">
        <v>2</v>
      </c>
      <c r="CN1678">
        <v>1</v>
      </c>
      <c r="CO1678">
        <v>2</v>
      </c>
      <c r="CP1678">
        <v>2</v>
      </c>
      <c r="CQ1678">
        <v>23</v>
      </c>
      <c r="CR1678" t="s">
        <v>2117</v>
      </c>
      <c r="CS1678">
        <v>10.73256380920955</v>
      </c>
      <c r="CT1678">
        <v>3.216839687365181</v>
      </c>
      <c r="CU1678">
        <v>0.45650048965520978</v>
      </c>
    </row>
    <row r="1679" spans="1:99" x14ac:dyDescent="0.25">
      <c r="A1679" t="s">
        <v>2128</v>
      </c>
      <c r="B1679">
        <v>142</v>
      </c>
      <c r="C1679" t="s">
        <v>86</v>
      </c>
      <c r="D1679" t="s">
        <v>90</v>
      </c>
      <c r="E1679">
        <v>22.583333333333329</v>
      </c>
      <c r="F1679" t="s">
        <v>69</v>
      </c>
      <c r="G1679" t="s">
        <v>70</v>
      </c>
      <c r="H1679">
        <v>163</v>
      </c>
      <c r="I1679">
        <v>47.65</v>
      </c>
      <c r="J1679">
        <v>17.934434867702961</v>
      </c>
      <c r="K1679">
        <v>21.3</v>
      </c>
      <c r="L1679" t="s">
        <v>71</v>
      </c>
      <c r="M1679" t="s">
        <v>114</v>
      </c>
      <c r="N1679">
        <v>15</v>
      </c>
      <c r="O1679" t="s">
        <v>133</v>
      </c>
      <c r="P1679" t="s">
        <v>78</v>
      </c>
      <c r="Q1679" t="s">
        <v>78</v>
      </c>
      <c r="R1679">
        <v>1</v>
      </c>
      <c r="S1679" t="s">
        <v>76</v>
      </c>
      <c r="T1679" t="s">
        <v>74</v>
      </c>
      <c r="U1679" t="s">
        <v>77</v>
      </c>
      <c r="V1679" t="s">
        <v>78</v>
      </c>
      <c r="W1679" t="s">
        <v>78</v>
      </c>
      <c r="X1679">
        <v>0</v>
      </c>
      <c r="Y1679">
        <v>1</v>
      </c>
      <c r="Z1679">
        <v>1</v>
      </c>
      <c r="AA1679">
        <v>1</v>
      </c>
      <c r="AB1679">
        <v>2</v>
      </c>
      <c r="AC1679">
        <v>1</v>
      </c>
      <c r="AD1679">
        <v>1</v>
      </c>
      <c r="AE1679">
        <v>1</v>
      </c>
      <c r="AF1679">
        <v>8</v>
      </c>
      <c r="AG1679" t="s">
        <v>79</v>
      </c>
      <c r="AH1679">
        <v>5</v>
      </c>
      <c r="AI1679">
        <v>0</v>
      </c>
      <c r="AJ1679">
        <v>25</v>
      </c>
      <c r="AK1679">
        <v>25</v>
      </c>
      <c r="AL1679">
        <v>1</v>
      </c>
      <c r="AM1679">
        <v>1</v>
      </c>
      <c r="AN1679">
        <v>30</v>
      </c>
      <c r="AO1679">
        <v>90</v>
      </c>
      <c r="AP1679">
        <v>0</v>
      </c>
      <c r="AQ1679">
        <f t="shared" si="682"/>
        <v>0</v>
      </c>
      <c r="AR1679">
        <v>0</v>
      </c>
      <c r="AS1679">
        <v>0</v>
      </c>
      <c r="AT1679" s="6">
        <f t="shared" si="660"/>
        <v>1000</v>
      </c>
      <c r="AU1679" s="6">
        <f t="shared" si="661"/>
        <v>833.875</v>
      </c>
      <c r="AV1679" s="6">
        <f t="shared" si="662"/>
        <v>360</v>
      </c>
      <c r="AW1679" s="6">
        <f t="shared" si="663"/>
        <v>300.19499999999999</v>
      </c>
      <c r="AX1679" s="6">
        <f t="shared" si="664"/>
        <v>0</v>
      </c>
      <c r="AY1679" s="6">
        <f t="shared" si="665"/>
        <v>0</v>
      </c>
      <c r="AZ1679" s="6">
        <f t="shared" si="666"/>
        <v>1360</v>
      </c>
      <c r="BA1679" s="6">
        <f t="shared" si="667"/>
        <v>1134.07</v>
      </c>
      <c r="BB1679" s="6">
        <v>4</v>
      </c>
      <c r="BC1679" s="6">
        <v>0</v>
      </c>
      <c r="BD1679" s="6" t="s">
        <v>81</v>
      </c>
      <c r="BE1679" s="6">
        <v>8</v>
      </c>
      <c r="BF1679" s="6">
        <v>0</v>
      </c>
      <c r="BG1679" s="6" t="s">
        <v>169</v>
      </c>
      <c r="BH1679" s="6">
        <f t="shared" si="668"/>
        <v>1</v>
      </c>
      <c r="BI1679" s="6">
        <f t="shared" si="669"/>
        <v>6</v>
      </c>
      <c r="BJ1679" s="6">
        <f t="shared" si="670"/>
        <v>5</v>
      </c>
      <c r="BK1679" s="6">
        <f t="shared" si="671"/>
        <v>125</v>
      </c>
      <c r="BL1679" s="6">
        <f t="shared" si="672"/>
        <v>1</v>
      </c>
      <c r="BM1679" s="6">
        <f t="shared" si="673"/>
        <v>90</v>
      </c>
      <c r="BN1679" s="6">
        <f t="shared" si="674"/>
        <v>0</v>
      </c>
      <c r="BO1679" s="6">
        <f t="shared" si="675"/>
        <v>0</v>
      </c>
      <c r="BP1679" s="6">
        <f t="shared" si="676"/>
        <v>1</v>
      </c>
      <c r="BQ1679" s="6">
        <f t="shared" si="677"/>
        <v>90</v>
      </c>
      <c r="BR1679" s="6">
        <f t="shared" si="678"/>
        <v>215</v>
      </c>
      <c r="BS1679" s="6">
        <f t="shared" si="679"/>
        <v>215</v>
      </c>
      <c r="BT1679" s="12" t="str">
        <f t="shared" si="659"/>
        <v>Moderate</v>
      </c>
      <c r="BU1679">
        <f t="shared" si="680"/>
        <v>240</v>
      </c>
      <c r="BV1679">
        <f t="shared" si="681"/>
        <v>480</v>
      </c>
      <c r="BW1679">
        <v>27</v>
      </c>
      <c r="BX1679">
        <v>0</v>
      </c>
      <c r="BY1679">
        <v>79.31</v>
      </c>
      <c r="BZ1679">
        <v>0</v>
      </c>
      <c r="CA1679">
        <v>2</v>
      </c>
      <c r="CB1679">
        <v>2</v>
      </c>
      <c r="CC1679">
        <v>1</v>
      </c>
      <c r="CD1679">
        <v>1</v>
      </c>
      <c r="CE1679">
        <v>1</v>
      </c>
      <c r="CF1679">
        <v>1</v>
      </c>
      <c r="CG1679">
        <v>1</v>
      </c>
      <c r="CH1679">
        <v>1</v>
      </c>
      <c r="CI1679">
        <v>2</v>
      </c>
      <c r="CJ1679">
        <v>2</v>
      </c>
      <c r="CK1679">
        <v>2</v>
      </c>
      <c r="CL1679">
        <v>2</v>
      </c>
      <c r="CM1679">
        <v>2</v>
      </c>
      <c r="CN1679">
        <v>1</v>
      </c>
      <c r="CO1679">
        <v>2</v>
      </c>
      <c r="CP1679">
        <v>2</v>
      </c>
      <c r="CQ1679">
        <v>23</v>
      </c>
      <c r="CR1679" t="s">
        <v>2117</v>
      </c>
      <c r="CS1679">
        <v>14.90119302738551</v>
      </c>
      <c r="CT1679">
        <v>3.4461087482268771</v>
      </c>
      <c r="CU1679">
        <v>0.39591668237543559</v>
      </c>
    </row>
    <row r="1680" spans="1:99" x14ac:dyDescent="0.25">
      <c r="A1680" t="s">
        <v>2129</v>
      </c>
      <c r="B1680">
        <v>143</v>
      </c>
      <c r="C1680" t="s">
        <v>67</v>
      </c>
      <c r="D1680" t="s">
        <v>90</v>
      </c>
      <c r="E1680">
        <v>31.166666666666671</v>
      </c>
      <c r="F1680" t="s">
        <v>69</v>
      </c>
      <c r="G1680" t="s">
        <v>70</v>
      </c>
      <c r="H1680">
        <v>163.69999999999999</v>
      </c>
      <c r="I1680">
        <v>53.9</v>
      </c>
      <c r="J1680">
        <v>20.113673977122659</v>
      </c>
      <c r="K1680">
        <v>22.05</v>
      </c>
      <c r="L1680" t="s">
        <v>71</v>
      </c>
      <c r="M1680" t="s">
        <v>114</v>
      </c>
      <c r="N1680">
        <v>19</v>
      </c>
      <c r="O1680" t="s">
        <v>133</v>
      </c>
      <c r="P1680" t="s">
        <v>74</v>
      </c>
      <c r="Q1680" t="s">
        <v>2130</v>
      </c>
      <c r="R1680">
        <v>2</v>
      </c>
      <c r="S1680" t="s">
        <v>1447</v>
      </c>
      <c r="T1680" t="s">
        <v>74</v>
      </c>
      <c r="U1680" t="s">
        <v>903</v>
      </c>
      <c r="V1680" t="s">
        <v>78</v>
      </c>
      <c r="W1680" t="s">
        <v>78</v>
      </c>
      <c r="X1680">
        <v>2</v>
      </c>
      <c r="Y1680">
        <v>1</v>
      </c>
      <c r="Z1680">
        <v>2</v>
      </c>
      <c r="AA1680">
        <v>1</v>
      </c>
      <c r="AB1680">
        <v>2</v>
      </c>
      <c r="AC1680">
        <v>1</v>
      </c>
      <c r="AD1680">
        <v>2</v>
      </c>
      <c r="AE1680">
        <v>1</v>
      </c>
      <c r="AF1680">
        <v>10</v>
      </c>
      <c r="AG1680" t="s">
        <v>135</v>
      </c>
      <c r="AH1680">
        <v>6</v>
      </c>
      <c r="AI1680">
        <v>0</v>
      </c>
      <c r="AJ1680">
        <v>15</v>
      </c>
      <c r="AK1680">
        <v>15</v>
      </c>
      <c r="AL1680">
        <v>1</v>
      </c>
      <c r="AM1680">
        <v>0</v>
      </c>
      <c r="AN1680">
        <v>15</v>
      </c>
      <c r="AO1680">
        <v>15</v>
      </c>
      <c r="AP1680">
        <v>0</v>
      </c>
      <c r="AQ1680">
        <f t="shared" si="682"/>
        <v>0</v>
      </c>
      <c r="AR1680">
        <v>0</v>
      </c>
      <c r="AS1680">
        <v>0</v>
      </c>
      <c r="AT1680" s="6">
        <f t="shared" si="660"/>
        <v>720</v>
      </c>
      <c r="AU1680" s="6">
        <f t="shared" si="661"/>
        <v>679.1400000000001</v>
      </c>
      <c r="AV1680" s="6">
        <f t="shared" si="662"/>
        <v>60</v>
      </c>
      <c r="AW1680" s="6">
        <f t="shared" si="663"/>
        <v>56.595000000000006</v>
      </c>
      <c r="AX1680" s="6">
        <f t="shared" si="664"/>
        <v>0</v>
      </c>
      <c r="AY1680" s="6">
        <f t="shared" si="665"/>
        <v>0</v>
      </c>
      <c r="AZ1680" s="6">
        <f t="shared" si="666"/>
        <v>780</v>
      </c>
      <c r="BA1680" s="6">
        <f t="shared" si="667"/>
        <v>735.73500000000013</v>
      </c>
      <c r="BB1680" s="6">
        <v>8</v>
      </c>
      <c r="BC1680" s="6">
        <v>0</v>
      </c>
      <c r="BD1680" s="6" t="s">
        <v>169</v>
      </c>
      <c r="BE1680" s="6">
        <v>4</v>
      </c>
      <c r="BF1680" s="6">
        <v>0</v>
      </c>
      <c r="BG1680" s="6" t="s">
        <v>81</v>
      </c>
      <c r="BH1680" s="6">
        <f t="shared" si="668"/>
        <v>0</v>
      </c>
      <c r="BI1680" s="6">
        <f t="shared" si="669"/>
        <v>7</v>
      </c>
      <c r="BJ1680" s="6">
        <f t="shared" si="670"/>
        <v>6</v>
      </c>
      <c r="BK1680" s="6">
        <f t="shared" si="671"/>
        <v>90</v>
      </c>
      <c r="BL1680" s="6">
        <f t="shared" si="672"/>
        <v>1</v>
      </c>
      <c r="BM1680" s="6">
        <f t="shared" si="673"/>
        <v>15</v>
      </c>
      <c r="BN1680" s="6">
        <f t="shared" si="674"/>
        <v>0</v>
      </c>
      <c r="BO1680" s="6">
        <f t="shared" si="675"/>
        <v>0</v>
      </c>
      <c r="BP1680" s="6">
        <f t="shared" si="676"/>
        <v>1</v>
      </c>
      <c r="BQ1680" s="6">
        <f t="shared" si="677"/>
        <v>15</v>
      </c>
      <c r="BR1680" s="6">
        <f t="shared" si="678"/>
        <v>105</v>
      </c>
      <c r="BS1680" s="6">
        <f t="shared" si="679"/>
        <v>105</v>
      </c>
      <c r="BT1680" s="12" t="str">
        <f t="shared" si="659"/>
        <v>Moderate</v>
      </c>
      <c r="BU1680">
        <f t="shared" si="680"/>
        <v>480</v>
      </c>
      <c r="BV1680">
        <f t="shared" si="681"/>
        <v>240</v>
      </c>
      <c r="BW1680">
        <v>33.75</v>
      </c>
      <c r="BX1680">
        <v>0</v>
      </c>
      <c r="BY1680">
        <v>42.97</v>
      </c>
      <c r="BZ1680">
        <v>0</v>
      </c>
      <c r="CA1680">
        <v>2</v>
      </c>
      <c r="CB1680">
        <v>2</v>
      </c>
      <c r="CC1680">
        <v>2</v>
      </c>
      <c r="CD1680">
        <v>2</v>
      </c>
      <c r="CE1680">
        <v>2</v>
      </c>
      <c r="CF1680">
        <v>1</v>
      </c>
      <c r="CG1680">
        <v>2</v>
      </c>
      <c r="CH1680">
        <v>2</v>
      </c>
      <c r="CI1680">
        <v>2</v>
      </c>
      <c r="CJ1680">
        <v>2</v>
      </c>
      <c r="CK1680">
        <v>2</v>
      </c>
      <c r="CL1680">
        <v>2</v>
      </c>
      <c r="CM1680">
        <v>1</v>
      </c>
      <c r="CN1680">
        <v>1</v>
      </c>
      <c r="CO1680">
        <v>1</v>
      </c>
      <c r="CP1680">
        <v>1</v>
      </c>
      <c r="CQ1680">
        <v>23</v>
      </c>
      <c r="CR1680" t="s">
        <v>2131</v>
      </c>
      <c r="CS1680">
        <v>7.2371135360381462</v>
      </c>
      <c r="CT1680">
        <v>2.1001542073687332</v>
      </c>
      <c r="CU1680">
        <v>0.33865534913972162</v>
      </c>
    </row>
    <row r="1681" spans="1:99" x14ac:dyDescent="0.25">
      <c r="A1681" t="s">
        <v>2132</v>
      </c>
      <c r="B1681">
        <v>143</v>
      </c>
      <c r="C1681" t="s">
        <v>67</v>
      </c>
      <c r="D1681" t="s">
        <v>90</v>
      </c>
      <c r="E1681">
        <v>31.166666666666671</v>
      </c>
      <c r="F1681" t="s">
        <v>69</v>
      </c>
      <c r="G1681" t="s">
        <v>70</v>
      </c>
      <c r="H1681">
        <v>163.69999999999999</v>
      </c>
      <c r="I1681">
        <v>53.9</v>
      </c>
      <c r="J1681">
        <v>20.113673977122659</v>
      </c>
      <c r="K1681">
        <v>22.05</v>
      </c>
      <c r="L1681" t="s">
        <v>71</v>
      </c>
      <c r="M1681" t="s">
        <v>114</v>
      </c>
      <c r="N1681">
        <v>19</v>
      </c>
      <c r="O1681" t="s">
        <v>133</v>
      </c>
      <c r="P1681" t="s">
        <v>74</v>
      </c>
      <c r="Q1681" t="s">
        <v>2130</v>
      </c>
      <c r="R1681">
        <v>2</v>
      </c>
      <c r="S1681" t="s">
        <v>1447</v>
      </c>
      <c r="T1681" t="s">
        <v>74</v>
      </c>
      <c r="U1681" t="s">
        <v>903</v>
      </c>
      <c r="V1681" t="s">
        <v>78</v>
      </c>
      <c r="W1681" t="s">
        <v>78</v>
      </c>
      <c r="X1681">
        <v>2</v>
      </c>
      <c r="Y1681">
        <v>1</v>
      </c>
      <c r="Z1681">
        <v>2</v>
      </c>
      <c r="AA1681">
        <v>1</v>
      </c>
      <c r="AB1681">
        <v>2</v>
      </c>
      <c r="AC1681">
        <v>1</v>
      </c>
      <c r="AD1681">
        <v>2</v>
      </c>
      <c r="AE1681">
        <v>1</v>
      </c>
      <c r="AF1681">
        <v>10</v>
      </c>
      <c r="AG1681" t="s">
        <v>135</v>
      </c>
      <c r="AH1681">
        <v>6</v>
      </c>
      <c r="AI1681">
        <v>0</v>
      </c>
      <c r="AJ1681">
        <v>15</v>
      </c>
      <c r="AK1681">
        <v>15</v>
      </c>
      <c r="AL1681">
        <v>1</v>
      </c>
      <c r="AM1681">
        <v>0</v>
      </c>
      <c r="AN1681">
        <v>15</v>
      </c>
      <c r="AO1681">
        <v>15</v>
      </c>
      <c r="AP1681">
        <v>0</v>
      </c>
      <c r="AQ1681">
        <f t="shared" si="682"/>
        <v>0</v>
      </c>
      <c r="AR1681">
        <v>0</v>
      </c>
      <c r="AS1681">
        <v>0</v>
      </c>
      <c r="AT1681" s="6">
        <f t="shared" si="660"/>
        <v>720</v>
      </c>
      <c r="AU1681" s="6">
        <f t="shared" si="661"/>
        <v>679.1400000000001</v>
      </c>
      <c r="AV1681" s="6">
        <f t="shared" si="662"/>
        <v>60</v>
      </c>
      <c r="AW1681" s="6">
        <f t="shared" si="663"/>
        <v>56.595000000000006</v>
      </c>
      <c r="AX1681" s="6">
        <f t="shared" si="664"/>
        <v>0</v>
      </c>
      <c r="AY1681" s="6">
        <f t="shared" si="665"/>
        <v>0</v>
      </c>
      <c r="AZ1681" s="6">
        <f t="shared" si="666"/>
        <v>780</v>
      </c>
      <c r="BA1681" s="6">
        <f t="shared" si="667"/>
        <v>735.73500000000013</v>
      </c>
      <c r="BB1681" s="6">
        <v>8</v>
      </c>
      <c r="BC1681" s="6">
        <v>0</v>
      </c>
      <c r="BD1681" s="6" t="s">
        <v>169</v>
      </c>
      <c r="BE1681" s="6">
        <v>4</v>
      </c>
      <c r="BF1681" s="6">
        <v>0</v>
      </c>
      <c r="BG1681" s="6" t="s">
        <v>81</v>
      </c>
      <c r="BH1681" s="6">
        <f t="shared" si="668"/>
        <v>0</v>
      </c>
      <c r="BI1681" s="6">
        <f t="shared" si="669"/>
        <v>7</v>
      </c>
      <c r="BJ1681" s="6">
        <f t="shared" si="670"/>
        <v>6</v>
      </c>
      <c r="BK1681" s="6">
        <f t="shared" si="671"/>
        <v>90</v>
      </c>
      <c r="BL1681" s="6">
        <f t="shared" si="672"/>
        <v>1</v>
      </c>
      <c r="BM1681" s="6">
        <f t="shared" si="673"/>
        <v>15</v>
      </c>
      <c r="BN1681" s="6">
        <f t="shared" si="674"/>
        <v>0</v>
      </c>
      <c r="BO1681" s="6">
        <f t="shared" si="675"/>
        <v>0</v>
      </c>
      <c r="BP1681" s="6">
        <f t="shared" si="676"/>
        <v>1</v>
      </c>
      <c r="BQ1681" s="6">
        <f t="shared" si="677"/>
        <v>15</v>
      </c>
      <c r="BR1681" s="6">
        <f t="shared" si="678"/>
        <v>105</v>
      </c>
      <c r="BS1681" s="6">
        <f t="shared" si="679"/>
        <v>105</v>
      </c>
      <c r="BT1681" s="12" t="str">
        <f t="shared" si="659"/>
        <v>Moderate</v>
      </c>
      <c r="BU1681">
        <f t="shared" si="680"/>
        <v>480</v>
      </c>
      <c r="BV1681">
        <f t="shared" si="681"/>
        <v>240</v>
      </c>
      <c r="BW1681">
        <v>33.75</v>
      </c>
      <c r="BX1681">
        <v>0</v>
      </c>
      <c r="BY1681">
        <v>42.97</v>
      </c>
      <c r="BZ1681">
        <v>0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1</v>
      </c>
      <c r="CG1681">
        <v>2</v>
      </c>
      <c r="CH1681">
        <v>2</v>
      </c>
      <c r="CI1681">
        <v>2</v>
      </c>
      <c r="CJ1681">
        <v>2</v>
      </c>
      <c r="CK1681">
        <v>2</v>
      </c>
      <c r="CL1681">
        <v>2</v>
      </c>
      <c r="CM1681">
        <v>1</v>
      </c>
      <c r="CN1681">
        <v>1</v>
      </c>
      <c r="CO1681">
        <v>1</v>
      </c>
      <c r="CP1681">
        <v>1</v>
      </c>
      <c r="CQ1681">
        <v>23</v>
      </c>
      <c r="CR1681" t="s">
        <v>2131</v>
      </c>
      <c r="CS1681">
        <v>5.284082016480756</v>
      </c>
      <c r="CT1681">
        <v>1.693732764660886</v>
      </c>
      <c r="CU1681">
        <v>0.27050628974511698</v>
      </c>
    </row>
    <row r="1682" spans="1:99" x14ac:dyDescent="0.25">
      <c r="A1682" t="s">
        <v>2133</v>
      </c>
      <c r="B1682">
        <v>143</v>
      </c>
      <c r="C1682" t="s">
        <v>67</v>
      </c>
      <c r="D1682" t="s">
        <v>90</v>
      </c>
      <c r="E1682">
        <v>31.166666666666671</v>
      </c>
      <c r="F1682" t="s">
        <v>69</v>
      </c>
      <c r="G1682" t="s">
        <v>70</v>
      </c>
      <c r="H1682">
        <v>163.69999999999999</v>
      </c>
      <c r="I1682">
        <v>53.9</v>
      </c>
      <c r="J1682">
        <v>20.113673977122659</v>
      </c>
      <c r="K1682">
        <v>22.05</v>
      </c>
      <c r="L1682" t="s">
        <v>71</v>
      </c>
      <c r="M1682" t="s">
        <v>114</v>
      </c>
      <c r="N1682">
        <v>19</v>
      </c>
      <c r="O1682" t="s">
        <v>133</v>
      </c>
      <c r="P1682" t="s">
        <v>74</v>
      </c>
      <c r="Q1682" t="s">
        <v>2130</v>
      </c>
      <c r="R1682">
        <v>2</v>
      </c>
      <c r="S1682" t="s">
        <v>1447</v>
      </c>
      <c r="T1682" t="s">
        <v>74</v>
      </c>
      <c r="U1682" t="s">
        <v>903</v>
      </c>
      <c r="V1682" t="s">
        <v>78</v>
      </c>
      <c r="W1682" t="s">
        <v>78</v>
      </c>
      <c r="X1682">
        <v>2</v>
      </c>
      <c r="Y1682">
        <v>1</v>
      </c>
      <c r="Z1682">
        <v>2</v>
      </c>
      <c r="AA1682">
        <v>1</v>
      </c>
      <c r="AB1682">
        <v>2</v>
      </c>
      <c r="AC1682">
        <v>1</v>
      </c>
      <c r="AD1682">
        <v>2</v>
      </c>
      <c r="AE1682">
        <v>1</v>
      </c>
      <c r="AF1682">
        <v>10</v>
      </c>
      <c r="AG1682" t="s">
        <v>135</v>
      </c>
      <c r="AH1682">
        <v>6</v>
      </c>
      <c r="AI1682">
        <v>0</v>
      </c>
      <c r="AJ1682">
        <v>15</v>
      </c>
      <c r="AK1682">
        <v>15</v>
      </c>
      <c r="AL1682">
        <v>1</v>
      </c>
      <c r="AM1682">
        <v>0</v>
      </c>
      <c r="AN1682">
        <v>15</v>
      </c>
      <c r="AO1682">
        <v>15</v>
      </c>
      <c r="AP1682">
        <v>0</v>
      </c>
      <c r="AQ1682">
        <f t="shared" si="682"/>
        <v>0</v>
      </c>
      <c r="AR1682">
        <v>0</v>
      </c>
      <c r="AS1682">
        <v>0</v>
      </c>
      <c r="AT1682" s="6">
        <f t="shared" si="660"/>
        <v>720</v>
      </c>
      <c r="AU1682" s="6">
        <f t="shared" si="661"/>
        <v>679.1400000000001</v>
      </c>
      <c r="AV1682" s="6">
        <f t="shared" si="662"/>
        <v>60</v>
      </c>
      <c r="AW1682" s="6">
        <f t="shared" si="663"/>
        <v>56.595000000000006</v>
      </c>
      <c r="AX1682" s="6">
        <f t="shared" si="664"/>
        <v>0</v>
      </c>
      <c r="AY1682" s="6">
        <f t="shared" si="665"/>
        <v>0</v>
      </c>
      <c r="AZ1682" s="6">
        <f t="shared" si="666"/>
        <v>780</v>
      </c>
      <c r="BA1682" s="6">
        <f t="shared" si="667"/>
        <v>735.73500000000013</v>
      </c>
      <c r="BB1682" s="6">
        <v>8</v>
      </c>
      <c r="BC1682" s="6">
        <v>0</v>
      </c>
      <c r="BD1682" s="6" t="s">
        <v>169</v>
      </c>
      <c r="BE1682" s="6">
        <v>4</v>
      </c>
      <c r="BF1682" s="6">
        <v>0</v>
      </c>
      <c r="BG1682" s="6" t="s">
        <v>81</v>
      </c>
      <c r="BH1682" s="6">
        <f t="shared" si="668"/>
        <v>0</v>
      </c>
      <c r="BI1682" s="6">
        <f t="shared" si="669"/>
        <v>7</v>
      </c>
      <c r="BJ1682" s="6">
        <f t="shared" si="670"/>
        <v>6</v>
      </c>
      <c r="BK1682" s="6">
        <f t="shared" si="671"/>
        <v>90</v>
      </c>
      <c r="BL1682" s="6">
        <f t="shared" si="672"/>
        <v>1</v>
      </c>
      <c r="BM1682" s="6">
        <f t="shared" si="673"/>
        <v>15</v>
      </c>
      <c r="BN1682" s="6">
        <f t="shared" si="674"/>
        <v>0</v>
      </c>
      <c r="BO1682" s="6">
        <f t="shared" si="675"/>
        <v>0</v>
      </c>
      <c r="BP1682" s="6">
        <f t="shared" si="676"/>
        <v>1</v>
      </c>
      <c r="BQ1682" s="6">
        <f t="shared" si="677"/>
        <v>15</v>
      </c>
      <c r="BR1682" s="6">
        <f t="shared" si="678"/>
        <v>105</v>
      </c>
      <c r="BS1682" s="6">
        <f t="shared" si="679"/>
        <v>105</v>
      </c>
      <c r="BT1682" s="12" t="str">
        <f t="shared" si="659"/>
        <v>Moderate</v>
      </c>
      <c r="BU1682">
        <f t="shared" si="680"/>
        <v>480</v>
      </c>
      <c r="BV1682">
        <f t="shared" si="681"/>
        <v>240</v>
      </c>
      <c r="BW1682">
        <v>33.75</v>
      </c>
      <c r="BX1682">
        <v>0</v>
      </c>
      <c r="BY1682">
        <v>42.97</v>
      </c>
      <c r="BZ1682">
        <v>0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1</v>
      </c>
      <c r="CG1682">
        <v>2</v>
      </c>
      <c r="CH1682">
        <v>2</v>
      </c>
      <c r="CI1682">
        <v>2</v>
      </c>
      <c r="CJ1682">
        <v>2</v>
      </c>
      <c r="CK1682">
        <v>2</v>
      </c>
      <c r="CL1682">
        <v>2</v>
      </c>
      <c r="CM1682">
        <v>1</v>
      </c>
      <c r="CN1682">
        <v>1</v>
      </c>
      <c r="CO1682">
        <v>1</v>
      </c>
      <c r="CP1682">
        <v>1</v>
      </c>
      <c r="CQ1682">
        <v>23</v>
      </c>
      <c r="CR1682" t="s">
        <v>2131</v>
      </c>
      <c r="CS1682">
        <v>7.8740936678734998</v>
      </c>
      <c r="CT1682">
        <v>2.010991518991518</v>
      </c>
      <c r="CU1682">
        <v>0.28582909351568719</v>
      </c>
    </row>
    <row r="1683" spans="1:99" x14ac:dyDescent="0.25">
      <c r="A1683" t="s">
        <v>2134</v>
      </c>
      <c r="B1683">
        <v>143</v>
      </c>
      <c r="C1683" t="s">
        <v>86</v>
      </c>
      <c r="D1683" t="s">
        <v>68</v>
      </c>
      <c r="E1683">
        <v>31.166666666666671</v>
      </c>
      <c r="F1683" t="s">
        <v>69</v>
      </c>
      <c r="G1683" t="s">
        <v>70</v>
      </c>
      <c r="H1683">
        <v>163.69999999999999</v>
      </c>
      <c r="I1683">
        <v>53.9</v>
      </c>
      <c r="J1683">
        <v>20.113673977122659</v>
      </c>
      <c r="K1683">
        <v>22.05</v>
      </c>
      <c r="L1683" t="s">
        <v>71</v>
      </c>
      <c r="M1683" t="s">
        <v>114</v>
      </c>
      <c r="N1683">
        <v>19</v>
      </c>
      <c r="O1683" t="s">
        <v>133</v>
      </c>
      <c r="P1683" t="s">
        <v>74</v>
      </c>
      <c r="Q1683" t="s">
        <v>2130</v>
      </c>
      <c r="R1683">
        <v>2</v>
      </c>
      <c r="S1683" t="s">
        <v>1447</v>
      </c>
      <c r="T1683" t="s">
        <v>74</v>
      </c>
      <c r="U1683" t="s">
        <v>903</v>
      </c>
      <c r="V1683" t="s">
        <v>78</v>
      </c>
      <c r="W1683" t="s">
        <v>78</v>
      </c>
      <c r="X1683">
        <v>2</v>
      </c>
      <c r="Y1683">
        <v>1</v>
      </c>
      <c r="Z1683">
        <v>2</v>
      </c>
      <c r="AA1683">
        <v>1</v>
      </c>
      <c r="AB1683">
        <v>2</v>
      </c>
      <c r="AC1683">
        <v>1</v>
      </c>
      <c r="AD1683">
        <v>2</v>
      </c>
      <c r="AE1683">
        <v>1</v>
      </c>
      <c r="AF1683">
        <v>10</v>
      </c>
      <c r="AG1683" t="s">
        <v>135</v>
      </c>
      <c r="AH1683">
        <v>6</v>
      </c>
      <c r="AI1683">
        <v>0</v>
      </c>
      <c r="AJ1683">
        <v>15</v>
      </c>
      <c r="AK1683">
        <v>15</v>
      </c>
      <c r="AL1683">
        <v>1</v>
      </c>
      <c r="AM1683">
        <v>0</v>
      </c>
      <c r="AN1683">
        <v>15</v>
      </c>
      <c r="AO1683">
        <v>15</v>
      </c>
      <c r="AP1683">
        <v>0</v>
      </c>
      <c r="AQ1683">
        <f t="shared" si="682"/>
        <v>0</v>
      </c>
      <c r="AR1683">
        <v>0</v>
      </c>
      <c r="AS1683">
        <v>0</v>
      </c>
      <c r="AT1683" s="6">
        <f t="shared" si="660"/>
        <v>720</v>
      </c>
      <c r="AU1683" s="6">
        <f t="shared" si="661"/>
        <v>679.1400000000001</v>
      </c>
      <c r="AV1683" s="6">
        <f t="shared" si="662"/>
        <v>60</v>
      </c>
      <c r="AW1683" s="6">
        <f t="shared" si="663"/>
        <v>56.595000000000006</v>
      </c>
      <c r="AX1683" s="6">
        <f t="shared" si="664"/>
        <v>0</v>
      </c>
      <c r="AY1683" s="6">
        <f t="shared" si="665"/>
        <v>0</v>
      </c>
      <c r="AZ1683" s="6">
        <f t="shared" si="666"/>
        <v>780</v>
      </c>
      <c r="BA1683" s="6">
        <f t="shared" si="667"/>
        <v>735.73500000000013</v>
      </c>
      <c r="BB1683" s="6">
        <v>8</v>
      </c>
      <c r="BC1683" s="6">
        <v>0</v>
      </c>
      <c r="BD1683" s="6" t="s">
        <v>169</v>
      </c>
      <c r="BE1683" s="6">
        <v>4</v>
      </c>
      <c r="BF1683" s="6">
        <v>0</v>
      </c>
      <c r="BG1683" s="6" t="s">
        <v>81</v>
      </c>
      <c r="BH1683" s="6">
        <f t="shared" si="668"/>
        <v>0</v>
      </c>
      <c r="BI1683" s="6">
        <f t="shared" si="669"/>
        <v>7</v>
      </c>
      <c r="BJ1683" s="6">
        <f t="shared" si="670"/>
        <v>6</v>
      </c>
      <c r="BK1683" s="6">
        <f t="shared" si="671"/>
        <v>90</v>
      </c>
      <c r="BL1683" s="6">
        <f t="shared" si="672"/>
        <v>1</v>
      </c>
      <c r="BM1683" s="6">
        <f t="shared" si="673"/>
        <v>15</v>
      </c>
      <c r="BN1683" s="6">
        <f t="shared" si="674"/>
        <v>0</v>
      </c>
      <c r="BO1683" s="6">
        <f t="shared" si="675"/>
        <v>0</v>
      </c>
      <c r="BP1683" s="6">
        <f t="shared" si="676"/>
        <v>1</v>
      </c>
      <c r="BQ1683" s="6">
        <f t="shared" si="677"/>
        <v>15</v>
      </c>
      <c r="BR1683" s="6">
        <f t="shared" si="678"/>
        <v>105</v>
      </c>
      <c r="BS1683" s="6">
        <f t="shared" si="679"/>
        <v>105</v>
      </c>
      <c r="BT1683" s="12" t="str">
        <f t="shared" si="659"/>
        <v>Moderate</v>
      </c>
      <c r="BU1683">
        <f t="shared" si="680"/>
        <v>480</v>
      </c>
      <c r="BV1683">
        <f t="shared" si="681"/>
        <v>240</v>
      </c>
      <c r="BW1683">
        <v>33.75</v>
      </c>
      <c r="BX1683">
        <v>0</v>
      </c>
      <c r="BY1683">
        <v>42.97</v>
      </c>
      <c r="BZ1683">
        <v>0</v>
      </c>
      <c r="CA1683">
        <v>2</v>
      </c>
      <c r="CB1683">
        <v>2</v>
      </c>
      <c r="CC1683">
        <v>2</v>
      </c>
      <c r="CD1683">
        <v>2</v>
      </c>
      <c r="CE1683">
        <v>2</v>
      </c>
      <c r="CF1683">
        <v>1</v>
      </c>
      <c r="CG1683">
        <v>2</v>
      </c>
      <c r="CH1683">
        <v>2</v>
      </c>
      <c r="CI1683">
        <v>2</v>
      </c>
      <c r="CJ1683">
        <v>2</v>
      </c>
      <c r="CK1683">
        <v>2</v>
      </c>
      <c r="CL1683">
        <v>2</v>
      </c>
      <c r="CM1683">
        <v>1</v>
      </c>
      <c r="CN1683">
        <v>1</v>
      </c>
      <c r="CO1683">
        <v>1</v>
      </c>
      <c r="CP1683">
        <v>1</v>
      </c>
      <c r="CQ1683">
        <v>23</v>
      </c>
      <c r="CR1683" t="s">
        <v>2131</v>
      </c>
      <c r="CS1683">
        <v>1.3271150837030219</v>
      </c>
      <c r="CT1683">
        <v>0.71424659996619611</v>
      </c>
      <c r="CU1683">
        <v>0.21411827984776721</v>
      </c>
    </row>
    <row r="1684" spans="1:99" x14ac:dyDescent="0.25">
      <c r="A1684" t="s">
        <v>2135</v>
      </c>
      <c r="B1684">
        <v>143</v>
      </c>
      <c r="C1684" t="s">
        <v>86</v>
      </c>
      <c r="D1684" t="s">
        <v>68</v>
      </c>
      <c r="E1684">
        <v>31.166666666666671</v>
      </c>
      <c r="F1684" t="s">
        <v>69</v>
      </c>
      <c r="G1684" t="s">
        <v>70</v>
      </c>
      <c r="H1684">
        <v>163.69999999999999</v>
      </c>
      <c r="I1684">
        <v>53.9</v>
      </c>
      <c r="J1684">
        <v>20.113673977122659</v>
      </c>
      <c r="K1684">
        <v>22.05</v>
      </c>
      <c r="L1684" t="s">
        <v>71</v>
      </c>
      <c r="M1684" t="s">
        <v>114</v>
      </c>
      <c r="N1684">
        <v>19</v>
      </c>
      <c r="O1684" t="s">
        <v>133</v>
      </c>
      <c r="P1684" t="s">
        <v>74</v>
      </c>
      <c r="Q1684" t="s">
        <v>2130</v>
      </c>
      <c r="R1684">
        <v>2</v>
      </c>
      <c r="S1684" t="s">
        <v>1447</v>
      </c>
      <c r="T1684" t="s">
        <v>74</v>
      </c>
      <c r="U1684" t="s">
        <v>903</v>
      </c>
      <c r="V1684" t="s">
        <v>78</v>
      </c>
      <c r="W1684" t="s">
        <v>78</v>
      </c>
      <c r="X1684">
        <v>2</v>
      </c>
      <c r="Y1684">
        <v>1</v>
      </c>
      <c r="Z1684">
        <v>2</v>
      </c>
      <c r="AA1684">
        <v>1</v>
      </c>
      <c r="AB1684">
        <v>2</v>
      </c>
      <c r="AC1684">
        <v>1</v>
      </c>
      <c r="AD1684">
        <v>2</v>
      </c>
      <c r="AE1684">
        <v>1</v>
      </c>
      <c r="AF1684">
        <v>10</v>
      </c>
      <c r="AG1684" t="s">
        <v>135</v>
      </c>
      <c r="AH1684">
        <v>6</v>
      </c>
      <c r="AI1684">
        <v>0</v>
      </c>
      <c r="AJ1684">
        <v>15</v>
      </c>
      <c r="AK1684">
        <v>15</v>
      </c>
      <c r="AL1684">
        <v>1</v>
      </c>
      <c r="AM1684">
        <v>0</v>
      </c>
      <c r="AN1684">
        <v>15</v>
      </c>
      <c r="AO1684">
        <v>15</v>
      </c>
      <c r="AP1684">
        <v>0</v>
      </c>
      <c r="AQ1684">
        <f t="shared" si="682"/>
        <v>0</v>
      </c>
      <c r="AR1684">
        <v>0</v>
      </c>
      <c r="AS1684">
        <v>0</v>
      </c>
      <c r="AT1684" s="6">
        <f t="shared" si="660"/>
        <v>720</v>
      </c>
      <c r="AU1684" s="6">
        <f t="shared" si="661"/>
        <v>679.1400000000001</v>
      </c>
      <c r="AV1684" s="6">
        <f t="shared" si="662"/>
        <v>60</v>
      </c>
      <c r="AW1684" s="6">
        <f t="shared" si="663"/>
        <v>56.595000000000006</v>
      </c>
      <c r="AX1684" s="6">
        <f t="shared" si="664"/>
        <v>0</v>
      </c>
      <c r="AY1684" s="6">
        <f t="shared" si="665"/>
        <v>0</v>
      </c>
      <c r="AZ1684" s="6">
        <f t="shared" si="666"/>
        <v>780</v>
      </c>
      <c r="BA1684" s="6">
        <f t="shared" si="667"/>
        <v>735.73500000000013</v>
      </c>
      <c r="BB1684" s="6">
        <v>8</v>
      </c>
      <c r="BC1684" s="6">
        <v>0</v>
      </c>
      <c r="BD1684" s="6" t="s">
        <v>169</v>
      </c>
      <c r="BE1684" s="6">
        <v>4</v>
      </c>
      <c r="BF1684" s="6">
        <v>0</v>
      </c>
      <c r="BG1684" s="6" t="s">
        <v>81</v>
      </c>
      <c r="BH1684" s="6">
        <f t="shared" si="668"/>
        <v>0</v>
      </c>
      <c r="BI1684" s="6">
        <f t="shared" si="669"/>
        <v>7</v>
      </c>
      <c r="BJ1684" s="6">
        <f t="shared" si="670"/>
        <v>6</v>
      </c>
      <c r="BK1684" s="6">
        <f t="shared" si="671"/>
        <v>90</v>
      </c>
      <c r="BL1684" s="6">
        <f t="shared" si="672"/>
        <v>1</v>
      </c>
      <c r="BM1684" s="6">
        <f t="shared" si="673"/>
        <v>15</v>
      </c>
      <c r="BN1684" s="6">
        <f t="shared" si="674"/>
        <v>0</v>
      </c>
      <c r="BO1684" s="6">
        <f t="shared" si="675"/>
        <v>0</v>
      </c>
      <c r="BP1684" s="6">
        <f t="shared" si="676"/>
        <v>1</v>
      </c>
      <c r="BQ1684" s="6">
        <f t="shared" si="677"/>
        <v>15</v>
      </c>
      <c r="BR1684" s="6">
        <f t="shared" si="678"/>
        <v>105</v>
      </c>
      <c r="BS1684" s="6">
        <f t="shared" si="679"/>
        <v>105</v>
      </c>
      <c r="BT1684" s="12" t="str">
        <f t="shared" si="659"/>
        <v>Moderate</v>
      </c>
      <c r="BU1684">
        <f t="shared" si="680"/>
        <v>480</v>
      </c>
      <c r="BV1684">
        <f t="shared" si="681"/>
        <v>240</v>
      </c>
      <c r="BW1684">
        <v>33.75</v>
      </c>
      <c r="BX1684">
        <v>0</v>
      </c>
      <c r="BY1684">
        <v>42.97</v>
      </c>
      <c r="BZ1684">
        <v>0</v>
      </c>
      <c r="CA1684">
        <v>2</v>
      </c>
      <c r="CB1684">
        <v>2</v>
      </c>
      <c r="CC1684">
        <v>2</v>
      </c>
      <c r="CD1684">
        <v>2</v>
      </c>
      <c r="CE1684">
        <v>2</v>
      </c>
      <c r="CF1684">
        <v>1</v>
      </c>
      <c r="CG1684">
        <v>2</v>
      </c>
      <c r="CH1684">
        <v>2</v>
      </c>
      <c r="CI1684">
        <v>2</v>
      </c>
      <c r="CJ1684">
        <v>2</v>
      </c>
      <c r="CK1684">
        <v>2</v>
      </c>
      <c r="CL1684">
        <v>2</v>
      </c>
      <c r="CM1684">
        <v>1</v>
      </c>
      <c r="CN1684">
        <v>1</v>
      </c>
      <c r="CO1684">
        <v>1</v>
      </c>
      <c r="CP1684">
        <v>1</v>
      </c>
      <c r="CQ1684">
        <v>23</v>
      </c>
      <c r="CR1684" t="s">
        <v>2131</v>
      </c>
      <c r="CS1684">
        <v>0.74935699525294641</v>
      </c>
      <c r="CT1684">
        <v>0.39617229521445518</v>
      </c>
      <c r="CU1684">
        <v>0.1888468928957078</v>
      </c>
    </row>
    <row r="1685" spans="1:99" x14ac:dyDescent="0.25">
      <c r="A1685" t="s">
        <v>2136</v>
      </c>
      <c r="B1685">
        <v>143</v>
      </c>
      <c r="C1685" t="s">
        <v>86</v>
      </c>
      <c r="D1685" t="s">
        <v>68</v>
      </c>
      <c r="E1685">
        <v>31.166666666666671</v>
      </c>
      <c r="F1685" t="s">
        <v>69</v>
      </c>
      <c r="G1685" t="s">
        <v>70</v>
      </c>
      <c r="H1685">
        <v>163.69999999999999</v>
      </c>
      <c r="I1685">
        <v>53.9</v>
      </c>
      <c r="J1685">
        <v>20.113673977122659</v>
      </c>
      <c r="K1685">
        <v>22.05</v>
      </c>
      <c r="L1685" t="s">
        <v>71</v>
      </c>
      <c r="M1685" t="s">
        <v>114</v>
      </c>
      <c r="N1685">
        <v>19</v>
      </c>
      <c r="O1685" t="s">
        <v>133</v>
      </c>
      <c r="P1685" t="s">
        <v>74</v>
      </c>
      <c r="Q1685" t="s">
        <v>2130</v>
      </c>
      <c r="R1685">
        <v>2</v>
      </c>
      <c r="S1685" t="s">
        <v>1447</v>
      </c>
      <c r="T1685" t="s">
        <v>74</v>
      </c>
      <c r="U1685" t="s">
        <v>903</v>
      </c>
      <c r="V1685" t="s">
        <v>78</v>
      </c>
      <c r="W1685" t="s">
        <v>78</v>
      </c>
      <c r="X1685">
        <v>2</v>
      </c>
      <c r="Y1685">
        <v>1</v>
      </c>
      <c r="Z1685">
        <v>2</v>
      </c>
      <c r="AA1685">
        <v>1</v>
      </c>
      <c r="AB1685">
        <v>2</v>
      </c>
      <c r="AC1685">
        <v>1</v>
      </c>
      <c r="AD1685">
        <v>2</v>
      </c>
      <c r="AE1685">
        <v>1</v>
      </c>
      <c r="AF1685">
        <v>10</v>
      </c>
      <c r="AG1685" t="s">
        <v>135</v>
      </c>
      <c r="AH1685">
        <v>6</v>
      </c>
      <c r="AI1685">
        <v>0</v>
      </c>
      <c r="AJ1685">
        <v>15</v>
      </c>
      <c r="AK1685">
        <v>15</v>
      </c>
      <c r="AL1685">
        <v>1</v>
      </c>
      <c r="AM1685">
        <v>0</v>
      </c>
      <c r="AN1685">
        <v>15</v>
      </c>
      <c r="AO1685">
        <v>15</v>
      </c>
      <c r="AP1685">
        <v>0</v>
      </c>
      <c r="AQ1685">
        <f t="shared" si="682"/>
        <v>0</v>
      </c>
      <c r="AR1685">
        <v>0</v>
      </c>
      <c r="AS1685">
        <v>0</v>
      </c>
      <c r="AT1685" s="6">
        <f t="shared" si="660"/>
        <v>720</v>
      </c>
      <c r="AU1685" s="6">
        <f t="shared" si="661"/>
        <v>679.1400000000001</v>
      </c>
      <c r="AV1685" s="6">
        <f t="shared" si="662"/>
        <v>60</v>
      </c>
      <c r="AW1685" s="6">
        <f t="shared" si="663"/>
        <v>56.595000000000006</v>
      </c>
      <c r="AX1685" s="6">
        <f t="shared" si="664"/>
        <v>0</v>
      </c>
      <c r="AY1685" s="6">
        <f t="shared" si="665"/>
        <v>0</v>
      </c>
      <c r="AZ1685" s="6">
        <f t="shared" si="666"/>
        <v>780</v>
      </c>
      <c r="BA1685" s="6">
        <f t="shared" si="667"/>
        <v>735.73500000000013</v>
      </c>
      <c r="BB1685" s="6">
        <v>8</v>
      </c>
      <c r="BC1685" s="6">
        <v>0</v>
      </c>
      <c r="BD1685" s="6" t="s">
        <v>169</v>
      </c>
      <c r="BE1685" s="6">
        <v>4</v>
      </c>
      <c r="BF1685" s="6">
        <v>0</v>
      </c>
      <c r="BG1685" s="6" t="s">
        <v>81</v>
      </c>
      <c r="BH1685" s="6">
        <f t="shared" si="668"/>
        <v>0</v>
      </c>
      <c r="BI1685" s="6">
        <f t="shared" si="669"/>
        <v>7</v>
      </c>
      <c r="BJ1685" s="6">
        <f t="shared" si="670"/>
        <v>6</v>
      </c>
      <c r="BK1685" s="6">
        <f t="shared" si="671"/>
        <v>90</v>
      </c>
      <c r="BL1685" s="6">
        <f t="shared" si="672"/>
        <v>1</v>
      </c>
      <c r="BM1685" s="6">
        <f t="shared" si="673"/>
        <v>15</v>
      </c>
      <c r="BN1685" s="6">
        <f t="shared" si="674"/>
        <v>0</v>
      </c>
      <c r="BO1685" s="6">
        <f t="shared" si="675"/>
        <v>0</v>
      </c>
      <c r="BP1685" s="6">
        <f t="shared" si="676"/>
        <v>1</v>
      </c>
      <c r="BQ1685" s="6">
        <f t="shared" si="677"/>
        <v>15</v>
      </c>
      <c r="BR1685" s="6">
        <f t="shared" si="678"/>
        <v>105</v>
      </c>
      <c r="BS1685" s="6">
        <f t="shared" si="679"/>
        <v>105</v>
      </c>
      <c r="BT1685" s="12" t="str">
        <f t="shared" si="659"/>
        <v>Moderate</v>
      </c>
      <c r="BU1685">
        <f t="shared" si="680"/>
        <v>480</v>
      </c>
      <c r="BV1685">
        <f t="shared" si="681"/>
        <v>240</v>
      </c>
      <c r="BW1685">
        <v>33.75</v>
      </c>
      <c r="BX1685">
        <v>0</v>
      </c>
      <c r="BY1685">
        <v>42.97</v>
      </c>
      <c r="BZ1685">
        <v>0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1</v>
      </c>
      <c r="CG1685">
        <v>2</v>
      </c>
      <c r="CH1685">
        <v>2</v>
      </c>
      <c r="CI1685">
        <v>2</v>
      </c>
      <c r="CJ1685">
        <v>2</v>
      </c>
      <c r="CK1685">
        <v>2</v>
      </c>
      <c r="CL1685">
        <v>2</v>
      </c>
      <c r="CM1685">
        <v>1</v>
      </c>
      <c r="CN1685">
        <v>1</v>
      </c>
      <c r="CO1685">
        <v>1</v>
      </c>
      <c r="CP1685">
        <v>1</v>
      </c>
      <c r="CQ1685">
        <v>23</v>
      </c>
      <c r="CR1685" t="s">
        <v>2131</v>
      </c>
      <c r="CS1685">
        <v>0.77350336750689452</v>
      </c>
      <c r="CT1685">
        <v>0.42953005563500479</v>
      </c>
      <c r="CU1685">
        <v>0.2443511507284393</v>
      </c>
    </row>
    <row r="1686" spans="1:99" x14ac:dyDescent="0.25">
      <c r="A1686" t="s">
        <v>2137</v>
      </c>
      <c r="B1686">
        <v>143</v>
      </c>
      <c r="C1686" t="s">
        <v>67</v>
      </c>
      <c r="D1686" t="s">
        <v>68</v>
      </c>
      <c r="E1686">
        <v>31.166666666666671</v>
      </c>
      <c r="F1686" t="s">
        <v>69</v>
      </c>
      <c r="G1686" t="s">
        <v>70</v>
      </c>
      <c r="H1686">
        <v>163.69999999999999</v>
      </c>
      <c r="I1686">
        <v>53.9</v>
      </c>
      <c r="J1686">
        <v>20.113673977122659</v>
      </c>
      <c r="K1686">
        <v>22.05</v>
      </c>
      <c r="L1686" t="s">
        <v>71</v>
      </c>
      <c r="M1686" t="s">
        <v>114</v>
      </c>
      <c r="N1686">
        <v>19</v>
      </c>
      <c r="O1686" t="s">
        <v>133</v>
      </c>
      <c r="P1686" t="s">
        <v>74</v>
      </c>
      <c r="Q1686" t="s">
        <v>2130</v>
      </c>
      <c r="R1686">
        <v>2</v>
      </c>
      <c r="S1686" t="s">
        <v>1447</v>
      </c>
      <c r="T1686" t="s">
        <v>74</v>
      </c>
      <c r="U1686" t="s">
        <v>903</v>
      </c>
      <c r="V1686" t="s">
        <v>78</v>
      </c>
      <c r="W1686" t="s">
        <v>78</v>
      </c>
      <c r="X1686">
        <v>2</v>
      </c>
      <c r="Y1686">
        <v>1</v>
      </c>
      <c r="Z1686">
        <v>2</v>
      </c>
      <c r="AA1686">
        <v>1</v>
      </c>
      <c r="AB1686">
        <v>2</v>
      </c>
      <c r="AC1686">
        <v>1</v>
      </c>
      <c r="AD1686">
        <v>2</v>
      </c>
      <c r="AE1686">
        <v>1</v>
      </c>
      <c r="AF1686">
        <v>10</v>
      </c>
      <c r="AG1686" t="s">
        <v>135</v>
      </c>
      <c r="AH1686">
        <v>6</v>
      </c>
      <c r="AI1686">
        <v>0</v>
      </c>
      <c r="AJ1686">
        <v>15</v>
      </c>
      <c r="AK1686">
        <v>15</v>
      </c>
      <c r="AL1686">
        <v>1</v>
      </c>
      <c r="AM1686">
        <v>0</v>
      </c>
      <c r="AN1686">
        <v>15</v>
      </c>
      <c r="AO1686">
        <v>15</v>
      </c>
      <c r="AP1686">
        <v>0</v>
      </c>
      <c r="AQ1686">
        <f t="shared" si="682"/>
        <v>0</v>
      </c>
      <c r="AR1686">
        <v>0</v>
      </c>
      <c r="AS1686">
        <v>0</v>
      </c>
      <c r="AT1686" s="6">
        <f t="shared" si="660"/>
        <v>720</v>
      </c>
      <c r="AU1686" s="6">
        <f t="shared" si="661"/>
        <v>679.1400000000001</v>
      </c>
      <c r="AV1686" s="6">
        <f t="shared" si="662"/>
        <v>60</v>
      </c>
      <c r="AW1686" s="6">
        <f t="shared" si="663"/>
        <v>56.595000000000006</v>
      </c>
      <c r="AX1686" s="6">
        <f t="shared" si="664"/>
        <v>0</v>
      </c>
      <c r="AY1686" s="6">
        <f t="shared" si="665"/>
        <v>0</v>
      </c>
      <c r="AZ1686" s="6">
        <f t="shared" si="666"/>
        <v>780</v>
      </c>
      <c r="BA1686" s="6">
        <f t="shared" si="667"/>
        <v>735.73500000000013</v>
      </c>
      <c r="BB1686" s="6">
        <v>8</v>
      </c>
      <c r="BC1686" s="6">
        <v>0</v>
      </c>
      <c r="BD1686" s="6" t="s">
        <v>169</v>
      </c>
      <c r="BE1686" s="6">
        <v>4</v>
      </c>
      <c r="BF1686" s="6">
        <v>0</v>
      </c>
      <c r="BG1686" s="6" t="s">
        <v>81</v>
      </c>
      <c r="BH1686" s="6">
        <f t="shared" si="668"/>
        <v>0</v>
      </c>
      <c r="BI1686" s="6">
        <f t="shared" si="669"/>
        <v>7</v>
      </c>
      <c r="BJ1686" s="6">
        <f t="shared" si="670"/>
        <v>6</v>
      </c>
      <c r="BK1686" s="6">
        <f t="shared" si="671"/>
        <v>90</v>
      </c>
      <c r="BL1686" s="6">
        <f t="shared" si="672"/>
        <v>1</v>
      </c>
      <c r="BM1686" s="6">
        <f t="shared" si="673"/>
        <v>15</v>
      </c>
      <c r="BN1686" s="6">
        <f t="shared" si="674"/>
        <v>0</v>
      </c>
      <c r="BO1686" s="6">
        <f t="shared" si="675"/>
        <v>0</v>
      </c>
      <c r="BP1686" s="6">
        <f t="shared" si="676"/>
        <v>1</v>
      </c>
      <c r="BQ1686" s="6">
        <f t="shared" si="677"/>
        <v>15</v>
      </c>
      <c r="BR1686" s="6">
        <f t="shared" si="678"/>
        <v>105</v>
      </c>
      <c r="BS1686" s="6">
        <f t="shared" si="679"/>
        <v>105</v>
      </c>
      <c r="BT1686" s="12" t="str">
        <f t="shared" si="659"/>
        <v>Moderate</v>
      </c>
      <c r="BU1686">
        <f t="shared" si="680"/>
        <v>480</v>
      </c>
      <c r="BV1686">
        <f t="shared" si="681"/>
        <v>240</v>
      </c>
      <c r="BW1686">
        <v>33.75</v>
      </c>
      <c r="BX1686">
        <v>0</v>
      </c>
      <c r="BY1686">
        <v>42.97</v>
      </c>
      <c r="BZ1686">
        <v>0</v>
      </c>
      <c r="CA1686">
        <v>2</v>
      </c>
      <c r="CB1686">
        <v>2</v>
      </c>
      <c r="CC1686">
        <v>2</v>
      </c>
      <c r="CD1686">
        <v>2</v>
      </c>
      <c r="CE1686">
        <v>2</v>
      </c>
      <c r="CF1686">
        <v>1</v>
      </c>
      <c r="CG1686">
        <v>2</v>
      </c>
      <c r="CH1686">
        <v>2</v>
      </c>
      <c r="CI1686">
        <v>2</v>
      </c>
      <c r="CJ1686">
        <v>2</v>
      </c>
      <c r="CK1686">
        <v>2</v>
      </c>
      <c r="CL1686">
        <v>2</v>
      </c>
      <c r="CM1686">
        <v>1</v>
      </c>
      <c r="CN1686">
        <v>1</v>
      </c>
      <c r="CO1686">
        <v>1</v>
      </c>
      <c r="CP1686">
        <v>1</v>
      </c>
      <c r="CQ1686">
        <v>23</v>
      </c>
      <c r="CR1686" t="s">
        <v>2131</v>
      </c>
      <c r="CS1686">
        <v>0.66398309091788588</v>
      </c>
      <c r="CT1686">
        <v>0.4260281457637215</v>
      </c>
      <c r="CU1686">
        <v>0.22375126448416691</v>
      </c>
    </row>
    <row r="1687" spans="1:99" x14ac:dyDescent="0.25">
      <c r="A1687" t="s">
        <v>2138</v>
      </c>
      <c r="B1687">
        <v>143</v>
      </c>
      <c r="C1687" t="s">
        <v>67</v>
      </c>
      <c r="D1687" t="s">
        <v>68</v>
      </c>
      <c r="E1687">
        <v>31.166666666666671</v>
      </c>
      <c r="F1687" t="s">
        <v>69</v>
      </c>
      <c r="G1687" t="s">
        <v>70</v>
      </c>
      <c r="H1687">
        <v>163.69999999999999</v>
      </c>
      <c r="I1687">
        <v>53.9</v>
      </c>
      <c r="J1687">
        <v>20.113673977122659</v>
      </c>
      <c r="K1687">
        <v>22.05</v>
      </c>
      <c r="L1687" t="s">
        <v>71</v>
      </c>
      <c r="M1687" t="s">
        <v>114</v>
      </c>
      <c r="N1687">
        <v>19</v>
      </c>
      <c r="O1687" t="s">
        <v>133</v>
      </c>
      <c r="P1687" t="s">
        <v>74</v>
      </c>
      <c r="Q1687" t="s">
        <v>2130</v>
      </c>
      <c r="R1687">
        <v>2</v>
      </c>
      <c r="S1687" t="s">
        <v>1447</v>
      </c>
      <c r="T1687" t="s">
        <v>74</v>
      </c>
      <c r="U1687" t="s">
        <v>903</v>
      </c>
      <c r="V1687" t="s">
        <v>78</v>
      </c>
      <c r="W1687" t="s">
        <v>78</v>
      </c>
      <c r="X1687">
        <v>2</v>
      </c>
      <c r="Y1687">
        <v>1</v>
      </c>
      <c r="Z1687">
        <v>2</v>
      </c>
      <c r="AA1687">
        <v>1</v>
      </c>
      <c r="AB1687">
        <v>2</v>
      </c>
      <c r="AC1687">
        <v>1</v>
      </c>
      <c r="AD1687">
        <v>2</v>
      </c>
      <c r="AE1687">
        <v>1</v>
      </c>
      <c r="AF1687">
        <v>10</v>
      </c>
      <c r="AG1687" t="s">
        <v>135</v>
      </c>
      <c r="AH1687">
        <v>6</v>
      </c>
      <c r="AI1687">
        <v>0</v>
      </c>
      <c r="AJ1687">
        <v>15</v>
      </c>
      <c r="AK1687">
        <v>15</v>
      </c>
      <c r="AL1687">
        <v>1</v>
      </c>
      <c r="AM1687">
        <v>0</v>
      </c>
      <c r="AN1687">
        <v>15</v>
      </c>
      <c r="AO1687">
        <v>15</v>
      </c>
      <c r="AP1687">
        <v>0</v>
      </c>
      <c r="AQ1687">
        <f t="shared" si="682"/>
        <v>0</v>
      </c>
      <c r="AR1687">
        <v>0</v>
      </c>
      <c r="AS1687">
        <v>0</v>
      </c>
      <c r="AT1687" s="6">
        <f t="shared" si="660"/>
        <v>720</v>
      </c>
      <c r="AU1687" s="6">
        <f t="shared" si="661"/>
        <v>679.1400000000001</v>
      </c>
      <c r="AV1687" s="6">
        <f t="shared" si="662"/>
        <v>60</v>
      </c>
      <c r="AW1687" s="6">
        <f t="shared" si="663"/>
        <v>56.595000000000006</v>
      </c>
      <c r="AX1687" s="6">
        <f t="shared" si="664"/>
        <v>0</v>
      </c>
      <c r="AY1687" s="6">
        <f t="shared" si="665"/>
        <v>0</v>
      </c>
      <c r="AZ1687" s="6">
        <f t="shared" si="666"/>
        <v>780</v>
      </c>
      <c r="BA1687" s="6">
        <f t="shared" si="667"/>
        <v>735.73500000000013</v>
      </c>
      <c r="BB1687" s="6">
        <v>8</v>
      </c>
      <c r="BC1687" s="6">
        <v>0</v>
      </c>
      <c r="BD1687" s="6" t="s">
        <v>169</v>
      </c>
      <c r="BE1687" s="6">
        <v>4</v>
      </c>
      <c r="BF1687" s="6">
        <v>0</v>
      </c>
      <c r="BG1687" s="6" t="s">
        <v>81</v>
      </c>
      <c r="BH1687" s="6">
        <f t="shared" si="668"/>
        <v>0</v>
      </c>
      <c r="BI1687" s="6">
        <f t="shared" si="669"/>
        <v>7</v>
      </c>
      <c r="BJ1687" s="6">
        <f t="shared" si="670"/>
        <v>6</v>
      </c>
      <c r="BK1687" s="6">
        <f t="shared" si="671"/>
        <v>90</v>
      </c>
      <c r="BL1687" s="6">
        <f t="shared" si="672"/>
        <v>1</v>
      </c>
      <c r="BM1687" s="6">
        <f t="shared" si="673"/>
        <v>15</v>
      </c>
      <c r="BN1687" s="6">
        <f t="shared" si="674"/>
        <v>0</v>
      </c>
      <c r="BO1687" s="6">
        <f t="shared" si="675"/>
        <v>0</v>
      </c>
      <c r="BP1687" s="6">
        <f t="shared" si="676"/>
        <v>1</v>
      </c>
      <c r="BQ1687" s="6">
        <f t="shared" si="677"/>
        <v>15</v>
      </c>
      <c r="BR1687" s="6">
        <f t="shared" si="678"/>
        <v>105</v>
      </c>
      <c r="BS1687" s="6">
        <f t="shared" si="679"/>
        <v>105</v>
      </c>
      <c r="BT1687" s="12" t="str">
        <f t="shared" si="659"/>
        <v>Moderate</v>
      </c>
      <c r="BU1687">
        <f t="shared" si="680"/>
        <v>480</v>
      </c>
      <c r="BV1687">
        <f t="shared" si="681"/>
        <v>240</v>
      </c>
      <c r="BW1687">
        <v>33.75</v>
      </c>
      <c r="BX1687">
        <v>0</v>
      </c>
      <c r="BY1687">
        <v>42.97</v>
      </c>
      <c r="BZ1687">
        <v>0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1</v>
      </c>
      <c r="CG1687">
        <v>2</v>
      </c>
      <c r="CH1687">
        <v>2</v>
      </c>
      <c r="CI1687">
        <v>2</v>
      </c>
      <c r="CJ1687">
        <v>2</v>
      </c>
      <c r="CK1687">
        <v>2</v>
      </c>
      <c r="CL1687">
        <v>2</v>
      </c>
      <c r="CM1687">
        <v>1</v>
      </c>
      <c r="CN1687">
        <v>1</v>
      </c>
      <c r="CO1687">
        <v>1</v>
      </c>
      <c r="CP1687">
        <v>1</v>
      </c>
      <c r="CQ1687">
        <v>23</v>
      </c>
      <c r="CR1687" t="s">
        <v>2131</v>
      </c>
      <c r="CS1687">
        <v>0.87837599565827928</v>
      </c>
      <c r="CT1687">
        <v>0.46275899299950007</v>
      </c>
      <c r="CU1687">
        <v>0.23974254716323809</v>
      </c>
    </row>
    <row r="1688" spans="1:99" x14ac:dyDescent="0.25">
      <c r="A1688" t="s">
        <v>2139</v>
      </c>
      <c r="B1688">
        <v>143</v>
      </c>
      <c r="C1688" t="s">
        <v>67</v>
      </c>
      <c r="D1688" t="s">
        <v>68</v>
      </c>
      <c r="E1688">
        <v>31.166666666666671</v>
      </c>
      <c r="F1688" t="s">
        <v>69</v>
      </c>
      <c r="G1688" t="s">
        <v>70</v>
      </c>
      <c r="H1688">
        <v>163.69999999999999</v>
      </c>
      <c r="I1688">
        <v>53.9</v>
      </c>
      <c r="J1688">
        <v>20.113673977122659</v>
      </c>
      <c r="K1688">
        <v>22.05</v>
      </c>
      <c r="L1688" t="s">
        <v>71</v>
      </c>
      <c r="M1688" t="s">
        <v>114</v>
      </c>
      <c r="N1688">
        <v>19</v>
      </c>
      <c r="O1688" t="s">
        <v>133</v>
      </c>
      <c r="P1688" t="s">
        <v>74</v>
      </c>
      <c r="Q1688" t="s">
        <v>2130</v>
      </c>
      <c r="R1688">
        <v>2</v>
      </c>
      <c r="S1688" t="s">
        <v>1447</v>
      </c>
      <c r="T1688" t="s">
        <v>74</v>
      </c>
      <c r="U1688" t="s">
        <v>903</v>
      </c>
      <c r="V1688" t="s">
        <v>78</v>
      </c>
      <c r="W1688" t="s">
        <v>78</v>
      </c>
      <c r="X1688">
        <v>2</v>
      </c>
      <c r="Y1688">
        <v>1</v>
      </c>
      <c r="Z1688">
        <v>2</v>
      </c>
      <c r="AA1688">
        <v>1</v>
      </c>
      <c r="AB1688">
        <v>2</v>
      </c>
      <c r="AC1688">
        <v>1</v>
      </c>
      <c r="AD1688">
        <v>2</v>
      </c>
      <c r="AE1688">
        <v>1</v>
      </c>
      <c r="AF1688">
        <v>10</v>
      </c>
      <c r="AG1688" t="s">
        <v>135</v>
      </c>
      <c r="AH1688">
        <v>6</v>
      </c>
      <c r="AI1688">
        <v>0</v>
      </c>
      <c r="AJ1688">
        <v>15</v>
      </c>
      <c r="AK1688">
        <v>15</v>
      </c>
      <c r="AL1688">
        <v>1</v>
      </c>
      <c r="AM1688">
        <v>0</v>
      </c>
      <c r="AN1688">
        <v>15</v>
      </c>
      <c r="AO1688">
        <v>15</v>
      </c>
      <c r="AP1688">
        <v>0</v>
      </c>
      <c r="AQ1688">
        <f t="shared" si="682"/>
        <v>0</v>
      </c>
      <c r="AR1688">
        <v>0</v>
      </c>
      <c r="AS1688">
        <v>0</v>
      </c>
      <c r="AT1688" s="6">
        <f t="shared" si="660"/>
        <v>720</v>
      </c>
      <c r="AU1688" s="6">
        <f t="shared" si="661"/>
        <v>679.1400000000001</v>
      </c>
      <c r="AV1688" s="6">
        <f t="shared" si="662"/>
        <v>60</v>
      </c>
      <c r="AW1688" s="6">
        <f t="shared" si="663"/>
        <v>56.595000000000006</v>
      </c>
      <c r="AX1688" s="6">
        <f t="shared" si="664"/>
        <v>0</v>
      </c>
      <c r="AY1688" s="6">
        <f t="shared" si="665"/>
        <v>0</v>
      </c>
      <c r="AZ1688" s="6">
        <f t="shared" si="666"/>
        <v>780</v>
      </c>
      <c r="BA1688" s="6">
        <f t="shared" si="667"/>
        <v>735.73500000000013</v>
      </c>
      <c r="BB1688" s="6">
        <v>8</v>
      </c>
      <c r="BC1688" s="6">
        <v>0</v>
      </c>
      <c r="BD1688" s="6" t="s">
        <v>169</v>
      </c>
      <c r="BE1688" s="6">
        <v>4</v>
      </c>
      <c r="BF1688" s="6">
        <v>0</v>
      </c>
      <c r="BG1688" s="6" t="s">
        <v>81</v>
      </c>
      <c r="BH1688" s="6">
        <f t="shared" si="668"/>
        <v>0</v>
      </c>
      <c r="BI1688" s="6">
        <f t="shared" si="669"/>
        <v>7</v>
      </c>
      <c r="BJ1688" s="6">
        <f t="shared" si="670"/>
        <v>6</v>
      </c>
      <c r="BK1688" s="6">
        <f t="shared" si="671"/>
        <v>90</v>
      </c>
      <c r="BL1688" s="6">
        <f t="shared" si="672"/>
        <v>1</v>
      </c>
      <c r="BM1688" s="6">
        <f t="shared" si="673"/>
        <v>15</v>
      </c>
      <c r="BN1688" s="6">
        <f t="shared" si="674"/>
        <v>0</v>
      </c>
      <c r="BO1688" s="6">
        <f t="shared" si="675"/>
        <v>0</v>
      </c>
      <c r="BP1688" s="6">
        <f t="shared" si="676"/>
        <v>1</v>
      </c>
      <c r="BQ1688" s="6">
        <f t="shared" si="677"/>
        <v>15</v>
      </c>
      <c r="BR1688" s="6">
        <f t="shared" si="678"/>
        <v>105</v>
      </c>
      <c r="BS1688" s="6">
        <f t="shared" si="679"/>
        <v>105</v>
      </c>
      <c r="BT1688" s="12" t="str">
        <f t="shared" si="659"/>
        <v>Moderate</v>
      </c>
      <c r="BU1688">
        <f t="shared" si="680"/>
        <v>480</v>
      </c>
      <c r="BV1688">
        <f t="shared" si="681"/>
        <v>240</v>
      </c>
      <c r="BW1688">
        <v>33.75</v>
      </c>
      <c r="BX1688">
        <v>0</v>
      </c>
      <c r="BY1688">
        <v>42.97</v>
      </c>
      <c r="BZ1688">
        <v>0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1</v>
      </c>
      <c r="CG1688">
        <v>2</v>
      </c>
      <c r="CH1688">
        <v>2</v>
      </c>
      <c r="CI1688">
        <v>2</v>
      </c>
      <c r="CJ1688">
        <v>2</v>
      </c>
      <c r="CK1688">
        <v>2</v>
      </c>
      <c r="CL1688">
        <v>2</v>
      </c>
      <c r="CM1688">
        <v>1</v>
      </c>
      <c r="CN1688">
        <v>1</v>
      </c>
      <c r="CO1688">
        <v>1</v>
      </c>
      <c r="CP1688">
        <v>1</v>
      </c>
      <c r="CQ1688">
        <v>23</v>
      </c>
      <c r="CR1688" t="s">
        <v>2131</v>
      </c>
      <c r="CS1688">
        <v>0.5086507697160989</v>
      </c>
      <c r="CT1688">
        <v>0.41178017652804633</v>
      </c>
      <c r="CU1688">
        <v>0.21029796748747839</v>
      </c>
    </row>
    <row r="1689" spans="1:99" x14ac:dyDescent="0.25">
      <c r="A1689" t="s">
        <v>2140</v>
      </c>
      <c r="B1689">
        <v>143</v>
      </c>
      <c r="C1689" t="s">
        <v>86</v>
      </c>
      <c r="D1689" t="s">
        <v>90</v>
      </c>
      <c r="E1689">
        <v>31.166666666666671</v>
      </c>
      <c r="F1689" t="s">
        <v>69</v>
      </c>
      <c r="G1689" t="s">
        <v>70</v>
      </c>
      <c r="H1689">
        <v>163.69999999999999</v>
      </c>
      <c r="I1689">
        <v>53.9</v>
      </c>
      <c r="J1689">
        <v>20.113673977122659</v>
      </c>
      <c r="K1689">
        <v>22.05</v>
      </c>
      <c r="L1689" t="s">
        <v>71</v>
      </c>
      <c r="M1689" t="s">
        <v>114</v>
      </c>
      <c r="N1689">
        <v>19</v>
      </c>
      <c r="O1689" t="s">
        <v>133</v>
      </c>
      <c r="P1689" t="s">
        <v>74</v>
      </c>
      <c r="Q1689" t="s">
        <v>2130</v>
      </c>
      <c r="R1689">
        <v>2</v>
      </c>
      <c r="S1689" t="s">
        <v>1447</v>
      </c>
      <c r="T1689" t="s">
        <v>74</v>
      </c>
      <c r="U1689" t="s">
        <v>903</v>
      </c>
      <c r="V1689" t="s">
        <v>78</v>
      </c>
      <c r="W1689" t="s">
        <v>78</v>
      </c>
      <c r="X1689">
        <v>2</v>
      </c>
      <c r="Y1689">
        <v>1</v>
      </c>
      <c r="Z1689">
        <v>2</v>
      </c>
      <c r="AA1689">
        <v>1</v>
      </c>
      <c r="AB1689">
        <v>2</v>
      </c>
      <c r="AC1689">
        <v>1</v>
      </c>
      <c r="AD1689">
        <v>2</v>
      </c>
      <c r="AE1689">
        <v>1</v>
      </c>
      <c r="AF1689">
        <v>10</v>
      </c>
      <c r="AG1689" t="s">
        <v>135</v>
      </c>
      <c r="AH1689">
        <v>6</v>
      </c>
      <c r="AI1689">
        <v>0</v>
      </c>
      <c r="AJ1689">
        <v>15</v>
      </c>
      <c r="AK1689">
        <v>15</v>
      </c>
      <c r="AL1689">
        <v>1</v>
      </c>
      <c r="AM1689">
        <v>0</v>
      </c>
      <c r="AN1689">
        <v>15</v>
      </c>
      <c r="AO1689">
        <v>15</v>
      </c>
      <c r="AP1689">
        <v>0</v>
      </c>
      <c r="AQ1689">
        <f t="shared" si="682"/>
        <v>0</v>
      </c>
      <c r="AR1689">
        <v>0</v>
      </c>
      <c r="AS1689">
        <v>0</v>
      </c>
      <c r="AT1689" s="6">
        <f t="shared" si="660"/>
        <v>720</v>
      </c>
      <c r="AU1689" s="6">
        <f t="shared" si="661"/>
        <v>679.1400000000001</v>
      </c>
      <c r="AV1689" s="6">
        <f t="shared" si="662"/>
        <v>60</v>
      </c>
      <c r="AW1689" s="6">
        <f t="shared" si="663"/>
        <v>56.595000000000006</v>
      </c>
      <c r="AX1689" s="6">
        <f t="shared" si="664"/>
        <v>0</v>
      </c>
      <c r="AY1689" s="6">
        <f t="shared" si="665"/>
        <v>0</v>
      </c>
      <c r="AZ1689" s="6">
        <f t="shared" si="666"/>
        <v>780</v>
      </c>
      <c r="BA1689" s="6">
        <f t="shared" si="667"/>
        <v>735.73500000000013</v>
      </c>
      <c r="BB1689" s="6">
        <v>8</v>
      </c>
      <c r="BC1689" s="6">
        <v>0</v>
      </c>
      <c r="BD1689" s="6" t="s">
        <v>169</v>
      </c>
      <c r="BE1689" s="6">
        <v>4</v>
      </c>
      <c r="BF1689" s="6">
        <v>0</v>
      </c>
      <c r="BG1689" s="6" t="s">
        <v>81</v>
      </c>
      <c r="BH1689" s="6">
        <f t="shared" si="668"/>
        <v>0</v>
      </c>
      <c r="BI1689" s="6">
        <f t="shared" si="669"/>
        <v>7</v>
      </c>
      <c r="BJ1689" s="6">
        <f t="shared" si="670"/>
        <v>6</v>
      </c>
      <c r="BK1689" s="6">
        <f t="shared" si="671"/>
        <v>90</v>
      </c>
      <c r="BL1689" s="6">
        <f t="shared" si="672"/>
        <v>1</v>
      </c>
      <c r="BM1689" s="6">
        <f t="shared" si="673"/>
        <v>15</v>
      </c>
      <c r="BN1689" s="6">
        <f t="shared" si="674"/>
        <v>0</v>
      </c>
      <c r="BO1689" s="6">
        <f t="shared" si="675"/>
        <v>0</v>
      </c>
      <c r="BP1689" s="6">
        <f t="shared" si="676"/>
        <v>1</v>
      </c>
      <c r="BQ1689" s="6">
        <f t="shared" si="677"/>
        <v>15</v>
      </c>
      <c r="BR1689" s="6">
        <f t="shared" si="678"/>
        <v>105</v>
      </c>
      <c r="BS1689" s="6">
        <f t="shared" si="679"/>
        <v>105</v>
      </c>
      <c r="BT1689" s="12" t="str">
        <f t="shared" si="659"/>
        <v>Moderate</v>
      </c>
      <c r="BU1689">
        <f t="shared" si="680"/>
        <v>480</v>
      </c>
      <c r="BV1689">
        <f t="shared" si="681"/>
        <v>240</v>
      </c>
      <c r="BW1689">
        <v>33.75</v>
      </c>
      <c r="BX1689">
        <v>0</v>
      </c>
      <c r="BY1689">
        <v>42.97</v>
      </c>
      <c r="BZ1689">
        <v>0</v>
      </c>
      <c r="CA1689">
        <v>2</v>
      </c>
      <c r="CB1689">
        <v>2</v>
      </c>
      <c r="CC1689">
        <v>2</v>
      </c>
      <c r="CD1689">
        <v>2</v>
      </c>
      <c r="CE1689">
        <v>2</v>
      </c>
      <c r="CF1689">
        <v>1</v>
      </c>
      <c r="CG1689">
        <v>2</v>
      </c>
      <c r="CH1689">
        <v>2</v>
      </c>
      <c r="CI1689">
        <v>2</v>
      </c>
      <c r="CJ1689">
        <v>2</v>
      </c>
      <c r="CK1689">
        <v>2</v>
      </c>
      <c r="CL1689">
        <v>2</v>
      </c>
      <c r="CM1689">
        <v>1</v>
      </c>
      <c r="CN1689">
        <v>1</v>
      </c>
      <c r="CO1689">
        <v>1</v>
      </c>
      <c r="CP1689">
        <v>1</v>
      </c>
      <c r="CQ1689">
        <v>23</v>
      </c>
      <c r="CR1689" t="s">
        <v>2131</v>
      </c>
      <c r="CS1689">
        <v>14.837572735372939</v>
      </c>
      <c r="CT1689">
        <v>3.158406203734538</v>
      </c>
      <c r="CU1689">
        <v>0.37350540616314032</v>
      </c>
    </row>
    <row r="1690" spans="1:99" x14ac:dyDescent="0.25">
      <c r="A1690" t="s">
        <v>2141</v>
      </c>
      <c r="B1690">
        <v>143</v>
      </c>
      <c r="C1690" t="s">
        <v>86</v>
      </c>
      <c r="D1690" t="s">
        <v>90</v>
      </c>
      <c r="E1690">
        <v>31.166666666666671</v>
      </c>
      <c r="F1690" t="s">
        <v>69</v>
      </c>
      <c r="G1690" t="s">
        <v>70</v>
      </c>
      <c r="H1690">
        <v>163.69999999999999</v>
      </c>
      <c r="I1690">
        <v>53.9</v>
      </c>
      <c r="J1690">
        <v>20.113673977122659</v>
      </c>
      <c r="K1690">
        <v>22.05</v>
      </c>
      <c r="L1690" t="s">
        <v>71</v>
      </c>
      <c r="M1690" t="s">
        <v>114</v>
      </c>
      <c r="N1690">
        <v>19</v>
      </c>
      <c r="O1690" t="s">
        <v>133</v>
      </c>
      <c r="P1690" t="s">
        <v>74</v>
      </c>
      <c r="Q1690" t="s">
        <v>2130</v>
      </c>
      <c r="R1690">
        <v>2</v>
      </c>
      <c r="S1690" t="s">
        <v>1447</v>
      </c>
      <c r="T1690" t="s">
        <v>74</v>
      </c>
      <c r="U1690" t="s">
        <v>903</v>
      </c>
      <c r="V1690" t="s">
        <v>78</v>
      </c>
      <c r="W1690" t="s">
        <v>78</v>
      </c>
      <c r="X1690">
        <v>2</v>
      </c>
      <c r="Y1690">
        <v>1</v>
      </c>
      <c r="Z1690">
        <v>2</v>
      </c>
      <c r="AA1690">
        <v>1</v>
      </c>
      <c r="AB1690">
        <v>2</v>
      </c>
      <c r="AC1690">
        <v>1</v>
      </c>
      <c r="AD1690">
        <v>2</v>
      </c>
      <c r="AE1690">
        <v>1</v>
      </c>
      <c r="AF1690">
        <v>10</v>
      </c>
      <c r="AG1690" t="s">
        <v>135</v>
      </c>
      <c r="AH1690">
        <v>6</v>
      </c>
      <c r="AI1690">
        <v>0</v>
      </c>
      <c r="AJ1690">
        <v>15</v>
      </c>
      <c r="AK1690">
        <v>15</v>
      </c>
      <c r="AL1690">
        <v>1</v>
      </c>
      <c r="AM1690">
        <v>0</v>
      </c>
      <c r="AN1690">
        <v>15</v>
      </c>
      <c r="AO1690">
        <v>15</v>
      </c>
      <c r="AP1690">
        <v>0</v>
      </c>
      <c r="AQ1690">
        <f t="shared" si="682"/>
        <v>0</v>
      </c>
      <c r="AR1690">
        <v>0</v>
      </c>
      <c r="AS1690">
        <v>0</v>
      </c>
      <c r="AT1690" s="6">
        <f t="shared" si="660"/>
        <v>720</v>
      </c>
      <c r="AU1690" s="6">
        <f t="shared" si="661"/>
        <v>679.1400000000001</v>
      </c>
      <c r="AV1690" s="6">
        <f t="shared" si="662"/>
        <v>60</v>
      </c>
      <c r="AW1690" s="6">
        <f t="shared" si="663"/>
        <v>56.595000000000006</v>
      </c>
      <c r="AX1690" s="6">
        <f t="shared" si="664"/>
        <v>0</v>
      </c>
      <c r="AY1690" s="6">
        <f t="shared" si="665"/>
        <v>0</v>
      </c>
      <c r="AZ1690" s="6">
        <f t="shared" si="666"/>
        <v>780</v>
      </c>
      <c r="BA1690" s="6">
        <f t="shared" si="667"/>
        <v>735.73500000000013</v>
      </c>
      <c r="BB1690" s="6">
        <v>8</v>
      </c>
      <c r="BC1690" s="6">
        <v>0</v>
      </c>
      <c r="BD1690" s="6" t="s">
        <v>169</v>
      </c>
      <c r="BE1690" s="6">
        <v>4</v>
      </c>
      <c r="BF1690" s="6">
        <v>0</v>
      </c>
      <c r="BG1690" s="6" t="s">
        <v>81</v>
      </c>
      <c r="BH1690" s="6">
        <f t="shared" si="668"/>
        <v>0</v>
      </c>
      <c r="BI1690" s="6">
        <f t="shared" si="669"/>
        <v>7</v>
      </c>
      <c r="BJ1690" s="6">
        <f t="shared" si="670"/>
        <v>6</v>
      </c>
      <c r="BK1690" s="6">
        <f t="shared" si="671"/>
        <v>90</v>
      </c>
      <c r="BL1690" s="6">
        <f t="shared" si="672"/>
        <v>1</v>
      </c>
      <c r="BM1690" s="6">
        <f t="shared" si="673"/>
        <v>15</v>
      </c>
      <c r="BN1690" s="6">
        <f t="shared" si="674"/>
        <v>0</v>
      </c>
      <c r="BO1690" s="6">
        <f t="shared" si="675"/>
        <v>0</v>
      </c>
      <c r="BP1690" s="6">
        <f t="shared" si="676"/>
        <v>1</v>
      </c>
      <c r="BQ1690" s="6">
        <f t="shared" si="677"/>
        <v>15</v>
      </c>
      <c r="BR1690" s="6">
        <f t="shared" si="678"/>
        <v>105</v>
      </c>
      <c r="BS1690" s="6">
        <f t="shared" si="679"/>
        <v>105</v>
      </c>
      <c r="BT1690" s="12" t="str">
        <f t="shared" si="659"/>
        <v>Moderate</v>
      </c>
      <c r="BU1690">
        <f t="shared" si="680"/>
        <v>480</v>
      </c>
      <c r="BV1690">
        <f t="shared" si="681"/>
        <v>240</v>
      </c>
      <c r="BW1690">
        <v>33.75</v>
      </c>
      <c r="BX1690">
        <v>0</v>
      </c>
      <c r="BY1690">
        <v>42.97</v>
      </c>
      <c r="BZ1690">
        <v>0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1</v>
      </c>
      <c r="CG1690">
        <v>2</v>
      </c>
      <c r="CH1690">
        <v>2</v>
      </c>
      <c r="CI1690">
        <v>2</v>
      </c>
      <c r="CJ1690">
        <v>2</v>
      </c>
      <c r="CK1690">
        <v>2</v>
      </c>
      <c r="CL1690">
        <v>2</v>
      </c>
      <c r="CM1690">
        <v>1</v>
      </c>
      <c r="CN1690">
        <v>1</v>
      </c>
      <c r="CO1690">
        <v>1</v>
      </c>
      <c r="CP1690">
        <v>1</v>
      </c>
      <c r="CQ1690">
        <v>23</v>
      </c>
      <c r="CR1690" t="s">
        <v>2131</v>
      </c>
      <c r="CS1690">
        <v>8.1992761314753952</v>
      </c>
      <c r="CT1690">
        <v>2.3572988566949702</v>
      </c>
      <c r="CU1690">
        <v>0.3457605365656109</v>
      </c>
    </row>
    <row r="1691" spans="1:99" x14ac:dyDescent="0.25">
      <c r="A1691" t="s">
        <v>2142</v>
      </c>
      <c r="B1691">
        <v>143</v>
      </c>
      <c r="C1691" t="s">
        <v>86</v>
      </c>
      <c r="D1691" t="s">
        <v>90</v>
      </c>
      <c r="E1691">
        <v>31.166666666666671</v>
      </c>
      <c r="F1691" t="s">
        <v>69</v>
      </c>
      <c r="G1691" t="s">
        <v>70</v>
      </c>
      <c r="H1691">
        <v>163.69999999999999</v>
      </c>
      <c r="I1691">
        <v>53.9</v>
      </c>
      <c r="J1691">
        <v>20.113673977122659</v>
      </c>
      <c r="K1691">
        <v>22.05</v>
      </c>
      <c r="L1691" t="s">
        <v>71</v>
      </c>
      <c r="M1691" t="s">
        <v>114</v>
      </c>
      <c r="N1691">
        <v>19</v>
      </c>
      <c r="O1691" t="s">
        <v>133</v>
      </c>
      <c r="P1691" t="s">
        <v>74</v>
      </c>
      <c r="Q1691" t="s">
        <v>2130</v>
      </c>
      <c r="R1691">
        <v>2</v>
      </c>
      <c r="S1691" t="s">
        <v>1447</v>
      </c>
      <c r="T1691" t="s">
        <v>74</v>
      </c>
      <c r="U1691" t="s">
        <v>903</v>
      </c>
      <c r="V1691" t="s">
        <v>78</v>
      </c>
      <c r="W1691" t="s">
        <v>78</v>
      </c>
      <c r="X1691">
        <v>2</v>
      </c>
      <c r="Y1691">
        <v>1</v>
      </c>
      <c r="Z1691">
        <v>2</v>
      </c>
      <c r="AA1691">
        <v>1</v>
      </c>
      <c r="AB1691">
        <v>2</v>
      </c>
      <c r="AC1691">
        <v>1</v>
      </c>
      <c r="AD1691">
        <v>2</v>
      </c>
      <c r="AE1691">
        <v>1</v>
      </c>
      <c r="AF1691">
        <v>10</v>
      </c>
      <c r="AG1691" t="s">
        <v>135</v>
      </c>
      <c r="AH1691">
        <v>6</v>
      </c>
      <c r="AI1691">
        <v>0</v>
      </c>
      <c r="AJ1691">
        <v>15</v>
      </c>
      <c r="AK1691">
        <v>15</v>
      </c>
      <c r="AL1691">
        <v>1</v>
      </c>
      <c r="AM1691">
        <v>0</v>
      </c>
      <c r="AN1691">
        <v>15</v>
      </c>
      <c r="AO1691">
        <v>15</v>
      </c>
      <c r="AP1691">
        <v>0</v>
      </c>
      <c r="AQ1691">
        <f t="shared" si="682"/>
        <v>0</v>
      </c>
      <c r="AR1691">
        <v>0</v>
      </c>
      <c r="AS1691">
        <v>0</v>
      </c>
      <c r="AT1691" s="6">
        <f t="shared" si="660"/>
        <v>720</v>
      </c>
      <c r="AU1691" s="6">
        <f t="shared" si="661"/>
        <v>679.1400000000001</v>
      </c>
      <c r="AV1691" s="6">
        <f t="shared" si="662"/>
        <v>60</v>
      </c>
      <c r="AW1691" s="6">
        <f t="shared" si="663"/>
        <v>56.595000000000006</v>
      </c>
      <c r="AX1691" s="6">
        <f t="shared" si="664"/>
        <v>0</v>
      </c>
      <c r="AY1691" s="6">
        <f t="shared" si="665"/>
        <v>0</v>
      </c>
      <c r="AZ1691" s="6">
        <f t="shared" si="666"/>
        <v>780</v>
      </c>
      <c r="BA1691" s="6">
        <f t="shared" si="667"/>
        <v>735.73500000000013</v>
      </c>
      <c r="BB1691" s="6">
        <v>8</v>
      </c>
      <c r="BC1691" s="6">
        <v>0</v>
      </c>
      <c r="BD1691" s="6" t="s">
        <v>169</v>
      </c>
      <c r="BE1691" s="6">
        <v>4</v>
      </c>
      <c r="BF1691" s="6">
        <v>0</v>
      </c>
      <c r="BG1691" s="6" t="s">
        <v>81</v>
      </c>
      <c r="BH1691" s="6">
        <f t="shared" si="668"/>
        <v>0</v>
      </c>
      <c r="BI1691" s="6">
        <f t="shared" si="669"/>
        <v>7</v>
      </c>
      <c r="BJ1691" s="6">
        <f t="shared" si="670"/>
        <v>6</v>
      </c>
      <c r="BK1691" s="6">
        <f t="shared" si="671"/>
        <v>90</v>
      </c>
      <c r="BL1691" s="6">
        <f t="shared" si="672"/>
        <v>1</v>
      </c>
      <c r="BM1691" s="6">
        <f t="shared" si="673"/>
        <v>15</v>
      </c>
      <c r="BN1691" s="6">
        <f t="shared" si="674"/>
        <v>0</v>
      </c>
      <c r="BO1691" s="6">
        <f t="shared" si="675"/>
        <v>0</v>
      </c>
      <c r="BP1691" s="6">
        <f t="shared" si="676"/>
        <v>1</v>
      </c>
      <c r="BQ1691" s="6">
        <f t="shared" si="677"/>
        <v>15</v>
      </c>
      <c r="BR1691" s="6">
        <f t="shared" si="678"/>
        <v>105</v>
      </c>
      <c r="BS1691" s="6">
        <f t="shared" si="679"/>
        <v>105</v>
      </c>
      <c r="BT1691" s="12" t="str">
        <f t="shared" si="659"/>
        <v>Moderate</v>
      </c>
      <c r="BU1691">
        <f t="shared" si="680"/>
        <v>480</v>
      </c>
      <c r="BV1691">
        <f t="shared" si="681"/>
        <v>240</v>
      </c>
      <c r="BW1691">
        <v>33.75</v>
      </c>
      <c r="BX1691">
        <v>0</v>
      </c>
      <c r="BY1691">
        <v>42.97</v>
      </c>
      <c r="BZ1691">
        <v>0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1</v>
      </c>
      <c r="CG1691">
        <v>2</v>
      </c>
      <c r="CH1691">
        <v>2</v>
      </c>
      <c r="CI1691">
        <v>2</v>
      </c>
      <c r="CJ1691">
        <v>2</v>
      </c>
      <c r="CK1691">
        <v>2</v>
      </c>
      <c r="CL1691">
        <v>2</v>
      </c>
      <c r="CM1691">
        <v>1</v>
      </c>
      <c r="CN1691">
        <v>1</v>
      </c>
      <c r="CO1691">
        <v>1</v>
      </c>
      <c r="CP1691">
        <v>1</v>
      </c>
      <c r="CQ1691">
        <v>23</v>
      </c>
      <c r="CR1691" t="s">
        <v>2131</v>
      </c>
      <c r="CS1691">
        <v>10.802524368190371</v>
      </c>
      <c r="CT1691">
        <v>2.6890621544760411</v>
      </c>
      <c r="CU1691">
        <v>0.31080616663244731</v>
      </c>
    </row>
    <row r="1692" spans="1:99" x14ac:dyDescent="0.25">
      <c r="A1692" t="s">
        <v>2143</v>
      </c>
      <c r="B1692">
        <v>144</v>
      </c>
      <c r="C1692" t="s">
        <v>86</v>
      </c>
      <c r="D1692" t="s">
        <v>68</v>
      </c>
      <c r="E1692">
        <v>31.166666666666671</v>
      </c>
      <c r="F1692" t="s">
        <v>69</v>
      </c>
      <c r="G1692" t="s">
        <v>113</v>
      </c>
      <c r="H1692">
        <v>177.1</v>
      </c>
      <c r="I1692">
        <v>60.45</v>
      </c>
      <c r="J1692">
        <v>19.27343763201668</v>
      </c>
      <c r="K1692">
        <v>25.3</v>
      </c>
      <c r="L1692" t="s">
        <v>71</v>
      </c>
      <c r="M1692" t="s">
        <v>114</v>
      </c>
      <c r="N1692">
        <v>15</v>
      </c>
      <c r="O1692" t="s">
        <v>133</v>
      </c>
      <c r="P1692" t="s">
        <v>78</v>
      </c>
      <c r="Q1692" t="s">
        <v>78</v>
      </c>
      <c r="R1692">
        <v>0</v>
      </c>
      <c r="S1692" t="s">
        <v>78</v>
      </c>
      <c r="T1692" t="s">
        <v>78</v>
      </c>
      <c r="U1692" t="s">
        <v>78</v>
      </c>
      <c r="V1692" t="s">
        <v>78</v>
      </c>
      <c r="W1692" t="s">
        <v>78</v>
      </c>
      <c r="X1692">
        <v>0</v>
      </c>
      <c r="Y1692">
        <v>1</v>
      </c>
      <c r="Z1692">
        <v>1</v>
      </c>
      <c r="AA1692">
        <v>1</v>
      </c>
      <c r="AB1692">
        <v>2</v>
      </c>
      <c r="AC1692">
        <v>1</v>
      </c>
      <c r="AD1692">
        <v>2</v>
      </c>
      <c r="AE1692">
        <v>1</v>
      </c>
      <c r="AF1692">
        <v>9</v>
      </c>
      <c r="AG1692" t="s">
        <v>135</v>
      </c>
      <c r="AH1692">
        <v>4</v>
      </c>
      <c r="AI1692">
        <v>0</v>
      </c>
      <c r="AJ1692">
        <v>20</v>
      </c>
      <c r="AK1692">
        <v>20</v>
      </c>
      <c r="AL1692">
        <v>3</v>
      </c>
      <c r="AM1692">
        <v>0</v>
      </c>
      <c r="AN1692">
        <v>30</v>
      </c>
      <c r="AO1692">
        <v>30</v>
      </c>
      <c r="AP1692">
        <v>2</v>
      </c>
      <c r="AQ1692">
        <f t="shared" si="682"/>
        <v>1</v>
      </c>
      <c r="AR1692">
        <v>0</v>
      </c>
      <c r="AS1692">
        <v>60</v>
      </c>
      <c r="AT1692" s="6">
        <f t="shared" si="660"/>
        <v>640</v>
      </c>
      <c r="AU1692" s="6">
        <f t="shared" si="661"/>
        <v>677.04000000000008</v>
      </c>
      <c r="AV1692" s="6">
        <f t="shared" si="662"/>
        <v>360</v>
      </c>
      <c r="AW1692" s="6">
        <f t="shared" si="663"/>
        <v>380.83500000000004</v>
      </c>
      <c r="AX1692" s="6">
        <f t="shared" si="664"/>
        <v>396</v>
      </c>
      <c r="AY1692" s="6">
        <f t="shared" si="665"/>
        <v>418.91850000000005</v>
      </c>
      <c r="AZ1692" s="6">
        <f t="shared" si="666"/>
        <v>1396</v>
      </c>
      <c r="BA1692" s="6">
        <f t="shared" si="667"/>
        <v>1476.7935</v>
      </c>
      <c r="BB1692" s="6">
        <v>6</v>
      </c>
      <c r="BC1692" s="6">
        <v>0</v>
      </c>
      <c r="BD1692" s="6" t="s">
        <v>136</v>
      </c>
      <c r="BE1692" s="6">
        <v>6</v>
      </c>
      <c r="BF1692" s="6">
        <v>0</v>
      </c>
      <c r="BG1692" s="6" t="s">
        <v>136</v>
      </c>
      <c r="BH1692" s="6">
        <f t="shared" si="668"/>
        <v>1</v>
      </c>
      <c r="BI1692" s="6">
        <f t="shared" si="669"/>
        <v>9</v>
      </c>
      <c r="BJ1692" s="6">
        <f t="shared" si="670"/>
        <v>4</v>
      </c>
      <c r="BK1692" s="6">
        <f t="shared" si="671"/>
        <v>80</v>
      </c>
      <c r="BL1692" s="6">
        <f t="shared" si="672"/>
        <v>3</v>
      </c>
      <c r="BM1692" s="6">
        <f t="shared" si="673"/>
        <v>90</v>
      </c>
      <c r="BN1692" s="6">
        <f t="shared" si="674"/>
        <v>2</v>
      </c>
      <c r="BO1692" s="6">
        <f t="shared" si="675"/>
        <v>120</v>
      </c>
      <c r="BP1692" s="6">
        <f t="shared" si="676"/>
        <v>5</v>
      </c>
      <c r="BQ1692" s="6">
        <f t="shared" si="677"/>
        <v>210</v>
      </c>
      <c r="BR1692" s="6">
        <f t="shared" si="678"/>
        <v>170</v>
      </c>
      <c r="BS1692" s="6">
        <f t="shared" si="679"/>
        <v>290</v>
      </c>
      <c r="BT1692" s="12" t="str">
        <f t="shared" si="659"/>
        <v>Moderate</v>
      </c>
      <c r="BU1692">
        <f t="shared" si="680"/>
        <v>360</v>
      </c>
      <c r="BV1692">
        <f t="shared" si="681"/>
        <v>360</v>
      </c>
      <c r="BW1692">
        <v>20.309999999999999</v>
      </c>
      <c r="BX1692">
        <v>0</v>
      </c>
      <c r="BY1692">
        <v>37.65</v>
      </c>
      <c r="BZ1692">
        <v>0</v>
      </c>
      <c r="CA1692">
        <v>2</v>
      </c>
      <c r="CB1692">
        <v>2</v>
      </c>
      <c r="CC1692">
        <v>2</v>
      </c>
      <c r="CD1692">
        <v>2</v>
      </c>
      <c r="CE1692">
        <v>2</v>
      </c>
      <c r="CF1692">
        <v>1</v>
      </c>
      <c r="CG1692">
        <v>1</v>
      </c>
      <c r="CH1692">
        <v>2</v>
      </c>
      <c r="CI1692">
        <v>2</v>
      </c>
      <c r="CJ1692">
        <v>2</v>
      </c>
      <c r="CK1692">
        <v>2</v>
      </c>
      <c r="CL1692">
        <v>2</v>
      </c>
      <c r="CM1692">
        <v>2</v>
      </c>
      <c r="CN1692">
        <v>2</v>
      </c>
      <c r="CO1692">
        <v>1</v>
      </c>
      <c r="CP1692">
        <v>1</v>
      </c>
      <c r="CQ1692">
        <v>24</v>
      </c>
      <c r="CR1692" t="s">
        <v>2144</v>
      </c>
      <c r="CS1692">
        <v>2.490760502870375</v>
      </c>
      <c r="CT1692">
        <v>0.87247516756868293</v>
      </c>
      <c r="CU1692">
        <v>0.18422998072425301</v>
      </c>
    </row>
    <row r="1693" spans="1:99" x14ac:dyDescent="0.25">
      <c r="A1693" t="s">
        <v>2145</v>
      </c>
      <c r="B1693">
        <v>144</v>
      </c>
      <c r="C1693" t="s">
        <v>86</v>
      </c>
      <c r="D1693" t="s">
        <v>68</v>
      </c>
      <c r="E1693">
        <v>31.166666666666671</v>
      </c>
      <c r="F1693" t="s">
        <v>69</v>
      </c>
      <c r="G1693" t="s">
        <v>113</v>
      </c>
      <c r="H1693">
        <v>177.1</v>
      </c>
      <c r="I1693">
        <v>60.45</v>
      </c>
      <c r="J1693">
        <v>19.27343763201668</v>
      </c>
      <c r="K1693">
        <v>25.3</v>
      </c>
      <c r="L1693" t="s">
        <v>71</v>
      </c>
      <c r="M1693" t="s">
        <v>114</v>
      </c>
      <c r="N1693">
        <v>15</v>
      </c>
      <c r="O1693" t="s">
        <v>133</v>
      </c>
      <c r="P1693" t="s">
        <v>78</v>
      </c>
      <c r="Q1693" t="s">
        <v>78</v>
      </c>
      <c r="R1693">
        <v>0</v>
      </c>
      <c r="S1693" t="s">
        <v>78</v>
      </c>
      <c r="T1693" t="s">
        <v>78</v>
      </c>
      <c r="U1693" t="s">
        <v>78</v>
      </c>
      <c r="V1693" t="s">
        <v>78</v>
      </c>
      <c r="W1693" t="s">
        <v>78</v>
      </c>
      <c r="X1693">
        <v>0</v>
      </c>
      <c r="Y1693">
        <v>1</v>
      </c>
      <c r="Z1693">
        <v>1</v>
      </c>
      <c r="AA1693">
        <v>1</v>
      </c>
      <c r="AB1693">
        <v>2</v>
      </c>
      <c r="AC1693">
        <v>1</v>
      </c>
      <c r="AD1693">
        <v>2</v>
      </c>
      <c r="AE1693">
        <v>1</v>
      </c>
      <c r="AF1693">
        <v>9</v>
      </c>
      <c r="AG1693" t="s">
        <v>135</v>
      </c>
      <c r="AH1693">
        <v>4</v>
      </c>
      <c r="AI1693">
        <v>0</v>
      </c>
      <c r="AJ1693">
        <v>20</v>
      </c>
      <c r="AK1693">
        <v>20</v>
      </c>
      <c r="AL1693">
        <v>3</v>
      </c>
      <c r="AM1693">
        <v>0</v>
      </c>
      <c r="AN1693">
        <v>30</v>
      </c>
      <c r="AO1693">
        <v>30</v>
      </c>
      <c r="AP1693">
        <v>2</v>
      </c>
      <c r="AQ1693">
        <f t="shared" si="682"/>
        <v>1</v>
      </c>
      <c r="AR1693">
        <v>0</v>
      </c>
      <c r="AS1693">
        <v>60</v>
      </c>
      <c r="AT1693" s="6">
        <f t="shared" si="660"/>
        <v>640</v>
      </c>
      <c r="AU1693" s="6">
        <f t="shared" si="661"/>
        <v>677.04000000000008</v>
      </c>
      <c r="AV1693" s="6">
        <f t="shared" si="662"/>
        <v>360</v>
      </c>
      <c r="AW1693" s="6">
        <f t="shared" si="663"/>
        <v>380.83500000000004</v>
      </c>
      <c r="AX1693" s="6">
        <f t="shared" si="664"/>
        <v>396</v>
      </c>
      <c r="AY1693" s="6">
        <f t="shared" si="665"/>
        <v>418.91850000000005</v>
      </c>
      <c r="AZ1693" s="6">
        <f t="shared" si="666"/>
        <v>1396</v>
      </c>
      <c r="BA1693" s="6">
        <f t="shared" si="667"/>
        <v>1476.7935</v>
      </c>
      <c r="BB1693" s="6">
        <v>6</v>
      </c>
      <c r="BC1693" s="6">
        <v>0</v>
      </c>
      <c r="BD1693" s="6" t="s">
        <v>136</v>
      </c>
      <c r="BE1693" s="6">
        <v>6</v>
      </c>
      <c r="BF1693" s="6">
        <v>0</v>
      </c>
      <c r="BG1693" s="6" t="s">
        <v>136</v>
      </c>
      <c r="BH1693" s="6">
        <f t="shared" si="668"/>
        <v>1</v>
      </c>
      <c r="BI1693" s="6">
        <f t="shared" si="669"/>
        <v>9</v>
      </c>
      <c r="BJ1693" s="6">
        <f t="shared" si="670"/>
        <v>4</v>
      </c>
      <c r="BK1693" s="6">
        <f t="shared" si="671"/>
        <v>80</v>
      </c>
      <c r="BL1693" s="6">
        <f t="shared" si="672"/>
        <v>3</v>
      </c>
      <c r="BM1693" s="6">
        <f t="shared" si="673"/>
        <v>90</v>
      </c>
      <c r="BN1693" s="6">
        <f t="shared" si="674"/>
        <v>2</v>
      </c>
      <c r="BO1693" s="6">
        <f t="shared" si="675"/>
        <v>120</v>
      </c>
      <c r="BP1693" s="6">
        <f t="shared" si="676"/>
        <v>5</v>
      </c>
      <c r="BQ1693" s="6">
        <f t="shared" si="677"/>
        <v>210</v>
      </c>
      <c r="BR1693" s="6">
        <f t="shared" si="678"/>
        <v>170</v>
      </c>
      <c r="BS1693" s="6">
        <f t="shared" si="679"/>
        <v>290</v>
      </c>
      <c r="BT1693" s="12" t="str">
        <f t="shared" si="659"/>
        <v>Moderate</v>
      </c>
      <c r="BU1693">
        <f t="shared" si="680"/>
        <v>360</v>
      </c>
      <c r="BV1693">
        <f t="shared" si="681"/>
        <v>360</v>
      </c>
      <c r="BW1693">
        <v>20.309999999999999</v>
      </c>
      <c r="BX1693">
        <v>0</v>
      </c>
      <c r="BY1693">
        <v>37.65</v>
      </c>
      <c r="BZ1693">
        <v>0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1</v>
      </c>
      <c r="CG1693">
        <v>1</v>
      </c>
      <c r="CH1693">
        <v>2</v>
      </c>
      <c r="CI1693">
        <v>2</v>
      </c>
      <c r="CJ1693">
        <v>2</v>
      </c>
      <c r="CK1693">
        <v>2</v>
      </c>
      <c r="CL1693">
        <v>2</v>
      </c>
      <c r="CM1693">
        <v>2</v>
      </c>
      <c r="CN1693">
        <v>2</v>
      </c>
      <c r="CO1693">
        <v>1</v>
      </c>
      <c r="CP1693">
        <v>1</v>
      </c>
      <c r="CQ1693">
        <v>24</v>
      </c>
      <c r="CR1693" t="s">
        <v>2144</v>
      </c>
      <c r="CS1693">
        <v>1.537979440715</v>
      </c>
      <c r="CT1693">
        <v>0.75920890680358633</v>
      </c>
      <c r="CU1693">
        <v>0.17918930304571559</v>
      </c>
    </row>
    <row r="1694" spans="1:99" x14ac:dyDescent="0.25">
      <c r="A1694" t="s">
        <v>2146</v>
      </c>
      <c r="B1694">
        <v>144</v>
      </c>
      <c r="C1694" t="s">
        <v>86</v>
      </c>
      <c r="D1694" t="s">
        <v>68</v>
      </c>
      <c r="E1694">
        <v>31.166666666666671</v>
      </c>
      <c r="F1694" t="s">
        <v>69</v>
      </c>
      <c r="G1694" t="s">
        <v>113</v>
      </c>
      <c r="H1694">
        <v>177.1</v>
      </c>
      <c r="I1694">
        <v>60.45</v>
      </c>
      <c r="J1694">
        <v>19.27343763201668</v>
      </c>
      <c r="K1694">
        <v>25.3</v>
      </c>
      <c r="L1694" t="s">
        <v>71</v>
      </c>
      <c r="M1694" t="s">
        <v>114</v>
      </c>
      <c r="N1694">
        <v>15</v>
      </c>
      <c r="O1694" t="s">
        <v>133</v>
      </c>
      <c r="P1694" t="s">
        <v>78</v>
      </c>
      <c r="Q1694" t="s">
        <v>78</v>
      </c>
      <c r="R1694">
        <v>0</v>
      </c>
      <c r="S1694" t="s">
        <v>78</v>
      </c>
      <c r="T1694" t="s">
        <v>78</v>
      </c>
      <c r="U1694" t="s">
        <v>78</v>
      </c>
      <c r="V1694" t="s">
        <v>78</v>
      </c>
      <c r="W1694" t="s">
        <v>78</v>
      </c>
      <c r="X1694">
        <v>0</v>
      </c>
      <c r="Y1694">
        <v>1</v>
      </c>
      <c r="Z1694">
        <v>1</v>
      </c>
      <c r="AA1694">
        <v>1</v>
      </c>
      <c r="AB1694">
        <v>2</v>
      </c>
      <c r="AC1694">
        <v>1</v>
      </c>
      <c r="AD1694">
        <v>2</v>
      </c>
      <c r="AE1694">
        <v>1</v>
      </c>
      <c r="AF1694">
        <v>9</v>
      </c>
      <c r="AG1694" t="s">
        <v>135</v>
      </c>
      <c r="AH1694">
        <v>4</v>
      </c>
      <c r="AI1694">
        <v>0</v>
      </c>
      <c r="AJ1694">
        <v>20</v>
      </c>
      <c r="AK1694">
        <v>20</v>
      </c>
      <c r="AL1694">
        <v>3</v>
      </c>
      <c r="AM1694">
        <v>0</v>
      </c>
      <c r="AN1694">
        <v>30</v>
      </c>
      <c r="AO1694">
        <v>30</v>
      </c>
      <c r="AP1694">
        <v>2</v>
      </c>
      <c r="AQ1694">
        <f t="shared" si="682"/>
        <v>1</v>
      </c>
      <c r="AR1694">
        <v>0</v>
      </c>
      <c r="AS1694">
        <v>60</v>
      </c>
      <c r="AT1694" s="6">
        <f t="shared" si="660"/>
        <v>640</v>
      </c>
      <c r="AU1694" s="6">
        <f t="shared" si="661"/>
        <v>677.04000000000008</v>
      </c>
      <c r="AV1694" s="6">
        <f t="shared" si="662"/>
        <v>360</v>
      </c>
      <c r="AW1694" s="6">
        <f t="shared" si="663"/>
        <v>380.83500000000004</v>
      </c>
      <c r="AX1694" s="6">
        <f t="shared" si="664"/>
        <v>396</v>
      </c>
      <c r="AY1694" s="6">
        <f t="shared" si="665"/>
        <v>418.91850000000005</v>
      </c>
      <c r="AZ1694" s="6">
        <f t="shared" si="666"/>
        <v>1396</v>
      </c>
      <c r="BA1694" s="6">
        <f t="shared" si="667"/>
        <v>1476.7935</v>
      </c>
      <c r="BB1694" s="6">
        <v>6</v>
      </c>
      <c r="BC1694" s="6">
        <v>0</v>
      </c>
      <c r="BD1694" s="6" t="s">
        <v>136</v>
      </c>
      <c r="BE1694" s="6">
        <v>6</v>
      </c>
      <c r="BF1694" s="6">
        <v>0</v>
      </c>
      <c r="BG1694" s="6" t="s">
        <v>136</v>
      </c>
      <c r="BH1694" s="6">
        <f t="shared" si="668"/>
        <v>1</v>
      </c>
      <c r="BI1694" s="6">
        <f t="shared" si="669"/>
        <v>9</v>
      </c>
      <c r="BJ1694" s="6">
        <f t="shared" si="670"/>
        <v>4</v>
      </c>
      <c r="BK1694" s="6">
        <f t="shared" si="671"/>
        <v>80</v>
      </c>
      <c r="BL1694" s="6">
        <f t="shared" si="672"/>
        <v>3</v>
      </c>
      <c r="BM1694" s="6">
        <f t="shared" si="673"/>
        <v>90</v>
      </c>
      <c r="BN1694" s="6">
        <f t="shared" si="674"/>
        <v>2</v>
      </c>
      <c r="BO1694" s="6">
        <f t="shared" si="675"/>
        <v>120</v>
      </c>
      <c r="BP1694" s="6">
        <f t="shared" si="676"/>
        <v>5</v>
      </c>
      <c r="BQ1694" s="6">
        <f t="shared" si="677"/>
        <v>210</v>
      </c>
      <c r="BR1694" s="6">
        <f t="shared" si="678"/>
        <v>170</v>
      </c>
      <c r="BS1694" s="6">
        <f t="shared" si="679"/>
        <v>290</v>
      </c>
      <c r="BT1694" s="12" t="str">
        <f t="shared" si="659"/>
        <v>Moderate</v>
      </c>
      <c r="BU1694">
        <f t="shared" si="680"/>
        <v>360</v>
      </c>
      <c r="BV1694">
        <f t="shared" si="681"/>
        <v>360</v>
      </c>
      <c r="BW1694">
        <v>20.309999999999999</v>
      </c>
      <c r="BX1694">
        <v>0</v>
      </c>
      <c r="BY1694">
        <v>37.65</v>
      </c>
      <c r="BZ1694">
        <v>0</v>
      </c>
      <c r="CA1694">
        <v>2</v>
      </c>
      <c r="CB1694">
        <v>2</v>
      </c>
      <c r="CC1694">
        <v>2</v>
      </c>
      <c r="CD1694">
        <v>2</v>
      </c>
      <c r="CE1694">
        <v>2</v>
      </c>
      <c r="CF1694">
        <v>1</v>
      </c>
      <c r="CG1694">
        <v>1</v>
      </c>
      <c r="CH1694">
        <v>2</v>
      </c>
      <c r="CI1694">
        <v>2</v>
      </c>
      <c r="CJ1694">
        <v>2</v>
      </c>
      <c r="CK1694">
        <v>2</v>
      </c>
      <c r="CL1694">
        <v>2</v>
      </c>
      <c r="CM1694">
        <v>2</v>
      </c>
      <c r="CN1694">
        <v>2</v>
      </c>
      <c r="CO1694">
        <v>1</v>
      </c>
      <c r="CP1694">
        <v>1</v>
      </c>
      <c r="CQ1694">
        <v>24</v>
      </c>
      <c r="CR1694" t="s">
        <v>2144</v>
      </c>
      <c r="CS1694">
        <v>3.1050110593696889</v>
      </c>
      <c r="CT1694">
        <v>0.89246025742748336</v>
      </c>
      <c r="CU1694">
        <v>0.21540492017110341</v>
      </c>
    </row>
    <row r="1695" spans="1:99" x14ac:dyDescent="0.25">
      <c r="A1695" t="s">
        <v>2147</v>
      </c>
      <c r="B1695">
        <v>144</v>
      </c>
      <c r="C1695" t="s">
        <v>86</v>
      </c>
      <c r="D1695" t="s">
        <v>90</v>
      </c>
      <c r="E1695">
        <v>31.166666666666671</v>
      </c>
      <c r="F1695" t="s">
        <v>69</v>
      </c>
      <c r="G1695" t="s">
        <v>113</v>
      </c>
      <c r="H1695">
        <v>177.1</v>
      </c>
      <c r="I1695">
        <v>60.45</v>
      </c>
      <c r="J1695">
        <v>19.27343763201668</v>
      </c>
      <c r="K1695">
        <v>25.3</v>
      </c>
      <c r="L1695" t="s">
        <v>71</v>
      </c>
      <c r="M1695" t="s">
        <v>114</v>
      </c>
      <c r="N1695">
        <v>15</v>
      </c>
      <c r="O1695" t="s">
        <v>133</v>
      </c>
      <c r="P1695" t="s">
        <v>78</v>
      </c>
      <c r="Q1695" t="s">
        <v>78</v>
      </c>
      <c r="R1695">
        <v>0</v>
      </c>
      <c r="S1695" t="s">
        <v>78</v>
      </c>
      <c r="T1695" t="s">
        <v>78</v>
      </c>
      <c r="U1695" t="s">
        <v>78</v>
      </c>
      <c r="V1695" t="s">
        <v>78</v>
      </c>
      <c r="W1695" t="s">
        <v>78</v>
      </c>
      <c r="X1695">
        <v>0</v>
      </c>
      <c r="Y1695">
        <v>1</v>
      </c>
      <c r="Z1695">
        <v>1</v>
      </c>
      <c r="AA1695">
        <v>1</v>
      </c>
      <c r="AB1695">
        <v>2</v>
      </c>
      <c r="AC1695">
        <v>1</v>
      </c>
      <c r="AD1695">
        <v>2</v>
      </c>
      <c r="AE1695">
        <v>1</v>
      </c>
      <c r="AF1695">
        <v>9</v>
      </c>
      <c r="AG1695" t="s">
        <v>135</v>
      </c>
      <c r="AH1695">
        <v>4</v>
      </c>
      <c r="AI1695">
        <v>0</v>
      </c>
      <c r="AJ1695">
        <v>20</v>
      </c>
      <c r="AK1695">
        <v>20</v>
      </c>
      <c r="AL1695">
        <v>3</v>
      </c>
      <c r="AM1695">
        <v>0</v>
      </c>
      <c r="AN1695">
        <v>30</v>
      </c>
      <c r="AO1695">
        <v>30</v>
      </c>
      <c r="AP1695">
        <v>2</v>
      </c>
      <c r="AQ1695">
        <f t="shared" si="682"/>
        <v>1</v>
      </c>
      <c r="AR1695">
        <v>0</v>
      </c>
      <c r="AS1695">
        <v>60</v>
      </c>
      <c r="AT1695" s="6">
        <f t="shared" si="660"/>
        <v>640</v>
      </c>
      <c r="AU1695" s="6">
        <f t="shared" si="661"/>
        <v>677.04000000000008</v>
      </c>
      <c r="AV1695" s="6">
        <f t="shared" si="662"/>
        <v>360</v>
      </c>
      <c r="AW1695" s="6">
        <f t="shared" si="663"/>
        <v>380.83500000000004</v>
      </c>
      <c r="AX1695" s="6">
        <f t="shared" si="664"/>
        <v>396</v>
      </c>
      <c r="AY1695" s="6">
        <f t="shared" si="665"/>
        <v>418.91850000000005</v>
      </c>
      <c r="AZ1695" s="6">
        <f t="shared" si="666"/>
        <v>1396</v>
      </c>
      <c r="BA1695" s="6">
        <f t="shared" si="667"/>
        <v>1476.7935</v>
      </c>
      <c r="BB1695" s="6">
        <v>6</v>
      </c>
      <c r="BC1695" s="6">
        <v>0</v>
      </c>
      <c r="BD1695" s="6" t="s">
        <v>136</v>
      </c>
      <c r="BE1695" s="6">
        <v>6</v>
      </c>
      <c r="BF1695" s="6">
        <v>0</v>
      </c>
      <c r="BG1695" s="6" t="s">
        <v>136</v>
      </c>
      <c r="BH1695" s="6">
        <f t="shared" si="668"/>
        <v>1</v>
      </c>
      <c r="BI1695" s="6">
        <f t="shared" si="669"/>
        <v>9</v>
      </c>
      <c r="BJ1695" s="6">
        <f t="shared" si="670"/>
        <v>4</v>
      </c>
      <c r="BK1695" s="6">
        <f t="shared" si="671"/>
        <v>80</v>
      </c>
      <c r="BL1695" s="6">
        <f t="shared" si="672"/>
        <v>3</v>
      </c>
      <c r="BM1695" s="6">
        <f t="shared" si="673"/>
        <v>90</v>
      </c>
      <c r="BN1695" s="6">
        <f t="shared" si="674"/>
        <v>2</v>
      </c>
      <c r="BO1695" s="6">
        <f t="shared" si="675"/>
        <v>120</v>
      </c>
      <c r="BP1695" s="6">
        <f t="shared" si="676"/>
        <v>5</v>
      </c>
      <c r="BQ1695" s="6">
        <f t="shared" si="677"/>
        <v>210</v>
      </c>
      <c r="BR1695" s="6">
        <f t="shared" si="678"/>
        <v>170</v>
      </c>
      <c r="BS1695" s="6">
        <f t="shared" si="679"/>
        <v>290</v>
      </c>
      <c r="BT1695" s="12" t="str">
        <f t="shared" si="659"/>
        <v>Moderate</v>
      </c>
      <c r="BU1695">
        <f t="shared" si="680"/>
        <v>360</v>
      </c>
      <c r="BV1695">
        <f t="shared" si="681"/>
        <v>360</v>
      </c>
      <c r="BW1695">
        <v>20.309999999999999</v>
      </c>
      <c r="BX1695">
        <v>0</v>
      </c>
      <c r="BY1695">
        <v>37.65</v>
      </c>
      <c r="BZ1695">
        <v>0</v>
      </c>
      <c r="CA1695">
        <v>2</v>
      </c>
      <c r="CB1695">
        <v>2</v>
      </c>
      <c r="CC1695">
        <v>2</v>
      </c>
      <c r="CD1695">
        <v>2</v>
      </c>
      <c r="CE1695">
        <v>2</v>
      </c>
      <c r="CF1695">
        <v>1</v>
      </c>
      <c r="CG1695">
        <v>1</v>
      </c>
      <c r="CH1695">
        <v>2</v>
      </c>
      <c r="CI1695">
        <v>2</v>
      </c>
      <c r="CJ1695">
        <v>2</v>
      </c>
      <c r="CK1695">
        <v>2</v>
      </c>
      <c r="CL1695">
        <v>2</v>
      </c>
      <c r="CM1695">
        <v>2</v>
      </c>
      <c r="CN1695">
        <v>2</v>
      </c>
      <c r="CO1695">
        <v>1</v>
      </c>
      <c r="CP1695">
        <v>1</v>
      </c>
      <c r="CQ1695">
        <v>24</v>
      </c>
      <c r="CR1695" t="s">
        <v>2144</v>
      </c>
      <c r="CS1695">
        <v>14.088924845238299</v>
      </c>
      <c r="CT1695">
        <v>2.696781873982081</v>
      </c>
      <c r="CU1695">
        <v>0.29313040324567968</v>
      </c>
    </row>
    <row r="1696" spans="1:99" x14ac:dyDescent="0.25">
      <c r="A1696" t="s">
        <v>2148</v>
      </c>
      <c r="B1696">
        <v>144</v>
      </c>
      <c r="C1696" t="s">
        <v>86</v>
      </c>
      <c r="D1696" t="s">
        <v>90</v>
      </c>
      <c r="E1696">
        <v>31.166666666666671</v>
      </c>
      <c r="F1696" t="s">
        <v>69</v>
      </c>
      <c r="G1696" t="s">
        <v>113</v>
      </c>
      <c r="H1696">
        <v>177.1</v>
      </c>
      <c r="I1696">
        <v>60.45</v>
      </c>
      <c r="J1696">
        <v>19.27343763201668</v>
      </c>
      <c r="K1696">
        <v>25.3</v>
      </c>
      <c r="L1696" t="s">
        <v>71</v>
      </c>
      <c r="M1696" t="s">
        <v>114</v>
      </c>
      <c r="N1696">
        <v>15</v>
      </c>
      <c r="O1696" t="s">
        <v>133</v>
      </c>
      <c r="P1696" t="s">
        <v>78</v>
      </c>
      <c r="Q1696" t="s">
        <v>78</v>
      </c>
      <c r="R1696">
        <v>0</v>
      </c>
      <c r="S1696" t="s">
        <v>78</v>
      </c>
      <c r="T1696" t="s">
        <v>78</v>
      </c>
      <c r="U1696" t="s">
        <v>78</v>
      </c>
      <c r="V1696" t="s">
        <v>78</v>
      </c>
      <c r="W1696" t="s">
        <v>78</v>
      </c>
      <c r="X1696">
        <v>0</v>
      </c>
      <c r="Y1696">
        <v>1</v>
      </c>
      <c r="Z1696">
        <v>1</v>
      </c>
      <c r="AA1696">
        <v>1</v>
      </c>
      <c r="AB1696">
        <v>2</v>
      </c>
      <c r="AC1696">
        <v>1</v>
      </c>
      <c r="AD1696">
        <v>2</v>
      </c>
      <c r="AE1696">
        <v>1</v>
      </c>
      <c r="AF1696">
        <v>9</v>
      </c>
      <c r="AG1696" t="s">
        <v>135</v>
      </c>
      <c r="AH1696">
        <v>4</v>
      </c>
      <c r="AI1696">
        <v>0</v>
      </c>
      <c r="AJ1696">
        <v>20</v>
      </c>
      <c r="AK1696">
        <v>20</v>
      </c>
      <c r="AL1696">
        <v>3</v>
      </c>
      <c r="AM1696">
        <v>0</v>
      </c>
      <c r="AN1696">
        <v>30</v>
      </c>
      <c r="AO1696">
        <v>30</v>
      </c>
      <c r="AP1696">
        <v>2</v>
      </c>
      <c r="AQ1696">
        <f t="shared" si="682"/>
        <v>1</v>
      </c>
      <c r="AR1696">
        <v>0</v>
      </c>
      <c r="AS1696">
        <v>60</v>
      </c>
      <c r="AT1696" s="6">
        <f t="shared" si="660"/>
        <v>640</v>
      </c>
      <c r="AU1696" s="6">
        <f t="shared" si="661"/>
        <v>677.04000000000008</v>
      </c>
      <c r="AV1696" s="6">
        <f t="shared" si="662"/>
        <v>360</v>
      </c>
      <c r="AW1696" s="6">
        <f t="shared" si="663"/>
        <v>380.83500000000004</v>
      </c>
      <c r="AX1696" s="6">
        <f t="shared" si="664"/>
        <v>396</v>
      </c>
      <c r="AY1696" s="6">
        <f t="shared" si="665"/>
        <v>418.91850000000005</v>
      </c>
      <c r="AZ1696" s="6">
        <f t="shared" si="666"/>
        <v>1396</v>
      </c>
      <c r="BA1696" s="6">
        <f t="shared" si="667"/>
        <v>1476.7935</v>
      </c>
      <c r="BB1696" s="6">
        <v>6</v>
      </c>
      <c r="BC1696" s="6">
        <v>0</v>
      </c>
      <c r="BD1696" s="6" t="s">
        <v>136</v>
      </c>
      <c r="BE1696" s="6">
        <v>6</v>
      </c>
      <c r="BF1696" s="6">
        <v>0</v>
      </c>
      <c r="BG1696" s="6" t="s">
        <v>136</v>
      </c>
      <c r="BH1696" s="6">
        <f t="shared" si="668"/>
        <v>1</v>
      </c>
      <c r="BI1696" s="6">
        <f t="shared" si="669"/>
        <v>9</v>
      </c>
      <c r="BJ1696" s="6">
        <f t="shared" si="670"/>
        <v>4</v>
      </c>
      <c r="BK1696" s="6">
        <f t="shared" si="671"/>
        <v>80</v>
      </c>
      <c r="BL1696" s="6">
        <f t="shared" si="672"/>
        <v>3</v>
      </c>
      <c r="BM1696" s="6">
        <f t="shared" si="673"/>
        <v>90</v>
      </c>
      <c r="BN1696" s="6">
        <f t="shared" si="674"/>
        <v>2</v>
      </c>
      <c r="BO1696" s="6">
        <f t="shared" si="675"/>
        <v>120</v>
      </c>
      <c r="BP1696" s="6">
        <f t="shared" si="676"/>
        <v>5</v>
      </c>
      <c r="BQ1696" s="6">
        <f t="shared" si="677"/>
        <v>210</v>
      </c>
      <c r="BR1696" s="6">
        <f t="shared" si="678"/>
        <v>170</v>
      </c>
      <c r="BS1696" s="6">
        <f t="shared" si="679"/>
        <v>290</v>
      </c>
      <c r="BT1696" s="12" t="str">
        <f t="shared" si="659"/>
        <v>Moderate</v>
      </c>
      <c r="BU1696">
        <f t="shared" si="680"/>
        <v>360</v>
      </c>
      <c r="BV1696">
        <f t="shared" si="681"/>
        <v>360</v>
      </c>
      <c r="BW1696">
        <v>20.309999999999999</v>
      </c>
      <c r="BX1696">
        <v>0</v>
      </c>
      <c r="BY1696">
        <v>37.65</v>
      </c>
      <c r="BZ1696">
        <v>0</v>
      </c>
      <c r="CA1696">
        <v>2</v>
      </c>
      <c r="CB1696">
        <v>2</v>
      </c>
      <c r="CC1696">
        <v>2</v>
      </c>
      <c r="CD1696">
        <v>2</v>
      </c>
      <c r="CE1696">
        <v>2</v>
      </c>
      <c r="CF1696">
        <v>1</v>
      </c>
      <c r="CG1696">
        <v>1</v>
      </c>
      <c r="CH1696">
        <v>2</v>
      </c>
      <c r="CI1696">
        <v>2</v>
      </c>
      <c r="CJ1696">
        <v>2</v>
      </c>
      <c r="CK1696">
        <v>2</v>
      </c>
      <c r="CL1696">
        <v>2</v>
      </c>
      <c r="CM1696">
        <v>2</v>
      </c>
      <c r="CN1696">
        <v>2</v>
      </c>
      <c r="CO1696">
        <v>1</v>
      </c>
      <c r="CP1696">
        <v>1</v>
      </c>
      <c r="CQ1696">
        <v>24</v>
      </c>
      <c r="CR1696" t="s">
        <v>2144</v>
      </c>
      <c r="CS1696">
        <v>11.169318419859071</v>
      </c>
      <c r="CT1696">
        <v>2.3211235876474392</v>
      </c>
      <c r="CU1696">
        <v>0.2976738832973353</v>
      </c>
    </row>
    <row r="1697" spans="1:99" x14ac:dyDescent="0.25">
      <c r="A1697" t="s">
        <v>2149</v>
      </c>
      <c r="B1697">
        <v>144</v>
      </c>
      <c r="C1697" t="s">
        <v>86</v>
      </c>
      <c r="D1697" t="s">
        <v>90</v>
      </c>
      <c r="E1697">
        <v>31.166666666666671</v>
      </c>
      <c r="F1697" t="s">
        <v>69</v>
      </c>
      <c r="G1697" t="s">
        <v>113</v>
      </c>
      <c r="H1697">
        <v>177.1</v>
      </c>
      <c r="I1697">
        <v>60.45</v>
      </c>
      <c r="J1697">
        <v>19.27343763201668</v>
      </c>
      <c r="K1697">
        <v>25.3</v>
      </c>
      <c r="L1697" t="s">
        <v>71</v>
      </c>
      <c r="M1697" t="s">
        <v>114</v>
      </c>
      <c r="N1697">
        <v>15</v>
      </c>
      <c r="O1697" t="s">
        <v>133</v>
      </c>
      <c r="P1697" t="s">
        <v>78</v>
      </c>
      <c r="Q1697" t="s">
        <v>78</v>
      </c>
      <c r="R1697">
        <v>0</v>
      </c>
      <c r="S1697" t="s">
        <v>78</v>
      </c>
      <c r="T1697" t="s">
        <v>78</v>
      </c>
      <c r="U1697" t="s">
        <v>78</v>
      </c>
      <c r="V1697" t="s">
        <v>78</v>
      </c>
      <c r="W1697" t="s">
        <v>78</v>
      </c>
      <c r="X1697">
        <v>0</v>
      </c>
      <c r="Y1697">
        <v>1</v>
      </c>
      <c r="Z1697">
        <v>1</v>
      </c>
      <c r="AA1697">
        <v>1</v>
      </c>
      <c r="AB1697">
        <v>2</v>
      </c>
      <c r="AC1697">
        <v>1</v>
      </c>
      <c r="AD1697">
        <v>2</v>
      </c>
      <c r="AE1697">
        <v>1</v>
      </c>
      <c r="AF1697">
        <v>9</v>
      </c>
      <c r="AG1697" t="s">
        <v>135</v>
      </c>
      <c r="AH1697">
        <v>4</v>
      </c>
      <c r="AI1697">
        <v>0</v>
      </c>
      <c r="AJ1697">
        <v>20</v>
      </c>
      <c r="AK1697">
        <v>20</v>
      </c>
      <c r="AL1697">
        <v>3</v>
      </c>
      <c r="AM1697">
        <v>0</v>
      </c>
      <c r="AN1697">
        <v>30</v>
      </c>
      <c r="AO1697">
        <v>30</v>
      </c>
      <c r="AP1697">
        <v>2</v>
      </c>
      <c r="AQ1697">
        <f t="shared" si="682"/>
        <v>1</v>
      </c>
      <c r="AR1697">
        <v>0</v>
      </c>
      <c r="AS1697">
        <v>60</v>
      </c>
      <c r="AT1697" s="6">
        <f t="shared" si="660"/>
        <v>640</v>
      </c>
      <c r="AU1697" s="6">
        <f t="shared" si="661"/>
        <v>677.04000000000008</v>
      </c>
      <c r="AV1697" s="6">
        <f t="shared" si="662"/>
        <v>360</v>
      </c>
      <c r="AW1697" s="6">
        <f t="shared" si="663"/>
        <v>380.83500000000004</v>
      </c>
      <c r="AX1697" s="6">
        <f t="shared" si="664"/>
        <v>396</v>
      </c>
      <c r="AY1697" s="6">
        <f t="shared" si="665"/>
        <v>418.91850000000005</v>
      </c>
      <c r="AZ1697" s="6">
        <f t="shared" si="666"/>
        <v>1396</v>
      </c>
      <c r="BA1697" s="6">
        <f t="shared" si="667"/>
        <v>1476.7935</v>
      </c>
      <c r="BB1697" s="6">
        <v>6</v>
      </c>
      <c r="BC1697" s="6">
        <v>0</v>
      </c>
      <c r="BD1697" s="6" t="s">
        <v>136</v>
      </c>
      <c r="BE1697" s="6">
        <v>6</v>
      </c>
      <c r="BF1697" s="6">
        <v>0</v>
      </c>
      <c r="BG1697" s="6" t="s">
        <v>136</v>
      </c>
      <c r="BH1697" s="6">
        <f t="shared" si="668"/>
        <v>1</v>
      </c>
      <c r="BI1697" s="6">
        <f t="shared" si="669"/>
        <v>9</v>
      </c>
      <c r="BJ1697" s="6">
        <f t="shared" si="670"/>
        <v>4</v>
      </c>
      <c r="BK1697" s="6">
        <f t="shared" si="671"/>
        <v>80</v>
      </c>
      <c r="BL1697" s="6">
        <f t="shared" si="672"/>
        <v>3</v>
      </c>
      <c r="BM1697" s="6">
        <f t="shared" si="673"/>
        <v>90</v>
      </c>
      <c r="BN1697" s="6">
        <f t="shared" si="674"/>
        <v>2</v>
      </c>
      <c r="BO1697" s="6">
        <f t="shared" si="675"/>
        <v>120</v>
      </c>
      <c r="BP1697" s="6">
        <f t="shared" si="676"/>
        <v>5</v>
      </c>
      <c r="BQ1697" s="6">
        <f t="shared" si="677"/>
        <v>210</v>
      </c>
      <c r="BR1697" s="6">
        <f t="shared" si="678"/>
        <v>170</v>
      </c>
      <c r="BS1697" s="6">
        <f t="shared" si="679"/>
        <v>290</v>
      </c>
      <c r="BT1697" s="12" t="str">
        <f t="shared" si="659"/>
        <v>Moderate</v>
      </c>
      <c r="BU1697">
        <f t="shared" si="680"/>
        <v>360</v>
      </c>
      <c r="BV1697">
        <f t="shared" si="681"/>
        <v>360</v>
      </c>
      <c r="BW1697">
        <v>20.309999999999999</v>
      </c>
      <c r="BX1697">
        <v>0</v>
      </c>
      <c r="BY1697">
        <v>37.65</v>
      </c>
      <c r="BZ1697">
        <v>0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1</v>
      </c>
      <c r="CG1697">
        <v>1</v>
      </c>
      <c r="CH1697">
        <v>2</v>
      </c>
      <c r="CI1697">
        <v>2</v>
      </c>
      <c r="CJ1697">
        <v>2</v>
      </c>
      <c r="CK1697">
        <v>2</v>
      </c>
      <c r="CL1697">
        <v>2</v>
      </c>
      <c r="CM1697">
        <v>2</v>
      </c>
      <c r="CN1697">
        <v>2</v>
      </c>
      <c r="CO1697">
        <v>1</v>
      </c>
      <c r="CP1697">
        <v>1</v>
      </c>
      <c r="CQ1697">
        <v>24</v>
      </c>
      <c r="CR1697" t="s">
        <v>2144</v>
      </c>
      <c r="CS1697">
        <v>10.24522066642211</v>
      </c>
      <c r="CT1697">
        <v>2.2510579230648511</v>
      </c>
      <c r="CU1697">
        <v>0.28654233764312642</v>
      </c>
    </row>
    <row r="1698" spans="1:99" x14ac:dyDescent="0.25">
      <c r="A1698" t="s">
        <v>2150</v>
      </c>
      <c r="B1698">
        <v>144</v>
      </c>
      <c r="C1698" t="s">
        <v>67</v>
      </c>
      <c r="D1698" t="s">
        <v>90</v>
      </c>
      <c r="E1698">
        <v>31.166666666666671</v>
      </c>
      <c r="F1698" t="s">
        <v>69</v>
      </c>
      <c r="G1698" t="s">
        <v>113</v>
      </c>
      <c r="H1698">
        <v>177.1</v>
      </c>
      <c r="I1698">
        <v>60.45</v>
      </c>
      <c r="J1698">
        <v>19.27343763201668</v>
      </c>
      <c r="K1698">
        <v>25.3</v>
      </c>
      <c r="L1698" t="s">
        <v>71</v>
      </c>
      <c r="M1698" t="s">
        <v>114</v>
      </c>
      <c r="N1698">
        <v>15</v>
      </c>
      <c r="O1698" t="s">
        <v>133</v>
      </c>
      <c r="P1698" t="s">
        <v>78</v>
      </c>
      <c r="Q1698" t="s">
        <v>78</v>
      </c>
      <c r="R1698">
        <v>0</v>
      </c>
      <c r="S1698" t="s">
        <v>78</v>
      </c>
      <c r="T1698" t="s">
        <v>78</v>
      </c>
      <c r="U1698" t="s">
        <v>78</v>
      </c>
      <c r="V1698" t="s">
        <v>78</v>
      </c>
      <c r="W1698" t="s">
        <v>78</v>
      </c>
      <c r="X1698">
        <v>0</v>
      </c>
      <c r="Y1698">
        <v>1</v>
      </c>
      <c r="Z1698">
        <v>1</v>
      </c>
      <c r="AA1698">
        <v>1</v>
      </c>
      <c r="AB1698">
        <v>2</v>
      </c>
      <c r="AC1698">
        <v>1</v>
      </c>
      <c r="AD1698">
        <v>2</v>
      </c>
      <c r="AE1698">
        <v>1</v>
      </c>
      <c r="AF1698">
        <v>9</v>
      </c>
      <c r="AG1698" t="s">
        <v>135</v>
      </c>
      <c r="AH1698">
        <v>4</v>
      </c>
      <c r="AI1698">
        <v>0</v>
      </c>
      <c r="AJ1698">
        <v>20</v>
      </c>
      <c r="AK1698">
        <v>20</v>
      </c>
      <c r="AL1698">
        <v>3</v>
      </c>
      <c r="AM1698">
        <v>0</v>
      </c>
      <c r="AN1698">
        <v>30</v>
      </c>
      <c r="AO1698">
        <v>30</v>
      </c>
      <c r="AP1698">
        <v>2</v>
      </c>
      <c r="AQ1698">
        <f t="shared" si="682"/>
        <v>1</v>
      </c>
      <c r="AR1698">
        <v>0</v>
      </c>
      <c r="AS1698">
        <v>60</v>
      </c>
      <c r="AT1698" s="6">
        <f t="shared" si="660"/>
        <v>640</v>
      </c>
      <c r="AU1698" s="6">
        <f t="shared" si="661"/>
        <v>677.04000000000008</v>
      </c>
      <c r="AV1698" s="6">
        <f t="shared" si="662"/>
        <v>360</v>
      </c>
      <c r="AW1698" s="6">
        <f t="shared" si="663"/>
        <v>380.83500000000004</v>
      </c>
      <c r="AX1698" s="6">
        <f t="shared" si="664"/>
        <v>396</v>
      </c>
      <c r="AY1698" s="6">
        <f t="shared" si="665"/>
        <v>418.91850000000005</v>
      </c>
      <c r="AZ1698" s="6">
        <f t="shared" si="666"/>
        <v>1396</v>
      </c>
      <c r="BA1698" s="6">
        <f t="shared" si="667"/>
        <v>1476.7935</v>
      </c>
      <c r="BB1698" s="6">
        <v>6</v>
      </c>
      <c r="BC1698" s="6">
        <v>0</v>
      </c>
      <c r="BD1698" s="6" t="s">
        <v>136</v>
      </c>
      <c r="BE1698" s="6">
        <v>6</v>
      </c>
      <c r="BF1698" s="6">
        <v>0</v>
      </c>
      <c r="BG1698" s="6" t="s">
        <v>136</v>
      </c>
      <c r="BH1698" s="6">
        <f t="shared" si="668"/>
        <v>1</v>
      </c>
      <c r="BI1698" s="6">
        <f t="shared" si="669"/>
        <v>9</v>
      </c>
      <c r="BJ1698" s="6">
        <f t="shared" si="670"/>
        <v>4</v>
      </c>
      <c r="BK1698" s="6">
        <f t="shared" si="671"/>
        <v>80</v>
      </c>
      <c r="BL1698" s="6">
        <f t="shared" si="672"/>
        <v>3</v>
      </c>
      <c r="BM1698" s="6">
        <f t="shared" si="673"/>
        <v>90</v>
      </c>
      <c r="BN1698" s="6">
        <f t="shared" si="674"/>
        <v>2</v>
      </c>
      <c r="BO1698" s="6">
        <f t="shared" si="675"/>
        <v>120</v>
      </c>
      <c r="BP1698" s="6">
        <f t="shared" si="676"/>
        <v>5</v>
      </c>
      <c r="BQ1698" s="6">
        <f t="shared" si="677"/>
        <v>210</v>
      </c>
      <c r="BR1698" s="6">
        <f t="shared" si="678"/>
        <v>170</v>
      </c>
      <c r="BS1698" s="6">
        <f t="shared" si="679"/>
        <v>290</v>
      </c>
      <c r="BT1698" s="12" t="str">
        <f t="shared" si="659"/>
        <v>Moderate</v>
      </c>
      <c r="BU1698">
        <f t="shared" si="680"/>
        <v>360</v>
      </c>
      <c r="BV1698">
        <f t="shared" si="681"/>
        <v>360</v>
      </c>
      <c r="BW1698">
        <v>20.309999999999999</v>
      </c>
      <c r="BX1698">
        <v>0</v>
      </c>
      <c r="BY1698">
        <v>37.65</v>
      </c>
      <c r="BZ1698">
        <v>0</v>
      </c>
      <c r="CA1698">
        <v>2</v>
      </c>
      <c r="CB1698">
        <v>2</v>
      </c>
      <c r="CC1698">
        <v>2</v>
      </c>
      <c r="CD1698">
        <v>2</v>
      </c>
      <c r="CE1698">
        <v>2</v>
      </c>
      <c r="CF1698">
        <v>1</v>
      </c>
      <c r="CG1698">
        <v>1</v>
      </c>
      <c r="CH1698">
        <v>2</v>
      </c>
      <c r="CI1698">
        <v>2</v>
      </c>
      <c r="CJ1698">
        <v>2</v>
      </c>
      <c r="CK1698">
        <v>2</v>
      </c>
      <c r="CL1698">
        <v>2</v>
      </c>
      <c r="CM1698">
        <v>2</v>
      </c>
      <c r="CN1698">
        <v>2</v>
      </c>
      <c r="CO1698">
        <v>1</v>
      </c>
      <c r="CP1698">
        <v>1</v>
      </c>
      <c r="CQ1698">
        <v>24</v>
      </c>
      <c r="CR1698" t="s">
        <v>2144</v>
      </c>
      <c r="CS1698">
        <v>8.0400149967463683</v>
      </c>
      <c r="CT1698">
        <v>1.521746790584382</v>
      </c>
      <c r="CU1698">
        <v>0.20943094565738099</v>
      </c>
    </row>
    <row r="1699" spans="1:99" x14ac:dyDescent="0.25">
      <c r="A1699" t="s">
        <v>2151</v>
      </c>
      <c r="B1699">
        <v>144</v>
      </c>
      <c r="C1699" t="s">
        <v>67</v>
      </c>
      <c r="D1699" t="s">
        <v>90</v>
      </c>
      <c r="E1699">
        <v>31.166666666666671</v>
      </c>
      <c r="F1699" t="s">
        <v>69</v>
      </c>
      <c r="G1699" t="s">
        <v>113</v>
      </c>
      <c r="H1699">
        <v>177.1</v>
      </c>
      <c r="I1699">
        <v>60.45</v>
      </c>
      <c r="J1699">
        <v>19.27343763201668</v>
      </c>
      <c r="K1699">
        <v>25.3</v>
      </c>
      <c r="L1699" t="s">
        <v>71</v>
      </c>
      <c r="M1699" t="s">
        <v>114</v>
      </c>
      <c r="N1699">
        <v>15</v>
      </c>
      <c r="O1699" t="s">
        <v>133</v>
      </c>
      <c r="P1699" t="s">
        <v>78</v>
      </c>
      <c r="Q1699" t="s">
        <v>78</v>
      </c>
      <c r="R1699">
        <v>0</v>
      </c>
      <c r="S1699" t="s">
        <v>78</v>
      </c>
      <c r="T1699" t="s">
        <v>78</v>
      </c>
      <c r="U1699" t="s">
        <v>78</v>
      </c>
      <c r="V1699" t="s">
        <v>78</v>
      </c>
      <c r="W1699" t="s">
        <v>78</v>
      </c>
      <c r="X1699">
        <v>0</v>
      </c>
      <c r="Y1699">
        <v>1</v>
      </c>
      <c r="Z1699">
        <v>1</v>
      </c>
      <c r="AA1699">
        <v>1</v>
      </c>
      <c r="AB1699">
        <v>2</v>
      </c>
      <c r="AC1699">
        <v>1</v>
      </c>
      <c r="AD1699">
        <v>2</v>
      </c>
      <c r="AE1699">
        <v>1</v>
      </c>
      <c r="AF1699">
        <v>9</v>
      </c>
      <c r="AG1699" t="s">
        <v>135</v>
      </c>
      <c r="AH1699">
        <v>4</v>
      </c>
      <c r="AI1699">
        <v>0</v>
      </c>
      <c r="AJ1699">
        <v>20</v>
      </c>
      <c r="AK1699">
        <v>20</v>
      </c>
      <c r="AL1699">
        <v>3</v>
      </c>
      <c r="AM1699">
        <v>0</v>
      </c>
      <c r="AN1699">
        <v>30</v>
      </c>
      <c r="AO1699">
        <v>30</v>
      </c>
      <c r="AP1699">
        <v>2</v>
      </c>
      <c r="AQ1699">
        <f t="shared" si="682"/>
        <v>1</v>
      </c>
      <c r="AR1699">
        <v>0</v>
      </c>
      <c r="AS1699">
        <v>60</v>
      </c>
      <c r="AT1699" s="6">
        <f t="shared" si="660"/>
        <v>640</v>
      </c>
      <c r="AU1699" s="6">
        <f t="shared" si="661"/>
        <v>677.04000000000008</v>
      </c>
      <c r="AV1699" s="6">
        <f t="shared" si="662"/>
        <v>360</v>
      </c>
      <c r="AW1699" s="6">
        <f t="shared" si="663"/>
        <v>380.83500000000004</v>
      </c>
      <c r="AX1699" s="6">
        <f t="shared" si="664"/>
        <v>396</v>
      </c>
      <c r="AY1699" s="6">
        <f t="shared" si="665"/>
        <v>418.91850000000005</v>
      </c>
      <c r="AZ1699" s="6">
        <f t="shared" si="666"/>
        <v>1396</v>
      </c>
      <c r="BA1699" s="6">
        <f t="shared" si="667"/>
        <v>1476.7935</v>
      </c>
      <c r="BB1699" s="6">
        <v>6</v>
      </c>
      <c r="BC1699" s="6">
        <v>0</v>
      </c>
      <c r="BD1699" s="6" t="s">
        <v>136</v>
      </c>
      <c r="BE1699" s="6">
        <v>6</v>
      </c>
      <c r="BF1699" s="6">
        <v>0</v>
      </c>
      <c r="BG1699" s="6" t="s">
        <v>136</v>
      </c>
      <c r="BH1699" s="6">
        <f t="shared" si="668"/>
        <v>1</v>
      </c>
      <c r="BI1699" s="6">
        <f t="shared" si="669"/>
        <v>9</v>
      </c>
      <c r="BJ1699" s="6">
        <f t="shared" si="670"/>
        <v>4</v>
      </c>
      <c r="BK1699" s="6">
        <f t="shared" si="671"/>
        <v>80</v>
      </c>
      <c r="BL1699" s="6">
        <f t="shared" si="672"/>
        <v>3</v>
      </c>
      <c r="BM1699" s="6">
        <f t="shared" si="673"/>
        <v>90</v>
      </c>
      <c r="BN1699" s="6">
        <f t="shared" si="674"/>
        <v>2</v>
      </c>
      <c r="BO1699" s="6">
        <f t="shared" si="675"/>
        <v>120</v>
      </c>
      <c r="BP1699" s="6">
        <f t="shared" si="676"/>
        <v>5</v>
      </c>
      <c r="BQ1699" s="6">
        <f t="shared" si="677"/>
        <v>210</v>
      </c>
      <c r="BR1699" s="6">
        <f t="shared" si="678"/>
        <v>170</v>
      </c>
      <c r="BS1699" s="6">
        <f t="shared" si="679"/>
        <v>290</v>
      </c>
      <c r="BT1699" s="12" t="str">
        <f t="shared" si="659"/>
        <v>Moderate</v>
      </c>
      <c r="BU1699">
        <f t="shared" si="680"/>
        <v>360</v>
      </c>
      <c r="BV1699">
        <f t="shared" si="681"/>
        <v>360</v>
      </c>
      <c r="BW1699">
        <v>20.309999999999999</v>
      </c>
      <c r="BX1699">
        <v>0</v>
      </c>
      <c r="BY1699">
        <v>37.65</v>
      </c>
      <c r="BZ1699">
        <v>0</v>
      </c>
      <c r="CA1699">
        <v>2</v>
      </c>
      <c r="CB1699">
        <v>2</v>
      </c>
      <c r="CC1699">
        <v>2</v>
      </c>
      <c r="CD1699">
        <v>2</v>
      </c>
      <c r="CE1699">
        <v>2</v>
      </c>
      <c r="CF1699">
        <v>1</v>
      </c>
      <c r="CG1699">
        <v>1</v>
      </c>
      <c r="CH1699">
        <v>2</v>
      </c>
      <c r="CI1699">
        <v>2</v>
      </c>
      <c r="CJ1699">
        <v>2</v>
      </c>
      <c r="CK1699">
        <v>2</v>
      </c>
      <c r="CL1699">
        <v>2</v>
      </c>
      <c r="CM1699">
        <v>2</v>
      </c>
      <c r="CN1699">
        <v>2</v>
      </c>
      <c r="CO1699">
        <v>1</v>
      </c>
      <c r="CP1699">
        <v>1</v>
      </c>
      <c r="CQ1699">
        <v>24</v>
      </c>
      <c r="CR1699" t="s">
        <v>2144</v>
      </c>
      <c r="CS1699">
        <v>9.4876688280876564</v>
      </c>
      <c r="CT1699">
        <v>1.783051479755251</v>
      </c>
      <c r="CU1699">
        <v>0.22276237862992801</v>
      </c>
    </row>
    <row r="1700" spans="1:99" x14ac:dyDescent="0.25">
      <c r="A1700" t="s">
        <v>2152</v>
      </c>
      <c r="B1700">
        <v>144</v>
      </c>
      <c r="C1700" t="s">
        <v>67</v>
      </c>
      <c r="D1700" t="s">
        <v>90</v>
      </c>
      <c r="E1700">
        <v>31.166666666666671</v>
      </c>
      <c r="F1700" t="s">
        <v>69</v>
      </c>
      <c r="G1700" t="s">
        <v>113</v>
      </c>
      <c r="H1700">
        <v>177.1</v>
      </c>
      <c r="I1700">
        <v>60.45</v>
      </c>
      <c r="J1700">
        <v>19.27343763201668</v>
      </c>
      <c r="K1700">
        <v>25.3</v>
      </c>
      <c r="L1700" t="s">
        <v>71</v>
      </c>
      <c r="M1700" t="s">
        <v>114</v>
      </c>
      <c r="N1700">
        <v>15</v>
      </c>
      <c r="O1700" t="s">
        <v>133</v>
      </c>
      <c r="P1700" t="s">
        <v>78</v>
      </c>
      <c r="Q1700" t="s">
        <v>78</v>
      </c>
      <c r="R1700">
        <v>0</v>
      </c>
      <c r="S1700" t="s">
        <v>78</v>
      </c>
      <c r="T1700" t="s">
        <v>78</v>
      </c>
      <c r="U1700" t="s">
        <v>78</v>
      </c>
      <c r="V1700" t="s">
        <v>78</v>
      </c>
      <c r="W1700" t="s">
        <v>78</v>
      </c>
      <c r="X1700">
        <v>0</v>
      </c>
      <c r="Y1700">
        <v>1</v>
      </c>
      <c r="Z1700">
        <v>1</v>
      </c>
      <c r="AA1700">
        <v>1</v>
      </c>
      <c r="AB1700">
        <v>2</v>
      </c>
      <c r="AC1700">
        <v>1</v>
      </c>
      <c r="AD1700">
        <v>2</v>
      </c>
      <c r="AE1700">
        <v>1</v>
      </c>
      <c r="AF1700">
        <v>9</v>
      </c>
      <c r="AG1700" t="s">
        <v>135</v>
      </c>
      <c r="AH1700">
        <v>4</v>
      </c>
      <c r="AI1700">
        <v>0</v>
      </c>
      <c r="AJ1700">
        <v>20</v>
      </c>
      <c r="AK1700">
        <v>20</v>
      </c>
      <c r="AL1700">
        <v>3</v>
      </c>
      <c r="AM1700">
        <v>0</v>
      </c>
      <c r="AN1700">
        <v>30</v>
      </c>
      <c r="AO1700">
        <v>30</v>
      </c>
      <c r="AP1700">
        <v>2</v>
      </c>
      <c r="AQ1700">
        <f t="shared" ref="AQ1700:AQ1731" si="683">AS1700/60</f>
        <v>1</v>
      </c>
      <c r="AR1700">
        <v>0</v>
      </c>
      <c r="AS1700">
        <v>60</v>
      </c>
      <c r="AT1700" s="6">
        <f t="shared" si="660"/>
        <v>640</v>
      </c>
      <c r="AU1700" s="6">
        <f t="shared" si="661"/>
        <v>677.04000000000008</v>
      </c>
      <c r="AV1700" s="6">
        <f t="shared" si="662"/>
        <v>360</v>
      </c>
      <c r="AW1700" s="6">
        <f t="shared" si="663"/>
        <v>380.83500000000004</v>
      </c>
      <c r="AX1700" s="6">
        <f t="shared" si="664"/>
        <v>396</v>
      </c>
      <c r="AY1700" s="6">
        <f t="shared" si="665"/>
        <v>418.91850000000005</v>
      </c>
      <c r="AZ1700" s="6">
        <f t="shared" si="666"/>
        <v>1396</v>
      </c>
      <c r="BA1700" s="6">
        <f t="shared" si="667"/>
        <v>1476.7935</v>
      </c>
      <c r="BB1700" s="6">
        <v>6</v>
      </c>
      <c r="BC1700" s="6">
        <v>0</v>
      </c>
      <c r="BD1700" s="6" t="s">
        <v>136</v>
      </c>
      <c r="BE1700" s="6">
        <v>6</v>
      </c>
      <c r="BF1700" s="6">
        <v>0</v>
      </c>
      <c r="BG1700" s="6" t="s">
        <v>136</v>
      </c>
      <c r="BH1700" s="6">
        <f t="shared" si="668"/>
        <v>1</v>
      </c>
      <c r="BI1700" s="6">
        <f t="shared" si="669"/>
        <v>9</v>
      </c>
      <c r="BJ1700" s="6">
        <f t="shared" si="670"/>
        <v>4</v>
      </c>
      <c r="BK1700" s="6">
        <f t="shared" si="671"/>
        <v>80</v>
      </c>
      <c r="BL1700" s="6">
        <f t="shared" si="672"/>
        <v>3</v>
      </c>
      <c r="BM1700" s="6">
        <f t="shared" si="673"/>
        <v>90</v>
      </c>
      <c r="BN1700" s="6">
        <f t="shared" si="674"/>
        <v>2</v>
      </c>
      <c r="BO1700" s="6">
        <f t="shared" si="675"/>
        <v>120</v>
      </c>
      <c r="BP1700" s="6">
        <f t="shared" si="676"/>
        <v>5</v>
      </c>
      <c r="BQ1700" s="6">
        <f t="shared" si="677"/>
        <v>210</v>
      </c>
      <c r="BR1700" s="6">
        <f t="shared" si="678"/>
        <v>170</v>
      </c>
      <c r="BS1700" s="6">
        <f t="shared" si="679"/>
        <v>290</v>
      </c>
      <c r="BT1700" s="12" t="str">
        <f t="shared" si="659"/>
        <v>Moderate</v>
      </c>
      <c r="BU1700">
        <f t="shared" si="680"/>
        <v>360</v>
      </c>
      <c r="BV1700">
        <f t="shared" si="681"/>
        <v>360</v>
      </c>
      <c r="BW1700">
        <v>20.309999999999999</v>
      </c>
      <c r="BX1700">
        <v>0</v>
      </c>
      <c r="BY1700">
        <v>37.65</v>
      </c>
      <c r="BZ1700">
        <v>0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1</v>
      </c>
      <c r="CG1700">
        <v>1</v>
      </c>
      <c r="CH1700">
        <v>2</v>
      </c>
      <c r="CI1700">
        <v>2</v>
      </c>
      <c r="CJ1700">
        <v>2</v>
      </c>
      <c r="CK1700">
        <v>2</v>
      </c>
      <c r="CL1700">
        <v>2</v>
      </c>
      <c r="CM1700">
        <v>2</v>
      </c>
      <c r="CN1700">
        <v>2</v>
      </c>
      <c r="CO1700">
        <v>1</v>
      </c>
      <c r="CP1700">
        <v>1</v>
      </c>
      <c r="CQ1700">
        <v>24</v>
      </c>
      <c r="CR1700" t="s">
        <v>2144</v>
      </c>
      <c r="CS1700">
        <v>11.964438329788999</v>
      </c>
      <c r="CT1700">
        <v>1.5895686207180759</v>
      </c>
      <c r="CU1700">
        <v>0.20153783882807849</v>
      </c>
    </row>
    <row r="1701" spans="1:99" x14ac:dyDescent="0.25">
      <c r="A1701" t="s">
        <v>2153</v>
      </c>
      <c r="B1701">
        <v>144</v>
      </c>
      <c r="C1701" t="s">
        <v>67</v>
      </c>
      <c r="D1701" t="s">
        <v>68</v>
      </c>
      <c r="E1701">
        <v>31.166666666666671</v>
      </c>
      <c r="F1701" t="s">
        <v>69</v>
      </c>
      <c r="G1701" t="s">
        <v>113</v>
      </c>
      <c r="H1701">
        <v>177.1</v>
      </c>
      <c r="I1701">
        <v>60.45</v>
      </c>
      <c r="J1701">
        <v>19.27343763201668</v>
      </c>
      <c r="K1701">
        <v>25.3</v>
      </c>
      <c r="L1701" t="s">
        <v>71</v>
      </c>
      <c r="M1701" t="s">
        <v>114</v>
      </c>
      <c r="N1701">
        <v>15</v>
      </c>
      <c r="O1701" t="s">
        <v>133</v>
      </c>
      <c r="P1701" t="s">
        <v>78</v>
      </c>
      <c r="Q1701" t="s">
        <v>78</v>
      </c>
      <c r="R1701">
        <v>0</v>
      </c>
      <c r="S1701" t="s">
        <v>78</v>
      </c>
      <c r="T1701" t="s">
        <v>78</v>
      </c>
      <c r="U1701" t="s">
        <v>78</v>
      </c>
      <c r="V1701" t="s">
        <v>78</v>
      </c>
      <c r="W1701" t="s">
        <v>78</v>
      </c>
      <c r="X1701">
        <v>0</v>
      </c>
      <c r="Y1701">
        <v>1</v>
      </c>
      <c r="Z1701">
        <v>1</v>
      </c>
      <c r="AA1701">
        <v>1</v>
      </c>
      <c r="AB1701">
        <v>2</v>
      </c>
      <c r="AC1701">
        <v>1</v>
      </c>
      <c r="AD1701">
        <v>2</v>
      </c>
      <c r="AE1701">
        <v>1</v>
      </c>
      <c r="AF1701">
        <v>9</v>
      </c>
      <c r="AG1701" t="s">
        <v>135</v>
      </c>
      <c r="AH1701">
        <v>4</v>
      </c>
      <c r="AI1701">
        <v>0</v>
      </c>
      <c r="AJ1701">
        <v>20</v>
      </c>
      <c r="AK1701">
        <v>20</v>
      </c>
      <c r="AL1701">
        <v>3</v>
      </c>
      <c r="AM1701">
        <v>0</v>
      </c>
      <c r="AN1701">
        <v>30</v>
      </c>
      <c r="AO1701">
        <v>30</v>
      </c>
      <c r="AP1701">
        <v>2</v>
      </c>
      <c r="AQ1701">
        <f t="shared" si="683"/>
        <v>1</v>
      </c>
      <c r="AR1701">
        <v>0</v>
      </c>
      <c r="AS1701">
        <v>60</v>
      </c>
      <c r="AT1701" s="6">
        <f t="shared" si="660"/>
        <v>640</v>
      </c>
      <c r="AU1701" s="6">
        <f t="shared" si="661"/>
        <v>677.04000000000008</v>
      </c>
      <c r="AV1701" s="6">
        <f t="shared" si="662"/>
        <v>360</v>
      </c>
      <c r="AW1701" s="6">
        <f t="shared" si="663"/>
        <v>380.83500000000004</v>
      </c>
      <c r="AX1701" s="6">
        <f t="shared" si="664"/>
        <v>396</v>
      </c>
      <c r="AY1701" s="6">
        <f t="shared" si="665"/>
        <v>418.91850000000005</v>
      </c>
      <c r="AZ1701" s="6">
        <f t="shared" si="666"/>
        <v>1396</v>
      </c>
      <c r="BA1701" s="6">
        <f t="shared" si="667"/>
        <v>1476.7935</v>
      </c>
      <c r="BB1701" s="6">
        <v>6</v>
      </c>
      <c r="BC1701" s="6">
        <v>0</v>
      </c>
      <c r="BD1701" s="6" t="s">
        <v>136</v>
      </c>
      <c r="BE1701" s="6">
        <v>6</v>
      </c>
      <c r="BF1701" s="6">
        <v>0</v>
      </c>
      <c r="BG1701" s="6" t="s">
        <v>136</v>
      </c>
      <c r="BH1701" s="6">
        <f t="shared" si="668"/>
        <v>1</v>
      </c>
      <c r="BI1701" s="6">
        <f t="shared" si="669"/>
        <v>9</v>
      </c>
      <c r="BJ1701" s="6">
        <f t="shared" si="670"/>
        <v>4</v>
      </c>
      <c r="BK1701" s="6">
        <f t="shared" si="671"/>
        <v>80</v>
      </c>
      <c r="BL1701" s="6">
        <f t="shared" si="672"/>
        <v>3</v>
      </c>
      <c r="BM1701" s="6">
        <f t="shared" si="673"/>
        <v>90</v>
      </c>
      <c r="BN1701" s="6">
        <f t="shared" si="674"/>
        <v>2</v>
      </c>
      <c r="BO1701" s="6">
        <f t="shared" si="675"/>
        <v>120</v>
      </c>
      <c r="BP1701" s="6">
        <f t="shared" si="676"/>
        <v>5</v>
      </c>
      <c r="BQ1701" s="6">
        <f t="shared" si="677"/>
        <v>210</v>
      </c>
      <c r="BR1701" s="6">
        <f t="shared" si="678"/>
        <v>170</v>
      </c>
      <c r="BS1701" s="6">
        <f t="shared" si="679"/>
        <v>290</v>
      </c>
      <c r="BT1701" s="12" t="str">
        <f t="shared" si="659"/>
        <v>Moderate</v>
      </c>
      <c r="BU1701">
        <f t="shared" si="680"/>
        <v>360</v>
      </c>
      <c r="BV1701">
        <f t="shared" si="681"/>
        <v>360</v>
      </c>
      <c r="BW1701">
        <v>20.309999999999999</v>
      </c>
      <c r="BX1701">
        <v>0</v>
      </c>
      <c r="BY1701">
        <v>37.65</v>
      </c>
      <c r="BZ1701">
        <v>0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1</v>
      </c>
      <c r="CG1701">
        <v>1</v>
      </c>
      <c r="CH1701">
        <v>2</v>
      </c>
      <c r="CI1701">
        <v>2</v>
      </c>
      <c r="CJ1701">
        <v>2</v>
      </c>
      <c r="CK1701">
        <v>2</v>
      </c>
      <c r="CL1701">
        <v>2</v>
      </c>
      <c r="CM1701">
        <v>2</v>
      </c>
      <c r="CN1701">
        <v>2</v>
      </c>
      <c r="CO1701">
        <v>1</v>
      </c>
      <c r="CP1701">
        <v>1</v>
      </c>
      <c r="CQ1701">
        <v>24</v>
      </c>
      <c r="CR1701" t="s">
        <v>2144</v>
      </c>
      <c r="CS1701">
        <v>2.7755109563410829</v>
      </c>
      <c r="CT1701">
        <v>0.82777110199547388</v>
      </c>
      <c r="CU1701">
        <v>0.22335171037812609</v>
      </c>
    </row>
    <row r="1702" spans="1:99" x14ac:dyDescent="0.25">
      <c r="A1702" t="s">
        <v>2154</v>
      </c>
      <c r="B1702">
        <v>144</v>
      </c>
      <c r="C1702" t="s">
        <v>67</v>
      </c>
      <c r="D1702" t="s">
        <v>68</v>
      </c>
      <c r="E1702">
        <v>31.166666666666671</v>
      </c>
      <c r="F1702" t="s">
        <v>69</v>
      </c>
      <c r="G1702" t="s">
        <v>113</v>
      </c>
      <c r="H1702">
        <v>177.1</v>
      </c>
      <c r="I1702">
        <v>60.45</v>
      </c>
      <c r="J1702">
        <v>19.27343763201668</v>
      </c>
      <c r="K1702">
        <v>25.3</v>
      </c>
      <c r="L1702" t="s">
        <v>71</v>
      </c>
      <c r="M1702" t="s">
        <v>114</v>
      </c>
      <c r="N1702">
        <v>15</v>
      </c>
      <c r="O1702" t="s">
        <v>133</v>
      </c>
      <c r="P1702" t="s">
        <v>78</v>
      </c>
      <c r="Q1702" t="s">
        <v>78</v>
      </c>
      <c r="R1702">
        <v>0</v>
      </c>
      <c r="S1702" t="s">
        <v>78</v>
      </c>
      <c r="T1702" t="s">
        <v>78</v>
      </c>
      <c r="U1702" t="s">
        <v>78</v>
      </c>
      <c r="V1702" t="s">
        <v>78</v>
      </c>
      <c r="W1702" t="s">
        <v>78</v>
      </c>
      <c r="X1702">
        <v>0</v>
      </c>
      <c r="Y1702">
        <v>1</v>
      </c>
      <c r="Z1702">
        <v>1</v>
      </c>
      <c r="AA1702">
        <v>1</v>
      </c>
      <c r="AB1702">
        <v>2</v>
      </c>
      <c r="AC1702">
        <v>1</v>
      </c>
      <c r="AD1702">
        <v>2</v>
      </c>
      <c r="AE1702">
        <v>1</v>
      </c>
      <c r="AF1702">
        <v>9</v>
      </c>
      <c r="AG1702" t="s">
        <v>135</v>
      </c>
      <c r="AH1702">
        <v>4</v>
      </c>
      <c r="AI1702">
        <v>0</v>
      </c>
      <c r="AJ1702">
        <v>20</v>
      </c>
      <c r="AK1702">
        <v>20</v>
      </c>
      <c r="AL1702">
        <v>3</v>
      </c>
      <c r="AM1702">
        <v>0</v>
      </c>
      <c r="AN1702">
        <v>30</v>
      </c>
      <c r="AO1702">
        <v>30</v>
      </c>
      <c r="AP1702">
        <v>2</v>
      </c>
      <c r="AQ1702">
        <f t="shared" si="683"/>
        <v>1</v>
      </c>
      <c r="AR1702">
        <v>0</v>
      </c>
      <c r="AS1702">
        <v>60</v>
      </c>
      <c r="AT1702" s="6">
        <f t="shared" si="660"/>
        <v>640</v>
      </c>
      <c r="AU1702" s="6">
        <f t="shared" si="661"/>
        <v>677.04000000000008</v>
      </c>
      <c r="AV1702" s="6">
        <f t="shared" si="662"/>
        <v>360</v>
      </c>
      <c r="AW1702" s="6">
        <f t="shared" si="663"/>
        <v>380.83500000000004</v>
      </c>
      <c r="AX1702" s="6">
        <f t="shared" si="664"/>
        <v>396</v>
      </c>
      <c r="AY1702" s="6">
        <f t="shared" si="665"/>
        <v>418.91850000000005</v>
      </c>
      <c r="AZ1702" s="6">
        <f t="shared" si="666"/>
        <v>1396</v>
      </c>
      <c r="BA1702" s="6">
        <f t="shared" si="667"/>
        <v>1476.7935</v>
      </c>
      <c r="BB1702" s="6">
        <v>6</v>
      </c>
      <c r="BC1702" s="6">
        <v>0</v>
      </c>
      <c r="BD1702" s="6" t="s">
        <v>136</v>
      </c>
      <c r="BE1702" s="6">
        <v>6</v>
      </c>
      <c r="BF1702" s="6">
        <v>0</v>
      </c>
      <c r="BG1702" s="6" t="s">
        <v>136</v>
      </c>
      <c r="BH1702" s="6">
        <f t="shared" si="668"/>
        <v>1</v>
      </c>
      <c r="BI1702" s="6">
        <f t="shared" si="669"/>
        <v>9</v>
      </c>
      <c r="BJ1702" s="6">
        <f t="shared" si="670"/>
        <v>4</v>
      </c>
      <c r="BK1702" s="6">
        <f t="shared" si="671"/>
        <v>80</v>
      </c>
      <c r="BL1702" s="6">
        <f t="shared" si="672"/>
        <v>3</v>
      </c>
      <c r="BM1702" s="6">
        <f t="shared" si="673"/>
        <v>90</v>
      </c>
      <c r="BN1702" s="6">
        <f t="shared" si="674"/>
        <v>2</v>
      </c>
      <c r="BO1702" s="6">
        <f t="shared" si="675"/>
        <v>120</v>
      </c>
      <c r="BP1702" s="6">
        <f t="shared" si="676"/>
        <v>5</v>
      </c>
      <c r="BQ1702" s="6">
        <f t="shared" si="677"/>
        <v>210</v>
      </c>
      <c r="BR1702" s="6">
        <f t="shared" si="678"/>
        <v>170</v>
      </c>
      <c r="BS1702" s="6">
        <f t="shared" si="679"/>
        <v>290</v>
      </c>
      <c r="BT1702" s="12" t="str">
        <f t="shared" si="659"/>
        <v>Moderate</v>
      </c>
      <c r="BU1702">
        <f t="shared" si="680"/>
        <v>360</v>
      </c>
      <c r="BV1702">
        <f t="shared" si="681"/>
        <v>360</v>
      </c>
      <c r="BW1702">
        <v>20.309999999999999</v>
      </c>
      <c r="BX1702">
        <v>0</v>
      </c>
      <c r="BY1702">
        <v>37.65</v>
      </c>
      <c r="BZ1702">
        <v>0</v>
      </c>
      <c r="CA1702">
        <v>2</v>
      </c>
      <c r="CB1702">
        <v>2</v>
      </c>
      <c r="CC1702">
        <v>2</v>
      </c>
      <c r="CD1702">
        <v>2</v>
      </c>
      <c r="CE1702">
        <v>2</v>
      </c>
      <c r="CF1702">
        <v>1</v>
      </c>
      <c r="CG1702">
        <v>1</v>
      </c>
      <c r="CH1702">
        <v>2</v>
      </c>
      <c r="CI1702">
        <v>2</v>
      </c>
      <c r="CJ1702">
        <v>2</v>
      </c>
      <c r="CK1702">
        <v>2</v>
      </c>
      <c r="CL1702">
        <v>2</v>
      </c>
      <c r="CM1702">
        <v>2</v>
      </c>
      <c r="CN1702">
        <v>2</v>
      </c>
      <c r="CO1702">
        <v>1</v>
      </c>
      <c r="CP1702">
        <v>1</v>
      </c>
      <c r="CQ1702">
        <v>24</v>
      </c>
      <c r="CR1702" t="s">
        <v>2144</v>
      </c>
      <c r="CS1702">
        <v>2.7863193600421421</v>
      </c>
      <c r="CT1702">
        <v>0.9321520322611998</v>
      </c>
      <c r="CU1702">
        <v>0.20968325008934471</v>
      </c>
    </row>
    <row r="1703" spans="1:99" x14ac:dyDescent="0.25">
      <c r="A1703" t="s">
        <v>2155</v>
      </c>
      <c r="B1703">
        <v>144</v>
      </c>
      <c r="C1703" t="s">
        <v>67</v>
      </c>
      <c r="D1703" t="s">
        <v>68</v>
      </c>
      <c r="E1703">
        <v>31.166666666666671</v>
      </c>
      <c r="F1703" t="s">
        <v>69</v>
      </c>
      <c r="G1703" t="s">
        <v>113</v>
      </c>
      <c r="H1703">
        <v>177.1</v>
      </c>
      <c r="I1703">
        <v>60.45</v>
      </c>
      <c r="J1703">
        <v>19.27343763201668</v>
      </c>
      <c r="K1703">
        <v>25.3</v>
      </c>
      <c r="L1703" t="s">
        <v>71</v>
      </c>
      <c r="M1703" t="s">
        <v>114</v>
      </c>
      <c r="N1703">
        <v>15</v>
      </c>
      <c r="O1703" t="s">
        <v>133</v>
      </c>
      <c r="P1703" t="s">
        <v>78</v>
      </c>
      <c r="Q1703" t="s">
        <v>78</v>
      </c>
      <c r="R1703">
        <v>0</v>
      </c>
      <c r="S1703" t="s">
        <v>78</v>
      </c>
      <c r="T1703" t="s">
        <v>78</v>
      </c>
      <c r="U1703" t="s">
        <v>78</v>
      </c>
      <c r="V1703" t="s">
        <v>78</v>
      </c>
      <c r="W1703" t="s">
        <v>78</v>
      </c>
      <c r="X1703">
        <v>0</v>
      </c>
      <c r="Y1703">
        <v>1</v>
      </c>
      <c r="Z1703">
        <v>1</v>
      </c>
      <c r="AA1703">
        <v>1</v>
      </c>
      <c r="AB1703">
        <v>2</v>
      </c>
      <c r="AC1703">
        <v>1</v>
      </c>
      <c r="AD1703">
        <v>2</v>
      </c>
      <c r="AE1703">
        <v>1</v>
      </c>
      <c r="AF1703">
        <v>9</v>
      </c>
      <c r="AG1703" t="s">
        <v>135</v>
      </c>
      <c r="AH1703">
        <v>4</v>
      </c>
      <c r="AI1703">
        <v>0</v>
      </c>
      <c r="AJ1703">
        <v>20</v>
      </c>
      <c r="AK1703">
        <v>20</v>
      </c>
      <c r="AL1703">
        <v>3</v>
      </c>
      <c r="AM1703">
        <v>0</v>
      </c>
      <c r="AN1703">
        <v>30</v>
      </c>
      <c r="AO1703">
        <v>30</v>
      </c>
      <c r="AP1703">
        <v>2</v>
      </c>
      <c r="AQ1703">
        <f t="shared" si="683"/>
        <v>1</v>
      </c>
      <c r="AR1703">
        <v>0</v>
      </c>
      <c r="AS1703">
        <v>60</v>
      </c>
      <c r="AT1703" s="6">
        <f t="shared" si="660"/>
        <v>640</v>
      </c>
      <c r="AU1703" s="6">
        <f t="shared" si="661"/>
        <v>677.04000000000008</v>
      </c>
      <c r="AV1703" s="6">
        <f t="shared" si="662"/>
        <v>360</v>
      </c>
      <c r="AW1703" s="6">
        <f t="shared" si="663"/>
        <v>380.83500000000004</v>
      </c>
      <c r="AX1703" s="6">
        <f t="shared" si="664"/>
        <v>396</v>
      </c>
      <c r="AY1703" s="6">
        <f t="shared" si="665"/>
        <v>418.91850000000005</v>
      </c>
      <c r="AZ1703" s="6">
        <f t="shared" si="666"/>
        <v>1396</v>
      </c>
      <c r="BA1703" s="6">
        <f t="shared" si="667"/>
        <v>1476.7935</v>
      </c>
      <c r="BB1703" s="6">
        <v>6</v>
      </c>
      <c r="BC1703" s="6">
        <v>0</v>
      </c>
      <c r="BD1703" s="6" t="s">
        <v>136</v>
      </c>
      <c r="BE1703" s="6">
        <v>6</v>
      </c>
      <c r="BF1703" s="6">
        <v>0</v>
      </c>
      <c r="BG1703" s="6" t="s">
        <v>136</v>
      </c>
      <c r="BH1703" s="6">
        <f t="shared" si="668"/>
        <v>1</v>
      </c>
      <c r="BI1703" s="6">
        <f t="shared" si="669"/>
        <v>9</v>
      </c>
      <c r="BJ1703" s="6">
        <f t="shared" si="670"/>
        <v>4</v>
      </c>
      <c r="BK1703" s="6">
        <f t="shared" si="671"/>
        <v>80</v>
      </c>
      <c r="BL1703" s="6">
        <f t="shared" si="672"/>
        <v>3</v>
      </c>
      <c r="BM1703" s="6">
        <f t="shared" si="673"/>
        <v>90</v>
      </c>
      <c r="BN1703" s="6">
        <f t="shared" si="674"/>
        <v>2</v>
      </c>
      <c r="BO1703" s="6">
        <f t="shared" si="675"/>
        <v>120</v>
      </c>
      <c r="BP1703" s="6">
        <f t="shared" si="676"/>
        <v>5</v>
      </c>
      <c r="BQ1703" s="6">
        <f t="shared" si="677"/>
        <v>210</v>
      </c>
      <c r="BR1703" s="6">
        <f t="shared" si="678"/>
        <v>170</v>
      </c>
      <c r="BS1703" s="6">
        <f t="shared" si="679"/>
        <v>290</v>
      </c>
      <c r="BT1703" s="12" t="str">
        <f t="shared" si="659"/>
        <v>Moderate</v>
      </c>
      <c r="BU1703">
        <f t="shared" si="680"/>
        <v>360</v>
      </c>
      <c r="BV1703">
        <f t="shared" si="681"/>
        <v>360</v>
      </c>
      <c r="BW1703">
        <v>20.309999999999999</v>
      </c>
      <c r="BX1703">
        <v>0</v>
      </c>
      <c r="BY1703">
        <v>37.65</v>
      </c>
      <c r="BZ1703">
        <v>0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1</v>
      </c>
      <c r="CG1703">
        <v>1</v>
      </c>
      <c r="CH1703">
        <v>2</v>
      </c>
      <c r="CI1703">
        <v>2</v>
      </c>
      <c r="CJ1703">
        <v>2</v>
      </c>
      <c r="CK1703">
        <v>2</v>
      </c>
      <c r="CL1703">
        <v>2</v>
      </c>
      <c r="CM1703">
        <v>2</v>
      </c>
      <c r="CN1703">
        <v>2</v>
      </c>
      <c r="CO1703">
        <v>1</v>
      </c>
      <c r="CP1703">
        <v>1</v>
      </c>
      <c r="CQ1703">
        <v>24</v>
      </c>
      <c r="CR1703" t="s">
        <v>2144</v>
      </c>
      <c r="CS1703">
        <v>3.0480335338271289</v>
      </c>
      <c r="CT1703">
        <v>0.83728100749110357</v>
      </c>
      <c r="CU1703">
        <v>0.1961141232233177</v>
      </c>
    </row>
    <row r="1704" spans="1:99" x14ac:dyDescent="0.25">
      <c r="A1704" t="s">
        <v>2156</v>
      </c>
      <c r="B1704">
        <v>145</v>
      </c>
      <c r="C1704" t="s">
        <v>67</v>
      </c>
      <c r="D1704" t="s">
        <v>90</v>
      </c>
      <c r="E1704">
        <v>70.416666666666671</v>
      </c>
      <c r="F1704" t="s">
        <v>132</v>
      </c>
      <c r="G1704" t="s">
        <v>70</v>
      </c>
      <c r="H1704">
        <v>148.5</v>
      </c>
      <c r="I1704">
        <v>49.9</v>
      </c>
      <c r="J1704">
        <v>22.628076500130369</v>
      </c>
      <c r="K1704">
        <v>21.25</v>
      </c>
      <c r="L1704" t="s">
        <v>71</v>
      </c>
      <c r="M1704" t="s">
        <v>114</v>
      </c>
      <c r="N1704">
        <v>12</v>
      </c>
      <c r="O1704" t="s">
        <v>285</v>
      </c>
      <c r="P1704" t="s">
        <v>74</v>
      </c>
      <c r="Q1704" t="s">
        <v>2157</v>
      </c>
      <c r="R1704">
        <v>2</v>
      </c>
      <c r="S1704" t="s">
        <v>2158</v>
      </c>
      <c r="T1704" t="s">
        <v>74</v>
      </c>
      <c r="U1704" t="s">
        <v>2159</v>
      </c>
      <c r="V1704" t="s">
        <v>78</v>
      </c>
      <c r="W1704" t="s">
        <v>78</v>
      </c>
      <c r="X1704">
        <v>0</v>
      </c>
      <c r="Y1704">
        <v>1</v>
      </c>
      <c r="Z1704">
        <v>1</v>
      </c>
      <c r="AA1704">
        <v>1</v>
      </c>
      <c r="AB1704">
        <v>1</v>
      </c>
      <c r="AC1704">
        <v>2</v>
      </c>
      <c r="AD1704">
        <v>2</v>
      </c>
      <c r="AE1704">
        <v>1</v>
      </c>
      <c r="AF1704">
        <v>9</v>
      </c>
      <c r="AG1704" t="s">
        <v>135</v>
      </c>
      <c r="AH1704">
        <v>6</v>
      </c>
      <c r="AI1704">
        <v>0</v>
      </c>
      <c r="AJ1704">
        <v>25</v>
      </c>
      <c r="AK1704">
        <v>25</v>
      </c>
      <c r="AL1704">
        <v>7</v>
      </c>
      <c r="AM1704">
        <v>6</v>
      </c>
      <c r="AN1704">
        <v>0</v>
      </c>
      <c r="AO1704">
        <v>360</v>
      </c>
      <c r="AP1704">
        <v>0</v>
      </c>
      <c r="AQ1704">
        <f t="shared" si="683"/>
        <v>0</v>
      </c>
      <c r="AR1704">
        <v>0</v>
      </c>
      <c r="AS1704">
        <v>0</v>
      </c>
      <c r="AT1704" s="6">
        <f t="shared" si="660"/>
        <v>1200</v>
      </c>
      <c r="AU1704" s="6">
        <f t="shared" si="661"/>
        <v>1047.9000000000001</v>
      </c>
      <c r="AV1704" s="6">
        <f t="shared" si="662"/>
        <v>10080</v>
      </c>
      <c r="AW1704" s="6">
        <f t="shared" si="663"/>
        <v>8802.36</v>
      </c>
      <c r="AX1704" s="6">
        <f t="shared" si="664"/>
        <v>0</v>
      </c>
      <c r="AY1704" s="6">
        <f t="shared" si="665"/>
        <v>0</v>
      </c>
      <c r="AZ1704" s="6">
        <f t="shared" si="666"/>
        <v>11280</v>
      </c>
      <c r="BA1704" s="6">
        <f t="shared" si="667"/>
        <v>9850.26</v>
      </c>
      <c r="BB1704" s="6">
        <v>5</v>
      </c>
      <c r="BC1704" s="6">
        <v>0</v>
      </c>
      <c r="BD1704" s="6" t="s">
        <v>80</v>
      </c>
      <c r="BE1704" s="6">
        <v>5</v>
      </c>
      <c r="BF1704" s="6">
        <v>0</v>
      </c>
      <c r="BG1704" s="6" t="s">
        <v>80</v>
      </c>
      <c r="BH1704" s="6">
        <f t="shared" si="668"/>
        <v>6</v>
      </c>
      <c r="BI1704" s="6">
        <f t="shared" si="669"/>
        <v>13</v>
      </c>
      <c r="BJ1704" s="6">
        <f t="shared" si="670"/>
        <v>6</v>
      </c>
      <c r="BK1704" s="6">
        <f t="shared" si="671"/>
        <v>150</v>
      </c>
      <c r="BL1704" s="6">
        <f t="shared" si="672"/>
        <v>7</v>
      </c>
      <c r="BM1704" s="6">
        <f t="shared" si="673"/>
        <v>2520</v>
      </c>
      <c r="BN1704" s="6">
        <f t="shared" si="674"/>
        <v>0</v>
      </c>
      <c r="BO1704" s="6">
        <f t="shared" si="675"/>
        <v>0</v>
      </c>
      <c r="BP1704" s="6">
        <f t="shared" si="676"/>
        <v>7</v>
      </c>
      <c r="BQ1704" s="6">
        <f t="shared" si="677"/>
        <v>2520</v>
      </c>
      <c r="BR1704" s="6">
        <f t="shared" si="678"/>
        <v>2670</v>
      </c>
      <c r="BS1704" s="6">
        <f t="shared" si="679"/>
        <v>2670</v>
      </c>
      <c r="BT1704" s="12" t="str">
        <f t="shared" si="659"/>
        <v>High</v>
      </c>
      <c r="BU1704">
        <f t="shared" si="680"/>
        <v>300</v>
      </c>
      <c r="BV1704">
        <f t="shared" si="681"/>
        <v>300</v>
      </c>
      <c r="BW1704">
        <v>28.31</v>
      </c>
      <c r="BX1704">
        <v>0</v>
      </c>
      <c r="BY1704">
        <v>129.84</v>
      </c>
      <c r="BZ1704">
        <v>2</v>
      </c>
      <c r="CA1704">
        <v>2</v>
      </c>
      <c r="CB1704">
        <v>2</v>
      </c>
      <c r="CC1704">
        <v>1</v>
      </c>
      <c r="CD1704">
        <v>1</v>
      </c>
      <c r="CE1704">
        <v>1</v>
      </c>
      <c r="CF1704">
        <v>1</v>
      </c>
      <c r="CG1704">
        <v>2</v>
      </c>
      <c r="CH1704">
        <v>2</v>
      </c>
      <c r="CI1704">
        <v>2</v>
      </c>
      <c r="CJ1704">
        <v>2</v>
      </c>
      <c r="CK1704">
        <v>2</v>
      </c>
      <c r="CL1704">
        <v>2</v>
      </c>
      <c r="CM1704">
        <v>2</v>
      </c>
      <c r="CN1704">
        <v>1</v>
      </c>
      <c r="CO1704">
        <v>1</v>
      </c>
      <c r="CP1704">
        <v>0</v>
      </c>
      <c r="CQ1704">
        <v>21</v>
      </c>
      <c r="CR1704" t="s">
        <v>2160</v>
      </c>
      <c r="CS1704">
        <v>17.906337502433448</v>
      </c>
      <c r="CT1704">
        <v>3.8786372583718789</v>
      </c>
      <c r="CU1704">
        <v>0.42772688016821558</v>
      </c>
    </row>
    <row r="1705" spans="1:99" x14ac:dyDescent="0.25">
      <c r="A1705" t="s">
        <v>2161</v>
      </c>
      <c r="B1705">
        <v>145</v>
      </c>
      <c r="C1705" t="s">
        <v>67</v>
      </c>
      <c r="D1705" t="s">
        <v>90</v>
      </c>
      <c r="E1705">
        <v>70.416666666666671</v>
      </c>
      <c r="F1705" t="s">
        <v>132</v>
      </c>
      <c r="G1705" t="s">
        <v>70</v>
      </c>
      <c r="H1705">
        <v>148.5</v>
      </c>
      <c r="I1705">
        <v>49.9</v>
      </c>
      <c r="J1705">
        <v>22.628076500130369</v>
      </c>
      <c r="K1705">
        <v>21.25</v>
      </c>
      <c r="L1705" t="s">
        <v>71</v>
      </c>
      <c r="M1705" t="s">
        <v>114</v>
      </c>
      <c r="N1705">
        <v>12</v>
      </c>
      <c r="O1705" t="s">
        <v>285</v>
      </c>
      <c r="P1705" t="s">
        <v>74</v>
      </c>
      <c r="Q1705" t="s">
        <v>2157</v>
      </c>
      <c r="R1705">
        <v>2</v>
      </c>
      <c r="S1705" t="s">
        <v>2158</v>
      </c>
      <c r="T1705" t="s">
        <v>74</v>
      </c>
      <c r="U1705" t="s">
        <v>2159</v>
      </c>
      <c r="V1705" t="s">
        <v>78</v>
      </c>
      <c r="W1705" t="s">
        <v>78</v>
      </c>
      <c r="X1705">
        <v>0</v>
      </c>
      <c r="Y1705">
        <v>1</v>
      </c>
      <c r="Z1705">
        <v>1</v>
      </c>
      <c r="AA1705">
        <v>1</v>
      </c>
      <c r="AB1705">
        <v>1</v>
      </c>
      <c r="AC1705">
        <v>2</v>
      </c>
      <c r="AD1705">
        <v>2</v>
      </c>
      <c r="AE1705">
        <v>1</v>
      </c>
      <c r="AF1705">
        <v>9</v>
      </c>
      <c r="AG1705" t="s">
        <v>135</v>
      </c>
      <c r="AH1705">
        <v>6</v>
      </c>
      <c r="AI1705">
        <v>0</v>
      </c>
      <c r="AJ1705">
        <v>25</v>
      </c>
      <c r="AK1705">
        <v>25</v>
      </c>
      <c r="AL1705">
        <v>7</v>
      </c>
      <c r="AM1705">
        <v>6</v>
      </c>
      <c r="AN1705">
        <v>0</v>
      </c>
      <c r="AO1705">
        <v>360</v>
      </c>
      <c r="AP1705">
        <v>0</v>
      </c>
      <c r="AQ1705">
        <f t="shared" si="683"/>
        <v>0</v>
      </c>
      <c r="AR1705">
        <v>0</v>
      </c>
      <c r="AS1705">
        <v>0</v>
      </c>
      <c r="AT1705" s="6">
        <f t="shared" si="660"/>
        <v>1200</v>
      </c>
      <c r="AU1705" s="6">
        <f t="shared" si="661"/>
        <v>1047.9000000000001</v>
      </c>
      <c r="AV1705" s="6">
        <f t="shared" si="662"/>
        <v>10080</v>
      </c>
      <c r="AW1705" s="6">
        <f t="shared" si="663"/>
        <v>8802.36</v>
      </c>
      <c r="AX1705" s="6">
        <f t="shared" si="664"/>
        <v>0</v>
      </c>
      <c r="AY1705" s="6">
        <f t="shared" si="665"/>
        <v>0</v>
      </c>
      <c r="AZ1705" s="6">
        <f t="shared" si="666"/>
        <v>11280</v>
      </c>
      <c r="BA1705" s="6">
        <f t="shared" si="667"/>
        <v>9850.26</v>
      </c>
      <c r="BB1705" s="6">
        <v>5</v>
      </c>
      <c r="BC1705" s="6">
        <v>0</v>
      </c>
      <c r="BD1705" s="6" t="s">
        <v>80</v>
      </c>
      <c r="BE1705" s="6">
        <v>5</v>
      </c>
      <c r="BF1705" s="6">
        <v>0</v>
      </c>
      <c r="BG1705" s="6" t="s">
        <v>80</v>
      </c>
      <c r="BH1705" s="6">
        <f t="shared" si="668"/>
        <v>6</v>
      </c>
      <c r="BI1705" s="6">
        <f t="shared" si="669"/>
        <v>13</v>
      </c>
      <c r="BJ1705" s="6">
        <f t="shared" si="670"/>
        <v>6</v>
      </c>
      <c r="BK1705" s="6">
        <f t="shared" si="671"/>
        <v>150</v>
      </c>
      <c r="BL1705" s="6">
        <f t="shared" si="672"/>
        <v>7</v>
      </c>
      <c r="BM1705" s="6">
        <f t="shared" si="673"/>
        <v>2520</v>
      </c>
      <c r="BN1705" s="6">
        <f t="shared" si="674"/>
        <v>0</v>
      </c>
      <c r="BO1705" s="6">
        <f t="shared" si="675"/>
        <v>0</v>
      </c>
      <c r="BP1705" s="6">
        <f t="shared" si="676"/>
        <v>7</v>
      </c>
      <c r="BQ1705" s="6">
        <f t="shared" si="677"/>
        <v>2520</v>
      </c>
      <c r="BR1705" s="6">
        <f t="shared" si="678"/>
        <v>2670</v>
      </c>
      <c r="BS1705" s="6">
        <f t="shared" si="679"/>
        <v>2670</v>
      </c>
      <c r="BT1705" s="12" t="str">
        <f t="shared" si="659"/>
        <v>High</v>
      </c>
      <c r="BU1705">
        <f t="shared" si="680"/>
        <v>300</v>
      </c>
      <c r="BV1705">
        <f t="shared" si="681"/>
        <v>300</v>
      </c>
      <c r="BW1705">
        <v>28.31</v>
      </c>
      <c r="BX1705">
        <v>0</v>
      </c>
      <c r="BY1705">
        <v>129.84</v>
      </c>
      <c r="BZ1705">
        <v>2</v>
      </c>
      <c r="CA1705">
        <v>2</v>
      </c>
      <c r="CB1705">
        <v>2</v>
      </c>
      <c r="CC1705">
        <v>1</v>
      </c>
      <c r="CD1705">
        <v>1</v>
      </c>
      <c r="CE1705">
        <v>1</v>
      </c>
      <c r="CF1705">
        <v>1</v>
      </c>
      <c r="CG1705">
        <v>2</v>
      </c>
      <c r="CH1705">
        <v>2</v>
      </c>
      <c r="CI1705">
        <v>2</v>
      </c>
      <c r="CJ1705">
        <v>2</v>
      </c>
      <c r="CK1705">
        <v>2</v>
      </c>
      <c r="CL1705">
        <v>2</v>
      </c>
      <c r="CM1705">
        <v>2</v>
      </c>
      <c r="CN1705">
        <v>1</v>
      </c>
      <c r="CO1705">
        <v>1</v>
      </c>
      <c r="CP1705">
        <v>0</v>
      </c>
      <c r="CQ1705">
        <v>21</v>
      </c>
      <c r="CR1705" t="s">
        <v>2160</v>
      </c>
      <c r="CS1705">
        <v>16.409381318642179</v>
      </c>
      <c r="CT1705">
        <v>3.6446894091551201</v>
      </c>
      <c r="CU1705">
        <v>0.37218840877239501</v>
      </c>
    </row>
    <row r="1706" spans="1:99" x14ac:dyDescent="0.25">
      <c r="A1706" t="s">
        <v>2162</v>
      </c>
      <c r="B1706">
        <v>145</v>
      </c>
      <c r="C1706" t="s">
        <v>67</v>
      </c>
      <c r="D1706" t="s">
        <v>90</v>
      </c>
      <c r="E1706">
        <v>70.416666666666671</v>
      </c>
      <c r="F1706" t="s">
        <v>132</v>
      </c>
      <c r="G1706" t="s">
        <v>70</v>
      </c>
      <c r="H1706">
        <v>148.5</v>
      </c>
      <c r="I1706">
        <v>49.9</v>
      </c>
      <c r="J1706">
        <v>22.628076500130369</v>
      </c>
      <c r="K1706">
        <v>21.25</v>
      </c>
      <c r="L1706" t="s">
        <v>71</v>
      </c>
      <c r="M1706" t="s">
        <v>114</v>
      </c>
      <c r="N1706">
        <v>12</v>
      </c>
      <c r="O1706" t="s">
        <v>285</v>
      </c>
      <c r="P1706" t="s">
        <v>74</v>
      </c>
      <c r="Q1706" t="s">
        <v>2157</v>
      </c>
      <c r="R1706">
        <v>2</v>
      </c>
      <c r="S1706" t="s">
        <v>2158</v>
      </c>
      <c r="T1706" t="s">
        <v>74</v>
      </c>
      <c r="U1706" t="s">
        <v>2159</v>
      </c>
      <c r="V1706" t="s">
        <v>78</v>
      </c>
      <c r="W1706" t="s">
        <v>78</v>
      </c>
      <c r="X1706">
        <v>0</v>
      </c>
      <c r="Y1706">
        <v>1</v>
      </c>
      <c r="Z1706">
        <v>1</v>
      </c>
      <c r="AA1706">
        <v>1</v>
      </c>
      <c r="AB1706">
        <v>1</v>
      </c>
      <c r="AC1706">
        <v>2</v>
      </c>
      <c r="AD1706">
        <v>2</v>
      </c>
      <c r="AE1706">
        <v>1</v>
      </c>
      <c r="AF1706">
        <v>9</v>
      </c>
      <c r="AG1706" t="s">
        <v>135</v>
      </c>
      <c r="AH1706">
        <v>6</v>
      </c>
      <c r="AI1706">
        <v>0</v>
      </c>
      <c r="AJ1706">
        <v>25</v>
      </c>
      <c r="AK1706">
        <v>25</v>
      </c>
      <c r="AL1706">
        <v>7</v>
      </c>
      <c r="AM1706">
        <v>6</v>
      </c>
      <c r="AN1706">
        <v>0</v>
      </c>
      <c r="AO1706">
        <v>360</v>
      </c>
      <c r="AP1706">
        <v>0</v>
      </c>
      <c r="AQ1706">
        <f t="shared" si="683"/>
        <v>0</v>
      </c>
      <c r="AR1706">
        <v>0</v>
      </c>
      <c r="AS1706">
        <v>0</v>
      </c>
      <c r="AT1706" s="6">
        <f t="shared" si="660"/>
        <v>1200</v>
      </c>
      <c r="AU1706" s="6">
        <f t="shared" si="661"/>
        <v>1047.9000000000001</v>
      </c>
      <c r="AV1706" s="6">
        <f t="shared" si="662"/>
        <v>10080</v>
      </c>
      <c r="AW1706" s="6">
        <f t="shared" si="663"/>
        <v>8802.36</v>
      </c>
      <c r="AX1706" s="6">
        <f t="shared" si="664"/>
        <v>0</v>
      </c>
      <c r="AY1706" s="6">
        <f t="shared" si="665"/>
        <v>0</v>
      </c>
      <c r="AZ1706" s="6">
        <f t="shared" si="666"/>
        <v>11280</v>
      </c>
      <c r="BA1706" s="6">
        <f t="shared" si="667"/>
        <v>9850.26</v>
      </c>
      <c r="BB1706" s="6">
        <v>5</v>
      </c>
      <c r="BC1706" s="6">
        <v>0</v>
      </c>
      <c r="BD1706" s="6" t="s">
        <v>80</v>
      </c>
      <c r="BE1706" s="6">
        <v>5</v>
      </c>
      <c r="BF1706" s="6">
        <v>0</v>
      </c>
      <c r="BG1706" s="6" t="s">
        <v>80</v>
      </c>
      <c r="BH1706" s="6">
        <f t="shared" si="668"/>
        <v>6</v>
      </c>
      <c r="BI1706" s="6">
        <f t="shared" si="669"/>
        <v>13</v>
      </c>
      <c r="BJ1706" s="6">
        <f t="shared" si="670"/>
        <v>6</v>
      </c>
      <c r="BK1706" s="6">
        <f t="shared" si="671"/>
        <v>150</v>
      </c>
      <c r="BL1706" s="6">
        <f t="shared" si="672"/>
        <v>7</v>
      </c>
      <c r="BM1706" s="6">
        <f t="shared" si="673"/>
        <v>2520</v>
      </c>
      <c r="BN1706" s="6">
        <f t="shared" si="674"/>
        <v>0</v>
      </c>
      <c r="BO1706" s="6">
        <f t="shared" si="675"/>
        <v>0</v>
      </c>
      <c r="BP1706" s="6">
        <f t="shared" si="676"/>
        <v>7</v>
      </c>
      <c r="BQ1706" s="6">
        <f t="shared" si="677"/>
        <v>2520</v>
      </c>
      <c r="BR1706" s="6">
        <f t="shared" si="678"/>
        <v>2670</v>
      </c>
      <c r="BS1706" s="6">
        <f t="shared" si="679"/>
        <v>2670</v>
      </c>
      <c r="BT1706" s="12" t="str">
        <f t="shared" si="659"/>
        <v>High</v>
      </c>
      <c r="BU1706">
        <f t="shared" si="680"/>
        <v>300</v>
      </c>
      <c r="BV1706">
        <f t="shared" si="681"/>
        <v>300</v>
      </c>
      <c r="BW1706">
        <v>28.31</v>
      </c>
      <c r="BX1706">
        <v>0</v>
      </c>
      <c r="BY1706">
        <v>129.84</v>
      </c>
      <c r="BZ1706">
        <v>2</v>
      </c>
      <c r="CA1706">
        <v>2</v>
      </c>
      <c r="CB1706">
        <v>2</v>
      </c>
      <c r="CC1706">
        <v>1</v>
      </c>
      <c r="CD1706">
        <v>1</v>
      </c>
      <c r="CE1706">
        <v>1</v>
      </c>
      <c r="CF1706">
        <v>1</v>
      </c>
      <c r="CG1706">
        <v>2</v>
      </c>
      <c r="CH1706">
        <v>2</v>
      </c>
      <c r="CI1706">
        <v>2</v>
      </c>
      <c r="CJ1706">
        <v>2</v>
      </c>
      <c r="CK1706">
        <v>2</v>
      </c>
      <c r="CL1706">
        <v>2</v>
      </c>
      <c r="CM1706">
        <v>2</v>
      </c>
      <c r="CN1706">
        <v>1</v>
      </c>
      <c r="CO1706">
        <v>1</v>
      </c>
      <c r="CP1706">
        <v>0</v>
      </c>
      <c r="CQ1706">
        <v>21</v>
      </c>
      <c r="CR1706" t="s">
        <v>2160</v>
      </c>
      <c r="CS1706">
        <v>19.937355243804792</v>
      </c>
      <c r="CT1706">
        <v>3.624784804306203</v>
      </c>
      <c r="CU1706">
        <v>0.31897431053509667</v>
      </c>
    </row>
    <row r="1707" spans="1:99" x14ac:dyDescent="0.25">
      <c r="A1707" t="s">
        <v>2163</v>
      </c>
      <c r="B1707">
        <v>145</v>
      </c>
      <c r="C1707" t="s">
        <v>67</v>
      </c>
      <c r="D1707" t="s">
        <v>68</v>
      </c>
      <c r="E1707">
        <v>70.416666666666671</v>
      </c>
      <c r="F1707" t="s">
        <v>132</v>
      </c>
      <c r="G1707" t="s">
        <v>70</v>
      </c>
      <c r="H1707">
        <v>148.5</v>
      </c>
      <c r="I1707">
        <v>49.9</v>
      </c>
      <c r="J1707">
        <v>22.628076500130369</v>
      </c>
      <c r="K1707">
        <v>21.25</v>
      </c>
      <c r="L1707" t="s">
        <v>71</v>
      </c>
      <c r="M1707" t="s">
        <v>114</v>
      </c>
      <c r="N1707">
        <v>12</v>
      </c>
      <c r="O1707" t="s">
        <v>285</v>
      </c>
      <c r="P1707" t="s">
        <v>74</v>
      </c>
      <c r="Q1707" t="s">
        <v>2157</v>
      </c>
      <c r="R1707">
        <v>2</v>
      </c>
      <c r="S1707" t="s">
        <v>2158</v>
      </c>
      <c r="T1707" t="s">
        <v>74</v>
      </c>
      <c r="U1707" t="s">
        <v>2159</v>
      </c>
      <c r="V1707" t="s">
        <v>78</v>
      </c>
      <c r="W1707" t="s">
        <v>78</v>
      </c>
      <c r="X1707">
        <v>0</v>
      </c>
      <c r="Y1707">
        <v>1</v>
      </c>
      <c r="Z1707">
        <v>1</v>
      </c>
      <c r="AA1707">
        <v>1</v>
      </c>
      <c r="AB1707">
        <v>1</v>
      </c>
      <c r="AC1707">
        <v>2</v>
      </c>
      <c r="AD1707">
        <v>2</v>
      </c>
      <c r="AE1707">
        <v>1</v>
      </c>
      <c r="AF1707">
        <v>9</v>
      </c>
      <c r="AG1707" t="s">
        <v>135</v>
      </c>
      <c r="AH1707">
        <v>6</v>
      </c>
      <c r="AI1707">
        <v>0</v>
      </c>
      <c r="AJ1707">
        <v>25</v>
      </c>
      <c r="AK1707">
        <v>25</v>
      </c>
      <c r="AL1707">
        <v>7</v>
      </c>
      <c r="AM1707">
        <v>6</v>
      </c>
      <c r="AN1707">
        <v>0</v>
      </c>
      <c r="AO1707">
        <v>360</v>
      </c>
      <c r="AP1707">
        <v>0</v>
      </c>
      <c r="AQ1707">
        <f t="shared" si="683"/>
        <v>0</v>
      </c>
      <c r="AR1707">
        <v>0</v>
      </c>
      <c r="AS1707">
        <v>0</v>
      </c>
      <c r="AT1707" s="6">
        <f t="shared" si="660"/>
        <v>1200</v>
      </c>
      <c r="AU1707" s="6">
        <f t="shared" si="661"/>
        <v>1047.9000000000001</v>
      </c>
      <c r="AV1707" s="6">
        <f t="shared" si="662"/>
        <v>10080</v>
      </c>
      <c r="AW1707" s="6">
        <f t="shared" si="663"/>
        <v>8802.36</v>
      </c>
      <c r="AX1707" s="6">
        <f t="shared" si="664"/>
        <v>0</v>
      </c>
      <c r="AY1707" s="6">
        <f t="shared" si="665"/>
        <v>0</v>
      </c>
      <c r="AZ1707" s="6">
        <f t="shared" si="666"/>
        <v>11280</v>
      </c>
      <c r="BA1707" s="6">
        <f t="shared" si="667"/>
        <v>9850.26</v>
      </c>
      <c r="BB1707" s="6">
        <v>5</v>
      </c>
      <c r="BC1707" s="6">
        <v>0</v>
      </c>
      <c r="BD1707" s="6" t="s">
        <v>80</v>
      </c>
      <c r="BE1707" s="6">
        <v>5</v>
      </c>
      <c r="BF1707" s="6">
        <v>0</v>
      </c>
      <c r="BG1707" s="6" t="s">
        <v>80</v>
      </c>
      <c r="BH1707" s="6">
        <f t="shared" si="668"/>
        <v>6</v>
      </c>
      <c r="BI1707" s="6">
        <f t="shared" si="669"/>
        <v>13</v>
      </c>
      <c r="BJ1707" s="6">
        <f t="shared" si="670"/>
        <v>6</v>
      </c>
      <c r="BK1707" s="6">
        <f t="shared" si="671"/>
        <v>150</v>
      </c>
      <c r="BL1707" s="6">
        <f t="shared" si="672"/>
        <v>7</v>
      </c>
      <c r="BM1707" s="6">
        <f t="shared" si="673"/>
        <v>2520</v>
      </c>
      <c r="BN1707" s="6">
        <f t="shared" si="674"/>
        <v>0</v>
      </c>
      <c r="BO1707" s="6">
        <f t="shared" si="675"/>
        <v>0</v>
      </c>
      <c r="BP1707" s="6">
        <f t="shared" si="676"/>
        <v>7</v>
      </c>
      <c r="BQ1707" s="6">
        <f t="shared" si="677"/>
        <v>2520</v>
      </c>
      <c r="BR1707" s="6">
        <f t="shared" si="678"/>
        <v>2670</v>
      </c>
      <c r="BS1707" s="6">
        <f t="shared" si="679"/>
        <v>2670</v>
      </c>
      <c r="BT1707" s="12" t="str">
        <f t="shared" si="659"/>
        <v>High</v>
      </c>
      <c r="BU1707">
        <f t="shared" si="680"/>
        <v>300</v>
      </c>
      <c r="BV1707">
        <f t="shared" si="681"/>
        <v>300</v>
      </c>
      <c r="BW1707">
        <v>28.31</v>
      </c>
      <c r="BX1707">
        <v>0</v>
      </c>
      <c r="BY1707">
        <v>129.84</v>
      </c>
      <c r="BZ1707">
        <v>2</v>
      </c>
      <c r="CA1707">
        <v>2</v>
      </c>
      <c r="CB1707">
        <v>2</v>
      </c>
      <c r="CC1707">
        <v>1</v>
      </c>
      <c r="CD1707">
        <v>1</v>
      </c>
      <c r="CE1707">
        <v>1</v>
      </c>
      <c r="CF1707">
        <v>1</v>
      </c>
      <c r="CG1707">
        <v>2</v>
      </c>
      <c r="CH1707">
        <v>2</v>
      </c>
      <c r="CI1707">
        <v>2</v>
      </c>
      <c r="CJ1707">
        <v>2</v>
      </c>
      <c r="CK1707">
        <v>2</v>
      </c>
      <c r="CL1707">
        <v>2</v>
      </c>
      <c r="CM1707">
        <v>2</v>
      </c>
      <c r="CN1707">
        <v>1</v>
      </c>
      <c r="CO1707">
        <v>1</v>
      </c>
      <c r="CP1707">
        <v>0</v>
      </c>
      <c r="CQ1707">
        <v>21</v>
      </c>
      <c r="CR1707" t="s">
        <v>2160</v>
      </c>
      <c r="CS1707">
        <v>1.695105294836142</v>
      </c>
      <c r="CT1707">
        <v>1.257488102252611</v>
      </c>
      <c r="CU1707">
        <v>0.35715177960459338</v>
      </c>
    </row>
    <row r="1708" spans="1:99" x14ac:dyDescent="0.25">
      <c r="A1708" t="s">
        <v>2164</v>
      </c>
      <c r="B1708">
        <v>145</v>
      </c>
      <c r="C1708" t="s">
        <v>67</v>
      </c>
      <c r="D1708" t="s">
        <v>68</v>
      </c>
      <c r="E1708">
        <v>70.416666666666671</v>
      </c>
      <c r="F1708" t="s">
        <v>132</v>
      </c>
      <c r="G1708" t="s">
        <v>70</v>
      </c>
      <c r="H1708">
        <v>148.5</v>
      </c>
      <c r="I1708">
        <v>49.9</v>
      </c>
      <c r="J1708">
        <v>22.628076500130369</v>
      </c>
      <c r="K1708">
        <v>21.25</v>
      </c>
      <c r="L1708" t="s">
        <v>71</v>
      </c>
      <c r="M1708" t="s">
        <v>114</v>
      </c>
      <c r="N1708">
        <v>12</v>
      </c>
      <c r="O1708" t="s">
        <v>285</v>
      </c>
      <c r="P1708" t="s">
        <v>74</v>
      </c>
      <c r="Q1708" t="s">
        <v>2157</v>
      </c>
      <c r="R1708">
        <v>2</v>
      </c>
      <c r="S1708" t="s">
        <v>2158</v>
      </c>
      <c r="T1708" t="s">
        <v>74</v>
      </c>
      <c r="U1708" t="s">
        <v>2159</v>
      </c>
      <c r="V1708" t="s">
        <v>78</v>
      </c>
      <c r="W1708" t="s">
        <v>78</v>
      </c>
      <c r="X1708">
        <v>0</v>
      </c>
      <c r="Y1708">
        <v>1</v>
      </c>
      <c r="Z1708">
        <v>1</v>
      </c>
      <c r="AA1708">
        <v>1</v>
      </c>
      <c r="AB1708">
        <v>1</v>
      </c>
      <c r="AC1708">
        <v>2</v>
      </c>
      <c r="AD1708">
        <v>2</v>
      </c>
      <c r="AE1708">
        <v>1</v>
      </c>
      <c r="AF1708">
        <v>9</v>
      </c>
      <c r="AG1708" t="s">
        <v>135</v>
      </c>
      <c r="AH1708">
        <v>6</v>
      </c>
      <c r="AI1708">
        <v>0</v>
      </c>
      <c r="AJ1708">
        <v>25</v>
      </c>
      <c r="AK1708">
        <v>25</v>
      </c>
      <c r="AL1708">
        <v>7</v>
      </c>
      <c r="AM1708">
        <v>6</v>
      </c>
      <c r="AN1708">
        <v>0</v>
      </c>
      <c r="AO1708">
        <v>360</v>
      </c>
      <c r="AP1708">
        <v>0</v>
      </c>
      <c r="AQ1708">
        <f t="shared" si="683"/>
        <v>0</v>
      </c>
      <c r="AR1708">
        <v>0</v>
      </c>
      <c r="AS1708">
        <v>0</v>
      </c>
      <c r="AT1708" s="6">
        <f t="shared" si="660"/>
        <v>1200</v>
      </c>
      <c r="AU1708" s="6">
        <f t="shared" si="661"/>
        <v>1047.9000000000001</v>
      </c>
      <c r="AV1708" s="6">
        <f t="shared" si="662"/>
        <v>10080</v>
      </c>
      <c r="AW1708" s="6">
        <f t="shared" si="663"/>
        <v>8802.36</v>
      </c>
      <c r="AX1708" s="6">
        <f t="shared" si="664"/>
        <v>0</v>
      </c>
      <c r="AY1708" s="6">
        <f t="shared" si="665"/>
        <v>0</v>
      </c>
      <c r="AZ1708" s="6">
        <f t="shared" si="666"/>
        <v>11280</v>
      </c>
      <c r="BA1708" s="6">
        <f t="shared" si="667"/>
        <v>9850.26</v>
      </c>
      <c r="BB1708" s="6">
        <v>5</v>
      </c>
      <c r="BC1708" s="6">
        <v>0</v>
      </c>
      <c r="BD1708" s="6" t="s">
        <v>80</v>
      </c>
      <c r="BE1708" s="6">
        <v>5</v>
      </c>
      <c r="BF1708" s="6">
        <v>0</v>
      </c>
      <c r="BG1708" s="6" t="s">
        <v>80</v>
      </c>
      <c r="BH1708" s="6">
        <f t="shared" si="668"/>
        <v>6</v>
      </c>
      <c r="BI1708" s="6">
        <f t="shared" si="669"/>
        <v>13</v>
      </c>
      <c r="BJ1708" s="6">
        <f t="shared" si="670"/>
        <v>6</v>
      </c>
      <c r="BK1708" s="6">
        <f t="shared" si="671"/>
        <v>150</v>
      </c>
      <c r="BL1708" s="6">
        <f t="shared" si="672"/>
        <v>7</v>
      </c>
      <c r="BM1708" s="6">
        <f t="shared" si="673"/>
        <v>2520</v>
      </c>
      <c r="BN1708" s="6">
        <f t="shared" si="674"/>
        <v>0</v>
      </c>
      <c r="BO1708" s="6">
        <f t="shared" si="675"/>
        <v>0</v>
      </c>
      <c r="BP1708" s="6">
        <f t="shared" si="676"/>
        <v>7</v>
      </c>
      <c r="BQ1708" s="6">
        <f t="shared" si="677"/>
        <v>2520</v>
      </c>
      <c r="BR1708" s="6">
        <f t="shared" si="678"/>
        <v>2670</v>
      </c>
      <c r="BS1708" s="6">
        <f t="shared" si="679"/>
        <v>2670</v>
      </c>
      <c r="BT1708" s="12" t="str">
        <f t="shared" si="659"/>
        <v>High</v>
      </c>
      <c r="BU1708">
        <f t="shared" si="680"/>
        <v>300</v>
      </c>
      <c r="BV1708">
        <f t="shared" si="681"/>
        <v>300</v>
      </c>
      <c r="BW1708">
        <v>28.31</v>
      </c>
      <c r="BX1708">
        <v>0</v>
      </c>
      <c r="BY1708">
        <v>129.84</v>
      </c>
      <c r="BZ1708">
        <v>2</v>
      </c>
      <c r="CA1708">
        <v>2</v>
      </c>
      <c r="CB1708">
        <v>2</v>
      </c>
      <c r="CC1708">
        <v>1</v>
      </c>
      <c r="CD1708">
        <v>1</v>
      </c>
      <c r="CE1708">
        <v>1</v>
      </c>
      <c r="CF1708">
        <v>1</v>
      </c>
      <c r="CG1708">
        <v>2</v>
      </c>
      <c r="CH1708">
        <v>2</v>
      </c>
      <c r="CI1708">
        <v>2</v>
      </c>
      <c r="CJ1708">
        <v>2</v>
      </c>
      <c r="CK1708">
        <v>2</v>
      </c>
      <c r="CL1708">
        <v>2</v>
      </c>
      <c r="CM1708">
        <v>2</v>
      </c>
      <c r="CN1708">
        <v>1</v>
      </c>
      <c r="CO1708">
        <v>1</v>
      </c>
      <c r="CP1708">
        <v>0</v>
      </c>
      <c r="CQ1708">
        <v>21</v>
      </c>
      <c r="CR1708" t="s">
        <v>2160</v>
      </c>
      <c r="CS1708">
        <v>2.1216414439302591</v>
      </c>
      <c r="CT1708">
        <v>1.037753806806573</v>
      </c>
      <c r="CU1708">
        <v>0.24162761194634619</v>
      </c>
    </row>
    <row r="1709" spans="1:99" x14ac:dyDescent="0.25">
      <c r="A1709" t="s">
        <v>2165</v>
      </c>
      <c r="B1709">
        <v>145</v>
      </c>
      <c r="C1709" t="s">
        <v>67</v>
      </c>
      <c r="D1709" t="s">
        <v>68</v>
      </c>
      <c r="E1709">
        <v>70.416666666666671</v>
      </c>
      <c r="F1709" t="s">
        <v>132</v>
      </c>
      <c r="G1709" t="s">
        <v>70</v>
      </c>
      <c r="H1709">
        <v>148.5</v>
      </c>
      <c r="I1709">
        <v>49.9</v>
      </c>
      <c r="J1709">
        <v>22.628076500130369</v>
      </c>
      <c r="K1709">
        <v>21.25</v>
      </c>
      <c r="L1709" t="s">
        <v>71</v>
      </c>
      <c r="M1709" t="s">
        <v>114</v>
      </c>
      <c r="N1709">
        <v>12</v>
      </c>
      <c r="O1709" t="s">
        <v>285</v>
      </c>
      <c r="P1709" t="s">
        <v>74</v>
      </c>
      <c r="Q1709" t="s">
        <v>2157</v>
      </c>
      <c r="R1709">
        <v>2</v>
      </c>
      <c r="S1709" t="s">
        <v>2158</v>
      </c>
      <c r="T1709" t="s">
        <v>74</v>
      </c>
      <c r="U1709" t="s">
        <v>2159</v>
      </c>
      <c r="V1709" t="s">
        <v>78</v>
      </c>
      <c r="W1709" t="s">
        <v>78</v>
      </c>
      <c r="X1709">
        <v>0</v>
      </c>
      <c r="Y1709">
        <v>1</v>
      </c>
      <c r="Z1709">
        <v>1</v>
      </c>
      <c r="AA1709">
        <v>1</v>
      </c>
      <c r="AB1709">
        <v>1</v>
      </c>
      <c r="AC1709">
        <v>2</v>
      </c>
      <c r="AD1709">
        <v>2</v>
      </c>
      <c r="AE1709">
        <v>1</v>
      </c>
      <c r="AF1709">
        <v>9</v>
      </c>
      <c r="AG1709" t="s">
        <v>135</v>
      </c>
      <c r="AH1709">
        <v>6</v>
      </c>
      <c r="AI1709">
        <v>0</v>
      </c>
      <c r="AJ1709">
        <v>25</v>
      </c>
      <c r="AK1709">
        <v>25</v>
      </c>
      <c r="AL1709">
        <v>7</v>
      </c>
      <c r="AM1709">
        <v>6</v>
      </c>
      <c r="AN1709">
        <v>0</v>
      </c>
      <c r="AO1709">
        <v>360</v>
      </c>
      <c r="AP1709">
        <v>0</v>
      </c>
      <c r="AQ1709">
        <f t="shared" si="683"/>
        <v>0</v>
      </c>
      <c r="AR1709">
        <v>0</v>
      </c>
      <c r="AS1709">
        <v>0</v>
      </c>
      <c r="AT1709" s="6">
        <f t="shared" si="660"/>
        <v>1200</v>
      </c>
      <c r="AU1709" s="6">
        <f t="shared" si="661"/>
        <v>1047.9000000000001</v>
      </c>
      <c r="AV1709" s="6">
        <f t="shared" si="662"/>
        <v>10080</v>
      </c>
      <c r="AW1709" s="6">
        <f t="shared" si="663"/>
        <v>8802.36</v>
      </c>
      <c r="AX1709" s="6">
        <f t="shared" si="664"/>
        <v>0</v>
      </c>
      <c r="AY1709" s="6">
        <f t="shared" si="665"/>
        <v>0</v>
      </c>
      <c r="AZ1709" s="6">
        <f t="shared" si="666"/>
        <v>11280</v>
      </c>
      <c r="BA1709" s="6">
        <f t="shared" si="667"/>
        <v>9850.26</v>
      </c>
      <c r="BB1709" s="6">
        <v>5</v>
      </c>
      <c r="BC1709" s="6">
        <v>0</v>
      </c>
      <c r="BD1709" s="6" t="s">
        <v>80</v>
      </c>
      <c r="BE1709" s="6">
        <v>5</v>
      </c>
      <c r="BF1709" s="6">
        <v>0</v>
      </c>
      <c r="BG1709" s="6" t="s">
        <v>80</v>
      </c>
      <c r="BH1709" s="6">
        <f t="shared" si="668"/>
        <v>6</v>
      </c>
      <c r="BI1709" s="6">
        <f t="shared" si="669"/>
        <v>13</v>
      </c>
      <c r="BJ1709" s="6">
        <f t="shared" si="670"/>
        <v>6</v>
      </c>
      <c r="BK1709" s="6">
        <f t="shared" si="671"/>
        <v>150</v>
      </c>
      <c r="BL1709" s="6">
        <f t="shared" si="672"/>
        <v>7</v>
      </c>
      <c r="BM1709" s="6">
        <f t="shared" si="673"/>
        <v>2520</v>
      </c>
      <c r="BN1709" s="6">
        <f t="shared" si="674"/>
        <v>0</v>
      </c>
      <c r="BO1709" s="6">
        <f t="shared" si="675"/>
        <v>0</v>
      </c>
      <c r="BP1709" s="6">
        <f t="shared" si="676"/>
        <v>7</v>
      </c>
      <c r="BQ1709" s="6">
        <f t="shared" si="677"/>
        <v>2520</v>
      </c>
      <c r="BR1709" s="6">
        <f t="shared" si="678"/>
        <v>2670</v>
      </c>
      <c r="BS1709" s="6">
        <f t="shared" si="679"/>
        <v>2670</v>
      </c>
      <c r="BT1709" s="12" t="str">
        <f t="shared" si="659"/>
        <v>High</v>
      </c>
      <c r="BU1709">
        <f t="shared" si="680"/>
        <v>300</v>
      </c>
      <c r="BV1709">
        <f t="shared" si="681"/>
        <v>300</v>
      </c>
      <c r="BW1709">
        <v>28.31</v>
      </c>
      <c r="BX1709">
        <v>0</v>
      </c>
      <c r="BY1709">
        <v>129.84</v>
      </c>
      <c r="BZ1709">
        <v>2</v>
      </c>
      <c r="CA1709">
        <v>2</v>
      </c>
      <c r="CB1709">
        <v>2</v>
      </c>
      <c r="CC1709">
        <v>1</v>
      </c>
      <c r="CD1709">
        <v>1</v>
      </c>
      <c r="CE1709">
        <v>1</v>
      </c>
      <c r="CF1709">
        <v>1</v>
      </c>
      <c r="CG1709">
        <v>2</v>
      </c>
      <c r="CH1709">
        <v>2</v>
      </c>
      <c r="CI1709">
        <v>2</v>
      </c>
      <c r="CJ1709">
        <v>2</v>
      </c>
      <c r="CK1709">
        <v>2</v>
      </c>
      <c r="CL1709">
        <v>2</v>
      </c>
      <c r="CM1709">
        <v>2</v>
      </c>
      <c r="CN1709">
        <v>1</v>
      </c>
      <c r="CO1709">
        <v>1</v>
      </c>
      <c r="CP1709">
        <v>0</v>
      </c>
      <c r="CQ1709">
        <v>21</v>
      </c>
      <c r="CR1709" t="s">
        <v>2160</v>
      </c>
      <c r="CS1709">
        <v>2.6028875216769611</v>
      </c>
      <c r="CT1709">
        <v>0.90643284986033312</v>
      </c>
      <c r="CU1709">
        <v>0.24662129221515089</v>
      </c>
    </row>
    <row r="1710" spans="1:99" x14ac:dyDescent="0.25">
      <c r="A1710" t="s">
        <v>2166</v>
      </c>
      <c r="B1710">
        <v>145</v>
      </c>
      <c r="C1710" t="s">
        <v>86</v>
      </c>
      <c r="D1710" t="s">
        <v>90</v>
      </c>
      <c r="E1710">
        <v>70.416666666666671</v>
      </c>
      <c r="F1710" t="s">
        <v>132</v>
      </c>
      <c r="G1710" t="s">
        <v>70</v>
      </c>
      <c r="H1710">
        <v>148.5</v>
      </c>
      <c r="I1710">
        <v>49.9</v>
      </c>
      <c r="J1710">
        <v>22.628076500130369</v>
      </c>
      <c r="K1710">
        <v>21.25</v>
      </c>
      <c r="L1710" t="s">
        <v>71</v>
      </c>
      <c r="M1710" t="s">
        <v>114</v>
      </c>
      <c r="N1710">
        <v>12</v>
      </c>
      <c r="O1710" t="s">
        <v>285</v>
      </c>
      <c r="P1710" t="s">
        <v>74</v>
      </c>
      <c r="Q1710" t="s">
        <v>2157</v>
      </c>
      <c r="R1710">
        <v>2</v>
      </c>
      <c r="S1710" t="s">
        <v>2158</v>
      </c>
      <c r="T1710" t="s">
        <v>74</v>
      </c>
      <c r="U1710" t="s">
        <v>2159</v>
      </c>
      <c r="V1710" t="s">
        <v>78</v>
      </c>
      <c r="W1710" t="s">
        <v>78</v>
      </c>
      <c r="X1710">
        <v>0</v>
      </c>
      <c r="Y1710">
        <v>1</v>
      </c>
      <c r="Z1710">
        <v>1</v>
      </c>
      <c r="AA1710">
        <v>1</v>
      </c>
      <c r="AB1710">
        <v>1</v>
      </c>
      <c r="AC1710">
        <v>2</v>
      </c>
      <c r="AD1710">
        <v>2</v>
      </c>
      <c r="AE1710">
        <v>1</v>
      </c>
      <c r="AF1710">
        <v>9</v>
      </c>
      <c r="AG1710" t="s">
        <v>135</v>
      </c>
      <c r="AH1710">
        <v>6</v>
      </c>
      <c r="AI1710">
        <v>0</v>
      </c>
      <c r="AJ1710">
        <v>25</v>
      </c>
      <c r="AK1710">
        <v>25</v>
      </c>
      <c r="AL1710">
        <v>7</v>
      </c>
      <c r="AM1710">
        <v>6</v>
      </c>
      <c r="AN1710">
        <v>0</v>
      </c>
      <c r="AO1710">
        <v>360</v>
      </c>
      <c r="AP1710">
        <v>0</v>
      </c>
      <c r="AQ1710">
        <f t="shared" si="683"/>
        <v>0</v>
      </c>
      <c r="AR1710">
        <v>0</v>
      </c>
      <c r="AS1710">
        <v>0</v>
      </c>
      <c r="AT1710" s="6">
        <f t="shared" si="660"/>
        <v>1200</v>
      </c>
      <c r="AU1710" s="6">
        <f t="shared" si="661"/>
        <v>1047.9000000000001</v>
      </c>
      <c r="AV1710" s="6">
        <f t="shared" si="662"/>
        <v>10080</v>
      </c>
      <c r="AW1710" s="6">
        <f t="shared" si="663"/>
        <v>8802.36</v>
      </c>
      <c r="AX1710" s="6">
        <f t="shared" si="664"/>
        <v>0</v>
      </c>
      <c r="AY1710" s="6">
        <f t="shared" si="665"/>
        <v>0</v>
      </c>
      <c r="AZ1710" s="6">
        <f t="shared" si="666"/>
        <v>11280</v>
      </c>
      <c r="BA1710" s="6">
        <f t="shared" si="667"/>
        <v>9850.26</v>
      </c>
      <c r="BB1710" s="6">
        <v>5</v>
      </c>
      <c r="BC1710" s="6">
        <v>0</v>
      </c>
      <c r="BD1710" s="6" t="s">
        <v>80</v>
      </c>
      <c r="BE1710" s="6">
        <v>5</v>
      </c>
      <c r="BF1710" s="6">
        <v>0</v>
      </c>
      <c r="BG1710" s="6" t="s">
        <v>80</v>
      </c>
      <c r="BH1710" s="6">
        <f t="shared" si="668"/>
        <v>6</v>
      </c>
      <c r="BI1710" s="6">
        <f t="shared" si="669"/>
        <v>13</v>
      </c>
      <c r="BJ1710" s="6">
        <f t="shared" si="670"/>
        <v>6</v>
      </c>
      <c r="BK1710" s="6">
        <f t="shared" si="671"/>
        <v>150</v>
      </c>
      <c r="BL1710" s="6">
        <f t="shared" si="672"/>
        <v>7</v>
      </c>
      <c r="BM1710" s="6">
        <f t="shared" si="673"/>
        <v>2520</v>
      </c>
      <c r="BN1710" s="6">
        <f t="shared" si="674"/>
        <v>0</v>
      </c>
      <c r="BO1710" s="6">
        <f t="shared" si="675"/>
        <v>0</v>
      </c>
      <c r="BP1710" s="6">
        <f t="shared" si="676"/>
        <v>7</v>
      </c>
      <c r="BQ1710" s="6">
        <f t="shared" si="677"/>
        <v>2520</v>
      </c>
      <c r="BR1710" s="6">
        <f t="shared" si="678"/>
        <v>2670</v>
      </c>
      <c r="BS1710" s="6">
        <f t="shared" si="679"/>
        <v>2670</v>
      </c>
      <c r="BT1710" s="12" t="str">
        <f t="shared" si="659"/>
        <v>High</v>
      </c>
      <c r="BU1710">
        <f t="shared" si="680"/>
        <v>300</v>
      </c>
      <c r="BV1710">
        <f t="shared" si="681"/>
        <v>300</v>
      </c>
      <c r="BW1710">
        <v>28.31</v>
      </c>
      <c r="BX1710">
        <v>0</v>
      </c>
      <c r="BY1710">
        <v>129.84</v>
      </c>
      <c r="BZ1710">
        <v>2</v>
      </c>
      <c r="CA1710">
        <v>2</v>
      </c>
      <c r="CB1710">
        <v>2</v>
      </c>
      <c r="CC1710">
        <v>1</v>
      </c>
      <c r="CD1710">
        <v>1</v>
      </c>
      <c r="CE1710">
        <v>1</v>
      </c>
      <c r="CF1710">
        <v>1</v>
      </c>
      <c r="CG1710">
        <v>2</v>
      </c>
      <c r="CH1710">
        <v>2</v>
      </c>
      <c r="CI1710">
        <v>2</v>
      </c>
      <c r="CJ1710">
        <v>2</v>
      </c>
      <c r="CK1710">
        <v>2</v>
      </c>
      <c r="CL1710">
        <v>2</v>
      </c>
      <c r="CM1710">
        <v>2</v>
      </c>
      <c r="CN1710">
        <v>1</v>
      </c>
      <c r="CO1710">
        <v>1</v>
      </c>
      <c r="CP1710">
        <v>0</v>
      </c>
      <c r="CQ1710">
        <v>21</v>
      </c>
      <c r="CR1710" t="s">
        <v>2160</v>
      </c>
      <c r="CS1710">
        <v>20.561074089207359</v>
      </c>
      <c r="CT1710">
        <v>4.2204504196886061</v>
      </c>
      <c r="CU1710">
        <v>0.41426624075569801</v>
      </c>
    </row>
    <row r="1711" spans="1:99" x14ac:dyDescent="0.25">
      <c r="A1711" t="s">
        <v>2167</v>
      </c>
      <c r="B1711">
        <v>145</v>
      </c>
      <c r="C1711" t="s">
        <v>86</v>
      </c>
      <c r="D1711" t="s">
        <v>90</v>
      </c>
      <c r="E1711">
        <v>70.416666666666671</v>
      </c>
      <c r="F1711" t="s">
        <v>132</v>
      </c>
      <c r="G1711" t="s">
        <v>70</v>
      </c>
      <c r="H1711">
        <v>148.5</v>
      </c>
      <c r="I1711">
        <v>49.9</v>
      </c>
      <c r="J1711">
        <v>22.628076500130369</v>
      </c>
      <c r="K1711">
        <v>21.25</v>
      </c>
      <c r="L1711" t="s">
        <v>71</v>
      </c>
      <c r="M1711" t="s">
        <v>114</v>
      </c>
      <c r="N1711">
        <v>12</v>
      </c>
      <c r="O1711" t="s">
        <v>285</v>
      </c>
      <c r="P1711" t="s">
        <v>74</v>
      </c>
      <c r="Q1711" t="s">
        <v>2157</v>
      </c>
      <c r="R1711">
        <v>2</v>
      </c>
      <c r="S1711" t="s">
        <v>2158</v>
      </c>
      <c r="T1711" t="s">
        <v>74</v>
      </c>
      <c r="U1711" t="s">
        <v>2159</v>
      </c>
      <c r="V1711" t="s">
        <v>78</v>
      </c>
      <c r="W1711" t="s">
        <v>78</v>
      </c>
      <c r="X1711">
        <v>0</v>
      </c>
      <c r="Y1711">
        <v>1</v>
      </c>
      <c r="Z1711">
        <v>1</v>
      </c>
      <c r="AA1711">
        <v>1</v>
      </c>
      <c r="AB1711">
        <v>1</v>
      </c>
      <c r="AC1711">
        <v>2</v>
      </c>
      <c r="AD1711">
        <v>2</v>
      </c>
      <c r="AE1711">
        <v>1</v>
      </c>
      <c r="AF1711">
        <v>9</v>
      </c>
      <c r="AG1711" t="s">
        <v>135</v>
      </c>
      <c r="AH1711">
        <v>6</v>
      </c>
      <c r="AI1711">
        <v>0</v>
      </c>
      <c r="AJ1711">
        <v>25</v>
      </c>
      <c r="AK1711">
        <v>25</v>
      </c>
      <c r="AL1711">
        <v>7</v>
      </c>
      <c r="AM1711">
        <v>6</v>
      </c>
      <c r="AN1711">
        <v>0</v>
      </c>
      <c r="AO1711">
        <v>360</v>
      </c>
      <c r="AP1711">
        <v>0</v>
      </c>
      <c r="AQ1711">
        <f t="shared" si="683"/>
        <v>0</v>
      </c>
      <c r="AR1711">
        <v>0</v>
      </c>
      <c r="AS1711">
        <v>0</v>
      </c>
      <c r="AT1711" s="6">
        <f t="shared" si="660"/>
        <v>1200</v>
      </c>
      <c r="AU1711" s="6">
        <f t="shared" si="661"/>
        <v>1047.9000000000001</v>
      </c>
      <c r="AV1711" s="6">
        <f t="shared" si="662"/>
        <v>10080</v>
      </c>
      <c r="AW1711" s="6">
        <f t="shared" si="663"/>
        <v>8802.36</v>
      </c>
      <c r="AX1711" s="6">
        <f t="shared" si="664"/>
        <v>0</v>
      </c>
      <c r="AY1711" s="6">
        <f t="shared" si="665"/>
        <v>0</v>
      </c>
      <c r="AZ1711" s="6">
        <f t="shared" si="666"/>
        <v>11280</v>
      </c>
      <c r="BA1711" s="6">
        <f t="shared" si="667"/>
        <v>9850.26</v>
      </c>
      <c r="BB1711" s="6">
        <v>5</v>
      </c>
      <c r="BC1711" s="6">
        <v>0</v>
      </c>
      <c r="BD1711" s="6" t="s">
        <v>80</v>
      </c>
      <c r="BE1711" s="6">
        <v>5</v>
      </c>
      <c r="BF1711" s="6">
        <v>0</v>
      </c>
      <c r="BG1711" s="6" t="s">
        <v>80</v>
      </c>
      <c r="BH1711" s="6">
        <f t="shared" si="668"/>
        <v>6</v>
      </c>
      <c r="BI1711" s="6">
        <f t="shared" si="669"/>
        <v>13</v>
      </c>
      <c r="BJ1711" s="6">
        <f t="shared" si="670"/>
        <v>6</v>
      </c>
      <c r="BK1711" s="6">
        <f t="shared" si="671"/>
        <v>150</v>
      </c>
      <c r="BL1711" s="6">
        <f t="shared" si="672"/>
        <v>7</v>
      </c>
      <c r="BM1711" s="6">
        <f t="shared" si="673"/>
        <v>2520</v>
      </c>
      <c r="BN1711" s="6">
        <f t="shared" si="674"/>
        <v>0</v>
      </c>
      <c r="BO1711" s="6">
        <f t="shared" si="675"/>
        <v>0</v>
      </c>
      <c r="BP1711" s="6">
        <f t="shared" si="676"/>
        <v>7</v>
      </c>
      <c r="BQ1711" s="6">
        <f t="shared" si="677"/>
        <v>2520</v>
      </c>
      <c r="BR1711" s="6">
        <f t="shared" si="678"/>
        <v>2670</v>
      </c>
      <c r="BS1711" s="6">
        <f t="shared" si="679"/>
        <v>2670</v>
      </c>
      <c r="BT1711" s="12" t="str">
        <f t="shared" si="659"/>
        <v>High</v>
      </c>
      <c r="BU1711">
        <f t="shared" si="680"/>
        <v>300</v>
      </c>
      <c r="BV1711">
        <f t="shared" si="681"/>
        <v>300</v>
      </c>
      <c r="BW1711">
        <v>28.31</v>
      </c>
      <c r="BX1711">
        <v>0</v>
      </c>
      <c r="BY1711">
        <v>129.84</v>
      </c>
      <c r="BZ1711">
        <v>2</v>
      </c>
      <c r="CA1711">
        <v>2</v>
      </c>
      <c r="CB1711">
        <v>2</v>
      </c>
      <c r="CC1711">
        <v>1</v>
      </c>
      <c r="CD1711">
        <v>1</v>
      </c>
      <c r="CE1711">
        <v>1</v>
      </c>
      <c r="CF1711">
        <v>1</v>
      </c>
      <c r="CG1711">
        <v>2</v>
      </c>
      <c r="CH1711">
        <v>2</v>
      </c>
      <c r="CI1711">
        <v>2</v>
      </c>
      <c r="CJ1711">
        <v>2</v>
      </c>
      <c r="CK1711">
        <v>2</v>
      </c>
      <c r="CL1711">
        <v>2</v>
      </c>
      <c r="CM1711">
        <v>2</v>
      </c>
      <c r="CN1711">
        <v>1</v>
      </c>
      <c r="CO1711">
        <v>1</v>
      </c>
      <c r="CP1711">
        <v>0</v>
      </c>
      <c r="CQ1711">
        <v>21</v>
      </c>
      <c r="CR1711" t="s">
        <v>2160</v>
      </c>
      <c r="CS1711">
        <v>19.362035063661981</v>
      </c>
      <c r="CT1711">
        <v>4.4037385080432587</v>
      </c>
      <c r="CU1711">
        <v>0.46562486556925092</v>
      </c>
    </row>
    <row r="1712" spans="1:99" x14ac:dyDescent="0.25">
      <c r="A1712" t="s">
        <v>2168</v>
      </c>
      <c r="B1712">
        <v>145</v>
      </c>
      <c r="C1712" t="s">
        <v>86</v>
      </c>
      <c r="D1712" t="s">
        <v>90</v>
      </c>
      <c r="E1712">
        <v>70.416666666666671</v>
      </c>
      <c r="F1712" t="s">
        <v>132</v>
      </c>
      <c r="G1712" t="s">
        <v>70</v>
      </c>
      <c r="H1712">
        <v>148.5</v>
      </c>
      <c r="I1712">
        <v>49.9</v>
      </c>
      <c r="J1712">
        <v>22.628076500130369</v>
      </c>
      <c r="K1712">
        <v>21.25</v>
      </c>
      <c r="L1712" t="s">
        <v>71</v>
      </c>
      <c r="M1712" t="s">
        <v>114</v>
      </c>
      <c r="N1712">
        <v>12</v>
      </c>
      <c r="O1712" t="s">
        <v>285</v>
      </c>
      <c r="P1712" t="s">
        <v>74</v>
      </c>
      <c r="Q1712" t="s">
        <v>2157</v>
      </c>
      <c r="R1712">
        <v>2</v>
      </c>
      <c r="S1712" t="s">
        <v>2158</v>
      </c>
      <c r="T1712" t="s">
        <v>74</v>
      </c>
      <c r="U1712" t="s">
        <v>2159</v>
      </c>
      <c r="V1712" t="s">
        <v>78</v>
      </c>
      <c r="W1712" t="s">
        <v>78</v>
      </c>
      <c r="X1712">
        <v>0</v>
      </c>
      <c r="Y1712">
        <v>1</v>
      </c>
      <c r="Z1712">
        <v>1</v>
      </c>
      <c r="AA1712">
        <v>1</v>
      </c>
      <c r="AB1712">
        <v>1</v>
      </c>
      <c r="AC1712">
        <v>2</v>
      </c>
      <c r="AD1712">
        <v>2</v>
      </c>
      <c r="AE1712">
        <v>1</v>
      </c>
      <c r="AF1712">
        <v>9</v>
      </c>
      <c r="AG1712" t="s">
        <v>135</v>
      </c>
      <c r="AH1712">
        <v>6</v>
      </c>
      <c r="AI1712">
        <v>0</v>
      </c>
      <c r="AJ1712">
        <v>25</v>
      </c>
      <c r="AK1712">
        <v>25</v>
      </c>
      <c r="AL1712">
        <v>7</v>
      </c>
      <c r="AM1712">
        <v>6</v>
      </c>
      <c r="AN1712">
        <v>0</v>
      </c>
      <c r="AO1712">
        <v>360</v>
      </c>
      <c r="AP1712">
        <v>0</v>
      </c>
      <c r="AQ1712">
        <f t="shared" si="683"/>
        <v>0</v>
      </c>
      <c r="AR1712">
        <v>0</v>
      </c>
      <c r="AS1712">
        <v>0</v>
      </c>
      <c r="AT1712" s="6">
        <f t="shared" si="660"/>
        <v>1200</v>
      </c>
      <c r="AU1712" s="6">
        <f t="shared" si="661"/>
        <v>1047.9000000000001</v>
      </c>
      <c r="AV1712" s="6">
        <f t="shared" si="662"/>
        <v>10080</v>
      </c>
      <c r="AW1712" s="6">
        <f t="shared" si="663"/>
        <v>8802.36</v>
      </c>
      <c r="AX1712" s="6">
        <f t="shared" si="664"/>
        <v>0</v>
      </c>
      <c r="AY1712" s="6">
        <f t="shared" si="665"/>
        <v>0</v>
      </c>
      <c r="AZ1712" s="6">
        <f t="shared" si="666"/>
        <v>11280</v>
      </c>
      <c r="BA1712" s="6">
        <f t="shared" si="667"/>
        <v>9850.26</v>
      </c>
      <c r="BB1712" s="6">
        <v>5</v>
      </c>
      <c r="BC1712" s="6">
        <v>0</v>
      </c>
      <c r="BD1712" s="6" t="s">
        <v>80</v>
      </c>
      <c r="BE1712" s="6">
        <v>5</v>
      </c>
      <c r="BF1712" s="6">
        <v>0</v>
      </c>
      <c r="BG1712" s="6" t="s">
        <v>80</v>
      </c>
      <c r="BH1712" s="6">
        <f t="shared" si="668"/>
        <v>6</v>
      </c>
      <c r="BI1712" s="6">
        <f t="shared" si="669"/>
        <v>13</v>
      </c>
      <c r="BJ1712" s="6">
        <f t="shared" si="670"/>
        <v>6</v>
      </c>
      <c r="BK1712" s="6">
        <f t="shared" si="671"/>
        <v>150</v>
      </c>
      <c r="BL1712" s="6">
        <f t="shared" si="672"/>
        <v>7</v>
      </c>
      <c r="BM1712" s="6">
        <f t="shared" si="673"/>
        <v>2520</v>
      </c>
      <c r="BN1712" s="6">
        <f t="shared" si="674"/>
        <v>0</v>
      </c>
      <c r="BO1712" s="6">
        <f t="shared" si="675"/>
        <v>0</v>
      </c>
      <c r="BP1712" s="6">
        <f t="shared" si="676"/>
        <v>7</v>
      </c>
      <c r="BQ1712" s="6">
        <f t="shared" si="677"/>
        <v>2520</v>
      </c>
      <c r="BR1712" s="6">
        <f t="shared" si="678"/>
        <v>2670</v>
      </c>
      <c r="BS1712" s="6">
        <f t="shared" si="679"/>
        <v>2670</v>
      </c>
      <c r="BT1712" s="12" t="str">
        <f t="shared" si="659"/>
        <v>High</v>
      </c>
      <c r="BU1712">
        <f t="shared" si="680"/>
        <v>300</v>
      </c>
      <c r="BV1712">
        <f t="shared" si="681"/>
        <v>300</v>
      </c>
      <c r="BW1712">
        <v>28.31</v>
      </c>
      <c r="BX1712">
        <v>0</v>
      </c>
      <c r="BY1712">
        <v>129.84</v>
      </c>
      <c r="BZ1712">
        <v>2</v>
      </c>
      <c r="CA1712">
        <v>2</v>
      </c>
      <c r="CB1712">
        <v>2</v>
      </c>
      <c r="CC1712">
        <v>1</v>
      </c>
      <c r="CD1712">
        <v>1</v>
      </c>
      <c r="CE1712">
        <v>1</v>
      </c>
      <c r="CF1712">
        <v>1</v>
      </c>
      <c r="CG1712">
        <v>2</v>
      </c>
      <c r="CH1712">
        <v>2</v>
      </c>
      <c r="CI1712">
        <v>2</v>
      </c>
      <c r="CJ1712">
        <v>2</v>
      </c>
      <c r="CK1712">
        <v>2</v>
      </c>
      <c r="CL1712">
        <v>2</v>
      </c>
      <c r="CM1712">
        <v>2</v>
      </c>
      <c r="CN1712">
        <v>1</v>
      </c>
      <c r="CO1712">
        <v>1</v>
      </c>
      <c r="CP1712">
        <v>0</v>
      </c>
      <c r="CQ1712">
        <v>21</v>
      </c>
      <c r="CR1712" t="s">
        <v>2160</v>
      </c>
      <c r="CS1712">
        <v>19.576038190559022</v>
      </c>
      <c r="CT1712">
        <v>4.0873238115934996</v>
      </c>
      <c r="CU1712">
        <v>0.40286947377635651</v>
      </c>
    </row>
    <row r="1713" spans="1:99" x14ac:dyDescent="0.25">
      <c r="A1713" t="s">
        <v>2169</v>
      </c>
      <c r="B1713">
        <v>145</v>
      </c>
      <c r="C1713" t="s">
        <v>86</v>
      </c>
      <c r="D1713" t="s">
        <v>68</v>
      </c>
      <c r="E1713">
        <v>70.416666666666671</v>
      </c>
      <c r="F1713" t="s">
        <v>132</v>
      </c>
      <c r="G1713" t="s">
        <v>70</v>
      </c>
      <c r="H1713">
        <v>148.5</v>
      </c>
      <c r="I1713">
        <v>49.9</v>
      </c>
      <c r="J1713">
        <v>22.628076500130369</v>
      </c>
      <c r="K1713">
        <v>21.25</v>
      </c>
      <c r="L1713" t="s">
        <v>71</v>
      </c>
      <c r="M1713" t="s">
        <v>114</v>
      </c>
      <c r="N1713">
        <v>12</v>
      </c>
      <c r="O1713" t="s">
        <v>285</v>
      </c>
      <c r="P1713" t="s">
        <v>74</v>
      </c>
      <c r="Q1713" t="s">
        <v>2157</v>
      </c>
      <c r="R1713">
        <v>2</v>
      </c>
      <c r="S1713" t="s">
        <v>2158</v>
      </c>
      <c r="T1713" t="s">
        <v>74</v>
      </c>
      <c r="U1713" t="s">
        <v>2159</v>
      </c>
      <c r="V1713" t="s">
        <v>78</v>
      </c>
      <c r="W1713" t="s">
        <v>78</v>
      </c>
      <c r="X1713">
        <v>0</v>
      </c>
      <c r="Y1713">
        <v>1</v>
      </c>
      <c r="Z1713">
        <v>1</v>
      </c>
      <c r="AA1713">
        <v>1</v>
      </c>
      <c r="AB1713">
        <v>1</v>
      </c>
      <c r="AC1713">
        <v>2</v>
      </c>
      <c r="AD1713">
        <v>2</v>
      </c>
      <c r="AE1713">
        <v>1</v>
      </c>
      <c r="AF1713">
        <v>9</v>
      </c>
      <c r="AG1713" t="s">
        <v>135</v>
      </c>
      <c r="AH1713">
        <v>6</v>
      </c>
      <c r="AI1713">
        <v>0</v>
      </c>
      <c r="AJ1713">
        <v>25</v>
      </c>
      <c r="AK1713">
        <v>25</v>
      </c>
      <c r="AL1713">
        <v>7</v>
      </c>
      <c r="AM1713">
        <v>6</v>
      </c>
      <c r="AN1713">
        <v>0</v>
      </c>
      <c r="AO1713">
        <v>360</v>
      </c>
      <c r="AP1713">
        <v>0</v>
      </c>
      <c r="AQ1713">
        <f t="shared" si="683"/>
        <v>0</v>
      </c>
      <c r="AR1713">
        <v>0</v>
      </c>
      <c r="AS1713">
        <v>0</v>
      </c>
      <c r="AT1713" s="6">
        <f t="shared" si="660"/>
        <v>1200</v>
      </c>
      <c r="AU1713" s="6">
        <f t="shared" si="661"/>
        <v>1047.9000000000001</v>
      </c>
      <c r="AV1713" s="6">
        <f t="shared" si="662"/>
        <v>10080</v>
      </c>
      <c r="AW1713" s="6">
        <f t="shared" si="663"/>
        <v>8802.36</v>
      </c>
      <c r="AX1713" s="6">
        <f t="shared" si="664"/>
        <v>0</v>
      </c>
      <c r="AY1713" s="6">
        <f t="shared" si="665"/>
        <v>0</v>
      </c>
      <c r="AZ1713" s="6">
        <f t="shared" si="666"/>
        <v>11280</v>
      </c>
      <c r="BA1713" s="6">
        <f t="shared" si="667"/>
        <v>9850.26</v>
      </c>
      <c r="BB1713" s="6">
        <v>5</v>
      </c>
      <c r="BC1713" s="6">
        <v>0</v>
      </c>
      <c r="BD1713" s="6" t="s">
        <v>80</v>
      </c>
      <c r="BE1713" s="6">
        <v>5</v>
      </c>
      <c r="BF1713" s="6">
        <v>0</v>
      </c>
      <c r="BG1713" s="6" t="s">
        <v>80</v>
      </c>
      <c r="BH1713" s="6">
        <f t="shared" si="668"/>
        <v>6</v>
      </c>
      <c r="BI1713" s="6">
        <f t="shared" si="669"/>
        <v>13</v>
      </c>
      <c r="BJ1713" s="6">
        <f t="shared" si="670"/>
        <v>6</v>
      </c>
      <c r="BK1713" s="6">
        <f t="shared" si="671"/>
        <v>150</v>
      </c>
      <c r="BL1713" s="6">
        <f t="shared" si="672"/>
        <v>7</v>
      </c>
      <c r="BM1713" s="6">
        <f t="shared" si="673"/>
        <v>2520</v>
      </c>
      <c r="BN1713" s="6">
        <f t="shared" si="674"/>
        <v>0</v>
      </c>
      <c r="BO1713" s="6">
        <f t="shared" si="675"/>
        <v>0</v>
      </c>
      <c r="BP1713" s="6">
        <f t="shared" si="676"/>
        <v>7</v>
      </c>
      <c r="BQ1713" s="6">
        <f t="shared" si="677"/>
        <v>2520</v>
      </c>
      <c r="BR1713" s="6">
        <f t="shared" si="678"/>
        <v>2670</v>
      </c>
      <c r="BS1713" s="6">
        <f t="shared" si="679"/>
        <v>2670</v>
      </c>
      <c r="BT1713" s="12" t="str">
        <f t="shared" ref="BT1713:BT1776" si="684">IF(AND(BH1713&gt;16,I1713&gt;1),"Not Classified",IF(OR(AND(BI1713&gt;=7,(AZ1713&gt;=3000)),AND(AH1713&gt;=3, AZ1713&gt;=1500)),"High",IF(OR(AND(BI1713&gt;=5,AZ1713&gt;=600),AND(AH1713&gt;=3,BK1713&gt;=20),AND(BP1713&gt;=5,BQ1713&gt;=150)),"Moderate","Low")))</f>
        <v>High</v>
      </c>
      <c r="BU1713">
        <f t="shared" si="680"/>
        <v>300</v>
      </c>
      <c r="BV1713">
        <f t="shared" si="681"/>
        <v>300</v>
      </c>
      <c r="BW1713">
        <v>28.31</v>
      </c>
      <c r="BX1713">
        <v>0</v>
      </c>
      <c r="BY1713">
        <v>129.84</v>
      </c>
      <c r="BZ1713">
        <v>2</v>
      </c>
      <c r="CA1713">
        <v>2</v>
      </c>
      <c r="CB1713">
        <v>2</v>
      </c>
      <c r="CC1713">
        <v>1</v>
      </c>
      <c r="CD1713">
        <v>1</v>
      </c>
      <c r="CE1713">
        <v>1</v>
      </c>
      <c r="CF1713">
        <v>1</v>
      </c>
      <c r="CG1713">
        <v>2</v>
      </c>
      <c r="CH1713">
        <v>2</v>
      </c>
      <c r="CI1713">
        <v>2</v>
      </c>
      <c r="CJ1713">
        <v>2</v>
      </c>
      <c r="CK1713">
        <v>2</v>
      </c>
      <c r="CL1713">
        <v>2</v>
      </c>
      <c r="CM1713">
        <v>2</v>
      </c>
      <c r="CN1713">
        <v>1</v>
      </c>
      <c r="CO1713">
        <v>1</v>
      </c>
      <c r="CP1713">
        <v>0</v>
      </c>
      <c r="CQ1713">
        <v>21</v>
      </c>
      <c r="CR1713" t="s">
        <v>2160</v>
      </c>
      <c r="CS1713">
        <v>2.1226715326024852</v>
      </c>
      <c r="CT1713">
        <v>1.5834657549855811</v>
      </c>
      <c r="CU1713">
        <v>0.53654093792784829</v>
      </c>
    </row>
    <row r="1714" spans="1:99" x14ac:dyDescent="0.25">
      <c r="A1714" t="s">
        <v>2170</v>
      </c>
      <c r="B1714">
        <v>145</v>
      </c>
      <c r="C1714" t="s">
        <v>86</v>
      </c>
      <c r="D1714" t="s">
        <v>68</v>
      </c>
      <c r="E1714">
        <v>70.416666666666671</v>
      </c>
      <c r="F1714" t="s">
        <v>132</v>
      </c>
      <c r="G1714" t="s">
        <v>70</v>
      </c>
      <c r="H1714">
        <v>148.5</v>
      </c>
      <c r="I1714">
        <v>49.9</v>
      </c>
      <c r="J1714">
        <v>22.628076500130369</v>
      </c>
      <c r="K1714">
        <v>21.25</v>
      </c>
      <c r="L1714" t="s">
        <v>71</v>
      </c>
      <c r="M1714" t="s">
        <v>114</v>
      </c>
      <c r="N1714">
        <v>12</v>
      </c>
      <c r="O1714" t="s">
        <v>285</v>
      </c>
      <c r="P1714" t="s">
        <v>74</v>
      </c>
      <c r="Q1714" t="s">
        <v>2157</v>
      </c>
      <c r="R1714">
        <v>2</v>
      </c>
      <c r="S1714" t="s">
        <v>2158</v>
      </c>
      <c r="T1714" t="s">
        <v>74</v>
      </c>
      <c r="U1714" t="s">
        <v>2159</v>
      </c>
      <c r="V1714" t="s">
        <v>78</v>
      </c>
      <c r="W1714" t="s">
        <v>78</v>
      </c>
      <c r="X1714">
        <v>0</v>
      </c>
      <c r="Y1714">
        <v>1</v>
      </c>
      <c r="Z1714">
        <v>1</v>
      </c>
      <c r="AA1714">
        <v>1</v>
      </c>
      <c r="AB1714">
        <v>1</v>
      </c>
      <c r="AC1714">
        <v>2</v>
      </c>
      <c r="AD1714">
        <v>2</v>
      </c>
      <c r="AE1714">
        <v>1</v>
      </c>
      <c r="AF1714">
        <v>9</v>
      </c>
      <c r="AG1714" t="s">
        <v>135</v>
      </c>
      <c r="AH1714">
        <v>6</v>
      </c>
      <c r="AI1714">
        <v>0</v>
      </c>
      <c r="AJ1714">
        <v>25</v>
      </c>
      <c r="AK1714">
        <v>25</v>
      </c>
      <c r="AL1714">
        <v>7</v>
      </c>
      <c r="AM1714">
        <v>6</v>
      </c>
      <c r="AN1714">
        <v>0</v>
      </c>
      <c r="AO1714">
        <v>360</v>
      </c>
      <c r="AP1714">
        <v>0</v>
      </c>
      <c r="AQ1714">
        <f t="shared" si="683"/>
        <v>0</v>
      </c>
      <c r="AR1714">
        <v>0</v>
      </c>
      <c r="AS1714">
        <v>0</v>
      </c>
      <c r="AT1714" s="6">
        <f t="shared" si="660"/>
        <v>1200</v>
      </c>
      <c r="AU1714" s="6">
        <f t="shared" si="661"/>
        <v>1047.9000000000001</v>
      </c>
      <c r="AV1714" s="6">
        <f t="shared" si="662"/>
        <v>10080</v>
      </c>
      <c r="AW1714" s="6">
        <f t="shared" si="663"/>
        <v>8802.36</v>
      </c>
      <c r="AX1714" s="6">
        <f t="shared" si="664"/>
        <v>0</v>
      </c>
      <c r="AY1714" s="6">
        <f t="shared" si="665"/>
        <v>0</v>
      </c>
      <c r="AZ1714" s="6">
        <f t="shared" si="666"/>
        <v>11280</v>
      </c>
      <c r="BA1714" s="6">
        <f t="shared" si="667"/>
        <v>9850.26</v>
      </c>
      <c r="BB1714" s="6">
        <v>5</v>
      </c>
      <c r="BC1714" s="6">
        <v>0</v>
      </c>
      <c r="BD1714" s="6" t="s">
        <v>80</v>
      </c>
      <c r="BE1714" s="6">
        <v>5</v>
      </c>
      <c r="BF1714" s="6">
        <v>0</v>
      </c>
      <c r="BG1714" s="6" t="s">
        <v>80</v>
      </c>
      <c r="BH1714" s="6">
        <f t="shared" si="668"/>
        <v>6</v>
      </c>
      <c r="BI1714" s="6">
        <f t="shared" si="669"/>
        <v>13</v>
      </c>
      <c r="BJ1714" s="6">
        <f t="shared" si="670"/>
        <v>6</v>
      </c>
      <c r="BK1714" s="6">
        <f t="shared" si="671"/>
        <v>150</v>
      </c>
      <c r="BL1714" s="6">
        <f t="shared" si="672"/>
        <v>7</v>
      </c>
      <c r="BM1714" s="6">
        <f t="shared" si="673"/>
        <v>2520</v>
      </c>
      <c r="BN1714" s="6">
        <f t="shared" si="674"/>
        <v>0</v>
      </c>
      <c r="BO1714" s="6">
        <f t="shared" si="675"/>
        <v>0</v>
      </c>
      <c r="BP1714" s="6">
        <f t="shared" si="676"/>
        <v>7</v>
      </c>
      <c r="BQ1714" s="6">
        <f t="shared" si="677"/>
        <v>2520</v>
      </c>
      <c r="BR1714" s="6">
        <f t="shared" si="678"/>
        <v>2670</v>
      </c>
      <c r="BS1714" s="6">
        <f t="shared" si="679"/>
        <v>2670</v>
      </c>
      <c r="BT1714" s="12" t="str">
        <f t="shared" si="684"/>
        <v>High</v>
      </c>
      <c r="BU1714">
        <f t="shared" si="680"/>
        <v>300</v>
      </c>
      <c r="BV1714">
        <f t="shared" si="681"/>
        <v>300</v>
      </c>
      <c r="BW1714">
        <v>28.31</v>
      </c>
      <c r="BX1714">
        <v>0</v>
      </c>
      <c r="BY1714">
        <v>129.84</v>
      </c>
      <c r="BZ1714">
        <v>2</v>
      </c>
      <c r="CA1714">
        <v>2</v>
      </c>
      <c r="CB1714">
        <v>2</v>
      </c>
      <c r="CC1714">
        <v>1</v>
      </c>
      <c r="CD1714">
        <v>1</v>
      </c>
      <c r="CE1714">
        <v>1</v>
      </c>
      <c r="CF1714">
        <v>1</v>
      </c>
      <c r="CG1714">
        <v>2</v>
      </c>
      <c r="CH1714">
        <v>2</v>
      </c>
      <c r="CI1714">
        <v>2</v>
      </c>
      <c r="CJ1714">
        <v>2</v>
      </c>
      <c r="CK1714">
        <v>2</v>
      </c>
      <c r="CL1714">
        <v>2</v>
      </c>
      <c r="CM1714">
        <v>2</v>
      </c>
      <c r="CN1714">
        <v>1</v>
      </c>
      <c r="CO1714">
        <v>1</v>
      </c>
      <c r="CP1714">
        <v>0</v>
      </c>
      <c r="CQ1714">
        <v>21</v>
      </c>
      <c r="CR1714" t="s">
        <v>2160</v>
      </c>
      <c r="CS1714">
        <v>1.017914791488036</v>
      </c>
      <c r="CT1714">
        <v>0.94614514693050156</v>
      </c>
      <c r="CU1714">
        <v>0.3561265419580123</v>
      </c>
    </row>
    <row r="1715" spans="1:99" x14ac:dyDescent="0.25">
      <c r="A1715" t="s">
        <v>2171</v>
      </c>
      <c r="B1715">
        <v>145</v>
      </c>
      <c r="C1715" t="s">
        <v>86</v>
      </c>
      <c r="D1715" t="s">
        <v>68</v>
      </c>
      <c r="E1715">
        <v>70.416666666666671</v>
      </c>
      <c r="F1715" t="s">
        <v>132</v>
      </c>
      <c r="G1715" t="s">
        <v>70</v>
      </c>
      <c r="H1715">
        <v>148.5</v>
      </c>
      <c r="I1715">
        <v>49.9</v>
      </c>
      <c r="J1715">
        <v>22.628076500130369</v>
      </c>
      <c r="K1715">
        <v>21.25</v>
      </c>
      <c r="L1715" t="s">
        <v>71</v>
      </c>
      <c r="M1715" t="s">
        <v>114</v>
      </c>
      <c r="N1715">
        <v>12</v>
      </c>
      <c r="O1715" t="s">
        <v>285</v>
      </c>
      <c r="P1715" t="s">
        <v>74</v>
      </c>
      <c r="Q1715" t="s">
        <v>2157</v>
      </c>
      <c r="R1715">
        <v>2</v>
      </c>
      <c r="S1715" t="s">
        <v>2158</v>
      </c>
      <c r="T1715" t="s">
        <v>74</v>
      </c>
      <c r="U1715" t="s">
        <v>2159</v>
      </c>
      <c r="V1715" t="s">
        <v>78</v>
      </c>
      <c r="W1715" t="s">
        <v>78</v>
      </c>
      <c r="X1715">
        <v>0</v>
      </c>
      <c r="Y1715">
        <v>1</v>
      </c>
      <c r="Z1715">
        <v>1</v>
      </c>
      <c r="AA1715">
        <v>1</v>
      </c>
      <c r="AB1715">
        <v>1</v>
      </c>
      <c r="AC1715">
        <v>2</v>
      </c>
      <c r="AD1715">
        <v>2</v>
      </c>
      <c r="AE1715">
        <v>1</v>
      </c>
      <c r="AF1715">
        <v>9</v>
      </c>
      <c r="AG1715" t="s">
        <v>135</v>
      </c>
      <c r="AH1715">
        <v>6</v>
      </c>
      <c r="AI1715">
        <v>0</v>
      </c>
      <c r="AJ1715">
        <v>25</v>
      </c>
      <c r="AK1715">
        <v>25</v>
      </c>
      <c r="AL1715">
        <v>7</v>
      </c>
      <c r="AM1715">
        <v>6</v>
      </c>
      <c r="AN1715">
        <v>0</v>
      </c>
      <c r="AO1715">
        <v>360</v>
      </c>
      <c r="AP1715">
        <v>0</v>
      </c>
      <c r="AQ1715">
        <f t="shared" si="683"/>
        <v>0</v>
      </c>
      <c r="AR1715">
        <v>0</v>
      </c>
      <c r="AS1715">
        <v>0</v>
      </c>
      <c r="AT1715" s="6">
        <f t="shared" si="660"/>
        <v>1200</v>
      </c>
      <c r="AU1715" s="6">
        <f t="shared" si="661"/>
        <v>1047.9000000000001</v>
      </c>
      <c r="AV1715" s="6">
        <f t="shared" si="662"/>
        <v>10080</v>
      </c>
      <c r="AW1715" s="6">
        <f t="shared" si="663"/>
        <v>8802.36</v>
      </c>
      <c r="AX1715" s="6">
        <f t="shared" si="664"/>
        <v>0</v>
      </c>
      <c r="AY1715" s="6">
        <f t="shared" si="665"/>
        <v>0</v>
      </c>
      <c r="AZ1715" s="6">
        <f t="shared" si="666"/>
        <v>11280</v>
      </c>
      <c r="BA1715" s="6">
        <f t="shared" si="667"/>
        <v>9850.26</v>
      </c>
      <c r="BB1715" s="6">
        <v>5</v>
      </c>
      <c r="BC1715" s="6">
        <v>0</v>
      </c>
      <c r="BD1715" s="6" t="s">
        <v>80</v>
      </c>
      <c r="BE1715" s="6">
        <v>5</v>
      </c>
      <c r="BF1715" s="6">
        <v>0</v>
      </c>
      <c r="BG1715" s="6" t="s">
        <v>80</v>
      </c>
      <c r="BH1715" s="6">
        <f t="shared" si="668"/>
        <v>6</v>
      </c>
      <c r="BI1715" s="6">
        <f t="shared" si="669"/>
        <v>13</v>
      </c>
      <c r="BJ1715" s="6">
        <f t="shared" si="670"/>
        <v>6</v>
      </c>
      <c r="BK1715" s="6">
        <f t="shared" si="671"/>
        <v>150</v>
      </c>
      <c r="BL1715" s="6">
        <f t="shared" si="672"/>
        <v>7</v>
      </c>
      <c r="BM1715" s="6">
        <f t="shared" si="673"/>
        <v>2520</v>
      </c>
      <c r="BN1715" s="6">
        <f t="shared" si="674"/>
        <v>0</v>
      </c>
      <c r="BO1715" s="6">
        <f t="shared" si="675"/>
        <v>0</v>
      </c>
      <c r="BP1715" s="6">
        <f t="shared" si="676"/>
        <v>7</v>
      </c>
      <c r="BQ1715" s="6">
        <f t="shared" si="677"/>
        <v>2520</v>
      </c>
      <c r="BR1715" s="6">
        <f t="shared" si="678"/>
        <v>2670</v>
      </c>
      <c r="BS1715" s="6">
        <f t="shared" si="679"/>
        <v>2670</v>
      </c>
      <c r="BT1715" s="12" t="str">
        <f t="shared" si="684"/>
        <v>High</v>
      </c>
      <c r="BU1715">
        <f t="shared" si="680"/>
        <v>300</v>
      </c>
      <c r="BV1715">
        <f t="shared" si="681"/>
        <v>300</v>
      </c>
      <c r="BW1715">
        <v>28.31</v>
      </c>
      <c r="BX1715">
        <v>0</v>
      </c>
      <c r="BY1715">
        <v>129.84</v>
      </c>
      <c r="BZ1715">
        <v>2</v>
      </c>
      <c r="CA1715">
        <v>2</v>
      </c>
      <c r="CB1715">
        <v>2</v>
      </c>
      <c r="CC1715">
        <v>1</v>
      </c>
      <c r="CD1715">
        <v>1</v>
      </c>
      <c r="CE1715">
        <v>1</v>
      </c>
      <c r="CF1715">
        <v>1</v>
      </c>
      <c r="CG1715">
        <v>2</v>
      </c>
      <c r="CH1715">
        <v>2</v>
      </c>
      <c r="CI1715">
        <v>2</v>
      </c>
      <c r="CJ1715">
        <v>2</v>
      </c>
      <c r="CK1715">
        <v>2</v>
      </c>
      <c r="CL1715">
        <v>2</v>
      </c>
      <c r="CM1715">
        <v>2</v>
      </c>
      <c r="CN1715">
        <v>1</v>
      </c>
      <c r="CO1715">
        <v>1</v>
      </c>
      <c r="CP1715">
        <v>0</v>
      </c>
      <c r="CQ1715">
        <v>21</v>
      </c>
      <c r="CR1715" t="s">
        <v>2160</v>
      </c>
      <c r="CS1715">
        <v>3.3239816587561508</v>
      </c>
      <c r="CT1715">
        <v>1.2581048908098511</v>
      </c>
      <c r="CU1715">
        <v>0.29077701070794931</v>
      </c>
    </row>
    <row r="1716" spans="1:99" x14ac:dyDescent="0.25">
      <c r="A1716" t="s">
        <v>2172</v>
      </c>
      <c r="B1716">
        <v>146</v>
      </c>
      <c r="C1716" t="s">
        <v>67</v>
      </c>
      <c r="D1716" t="s">
        <v>68</v>
      </c>
      <c r="E1716">
        <v>72.833333333333329</v>
      </c>
      <c r="F1716" t="s">
        <v>132</v>
      </c>
      <c r="G1716" t="s">
        <v>113</v>
      </c>
      <c r="H1716">
        <v>178.5</v>
      </c>
      <c r="I1716">
        <v>73.7</v>
      </c>
      <c r="J1716">
        <v>23.130820955833311</v>
      </c>
      <c r="K1716">
        <v>26.2</v>
      </c>
      <c r="L1716" t="s">
        <v>71</v>
      </c>
      <c r="M1716" t="s">
        <v>114</v>
      </c>
      <c r="N1716">
        <v>8</v>
      </c>
      <c r="O1716" t="s">
        <v>887</v>
      </c>
      <c r="P1716" t="s">
        <v>74</v>
      </c>
      <c r="Q1716" t="s">
        <v>722</v>
      </c>
      <c r="R1716">
        <v>4</v>
      </c>
      <c r="S1716" t="s">
        <v>2173</v>
      </c>
      <c r="T1716" t="s">
        <v>74</v>
      </c>
      <c r="U1716" t="s">
        <v>1087</v>
      </c>
      <c r="V1716" t="s">
        <v>78</v>
      </c>
      <c r="W1716" t="s">
        <v>78</v>
      </c>
      <c r="X1716">
        <v>0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7</v>
      </c>
      <c r="AG1716" t="s">
        <v>79</v>
      </c>
      <c r="AH1716">
        <v>7</v>
      </c>
      <c r="AI1716">
        <v>0</v>
      </c>
      <c r="AJ1716">
        <v>40</v>
      </c>
      <c r="AK1716">
        <v>40</v>
      </c>
      <c r="AL1716">
        <v>3</v>
      </c>
      <c r="AM1716">
        <v>1</v>
      </c>
      <c r="AN1716">
        <v>30</v>
      </c>
      <c r="AO1716">
        <v>90</v>
      </c>
      <c r="AP1716">
        <v>0</v>
      </c>
      <c r="AQ1716">
        <f t="shared" si="683"/>
        <v>0</v>
      </c>
      <c r="AR1716">
        <v>0</v>
      </c>
      <c r="AS1716">
        <v>0</v>
      </c>
      <c r="AT1716" s="6">
        <f t="shared" si="660"/>
        <v>2240</v>
      </c>
      <c r="AU1716" s="6">
        <f t="shared" si="661"/>
        <v>2889.04</v>
      </c>
      <c r="AV1716" s="6">
        <f t="shared" si="662"/>
        <v>1080</v>
      </c>
      <c r="AW1716" s="6">
        <f t="shared" si="663"/>
        <v>1392.93</v>
      </c>
      <c r="AX1716" s="6">
        <f t="shared" si="664"/>
        <v>0</v>
      </c>
      <c r="AY1716" s="6">
        <f t="shared" si="665"/>
        <v>0</v>
      </c>
      <c r="AZ1716" s="6">
        <f t="shared" si="666"/>
        <v>3320</v>
      </c>
      <c r="BA1716" s="6">
        <f t="shared" si="667"/>
        <v>4281.97</v>
      </c>
      <c r="BB1716" s="6">
        <v>3</v>
      </c>
      <c r="BC1716" s="6">
        <v>0</v>
      </c>
      <c r="BD1716" s="6" t="s">
        <v>470</v>
      </c>
      <c r="BE1716" s="6">
        <v>3</v>
      </c>
      <c r="BF1716" s="6">
        <v>0</v>
      </c>
      <c r="BG1716" s="6" t="s">
        <v>470</v>
      </c>
      <c r="BH1716" s="6">
        <f t="shared" si="668"/>
        <v>1</v>
      </c>
      <c r="BI1716" s="6">
        <f t="shared" si="669"/>
        <v>10</v>
      </c>
      <c r="BJ1716" s="6">
        <f t="shared" si="670"/>
        <v>7</v>
      </c>
      <c r="BK1716" s="6">
        <f t="shared" si="671"/>
        <v>280</v>
      </c>
      <c r="BL1716" s="6">
        <f t="shared" si="672"/>
        <v>3</v>
      </c>
      <c r="BM1716" s="6">
        <f t="shared" si="673"/>
        <v>270</v>
      </c>
      <c r="BN1716" s="6">
        <f t="shared" si="674"/>
        <v>0</v>
      </c>
      <c r="BO1716" s="6">
        <f t="shared" si="675"/>
        <v>0</v>
      </c>
      <c r="BP1716" s="6">
        <f t="shared" si="676"/>
        <v>3</v>
      </c>
      <c r="BQ1716" s="6">
        <f t="shared" si="677"/>
        <v>270</v>
      </c>
      <c r="BR1716" s="6">
        <f t="shared" si="678"/>
        <v>550</v>
      </c>
      <c r="BS1716" s="6">
        <f t="shared" si="679"/>
        <v>550</v>
      </c>
      <c r="BT1716" s="12" t="str">
        <f t="shared" si="684"/>
        <v>High</v>
      </c>
      <c r="BU1716">
        <f t="shared" si="680"/>
        <v>180</v>
      </c>
      <c r="BV1716">
        <f t="shared" si="681"/>
        <v>180</v>
      </c>
      <c r="BW1716">
        <v>44.44</v>
      </c>
      <c r="BX1716">
        <v>0</v>
      </c>
      <c r="BY1716">
        <v>124.94</v>
      </c>
      <c r="BZ1716">
        <v>1</v>
      </c>
      <c r="CA1716">
        <v>2</v>
      </c>
      <c r="CB1716">
        <v>1</v>
      </c>
      <c r="CC1716">
        <v>0</v>
      </c>
      <c r="CD1716">
        <v>0</v>
      </c>
      <c r="CE1716">
        <v>2</v>
      </c>
      <c r="CF1716">
        <v>1</v>
      </c>
      <c r="CG1716">
        <v>1</v>
      </c>
      <c r="CH1716">
        <v>1</v>
      </c>
      <c r="CI1716">
        <v>2</v>
      </c>
      <c r="CJ1716">
        <v>2</v>
      </c>
      <c r="CK1716">
        <v>2</v>
      </c>
      <c r="CL1716">
        <v>2</v>
      </c>
      <c r="CM1716">
        <v>2</v>
      </c>
      <c r="CN1716">
        <v>1</v>
      </c>
      <c r="CO1716">
        <v>1</v>
      </c>
      <c r="CP1716">
        <v>1</v>
      </c>
      <c r="CQ1716">
        <v>20</v>
      </c>
      <c r="CR1716" t="s">
        <v>2174</v>
      </c>
      <c r="CS1716">
        <v>2.1616195184115421</v>
      </c>
      <c r="CT1716">
        <v>1.18066308089921</v>
      </c>
      <c r="CU1716">
        <v>0.32157825669931728</v>
      </c>
    </row>
    <row r="1717" spans="1:99" x14ac:dyDescent="0.25">
      <c r="A1717" t="s">
        <v>2175</v>
      </c>
      <c r="B1717">
        <v>146</v>
      </c>
      <c r="C1717" t="s">
        <v>67</v>
      </c>
      <c r="D1717" t="s">
        <v>68</v>
      </c>
      <c r="E1717">
        <v>72.833333333333329</v>
      </c>
      <c r="F1717" t="s">
        <v>132</v>
      </c>
      <c r="G1717" t="s">
        <v>113</v>
      </c>
      <c r="H1717">
        <v>178.5</v>
      </c>
      <c r="I1717">
        <v>73.7</v>
      </c>
      <c r="J1717">
        <v>23.130820955833311</v>
      </c>
      <c r="K1717">
        <v>26.2</v>
      </c>
      <c r="L1717" t="s">
        <v>71</v>
      </c>
      <c r="M1717" t="s">
        <v>114</v>
      </c>
      <c r="N1717">
        <v>8</v>
      </c>
      <c r="O1717" t="s">
        <v>887</v>
      </c>
      <c r="P1717" t="s">
        <v>74</v>
      </c>
      <c r="Q1717" t="s">
        <v>722</v>
      </c>
      <c r="R1717">
        <v>4</v>
      </c>
      <c r="S1717" t="s">
        <v>2173</v>
      </c>
      <c r="T1717" t="s">
        <v>74</v>
      </c>
      <c r="U1717" t="s">
        <v>1087</v>
      </c>
      <c r="V1717" t="s">
        <v>78</v>
      </c>
      <c r="W1717" t="s">
        <v>78</v>
      </c>
      <c r="X1717">
        <v>0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7</v>
      </c>
      <c r="AG1717" t="s">
        <v>79</v>
      </c>
      <c r="AH1717">
        <v>7</v>
      </c>
      <c r="AI1717">
        <v>0</v>
      </c>
      <c r="AJ1717">
        <v>40</v>
      </c>
      <c r="AK1717">
        <v>40</v>
      </c>
      <c r="AL1717">
        <v>3</v>
      </c>
      <c r="AM1717">
        <v>1</v>
      </c>
      <c r="AN1717">
        <v>30</v>
      </c>
      <c r="AO1717">
        <v>90</v>
      </c>
      <c r="AP1717">
        <v>0</v>
      </c>
      <c r="AQ1717">
        <f t="shared" si="683"/>
        <v>0</v>
      </c>
      <c r="AR1717">
        <v>0</v>
      </c>
      <c r="AS1717">
        <v>0</v>
      </c>
      <c r="AT1717" s="6">
        <f t="shared" si="660"/>
        <v>2240</v>
      </c>
      <c r="AU1717" s="6">
        <f t="shared" si="661"/>
        <v>2889.04</v>
      </c>
      <c r="AV1717" s="6">
        <f t="shared" si="662"/>
        <v>1080</v>
      </c>
      <c r="AW1717" s="6">
        <f t="shared" si="663"/>
        <v>1392.93</v>
      </c>
      <c r="AX1717" s="6">
        <f t="shared" si="664"/>
        <v>0</v>
      </c>
      <c r="AY1717" s="6">
        <f t="shared" si="665"/>
        <v>0</v>
      </c>
      <c r="AZ1717" s="6">
        <f t="shared" si="666"/>
        <v>3320</v>
      </c>
      <c r="BA1717" s="6">
        <f t="shared" si="667"/>
        <v>4281.97</v>
      </c>
      <c r="BB1717" s="6">
        <v>3</v>
      </c>
      <c r="BC1717" s="6">
        <v>0</v>
      </c>
      <c r="BD1717" s="6" t="s">
        <v>470</v>
      </c>
      <c r="BE1717" s="6">
        <v>3</v>
      </c>
      <c r="BF1717" s="6">
        <v>0</v>
      </c>
      <c r="BG1717" s="6" t="s">
        <v>470</v>
      </c>
      <c r="BH1717" s="6">
        <f t="shared" si="668"/>
        <v>1</v>
      </c>
      <c r="BI1717" s="6">
        <f t="shared" si="669"/>
        <v>10</v>
      </c>
      <c r="BJ1717" s="6">
        <f t="shared" si="670"/>
        <v>7</v>
      </c>
      <c r="BK1717" s="6">
        <f t="shared" si="671"/>
        <v>280</v>
      </c>
      <c r="BL1717" s="6">
        <f t="shared" si="672"/>
        <v>3</v>
      </c>
      <c r="BM1717" s="6">
        <f t="shared" si="673"/>
        <v>270</v>
      </c>
      <c r="BN1717" s="6">
        <f t="shared" si="674"/>
        <v>0</v>
      </c>
      <c r="BO1717" s="6">
        <f t="shared" si="675"/>
        <v>0</v>
      </c>
      <c r="BP1717" s="6">
        <f t="shared" si="676"/>
        <v>3</v>
      </c>
      <c r="BQ1717" s="6">
        <f t="shared" si="677"/>
        <v>270</v>
      </c>
      <c r="BR1717" s="6">
        <f t="shared" si="678"/>
        <v>550</v>
      </c>
      <c r="BS1717" s="6">
        <f t="shared" si="679"/>
        <v>550</v>
      </c>
      <c r="BT1717" s="12" t="str">
        <f t="shared" si="684"/>
        <v>High</v>
      </c>
      <c r="BU1717">
        <f t="shared" si="680"/>
        <v>180</v>
      </c>
      <c r="BV1717">
        <f t="shared" si="681"/>
        <v>180</v>
      </c>
      <c r="BW1717">
        <v>44.44</v>
      </c>
      <c r="BX1717">
        <v>0</v>
      </c>
      <c r="BY1717">
        <v>124.94</v>
      </c>
      <c r="BZ1717">
        <v>1</v>
      </c>
      <c r="CA1717">
        <v>2</v>
      </c>
      <c r="CB1717">
        <v>1</v>
      </c>
      <c r="CC1717">
        <v>0</v>
      </c>
      <c r="CD1717">
        <v>0</v>
      </c>
      <c r="CE1717">
        <v>2</v>
      </c>
      <c r="CF1717">
        <v>1</v>
      </c>
      <c r="CG1717">
        <v>1</v>
      </c>
      <c r="CH1717">
        <v>1</v>
      </c>
      <c r="CI1717">
        <v>2</v>
      </c>
      <c r="CJ1717">
        <v>2</v>
      </c>
      <c r="CK1717">
        <v>2</v>
      </c>
      <c r="CL1717">
        <v>2</v>
      </c>
      <c r="CM1717">
        <v>2</v>
      </c>
      <c r="CN1717">
        <v>1</v>
      </c>
      <c r="CO1717">
        <v>1</v>
      </c>
      <c r="CP1717">
        <v>1</v>
      </c>
      <c r="CQ1717">
        <v>20</v>
      </c>
      <c r="CR1717" t="s">
        <v>2174</v>
      </c>
      <c r="CS1717">
        <v>3.9939301099403322</v>
      </c>
      <c r="CT1717">
        <v>1.4128280666130739</v>
      </c>
      <c r="CU1717">
        <v>0.32242644030815021</v>
      </c>
    </row>
    <row r="1718" spans="1:99" x14ac:dyDescent="0.25">
      <c r="A1718" t="s">
        <v>2176</v>
      </c>
      <c r="B1718">
        <v>146</v>
      </c>
      <c r="C1718" t="s">
        <v>67</v>
      </c>
      <c r="D1718" t="s">
        <v>68</v>
      </c>
      <c r="E1718">
        <v>72.833333333333329</v>
      </c>
      <c r="F1718" t="s">
        <v>132</v>
      </c>
      <c r="G1718" t="s">
        <v>113</v>
      </c>
      <c r="H1718">
        <v>178.5</v>
      </c>
      <c r="I1718">
        <v>73.7</v>
      </c>
      <c r="J1718">
        <v>23.130820955833311</v>
      </c>
      <c r="K1718">
        <v>26.2</v>
      </c>
      <c r="L1718" t="s">
        <v>71</v>
      </c>
      <c r="M1718" t="s">
        <v>114</v>
      </c>
      <c r="N1718">
        <v>8</v>
      </c>
      <c r="O1718" t="s">
        <v>887</v>
      </c>
      <c r="P1718" t="s">
        <v>74</v>
      </c>
      <c r="Q1718" t="s">
        <v>722</v>
      </c>
      <c r="R1718">
        <v>4</v>
      </c>
      <c r="S1718" t="s">
        <v>2173</v>
      </c>
      <c r="T1718" t="s">
        <v>74</v>
      </c>
      <c r="U1718" t="s">
        <v>1087</v>
      </c>
      <c r="V1718" t="s">
        <v>78</v>
      </c>
      <c r="W1718" t="s">
        <v>78</v>
      </c>
      <c r="X1718">
        <v>0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7</v>
      </c>
      <c r="AG1718" t="s">
        <v>79</v>
      </c>
      <c r="AH1718">
        <v>7</v>
      </c>
      <c r="AI1718">
        <v>0</v>
      </c>
      <c r="AJ1718">
        <v>40</v>
      </c>
      <c r="AK1718">
        <v>40</v>
      </c>
      <c r="AL1718">
        <v>3</v>
      </c>
      <c r="AM1718">
        <v>1</v>
      </c>
      <c r="AN1718">
        <v>30</v>
      </c>
      <c r="AO1718">
        <v>90</v>
      </c>
      <c r="AP1718">
        <v>0</v>
      </c>
      <c r="AQ1718">
        <f t="shared" si="683"/>
        <v>0</v>
      </c>
      <c r="AR1718">
        <v>0</v>
      </c>
      <c r="AS1718">
        <v>0</v>
      </c>
      <c r="AT1718" s="6">
        <f t="shared" si="660"/>
        <v>2240</v>
      </c>
      <c r="AU1718" s="6">
        <f t="shared" si="661"/>
        <v>2889.04</v>
      </c>
      <c r="AV1718" s="6">
        <f t="shared" si="662"/>
        <v>1080</v>
      </c>
      <c r="AW1718" s="6">
        <f t="shared" si="663"/>
        <v>1392.93</v>
      </c>
      <c r="AX1718" s="6">
        <f t="shared" si="664"/>
        <v>0</v>
      </c>
      <c r="AY1718" s="6">
        <f t="shared" si="665"/>
        <v>0</v>
      </c>
      <c r="AZ1718" s="6">
        <f t="shared" si="666"/>
        <v>3320</v>
      </c>
      <c r="BA1718" s="6">
        <f t="shared" si="667"/>
        <v>4281.97</v>
      </c>
      <c r="BB1718" s="6">
        <v>3</v>
      </c>
      <c r="BC1718" s="6">
        <v>0</v>
      </c>
      <c r="BD1718" s="6" t="s">
        <v>470</v>
      </c>
      <c r="BE1718" s="6">
        <v>3</v>
      </c>
      <c r="BF1718" s="6">
        <v>0</v>
      </c>
      <c r="BG1718" s="6" t="s">
        <v>470</v>
      </c>
      <c r="BH1718" s="6">
        <f t="shared" si="668"/>
        <v>1</v>
      </c>
      <c r="BI1718" s="6">
        <f t="shared" si="669"/>
        <v>10</v>
      </c>
      <c r="BJ1718" s="6">
        <f t="shared" si="670"/>
        <v>7</v>
      </c>
      <c r="BK1718" s="6">
        <f t="shared" si="671"/>
        <v>280</v>
      </c>
      <c r="BL1718" s="6">
        <f t="shared" si="672"/>
        <v>3</v>
      </c>
      <c r="BM1718" s="6">
        <f t="shared" si="673"/>
        <v>270</v>
      </c>
      <c r="BN1718" s="6">
        <f t="shared" si="674"/>
        <v>0</v>
      </c>
      <c r="BO1718" s="6">
        <f t="shared" si="675"/>
        <v>0</v>
      </c>
      <c r="BP1718" s="6">
        <f t="shared" si="676"/>
        <v>3</v>
      </c>
      <c r="BQ1718" s="6">
        <f t="shared" si="677"/>
        <v>270</v>
      </c>
      <c r="BR1718" s="6">
        <f t="shared" si="678"/>
        <v>550</v>
      </c>
      <c r="BS1718" s="6">
        <f t="shared" si="679"/>
        <v>550</v>
      </c>
      <c r="BT1718" s="12" t="str">
        <f t="shared" si="684"/>
        <v>High</v>
      </c>
      <c r="BU1718">
        <f t="shared" si="680"/>
        <v>180</v>
      </c>
      <c r="BV1718">
        <f t="shared" si="681"/>
        <v>180</v>
      </c>
      <c r="BW1718">
        <v>44.44</v>
      </c>
      <c r="BX1718">
        <v>0</v>
      </c>
      <c r="BY1718">
        <v>124.94</v>
      </c>
      <c r="BZ1718">
        <v>1</v>
      </c>
      <c r="CA1718">
        <v>2</v>
      </c>
      <c r="CB1718">
        <v>1</v>
      </c>
      <c r="CC1718">
        <v>0</v>
      </c>
      <c r="CD1718">
        <v>0</v>
      </c>
      <c r="CE1718">
        <v>2</v>
      </c>
      <c r="CF1718">
        <v>1</v>
      </c>
      <c r="CG1718">
        <v>1</v>
      </c>
      <c r="CH1718">
        <v>1</v>
      </c>
      <c r="CI1718">
        <v>2</v>
      </c>
      <c r="CJ1718">
        <v>2</v>
      </c>
      <c r="CK1718">
        <v>2</v>
      </c>
      <c r="CL1718">
        <v>2</v>
      </c>
      <c r="CM1718">
        <v>2</v>
      </c>
      <c r="CN1718">
        <v>1</v>
      </c>
      <c r="CO1718">
        <v>1</v>
      </c>
      <c r="CP1718">
        <v>1</v>
      </c>
      <c r="CQ1718">
        <v>20</v>
      </c>
      <c r="CR1718" t="s">
        <v>2174</v>
      </c>
      <c r="CS1718">
        <v>2.406710984159119</v>
      </c>
      <c r="CT1718">
        <v>1.250781576335446</v>
      </c>
      <c r="CU1718">
        <v>0.33852380276172678</v>
      </c>
    </row>
    <row r="1719" spans="1:99" x14ac:dyDescent="0.25">
      <c r="A1719" t="s">
        <v>2177</v>
      </c>
      <c r="B1719">
        <v>146</v>
      </c>
      <c r="C1719" t="s">
        <v>86</v>
      </c>
      <c r="D1719" t="s">
        <v>68</v>
      </c>
      <c r="E1719">
        <v>72.833333333333329</v>
      </c>
      <c r="F1719" t="s">
        <v>132</v>
      </c>
      <c r="G1719" t="s">
        <v>113</v>
      </c>
      <c r="H1719">
        <v>178.5</v>
      </c>
      <c r="I1719">
        <v>73.7</v>
      </c>
      <c r="J1719">
        <v>23.130820955833311</v>
      </c>
      <c r="K1719">
        <v>26.2</v>
      </c>
      <c r="L1719" t="s">
        <v>71</v>
      </c>
      <c r="M1719" t="s">
        <v>114</v>
      </c>
      <c r="N1719">
        <v>8</v>
      </c>
      <c r="O1719" t="s">
        <v>887</v>
      </c>
      <c r="P1719" t="s">
        <v>74</v>
      </c>
      <c r="Q1719" t="s">
        <v>722</v>
      </c>
      <c r="R1719">
        <v>4</v>
      </c>
      <c r="S1719" t="s">
        <v>2173</v>
      </c>
      <c r="T1719" t="s">
        <v>74</v>
      </c>
      <c r="U1719" t="s">
        <v>1087</v>
      </c>
      <c r="V1719" t="s">
        <v>78</v>
      </c>
      <c r="W1719" t="s">
        <v>78</v>
      </c>
      <c r="X1719">
        <v>0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7</v>
      </c>
      <c r="AG1719" t="s">
        <v>79</v>
      </c>
      <c r="AH1719">
        <v>7</v>
      </c>
      <c r="AI1719">
        <v>0</v>
      </c>
      <c r="AJ1719">
        <v>40</v>
      </c>
      <c r="AK1719">
        <v>40</v>
      </c>
      <c r="AL1719">
        <v>3</v>
      </c>
      <c r="AM1719">
        <v>1</v>
      </c>
      <c r="AN1719">
        <v>30</v>
      </c>
      <c r="AO1719">
        <v>90</v>
      </c>
      <c r="AP1719">
        <v>0</v>
      </c>
      <c r="AQ1719">
        <f t="shared" si="683"/>
        <v>0</v>
      </c>
      <c r="AR1719">
        <v>0</v>
      </c>
      <c r="AS1719">
        <v>0</v>
      </c>
      <c r="AT1719" s="6">
        <f t="shared" si="660"/>
        <v>2240</v>
      </c>
      <c r="AU1719" s="6">
        <f t="shared" si="661"/>
        <v>2889.04</v>
      </c>
      <c r="AV1719" s="6">
        <f t="shared" si="662"/>
        <v>1080</v>
      </c>
      <c r="AW1719" s="6">
        <f t="shared" si="663"/>
        <v>1392.93</v>
      </c>
      <c r="AX1719" s="6">
        <f t="shared" si="664"/>
        <v>0</v>
      </c>
      <c r="AY1719" s="6">
        <f t="shared" si="665"/>
        <v>0</v>
      </c>
      <c r="AZ1719" s="6">
        <f t="shared" si="666"/>
        <v>3320</v>
      </c>
      <c r="BA1719" s="6">
        <f t="shared" si="667"/>
        <v>4281.97</v>
      </c>
      <c r="BB1719" s="6">
        <v>3</v>
      </c>
      <c r="BC1719" s="6">
        <v>0</v>
      </c>
      <c r="BD1719" s="6" t="s">
        <v>470</v>
      </c>
      <c r="BE1719" s="6">
        <v>3</v>
      </c>
      <c r="BF1719" s="6">
        <v>0</v>
      </c>
      <c r="BG1719" s="6" t="s">
        <v>470</v>
      </c>
      <c r="BH1719" s="6">
        <f t="shared" si="668"/>
        <v>1</v>
      </c>
      <c r="BI1719" s="6">
        <f t="shared" si="669"/>
        <v>10</v>
      </c>
      <c r="BJ1719" s="6">
        <f t="shared" si="670"/>
        <v>7</v>
      </c>
      <c r="BK1719" s="6">
        <f t="shared" si="671"/>
        <v>280</v>
      </c>
      <c r="BL1719" s="6">
        <f t="shared" si="672"/>
        <v>3</v>
      </c>
      <c r="BM1719" s="6">
        <f t="shared" si="673"/>
        <v>270</v>
      </c>
      <c r="BN1719" s="6">
        <f t="shared" si="674"/>
        <v>0</v>
      </c>
      <c r="BO1719" s="6">
        <f t="shared" si="675"/>
        <v>0</v>
      </c>
      <c r="BP1719" s="6">
        <f t="shared" si="676"/>
        <v>3</v>
      </c>
      <c r="BQ1719" s="6">
        <f t="shared" si="677"/>
        <v>270</v>
      </c>
      <c r="BR1719" s="6">
        <f t="shared" si="678"/>
        <v>550</v>
      </c>
      <c r="BS1719" s="6">
        <f t="shared" si="679"/>
        <v>550</v>
      </c>
      <c r="BT1719" s="12" t="str">
        <f t="shared" si="684"/>
        <v>High</v>
      </c>
      <c r="BU1719">
        <f t="shared" si="680"/>
        <v>180</v>
      </c>
      <c r="BV1719">
        <f t="shared" si="681"/>
        <v>180</v>
      </c>
      <c r="BW1719">
        <v>44.44</v>
      </c>
      <c r="BX1719">
        <v>0</v>
      </c>
      <c r="BY1719">
        <v>124.94</v>
      </c>
      <c r="BZ1719">
        <v>1</v>
      </c>
      <c r="CA1719">
        <v>2</v>
      </c>
      <c r="CB1719">
        <v>1</v>
      </c>
      <c r="CC1719">
        <v>0</v>
      </c>
      <c r="CD1719">
        <v>0</v>
      </c>
      <c r="CE1719">
        <v>2</v>
      </c>
      <c r="CF1719">
        <v>1</v>
      </c>
      <c r="CG1719">
        <v>1</v>
      </c>
      <c r="CH1719">
        <v>1</v>
      </c>
      <c r="CI1719">
        <v>2</v>
      </c>
      <c r="CJ1719">
        <v>2</v>
      </c>
      <c r="CK1719">
        <v>2</v>
      </c>
      <c r="CL1719">
        <v>2</v>
      </c>
      <c r="CM1719">
        <v>2</v>
      </c>
      <c r="CN1719">
        <v>1</v>
      </c>
      <c r="CO1719">
        <v>1</v>
      </c>
      <c r="CP1719">
        <v>1</v>
      </c>
      <c r="CQ1719">
        <v>20</v>
      </c>
      <c r="CR1719" t="s">
        <v>2174</v>
      </c>
      <c r="CS1719">
        <v>2.7642540829418181</v>
      </c>
      <c r="CT1719">
        <v>1.9880188430140671</v>
      </c>
      <c r="CU1719">
        <v>0.52650128212081293</v>
      </c>
    </row>
    <row r="1720" spans="1:99" x14ac:dyDescent="0.25">
      <c r="A1720" t="s">
        <v>2178</v>
      </c>
      <c r="B1720">
        <v>146</v>
      </c>
      <c r="C1720" t="s">
        <v>86</v>
      </c>
      <c r="D1720" t="s">
        <v>68</v>
      </c>
      <c r="E1720">
        <v>72.833333333333329</v>
      </c>
      <c r="F1720" t="s">
        <v>132</v>
      </c>
      <c r="G1720" t="s">
        <v>113</v>
      </c>
      <c r="H1720">
        <v>178.5</v>
      </c>
      <c r="I1720">
        <v>73.7</v>
      </c>
      <c r="J1720">
        <v>23.130820955833311</v>
      </c>
      <c r="K1720">
        <v>26.2</v>
      </c>
      <c r="L1720" t="s">
        <v>71</v>
      </c>
      <c r="M1720" t="s">
        <v>114</v>
      </c>
      <c r="N1720">
        <v>8</v>
      </c>
      <c r="O1720" t="s">
        <v>887</v>
      </c>
      <c r="P1720" t="s">
        <v>74</v>
      </c>
      <c r="Q1720" t="s">
        <v>722</v>
      </c>
      <c r="R1720">
        <v>4</v>
      </c>
      <c r="S1720" t="s">
        <v>2173</v>
      </c>
      <c r="T1720" t="s">
        <v>74</v>
      </c>
      <c r="U1720" t="s">
        <v>1087</v>
      </c>
      <c r="V1720" t="s">
        <v>78</v>
      </c>
      <c r="W1720" t="s">
        <v>78</v>
      </c>
      <c r="X1720">
        <v>0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7</v>
      </c>
      <c r="AG1720" t="s">
        <v>79</v>
      </c>
      <c r="AH1720">
        <v>7</v>
      </c>
      <c r="AI1720">
        <v>0</v>
      </c>
      <c r="AJ1720">
        <v>40</v>
      </c>
      <c r="AK1720">
        <v>40</v>
      </c>
      <c r="AL1720">
        <v>3</v>
      </c>
      <c r="AM1720">
        <v>1</v>
      </c>
      <c r="AN1720">
        <v>30</v>
      </c>
      <c r="AO1720">
        <v>90</v>
      </c>
      <c r="AP1720">
        <v>0</v>
      </c>
      <c r="AQ1720">
        <f t="shared" si="683"/>
        <v>0</v>
      </c>
      <c r="AR1720">
        <v>0</v>
      </c>
      <c r="AS1720">
        <v>0</v>
      </c>
      <c r="AT1720" s="6">
        <f t="shared" si="660"/>
        <v>2240</v>
      </c>
      <c r="AU1720" s="6">
        <f t="shared" si="661"/>
        <v>2889.04</v>
      </c>
      <c r="AV1720" s="6">
        <f t="shared" si="662"/>
        <v>1080</v>
      </c>
      <c r="AW1720" s="6">
        <f t="shared" si="663"/>
        <v>1392.93</v>
      </c>
      <c r="AX1720" s="6">
        <f t="shared" si="664"/>
        <v>0</v>
      </c>
      <c r="AY1720" s="6">
        <f t="shared" si="665"/>
        <v>0</v>
      </c>
      <c r="AZ1720" s="6">
        <f t="shared" si="666"/>
        <v>3320</v>
      </c>
      <c r="BA1720" s="6">
        <f t="shared" si="667"/>
        <v>4281.97</v>
      </c>
      <c r="BB1720" s="6">
        <v>3</v>
      </c>
      <c r="BC1720" s="6">
        <v>0</v>
      </c>
      <c r="BD1720" s="6" t="s">
        <v>470</v>
      </c>
      <c r="BE1720" s="6">
        <v>3</v>
      </c>
      <c r="BF1720" s="6">
        <v>0</v>
      </c>
      <c r="BG1720" s="6" t="s">
        <v>470</v>
      </c>
      <c r="BH1720" s="6">
        <f t="shared" si="668"/>
        <v>1</v>
      </c>
      <c r="BI1720" s="6">
        <f t="shared" si="669"/>
        <v>10</v>
      </c>
      <c r="BJ1720" s="6">
        <f t="shared" si="670"/>
        <v>7</v>
      </c>
      <c r="BK1720" s="6">
        <f t="shared" si="671"/>
        <v>280</v>
      </c>
      <c r="BL1720" s="6">
        <f t="shared" si="672"/>
        <v>3</v>
      </c>
      <c r="BM1720" s="6">
        <f t="shared" si="673"/>
        <v>270</v>
      </c>
      <c r="BN1720" s="6">
        <f t="shared" si="674"/>
        <v>0</v>
      </c>
      <c r="BO1720" s="6">
        <f t="shared" si="675"/>
        <v>0</v>
      </c>
      <c r="BP1720" s="6">
        <f t="shared" si="676"/>
        <v>3</v>
      </c>
      <c r="BQ1720" s="6">
        <f t="shared" si="677"/>
        <v>270</v>
      </c>
      <c r="BR1720" s="6">
        <f t="shared" si="678"/>
        <v>550</v>
      </c>
      <c r="BS1720" s="6">
        <f t="shared" si="679"/>
        <v>550</v>
      </c>
      <c r="BT1720" s="12" t="str">
        <f t="shared" si="684"/>
        <v>High</v>
      </c>
      <c r="BU1720">
        <f t="shared" si="680"/>
        <v>180</v>
      </c>
      <c r="BV1720">
        <f t="shared" si="681"/>
        <v>180</v>
      </c>
      <c r="BW1720">
        <v>44.44</v>
      </c>
      <c r="BX1720">
        <v>0</v>
      </c>
      <c r="BY1720">
        <v>124.94</v>
      </c>
      <c r="BZ1720">
        <v>1</v>
      </c>
      <c r="CA1720">
        <v>2</v>
      </c>
      <c r="CB1720">
        <v>1</v>
      </c>
      <c r="CC1720">
        <v>0</v>
      </c>
      <c r="CD1720">
        <v>0</v>
      </c>
      <c r="CE1720">
        <v>2</v>
      </c>
      <c r="CF1720">
        <v>1</v>
      </c>
      <c r="CG1720">
        <v>1</v>
      </c>
      <c r="CH1720">
        <v>1</v>
      </c>
      <c r="CI1720">
        <v>2</v>
      </c>
      <c r="CJ1720">
        <v>2</v>
      </c>
      <c r="CK1720">
        <v>2</v>
      </c>
      <c r="CL1720">
        <v>2</v>
      </c>
      <c r="CM1720">
        <v>2</v>
      </c>
      <c r="CN1720">
        <v>1</v>
      </c>
      <c r="CO1720">
        <v>1</v>
      </c>
      <c r="CP1720">
        <v>1</v>
      </c>
      <c r="CQ1720">
        <v>20</v>
      </c>
      <c r="CR1720" t="s">
        <v>2174</v>
      </c>
      <c r="CS1720">
        <v>2.1843468220747182</v>
      </c>
      <c r="CT1720">
        <v>1.7010833633548921</v>
      </c>
      <c r="CU1720">
        <v>0.46488933892881301</v>
      </c>
    </row>
    <row r="1721" spans="1:99" x14ac:dyDescent="0.25">
      <c r="A1721" t="s">
        <v>2179</v>
      </c>
      <c r="B1721">
        <v>146</v>
      </c>
      <c r="C1721" t="s">
        <v>86</v>
      </c>
      <c r="D1721" t="s">
        <v>68</v>
      </c>
      <c r="E1721">
        <v>72.833333333333329</v>
      </c>
      <c r="F1721" t="s">
        <v>132</v>
      </c>
      <c r="G1721" t="s">
        <v>113</v>
      </c>
      <c r="H1721">
        <v>178.5</v>
      </c>
      <c r="I1721">
        <v>73.7</v>
      </c>
      <c r="J1721">
        <v>23.130820955833311</v>
      </c>
      <c r="K1721">
        <v>26.2</v>
      </c>
      <c r="L1721" t="s">
        <v>71</v>
      </c>
      <c r="M1721" t="s">
        <v>114</v>
      </c>
      <c r="N1721">
        <v>8</v>
      </c>
      <c r="O1721" t="s">
        <v>887</v>
      </c>
      <c r="P1721" t="s">
        <v>74</v>
      </c>
      <c r="Q1721" t="s">
        <v>722</v>
      </c>
      <c r="R1721">
        <v>4</v>
      </c>
      <c r="S1721" t="s">
        <v>2173</v>
      </c>
      <c r="T1721" t="s">
        <v>74</v>
      </c>
      <c r="U1721" t="s">
        <v>1087</v>
      </c>
      <c r="V1721" t="s">
        <v>78</v>
      </c>
      <c r="W1721" t="s">
        <v>78</v>
      </c>
      <c r="X1721">
        <v>0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7</v>
      </c>
      <c r="AG1721" t="s">
        <v>79</v>
      </c>
      <c r="AH1721">
        <v>7</v>
      </c>
      <c r="AI1721">
        <v>0</v>
      </c>
      <c r="AJ1721">
        <v>40</v>
      </c>
      <c r="AK1721">
        <v>40</v>
      </c>
      <c r="AL1721">
        <v>3</v>
      </c>
      <c r="AM1721">
        <v>1</v>
      </c>
      <c r="AN1721">
        <v>30</v>
      </c>
      <c r="AO1721">
        <v>90</v>
      </c>
      <c r="AP1721">
        <v>0</v>
      </c>
      <c r="AQ1721">
        <f t="shared" si="683"/>
        <v>0</v>
      </c>
      <c r="AR1721">
        <v>0</v>
      </c>
      <c r="AS1721">
        <v>0</v>
      </c>
      <c r="AT1721" s="6">
        <f t="shared" si="660"/>
        <v>2240</v>
      </c>
      <c r="AU1721" s="6">
        <f t="shared" si="661"/>
        <v>2889.04</v>
      </c>
      <c r="AV1721" s="6">
        <f t="shared" si="662"/>
        <v>1080</v>
      </c>
      <c r="AW1721" s="6">
        <f t="shared" si="663"/>
        <v>1392.93</v>
      </c>
      <c r="AX1721" s="6">
        <f t="shared" si="664"/>
        <v>0</v>
      </c>
      <c r="AY1721" s="6">
        <f t="shared" si="665"/>
        <v>0</v>
      </c>
      <c r="AZ1721" s="6">
        <f t="shared" si="666"/>
        <v>3320</v>
      </c>
      <c r="BA1721" s="6">
        <f t="shared" si="667"/>
        <v>4281.97</v>
      </c>
      <c r="BB1721" s="6">
        <v>3</v>
      </c>
      <c r="BC1721" s="6">
        <v>0</v>
      </c>
      <c r="BD1721" s="6" t="s">
        <v>470</v>
      </c>
      <c r="BE1721" s="6">
        <v>3</v>
      </c>
      <c r="BF1721" s="6">
        <v>0</v>
      </c>
      <c r="BG1721" s="6" t="s">
        <v>470</v>
      </c>
      <c r="BH1721" s="6">
        <f t="shared" si="668"/>
        <v>1</v>
      </c>
      <c r="BI1721" s="6">
        <f t="shared" si="669"/>
        <v>10</v>
      </c>
      <c r="BJ1721" s="6">
        <f t="shared" si="670"/>
        <v>7</v>
      </c>
      <c r="BK1721" s="6">
        <f t="shared" si="671"/>
        <v>280</v>
      </c>
      <c r="BL1721" s="6">
        <f t="shared" si="672"/>
        <v>3</v>
      </c>
      <c r="BM1721" s="6">
        <f t="shared" si="673"/>
        <v>270</v>
      </c>
      <c r="BN1721" s="6">
        <f t="shared" si="674"/>
        <v>0</v>
      </c>
      <c r="BO1721" s="6">
        <f t="shared" si="675"/>
        <v>0</v>
      </c>
      <c r="BP1721" s="6">
        <f t="shared" si="676"/>
        <v>3</v>
      </c>
      <c r="BQ1721" s="6">
        <f t="shared" si="677"/>
        <v>270</v>
      </c>
      <c r="BR1721" s="6">
        <f t="shared" si="678"/>
        <v>550</v>
      </c>
      <c r="BS1721" s="6">
        <f t="shared" si="679"/>
        <v>550</v>
      </c>
      <c r="BT1721" s="12" t="str">
        <f t="shared" si="684"/>
        <v>High</v>
      </c>
      <c r="BU1721">
        <f t="shared" si="680"/>
        <v>180</v>
      </c>
      <c r="BV1721">
        <f t="shared" si="681"/>
        <v>180</v>
      </c>
      <c r="BW1721">
        <v>44.44</v>
      </c>
      <c r="BX1721">
        <v>0</v>
      </c>
      <c r="BY1721">
        <v>124.94</v>
      </c>
      <c r="BZ1721">
        <v>1</v>
      </c>
      <c r="CA1721">
        <v>2</v>
      </c>
      <c r="CB1721">
        <v>1</v>
      </c>
      <c r="CC1721">
        <v>0</v>
      </c>
      <c r="CD1721">
        <v>0</v>
      </c>
      <c r="CE1721">
        <v>2</v>
      </c>
      <c r="CF1721">
        <v>1</v>
      </c>
      <c r="CG1721">
        <v>1</v>
      </c>
      <c r="CH1721">
        <v>1</v>
      </c>
      <c r="CI1721">
        <v>2</v>
      </c>
      <c r="CJ1721">
        <v>2</v>
      </c>
      <c r="CK1721">
        <v>2</v>
      </c>
      <c r="CL1721">
        <v>2</v>
      </c>
      <c r="CM1721">
        <v>2</v>
      </c>
      <c r="CN1721">
        <v>1</v>
      </c>
      <c r="CO1721">
        <v>1</v>
      </c>
      <c r="CP1721">
        <v>1</v>
      </c>
      <c r="CQ1721">
        <v>20</v>
      </c>
      <c r="CR1721" t="s">
        <v>2174</v>
      </c>
      <c r="CS1721">
        <v>4.4708811459809787</v>
      </c>
      <c r="CT1721">
        <v>1.476898888330562</v>
      </c>
      <c r="CU1721">
        <v>0.36772410392667809</v>
      </c>
    </row>
    <row r="1722" spans="1:99" x14ac:dyDescent="0.25">
      <c r="A1722" t="s">
        <v>2180</v>
      </c>
      <c r="B1722">
        <v>146</v>
      </c>
      <c r="C1722" t="s">
        <v>67</v>
      </c>
      <c r="D1722" t="s">
        <v>90</v>
      </c>
      <c r="E1722">
        <v>72.833333333333329</v>
      </c>
      <c r="F1722" t="s">
        <v>132</v>
      </c>
      <c r="G1722" t="s">
        <v>113</v>
      </c>
      <c r="H1722">
        <v>178.5</v>
      </c>
      <c r="I1722">
        <v>73.7</v>
      </c>
      <c r="J1722">
        <v>23.130820955833311</v>
      </c>
      <c r="K1722">
        <v>26.2</v>
      </c>
      <c r="L1722" t="s">
        <v>71</v>
      </c>
      <c r="M1722" t="s">
        <v>114</v>
      </c>
      <c r="N1722">
        <v>8</v>
      </c>
      <c r="O1722" t="s">
        <v>887</v>
      </c>
      <c r="P1722" t="s">
        <v>74</v>
      </c>
      <c r="Q1722" t="s">
        <v>722</v>
      </c>
      <c r="R1722">
        <v>4</v>
      </c>
      <c r="S1722" t="s">
        <v>2173</v>
      </c>
      <c r="T1722" t="s">
        <v>74</v>
      </c>
      <c r="U1722" t="s">
        <v>1087</v>
      </c>
      <c r="V1722" t="s">
        <v>78</v>
      </c>
      <c r="W1722" t="s">
        <v>78</v>
      </c>
      <c r="X1722">
        <v>0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7</v>
      </c>
      <c r="AG1722" t="s">
        <v>79</v>
      </c>
      <c r="AH1722">
        <v>7</v>
      </c>
      <c r="AI1722">
        <v>0</v>
      </c>
      <c r="AJ1722">
        <v>40</v>
      </c>
      <c r="AK1722">
        <v>40</v>
      </c>
      <c r="AL1722">
        <v>3</v>
      </c>
      <c r="AM1722">
        <v>1</v>
      </c>
      <c r="AN1722">
        <v>30</v>
      </c>
      <c r="AO1722">
        <v>90</v>
      </c>
      <c r="AP1722">
        <v>0</v>
      </c>
      <c r="AQ1722">
        <f t="shared" si="683"/>
        <v>0</v>
      </c>
      <c r="AR1722">
        <v>0</v>
      </c>
      <c r="AS1722">
        <v>0</v>
      </c>
      <c r="AT1722" s="6">
        <f t="shared" si="660"/>
        <v>2240</v>
      </c>
      <c r="AU1722" s="6">
        <f t="shared" si="661"/>
        <v>2889.04</v>
      </c>
      <c r="AV1722" s="6">
        <f t="shared" si="662"/>
        <v>1080</v>
      </c>
      <c r="AW1722" s="6">
        <f t="shared" si="663"/>
        <v>1392.93</v>
      </c>
      <c r="AX1722" s="6">
        <f t="shared" si="664"/>
        <v>0</v>
      </c>
      <c r="AY1722" s="6">
        <f t="shared" si="665"/>
        <v>0</v>
      </c>
      <c r="AZ1722" s="6">
        <f t="shared" si="666"/>
        <v>3320</v>
      </c>
      <c r="BA1722" s="6">
        <f t="shared" si="667"/>
        <v>4281.97</v>
      </c>
      <c r="BB1722" s="6">
        <v>3</v>
      </c>
      <c r="BC1722" s="6">
        <v>0</v>
      </c>
      <c r="BD1722" s="6" t="s">
        <v>470</v>
      </c>
      <c r="BE1722" s="6">
        <v>3</v>
      </c>
      <c r="BF1722" s="6">
        <v>0</v>
      </c>
      <c r="BG1722" s="6" t="s">
        <v>470</v>
      </c>
      <c r="BH1722" s="6">
        <f t="shared" si="668"/>
        <v>1</v>
      </c>
      <c r="BI1722" s="6">
        <f t="shared" si="669"/>
        <v>10</v>
      </c>
      <c r="BJ1722" s="6">
        <f t="shared" si="670"/>
        <v>7</v>
      </c>
      <c r="BK1722" s="6">
        <f t="shared" si="671"/>
        <v>280</v>
      </c>
      <c r="BL1722" s="6">
        <f t="shared" si="672"/>
        <v>3</v>
      </c>
      <c r="BM1722" s="6">
        <f t="shared" si="673"/>
        <v>270</v>
      </c>
      <c r="BN1722" s="6">
        <f t="shared" si="674"/>
        <v>0</v>
      </c>
      <c r="BO1722" s="6">
        <f t="shared" si="675"/>
        <v>0</v>
      </c>
      <c r="BP1722" s="6">
        <f t="shared" si="676"/>
        <v>3</v>
      </c>
      <c r="BQ1722" s="6">
        <f t="shared" si="677"/>
        <v>270</v>
      </c>
      <c r="BR1722" s="6">
        <f t="shared" si="678"/>
        <v>550</v>
      </c>
      <c r="BS1722" s="6">
        <f t="shared" si="679"/>
        <v>550</v>
      </c>
      <c r="BT1722" s="12" t="str">
        <f t="shared" si="684"/>
        <v>High</v>
      </c>
      <c r="BU1722">
        <f t="shared" si="680"/>
        <v>180</v>
      </c>
      <c r="BV1722">
        <f t="shared" si="681"/>
        <v>180</v>
      </c>
      <c r="BW1722">
        <v>44.44</v>
      </c>
      <c r="BX1722">
        <v>0</v>
      </c>
      <c r="BY1722">
        <v>124.94</v>
      </c>
      <c r="BZ1722">
        <v>1</v>
      </c>
      <c r="CA1722">
        <v>2</v>
      </c>
      <c r="CB1722">
        <v>1</v>
      </c>
      <c r="CC1722">
        <v>0</v>
      </c>
      <c r="CD1722">
        <v>0</v>
      </c>
      <c r="CE1722">
        <v>2</v>
      </c>
      <c r="CF1722">
        <v>1</v>
      </c>
      <c r="CG1722">
        <v>1</v>
      </c>
      <c r="CH1722">
        <v>1</v>
      </c>
      <c r="CI1722">
        <v>2</v>
      </c>
      <c r="CJ1722">
        <v>2</v>
      </c>
      <c r="CK1722">
        <v>2</v>
      </c>
      <c r="CL1722">
        <v>2</v>
      </c>
      <c r="CM1722">
        <v>2</v>
      </c>
      <c r="CN1722">
        <v>1</v>
      </c>
      <c r="CO1722">
        <v>1</v>
      </c>
      <c r="CP1722">
        <v>1</v>
      </c>
      <c r="CQ1722">
        <v>20</v>
      </c>
      <c r="CR1722" t="s">
        <v>2174</v>
      </c>
      <c r="CS1722">
        <v>25.203317159891078</v>
      </c>
      <c r="CT1722">
        <v>4.3557432840605959</v>
      </c>
      <c r="CU1722">
        <v>0.38602106302850242</v>
      </c>
    </row>
    <row r="1723" spans="1:99" x14ac:dyDescent="0.25">
      <c r="A1723" t="s">
        <v>2181</v>
      </c>
      <c r="B1723">
        <v>146</v>
      </c>
      <c r="C1723" t="s">
        <v>67</v>
      </c>
      <c r="D1723" t="s">
        <v>90</v>
      </c>
      <c r="E1723">
        <v>72.833333333333329</v>
      </c>
      <c r="F1723" t="s">
        <v>132</v>
      </c>
      <c r="G1723" t="s">
        <v>113</v>
      </c>
      <c r="H1723">
        <v>178.5</v>
      </c>
      <c r="I1723">
        <v>73.7</v>
      </c>
      <c r="J1723">
        <v>23.130820955833311</v>
      </c>
      <c r="K1723">
        <v>26.2</v>
      </c>
      <c r="L1723" t="s">
        <v>71</v>
      </c>
      <c r="M1723" t="s">
        <v>114</v>
      </c>
      <c r="N1723">
        <v>8</v>
      </c>
      <c r="O1723" t="s">
        <v>887</v>
      </c>
      <c r="P1723" t="s">
        <v>74</v>
      </c>
      <c r="Q1723" t="s">
        <v>722</v>
      </c>
      <c r="R1723">
        <v>4</v>
      </c>
      <c r="S1723" t="s">
        <v>2173</v>
      </c>
      <c r="T1723" t="s">
        <v>74</v>
      </c>
      <c r="U1723" t="s">
        <v>1087</v>
      </c>
      <c r="V1723" t="s">
        <v>78</v>
      </c>
      <c r="W1723" t="s">
        <v>78</v>
      </c>
      <c r="X1723">
        <v>0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7</v>
      </c>
      <c r="AG1723" t="s">
        <v>79</v>
      </c>
      <c r="AH1723">
        <v>7</v>
      </c>
      <c r="AI1723">
        <v>0</v>
      </c>
      <c r="AJ1723">
        <v>40</v>
      </c>
      <c r="AK1723">
        <v>40</v>
      </c>
      <c r="AL1723">
        <v>3</v>
      </c>
      <c r="AM1723">
        <v>1</v>
      </c>
      <c r="AN1723">
        <v>30</v>
      </c>
      <c r="AO1723">
        <v>90</v>
      </c>
      <c r="AP1723">
        <v>0</v>
      </c>
      <c r="AQ1723">
        <f t="shared" si="683"/>
        <v>0</v>
      </c>
      <c r="AR1723">
        <v>0</v>
      </c>
      <c r="AS1723">
        <v>0</v>
      </c>
      <c r="AT1723" s="6">
        <f t="shared" si="660"/>
        <v>2240</v>
      </c>
      <c r="AU1723" s="6">
        <f t="shared" si="661"/>
        <v>2889.04</v>
      </c>
      <c r="AV1723" s="6">
        <f t="shared" si="662"/>
        <v>1080</v>
      </c>
      <c r="AW1723" s="6">
        <f t="shared" si="663"/>
        <v>1392.93</v>
      </c>
      <c r="AX1723" s="6">
        <f t="shared" si="664"/>
        <v>0</v>
      </c>
      <c r="AY1723" s="6">
        <f t="shared" si="665"/>
        <v>0</v>
      </c>
      <c r="AZ1723" s="6">
        <f t="shared" si="666"/>
        <v>3320</v>
      </c>
      <c r="BA1723" s="6">
        <f t="shared" si="667"/>
        <v>4281.97</v>
      </c>
      <c r="BB1723" s="6">
        <v>3</v>
      </c>
      <c r="BC1723" s="6">
        <v>0</v>
      </c>
      <c r="BD1723" s="6" t="s">
        <v>470</v>
      </c>
      <c r="BE1723" s="6">
        <v>3</v>
      </c>
      <c r="BF1723" s="6">
        <v>0</v>
      </c>
      <c r="BG1723" s="6" t="s">
        <v>470</v>
      </c>
      <c r="BH1723" s="6">
        <f t="shared" si="668"/>
        <v>1</v>
      </c>
      <c r="BI1723" s="6">
        <f t="shared" si="669"/>
        <v>10</v>
      </c>
      <c r="BJ1723" s="6">
        <f t="shared" si="670"/>
        <v>7</v>
      </c>
      <c r="BK1723" s="6">
        <f t="shared" si="671"/>
        <v>280</v>
      </c>
      <c r="BL1723" s="6">
        <f t="shared" si="672"/>
        <v>3</v>
      </c>
      <c r="BM1723" s="6">
        <f t="shared" si="673"/>
        <v>270</v>
      </c>
      <c r="BN1723" s="6">
        <f t="shared" si="674"/>
        <v>0</v>
      </c>
      <c r="BO1723" s="6">
        <f t="shared" si="675"/>
        <v>0</v>
      </c>
      <c r="BP1723" s="6">
        <f t="shared" si="676"/>
        <v>3</v>
      </c>
      <c r="BQ1723" s="6">
        <f t="shared" si="677"/>
        <v>270</v>
      </c>
      <c r="BR1723" s="6">
        <f t="shared" si="678"/>
        <v>550</v>
      </c>
      <c r="BS1723" s="6">
        <f t="shared" si="679"/>
        <v>550</v>
      </c>
      <c r="BT1723" s="12" t="str">
        <f t="shared" si="684"/>
        <v>High</v>
      </c>
      <c r="BU1723">
        <f t="shared" si="680"/>
        <v>180</v>
      </c>
      <c r="BV1723">
        <f t="shared" si="681"/>
        <v>180</v>
      </c>
      <c r="BW1723">
        <v>44.44</v>
      </c>
      <c r="BX1723">
        <v>0</v>
      </c>
      <c r="BY1723">
        <v>124.94</v>
      </c>
      <c r="BZ1723">
        <v>1</v>
      </c>
      <c r="CA1723">
        <v>2</v>
      </c>
      <c r="CB1723">
        <v>1</v>
      </c>
      <c r="CC1723">
        <v>0</v>
      </c>
      <c r="CD1723">
        <v>0</v>
      </c>
      <c r="CE1723">
        <v>2</v>
      </c>
      <c r="CF1723">
        <v>1</v>
      </c>
      <c r="CG1723">
        <v>1</v>
      </c>
      <c r="CH1723">
        <v>1</v>
      </c>
      <c r="CI1723">
        <v>2</v>
      </c>
      <c r="CJ1723">
        <v>2</v>
      </c>
      <c r="CK1723">
        <v>2</v>
      </c>
      <c r="CL1723">
        <v>2</v>
      </c>
      <c r="CM1723">
        <v>2</v>
      </c>
      <c r="CN1723">
        <v>1</v>
      </c>
      <c r="CO1723">
        <v>1</v>
      </c>
      <c r="CP1723">
        <v>1</v>
      </c>
      <c r="CQ1723">
        <v>20</v>
      </c>
      <c r="CR1723" t="s">
        <v>2174</v>
      </c>
      <c r="CS1723">
        <v>28.151232662788999</v>
      </c>
      <c r="CT1723">
        <v>4.6643990595088276</v>
      </c>
      <c r="CU1723">
        <v>0.35787088935574118</v>
      </c>
    </row>
    <row r="1724" spans="1:99" x14ac:dyDescent="0.25">
      <c r="A1724" t="s">
        <v>2182</v>
      </c>
      <c r="B1724">
        <v>146</v>
      </c>
      <c r="C1724" t="s">
        <v>67</v>
      </c>
      <c r="D1724" t="s">
        <v>90</v>
      </c>
      <c r="E1724">
        <v>72.833333333333329</v>
      </c>
      <c r="F1724" t="s">
        <v>132</v>
      </c>
      <c r="G1724" t="s">
        <v>113</v>
      </c>
      <c r="H1724">
        <v>178.5</v>
      </c>
      <c r="I1724">
        <v>73.7</v>
      </c>
      <c r="J1724">
        <v>23.130820955833311</v>
      </c>
      <c r="K1724">
        <v>26.2</v>
      </c>
      <c r="L1724" t="s">
        <v>71</v>
      </c>
      <c r="M1724" t="s">
        <v>114</v>
      </c>
      <c r="N1724">
        <v>8</v>
      </c>
      <c r="O1724" t="s">
        <v>887</v>
      </c>
      <c r="P1724" t="s">
        <v>74</v>
      </c>
      <c r="Q1724" t="s">
        <v>722</v>
      </c>
      <c r="R1724">
        <v>4</v>
      </c>
      <c r="S1724" t="s">
        <v>2173</v>
      </c>
      <c r="T1724" t="s">
        <v>74</v>
      </c>
      <c r="U1724" t="s">
        <v>1087</v>
      </c>
      <c r="V1724" t="s">
        <v>78</v>
      </c>
      <c r="W1724" t="s">
        <v>78</v>
      </c>
      <c r="X1724">
        <v>0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7</v>
      </c>
      <c r="AG1724" t="s">
        <v>79</v>
      </c>
      <c r="AH1724">
        <v>7</v>
      </c>
      <c r="AI1724">
        <v>0</v>
      </c>
      <c r="AJ1724">
        <v>40</v>
      </c>
      <c r="AK1724">
        <v>40</v>
      </c>
      <c r="AL1724">
        <v>3</v>
      </c>
      <c r="AM1724">
        <v>1</v>
      </c>
      <c r="AN1724">
        <v>30</v>
      </c>
      <c r="AO1724">
        <v>90</v>
      </c>
      <c r="AP1724">
        <v>0</v>
      </c>
      <c r="AQ1724">
        <f t="shared" si="683"/>
        <v>0</v>
      </c>
      <c r="AR1724">
        <v>0</v>
      </c>
      <c r="AS1724">
        <v>0</v>
      </c>
      <c r="AT1724" s="6">
        <f t="shared" si="660"/>
        <v>2240</v>
      </c>
      <c r="AU1724" s="6">
        <f t="shared" si="661"/>
        <v>2889.04</v>
      </c>
      <c r="AV1724" s="6">
        <f t="shared" si="662"/>
        <v>1080</v>
      </c>
      <c r="AW1724" s="6">
        <f t="shared" si="663"/>
        <v>1392.93</v>
      </c>
      <c r="AX1724" s="6">
        <f t="shared" si="664"/>
        <v>0</v>
      </c>
      <c r="AY1724" s="6">
        <f t="shared" si="665"/>
        <v>0</v>
      </c>
      <c r="AZ1724" s="6">
        <f t="shared" si="666"/>
        <v>3320</v>
      </c>
      <c r="BA1724" s="6">
        <f t="shared" si="667"/>
        <v>4281.97</v>
      </c>
      <c r="BB1724" s="6">
        <v>3</v>
      </c>
      <c r="BC1724" s="6">
        <v>0</v>
      </c>
      <c r="BD1724" s="6" t="s">
        <v>470</v>
      </c>
      <c r="BE1724" s="6">
        <v>3</v>
      </c>
      <c r="BF1724" s="6">
        <v>0</v>
      </c>
      <c r="BG1724" s="6" t="s">
        <v>470</v>
      </c>
      <c r="BH1724" s="6">
        <f t="shared" si="668"/>
        <v>1</v>
      </c>
      <c r="BI1724" s="6">
        <f t="shared" si="669"/>
        <v>10</v>
      </c>
      <c r="BJ1724" s="6">
        <f t="shared" si="670"/>
        <v>7</v>
      </c>
      <c r="BK1724" s="6">
        <f t="shared" si="671"/>
        <v>280</v>
      </c>
      <c r="BL1724" s="6">
        <f t="shared" si="672"/>
        <v>3</v>
      </c>
      <c r="BM1724" s="6">
        <f t="shared" si="673"/>
        <v>270</v>
      </c>
      <c r="BN1724" s="6">
        <f t="shared" si="674"/>
        <v>0</v>
      </c>
      <c r="BO1724" s="6">
        <f t="shared" si="675"/>
        <v>0</v>
      </c>
      <c r="BP1724" s="6">
        <f t="shared" si="676"/>
        <v>3</v>
      </c>
      <c r="BQ1724" s="6">
        <f t="shared" si="677"/>
        <v>270</v>
      </c>
      <c r="BR1724" s="6">
        <f t="shared" si="678"/>
        <v>550</v>
      </c>
      <c r="BS1724" s="6">
        <f t="shared" si="679"/>
        <v>550</v>
      </c>
      <c r="BT1724" s="12" t="str">
        <f t="shared" si="684"/>
        <v>High</v>
      </c>
      <c r="BU1724">
        <f t="shared" si="680"/>
        <v>180</v>
      </c>
      <c r="BV1724">
        <f t="shared" si="681"/>
        <v>180</v>
      </c>
      <c r="BW1724">
        <v>44.44</v>
      </c>
      <c r="BX1724">
        <v>0</v>
      </c>
      <c r="BY1724">
        <v>124.94</v>
      </c>
      <c r="BZ1724">
        <v>1</v>
      </c>
      <c r="CA1724">
        <v>2</v>
      </c>
      <c r="CB1724">
        <v>1</v>
      </c>
      <c r="CC1724">
        <v>0</v>
      </c>
      <c r="CD1724">
        <v>0</v>
      </c>
      <c r="CE1724">
        <v>2</v>
      </c>
      <c r="CF1724">
        <v>1</v>
      </c>
      <c r="CG1724">
        <v>1</v>
      </c>
      <c r="CH1724">
        <v>1</v>
      </c>
      <c r="CI1724">
        <v>2</v>
      </c>
      <c r="CJ1724">
        <v>2</v>
      </c>
      <c r="CK1724">
        <v>2</v>
      </c>
      <c r="CL1724">
        <v>2</v>
      </c>
      <c r="CM1724">
        <v>2</v>
      </c>
      <c r="CN1724">
        <v>1</v>
      </c>
      <c r="CO1724">
        <v>1</v>
      </c>
      <c r="CP1724">
        <v>1</v>
      </c>
      <c r="CQ1724">
        <v>20</v>
      </c>
      <c r="CR1724" t="s">
        <v>2174</v>
      </c>
      <c r="CS1724">
        <v>26.328337117821139</v>
      </c>
      <c r="CT1724">
        <v>3.8835828756772051</v>
      </c>
      <c r="CU1724">
        <v>0.34555256873074919</v>
      </c>
    </row>
    <row r="1725" spans="1:99" x14ac:dyDescent="0.25">
      <c r="A1725" t="s">
        <v>2183</v>
      </c>
      <c r="B1725">
        <v>146</v>
      </c>
      <c r="C1725" t="s">
        <v>86</v>
      </c>
      <c r="D1725" t="s">
        <v>90</v>
      </c>
      <c r="E1725">
        <v>72.833333333333329</v>
      </c>
      <c r="F1725" t="s">
        <v>132</v>
      </c>
      <c r="G1725" t="s">
        <v>113</v>
      </c>
      <c r="H1725">
        <v>178.5</v>
      </c>
      <c r="I1725">
        <v>73.7</v>
      </c>
      <c r="J1725">
        <v>23.130820955833311</v>
      </c>
      <c r="K1725">
        <v>26.2</v>
      </c>
      <c r="L1725" t="s">
        <v>71</v>
      </c>
      <c r="M1725" t="s">
        <v>114</v>
      </c>
      <c r="N1725">
        <v>8</v>
      </c>
      <c r="O1725" t="s">
        <v>887</v>
      </c>
      <c r="P1725" t="s">
        <v>74</v>
      </c>
      <c r="Q1725" t="s">
        <v>722</v>
      </c>
      <c r="R1725">
        <v>4</v>
      </c>
      <c r="S1725" t="s">
        <v>2173</v>
      </c>
      <c r="T1725" t="s">
        <v>74</v>
      </c>
      <c r="U1725" t="s">
        <v>1087</v>
      </c>
      <c r="V1725" t="s">
        <v>78</v>
      </c>
      <c r="W1725" t="s">
        <v>78</v>
      </c>
      <c r="X1725">
        <v>0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7</v>
      </c>
      <c r="AG1725" t="s">
        <v>79</v>
      </c>
      <c r="AH1725">
        <v>7</v>
      </c>
      <c r="AI1725">
        <v>0</v>
      </c>
      <c r="AJ1725">
        <v>40</v>
      </c>
      <c r="AK1725">
        <v>40</v>
      </c>
      <c r="AL1725">
        <v>3</v>
      </c>
      <c r="AM1725">
        <v>1</v>
      </c>
      <c r="AN1725">
        <v>30</v>
      </c>
      <c r="AO1725">
        <v>90</v>
      </c>
      <c r="AP1725">
        <v>0</v>
      </c>
      <c r="AQ1725">
        <f t="shared" si="683"/>
        <v>0</v>
      </c>
      <c r="AR1725">
        <v>0</v>
      </c>
      <c r="AS1725">
        <v>0</v>
      </c>
      <c r="AT1725" s="6">
        <f t="shared" si="660"/>
        <v>2240</v>
      </c>
      <c r="AU1725" s="6">
        <f t="shared" si="661"/>
        <v>2889.04</v>
      </c>
      <c r="AV1725" s="6">
        <f t="shared" si="662"/>
        <v>1080</v>
      </c>
      <c r="AW1725" s="6">
        <f t="shared" si="663"/>
        <v>1392.93</v>
      </c>
      <c r="AX1725" s="6">
        <f t="shared" si="664"/>
        <v>0</v>
      </c>
      <c r="AY1725" s="6">
        <f t="shared" si="665"/>
        <v>0</v>
      </c>
      <c r="AZ1725" s="6">
        <f t="shared" si="666"/>
        <v>3320</v>
      </c>
      <c r="BA1725" s="6">
        <f t="shared" si="667"/>
        <v>4281.97</v>
      </c>
      <c r="BB1725" s="6">
        <v>3</v>
      </c>
      <c r="BC1725" s="6">
        <v>0</v>
      </c>
      <c r="BD1725" s="6" t="s">
        <v>470</v>
      </c>
      <c r="BE1725" s="6">
        <v>3</v>
      </c>
      <c r="BF1725" s="6">
        <v>0</v>
      </c>
      <c r="BG1725" s="6" t="s">
        <v>470</v>
      </c>
      <c r="BH1725" s="6">
        <f t="shared" si="668"/>
        <v>1</v>
      </c>
      <c r="BI1725" s="6">
        <f t="shared" si="669"/>
        <v>10</v>
      </c>
      <c r="BJ1725" s="6">
        <f t="shared" si="670"/>
        <v>7</v>
      </c>
      <c r="BK1725" s="6">
        <f t="shared" si="671"/>
        <v>280</v>
      </c>
      <c r="BL1725" s="6">
        <f t="shared" si="672"/>
        <v>3</v>
      </c>
      <c r="BM1725" s="6">
        <f t="shared" si="673"/>
        <v>270</v>
      </c>
      <c r="BN1725" s="6">
        <f t="shared" si="674"/>
        <v>0</v>
      </c>
      <c r="BO1725" s="6">
        <f t="shared" si="675"/>
        <v>0</v>
      </c>
      <c r="BP1725" s="6">
        <f t="shared" si="676"/>
        <v>3</v>
      </c>
      <c r="BQ1725" s="6">
        <f t="shared" si="677"/>
        <v>270</v>
      </c>
      <c r="BR1725" s="6">
        <f t="shared" si="678"/>
        <v>550</v>
      </c>
      <c r="BS1725" s="6">
        <f t="shared" si="679"/>
        <v>550</v>
      </c>
      <c r="BT1725" s="12" t="str">
        <f t="shared" si="684"/>
        <v>High</v>
      </c>
      <c r="BU1725">
        <f t="shared" si="680"/>
        <v>180</v>
      </c>
      <c r="BV1725">
        <f t="shared" si="681"/>
        <v>180</v>
      </c>
      <c r="BW1725">
        <v>44.44</v>
      </c>
      <c r="BX1725">
        <v>0</v>
      </c>
      <c r="BY1725">
        <v>124.94</v>
      </c>
      <c r="BZ1725">
        <v>1</v>
      </c>
      <c r="CA1725">
        <v>2</v>
      </c>
      <c r="CB1725">
        <v>1</v>
      </c>
      <c r="CC1725">
        <v>0</v>
      </c>
      <c r="CD1725">
        <v>0</v>
      </c>
      <c r="CE1725">
        <v>2</v>
      </c>
      <c r="CF1725">
        <v>1</v>
      </c>
      <c r="CG1725">
        <v>1</v>
      </c>
      <c r="CH1725">
        <v>1</v>
      </c>
      <c r="CI1725">
        <v>2</v>
      </c>
      <c r="CJ1725">
        <v>2</v>
      </c>
      <c r="CK1725">
        <v>2</v>
      </c>
      <c r="CL1725">
        <v>2</v>
      </c>
      <c r="CM1725">
        <v>2</v>
      </c>
      <c r="CN1725">
        <v>1</v>
      </c>
      <c r="CO1725">
        <v>1</v>
      </c>
      <c r="CP1725">
        <v>1</v>
      </c>
      <c r="CQ1725">
        <v>20</v>
      </c>
      <c r="CR1725" t="s">
        <v>2174</v>
      </c>
      <c r="CS1725">
        <v>29.79974664642652</v>
      </c>
      <c r="CT1725">
        <v>4.9787675308406936</v>
      </c>
      <c r="CU1725">
        <v>0.37396232510847799</v>
      </c>
    </row>
    <row r="1726" spans="1:99" x14ac:dyDescent="0.25">
      <c r="A1726" t="s">
        <v>2184</v>
      </c>
      <c r="B1726">
        <v>146</v>
      </c>
      <c r="C1726" t="s">
        <v>86</v>
      </c>
      <c r="D1726" t="s">
        <v>90</v>
      </c>
      <c r="E1726">
        <v>72.833333333333329</v>
      </c>
      <c r="F1726" t="s">
        <v>132</v>
      </c>
      <c r="G1726" t="s">
        <v>113</v>
      </c>
      <c r="H1726">
        <v>178.5</v>
      </c>
      <c r="I1726">
        <v>73.7</v>
      </c>
      <c r="J1726">
        <v>23.130820955833311</v>
      </c>
      <c r="K1726">
        <v>26.2</v>
      </c>
      <c r="L1726" t="s">
        <v>71</v>
      </c>
      <c r="M1726" t="s">
        <v>114</v>
      </c>
      <c r="N1726">
        <v>8</v>
      </c>
      <c r="O1726" t="s">
        <v>887</v>
      </c>
      <c r="P1726" t="s">
        <v>74</v>
      </c>
      <c r="Q1726" t="s">
        <v>722</v>
      </c>
      <c r="R1726">
        <v>4</v>
      </c>
      <c r="S1726" t="s">
        <v>2173</v>
      </c>
      <c r="T1726" t="s">
        <v>74</v>
      </c>
      <c r="U1726" t="s">
        <v>1087</v>
      </c>
      <c r="V1726" t="s">
        <v>78</v>
      </c>
      <c r="W1726" t="s">
        <v>78</v>
      </c>
      <c r="X1726">
        <v>0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7</v>
      </c>
      <c r="AG1726" t="s">
        <v>79</v>
      </c>
      <c r="AH1726">
        <v>7</v>
      </c>
      <c r="AI1726">
        <v>0</v>
      </c>
      <c r="AJ1726">
        <v>40</v>
      </c>
      <c r="AK1726">
        <v>40</v>
      </c>
      <c r="AL1726">
        <v>3</v>
      </c>
      <c r="AM1726">
        <v>1</v>
      </c>
      <c r="AN1726">
        <v>30</v>
      </c>
      <c r="AO1726">
        <v>90</v>
      </c>
      <c r="AP1726">
        <v>0</v>
      </c>
      <c r="AQ1726">
        <f t="shared" si="683"/>
        <v>0</v>
      </c>
      <c r="AR1726">
        <v>0</v>
      </c>
      <c r="AS1726">
        <v>0</v>
      </c>
      <c r="AT1726" s="6">
        <f t="shared" ref="AT1726:AT1789" si="685">8*((AI1726*60)+AJ1726)*AH1726</f>
        <v>2240</v>
      </c>
      <c r="AU1726" s="6">
        <f t="shared" ref="AU1726:AU1789" si="686">AT1726*3.5*(I1726/200)</f>
        <v>2889.04</v>
      </c>
      <c r="AV1726" s="6">
        <f t="shared" ref="AV1726:AV1789" si="687">4*((AM1726*60)+AN1726)*AL1726</f>
        <v>1080</v>
      </c>
      <c r="AW1726" s="6">
        <f t="shared" ref="AW1726:AW1789" si="688">AV1726*3.5*(I1726/200)</f>
        <v>1392.93</v>
      </c>
      <c r="AX1726" s="6">
        <f t="shared" ref="AX1726:AX1789" si="689">3.3*((AQ1726*60)+AR1726)*AP1726</f>
        <v>0</v>
      </c>
      <c r="AY1726" s="6">
        <f t="shared" ref="AY1726:AY1789" si="690">AX1726*3.5*(I1726/200)</f>
        <v>0</v>
      </c>
      <c r="AZ1726" s="6">
        <f t="shared" ref="AZ1726:AZ1789" si="691">SUM(AT1726,AV1726,AX1726)</f>
        <v>3320</v>
      </c>
      <c r="BA1726" s="6">
        <f t="shared" ref="BA1726:BA1789" si="692">SUM(AU1726,AW1726,AY1726)</f>
        <v>4281.97</v>
      </c>
      <c r="BB1726" s="6">
        <v>3</v>
      </c>
      <c r="BC1726" s="6">
        <v>0</v>
      </c>
      <c r="BD1726" s="6" t="s">
        <v>470</v>
      </c>
      <c r="BE1726" s="6">
        <v>3</v>
      </c>
      <c r="BF1726" s="6">
        <v>0</v>
      </c>
      <c r="BG1726" s="6" t="s">
        <v>470</v>
      </c>
      <c r="BH1726" s="6">
        <f t="shared" si="668"/>
        <v>1</v>
      </c>
      <c r="BI1726" s="6">
        <f t="shared" si="669"/>
        <v>10</v>
      </c>
      <c r="BJ1726" s="6">
        <f t="shared" si="670"/>
        <v>7</v>
      </c>
      <c r="BK1726" s="6">
        <f t="shared" si="671"/>
        <v>280</v>
      </c>
      <c r="BL1726" s="6">
        <f t="shared" si="672"/>
        <v>3</v>
      </c>
      <c r="BM1726" s="6">
        <f t="shared" si="673"/>
        <v>270</v>
      </c>
      <c r="BN1726" s="6">
        <f t="shared" si="674"/>
        <v>0</v>
      </c>
      <c r="BO1726" s="6">
        <f t="shared" si="675"/>
        <v>0</v>
      </c>
      <c r="BP1726" s="6">
        <f t="shared" si="676"/>
        <v>3</v>
      </c>
      <c r="BQ1726" s="6">
        <f t="shared" si="677"/>
        <v>270</v>
      </c>
      <c r="BR1726" s="6">
        <f t="shared" si="678"/>
        <v>550</v>
      </c>
      <c r="BS1726" s="6">
        <f t="shared" si="679"/>
        <v>550</v>
      </c>
      <c r="BT1726" s="12" t="str">
        <f t="shared" si="684"/>
        <v>High</v>
      </c>
      <c r="BU1726">
        <f t="shared" si="680"/>
        <v>180</v>
      </c>
      <c r="BV1726">
        <f t="shared" si="681"/>
        <v>180</v>
      </c>
      <c r="BW1726">
        <v>44.44</v>
      </c>
      <c r="BX1726">
        <v>0</v>
      </c>
      <c r="BY1726">
        <v>124.94</v>
      </c>
      <c r="BZ1726">
        <v>1</v>
      </c>
      <c r="CA1726">
        <v>2</v>
      </c>
      <c r="CB1726">
        <v>1</v>
      </c>
      <c r="CC1726">
        <v>0</v>
      </c>
      <c r="CD1726">
        <v>0</v>
      </c>
      <c r="CE1726">
        <v>2</v>
      </c>
      <c r="CF1726">
        <v>1</v>
      </c>
      <c r="CG1726">
        <v>1</v>
      </c>
      <c r="CH1726">
        <v>1</v>
      </c>
      <c r="CI1726">
        <v>2</v>
      </c>
      <c r="CJ1726">
        <v>2</v>
      </c>
      <c r="CK1726">
        <v>2</v>
      </c>
      <c r="CL1726">
        <v>2</v>
      </c>
      <c r="CM1726">
        <v>2</v>
      </c>
      <c r="CN1726">
        <v>1</v>
      </c>
      <c r="CO1726">
        <v>1</v>
      </c>
      <c r="CP1726">
        <v>1</v>
      </c>
      <c r="CQ1726">
        <v>20</v>
      </c>
      <c r="CR1726" t="s">
        <v>2174</v>
      </c>
      <c r="CS1726">
        <v>35.816695824163332</v>
      </c>
      <c r="CT1726">
        <v>5.0988944874143884</v>
      </c>
      <c r="CU1726">
        <v>0.33927870898930212</v>
      </c>
    </row>
    <row r="1727" spans="1:99" x14ac:dyDescent="0.25">
      <c r="A1727" t="s">
        <v>2185</v>
      </c>
      <c r="B1727">
        <v>146</v>
      </c>
      <c r="C1727" t="s">
        <v>86</v>
      </c>
      <c r="D1727" t="s">
        <v>90</v>
      </c>
      <c r="E1727">
        <v>72.833333333333329</v>
      </c>
      <c r="F1727" t="s">
        <v>132</v>
      </c>
      <c r="G1727" t="s">
        <v>113</v>
      </c>
      <c r="H1727">
        <v>178.5</v>
      </c>
      <c r="I1727">
        <v>73.7</v>
      </c>
      <c r="J1727">
        <v>23.130820955833311</v>
      </c>
      <c r="K1727">
        <v>26.2</v>
      </c>
      <c r="L1727" t="s">
        <v>71</v>
      </c>
      <c r="M1727" t="s">
        <v>114</v>
      </c>
      <c r="N1727">
        <v>8</v>
      </c>
      <c r="O1727" t="s">
        <v>887</v>
      </c>
      <c r="P1727" t="s">
        <v>74</v>
      </c>
      <c r="Q1727" t="s">
        <v>722</v>
      </c>
      <c r="R1727">
        <v>4</v>
      </c>
      <c r="S1727" t="s">
        <v>2173</v>
      </c>
      <c r="T1727" t="s">
        <v>74</v>
      </c>
      <c r="U1727" t="s">
        <v>1087</v>
      </c>
      <c r="V1727" t="s">
        <v>78</v>
      </c>
      <c r="W1727" t="s">
        <v>78</v>
      </c>
      <c r="X1727">
        <v>0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7</v>
      </c>
      <c r="AG1727" t="s">
        <v>79</v>
      </c>
      <c r="AH1727">
        <v>7</v>
      </c>
      <c r="AI1727">
        <v>0</v>
      </c>
      <c r="AJ1727">
        <v>40</v>
      </c>
      <c r="AK1727">
        <v>40</v>
      </c>
      <c r="AL1727">
        <v>3</v>
      </c>
      <c r="AM1727">
        <v>1</v>
      </c>
      <c r="AN1727">
        <v>30</v>
      </c>
      <c r="AO1727">
        <v>90</v>
      </c>
      <c r="AP1727">
        <v>0</v>
      </c>
      <c r="AQ1727">
        <f t="shared" si="683"/>
        <v>0</v>
      </c>
      <c r="AR1727">
        <v>0</v>
      </c>
      <c r="AS1727">
        <v>0</v>
      </c>
      <c r="AT1727" s="6">
        <f t="shared" si="685"/>
        <v>2240</v>
      </c>
      <c r="AU1727" s="6">
        <f t="shared" si="686"/>
        <v>2889.04</v>
      </c>
      <c r="AV1727" s="6">
        <f t="shared" si="687"/>
        <v>1080</v>
      </c>
      <c r="AW1727" s="6">
        <f t="shared" si="688"/>
        <v>1392.93</v>
      </c>
      <c r="AX1727" s="6">
        <f t="shared" si="689"/>
        <v>0</v>
      </c>
      <c r="AY1727" s="6">
        <f t="shared" si="690"/>
        <v>0</v>
      </c>
      <c r="AZ1727" s="6">
        <f t="shared" si="691"/>
        <v>3320</v>
      </c>
      <c r="BA1727" s="6">
        <f t="shared" si="692"/>
        <v>4281.97</v>
      </c>
      <c r="BB1727" s="6">
        <v>3</v>
      </c>
      <c r="BC1727" s="6">
        <v>0</v>
      </c>
      <c r="BD1727" s="6" t="s">
        <v>470</v>
      </c>
      <c r="BE1727" s="6">
        <v>3</v>
      </c>
      <c r="BF1727" s="6">
        <v>0</v>
      </c>
      <c r="BG1727" s="6" t="s">
        <v>470</v>
      </c>
      <c r="BH1727" s="6">
        <f t="shared" si="668"/>
        <v>1</v>
      </c>
      <c r="BI1727" s="6">
        <f t="shared" si="669"/>
        <v>10</v>
      </c>
      <c r="BJ1727" s="6">
        <f t="shared" si="670"/>
        <v>7</v>
      </c>
      <c r="BK1727" s="6">
        <f t="shared" si="671"/>
        <v>280</v>
      </c>
      <c r="BL1727" s="6">
        <f t="shared" si="672"/>
        <v>3</v>
      </c>
      <c r="BM1727" s="6">
        <f t="shared" si="673"/>
        <v>270</v>
      </c>
      <c r="BN1727" s="6">
        <f t="shared" si="674"/>
        <v>0</v>
      </c>
      <c r="BO1727" s="6">
        <f t="shared" si="675"/>
        <v>0</v>
      </c>
      <c r="BP1727" s="6">
        <f t="shared" si="676"/>
        <v>3</v>
      </c>
      <c r="BQ1727" s="6">
        <f t="shared" si="677"/>
        <v>270</v>
      </c>
      <c r="BR1727" s="6">
        <f t="shared" si="678"/>
        <v>550</v>
      </c>
      <c r="BS1727" s="6">
        <f t="shared" si="679"/>
        <v>550</v>
      </c>
      <c r="BT1727" s="12" t="str">
        <f t="shared" si="684"/>
        <v>High</v>
      </c>
      <c r="BU1727">
        <f t="shared" si="680"/>
        <v>180</v>
      </c>
      <c r="BV1727">
        <f t="shared" si="681"/>
        <v>180</v>
      </c>
      <c r="BW1727">
        <v>44.44</v>
      </c>
      <c r="BX1727">
        <v>0</v>
      </c>
      <c r="BY1727">
        <v>124.94</v>
      </c>
      <c r="BZ1727">
        <v>1</v>
      </c>
      <c r="CA1727">
        <v>2</v>
      </c>
      <c r="CB1727">
        <v>1</v>
      </c>
      <c r="CC1727">
        <v>0</v>
      </c>
      <c r="CD1727">
        <v>0</v>
      </c>
      <c r="CE1727">
        <v>2</v>
      </c>
      <c r="CF1727">
        <v>1</v>
      </c>
      <c r="CG1727">
        <v>1</v>
      </c>
      <c r="CH1727">
        <v>1</v>
      </c>
      <c r="CI1727">
        <v>2</v>
      </c>
      <c r="CJ1727">
        <v>2</v>
      </c>
      <c r="CK1727">
        <v>2</v>
      </c>
      <c r="CL1727">
        <v>2</v>
      </c>
      <c r="CM1727">
        <v>2</v>
      </c>
      <c r="CN1727">
        <v>1</v>
      </c>
      <c r="CO1727">
        <v>1</v>
      </c>
      <c r="CP1727">
        <v>1</v>
      </c>
      <c r="CQ1727">
        <v>20</v>
      </c>
      <c r="CR1727" t="s">
        <v>2174</v>
      </c>
      <c r="CS1727">
        <v>33.114159858804761</v>
      </c>
      <c r="CT1727">
        <v>5.6736285744788466</v>
      </c>
      <c r="CU1727">
        <v>0.39111726538049008</v>
      </c>
    </row>
    <row r="1728" spans="1:99" x14ac:dyDescent="0.25">
      <c r="A1728" t="s">
        <v>2186</v>
      </c>
      <c r="B1728">
        <v>147</v>
      </c>
      <c r="C1728" t="s">
        <v>86</v>
      </c>
      <c r="D1728" t="s">
        <v>68</v>
      </c>
      <c r="E1728">
        <v>23.333333333333329</v>
      </c>
      <c r="F1728" t="s">
        <v>69</v>
      </c>
      <c r="G1728" t="s">
        <v>70</v>
      </c>
      <c r="H1728">
        <v>166</v>
      </c>
      <c r="I1728">
        <v>64.400000000000006</v>
      </c>
      <c r="J1728">
        <v>23.370590796922631</v>
      </c>
      <c r="K1728">
        <v>24</v>
      </c>
      <c r="L1728" t="s">
        <v>71</v>
      </c>
      <c r="M1728" t="s">
        <v>526</v>
      </c>
      <c r="N1728">
        <v>15</v>
      </c>
      <c r="O1728" t="s">
        <v>133</v>
      </c>
      <c r="P1728" t="s">
        <v>74</v>
      </c>
      <c r="Q1728" t="s">
        <v>2187</v>
      </c>
      <c r="R1728">
        <v>0</v>
      </c>
      <c r="S1728" t="s">
        <v>78</v>
      </c>
      <c r="T1728" t="s">
        <v>74</v>
      </c>
      <c r="U1728" t="s">
        <v>903</v>
      </c>
      <c r="V1728" t="s">
        <v>78</v>
      </c>
      <c r="W1728" t="s">
        <v>78</v>
      </c>
      <c r="X1728">
        <v>0</v>
      </c>
      <c r="Y1728">
        <v>3</v>
      </c>
      <c r="Z1728">
        <v>3</v>
      </c>
      <c r="AA1728">
        <v>1</v>
      </c>
      <c r="AB1728">
        <v>2</v>
      </c>
      <c r="AC1728">
        <v>1</v>
      </c>
      <c r="AD1728">
        <v>1</v>
      </c>
      <c r="AE1728">
        <v>1</v>
      </c>
      <c r="AF1728">
        <v>12</v>
      </c>
      <c r="AG1728" t="s">
        <v>135</v>
      </c>
      <c r="AH1728">
        <v>7</v>
      </c>
      <c r="AI1728">
        <v>0</v>
      </c>
      <c r="AJ1728">
        <v>30</v>
      </c>
      <c r="AK1728">
        <v>30</v>
      </c>
      <c r="AL1728">
        <v>0</v>
      </c>
      <c r="AM1728">
        <v>0</v>
      </c>
      <c r="AN1728">
        <v>0</v>
      </c>
      <c r="AO1728">
        <v>0</v>
      </c>
      <c r="AP1728">
        <v>3</v>
      </c>
      <c r="AQ1728">
        <f t="shared" si="683"/>
        <v>2</v>
      </c>
      <c r="AR1728">
        <v>0</v>
      </c>
      <c r="AS1728">
        <v>120</v>
      </c>
      <c r="AT1728" s="6">
        <f t="shared" si="685"/>
        <v>1680</v>
      </c>
      <c r="AU1728" s="6">
        <f t="shared" si="686"/>
        <v>1893.3600000000001</v>
      </c>
      <c r="AV1728" s="6">
        <f t="shared" si="687"/>
        <v>0</v>
      </c>
      <c r="AW1728" s="6">
        <f t="shared" si="688"/>
        <v>0</v>
      </c>
      <c r="AX1728" s="6">
        <f t="shared" si="689"/>
        <v>1188</v>
      </c>
      <c r="AY1728" s="6">
        <f t="shared" si="690"/>
        <v>1338.876</v>
      </c>
      <c r="AZ1728" s="6">
        <f t="shared" si="691"/>
        <v>2868</v>
      </c>
      <c r="BA1728" s="6">
        <f t="shared" si="692"/>
        <v>3232.2359999999999</v>
      </c>
      <c r="BB1728" s="6">
        <v>8</v>
      </c>
      <c r="BC1728" s="6">
        <v>0</v>
      </c>
      <c r="BD1728" s="6" t="s">
        <v>169</v>
      </c>
      <c r="BE1728" s="6">
        <v>4</v>
      </c>
      <c r="BF1728" s="6">
        <v>0</v>
      </c>
      <c r="BG1728" s="6" t="s">
        <v>81</v>
      </c>
      <c r="BH1728" s="6">
        <f t="shared" si="668"/>
        <v>2</v>
      </c>
      <c r="BI1728" s="6">
        <f t="shared" si="669"/>
        <v>10</v>
      </c>
      <c r="BJ1728" s="6">
        <f t="shared" si="670"/>
        <v>7</v>
      </c>
      <c r="BK1728" s="6">
        <f t="shared" si="671"/>
        <v>210</v>
      </c>
      <c r="BL1728" s="6">
        <f t="shared" si="672"/>
        <v>0</v>
      </c>
      <c r="BM1728" s="6">
        <f t="shared" si="673"/>
        <v>0</v>
      </c>
      <c r="BN1728" s="6">
        <f t="shared" si="674"/>
        <v>3</v>
      </c>
      <c r="BO1728" s="6">
        <f t="shared" si="675"/>
        <v>360</v>
      </c>
      <c r="BP1728" s="6">
        <f t="shared" si="676"/>
        <v>3</v>
      </c>
      <c r="BQ1728" s="6">
        <f t="shared" si="677"/>
        <v>360</v>
      </c>
      <c r="BR1728" s="6">
        <f t="shared" si="678"/>
        <v>210</v>
      </c>
      <c r="BS1728" s="6">
        <f t="shared" si="679"/>
        <v>570</v>
      </c>
      <c r="BT1728" s="12" t="str">
        <f t="shared" si="684"/>
        <v>High</v>
      </c>
      <c r="BU1728">
        <f t="shared" si="680"/>
        <v>480</v>
      </c>
      <c r="BV1728">
        <f t="shared" si="681"/>
        <v>240</v>
      </c>
      <c r="BW1728">
        <v>22.43</v>
      </c>
      <c r="BX1728">
        <v>0</v>
      </c>
      <c r="BY1728">
        <v>67.69</v>
      </c>
      <c r="BZ1728">
        <v>1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1</v>
      </c>
      <c r="CH1728">
        <v>2</v>
      </c>
      <c r="CI1728">
        <v>2</v>
      </c>
      <c r="CJ1728">
        <v>2</v>
      </c>
      <c r="CK1728">
        <v>2</v>
      </c>
      <c r="CL1728">
        <v>2</v>
      </c>
      <c r="CM1728">
        <v>2</v>
      </c>
      <c r="CN1728">
        <v>2</v>
      </c>
      <c r="CO1728">
        <v>2</v>
      </c>
      <c r="CP1728">
        <v>1</v>
      </c>
      <c r="CQ1728">
        <v>26</v>
      </c>
      <c r="CR1728" t="s">
        <v>2188</v>
      </c>
      <c r="CS1728">
        <v>2.540744633120787</v>
      </c>
      <c r="CT1728">
        <v>0.6353207513870347</v>
      </c>
      <c r="CU1728">
        <v>0.16031933957307709</v>
      </c>
    </row>
    <row r="1729" spans="1:99" x14ac:dyDescent="0.25">
      <c r="A1729" t="s">
        <v>2189</v>
      </c>
      <c r="B1729">
        <v>147</v>
      </c>
      <c r="C1729" t="s">
        <v>86</v>
      </c>
      <c r="D1729" t="s">
        <v>68</v>
      </c>
      <c r="E1729">
        <v>23.333333333333329</v>
      </c>
      <c r="F1729" t="s">
        <v>69</v>
      </c>
      <c r="G1729" t="s">
        <v>70</v>
      </c>
      <c r="H1729">
        <v>166</v>
      </c>
      <c r="I1729">
        <v>64.400000000000006</v>
      </c>
      <c r="J1729">
        <v>23.370590796922631</v>
      </c>
      <c r="K1729">
        <v>24</v>
      </c>
      <c r="L1729" t="s">
        <v>71</v>
      </c>
      <c r="M1729" t="s">
        <v>526</v>
      </c>
      <c r="N1729">
        <v>15</v>
      </c>
      <c r="O1729" t="s">
        <v>133</v>
      </c>
      <c r="P1729" t="s">
        <v>74</v>
      </c>
      <c r="Q1729" t="s">
        <v>2187</v>
      </c>
      <c r="R1729">
        <v>0</v>
      </c>
      <c r="S1729" t="s">
        <v>78</v>
      </c>
      <c r="T1729" t="s">
        <v>74</v>
      </c>
      <c r="U1729" t="s">
        <v>903</v>
      </c>
      <c r="V1729" t="s">
        <v>78</v>
      </c>
      <c r="W1729" t="s">
        <v>78</v>
      </c>
      <c r="X1729">
        <v>0</v>
      </c>
      <c r="Y1729">
        <v>3</v>
      </c>
      <c r="Z1729">
        <v>3</v>
      </c>
      <c r="AA1729">
        <v>1</v>
      </c>
      <c r="AB1729">
        <v>2</v>
      </c>
      <c r="AC1729">
        <v>1</v>
      </c>
      <c r="AD1729">
        <v>1</v>
      </c>
      <c r="AE1729">
        <v>1</v>
      </c>
      <c r="AF1729">
        <v>12</v>
      </c>
      <c r="AG1729" t="s">
        <v>135</v>
      </c>
      <c r="AH1729">
        <v>7</v>
      </c>
      <c r="AI1729">
        <v>0</v>
      </c>
      <c r="AJ1729">
        <v>30</v>
      </c>
      <c r="AK1729">
        <v>30</v>
      </c>
      <c r="AL1729">
        <v>0</v>
      </c>
      <c r="AM1729">
        <v>0</v>
      </c>
      <c r="AN1729">
        <v>0</v>
      </c>
      <c r="AO1729">
        <v>0</v>
      </c>
      <c r="AP1729">
        <v>3</v>
      </c>
      <c r="AQ1729">
        <f t="shared" si="683"/>
        <v>2</v>
      </c>
      <c r="AR1729">
        <v>0</v>
      </c>
      <c r="AS1729">
        <v>120</v>
      </c>
      <c r="AT1729" s="6">
        <f t="shared" si="685"/>
        <v>1680</v>
      </c>
      <c r="AU1729" s="6">
        <f t="shared" si="686"/>
        <v>1893.3600000000001</v>
      </c>
      <c r="AV1729" s="6">
        <f t="shared" si="687"/>
        <v>0</v>
      </c>
      <c r="AW1729" s="6">
        <f t="shared" si="688"/>
        <v>0</v>
      </c>
      <c r="AX1729" s="6">
        <f t="shared" si="689"/>
        <v>1188</v>
      </c>
      <c r="AY1729" s="6">
        <f t="shared" si="690"/>
        <v>1338.876</v>
      </c>
      <c r="AZ1729" s="6">
        <f t="shared" si="691"/>
        <v>2868</v>
      </c>
      <c r="BA1729" s="6">
        <f t="shared" si="692"/>
        <v>3232.2359999999999</v>
      </c>
      <c r="BB1729" s="6">
        <v>8</v>
      </c>
      <c r="BC1729" s="6">
        <v>0</v>
      </c>
      <c r="BD1729" s="6" t="s">
        <v>169</v>
      </c>
      <c r="BE1729" s="6">
        <v>4</v>
      </c>
      <c r="BF1729" s="6">
        <v>0</v>
      </c>
      <c r="BG1729" s="6" t="s">
        <v>81</v>
      </c>
      <c r="BH1729" s="6">
        <f t="shared" si="668"/>
        <v>2</v>
      </c>
      <c r="BI1729" s="6">
        <f t="shared" si="669"/>
        <v>10</v>
      </c>
      <c r="BJ1729" s="6">
        <f t="shared" si="670"/>
        <v>7</v>
      </c>
      <c r="BK1729" s="6">
        <f t="shared" si="671"/>
        <v>210</v>
      </c>
      <c r="BL1729" s="6">
        <f t="shared" si="672"/>
        <v>0</v>
      </c>
      <c r="BM1729" s="6">
        <f t="shared" si="673"/>
        <v>0</v>
      </c>
      <c r="BN1729" s="6">
        <f t="shared" si="674"/>
        <v>3</v>
      </c>
      <c r="BO1729" s="6">
        <f t="shared" si="675"/>
        <v>360</v>
      </c>
      <c r="BP1729" s="6">
        <f t="shared" si="676"/>
        <v>3</v>
      </c>
      <c r="BQ1729" s="6">
        <f t="shared" si="677"/>
        <v>360</v>
      </c>
      <c r="BR1729" s="6">
        <f t="shared" si="678"/>
        <v>210</v>
      </c>
      <c r="BS1729" s="6">
        <f t="shared" si="679"/>
        <v>570</v>
      </c>
      <c r="BT1729" s="12" t="str">
        <f t="shared" si="684"/>
        <v>High</v>
      </c>
      <c r="BU1729">
        <f t="shared" si="680"/>
        <v>480</v>
      </c>
      <c r="BV1729">
        <f t="shared" si="681"/>
        <v>240</v>
      </c>
      <c r="BW1729">
        <v>22.43</v>
      </c>
      <c r="BX1729">
        <v>0</v>
      </c>
      <c r="BY1729">
        <v>67.69</v>
      </c>
      <c r="BZ1729">
        <v>1</v>
      </c>
      <c r="CA1729">
        <v>2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1</v>
      </c>
      <c r="CH1729">
        <v>2</v>
      </c>
      <c r="CI1729">
        <v>2</v>
      </c>
      <c r="CJ1729">
        <v>2</v>
      </c>
      <c r="CK1729">
        <v>2</v>
      </c>
      <c r="CL1729">
        <v>2</v>
      </c>
      <c r="CM1729">
        <v>2</v>
      </c>
      <c r="CN1729">
        <v>2</v>
      </c>
      <c r="CO1729">
        <v>2</v>
      </c>
      <c r="CP1729">
        <v>1</v>
      </c>
      <c r="CQ1729">
        <v>26</v>
      </c>
      <c r="CR1729" t="s">
        <v>2188</v>
      </c>
      <c r="CS1729">
        <v>5.4025447296586151</v>
      </c>
      <c r="CT1729">
        <v>0.79467009221611562</v>
      </c>
      <c r="CU1729">
        <v>0.13384599517422829</v>
      </c>
    </row>
    <row r="1730" spans="1:99" x14ac:dyDescent="0.25">
      <c r="A1730" t="s">
        <v>2190</v>
      </c>
      <c r="B1730">
        <v>147</v>
      </c>
      <c r="C1730" t="s">
        <v>86</v>
      </c>
      <c r="D1730" t="s">
        <v>68</v>
      </c>
      <c r="E1730">
        <v>23.333333333333329</v>
      </c>
      <c r="F1730" t="s">
        <v>69</v>
      </c>
      <c r="G1730" t="s">
        <v>70</v>
      </c>
      <c r="H1730">
        <v>166</v>
      </c>
      <c r="I1730">
        <v>64.400000000000006</v>
      </c>
      <c r="J1730">
        <v>23.370590796922631</v>
      </c>
      <c r="K1730">
        <v>24</v>
      </c>
      <c r="L1730" t="s">
        <v>71</v>
      </c>
      <c r="M1730" t="s">
        <v>526</v>
      </c>
      <c r="N1730">
        <v>15</v>
      </c>
      <c r="O1730" t="s">
        <v>133</v>
      </c>
      <c r="P1730" t="s">
        <v>74</v>
      </c>
      <c r="Q1730" t="s">
        <v>2187</v>
      </c>
      <c r="R1730">
        <v>0</v>
      </c>
      <c r="S1730" t="s">
        <v>78</v>
      </c>
      <c r="T1730" t="s">
        <v>74</v>
      </c>
      <c r="U1730" t="s">
        <v>903</v>
      </c>
      <c r="V1730" t="s">
        <v>78</v>
      </c>
      <c r="W1730" t="s">
        <v>78</v>
      </c>
      <c r="X1730">
        <v>0</v>
      </c>
      <c r="Y1730">
        <v>3</v>
      </c>
      <c r="Z1730">
        <v>3</v>
      </c>
      <c r="AA1730">
        <v>1</v>
      </c>
      <c r="AB1730">
        <v>2</v>
      </c>
      <c r="AC1730">
        <v>1</v>
      </c>
      <c r="AD1730">
        <v>1</v>
      </c>
      <c r="AE1730">
        <v>1</v>
      </c>
      <c r="AF1730">
        <v>12</v>
      </c>
      <c r="AG1730" t="s">
        <v>135</v>
      </c>
      <c r="AH1730">
        <v>7</v>
      </c>
      <c r="AI1730">
        <v>0</v>
      </c>
      <c r="AJ1730">
        <v>30</v>
      </c>
      <c r="AK1730">
        <v>30</v>
      </c>
      <c r="AL1730">
        <v>0</v>
      </c>
      <c r="AM1730">
        <v>0</v>
      </c>
      <c r="AN1730">
        <v>0</v>
      </c>
      <c r="AO1730">
        <v>0</v>
      </c>
      <c r="AP1730">
        <v>3</v>
      </c>
      <c r="AQ1730">
        <f t="shared" si="683"/>
        <v>2</v>
      </c>
      <c r="AR1730">
        <v>0</v>
      </c>
      <c r="AS1730">
        <v>120</v>
      </c>
      <c r="AT1730" s="6">
        <f t="shared" si="685"/>
        <v>1680</v>
      </c>
      <c r="AU1730" s="6">
        <f t="shared" si="686"/>
        <v>1893.3600000000001</v>
      </c>
      <c r="AV1730" s="6">
        <f t="shared" si="687"/>
        <v>0</v>
      </c>
      <c r="AW1730" s="6">
        <f t="shared" si="688"/>
        <v>0</v>
      </c>
      <c r="AX1730" s="6">
        <f t="shared" si="689"/>
        <v>1188</v>
      </c>
      <c r="AY1730" s="6">
        <f t="shared" si="690"/>
        <v>1338.876</v>
      </c>
      <c r="AZ1730" s="6">
        <f t="shared" si="691"/>
        <v>2868</v>
      </c>
      <c r="BA1730" s="6">
        <f t="shared" si="692"/>
        <v>3232.2359999999999</v>
      </c>
      <c r="BB1730" s="6">
        <v>8</v>
      </c>
      <c r="BC1730" s="6">
        <v>0</v>
      </c>
      <c r="BD1730" s="6" t="s">
        <v>169</v>
      </c>
      <c r="BE1730" s="6">
        <v>4</v>
      </c>
      <c r="BF1730" s="6">
        <v>0</v>
      </c>
      <c r="BG1730" s="6" t="s">
        <v>81</v>
      </c>
      <c r="BH1730" s="6">
        <f t="shared" si="668"/>
        <v>2</v>
      </c>
      <c r="BI1730" s="6">
        <f t="shared" si="669"/>
        <v>10</v>
      </c>
      <c r="BJ1730" s="6">
        <f t="shared" si="670"/>
        <v>7</v>
      </c>
      <c r="BK1730" s="6">
        <f t="shared" si="671"/>
        <v>210</v>
      </c>
      <c r="BL1730" s="6">
        <f t="shared" si="672"/>
        <v>0</v>
      </c>
      <c r="BM1730" s="6">
        <f t="shared" si="673"/>
        <v>0</v>
      </c>
      <c r="BN1730" s="6">
        <f t="shared" si="674"/>
        <v>3</v>
      </c>
      <c r="BO1730" s="6">
        <f t="shared" si="675"/>
        <v>360</v>
      </c>
      <c r="BP1730" s="6">
        <f t="shared" si="676"/>
        <v>3</v>
      </c>
      <c r="BQ1730" s="6">
        <f t="shared" si="677"/>
        <v>360</v>
      </c>
      <c r="BR1730" s="6">
        <f t="shared" si="678"/>
        <v>210</v>
      </c>
      <c r="BS1730" s="6">
        <f t="shared" si="679"/>
        <v>570</v>
      </c>
      <c r="BT1730" s="12" t="str">
        <f t="shared" si="684"/>
        <v>High</v>
      </c>
      <c r="BU1730">
        <f t="shared" si="680"/>
        <v>480</v>
      </c>
      <c r="BV1730">
        <f t="shared" si="681"/>
        <v>240</v>
      </c>
      <c r="BW1730">
        <v>22.43</v>
      </c>
      <c r="BX1730">
        <v>0</v>
      </c>
      <c r="BY1730">
        <v>67.69</v>
      </c>
      <c r="BZ1730">
        <v>1</v>
      </c>
      <c r="CA1730">
        <v>2</v>
      </c>
      <c r="CB1730">
        <v>2</v>
      </c>
      <c r="CC1730">
        <v>2</v>
      </c>
      <c r="CD1730">
        <v>2</v>
      </c>
      <c r="CE1730">
        <v>2</v>
      </c>
      <c r="CF1730">
        <v>2</v>
      </c>
      <c r="CG1730">
        <v>1</v>
      </c>
      <c r="CH1730">
        <v>2</v>
      </c>
      <c r="CI1730">
        <v>2</v>
      </c>
      <c r="CJ1730">
        <v>2</v>
      </c>
      <c r="CK1730">
        <v>2</v>
      </c>
      <c r="CL1730">
        <v>2</v>
      </c>
      <c r="CM1730">
        <v>2</v>
      </c>
      <c r="CN1730">
        <v>2</v>
      </c>
      <c r="CO1730">
        <v>2</v>
      </c>
      <c r="CP1730">
        <v>1</v>
      </c>
      <c r="CQ1730">
        <v>26</v>
      </c>
      <c r="CR1730" t="s">
        <v>2188</v>
      </c>
      <c r="CS1730">
        <v>4.1815677510976128</v>
      </c>
      <c r="CT1730">
        <v>0.80955747971495262</v>
      </c>
      <c r="CU1730">
        <v>0.14025358190651979</v>
      </c>
    </row>
    <row r="1731" spans="1:99" x14ac:dyDescent="0.25">
      <c r="A1731" t="s">
        <v>2191</v>
      </c>
      <c r="B1731">
        <v>147</v>
      </c>
      <c r="C1731" t="s">
        <v>67</v>
      </c>
      <c r="D1731" t="s">
        <v>90</v>
      </c>
      <c r="E1731">
        <v>23.333333333333329</v>
      </c>
      <c r="F1731" t="s">
        <v>69</v>
      </c>
      <c r="G1731" t="s">
        <v>70</v>
      </c>
      <c r="H1731">
        <v>166</v>
      </c>
      <c r="I1731">
        <v>64.400000000000006</v>
      </c>
      <c r="J1731">
        <v>23.370590796922631</v>
      </c>
      <c r="K1731">
        <v>24</v>
      </c>
      <c r="L1731" t="s">
        <v>71</v>
      </c>
      <c r="M1731" t="s">
        <v>526</v>
      </c>
      <c r="N1731">
        <v>15</v>
      </c>
      <c r="O1731" t="s">
        <v>133</v>
      </c>
      <c r="P1731" t="s">
        <v>74</v>
      </c>
      <c r="Q1731" t="s">
        <v>2187</v>
      </c>
      <c r="R1731">
        <v>0</v>
      </c>
      <c r="S1731" t="s">
        <v>78</v>
      </c>
      <c r="T1731" t="s">
        <v>74</v>
      </c>
      <c r="U1731" t="s">
        <v>903</v>
      </c>
      <c r="V1731" t="s">
        <v>78</v>
      </c>
      <c r="W1731" t="s">
        <v>78</v>
      </c>
      <c r="X1731">
        <v>0</v>
      </c>
      <c r="Y1731">
        <v>3</v>
      </c>
      <c r="Z1731">
        <v>3</v>
      </c>
      <c r="AA1731">
        <v>1</v>
      </c>
      <c r="AB1731">
        <v>2</v>
      </c>
      <c r="AC1731">
        <v>1</v>
      </c>
      <c r="AD1731">
        <v>1</v>
      </c>
      <c r="AE1731">
        <v>1</v>
      </c>
      <c r="AF1731">
        <v>12</v>
      </c>
      <c r="AG1731" t="s">
        <v>135</v>
      </c>
      <c r="AH1731">
        <v>7</v>
      </c>
      <c r="AI1731">
        <v>0</v>
      </c>
      <c r="AJ1731">
        <v>30</v>
      </c>
      <c r="AK1731">
        <v>30</v>
      </c>
      <c r="AL1731">
        <v>0</v>
      </c>
      <c r="AM1731">
        <v>0</v>
      </c>
      <c r="AN1731">
        <v>0</v>
      </c>
      <c r="AO1731">
        <v>0</v>
      </c>
      <c r="AP1731">
        <v>3</v>
      </c>
      <c r="AQ1731">
        <f t="shared" si="683"/>
        <v>2</v>
      </c>
      <c r="AR1731">
        <v>0</v>
      </c>
      <c r="AS1731">
        <v>120</v>
      </c>
      <c r="AT1731" s="6">
        <f t="shared" si="685"/>
        <v>1680</v>
      </c>
      <c r="AU1731" s="6">
        <f t="shared" si="686"/>
        <v>1893.3600000000001</v>
      </c>
      <c r="AV1731" s="6">
        <f t="shared" si="687"/>
        <v>0</v>
      </c>
      <c r="AW1731" s="6">
        <f t="shared" si="688"/>
        <v>0</v>
      </c>
      <c r="AX1731" s="6">
        <f t="shared" si="689"/>
        <v>1188</v>
      </c>
      <c r="AY1731" s="6">
        <f t="shared" si="690"/>
        <v>1338.876</v>
      </c>
      <c r="AZ1731" s="6">
        <f t="shared" si="691"/>
        <v>2868</v>
      </c>
      <c r="BA1731" s="6">
        <f t="shared" si="692"/>
        <v>3232.2359999999999</v>
      </c>
      <c r="BB1731" s="6">
        <v>8</v>
      </c>
      <c r="BC1731" s="6">
        <v>0</v>
      </c>
      <c r="BD1731" s="6" t="s">
        <v>169</v>
      </c>
      <c r="BE1731" s="6">
        <v>4</v>
      </c>
      <c r="BF1731" s="6">
        <v>0</v>
      </c>
      <c r="BG1731" s="6" t="s">
        <v>81</v>
      </c>
      <c r="BH1731" s="6">
        <f t="shared" ref="BH1731:BH1794" si="693">SUM(AI1731,AM1731,AQ1731)</f>
        <v>2</v>
      </c>
      <c r="BI1731" s="6">
        <f t="shared" ref="BI1731:BI1794" si="694">SUM(AH1731,AL1731,AP1731)</f>
        <v>10</v>
      </c>
      <c r="BJ1731" s="6">
        <f t="shared" ref="BJ1731:BJ1794" si="695">AH1731</f>
        <v>7</v>
      </c>
      <c r="BK1731" s="6">
        <f t="shared" ref="BK1731:BK1794" si="696">(AI1731*60+AJ1731)*BJ1731</f>
        <v>210</v>
      </c>
      <c r="BL1731" s="6">
        <f t="shared" ref="BL1731:BL1794" si="697">AL1731</f>
        <v>0</v>
      </c>
      <c r="BM1731" s="6">
        <f t="shared" ref="BM1731:BM1794" si="698">(AM1731*60+AN1731)*BL1731</f>
        <v>0</v>
      </c>
      <c r="BN1731" s="6">
        <f t="shared" ref="BN1731:BN1794" si="699">AP1731</f>
        <v>3</v>
      </c>
      <c r="BO1731" s="6">
        <f t="shared" ref="BO1731:BO1794" si="700">(AQ1731*60+AR1731)*BN1731</f>
        <v>360</v>
      </c>
      <c r="BP1731" s="6">
        <f t="shared" ref="BP1731:BP1794" si="701">SUM(AL1731,AP1731)</f>
        <v>3</v>
      </c>
      <c r="BQ1731" s="6">
        <f t="shared" ref="BQ1731:BQ1794" si="702">BO1731+BM1731</f>
        <v>360</v>
      </c>
      <c r="BR1731" s="6">
        <f t="shared" ref="BR1731:BR1794" si="703">BK1731+BM1731</f>
        <v>210</v>
      </c>
      <c r="BS1731" s="6">
        <f t="shared" ref="BS1731:BS1794" si="704">BO1731+BR1731</f>
        <v>570</v>
      </c>
      <c r="BT1731" s="12" t="str">
        <f t="shared" si="684"/>
        <v>High</v>
      </c>
      <c r="BU1731">
        <f t="shared" ref="BU1731:BU1794" si="705">60*BB1731+BC1731</f>
        <v>480</v>
      </c>
      <c r="BV1731">
        <f t="shared" ref="BV1731:BV1794" si="706">60*BE1731+BF1731</f>
        <v>240</v>
      </c>
      <c r="BW1731">
        <v>22.43</v>
      </c>
      <c r="BX1731">
        <v>0</v>
      </c>
      <c r="BY1731">
        <v>67.69</v>
      </c>
      <c r="BZ1731">
        <v>1</v>
      </c>
      <c r="CA1731">
        <v>2</v>
      </c>
      <c r="CB1731">
        <v>2</v>
      </c>
      <c r="CC1731">
        <v>2</v>
      </c>
      <c r="CD1731">
        <v>2</v>
      </c>
      <c r="CE1731">
        <v>2</v>
      </c>
      <c r="CF1731">
        <v>2</v>
      </c>
      <c r="CG1731">
        <v>1</v>
      </c>
      <c r="CH1731">
        <v>2</v>
      </c>
      <c r="CI1731">
        <v>2</v>
      </c>
      <c r="CJ1731">
        <v>2</v>
      </c>
      <c r="CK1731">
        <v>2</v>
      </c>
      <c r="CL1731">
        <v>2</v>
      </c>
      <c r="CM1731">
        <v>2</v>
      </c>
      <c r="CN1731">
        <v>2</v>
      </c>
      <c r="CO1731">
        <v>2</v>
      </c>
      <c r="CP1731">
        <v>1</v>
      </c>
      <c r="CQ1731">
        <v>26</v>
      </c>
      <c r="CR1731" t="s">
        <v>2188</v>
      </c>
      <c r="CS1731">
        <v>21.257286514461921</v>
      </c>
      <c r="CT1731">
        <v>2.243711854391607</v>
      </c>
      <c r="CU1731">
        <v>0.153646632828429</v>
      </c>
    </row>
    <row r="1732" spans="1:99" x14ac:dyDescent="0.25">
      <c r="A1732" t="s">
        <v>2192</v>
      </c>
      <c r="B1732">
        <v>147</v>
      </c>
      <c r="C1732" t="s">
        <v>67</v>
      </c>
      <c r="D1732" t="s">
        <v>90</v>
      </c>
      <c r="E1732">
        <v>23.333333333333329</v>
      </c>
      <c r="F1732" t="s">
        <v>69</v>
      </c>
      <c r="G1732" t="s">
        <v>70</v>
      </c>
      <c r="H1732">
        <v>166</v>
      </c>
      <c r="I1732">
        <v>64.400000000000006</v>
      </c>
      <c r="J1732">
        <v>23.370590796922631</v>
      </c>
      <c r="K1732">
        <v>24</v>
      </c>
      <c r="L1732" t="s">
        <v>71</v>
      </c>
      <c r="M1732" t="s">
        <v>526</v>
      </c>
      <c r="N1732">
        <v>15</v>
      </c>
      <c r="O1732" t="s">
        <v>133</v>
      </c>
      <c r="P1732" t="s">
        <v>74</v>
      </c>
      <c r="Q1732" t="s">
        <v>2187</v>
      </c>
      <c r="R1732">
        <v>0</v>
      </c>
      <c r="S1732" t="s">
        <v>78</v>
      </c>
      <c r="T1732" t="s">
        <v>74</v>
      </c>
      <c r="U1732" t="s">
        <v>903</v>
      </c>
      <c r="V1732" t="s">
        <v>78</v>
      </c>
      <c r="W1732" t="s">
        <v>78</v>
      </c>
      <c r="X1732">
        <v>0</v>
      </c>
      <c r="Y1732">
        <v>3</v>
      </c>
      <c r="Z1732">
        <v>3</v>
      </c>
      <c r="AA1732">
        <v>1</v>
      </c>
      <c r="AB1732">
        <v>2</v>
      </c>
      <c r="AC1732">
        <v>1</v>
      </c>
      <c r="AD1732">
        <v>1</v>
      </c>
      <c r="AE1732">
        <v>1</v>
      </c>
      <c r="AF1732">
        <v>12</v>
      </c>
      <c r="AG1732" t="s">
        <v>135</v>
      </c>
      <c r="AH1732">
        <v>7</v>
      </c>
      <c r="AI1732">
        <v>0</v>
      </c>
      <c r="AJ1732">
        <v>30</v>
      </c>
      <c r="AK1732">
        <v>30</v>
      </c>
      <c r="AL1732">
        <v>0</v>
      </c>
      <c r="AM1732">
        <v>0</v>
      </c>
      <c r="AN1732">
        <v>0</v>
      </c>
      <c r="AO1732">
        <v>0</v>
      </c>
      <c r="AP1732">
        <v>3</v>
      </c>
      <c r="AQ1732">
        <f t="shared" ref="AQ1732:AQ1763" si="707">AS1732/60</f>
        <v>2</v>
      </c>
      <c r="AR1732">
        <v>0</v>
      </c>
      <c r="AS1732">
        <v>120</v>
      </c>
      <c r="AT1732" s="6">
        <f t="shared" si="685"/>
        <v>1680</v>
      </c>
      <c r="AU1732" s="6">
        <f t="shared" si="686"/>
        <v>1893.3600000000001</v>
      </c>
      <c r="AV1732" s="6">
        <f t="shared" si="687"/>
        <v>0</v>
      </c>
      <c r="AW1732" s="6">
        <f t="shared" si="688"/>
        <v>0</v>
      </c>
      <c r="AX1732" s="6">
        <f t="shared" si="689"/>
        <v>1188</v>
      </c>
      <c r="AY1732" s="6">
        <f t="shared" si="690"/>
        <v>1338.876</v>
      </c>
      <c r="AZ1732" s="6">
        <f t="shared" si="691"/>
        <v>2868</v>
      </c>
      <c r="BA1732" s="6">
        <f t="shared" si="692"/>
        <v>3232.2359999999999</v>
      </c>
      <c r="BB1732" s="6">
        <v>8</v>
      </c>
      <c r="BC1732" s="6">
        <v>0</v>
      </c>
      <c r="BD1732" s="6" t="s">
        <v>169</v>
      </c>
      <c r="BE1732" s="6">
        <v>4</v>
      </c>
      <c r="BF1732" s="6">
        <v>0</v>
      </c>
      <c r="BG1732" s="6" t="s">
        <v>81</v>
      </c>
      <c r="BH1732" s="6">
        <f t="shared" si="693"/>
        <v>2</v>
      </c>
      <c r="BI1732" s="6">
        <f t="shared" si="694"/>
        <v>10</v>
      </c>
      <c r="BJ1732" s="6">
        <f t="shared" si="695"/>
        <v>7</v>
      </c>
      <c r="BK1732" s="6">
        <f t="shared" si="696"/>
        <v>210</v>
      </c>
      <c r="BL1732" s="6">
        <f t="shared" si="697"/>
        <v>0</v>
      </c>
      <c r="BM1732" s="6">
        <f t="shared" si="698"/>
        <v>0</v>
      </c>
      <c r="BN1732" s="6">
        <f t="shared" si="699"/>
        <v>3</v>
      </c>
      <c r="BO1732" s="6">
        <f t="shared" si="700"/>
        <v>360</v>
      </c>
      <c r="BP1732" s="6">
        <f t="shared" si="701"/>
        <v>3</v>
      </c>
      <c r="BQ1732" s="6">
        <f t="shared" si="702"/>
        <v>360</v>
      </c>
      <c r="BR1732" s="6">
        <f t="shared" si="703"/>
        <v>210</v>
      </c>
      <c r="BS1732" s="6">
        <f t="shared" si="704"/>
        <v>570</v>
      </c>
      <c r="BT1732" s="12" t="str">
        <f t="shared" si="684"/>
        <v>High</v>
      </c>
      <c r="BU1732">
        <f t="shared" si="705"/>
        <v>480</v>
      </c>
      <c r="BV1732">
        <f t="shared" si="706"/>
        <v>240</v>
      </c>
      <c r="BW1732">
        <v>22.43</v>
      </c>
      <c r="BX1732">
        <v>0</v>
      </c>
      <c r="BY1732">
        <v>67.69</v>
      </c>
      <c r="BZ1732">
        <v>1</v>
      </c>
      <c r="CA1732">
        <v>2</v>
      </c>
      <c r="CB1732">
        <v>2</v>
      </c>
      <c r="CC1732">
        <v>2</v>
      </c>
      <c r="CD1732">
        <v>2</v>
      </c>
      <c r="CE1732">
        <v>2</v>
      </c>
      <c r="CF1732">
        <v>2</v>
      </c>
      <c r="CG1732">
        <v>1</v>
      </c>
      <c r="CH1732">
        <v>2</v>
      </c>
      <c r="CI1732">
        <v>2</v>
      </c>
      <c r="CJ1732">
        <v>2</v>
      </c>
      <c r="CK1732">
        <v>2</v>
      </c>
      <c r="CL1732">
        <v>2</v>
      </c>
      <c r="CM1732">
        <v>2</v>
      </c>
      <c r="CN1732">
        <v>2</v>
      </c>
      <c r="CO1732">
        <v>2</v>
      </c>
      <c r="CP1732">
        <v>1</v>
      </c>
      <c r="CQ1732">
        <v>26</v>
      </c>
      <c r="CR1732" t="s">
        <v>2188</v>
      </c>
      <c r="CS1732">
        <v>16.236335036717971</v>
      </c>
      <c r="CT1732">
        <v>1.748630959595376</v>
      </c>
      <c r="CU1732">
        <v>0.16659895294552049</v>
      </c>
    </row>
    <row r="1733" spans="1:99" x14ac:dyDescent="0.25">
      <c r="A1733" t="s">
        <v>2193</v>
      </c>
      <c r="B1733">
        <v>147</v>
      </c>
      <c r="C1733" t="s">
        <v>67</v>
      </c>
      <c r="D1733" t="s">
        <v>90</v>
      </c>
      <c r="E1733">
        <v>23.333333333333329</v>
      </c>
      <c r="F1733" t="s">
        <v>69</v>
      </c>
      <c r="G1733" t="s">
        <v>70</v>
      </c>
      <c r="H1733">
        <v>166</v>
      </c>
      <c r="I1733">
        <v>64.400000000000006</v>
      </c>
      <c r="J1733">
        <v>23.370590796922631</v>
      </c>
      <c r="K1733">
        <v>24</v>
      </c>
      <c r="L1733" t="s">
        <v>71</v>
      </c>
      <c r="M1733" t="s">
        <v>526</v>
      </c>
      <c r="N1733">
        <v>15</v>
      </c>
      <c r="O1733" t="s">
        <v>133</v>
      </c>
      <c r="P1733" t="s">
        <v>74</v>
      </c>
      <c r="Q1733" t="s">
        <v>2187</v>
      </c>
      <c r="R1733">
        <v>0</v>
      </c>
      <c r="S1733" t="s">
        <v>78</v>
      </c>
      <c r="T1733" t="s">
        <v>74</v>
      </c>
      <c r="U1733" t="s">
        <v>903</v>
      </c>
      <c r="V1733" t="s">
        <v>78</v>
      </c>
      <c r="W1733" t="s">
        <v>78</v>
      </c>
      <c r="X1733">
        <v>0</v>
      </c>
      <c r="Y1733">
        <v>3</v>
      </c>
      <c r="Z1733">
        <v>3</v>
      </c>
      <c r="AA1733">
        <v>1</v>
      </c>
      <c r="AB1733">
        <v>2</v>
      </c>
      <c r="AC1733">
        <v>1</v>
      </c>
      <c r="AD1733">
        <v>1</v>
      </c>
      <c r="AE1733">
        <v>1</v>
      </c>
      <c r="AF1733">
        <v>12</v>
      </c>
      <c r="AG1733" t="s">
        <v>135</v>
      </c>
      <c r="AH1733">
        <v>7</v>
      </c>
      <c r="AI1733">
        <v>0</v>
      </c>
      <c r="AJ1733">
        <v>30</v>
      </c>
      <c r="AK1733">
        <v>30</v>
      </c>
      <c r="AL1733">
        <v>0</v>
      </c>
      <c r="AM1733">
        <v>0</v>
      </c>
      <c r="AN1733">
        <v>0</v>
      </c>
      <c r="AO1733">
        <v>0</v>
      </c>
      <c r="AP1733">
        <v>3</v>
      </c>
      <c r="AQ1733">
        <f t="shared" si="707"/>
        <v>2</v>
      </c>
      <c r="AR1733">
        <v>0</v>
      </c>
      <c r="AS1733">
        <v>120</v>
      </c>
      <c r="AT1733" s="6">
        <f t="shared" si="685"/>
        <v>1680</v>
      </c>
      <c r="AU1733" s="6">
        <f t="shared" si="686"/>
        <v>1893.3600000000001</v>
      </c>
      <c r="AV1733" s="6">
        <f t="shared" si="687"/>
        <v>0</v>
      </c>
      <c r="AW1733" s="6">
        <f t="shared" si="688"/>
        <v>0</v>
      </c>
      <c r="AX1733" s="6">
        <f t="shared" si="689"/>
        <v>1188</v>
      </c>
      <c r="AY1733" s="6">
        <f t="shared" si="690"/>
        <v>1338.876</v>
      </c>
      <c r="AZ1733" s="6">
        <f t="shared" si="691"/>
        <v>2868</v>
      </c>
      <c r="BA1733" s="6">
        <f t="shared" si="692"/>
        <v>3232.2359999999999</v>
      </c>
      <c r="BB1733" s="6">
        <v>8</v>
      </c>
      <c r="BC1733" s="6">
        <v>0</v>
      </c>
      <c r="BD1733" s="6" t="s">
        <v>169</v>
      </c>
      <c r="BE1733" s="6">
        <v>4</v>
      </c>
      <c r="BF1733" s="6">
        <v>0</v>
      </c>
      <c r="BG1733" s="6" t="s">
        <v>81</v>
      </c>
      <c r="BH1733" s="6">
        <f t="shared" si="693"/>
        <v>2</v>
      </c>
      <c r="BI1733" s="6">
        <f t="shared" si="694"/>
        <v>10</v>
      </c>
      <c r="BJ1733" s="6">
        <f t="shared" si="695"/>
        <v>7</v>
      </c>
      <c r="BK1733" s="6">
        <f t="shared" si="696"/>
        <v>210</v>
      </c>
      <c r="BL1733" s="6">
        <f t="shared" si="697"/>
        <v>0</v>
      </c>
      <c r="BM1733" s="6">
        <f t="shared" si="698"/>
        <v>0</v>
      </c>
      <c r="BN1733" s="6">
        <f t="shared" si="699"/>
        <v>3</v>
      </c>
      <c r="BO1733" s="6">
        <f t="shared" si="700"/>
        <v>360</v>
      </c>
      <c r="BP1733" s="6">
        <f t="shared" si="701"/>
        <v>3</v>
      </c>
      <c r="BQ1733" s="6">
        <f t="shared" si="702"/>
        <v>360</v>
      </c>
      <c r="BR1733" s="6">
        <f t="shared" si="703"/>
        <v>210</v>
      </c>
      <c r="BS1733" s="6">
        <f t="shared" si="704"/>
        <v>570</v>
      </c>
      <c r="BT1733" s="12" t="str">
        <f t="shared" si="684"/>
        <v>High</v>
      </c>
      <c r="BU1733">
        <f t="shared" si="705"/>
        <v>480</v>
      </c>
      <c r="BV1733">
        <f t="shared" si="706"/>
        <v>240</v>
      </c>
      <c r="BW1733">
        <v>22.43</v>
      </c>
      <c r="BX1733">
        <v>0</v>
      </c>
      <c r="BY1733">
        <v>67.69</v>
      </c>
      <c r="BZ1733">
        <v>1</v>
      </c>
      <c r="CA1733">
        <v>2</v>
      </c>
      <c r="CB1733">
        <v>2</v>
      </c>
      <c r="CC1733">
        <v>2</v>
      </c>
      <c r="CD1733">
        <v>2</v>
      </c>
      <c r="CE1733">
        <v>2</v>
      </c>
      <c r="CF1733">
        <v>2</v>
      </c>
      <c r="CG1733">
        <v>1</v>
      </c>
      <c r="CH1733">
        <v>2</v>
      </c>
      <c r="CI1733">
        <v>2</v>
      </c>
      <c r="CJ1733">
        <v>2</v>
      </c>
      <c r="CK1733">
        <v>2</v>
      </c>
      <c r="CL1733">
        <v>2</v>
      </c>
      <c r="CM1733">
        <v>2</v>
      </c>
      <c r="CN1733">
        <v>2</v>
      </c>
      <c r="CO1733">
        <v>2</v>
      </c>
      <c r="CP1733">
        <v>1</v>
      </c>
      <c r="CQ1733">
        <v>26</v>
      </c>
      <c r="CR1733" t="s">
        <v>2188</v>
      </c>
      <c r="CS1733">
        <v>10.47455526971355</v>
      </c>
      <c r="CT1733">
        <v>1.6068479589445299</v>
      </c>
      <c r="CU1733">
        <v>0.16047571639036781</v>
      </c>
    </row>
    <row r="1734" spans="1:99" x14ac:dyDescent="0.25">
      <c r="A1734" t="s">
        <v>2194</v>
      </c>
      <c r="B1734">
        <v>147</v>
      </c>
      <c r="C1734" t="s">
        <v>86</v>
      </c>
      <c r="D1734" t="s">
        <v>90</v>
      </c>
      <c r="E1734">
        <v>23.333333333333329</v>
      </c>
      <c r="F1734" t="s">
        <v>69</v>
      </c>
      <c r="G1734" t="s">
        <v>70</v>
      </c>
      <c r="H1734">
        <v>166</v>
      </c>
      <c r="I1734">
        <v>64.400000000000006</v>
      </c>
      <c r="J1734">
        <v>23.370590796922631</v>
      </c>
      <c r="K1734">
        <v>24</v>
      </c>
      <c r="L1734" t="s">
        <v>71</v>
      </c>
      <c r="M1734" t="s">
        <v>526</v>
      </c>
      <c r="N1734">
        <v>15</v>
      </c>
      <c r="O1734" t="s">
        <v>133</v>
      </c>
      <c r="P1734" t="s">
        <v>74</v>
      </c>
      <c r="Q1734" t="s">
        <v>2187</v>
      </c>
      <c r="R1734">
        <v>0</v>
      </c>
      <c r="S1734" t="s">
        <v>78</v>
      </c>
      <c r="T1734" t="s">
        <v>74</v>
      </c>
      <c r="U1734" t="s">
        <v>903</v>
      </c>
      <c r="V1734" t="s">
        <v>78</v>
      </c>
      <c r="W1734" t="s">
        <v>78</v>
      </c>
      <c r="X1734">
        <v>0</v>
      </c>
      <c r="Y1734">
        <v>3</v>
      </c>
      <c r="Z1734">
        <v>3</v>
      </c>
      <c r="AA1734">
        <v>1</v>
      </c>
      <c r="AB1734">
        <v>2</v>
      </c>
      <c r="AC1734">
        <v>1</v>
      </c>
      <c r="AD1734">
        <v>1</v>
      </c>
      <c r="AE1734">
        <v>1</v>
      </c>
      <c r="AF1734">
        <v>12</v>
      </c>
      <c r="AG1734" t="s">
        <v>135</v>
      </c>
      <c r="AH1734">
        <v>7</v>
      </c>
      <c r="AI1734">
        <v>0</v>
      </c>
      <c r="AJ1734">
        <v>30</v>
      </c>
      <c r="AK1734">
        <v>30</v>
      </c>
      <c r="AL1734">
        <v>0</v>
      </c>
      <c r="AM1734">
        <v>0</v>
      </c>
      <c r="AN1734">
        <v>0</v>
      </c>
      <c r="AO1734">
        <v>0</v>
      </c>
      <c r="AP1734">
        <v>3</v>
      </c>
      <c r="AQ1734">
        <f t="shared" si="707"/>
        <v>2</v>
      </c>
      <c r="AR1734">
        <v>0</v>
      </c>
      <c r="AS1734">
        <v>120</v>
      </c>
      <c r="AT1734" s="6">
        <f t="shared" si="685"/>
        <v>1680</v>
      </c>
      <c r="AU1734" s="6">
        <f t="shared" si="686"/>
        <v>1893.3600000000001</v>
      </c>
      <c r="AV1734" s="6">
        <f t="shared" si="687"/>
        <v>0</v>
      </c>
      <c r="AW1734" s="6">
        <f t="shared" si="688"/>
        <v>0</v>
      </c>
      <c r="AX1734" s="6">
        <f t="shared" si="689"/>
        <v>1188</v>
      </c>
      <c r="AY1734" s="6">
        <f t="shared" si="690"/>
        <v>1338.876</v>
      </c>
      <c r="AZ1734" s="6">
        <f t="shared" si="691"/>
        <v>2868</v>
      </c>
      <c r="BA1734" s="6">
        <f t="shared" si="692"/>
        <v>3232.2359999999999</v>
      </c>
      <c r="BB1734" s="6">
        <v>8</v>
      </c>
      <c r="BC1734" s="6">
        <v>0</v>
      </c>
      <c r="BD1734" s="6" t="s">
        <v>169</v>
      </c>
      <c r="BE1734" s="6">
        <v>4</v>
      </c>
      <c r="BF1734" s="6">
        <v>0</v>
      </c>
      <c r="BG1734" s="6" t="s">
        <v>81</v>
      </c>
      <c r="BH1734" s="6">
        <f t="shared" si="693"/>
        <v>2</v>
      </c>
      <c r="BI1734" s="6">
        <f t="shared" si="694"/>
        <v>10</v>
      </c>
      <c r="BJ1734" s="6">
        <f t="shared" si="695"/>
        <v>7</v>
      </c>
      <c r="BK1734" s="6">
        <f t="shared" si="696"/>
        <v>210</v>
      </c>
      <c r="BL1734" s="6">
        <f t="shared" si="697"/>
        <v>0</v>
      </c>
      <c r="BM1734" s="6">
        <f t="shared" si="698"/>
        <v>0</v>
      </c>
      <c r="BN1734" s="6">
        <f t="shared" si="699"/>
        <v>3</v>
      </c>
      <c r="BO1734" s="6">
        <f t="shared" si="700"/>
        <v>360</v>
      </c>
      <c r="BP1734" s="6">
        <f t="shared" si="701"/>
        <v>3</v>
      </c>
      <c r="BQ1734" s="6">
        <f t="shared" si="702"/>
        <v>360</v>
      </c>
      <c r="BR1734" s="6">
        <f t="shared" si="703"/>
        <v>210</v>
      </c>
      <c r="BS1734" s="6">
        <f t="shared" si="704"/>
        <v>570</v>
      </c>
      <c r="BT1734" s="12" t="str">
        <f t="shared" si="684"/>
        <v>High</v>
      </c>
      <c r="BU1734">
        <f t="shared" si="705"/>
        <v>480</v>
      </c>
      <c r="BV1734">
        <f t="shared" si="706"/>
        <v>240</v>
      </c>
      <c r="BW1734">
        <v>22.43</v>
      </c>
      <c r="BX1734">
        <v>0</v>
      </c>
      <c r="BY1734">
        <v>67.69</v>
      </c>
      <c r="BZ1734">
        <v>1</v>
      </c>
      <c r="CA1734">
        <v>2</v>
      </c>
      <c r="CB1734">
        <v>2</v>
      </c>
      <c r="CC1734">
        <v>2</v>
      </c>
      <c r="CD1734">
        <v>2</v>
      </c>
      <c r="CE1734">
        <v>2</v>
      </c>
      <c r="CF1734">
        <v>2</v>
      </c>
      <c r="CG1734">
        <v>1</v>
      </c>
      <c r="CH1734">
        <v>2</v>
      </c>
      <c r="CI1734">
        <v>2</v>
      </c>
      <c r="CJ1734">
        <v>2</v>
      </c>
      <c r="CK1734">
        <v>2</v>
      </c>
      <c r="CL1734">
        <v>2</v>
      </c>
      <c r="CM1734">
        <v>2</v>
      </c>
      <c r="CN1734">
        <v>2</v>
      </c>
      <c r="CO1734">
        <v>2</v>
      </c>
      <c r="CP1734">
        <v>1</v>
      </c>
      <c r="CQ1734">
        <v>26</v>
      </c>
      <c r="CR1734" t="s">
        <v>2188</v>
      </c>
      <c r="CS1734">
        <v>13.123505376380161</v>
      </c>
      <c r="CT1734">
        <v>2.413747062123202</v>
      </c>
      <c r="CU1734">
        <v>0.24417610130473691</v>
      </c>
    </row>
    <row r="1735" spans="1:99" x14ac:dyDescent="0.25">
      <c r="A1735" t="s">
        <v>2195</v>
      </c>
      <c r="B1735">
        <v>147</v>
      </c>
      <c r="C1735" t="s">
        <v>86</v>
      </c>
      <c r="D1735" t="s">
        <v>90</v>
      </c>
      <c r="E1735">
        <v>23.333333333333329</v>
      </c>
      <c r="F1735" t="s">
        <v>69</v>
      </c>
      <c r="G1735" t="s">
        <v>70</v>
      </c>
      <c r="H1735">
        <v>166</v>
      </c>
      <c r="I1735">
        <v>64.400000000000006</v>
      </c>
      <c r="J1735">
        <v>23.370590796922631</v>
      </c>
      <c r="K1735">
        <v>24</v>
      </c>
      <c r="L1735" t="s">
        <v>71</v>
      </c>
      <c r="M1735" t="s">
        <v>526</v>
      </c>
      <c r="N1735">
        <v>15</v>
      </c>
      <c r="O1735" t="s">
        <v>133</v>
      </c>
      <c r="P1735" t="s">
        <v>74</v>
      </c>
      <c r="Q1735" t="s">
        <v>2187</v>
      </c>
      <c r="R1735">
        <v>0</v>
      </c>
      <c r="S1735" t="s">
        <v>78</v>
      </c>
      <c r="T1735" t="s">
        <v>74</v>
      </c>
      <c r="U1735" t="s">
        <v>903</v>
      </c>
      <c r="V1735" t="s">
        <v>78</v>
      </c>
      <c r="W1735" t="s">
        <v>78</v>
      </c>
      <c r="X1735">
        <v>0</v>
      </c>
      <c r="Y1735">
        <v>3</v>
      </c>
      <c r="Z1735">
        <v>3</v>
      </c>
      <c r="AA1735">
        <v>1</v>
      </c>
      <c r="AB1735">
        <v>2</v>
      </c>
      <c r="AC1735">
        <v>1</v>
      </c>
      <c r="AD1735">
        <v>1</v>
      </c>
      <c r="AE1735">
        <v>1</v>
      </c>
      <c r="AF1735">
        <v>12</v>
      </c>
      <c r="AG1735" t="s">
        <v>135</v>
      </c>
      <c r="AH1735">
        <v>7</v>
      </c>
      <c r="AI1735">
        <v>0</v>
      </c>
      <c r="AJ1735">
        <v>30</v>
      </c>
      <c r="AK1735">
        <v>30</v>
      </c>
      <c r="AL1735">
        <v>0</v>
      </c>
      <c r="AM1735">
        <v>0</v>
      </c>
      <c r="AN1735">
        <v>0</v>
      </c>
      <c r="AO1735">
        <v>0</v>
      </c>
      <c r="AP1735">
        <v>3</v>
      </c>
      <c r="AQ1735">
        <f t="shared" si="707"/>
        <v>2</v>
      </c>
      <c r="AR1735">
        <v>0</v>
      </c>
      <c r="AS1735">
        <v>120</v>
      </c>
      <c r="AT1735" s="6">
        <f t="shared" si="685"/>
        <v>1680</v>
      </c>
      <c r="AU1735" s="6">
        <f t="shared" si="686"/>
        <v>1893.3600000000001</v>
      </c>
      <c r="AV1735" s="6">
        <f t="shared" si="687"/>
        <v>0</v>
      </c>
      <c r="AW1735" s="6">
        <f t="shared" si="688"/>
        <v>0</v>
      </c>
      <c r="AX1735" s="6">
        <f t="shared" si="689"/>
        <v>1188</v>
      </c>
      <c r="AY1735" s="6">
        <f t="shared" si="690"/>
        <v>1338.876</v>
      </c>
      <c r="AZ1735" s="6">
        <f t="shared" si="691"/>
        <v>2868</v>
      </c>
      <c r="BA1735" s="6">
        <f t="shared" si="692"/>
        <v>3232.2359999999999</v>
      </c>
      <c r="BB1735" s="6">
        <v>8</v>
      </c>
      <c r="BC1735" s="6">
        <v>0</v>
      </c>
      <c r="BD1735" s="6" t="s">
        <v>169</v>
      </c>
      <c r="BE1735" s="6">
        <v>4</v>
      </c>
      <c r="BF1735" s="6">
        <v>0</v>
      </c>
      <c r="BG1735" s="6" t="s">
        <v>81</v>
      </c>
      <c r="BH1735" s="6">
        <f t="shared" si="693"/>
        <v>2</v>
      </c>
      <c r="BI1735" s="6">
        <f t="shared" si="694"/>
        <v>10</v>
      </c>
      <c r="BJ1735" s="6">
        <f t="shared" si="695"/>
        <v>7</v>
      </c>
      <c r="BK1735" s="6">
        <f t="shared" si="696"/>
        <v>210</v>
      </c>
      <c r="BL1735" s="6">
        <f t="shared" si="697"/>
        <v>0</v>
      </c>
      <c r="BM1735" s="6">
        <f t="shared" si="698"/>
        <v>0</v>
      </c>
      <c r="BN1735" s="6">
        <f t="shared" si="699"/>
        <v>3</v>
      </c>
      <c r="BO1735" s="6">
        <f t="shared" si="700"/>
        <v>360</v>
      </c>
      <c r="BP1735" s="6">
        <f t="shared" si="701"/>
        <v>3</v>
      </c>
      <c r="BQ1735" s="6">
        <f t="shared" si="702"/>
        <v>360</v>
      </c>
      <c r="BR1735" s="6">
        <f t="shared" si="703"/>
        <v>210</v>
      </c>
      <c r="BS1735" s="6">
        <f t="shared" si="704"/>
        <v>570</v>
      </c>
      <c r="BT1735" s="12" t="str">
        <f t="shared" si="684"/>
        <v>High</v>
      </c>
      <c r="BU1735">
        <f t="shared" si="705"/>
        <v>480</v>
      </c>
      <c r="BV1735">
        <f t="shared" si="706"/>
        <v>240</v>
      </c>
      <c r="BW1735">
        <v>22.43</v>
      </c>
      <c r="BX1735">
        <v>0</v>
      </c>
      <c r="BY1735">
        <v>67.69</v>
      </c>
      <c r="BZ1735">
        <v>1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1</v>
      </c>
      <c r="CH1735">
        <v>2</v>
      </c>
      <c r="CI1735">
        <v>2</v>
      </c>
      <c r="CJ1735">
        <v>2</v>
      </c>
      <c r="CK1735">
        <v>2</v>
      </c>
      <c r="CL1735">
        <v>2</v>
      </c>
      <c r="CM1735">
        <v>2</v>
      </c>
      <c r="CN1735">
        <v>2</v>
      </c>
      <c r="CO1735">
        <v>2</v>
      </c>
      <c r="CP1735">
        <v>1</v>
      </c>
      <c r="CQ1735">
        <v>26</v>
      </c>
      <c r="CR1735" t="s">
        <v>2188</v>
      </c>
      <c r="CS1735">
        <v>14.226504946734661</v>
      </c>
      <c r="CT1735">
        <v>2.5884604208571091</v>
      </c>
      <c r="CU1735">
        <v>0.2642875828667689</v>
      </c>
    </row>
    <row r="1736" spans="1:99" x14ac:dyDescent="0.25">
      <c r="A1736" t="s">
        <v>2196</v>
      </c>
      <c r="B1736">
        <v>147</v>
      </c>
      <c r="C1736" t="s">
        <v>86</v>
      </c>
      <c r="D1736" t="s">
        <v>90</v>
      </c>
      <c r="E1736">
        <v>23.333333333333329</v>
      </c>
      <c r="F1736" t="s">
        <v>69</v>
      </c>
      <c r="G1736" t="s">
        <v>70</v>
      </c>
      <c r="H1736">
        <v>166</v>
      </c>
      <c r="I1736">
        <v>64.400000000000006</v>
      </c>
      <c r="J1736">
        <v>23.370590796922631</v>
      </c>
      <c r="K1736">
        <v>24</v>
      </c>
      <c r="L1736" t="s">
        <v>71</v>
      </c>
      <c r="M1736" t="s">
        <v>526</v>
      </c>
      <c r="N1736">
        <v>15</v>
      </c>
      <c r="O1736" t="s">
        <v>133</v>
      </c>
      <c r="P1736" t="s">
        <v>74</v>
      </c>
      <c r="Q1736" t="s">
        <v>2187</v>
      </c>
      <c r="R1736">
        <v>0</v>
      </c>
      <c r="S1736" t="s">
        <v>78</v>
      </c>
      <c r="T1736" t="s">
        <v>74</v>
      </c>
      <c r="U1736" t="s">
        <v>903</v>
      </c>
      <c r="V1736" t="s">
        <v>78</v>
      </c>
      <c r="W1736" t="s">
        <v>78</v>
      </c>
      <c r="X1736">
        <v>0</v>
      </c>
      <c r="Y1736">
        <v>3</v>
      </c>
      <c r="Z1736">
        <v>3</v>
      </c>
      <c r="AA1736">
        <v>1</v>
      </c>
      <c r="AB1736">
        <v>2</v>
      </c>
      <c r="AC1736">
        <v>1</v>
      </c>
      <c r="AD1736">
        <v>1</v>
      </c>
      <c r="AE1736">
        <v>1</v>
      </c>
      <c r="AF1736">
        <v>12</v>
      </c>
      <c r="AG1736" t="s">
        <v>135</v>
      </c>
      <c r="AH1736">
        <v>7</v>
      </c>
      <c r="AI1736">
        <v>0</v>
      </c>
      <c r="AJ1736">
        <v>30</v>
      </c>
      <c r="AK1736">
        <v>30</v>
      </c>
      <c r="AL1736">
        <v>0</v>
      </c>
      <c r="AM1736">
        <v>0</v>
      </c>
      <c r="AN1736">
        <v>0</v>
      </c>
      <c r="AO1736">
        <v>0</v>
      </c>
      <c r="AP1736">
        <v>3</v>
      </c>
      <c r="AQ1736">
        <f t="shared" si="707"/>
        <v>2</v>
      </c>
      <c r="AR1736">
        <v>0</v>
      </c>
      <c r="AS1736">
        <v>120</v>
      </c>
      <c r="AT1736" s="6">
        <f t="shared" si="685"/>
        <v>1680</v>
      </c>
      <c r="AU1736" s="6">
        <f t="shared" si="686"/>
        <v>1893.3600000000001</v>
      </c>
      <c r="AV1736" s="6">
        <f t="shared" si="687"/>
        <v>0</v>
      </c>
      <c r="AW1736" s="6">
        <f t="shared" si="688"/>
        <v>0</v>
      </c>
      <c r="AX1736" s="6">
        <f t="shared" si="689"/>
        <v>1188</v>
      </c>
      <c r="AY1736" s="6">
        <f t="shared" si="690"/>
        <v>1338.876</v>
      </c>
      <c r="AZ1736" s="6">
        <f t="shared" si="691"/>
        <v>2868</v>
      </c>
      <c r="BA1736" s="6">
        <f t="shared" si="692"/>
        <v>3232.2359999999999</v>
      </c>
      <c r="BB1736" s="6">
        <v>8</v>
      </c>
      <c r="BC1736" s="6">
        <v>0</v>
      </c>
      <c r="BD1736" s="6" t="s">
        <v>169</v>
      </c>
      <c r="BE1736" s="6">
        <v>4</v>
      </c>
      <c r="BF1736" s="6">
        <v>0</v>
      </c>
      <c r="BG1736" s="6" t="s">
        <v>81</v>
      </c>
      <c r="BH1736" s="6">
        <f t="shared" si="693"/>
        <v>2</v>
      </c>
      <c r="BI1736" s="6">
        <f t="shared" si="694"/>
        <v>10</v>
      </c>
      <c r="BJ1736" s="6">
        <f t="shared" si="695"/>
        <v>7</v>
      </c>
      <c r="BK1736" s="6">
        <f t="shared" si="696"/>
        <v>210</v>
      </c>
      <c r="BL1736" s="6">
        <f t="shared" si="697"/>
        <v>0</v>
      </c>
      <c r="BM1736" s="6">
        <f t="shared" si="698"/>
        <v>0</v>
      </c>
      <c r="BN1736" s="6">
        <f t="shared" si="699"/>
        <v>3</v>
      </c>
      <c r="BO1736" s="6">
        <f t="shared" si="700"/>
        <v>360</v>
      </c>
      <c r="BP1736" s="6">
        <f t="shared" si="701"/>
        <v>3</v>
      </c>
      <c r="BQ1736" s="6">
        <f t="shared" si="702"/>
        <v>360</v>
      </c>
      <c r="BR1736" s="6">
        <f t="shared" si="703"/>
        <v>210</v>
      </c>
      <c r="BS1736" s="6">
        <f t="shared" si="704"/>
        <v>570</v>
      </c>
      <c r="BT1736" s="12" t="str">
        <f t="shared" si="684"/>
        <v>High</v>
      </c>
      <c r="BU1736">
        <f t="shared" si="705"/>
        <v>480</v>
      </c>
      <c r="BV1736">
        <f t="shared" si="706"/>
        <v>240</v>
      </c>
      <c r="BW1736">
        <v>22.43</v>
      </c>
      <c r="BX1736">
        <v>0</v>
      </c>
      <c r="BY1736">
        <v>67.69</v>
      </c>
      <c r="BZ1736">
        <v>1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1</v>
      </c>
      <c r="CH1736">
        <v>2</v>
      </c>
      <c r="CI1736">
        <v>2</v>
      </c>
      <c r="CJ1736">
        <v>2</v>
      </c>
      <c r="CK1736">
        <v>2</v>
      </c>
      <c r="CL1736">
        <v>2</v>
      </c>
      <c r="CM1736">
        <v>2</v>
      </c>
      <c r="CN1736">
        <v>2</v>
      </c>
      <c r="CO1736">
        <v>2</v>
      </c>
      <c r="CP1736">
        <v>1</v>
      </c>
      <c r="CQ1736">
        <v>26</v>
      </c>
      <c r="CR1736" t="s">
        <v>2188</v>
      </c>
      <c r="CS1736">
        <v>15.87514335094686</v>
      </c>
      <c r="CT1736">
        <v>2.257740795035609</v>
      </c>
      <c r="CU1736">
        <v>0.22919800389456821</v>
      </c>
    </row>
    <row r="1737" spans="1:99" x14ac:dyDescent="0.25">
      <c r="A1737" t="s">
        <v>2197</v>
      </c>
      <c r="B1737">
        <v>147</v>
      </c>
      <c r="C1737" t="s">
        <v>67</v>
      </c>
      <c r="D1737" t="s">
        <v>68</v>
      </c>
      <c r="E1737">
        <v>23.333333333333329</v>
      </c>
      <c r="F1737" t="s">
        <v>69</v>
      </c>
      <c r="G1737" t="s">
        <v>70</v>
      </c>
      <c r="H1737">
        <v>166</v>
      </c>
      <c r="I1737">
        <v>64.400000000000006</v>
      </c>
      <c r="J1737">
        <v>23.370590796922631</v>
      </c>
      <c r="K1737">
        <v>24</v>
      </c>
      <c r="L1737" t="s">
        <v>71</v>
      </c>
      <c r="M1737" t="s">
        <v>526</v>
      </c>
      <c r="N1737">
        <v>15</v>
      </c>
      <c r="O1737" t="s">
        <v>133</v>
      </c>
      <c r="P1737" t="s">
        <v>74</v>
      </c>
      <c r="Q1737" t="s">
        <v>2187</v>
      </c>
      <c r="R1737">
        <v>0</v>
      </c>
      <c r="S1737" t="s">
        <v>78</v>
      </c>
      <c r="T1737" t="s">
        <v>74</v>
      </c>
      <c r="U1737" t="s">
        <v>903</v>
      </c>
      <c r="V1737" t="s">
        <v>78</v>
      </c>
      <c r="W1737" t="s">
        <v>78</v>
      </c>
      <c r="X1737">
        <v>0</v>
      </c>
      <c r="Y1737">
        <v>3</v>
      </c>
      <c r="Z1737">
        <v>3</v>
      </c>
      <c r="AA1737">
        <v>1</v>
      </c>
      <c r="AB1737">
        <v>2</v>
      </c>
      <c r="AC1737">
        <v>1</v>
      </c>
      <c r="AD1737">
        <v>1</v>
      </c>
      <c r="AE1737">
        <v>1</v>
      </c>
      <c r="AF1737">
        <v>12</v>
      </c>
      <c r="AG1737" t="s">
        <v>135</v>
      </c>
      <c r="AH1737">
        <v>7</v>
      </c>
      <c r="AI1737">
        <v>0</v>
      </c>
      <c r="AJ1737">
        <v>30</v>
      </c>
      <c r="AK1737">
        <v>30</v>
      </c>
      <c r="AL1737">
        <v>0</v>
      </c>
      <c r="AM1737">
        <v>0</v>
      </c>
      <c r="AN1737">
        <v>0</v>
      </c>
      <c r="AO1737">
        <v>0</v>
      </c>
      <c r="AP1737">
        <v>3</v>
      </c>
      <c r="AQ1737">
        <f t="shared" si="707"/>
        <v>2</v>
      </c>
      <c r="AR1737">
        <v>0</v>
      </c>
      <c r="AS1737">
        <v>120</v>
      </c>
      <c r="AT1737" s="6">
        <f t="shared" si="685"/>
        <v>1680</v>
      </c>
      <c r="AU1737" s="6">
        <f t="shared" si="686"/>
        <v>1893.3600000000001</v>
      </c>
      <c r="AV1737" s="6">
        <f t="shared" si="687"/>
        <v>0</v>
      </c>
      <c r="AW1737" s="6">
        <f t="shared" si="688"/>
        <v>0</v>
      </c>
      <c r="AX1737" s="6">
        <f t="shared" si="689"/>
        <v>1188</v>
      </c>
      <c r="AY1737" s="6">
        <f t="shared" si="690"/>
        <v>1338.876</v>
      </c>
      <c r="AZ1737" s="6">
        <f t="shared" si="691"/>
        <v>2868</v>
      </c>
      <c r="BA1737" s="6">
        <f t="shared" si="692"/>
        <v>3232.2359999999999</v>
      </c>
      <c r="BB1737" s="6">
        <v>8</v>
      </c>
      <c r="BC1737" s="6">
        <v>0</v>
      </c>
      <c r="BD1737" s="6" t="s">
        <v>169</v>
      </c>
      <c r="BE1737" s="6">
        <v>4</v>
      </c>
      <c r="BF1737" s="6">
        <v>0</v>
      </c>
      <c r="BG1737" s="6" t="s">
        <v>81</v>
      </c>
      <c r="BH1737" s="6">
        <f t="shared" si="693"/>
        <v>2</v>
      </c>
      <c r="BI1737" s="6">
        <f t="shared" si="694"/>
        <v>10</v>
      </c>
      <c r="BJ1737" s="6">
        <f t="shared" si="695"/>
        <v>7</v>
      </c>
      <c r="BK1737" s="6">
        <f t="shared" si="696"/>
        <v>210</v>
      </c>
      <c r="BL1737" s="6">
        <f t="shared" si="697"/>
        <v>0</v>
      </c>
      <c r="BM1737" s="6">
        <f t="shared" si="698"/>
        <v>0</v>
      </c>
      <c r="BN1737" s="6">
        <f t="shared" si="699"/>
        <v>3</v>
      </c>
      <c r="BO1737" s="6">
        <f t="shared" si="700"/>
        <v>360</v>
      </c>
      <c r="BP1737" s="6">
        <f t="shared" si="701"/>
        <v>3</v>
      </c>
      <c r="BQ1737" s="6">
        <f t="shared" si="702"/>
        <v>360</v>
      </c>
      <c r="BR1737" s="6">
        <f t="shared" si="703"/>
        <v>210</v>
      </c>
      <c r="BS1737" s="6">
        <f t="shared" si="704"/>
        <v>570</v>
      </c>
      <c r="BT1737" s="12" t="str">
        <f t="shared" si="684"/>
        <v>High</v>
      </c>
      <c r="BU1737">
        <f t="shared" si="705"/>
        <v>480</v>
      </c>
      <c r="BV1737">
        <f t="shared" si="706"/>
        <v>240</v>
      </c>
      <c r="BW1737">
        <v>22.43</v>
      </c>
      <c r="BX1737">
        <v>0</v>
      </c>
      <c r="BY1737">
        <v>67.69</v>
      </c>
      <c r="BZ1737">
        <v>1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1</v>
      </c>
      <c r="CH1737">
        <v>2</v>
      </c>
      <c r="CI1737">
        <v>2</v>
      </c>
      <c r="CJ1737">
        <v>2</v>
      </c>
      <c r="CK1737">
        <v>2</v>
      </c>
      <c r="CL1737">
        <v>2</v>
      </c>
      <c r="CM1737">
        <v>2</v>
      </c>
      <c r="CN1737">
        <v>2</v>
      </c>
      <c r="CO1737">
        <v>2</v>
      </c>
      <c r="CP1737">
        <v>1</v>
      </c>
      <c r="CQ1737">
        <v>26</v>
      </c>
      <c r="CR1737" t="s">
        <v>2188</v>
      </c>
      <c r="CS1737">
        <v>8.023090838224439</v>
      </c>
      <c r="CT1737">
        <v>0.83264652834605379</v>
      </c>
      <c r="CU1737">
        <v>0.1037935189274197</v>
      </c>
    </row>
    <row r="1738" spans="1:99" x14ac:dyDescent="0.25">
      <c r="A1738" t="s">
        <v>2198</v>
      </c>
      <c r="B1738">
        <v>147</v>
      </c>
      <c r="C1738" t="s">
        <v>67</v>
      </c>
      <c r="D1738" t="s">
        <v>68</v>
      </c>
      <c r="E1738">
        <v>23.333333333333329</v>
      </c>
      <c r="F1738" t="s">
        <v>69</v>
      </c>
      <c r="G1738" t="s">
        <v>70</v>
      </c>
      <c r="H1738">
        <v>166</v>
      </c>
      <c r="I1738">
        <v>64.400000000000006</v>
      </c>
      <c r="J1738">
        <v>23.370590796922631</v>
      </c>
      <c r="K1738">
        <v>24</v>
      </c>
      <c r="L1738" t="s">
        <v>71</v>
      </c>
      <c r="M1738" t="s">
        <v>526</v>
      </c>
      <c r="N1738">
        <v>15</v>
      </c>
      <c r="O1738" t="s">
        <v>133</v>
      </c>
      <c r="P1738" t="s">
        <v>74</v>
      </c>
      <c r="Q1738" t="s">
        <v>2187</v>
      </c>
      <c r="R1738">
        <v>0</v>
      </c>
      <c r="S1738" t="s">
        <v>78</v>
      </c>
      <c r="T1738" t="s">
        <v>74</v>
      </c>
      <c r="U1738" t="s">
        <v>903</v>
      </c>
      <c r="V1738" t="s">
        <v>78</v>
      </c>
      <c r="W1738" t="s">
        <v>78</v>
      </c>
      <c r="X1738">
        <v>0</v>
      </c>
      <c r="Y1738">
        <v>3</v>
      </c>
      <c r="Z1738">
        <v>3</v>
      </c>
      <c r="AA1738">
        <v>1</v>
      </c>
      <c r="AB1738">
        <v>2</v>
      </c>
      <c r="AC1738">
        <v>1</v>
      </c>
      <c r="AD1738">
        <v>1</v>
      </c>
      <c r="AE1738">
        <v>1</v>
      </c>
      <c r="AF1738">
        <v>12</v>
      </c>
      <c r="AG1738" t="s">
        <v>135</v>
      </c>
      <c r="AH1738">
        <v>7</v>
      </c>
      <c r="AI1738">
        <v>0</v>
      </c>
      <c r="AJ1738">
        <v>30</v>
      </c>
      <c r="AK1738">
        <v>30</v>
      </c>
      <c r="AL1738">
        <v>0</v>
      </c>
      <c r="AM1738">
        <v>0</v>
      </c>
      <c r="AN1738">
        <v>0</v>
      </c>
      <c r="AO1738">
        <v>0</v>
      </c>
      <c r="AP1738">
        <v>3</v>
      </c>
      <c r="AQ1738">
        <f t="shared" si="707"/>
        <v>2</v>
      </c>
      <c r="AR1738">
        <v>0</v>
      </c>
      <c r="AS1738">
        <v>120</v>
      </c>
      <c r="AT1738" s="6">
        <f t="shared" si="685"/>
        <v>1680</v>
      </c>
      <c r="AU1738" s="6">
        <f t="shared" si="686"/>
        <v>1893.3600000000001</v>
      </c>
      <c r="AV1738" s="6">
        <f t="shared" si="687"/>
        <v>0</v>
      </c>
      <c r="AW1738" s="6">
        <f t="shared" si="688"/>
        <v>0</v>
      </c>
      <c r="AX1738" s="6">
        <f t="shared" si="689"/>
        <v>1188</v>
      </c>
      <c r="AY1738" s="6">
        <f t="shared" si="690"/>
        <v>1338.876</v>
      </c>
      <c r="AZ1738" s="6">
        <f t="shared" si="691"/>
        <v>2868</v>
      </c>
      <c r="BA1738" s="6">
        <f t="shared" si="692"/>
        <v>3232.2359999999999</v>
      </c>
      <c r="BB1738" s="6">
        <v>8</v>
      </c>
      <c r="BC1738" s="6">
        <v>0</v>
      </c>
      <c r="BD1738" s="6" t="s">
        <v>169</v>
      </c>
      <c r="BE1738" s="6">
        <v>4</v>
      </c>
      <c r="BF1738" s="6">
        <v>0</v>
      </c>
      <c r="BG1738" s="6" t="s">
        <v>81</v>
      </c>
      <c r="BH1738" s="6">
        <f t="shared" si="693"/>
        <v>2</v>
      </c>
      <c r="BI1738" s="6">
        <f t="shared" si="694"/>
        <v>10</v>
      </c>
      <c r="BJ1738" s="6">
        <f t="shared" si="695"/>
        <v>7</v>
      </c>
      <c r="BK1738" s="6">
        <f t="shared" si="696"/>
        <v>210</v>
      </c>
      <c r="BL1738" s="6">
        <f t="shared" si="697"/>
        <v>0</v>
      </c>
      <c r="BM1738" s="6">
        <f t="shared" si="698"/>
        <v>0</v>
      </c>
      <c r="BN1738" s="6">
        <f t="shared" si="699"/>
        <v>3</v>
      </c>
      <c r="BO1738" s="6">
        <f t="shared" si="700"/>
        <v>360</v>
      </c>
      <c r="BP1738" s="6">
        <f t="shared" si="701"/>
        <v>3</v>
      </c>
      <c r="BQ1738" s="6">
        <f t="shared" si="702"/>
        <v>360</v>
      </c>
      <c r="BR1738" s="6">
        <f t="shared" si="703"/>
        <v>210</v>
      </c>
      <c r="BS1738" s="6">
        <f t="shared" si="704"/>
        <v>570</v>
      </c>
      <c r="BT1738" s="12" t="str">
        <f t="shared" si="684"/>
        <v>High</v>
      </c>
      <c r="BU1738">
        <f t="shared" si="705"/>
        <v>480</v>
      </c>
      <c r="BV1738">
        <f t="shared" si="706"/>
        <v>240</v>
      </c>
      <c r="BW1738">
        <v>22.43</v>
      </c>
      <c r="BX1738">
        <v>0</v>
      </c>
      <c r="BY1738">
        <v>67.69</v>
      </c>
      <c r="BZ1738">
        <v>1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1</v>
      </c>
      <c r="CH1738">
        <v>2</v>
      </c>
      <c r="CI1738">
        <v>2</v>
      </c>
      <c r="CJ1738">
        <v>2</v>
      </c>
      <c r="CK1738">
        <v>2</v>
      </c>
      <c r="CL1738">
        <v>2</v>
      </c>
      <c r="CM1738">
        <v>2</v>
      </c>
      <c r="CN1738">
        <v>2</v>
      </c>
      <c r="CO1738">
        <v>2</v>
      </c>
      <c r="CP1738">
        <v>1</v>
      </c>
      <c r="CQ1738">
        <v>26</v>
      </c>
      <c r="CR1738" t="s">
        <v>2188</v>
      </c>
      <c r="CS1738">
        <v>5.9666607265724227</v>
      </c>
      <c r="CT1738">
        <v>0.8985669116182825</v>
      </c>
      <c r="CU1738">
        <v>0.15530566291092229</v>
      </c>
    </row>
    <row r="1739" spans="1:99" x14ac:dyDescent="0.25">
      <c r="A1739" t="s">
        <v>2199</v>
      </c>
      <c r="B1739">
        <v>147</v>
      </c>
      <c r="C1739" t="s">
        <v>67</v>
      </c>
      <c r="D1739" t="s">
        <v>68</v>
      </c>
      <c r="E1739">
        <v>23.333333333333329</v>
      </c>
      <c r="F1739" t="s">
        <v>69</v>
      </c>
      <c r="G1739" t="s">
        <v>70</v>
      </c>
      <c r="H1739">
        <v>166</v>
      </c>
      <c r="I1739">
        <v>64.400000000000006</v>
      </c>
      <c r="J1739">
        <v>23.370590796922631</v>
      </c>
      <c r="K1739">
        <v>24</v>
      </c>
      <c r="L1739" t="s">
        <v>71</v>
      </c>
      <c r="M1739" t="s">
        <v>526</v>
      </c>
      <c r="N1739">
        <v>15</v>
      </c>
      <c r="O1739" t="s">
        <v>133</v>
      </c>
      <c r="P1739" t="s">
        <v>74</v>
      </c>
      <c r="Q1739" t="s">
        <v>2187</v>
      </c>
      <c r="R1739">
        <v>0</v>
      </c>
      <c r="S1739" t="s">
        <v>78</v>
      </c>
      <c r="T1739" t="s">
        <v>74</v>
      </c>
      <c r="U1739" t="s">
        <v>903</v>
      </c>
      <c r="V1739" t="s">
        <v>78</v>
      </c>
      <c r="W1739" t="s">
        <v>78</v>
      </c>
      <c r="X1739">
        <v>0</v>
      </c>
      <c r="Y1739">
        <v>3</v>
      </c>
      <c r="Z1739">
        <v>3</v>
      </c>
      <c r="AA1739">
        <v>1</v>
      </c>
      <c r="AB1739">
        <v>2</v>
      </c>
      <c r="AC1739">
        <v>1</v>
      </c>
      <c r="AD1739">
        <v>1</v>
      </c>
      <c r="AE1739">
        <v>1</v>
      </c>
      <c r="AF1739">
        <v>12</v>
      </c>
      <c r="AG1739" t="s">
        <v>135</v>
      </c>
      <c r="AH1739">
        <v>7</v>
      </c>
      <c r="AI1739">
        <v>0</v>
      </c>
      <c r="AJ1739">
        <v>30</v>
      </c>
      <c r="AK1739">
        <v>30</v>
      </c>
      <c r="AL1739">
        <v>0</v>
      </c>
      <c r="AM1739">
        <v>0</v>
      </c>
      <c r="AN1739">
        <v>0</v>
      </c>
      <c r="AO1739">
        <v>0</v>
      </c>
      <c r="AP1739">
        <v>3</v>
      </c>
      <c r="AQ1739">
        <f t="shared" si="707"/>
        <v>2</v>
      </c>
      <c r="AR1739">
        <v>0</v>
      </c>
      <c r="AS1739">
        <v>120</v>
      </c>
      <c r="AT1739" s="6">
        <f t="shared" si="685"/>
        <v>1680</v>
      </c>
      <c r="AU1739" s="6">
        <f t="shared" si="686"/>
        <v>1893.3600000000001</v>
      </c>
      <c r="AV1739" s="6">
        <f t="shared" si="687"/>
        <v>0</v>
      </c>
      <c r="AW1739" s="6">
        <f t="shared" si="688"/>
        <v>0</v>
      </c>
      <c r="AX1739" s="6">
        <f t="shared" si="689"/>
        <v>1188</v>
      </c>
      <c r="AY1739" s="6">
        <f t="shared" si="690"/>
        <v>1338.876</v>
      </c>
      <c r="AZ1739" s="6">
        <f t="shared" si="691"/>
        <v>2868</v>
      </c>
      <c r="BA1739" s="6">
        <f t="shared" si="692"/>
        <v>3232.2359999999999</v>
      </c>
      <c r="BB1739" s="6">
        <v>8</v>
      </c>
      <c r="BC1739" s="6">
        <v>0</v>
      </c>
      <c r="BD1739" s="6" t="s">
        <v>169</v>
      </c>
      <c r="BE1739" s="6">
        <v>4</v>
      </c>
      <c r="BF1739" s="6">
        <v>0</v>
      </c>
      <c r="BG1739" s="6" t="s">
        <v>81</v>
      </c>
      <c r="BH1739" s="6">
        <f t="shared" si="693"/>
        <v>2</v>
      </c>
      <c r="BI1739" s="6">
        <f t="shared" si="694"/>
        <v>10</v>
      </c>
      <c r="BJ1739" s="6">
        <f t="shared" si="695"/>
        <v>7</v>
      </c>
      <c r="BK1739" s="6">
        <f t="shared" si="696"/>
        <v>210</v>
      </c>
      <c r="BL1739" s="6">
        <f t="shared" si="697"/>
        <v>0</v>
      </c>
      <c r="BM1739" s="6">
        <f t="shared" si="698"/>
        <v>0</v>
      </c>
      <c r="BN1739" s="6">
        <f t="shared" si="699"/>
        <v>3</v>
      </c>
      <c r="BO1739" s="6">
        <f t="shared" si="700"/>
        <v>360</v>
      </c>
      <c r="BP1739" s="6">
        <f t="shared" si="701"/>
        <v>3</v>
      </c>
      <c r="BQ1739" s="6">
        <f t="shared" si="702"/>
        <v>360</v>
      </c>
      <c r="BR1739" s="6">
        <f t="shared" si="703"/>
        <v>210</v>
      </c>
      <c r="BS1739" s="6">
        <f t="shared" si="704"/>
        <v>570</v>
      </c>
      <c r="BT1739" s="12" t="str">
        <f t="shared" si="684"/>
        <v>High</v>
      </c>
      <c r="BU1739">
        <f t="shared" si="705"/>
        <v>480</v>
      </c>
      <c r="BV1739">
        <f t="shared" si="706"/>
        <v>240</v>
      </c>
      <c r="BW1739">
        <v>22.43</v>
      </c>
      <c r="BX1739">
        <v>0</v>
      </c>
      <c r="BY1739">
        <v>67.69</v>
      </c>
      <c r="BZ1739">
        <v>1</v>
      </c>
      <c r="CA1739">
        <v>2</v>
      </c>
      <c r="CB1739">
        <v>2</v>
      </c>
      <c r="CC1739">
        <v>2</v>
      </c>
      <c r="CD1739">
        <v>2</v>
      </c>
      <c r="CE1739">
        <v>2</v>
      </c>
      <c r="CF1739">
        <v>2</v>
      </c>
      <c r="CG1739">
        <v>1</v>
      </c>
      <c r="CH1739">
        <v>2</v>
      </c>
      <c r="CI1739">
        <v>2</v>
      </c>
      <c r="CJ1739">
        <v>2</v>
      </c>
      <c r="CK1739">
        <v>2</v>
      </c>
      <c r="CL1739">
        <v>2</v>
      </c>
      <c r="CM1739">
        <v>2</v>
      </c>
      <c r="CN1739">
        <v>2</v>
      </c>
      <c r="CO1739">
        <v>2</v>
      </c>
      <c r="CP1739">
        <v>1</v>
      </c>
      <c r="CQ1739">
        <v>26</v>
      </c>
      <c r="CR1739" t="s">
        <v>2188</v>
      </c>
      <c r="CS1739">
        <v>2.893327104605032</v>
      </c>
      <c r="CT1739">
        <v>0.66985961460525634</v>
      </c>
      <c r="CU1739">
        <v>0.12538085179576969</v>
      </c>
    </row>
    <row r="1740" spans="1:99" x14ac:dyDescent="0.25">
      <c r="A1740" t="s">
        <v>2200</v>
      </c>
      <c r="B1740">
        <v>148</v>
      </c>
      <c r="C1740" t="s">
        <v>86</v>
      </c>
      <c r="D1740" t="s">
        <v>68</v>
      </c>
      <c r="E1740">
        <v>79</v>
      </c>
      <c r="F1740" t="s">
        <v>132</v>
      </c>
      <c r="G1740" t="s">
        <v>70</v>
      </c>
      <c r="H1740">
        <v>151.30000000000001</v>
      </c>
      <c r="I1740">
        <v>67.45</v>
      </c>
      <c r="J1740">
        <v>29.46484073478193</v>
      </c>
      <c r="K1740">
        <v>22.5</v>
      </c>
      <c r="L1740" t="s">
        <v>71</v>
      </c>
      <c r="M1740" t="s">
        <v>114</v>
      </c>
      <c r="N1740">
        <v>11</v>
      </c>
      <c r="O1740" t="s">
        <v>285</v>
      </c>
      <c r="P1740" t="s">
        <v>74</v>
      </c>
      <c r="Q1740" t="s">
        <v>2201</v>
      </c>
      <c r="R1740">
        <v>5</v>
      </c>
      <c r="S1740" t="s">
        <v>2202</v>
      </c>
      <c r="T1740" t="s">
        <v>74</v>
      </c>
      <c r="U1740" t="s">
        <v>77</v>
      </c>
      <c r="V1740" t="s">
        <v>78</v>
      </c>
      <c r="W1740" t="s">
        <v>78</v>
      </c>
      <c r="X1740">
        <v>0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7</v>
      </c>
      <c r="AG1740" t="s">
        <v>79</v>
      </c>
      <c r="AH1740">
        <v>5</v>
      </c>
      <c r="AI1740">
        <v>0</v>
      </c>
      <c r="AJ1740">
        <v>40</v>
      </c>
      <c r="AK1740">
        <v>40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f t="shared" si="707"/>
        <v>0</v>
      </c>
      <c r="AR1740">
        <v>0</v>
      </c>
      <c r="AS1740">
        <v>0</v>
      </c>
      <c r="AT1740" s="6">
        <f t="shared" si="685"/>
        <v>1600</v>
      </c>
      <c r="AU1740" s="6">
        <f t="shared" si="686"/>
        <v>1888.6</v>
      </c>
      <c r="AV1740" s="6">
        <f t="shared" si="687"/>
        <v>0</v>
      </c>
      <c r="AW1740" s="6">
        <f t="shared" si="688"/>
        <v>0</v>
      </c>
      <c r="AX1740" s="6">
        <f t="shared" si="689"/>
        <v>0</v>
      </c>
      <c r="AY1740" s="6">
        <f t="shared" si="690"/>
        <v>0</v>
      </c>
      <c r="AZ1740" s="6">
        <f t="shared" si="691"/>
        <v>1600</v>
      </c>
      <c r="BA1740" s="6">
        <f t="shared" si="692"/>
        <v>1888.6</v>
      </c>
      <c r="BB1740" s="6">
        <v>4</v>
      </c>
      <c r="BC1740" s="6">
        <v>0</v>
      </c>
      <c r="BD1740" s="6" t="s">
        <v>81</v>
      </c>
      <c r="BE1740" s="6">
        <v>6</v>
      </c>
      <c r="BF1740" s="6">
        <v>0</v>
      </c>
      <c r="BG1740" s="6" t="s">
        <v>136</v>
      </c>
      <c r="BH1740" s="6">
        <f t="shared" si="693"/>
        <v>0</v>
      </c>
      <c r="BI1740" s="6">
        <f t="shared" si="694"/>
        <v>5</v>
      </c>
      <c r="BJ1740" s="6">
        <f t="shared" si="695"/>
        <v>5</v>
      </c>
      <c r="BK1740" s="6">
        <f t="shared" si="696"/>
        <v>200</v>
      </c>
      <c r="BL1740" s="6">
        <f t="shared" si="697"/>
        <v>0</v>
      </c>
      <c r="BM1740" s="6">
        <f t="shared" si="698"/>
        <v>0</v>
      </c>
      <c r="BN1740" s="6">
        <f t="shared" si="699"/>
        <v>0</v>
      </c>
      <c r="BO1740" s="6">
        <f t="shared" si="700"/>
        <v>0</v>
      </c>
      <c r="BP1740" s="6">
        <f t="shared" si="701"/>
        <v>0</v>
      </c>
      <c r="BQ1740" s="6">
        <f t="shared" si="702"/>
        <v>0</v>
      </c>
      <c r="BR1740" s="6">
        <f t="shared" si="703"/>
        <v>200</v>
      </c>
      <c r="BS1740" s="6">
        <f t="shared" si="704"/>
        <v>200</v>
      </c>
      <c r="BT1740" s="12" t="str">
        <f t="shared" si="684"/>
        <v>High</v>
      </c>
      <c r="BU1740">
        <f t="shared" si="705"/>
        <v>240</v>
      </c>
      <c r="BV1740">
        <f t="shared" si="706"/>
        <v>360</v>
      </c>
      <c r="BW1740">
        <v>97.39</v>
      </c>
      <c r="BX1740">
        <v>0</v>
      </c>
      <c r="BY1740">
        <v>162.97</v>
      </c>
      <c r="BZ1740">
        <v>0</v>
      </c>
      <c r="CA1740">
        <v>2</v>
      </c>
      <c r="CB1740">
        <v>1</v>
      </c>
      <c r="CC1740">
        <v>0</v>
      </c>
      <c r="CD1740">
        <v>0</v>
      </c>
      <c r="CE1740">
        <v>2</v>
      </c>
      <c r="CF1740">
        <v>1</v>
      </c>
      <c r="CG1740">
        <v>2</v>
      </c>
      <c r="CH1740">
        <v>1</v>
      </c>
      <c r="CI1740">
        <v>2</v>
      </c>
      <c r="CJ1740">
        <v>1</v>
      </c>
      <c r="CK1740">
        <v>2</v>
      </c>
      <c r="CL1740">
        <v>2</v>
      </c>
      <c r="CM1740">
        <v>1</v>
      </c>
      <c r="CN1740">
        <v>1</v>
      </c>
      <c r="CO1740">
        <v>1</v>
      </c>
      <c r="CP1740">
        <v>1</v>
      </c>
      <c r="CQ1740">
        <v>18</v>
      </c>
      <c r="CR1740" t="s">
        <v>2203</v>
      </c>
      <c r="CS1740">
        <v>1.587367141785891</v>
      </c>
      <c r="CT1740">
        <v>0.76391652107463726</v>
      </c>
      <c r="CU1740">
        <v>0.16244374111184989</v>
      </c>
    </row>
    <row r="1741" spans="1:99" x14ac:dyDescent="0.25">
      <c r="A1741" t="s">
        <v>2204</v>
      </c>
      <c r="B1741">
        <v>148</v>
      </c>
      <c r="C1741" t="s">
        <v>86</v>
      </c>
      <c r="D1741" t="s">
        <v>68</v>
      </c>
      <c r="E1741">
        <v>79</v>
      </c>
      <c r="F1741" t="s">
        <v>132</v>
      </c>
      <c r="G1741" t="s">
        <v>70</v>
      </c>
      <c r="H1741">
        <v>151.30000000000001</v>
      </c>
      <c r="I1741">
        <v>67.45</v>
      </c>
      <c r="J1741">
        <v>29.46484073478193</v>
      </c>
      <c r="K1741">
        <v>22.5</v>
      </c>
      <c r="L1741" t="s">
        <v>71</v>
      </c>
      <c r="M1741" t="s">
        <v>114</v>
      </c>
      <c r="N1741">
        <v>11</v>
      </c>
      <c r="O1741" t="s">
        <v>285</v>
      </c>
      <c r="P1741" t="s">
        <v>74</v>
      </c>
      <c r="Q1741" t="s">
        <v>2201</v>
      </c>
      <c r="R1741">
        <v>5</v>
      </c>
      <c r="S1741" t="s">
        <v>2202</v>
      </c>
      <c r="T1741" t="s">
        <v>74</v>
      </c>
      <c r="U1741" t="s">
        <v>77</v>
      </c>
      <c r="V1741" t="s">
        <v>78</v>
      </c>
      <c r="W1741" t="s">
        <v>78</v>
      </c>
      <c r="X1741">
        <v>0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7</v>
      </c>
      <c r="AG1741" t="s">
        <v>79</v>
      </c>
      <c r="AH1741">
        <v>5</v>
      </c>
      <c r="AI1741">
        <v>0</v>
      </c>
      <c r="AJ1741">
        <v>40</v>
      </c>
      <c r="AK1741">
        <v>40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f t="shared" si="707"/>
        <v>0</v>
      </c>
      <c r="AR1741">
        <v>0</v>
      </c>
      <c r="AS1741">
        <v>0</v>
      </c>
      <c r="AT1741" s="6">
        <f t="shared" si="685"/>
        <v>1600</v>
      </c>
      <c r="AU1741" s="6">
        <f t="shared" si="686"/>
        <v>1888.6</v>
      </c>
      <c r="AV1741" s="6">
        <f t="shared" si="687"/>
        <v>0</v>
      </c>
      <c r="AW1741" s="6">
        <f t="shared" si="688"/>
        <v>0</v>
      </c>
      <c r="AX1741" s="6">
        <f t="shared" si="689"/>
        <v>0</v>
      </c>
      <c r="AY1741" s="6">
        <f t="shared" si="690"/>
        <v>0</v>
      </c>
      <c r="AZ1741" s="6">
        <f t="shared" si="691"/>
        <v>1600</v>
      </c>
      <c r="BA1741" s="6">
        <f t="shared" si="692"/>
        <v>1888.6</v>
      </c>
      <c r="BB1741" s="6">
        <v>4</v>
      </c>
      <c r="BC1741" s="6">
        <v>0</v>
      </c>
      <c r="BD1741" s="6" t="s">
        <v>81</v>
      </c>
      <c r="BE1741" s="6">
        <v>6</v>
      </c>
      <c r="BF1741" s="6">
        <v>0</v>
      </c>
      <c r="BG1741" s="6" t="s">
        <v>136</v>
      </c>
      <c r="BH1741" s="6">
        <f t="shared" si="693"/>
        <v>0</v>
      </c>
      <c r="BI1741" s="6">
        <f t="shared" si="694"/>
        <v>5</v>
      </c>
      <c r="BJ1741" s="6">
        <f t="shared" si="695"/>
        <v>5</v>
      </c>
      <c r="BK1741" s="6">
        <f t="shared" si="696"/>
        <v>200</v>
      </c>
      <c r="BL1741" s="6">
        <f t="shared" si="697"/>
        <v>0</v>
      </c>
      <c r="BM1741" s="6">
        <f t="shared" si="698"/>
        <v>0</v>
      </c>
      <c r="BN1741" s="6">
        <f t="shared" si="699"/>
        <v>0</v>
      </c>
      <c r="BO1741" s="6">
        <f t="shared" si="700"/>
        <v>0</v>
      </c>
      <c r="BP1741" s="6">
        <f t="shared" si="701"/>
        <v>0</v>
      </c>
      <c r="BQ1741" s="6">
        <f t="shared" si="702"/>
        <v>0</v>
      </c>
      <c r="BR1741" s="6">
        <f t="shared" si="703"/>
        <v>200</v>
      </c>
      <c r="BS1741" s="6">
        <f t="shared" si="704"/>
        <v>200</v>
      </c>
      <c r="BT1741" s="12" t="str">
        <f t="shared" si="684"/>
        <v>High</v>
      </c>
      <c r="BU1741">
        <f t="shared" si="705"/>
        <v>240</v>
      </c>
      <c r="BV1741">
        <f t="shared" si="706"/>
        <v>360</v>
      </c>
      <c r="BW1741">
        <v>97.39</v>
      </c>
      <c r="BX1741">
        <v>0</v>
      </c>
      <c r="BY1741">
        <v>162.97</v>
      </c>
      <c r="BZ1741">
        <v>0</v>
      </c>
      <c r="CA1741">
        <v>2</v>
      </c>
      <c r="CB1741">
        <v>1</v>
      </c>
      <c r="CC1741">
        <v>0</v>
      </c>
      <c r="CD1741">
        <v>0</v>
      </c>
      <c r="CE1741">
        <v>2</v>
      </c>
      <c r="CF1741">
        <v>1</v>
      </c>
      <c r="CG1741">
        <v>2</v>
      </c>
      <c r="CH1741">
        <v>1</v>
      </c>
      <c r="CI1741">
        <v>2</v>
      </c>
      <c r="CJ1741">
        <v>1</v>
      </c>
      <c r="CK1741">
        <v>2</v>
      </c>
      <c r="CL1741">
        <v>2</v>
      </c>
      <c r="CM1741">
        <v>1</v>
      </c>
      <c r="CN1741">
        <v>1</v>
      </c>
      <c r="CO1741">
        <v>1</v>
      </c>
      <c r="CP1741">
        <v>1</v>
      </c>
      <c r="CQ1741">
        <v>18</v>
      </c>
      <c r="CR1741" t="s">
        <v>2203</v>
      </c>
      <c r="CS1741">
        <v>1.442106061766393</v>
      </c>
      <c r="CT1741">
        <v>0.93364044800672163</v>
      </c>
      <c r="CU1741">
        <v>0.27345372738766649</v>
      </c>
    </row>
    <row r="1742" spans="1:99" x14ac:dyDescent="0.25">
      <c r="A1742" t="s">
        <v>2205</v>
      </c>
      <c r="B1742">
        <v>148</v>
      </c>
      <c r="C1742" t="s">
        <v>86</v>
      </c>
      <c r="D1742" t="s">
        <v>68</v>
      </c>
      <c r="E1742">
        <v>79</v>
      </c>
      <c r="F1742" t="s">
        <v>132</v>
      </c>
      <c r="G1742" t="s">
        <v>70</v>
      </c>
      <c r="H1742">
        <v>151.30000000000001</v>
      </c>
      <c r="I1742">
        <v>67.45</v>
      </c>
      <c r="J1742">
        <v>29.46484073478193</v>
      </c>
      <c r="K1742">
        <v>22.5</v>
      </c>
      <c r="L1742" t="s">
        <v>71</v>
      </c>
      <c r="M1742" t="s">
        <v>114</v>
      </c>
      <c r="N1742">
        <v>11</v>
      </c>
      <c r="O1742" t="s">
        <v>285</v>
      </c>
      <c r="P1742" t="s">
        <v>74</v>
      </c>
      <c r="Q1742" t="s">
        <v>2201</v>
      </c>
      <c r="R1742">
        <v>5</v>
      </c>
      <c r="S1742" t="s">
        <v>2202</v>
      </c>
      <c r="T1742" t="s">
        <v>74</v>
      </c>
      <c r="U1742" t="s">
        <v>77</v>
      </c>
      <c r="V1742" t="s">
        <v>78</v>
      </c>
      <c r="W1742" t="s">
        <v>78</v>
      </c>
      <c r="X1742">
        <v>0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7</v>
      </c>
      <c r="AG1742" t="s">
        <v>79</v>
      </c>
      <c r="AH1742">
        <v>5</v>
      </c>
      <c r="AI1742">
        <v>0</v>
      </c>
      <c r="AJ1742">
        <v>40</v>
      </c>
      <c r="AK1742">
        <v>40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f t="shared" si="707"/>
        <v>0</v>
      </c>
      <c r="AR1742">
        <v>0</v>
      </c>
      <c r="AS1742">
        <v>0</v>
      </c>
      <c r="AT1742" s="6">
        <f t="shared" si="685"/>
        <v>1600</v>
      </c>
      <c r="AU1742" s="6">
        <f t="shared" si="686"/>
        <v>1888.6</v>
      </c>
      <c r="AV1742" s="6">
        <f t="shared" si="687"/>
        <v>0</v>
      </c>
      <c r="AW1742" s="6">
        <f t="shared" si="688"/>
        <v>0</v>
      </c>
      <c r="AX1742" s="6">
        <f t="shared" si="689"/>
        <v>0</v>
      </c>
      <c r="AY1742" s="6">
        <f t="shared" si="690"/>
        <v>0</v>
      </c>
      <c r="AZ1742" s="6">
        <f t="shared" si="691"/>
        <v>1600</v>
      </c>
      <c r="BA1742" s="6">
        <f t="shared" si="692"/>
        <v>1888.6</v>
      </c>
      <c r="BB1742" s="6">
        <v>4</v>
      </c>
      <c r="BC1742" s="6">
        <v>0</v>
      </c>
      <c r="BD1742" s="6" t="s">
        <v>81</v>
      </c>
      <c r="BE1742" s="6">
        <v>6</v>
      </c>
      <c r="BF1742" s="6">
        <v>0</v>
      </c>
      <c r="BG1742" s="6" t="s">
        <v>136</v>
      </c>
      <c r="BH1742" s="6">
        <f t="shared" si="693"/>
        <v>0</v>
      </c>
      <c r="BI1742" s="6">
        <f t="shared" si="694"/>
        <v>5</v>
      </c>
      <c r="BJ1742" s="6">
        <f t="shared" si="695"/>
        <v>5</v>
      </c>
      <c r="BK1742" s="6">
        <f t="shared" si="696"/>
        <v>200</v>
      </c>
      <c r="BL1742" s="6">
        <f t="shared" si="697"/>
        <v>0</v>
      </c>
      <c r="BM1742" s="6">
        <f t="shared" si="698"/>
        <v>0</v>
      </c>
      <c r="BN1742" s="6">
        <f t="shared" si="699"/>
        <v>0</v>
      </c>
      <c r="BO1742" s="6">
        <f t="shared" si="700"/>
        <v>0</v>
      </c>
      <c r="BP1742" s="6">
        <f t="shared" si="701"/>
        <v>0</v>
      </c>
      <c r="BQ1742" s="6">
        <f t="shared" si="702"/>
        <v>0</v>
      </c>
      <c r="BR1742" s="6">
        <f t="shared" si="703"/>
        <v>200</v>
      </c>
      <c r="BS1742" s="6">
        <f t="shared" si="704"/>
        <v>200</v>
      </c>
      <c r="BT1742" s="12" t="str">
        <f t="shared" si="684"/>
        <v>High</v>
      </c>
      <c r="BU1742">
        <f t="shared" si="705"/>
        <v>240</v>
      </c>
      <c r="BV1742">
        <f t="shared" si="706"/>
        <v>360</v>
      </c>
      <c r="BW1742">
        <v>97.39</v>
      </c>
      <c r="BX1742">
        <v>0</v>
      </c>
      <c r="BY1742">
        <v>162.97</v>
      </c>
      <c r="BZ1742">
        <v>0</v>
      </c>
      <c r="CA1742">
        <v>2</v>
      </c>
      <c r="CB1742">
        <v>1</v>
      </c>
      <c r="CC1742">
        <v>0</v>
      </c>
      <c r="CD1742">
        <v>0</v>
      </c>
      <c r="CE1742">
        <v>2</v>
      </c>
      <c r="CF1742">
        <v>1</v>
      </c>
      <c r="CG1742">
        <v>2</v>
      </c>
      <c r="CH1742">
        <v>1</v>
      </c>
      <c r="CI1742">
        <v>2</v>
      </c>
      <c r="CJ1742">
        <v>1</v>
      </c>
      <c r="CK1742">
        <v>2</v>
      </c>
      <c r="CL1742">
        <v>2</v>
      </c>
      <c r="CM1742">
        <v>1</v>
      </c>
      <c r="CN1742">
        <v>1</v>
      </c>
      <c r="CO1742">
        <v>1</v>
      </c>
      <c r="CP1742">
        <v>1</v>
      </c>
      <c r="CQ1742">
        <v>18</v>
      </c>
      <c r="CR1742" t="s">
        <v>2203</v>
      </c>
      <c r="CS1742">
        <v>1.2597674910701779</v>
      </c>
      <c r="CT1742">
        <v>1.049391990080339</v>
      </c>
      <c r="CU1742">
        <v>0.35419581015176499</v>
      </c>
    </row>
    <row r="1743" spans="1:99" x14ac:dyDescent="0.25">
      <c r="A1743" t="s">
        <v>2206</v>
      </c>
      <c r="B1743">
        <v>148</v>
      </c>
      <c r="C1743" t="s">
        <v>86</v>
      </c>
      <c r="D1743" t="s">
        <v>90</v>
      </c>
      <c r="E1743">
        <v>79</v>
      </c>
      <c r="F1743" t="s">
        <v>132</v>
      </c>
      <c r="G1743" t="s">
        <v>70</v>
      </c>
      <c r="H1743">
        <v>151.30000000000001</v>
      </c>
      <c r="I1743">
        <v>67.45</v>
      </c>
      <c r="J1743">
        <v>29.46484073478193</v>
      </c>
      <c r="K1743">
        <v>22.5</v>
      </c>
      <c r="L1743" t="s">
        <v>71</v>
      </c>
      <c r="M1743" t="s">
        <v>114</v>
      </c>
      <c r="N1743">
        <v>11</v>
      </c>
      <c r="O1743" t="s">
        <v>285</v>
      </c>
      <c r="P1743" t="s">
        <v>74</v>
      </c>
      <c r="Q1743" t="s">
        <v>2201</v>
      </c>
      <c r="R1743">
        <v>5</v>
      </c>
      <c r="S1743" t="s">
        <v>2202</v>
      </c>
      <c r="T1743" t="s">
        <v>74</v>
      </c>
      <c r="U1743" t="s">
        <v>77</v>
      </c>
      <c r="V1743" t="s">
        <v>78</v>
      </c>
      <c r="W1743" t="s">
        <v>78</v>
      </c>
      <c r="X1743">
        <v>0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7</v>
      </c>
      <c r="AG1743" t="s">
        <v>79</v>
      </c>
      <c r="AH1743">
        <v>5</v>
      </c>
      <c r="AI1743">
        <v>0</v>
      </c>
      <c r="AJ1743">
        <v>40</v>
      </c>
      <c r="AK1743">
        <v>40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f t="shared" si="707"/>
        <v>0</v>
      </c>
      <c r="AR1743">
        <v>0</v>
      </c>
      <c r="AS1743">
        <v>0</v>
      </c>
      <c r="AT1743" s="6">
        <f t="shared" si="685"/>
        <v>1600</v>
      </c>
      <c r="AU1743" s="6">
        <f t="shared" si="686"/>
        <v>1888.6</v>
      </c>
      <c r="AV1743" s="6">
        <f t="shared" si="687"/>
        <v>0</v>
      </c>
      <c r="AW1743" s="6">
        <f t="shared" si="688"/>
        <v>0</v>
      </c>
      <c r="AX1743" s="6">
        <f t="shared" si="689"/>
        <v>0</v>
      </c>
      <c r="AY1743" s="6">
        <f t="shared" si="690"/>
        <v>0</v>
      </c>
      <c r="AZ1743" s="6">
        <f t="shared" si="691"/>
        <v>1600</v>
      </c>
      <c r="BA1743" s="6">
        <f t="shared" si="692"/>
        <v>1888.6</v>
      </c>
      <c r="BB1743" s="6">
        <v>4</v>
      </c>
      <c r="BC1743" s="6">
        <v>0</v>
      </c>
      <c r="BD1743" s="6" t="s">
        <v>81</v>
      </c>
      <c r="BE1743" s="6">
        <v>6</v>
      </c>
      <c r="BF1743" s="6">
        <v>0</v>
      </c>
      <c r="BG1743" s="6" t="s">
        <v>136</v>
      </c>
      <c r="BH1743" s="6">
        <f t="shared" si="693"/>
        <v>0</v>
      </c>
      <c r="BI1743" s="6">
        <f t="shared" si="694"/>
        <v>5</v>
      </c>
      <c r="BJ1743" s="6">
        <f t="shared" si="695"/>
        <v>5</v>
      </c>
      <c r="BK1743" s="6">
        <f t="shared" si="696"/>
        <v>200</v>
      </c>
      <c r="BL1743" s="6">
        <f t="shared" si="697"/>
        <v>0</v>
      </c>
      <c r="BM1743" s="6">
        <f t="shared" si="698"/>
        <v>0</v>
      </c>
      <c r="BN1743" s="6">
        <f t="shared" si="699"/>
        <v>0</v>
      </c>
      <c r="BO1743" s="6">
        <f t="shared" si="700"/>
        <v>0</v>
      </c>
      <c r="BP1743" s="6">
        <f t="shared" si="701"/>
        <v>0</v>
      </c>
      <c r="BQ1743" s="6">
        <f t="shared" si="702"/>
        <v>0</v>
      </c>
      <c r="BR1743" s="6">
        <f t="shared" si="703"/>
        <v>200</v>
      </c>
      <c r="BS1743" s="6">
        <f t="shared" si="704"/>
        <v>200</v>
      </c>
      <c r="BT1743" s="12" t="str">
        <f t="shared" si="684"/>
        <v>High</v>
      </c>
      <c r="BU1743">
        <f t="shared" si="705"/>
        <v>240</v>
      </c>
      <c r="BV1743">
        <f t="shared" si="706"/>
        <v>360</v>
      </c>
      <c r="BW1743">
        <v>97.39</v>
      </c>
      <c r="BX1743">
        <v>0</v>
      </c>
      <c r="BY1743">
        <v>162.97</v>
      </c>
      <c r="BZ1743">
        <v>0</v>
      </c>
      <c r="CA1743">
        <v>2</v>
      </c>
      <c r="CB1743">
        <v>1</v>
      </c>
      <c r="CC1743">
        <v>0</v>
      </c>
      <c r="CD1743">
        <v>0</v>
      </c>
      <c r="CE1743">
        <v>2</v>
      </c>
      <c r="CF1743">
        <v>1</v>
      </c>
      <c r="CG1743">
        <v>2</v>
      </c>
      <c r="CH1743">
        <v>1</v>
      </c>
      <c r="CI1743">
        <v>2</v>
      </c>
      <c r="CJ1743">
        <v>1</v>
      </c>
      <c r="CK1743">
        <v>2</v>
      </c>
      <c r="CL1743">
        <v>2</v>
      </c>
      <c r="CM1743">
        <v>1</v>
      </c>
      <c r="CN1743">
        <v>1</v>
      </c>
      <c r="CO1743">
        <v>1</v>
      </c>
      <c r="CP1743">
        <v>1</v>
      </c>
      <c r="CQ1743">
        <v>18</v>
      </c>
      <c r="CR1743" t="s">
        <v>2203</v>
      </c>
      <c r="CS1743">
        <v>15.95717423930178</v>
      </c>
      <c r="CT1743">
        <v>4.5047194993571127</v>
      </c>
      <c r="CU1743">
        <v>0.42026288572563242</v>
      </c>
    </row>
    <row r="1744" spans="1:99" x14ac:dyDescent="0.25">
      <c r="A1744" t="s">
        <v>2207</v>
      </c>
      <c r="B1744">
        <v>148</v>
      </c>
      <c r="C1744" t="s">
        <v>86</v>
      </c>
      <c r="D1744" t="s">
        <v>90</v>
      </c>
      <c r="E1744">
        <v>79</v>
      </c>
      <c r="F1744" t="s">
        <v>132</v>
      </c>
      <c r="G1744" t="s">
        <v>70</v>
      </c>
      <c r="H1744">
        <v>151.30000000000001</v>
      </c>
      <c r="I1744">
        <v>67.45</v>
      </c>
      <c r="J1744">
        <v>29.46484073478193</v>
      </c>
      <c r="K1744">
        <v>22.5</v>
      </c>
      <c r="L1744" t="s">
        <v>71</v>
      </c>
      <c r="M1744" t="s">
        <v>114</v>
      </c>
      <c r="N1744">
        <v>11</v>
      </c>
      <c r="O1744" t="s">
        <v>285</v>
      </c>
      <c r="P1744" t="s">
        <v>74</v>
      </c>
      <c r="Q1744" t="s">
        <v>2201</v>
      </c>
      <c r="R1744">
        <v>5</v>
      </c>
      <c r="S1744" t="s">
        <v>2202</v>
      </c>
      <c r="T1744" t="s">
        <v>74</v>
      </c>
      <c r="U1744" t="s">
        <v>77</v>
      </c>
      <c r="V1744" t="s">
        <v>78</v>
      </c>
      <c r="W1744" t="s">
        <v>78</v>
      </c>
      <c r="X1744">
        <v>0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7</v>
      </c>
      <c r="AG1744" t="s">
        <v>79</v>
      </c>
      <c r="AH1744">
        <v>5</v>
      </c>
      <c r="AI1744">
        <v>0</v>
      </c>
      <c r="AJ1744">
        <v>40</v>
      </c>
      <c r="AK1744">
        <v>40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f t="shared" si="707"/>
        <v>0</v>
      </c>
      <c r="AR1744">
        <v>0</v>
      </c>
      <c r="AS1744">
        <v>0</v>
      </c>
      <c r="AT1744" s="6">
        <f t="shared" si="685"/>
        <v>1600</v>
      </c>
      <c r="AU1744" s="6">
        <f t="shared" si="686"/>
        <v>1888.6</v>
      </c>
      <c r="AV1744" s="6">
        <f t="shared" si="687"/>
        <v>0</v>
      </c>
      <c r="AW1744" s="6">
        <f t="shared" si="688"/>
        <v>0</v>
      </c>
      <c r="AX1744" s="6">
        <f t="shared" si="689"/>
        <v>0</v>
      </c>
      <c r="AY1744" s="6">
        <f t="shared" si="690"/>
        <v>0</v>
      </c>
      <c r="AZ1744" s="6">
        <f t="shared" si="691"/>
        <v>1600</v>
      </c>
      <c r="BA1744" s="6">
        <f t="shared" si="692"/>
        <v>1888.6</v>
      </c>
      <c r="BB1744" s="6">
        <v>4</v>
      </c>
      <c r="BC1744" s="6">
        <v>0</v>
      </c>
      <c r="BD1744" s="6" t="s">
        <v>81</v>
      </c>
      <c r="BE1744" s="6">
        <v>6</v>
      </c>
      <c r="BF1744" s="6">
        <v>0</v>
      </c>
      <c r="BG1744" s="6" t="s">
        <v>136</v>
      </c>
      <c r="BH1744" s="6">
        <f t="shared" si="693"/>
        <v>0</v>
      </c>
      <c r="BI1744" s="6">
        <f t="shared" si="694"/>
        <v>5</v>
      </c>
      <c r="BJ1744" s="6">
        <f t="shared" si="695"/>
        <v>5</v>
      </c>
      <c r="BK1744" s="6">
        <f t="shared" si="696"/>
        <v>200</v>
      </c>
      <c r="BL1744" s="6">
        <f t="shared" si="697"/>
        <v>0</v>
      </c>
      <c r="BM1744" s="6">
        <f t="shared" si="698"/>
        <v>0</v>
      </c>
      <c r="BN1744" s="6">
        <f t="shared" si="699"/>
        <v>0</v>
      </c>
      <c r="BO1744" s="6">
        <f t="shared" si="700"/>
        <v>0</v>
      </c>
      <c r="BP1744" s="6">
        <f t="shared" si="701"/>
        <v>0</v>
      </c>
      <c r="BQ1744" s="6">
        <f t="shared" si="702"/>
        <v>0</v>
      </c>
      <c r="BR1744" s="6">
        <f t="shared" si="703"/>
        <v>200</v>
      </c>
      <c r="BS1744" s="6">
        <f t="shared" si="704"/>
        <v>200</v>
      </c>
      <c r="BT1744" s="12" t="str">
        <f t="shared" si="684"/>
        <v>High</v>
      </c>
      <c r="BU1744">
        <f t="shared" si="705"/>
        <v>240</v>
      </c>
      <c r="BV1744">
        <f t="shared" si="706"/>
        <v>360</v>
      </c>
      <c r="BW1744">
        <v>97.39</v>
      </c>
      <c r="BX1744">
        <v>0</v>
      </c>
      <c r="BY1744">
        <v>162.97</v>
      </c>
      <c r="BZ1744">
        <v>0</v>
      </c>
      <c r="CA1744">
        <v>2</v>
      </c>
      <c r="CB1744">
        <v>1</v>
      </c>
      <c r="CC1744">
        <v>0</v>
      </c>
      <c r="CD1744">
        <v>0</v>
      </c>
      <c r="CE1744">
        <v>2</v>
      </c>
      <c r="CF1744">
        <v>1</v>
      </c>
      <c r="CG1744">
        <v>2</v>
      </c>
      <c r="CH1744">
        <v>1</v>
      </c>
      <c r="CI1744">
        <v>2</v>
      </c>
      <c r="CJ1744">
        <v>1</v>
      </c>
      <c r="CK1744">
        <v>2</v>
      </c>
      <c r="CL1744">
        <v>2</v>
      </c>
      <c r="CM1744">
        <v>1</v>
      </c>
      <c r="CN1744">
        <v>1</v>
      </c>
      <c r="CO1744">
        <v>1</v>
      </c>
      <c r="CP1744">
        <v>1</v>
      </c>
      <c r="CQ1744">
        <v>18</v>
      </c>
      <c r="CR1744" t="s">
        <v>2203</v>
      </c>
      <c r="CS1744">
        <v>21.617424985490761</v>
      </c>
      <c r="CT1744">
        <v>4.2164225943488711</v>
      </c>
      <c r="CU1744">
        <v>0.32293143204961122</v>
      </c>
    </row>
    <row r="1745" spans="1:99" x14ac:dyDescent="0.25">
      <c r="A1745" t="s">
        <v>2208</v>
      </c>
      <c r="B1745">
        <v>148</v>
      </c>
      <c r="C1745" t="s">
        <v>86</v>
      </c>
      <c r="D1745" t="s">
        <v>90</v>
      </c>
      <c r="E1745">
        <v>79</v>
      </c>
      <c r="F1745" t="s">
        <v>132</v>
      </c>
      <c r="G1745" t="s">
        <v>70</v>
      </c>
      <c r="H1745">
        <v>151.30000000000001</v>
      </c>
      <c r="I1745">
        <v>67.45</v>
      </c>
      <c r="J1745">
        <v>29.46484073478193</v>
      </c>
      <c r="K1745">
        <v>22.5</v>
      </c>
      <c r="L1745" t="s">
        <v>71</v>
      </c>
      <c r="M1745" t="s">
        <v>114</v>
      </c>
      <c r="N1745">
        <v>11</v>
      </c>
      <c r="O1745" t="s">
        <v>285</v>
      </c>
      <c r="P1745" t="s">
        <v>74</v>
      </c>
      <c r="Q1745" t="s">
        <v>2201</v>
      </c>
      <c r="R1745">
        <v>5</v>
      </c>
      <c r="S1745" t="s">
        <v>2202</v>
      </c>
      <c r="T1745" t="s">
        <v>74</v>
      </c>
      <c r="U1745" t="s">
        <v>77</v>
      </c>
      <c r="V1745" t="s">
        <v>78</v>
      </c>
      <c r="W1745" t="s">
        <v>78</v>
      </c>
      <c r="X1745">
        <v>0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7</v>
      </c>
      <c r="AG1745" t="s">
        <v>79</v>
      </c>
      <c r="AH1745">
        <v>5</v>
      </c>
      <c r="AI1745">
        <v>0</v>
      </c>
      <c r="AJ1745">
        <v>40</v>
      </c>
      <c r="AK1745">
        <v>40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f t="shared" si="707"/>
        <v>0</v>
      </c>
      <c r="AR1745">
        <v>0</v>
      </c>
      <c r="AS1745">
        <v>0</v>
      </c>
      <c r="AT1745" s="6">
        <f t="shared" si="685"/>
        <v>1600</v>
      </c>
      <c r="AU1745" s="6">
        <f t="shared" si="686"/>
        <v>1888.6</v>
      </c>
      <c r="AV1745" s="6">
        <f t="shared" si="687"/>
        <v>0</v>
      </c>
      <c r="AW1745" s="6">
        <f t="shared" si="688"/>
        <v>0</v>
      </c>
      <c r="AX1745" s="6">
        <f t="shared" si="689"/>
        <v>0</v>
      </c>
      <c r="AY1745" s="6">
        <f t="shared" si="690"/>
        <v>0</v>
      </c>
      <c r="AZ1745" s="6">
        <f t="shared" si="691"/>
        <v>1600</v>
      </c>
      <c r="BA1745" s="6">
        <f t="shared" si="692"/>
        <v>1888.6</v>
      </c>
      <c r="BB1745" s="6">
        <v>4</v>
      </c>
      <c r="BC1745" s="6">
        <v>0</v>
      </c>
      <c r="BD1745" s="6" t="s">
        <v>81</v>
      </c>
      <c r="BE1745" s="6">
        <v>6</v>
      </c>
      <c r="BF1745" s="6">
        <v>0</v>
      </c>
      <c r="BG1745" s="6" t="s">
        <v>136</v>
      </c>
      <c r="BH1745" s="6">
        <f t="shared" si="693"/>
        <v>0</v>
      </c>
      <c r="BI1745" s="6">
        <f t="shared" si="694"/>
        <v>5</v>
      </c>
      <c r="BJ1745" s="6">
        <f t="shared" si="695"/>
        <v>5</v>
      </c>
      <c r="BK1745" s="6">
        <f t="shared" si="696"/>
        <v>200</v>
      </c>
      <c r="BL1745" s="6">
        <f t="shared" si="697"/>
        <v>0</v>
      </c>
      <c r="BM1745" s="6">
        <f t="shared" si="698"/>
        <v>0</v>
      </c>
      <c r="BN1745" s="6">
        <f t="shared" si="699"/>
        <v>0</v>
      </c>
      <c r="BO1745" s="6">
        <f t="shared" si="700"/>
        <v>0</v>
      </c>
      <c r="BP1745" s="6">
        <f t="shared" si="701"/>
        <v>0</v>
      </c>
      <c r="BQ1745" s="6">
        <f t="shared" si="702"/>
        <v>0</v>
      </c>
      <c r="BR1745" s="6">
        <f t="shared" si="703"/>
        <v>200</v>
      </c>
      <c r="BS1745" s="6">
        <f t="shared" si="704"/>
        <v>200</v>
      </c>
      <c r="BT1745" s="12" t="str">
        <f t="shared" si="684"/>
        <v>High</v>
      </c>
      <c r="BU1745">
        <f t="shared" si="705"/>
        <v>240</v>
      </c>
      <c r="BV1745">
        <f t="shared" si="706"/>
        <v>360</v>
      </c>
      <c r="BW1745">
        <v>97.39</v>
      </c>
      <c r="BX1745">
        <v>0</v>
      </c>
      <c r="BY1745">
        <v>162.97</v>
      </c>
      <c r="BZ1745">
        <v>0</v>
      </c>
      <c r="CA1745">
        <v>2</v>
      </c>
      <c r="CB1745">
        <v>1</v>
      </c>
      <c r="CC1745">
        <v>0</v>
      </c>
      <c r="CD1745">
        <v>0</v>
      </c>
      <c r="CE1745">
        <v>2</v>
      </c>
      <c r="CF1745">
        <v>1</v>
      </c>
      <c r="CG1745">
        <v>2</v>
      </c>
      <c r="CH1745">
        <v>1</v>
      </c>
      <c r="CI1745">
        <v>2</v>
      </c>
      <c r="CJ1745">
        <v>1</v>
      </c>
      <c r="CK1745">
        <v>2</v>
      </c>
      <c r="CL1745">
        <v>2</v>
      </c>
      <c r="CM1745">
        <v>1</v>
      </c>
      <c r="CN1745">
        <v>1</v>
      </c>
      <c r="CO1745">
        <v>1</v>
      </c>
      <c r="CP1745">
        <v>1</v>
      </c>
      <c r="CQ1745">
        <v>18</v>
      </c>
      <c r="CR1745" t="s">
        <v>2203</v>
      </c>
      <c r="CS1745">
        <v>26.033435629706599</v>
      </c>
      <c r="CT1745">
        <v>3.5156092690344498</v>
      </c>
      <c r="CU1745">
        <v>0.32210084445013559</v>
      </c>
    </row>
    <row r="1746" spans="1:99" x14ac:dyDescent="0.25">
      <c r="A1746" t="s">
        <v>2209</v>
      </c>
      <c r="B1746">
        <v>148</v>
      </c>
      <c r="C1746" t="s">
        <v>67</v>
      </c>
      <c r="D1746" t="s">
        <v>68</v>
      </c>
      <c r="E1746">
        <v>79</v>
      </c>
      <c r="F1746" t="s">
        <v>132</v>
      </c>
      <c r="G1746" t="s">
        <v>70</v>
      </c>
      <c r="H1746">
        <v>151.30000000000001</v>
      </c>
      <c r="I1746">
        <v>67.45</v>
      </c>
      <c r="J1746">
        <v>29.46484073478193</v>
      </c>
      <c r="K1746">
        <v>22.5</v>
      </c>
      <c r="L1746" t="s">
        <v>71</v>
      </c>
      <c r="M1746" t="s">
        <v>114</v>
      </c>
      <c r="N1746">
        <v>11</v>
      </c>
      <c r="O1746" t="s">
        <v>285</v>
      </c>
      <c r="P1746" t="s">
        <v>74</v>
      </c>
      <c r="Q1746" t="s">
        <v>2201</v>
      </c>
      <c r="R1746">
        <v>5</v>
      </c>
      <c r="S1746" t="s">
        <v>2202</v>
      </c>
      <c r="T1746" t="s">
        <v>74</v>
      </c>
      <c r="U1746" t="s">
        <v>77</v>
      </c>
      <c r="V1746" t="s">
        <v>78</v>
      </c>
      <c r="W1746" t="s">
        <v>78</v>
      </c>
      <c r="X1746">
        <v>0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7</v>
      </c>
      <c r="AG1746" t="s">
        <v>79</v>
      </c>
      <c r="AH1746">
        <v>5</v>
      </c>
      <c r="AI1746">
        <v>0</v>
      </c>
      <c r="AJ1746">
        <v>40</v>
      </c>
      <c r="AK1746">
        <v>40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f t="shared" si="707"/>
        <v>0</v>
      </c>
      <c r="AR1746">
        <v>0</v>
      </c>
      <c r="AS1746">
        <v>0</v>
      </c>
      <c r="AT1746" s="6">
        <f t="shared" si="685"/>
        <v>1600</v>
      </c>
      <c r="AU1746" s="6">
        <f t="shared" si="686"/>
        <v>1888.6</v>
      </c>
      <c r="AV1746" s="6">
        <f t="shared" si="687"/>
        <v>0</v>
      </c>
      <c r="AW1746" s="6">
        <f t="shared" si="688"/>
        <v>0</v>
      </c>
      <c r="AX1746" s="6">
        <f t="shared" si="689"/>
        <v>0</v>
      </c>
      <c r="AY1746" s="6">
        <f t="shared" si="690"/>
        <v>0</v>
      </c>
      <c r="AZ1746" s="6">
        <f t="shared" si="691"/>
        <v>1600</v>
      </c>
      <c r="BA1746" s="6">
        <f t="shared" si="692"/>
        <v>1888.6</v>
      </c>
      <c r="BB1746" s="6">
        <v>4</v>
      </c>
      <c r="BC1746" s="6">
        <v>0</v>
      </c>
      <c r="BD1746" s="6" t="s">
        <v>81</v>
      </c>
      <c r="BE1746" s="6">
        <v>6</v>
      </c>
      <c r="BF1746" s="6">
        <v>0</v>
      </c>
      <c r="BG1746" s="6" t="s">
        <v>136</v>
      </c>
      <c r="BH1746" s="6">
        <f t="shared" si="693"/>
        <v>0</v>
      </c>
      <c r="BI1746" s="6">
        <f t="shared" si="694"/>
        <v>5</v>
      </c>
      <c r="BJ1746" s="6">
        <f t="shared" si="695"/>
        <v>5</v>
      </c>
      <c r="BK1746" s="6">
        <f t="shared" si="696"/>
        <v>200</v>
      </c>
      <c r="BL1746" s="6">
        <f t="shared" si="697"/>
        <v>0</v>
      </c>
      <c r="BM1746" s="6">
        <f t="shared" si="698"/>
        <v>0</v>
      </c>
      <c r="BN1746" s="6">
        <f t="shared" si="699"/>
        <v>0</v>
      </c>
      <c r="BO1746" s="6">
        <f t="shared" si="700"/>
        <v>0</v>
      </c>
      <c r="BP1746" s="6">
        <f t="shared" si="701"/>
        <v>0</v>
      </c>
      <c r="BQ1746" s="6">
        <f t="shared" si="702"/>
        <v>0</v>
      </c>
      <c r="BR1746" s="6">
        <f t="shared" si="703"/>
        <v>200</v>
      </c>
      <c r="BS1746" s="6">
        <f t="shared" si="704"/>
        <v>200</v>
      </c>
      <c r="BT1746" s="12" t="str">
        <f t="shared" si="684"/>
        <v>High</v>
      </c>
      <c r="BU1746">
        <f t="shared" si="705"/>
        <v>240</v>
      </c>
      <c r="BV1746">
        <f t="shared" si="706"/>
        <v>360</v>
      </c>
      <c r="BW1746">
        <v>97.39</v>
      </c>
      <c r="BX1746">
        <v>0</v>
      </c>
      <c r="BY1746">
        <v>162.97</v>
      </c>
      <c r="BZ1746">
        <v>0</v>
      </c>
      <c r="CA1746">
        <v>2</v>
      </c>
      <c r="CB1746">
        <v>1</v>
      </c>
      <c r="CC1746">
        <v>0</v>
      </c>
      <c r="CD1746">
        <v>0</v>
      </c>
      <c r="CE1746">
        <v>2</v>
      </c>
      <c r="CF1746">
        <v>1</v>
      </c>
      <c r="CG1746">
        <v>2</v>
      </c>
      <c r="CH1746">
        <v>1</v>
      </c>
      <c r="CI1746">
        <v>2</v>
      </c>
      <c r="CJ1746">
        <v>1</v>
      </c>
      <c r="CK1746">
        <v>2</v>
      </c>
      <c r="CL1746">
        <v>2</v>
      </c>
      <c r="CM1746">
        <v>1</v>
      </c>
      <c r="CN1746">
        <v>1</v>
      </c>
      <c r="CO1746">
        <v>1</v>
      </c>
      <c r="CP1746">
        <v>1</v>
      </c>
      <c r="CQ1746">
        <v>18</v>
      </c>
      <c r="CR1746" t="s">
        <v>2203</v>
      </c>
      <c r="CS1746">
        <v>1.3145746150340341</v>
      </c>
      <c r="CT1746">
        <v>1.210768356208473</v>
      </c>
      <c r="CU1746">
        <v>0.54658700938025129</v>
      </c>
    </row>
    <row r="1747" spans="1:99" x14ac:dyDescent="0.25">
      <c r="A1747" t="s">
        <v>2210</v>
      </c>
      <c r="B1747">
        <v>148</v>
      </c>
      <c r="C1747" t="s">
        <v>67</v>
      </c>
      <c r="D1747" t="s">
        <v>68</v>
      </c>
      <c r="E1747">
        <v>79</v>
      </c>
      <c r="F1747" t="s">
        <v>132</v>
      </c>
      <c r="G1747" t="s">
        <v>70</v>
      </c>
      <c r="H1747">
        <v>151.30000000000001</v>
      </c>
      <c r="I1747">
        <v>67.45</v>
      </c>
      <c r="J1747">
        <v>29.46484073478193</v>
      </c>
      <c r="K1747">
        <v>22.5</v>
      </c>
      <c r="L1747" t="s">
        <v>71</v>
      </c>
      <c r="M1747" t="s">
        <v>114</v>
      </c>
      <c r="N1747">
        <v>11</v>
      </c>
      <c r="O1747" t="s">
        <v>285</v>
      </c>
      <c r="P1747" t="s">
        <v>74</v>
      </c>
      <c r="Q1747" t="s">
        <v>2201</v>
      </c>
      <c r="R1747">
        <v>5</v>
      </c>
      <c r="S1747" t="s">
        <v>2202</v>
      </c>
      <c r="T1747" t="s">
        <v>74</v>
      </c>
      <c r="U1747" t="s">
        <v>77</v>
      </c>
      <c r="V1747" t="s">
        <v>78</v>
      </c>
      <c r="W1747" t="s">
        <v>78</v>
      </c>
      <c r="X1747">
        <v>0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7</v>
      </c>
      <c r="AG1747" t="s">
        <v>79</v>
      </c>
      <c r="AH1747">
        <v>5</v>
      </c>
      <c r="AI1747">
        <v>0</v>
      </c>
      <c r="AJ1747">
        <v>40</v>
      </c>
      <c r="AK1747">
        <v>40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f t="shared" si="707"/>
        <v>0</v>
      </c>
      <c r="AR1747">
        <v>0</v>
      </c>
      <c r="AS1747">
        <v>0</v>
      </c>
      <c r="AT1747" s="6">
        <f t="shared" si="685"/>
        <v>1600</v>
      </c>
      <c r="AU1747" s="6">
        <f t="shared" si="686"/>
        <v>1888.6</v>
      </c>
      <c r="AV1747" s="6">
        <f t="shared" si="687"/>
        <v>0</v>
      </c>
      <c r="AW1747" s="6">
        <f t="shared" si="688"/>
        <v>0</v>
      </c>
      <c r="AX1747" s="6">
        <f t="shared" si="689"/>
        <v>0</v>
      </c>
      <c r="AY1747" s="6">
        <f t="shared" si="690"/>
        <v>0</v>
      </c>
      <c r="AZ1747" s="6">
        <f t="shared" si="691"/>
        <v>1600</v>
      </c>
      <c r="BA1747" s="6">
        <f t="shared" si="692"/>
        <v>1888.6</v>
      </c>
      <c r="BB1747" s="6">
        <v>4</v>
      </c>
      <c r="BC1747" s="6">
        <v>0</v>
      </c>
      <c r="BD1747" s="6" t="s">
        <v>81</v>
      </c>
      <c r="BE1747" s="6">
        <v>6</v>
      </c>
      <c r="BF1747" s="6">
        <v>0</v>
      </c>
      <c r="BG1747" s="6" t="s">
        <v>136</v>
      </c>
      <c r="BH1747" s="6">
        <f t="shared" si="693"/>
        <v>0</v>
      </c>
      <c r="BI1747" s="6">
        <f t="shared" si="694"/>
        <v>5</v>
      </c>
      <c r="BJ1747" s="6">
        <f t="shared" si="695"/>
        <v>5</v>
      </c>
      <c r="BK1747" s="6">
        <f t="shared" si="696"/>
        <v>200</v>
      </c>
      <c r="BL1747" s="6">
        <f t="shared" si="697"/>
        <v>0</v>
      </c>
      <c r="BM1747" s="6">
        <f t="shared" si="698"/>
        <v>0</v>
      </c>
      <c r="BN1747" s="6">
        <f t="shared" si="699"/>
        <v>0</v>
      </c>
      <c r="BO1747" s="6">
        <f t="shared" si="700"/>
        <v>0</v>
      </c>
      <c r="BP1747" s="6">
        <f t="shared" si="701"/>
        <v>0</v>
      </c>
      <c r="BQ1747" s="6">
        <f t="shared" si="702"/>
        <v>0</v>
      </c>
      <c r="BR1747" s="6">
        <f t="shared" si="703"/>
        <v>200</v>
      </c>
      <c r="BS1747" s="6">
        <f t="shared" si="704"/>
        <v>200</v>
      </c>
      <c r="BT1747" s="12" t="str">
        <f t="shared" si="684"/>
        <v>High</v>
      </c>
      <c r="BU1747">
        <f t="shared" si="705"/>
        <v>240</v>
      </c>
      <c r="BV1747">
        <f t="shared" si="706"/>
        <v>360</v>
      </c>
      <c r="BW1747">
        <v>97.39</v>
      </c>
      <c r="BX1747">
        <v>0</v>
      </c>
      <c r="BY1747">
        <v>162.97</v>
      </c>
      <c r="BZ1747">
        <v>0</v>
      </c>
      <c r="CA1747">
        <v>2</v>
      </c>
      <c r="CB1747">
        <v>1</v>
      </c>
      <c r="CC1747">
        <v>0</v>
      </c>
      <c r="CD1747">
        <v>0</v>
      </c>
      <c r="CE1747">
        <v>2</v>
      </c>
      <c r="CF1747">
        <v>1</v>
      </c>
      <c r="CG1747">
        <v>2</v>
      </c>
      <c r="CH1747">
        <v>1</v>
      </c>
      <c r="CI1747">
        <v>2</v>
      </c>
      <c r="CJ1747">
        <v>1</v>
      </c>
      <c r="CK1747">
        <v>2</v>
      </c>
      <c r="CL1747">
        <v>2</v>
      </c>
      <c r="CM1747">
        <v>1</v>
      </c>
      <c r="CN1747">
        <v>1</v>
      </c>
      <c r="CO1747">
        <v>1</v>
      </c>
      <c r="CP1747">
        <v>1</v>
      </c>
      <c r="CQ1747">
        <v>18</v>
      </c>
      <c r="CR1747" t="s">
        <v>2203</v>
      </c>
      <c r="CS1747">
        <v>1.2041023602520831</v>
      </c>
      <c r="CT1747">
        <v>0.77816871976720492</v>
      </c>
      <c r="CU1747">
        <v>0.26830803183846169</v>
      </c>
    </row>
    <row r="1748" spans="1:99" x14ac:dyDescent="0.25">
      <c r="A1748" t="s">
        <v>2211</v>
      </c>
      <c r="B1748">
        <v>148</v>
      </c>
      <c r="C1748" t="s">
        <v>67</v>
      </c>
      <c r="D1748" t="s">
        <v>68</v>
      </c>
      <c r="E1748">
        <v>79</v>
      </c>
      <c r="F1748" t="s">
        <v>132</v>
      </c>
      <c r="G1748" t="s">
        <v>70</v>
      </c>
      <c r="H1748">
        <v>151.30000000000001</v>
      </c>
      <c r="I1748">
        <v>67.45</v>
      </c>
      <c r="J1748">
        <v>29.46484073478193</v>
      </c>
      <c r="K1748">
        <v>22.5</v>
      </c>
      <c r="L1748" t="s">
        <v>71</v>
      </c>
      <c r="M1748" t="s">
        <v>114</v>
      </c>
      <c r="N1748">
        <v>11</v>
      </c>
      <c r="O1748" t="s">
        <v>285</v>
      </c>
      <c r="P1748" t="s">
        <v>74</v>
      </c>
      <c r="Q1748" t="s">
        <v>2201</v>
      </c>
      <c r="R1748">
        <v>5</v>
      </c>
      <c r="S1748" t="s">
        <v>2202</v>
      </c>
      <c r="T1748" t="s">
        <v>74</v>
      </c>
      <c r="U1748" t="s">
        <v>77</v>
      </c>
      <c r="V1748" t="s">
        <v>78</v>
      </c>
      <c r="W1748" t="s">
        <v>78</v>
      </c>
      <c r="X1748">
        <v>0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7</v>
      </c>
      <c r="AG1748" t="s">
        <v>79</v>
      </c>
      <c r="AH1748">
        <v>5</v>
      </c>
      <c r="AI1748">
        <v>0</v>
      </c>
      <c r="AJ1748">
        <v>40</v>
      </c>
      <c r="AK1748">
        <v>40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f t="shared" si="707"/>
        <v>0</v>
      </c>
      <c r="AR1748">
        <v>0</v>
      </c>
      <c r="AS1748">
        <v>0</v>
      </c>
      <c r="AT1748" s="6">
        <f t="shared" si="685"/>
        <v>1600</v>
      </c>
      <c r="AU1748" s="6">
        <f t="shared" si="686"/>
        <v>1888.6</v>
      </c>
      <c r="AV1748" s="6">
        <f t="shared" si="687"/>
        <v>0</v>
      </c>
      <c r="AW1748" s="6">
        <f t="shared" si="688"/>
        <v>0</v>
      </c>
      <c r="AX1748" s="6">
        <f t="shared" si="689"/>
        <v>0</v>
      </c>
      <c r="AY1748" s="6">
        <f t="shared" si="690"/>
        <v>0</v>
      </c>
      <c r="AZ1748" s="6">
        <f t="shared" si="691"/>
        <v>1600</v>
      </c>
      <c r="BA1748" s="6">
        <f t="shared" si="692"/>
        <v>1888.6</v>
      </c>
      <c r="BB1748" s="6">
        <v>4</v>
      </c>
      <c r="BC1748" s="6">
        <v>0</v>
      </c>
      <c r="BD1748" s="6" t="s">
        <v>81</v>
      </c>
      <c r="BE1748" s="6">
        <v>6</v>
      </c>
      <c r="BF1748" s="6">
        <v>0</v>
      </c>
      <c r="BG1748" s="6" t="s">
        <v>136</v>
      </c>
      <c r="BH1748" s="6">
        <f t="shared" si="693"/>
        <v>0</v>
      </c>
      <c r="BI1748" s="6">
        <f t="shared" si="694"/>
        <v>5</v>
      </c>
      <c r="BJ1748" s="6">
        <f t="shared" si="695"/>
        <v>5</v>
      </c>
      <c r="BK1748" s="6">
        <f t="shared" si="696"/>
        <v>200</v>
      </c>
      <c r="BL1748" s="6">
        <f t="shared" si="697"/>
        <v>0</v>
      </c>
      <c r="BM1748" s="6">
        <f t="shared" si="698"/>
        <v>0</v>
      </c>
      <c r="BN1748" s="6">
        <f t="shared" si="699"/>
        <v>0</v>
      </c>
      <c r="BO1748" s="6">
        <f t="shared" si="700"/>
        <v>0</v>
      </c>
      <c r="BP1748" s="6">
        <f t="shared" si="701"/>
        <v>0</v>
      </c>
      <c r="BQ1748" s="6">
        <f t="shared" si="702"/>
        <v>0</v>
      </c>
      <c r="BR1748" s="6">
        <f t="shared" si="703"/>
        <v>200</v>
      </c>
      <c r="BS1748" s="6">
        <f t="shared" si="704"/>
        <v>200</v>
      </c>
      <c r="BT1748" s="12" t="str">
        <f t="shared" si="684"/>
        <v>High</v>
      </c>
      <c r="BU1748">
        <f t="shared" si="705"/>
        <v>240</v>
      </c>
      <c r="BV1748">
        <f t="shared" si="706"/>
        <v>360</v>
      </c>
      <c r="BW1748">
        <v>97.39</v>
      </c>
      <c r="BX1748">
        <v>0</v>
      </c>
      <c r="BY1748">
        <v>162.97</v>
      </c>
      <c r="BZ1748">
        <v>0</v>
      </c>
      <c r="CA1748">
        <v>2</v>
      </c>
      <c r="CB1748">
        <v>1</v>
      </c>
      <c r="CC1748">
        <v>0</v>
      </c>
      <c r="CD1748">
        <v>0</v>
      </c>
      <c r="CE1748">
        <v>2</v>
      </c>
      <c r="CF1748">
        <v>1</v>
      </c>
      <c r="CG1748">
        <v>2</v>
      </c>
      <c r="CH1748">
        <v>1</v>
      </c>
      <c r="CI1748">
        <v>2</v>
      </c>
      <c r="CJ1748">
        <v>1</v>
      </c>
      <c r="CK1748">
        <v>2</v>
      </c>
      <c r="CL1748">
        <v>2</v>
      </c>
      <c r="CM1748">
        <v>1</v>
      </c>
      <c r="CN1748">
        <v>1</v>
      </c>
      <c r="CO1748">
        <v>1</v>
      </c>
      <c r="CP1748">
        <v>1</v>
      </c>
      <c r="CQ1748">
        <v>18</v>
      </c>
      <c r="CR1748" t="s">
        <v>2203</v>
      </c>
      <c r="CS1748">
        <v>2.1585598623262472</v>
      </c>
      <c r="CT1748">
        <v>0.93299410297622287</v>
      </c>
      <c r="CU1748">
        <v>0.22092138863195909</v>
      </c>
    </row>
    <row r="1749" spans="1:99" x14ac:dyDescent="0.25">
      <c r="A1749" t="s">
        <v>2212</v>
      </c>
      <c r="B1749">
        <v>148</v>
      </c>
      <c r="C1749" t="s">
        <v>67</v>
      </c>
      <c r="D1749" t="s">
        <v>90</v>
      </c>
      <c r="E1749">
        <v>79</v>
      </c>
      <c r="F1749" t="s">
        <v>132</v>
      </c>
      <c r="G1749" t="s">
        <v>70</v>
      </c>
      <c r="H1749">
        <v>151.30000000000001</v>
      </c>
      <c r="I1749">
        <v>67.45</v>
      </c>
      <c r="J1749">
        <v>29.46484073478193</v>
      </c>
      <c r="K1749">
        <v>22.5</v>
      </c>
      <c r="L1749" t="s">
        <v>71</v>
      </c>
      <c r="M1749" t="s">
        <v>114</v>
      </c>
      <c r="N1749">
        <v>11</v>
      </c>
      <c r="O1749" t="s">
        <v>285</v>
      </c>
      <c r="P1749" t="s">
        <v>74</v>
      </c>
      <c r="Q1749" t="s">
        <v>2201</v>
      </c>
      <c r="R1749">
        <v>5</v>
      </c>
      <c r="S1749" t="s">
        <v>2202</v>
      </c>
      <c r="T1749" t="s">
        <v>74</v>
      </c>
      <c r="U1749" t="s">
        <v>77</v>
      </c>
      <c r="V1749" t="s">
        <v>78</v>
      </c>
      <c r="W1749" t="s">
        <v>78</v>
      </c>
      <c r="X1749">
        <v>0</v>
      </c>
      <c r="Y1749">
        <v>1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7</v>
      </c>
      <c r="AG1749" t="s">
        <v>79</v>
      </c>
      <c r="AH1749">
        <v>5</v>
      </c>
      <c r="AI1749">
        <v>0</v>
      </c>
      <c r="AJ1749">
        <v>40</v>
      </c>
      <c r="AK1749">
        <v>40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f t="shared" si="707"/>
        <v>0</v>
      </c>
      <c r="AR1749">
        <v>0</v>
      </c>
      <c r="AS1749">
        <v>0</v>
      </c>
      <c r="AT1749" s="6">
        <f t="shared" si="685"/>
        <v>1600</v>
      </c>
      <c r="AU1749" s="6">
        <f t="shared" si="686"/>
        <v>1888.6</v>
      </c>
      <c r="AV1749" s="6">
        <f t="shared" si="687"/>
        <v>0</v>
      </c>
      <c r="AW1749" s="6">
        <f t="shared" si="688"/>
        <v>0</v>
      </c>
      <c r="AX1749" s="6">
        <f t="shared" si="689"/>
        <v>0</v>
      </c>
      <c r="AY1749" s="6">
        <f t="shared" si="690"/>
        <v>0</v>
      </c>
      <c r="AZ1749" s="6">
        <f t="shared" si="691"/>
        <v>1600</v>
      </c>
      <c r="BA1749" s="6">
        <f t="shared" si="692"/>
        <v>1888.6</v>
      </c>
      <c r="BB1749" s="6">
        <v>4</v>
      </c>
      <c r="BC1749" s="6">
        <v>0</v>
      </c>
      <c r="BD1749" s="6" t="s">
        <v>81</v>
      </c>
      <c r="BE1749" s="6">
        <v>6</v>
      </c>
      <c r="BF1749" s="6">
        <v>0</v>
      </c>
      <c r="BG1749" s="6" t="s">
        <v>136</v>
      </c>
      <c r="BH1749" s="6">
        <f t="shared" si="693"/>
        <v>0</v>
      </c>
      <c r="BI1749" s="6">
        <f t="shared" si="694"/>
        <v>5</v>
      </c>
      <c r="BJ1749" s="6">
        <f t="shared" si="695"/>
        <v>5</v>
      </c>
      <c r="BK1749" s="6">
        <f t="shared" si="696"/>
        <v>200</v>
      </c>
      <c r="BL1749" s="6">
        <f t="shared" si="697"/>
        <v>0</v>
      </c>
      <c r="BM1749" s="6">
        <f t="shared" si="698"/>
        <v>0</v>
      </c>
      <c r="BN1749" s="6">
        <f t="shared" si="699"/>
        <v>0</v>
      </c>
      <c r="BO1749" s="6">
        <f t="shared" si="700"/>
        <v>0</v>
      </c>
      <c r="BP1749" s="6">
        <f t="shared" si="701"/>
        <v>0</v>
      </c>
      <c r="BQ1749" s="6">
        <f t="shared" si="702"/>
        <v>0</v>
      </c>
      <c r="BR1749" s="6">
        <f t="shared" si="703"/>
        <v>200</v>
      </c>
      <c r="BS1749" s="6">
        <f t="shared" si="704"/>
        <v>200</v>
      </c>
      <c r="BT1749" s="12" t="str">
        <f t="shared" si="684"/>
        <v>High</v>
      </c>
      <c r="BU1749">
        <f t="shared" si="705"/>
        <v>240</v>
      </c>
      <c r="BV1749">
        <f t="shared" si="706"/>
        <v>360</v>
      </c>
      <c r="BW1749">
        <v>97.39</v>
      </c>
      <c r="BX1749">
        <v>0</v>
      </c>
      <c r="BY1749">
        <v>162.97</v>
      </c>
      <c r="BZ1749">
        <v>0</v>
      </c>
      <c r="CA1749">
        <v>2</v>
      </c>
      <c r="CB1749">
        <v>1</v>
      </c>
      <c r="CC1749">
        <v>0</v>
      </c>
      <c r="CD1749">
        <v>0</v>
      </c>
      <c r="CE1749">
        <v>2</v>
      </c>
      <c r="CF1749">
        <v>1</v>
      </c>
      <c r="CG1749">
        <v>2</v>
      </c>
      <c r="CH1749">
        <v>1</v>
      </c>
      <c r="CI1749">
        <v>2</v>
      </c>
      <c r="CJ1749">
        <v>1</v>
      </c>
      <c r="CK1749">
        <v>2</v>
      </c>
      <c r="CL1749">
        <v>2</v>
      </c>
      <c r="CM1749">
        <v>1</v>
      </c>
      <c r="CN1749">
        <v>1</v>
      </c>
      <c r="CO1749">
        <v>1</v>
      </c>
      <c r="CP1749">
        <v>1</v>
      </c>
      <c r="CQ1749">
        <v>18</v>
      </c>
      <c r="CR1749" t="s">
        <v>2203</v>
      </c>
      <c r="CS1749">
        <v>17.626025037955639</v>
      </c>
      <c r="CT1749">
        <v>3.4219217899537502</v>
      </c>
      <c r="CU1749">
        <v>0.3473696221031416</v>
      </c>
    </row>
    <row r="1750" spans="1:99" x14ac:dyDescent="0.25">
      <c r="A1750" t="s">
        <v>2213</v>
      </c>
      <c r="B1750">
        <v>148</v>
      </c>
      <c r="C1750" t="s">
        <v>67</v>
      </c>
      <c r="D1750" t="s">
        <v>90</v>
      </c>
      <c r="E1750">
        <v>79</v>
      </c>
      <c r="F1750" t="s">
        <v>132</v>
      </c>
      <c r="G1750" t="s">
        <v>70</v>
      </c>
      <c r="H1750">
        <v>151.30000000000001</v>
      </c>
      <c r="I1750">
        <v>67.45</v>
      </c>
      <c r="J1750">
        <v>29.46484073478193</v>
      </c>
      <c r="K1750">
        <v>22.5</v>
      </c>
      <c r="L1750" t="s">
        <v>71</v>
      </c>
      <c r="M1750" t="s">
        <v>114</v>
      </c>
      <c r="N1750">
        <v>11</v>
      </c>
      <c r="O1750" t="s">
        <v>285</v>
      </c>
      <c r="P1750" t="s">
        <v>74</v>
      </c>
      <c r="Q1750" t="s">
        <v>2201</v>
      </c>
      <c r="R1750">
        <v>5</v>
      </c>
      <c r="S1750" t="s">
        <v>2202</v>
      </c>
      <c r="T1750" t="s">
        <v>74</v>
      </c>
      <c r="U1750" t="s">
        <v>77</v>
      </c>
      <c r="V1750" t="s">
        <v>78</v>
      </c>
      <c r="W1750" t="s">
        <v>78</v>
      </c>
      <c r="X1750">
        <v>0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7</v>
      </c>
      <c r="AG1750" t="s">
        <v>79</v>
      </c>
      <c r="AH1750">
        <v>5</v>
      </c>
      <c r="AI1750">
        <v>0</v>
      </c>
      <c r="AJ1750">
        <v>40</v>
      </c>
      <c r="AK1750">
        <v>40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f t="shared" si="707"/>
        <v>0</v>
      </c>
      <c r="AR1750">
        <v>0</v>
      </c>
      <c r="AS1750">
        <v>0</v>
      </c>
      <c r="AT1750" s="6">
        <f t="shared" si="685"/>
        <v>1600</v>
      </c>
      <c r="AU1750" s="6">
        <f t="shared" si="686"/>
        <v>1888.6</v>
      </c>
      <c r="AV1750" s="6">
        <f t="shared" si="687"/>
        <v>0</v>
      </c>
      <c r="AW1750" s="6">
        <f t="shared" si="688"/>
        <v>0</v>
      </c>
      <c r="AX1750" s="6">
        <f t="shared" si="689"/>
        <v>0</v>
      </c>
      <c r="AY1750" s="6">
        <f t="shared" si="690"/>
        <v>0</v>
      </c>
      <c r="AZ1750" s="6">
        <f t="shared" si="691"/>
        <v>1600</v>
      </c>
      <c r="BA1750" s="6">
        <f t="shared" si="692"/>
        <v>1888.6</v>
      </c>
      <c r="BB1750" s="6">
        <v>4</v>
      </c>
      <c r="BC1750" s="6">
        <v>0</v>
      </c>
      <c r="BD1750" s="6" t="s">
        <v>81</v>
      </c>
      <c r="BE1750" s="6">
        <v>6</v>
      </c>
      <c r="BF1750" s="6">
        <v>0</v>
      </c>
      <c r="BG1750" s="6" t="s">
        <v>136</v>
      </c>
      <c r="BH1750" s="6">
        <f t="shared" si="693"/>
        <v>0</v>
      </c>
      <c r="BI1750" s="6">
        <f t="shared" si="694"/>
        <v>5</v>
      </c>
      <c r="BJ1750" s="6">
        <f t="shared" si="695"/>
        <v>5</v>
      </c>
      <c r="BK1750" s="6">
        <f t="shared" si="696"/>
        <v>200</v>
      </c>
      <c r="BL1750" s="6">
        <f t="shared" si="697"/>
        <v>0</v>
      </c>
      <c r="BM1750" s="6">
        <f t="shared" si="698"/>
        <v>0</v>
      </c>
      <c r="BN1750" s="6">
        <f t="shared" si="699"/>
        <v>0</v>
      </c>
      <c r="BO1750" s="6">
        <f t="shared" si="700"/>
        <v>0</v>
      </c>
      <c r="BP1750" s="6">
        <f t="shared" si="701"/>
        <v>0</v>
      </c>
      <c r="BQ1750" s="6">
        <f t="shared" si="702"/>
        <v>0</v>
      </c>
      <c r="BR1750" s="6">
        <f t="shared" si="703"/>
        <v>200</v>
      </c>
      <c r="BS1750" s="6">
        <f t="shared" si="704"/>
        <v>200</v>
      </c>
      <c r="BT1750" s="12" t="str">
        <f t="shared" si="684"/>
        <v>High</v>
      </c>
      <c r="BU1750">
        <f t="shared" si="705"/>
        <v>240</v>
      </c>
      <c r="BV1750">
        <f t="shared" si="706"/>
        <v>360</v>
      </c>
      <c r="BW1750">
        <v>97.39</v>
      </c>
      <c r="BX1750">
        <v>0</v>
      </c>
      <c r="BY1750">
        <v>162.97</v>
      </c>
      <c r="BZ1750">
        <v>0</v>
      </c>
      <c r="CA1750">
        <v>2</v>
      </c>
      <c r="CB1750">
        <v>1</v>
      </c>
      <c r="CC1750">
        <v>0</v>
      </c>
      <c r="CD1750">
        <v>0</v>
      </c>
      <c r="CE1750">
        <v>2</v>
      </c>
      <c r="CF1750">
        <v>1</v>
      </c>
      <c r="CG1750">
        <v>2</v>
      </c>
      <c r="CH1750">
        <v>1</v>
      </c>
      <c r="CI1750">
        <v>2</v>
      </c>
      <c r="CJ1750">
        <v>1</v>
      </c>
      <c r="CK1750">
        <v>2</v>
      </c>
      <c r="CL1750">
        <v>2</v>
      </c>
      <c r="CM1750">
        <v>1</v>
      </c>
      <c r="CN1750">
        <v>1</v>
      </c>
      <c r="CO1750">
        <v>1</v>
      </c>
      <c r="CP1750">
        <v>1</v>
      </c>
      <c r="CQ1750">
        <v>18</v>
      </c>
      <c r="CR1750" t="s">
        <v>2203</v>
      </c>
      <c r="CS1750">
        <v>13.902057201080201</v>
      </c>
      <c r="CT1750">
        <v>3.021120681882397</v>
      </c>
      <c r="CU1750">
        <v>0.30612675538492712</v>
      </c>
    </row>
    <row r="1751" spans="1:99" x14ac:dyDescent="0.25">
      <c r="A1751" t="s">
        <v>2214</v>
      </c>
      <c r="B1751">
        <v>148</v>
      </c>
      <c r="C1751" t="s">
        <v>67</v>
      </c>
      <c r="D1751" t="s">
        <v>90</v>
      </c>
      <c r="E1751">
        <v>79</v>
      </c>
      <c r="F1751" t="s">
        <v>132</v>
      </c>
      <c r="G1751" t="s">
        <v>70</v>
      </c>
      <c r="H1751">
        <v>151.30000000000001</v>
      </c>
      <c r="I1751">
        <v>67.45</v>
      </c>
      <c r="J1751">
        <v>29.46484073478193</v>
      </c>
      <c r="K1751">
        <v>22.5</v>
      </c>
      <c r="L1751" t="s">
        <v>71</v>
      </c>
      <c r="M1751" t="s">
        <v>114</v>
      </c>
      <c r="N1751">
        <v>11</v>
      </c>
      <c r="O1751" t="s">
        <v>285</v>
      </c>
      <c r="P1751" t="s">
        <v>74</v>
      </c>
      <c r="Q1751" t="s">
        <v>2201</v>
      </c>
      <c r="R1751">
        <v>5</v>
      </c>
      <c r="S1751" t="s">
        <v>2202</v>
      </c>
      <c r="T1751" t="s">
        <v>74</v>
      </c>
      <c r="U1751" t="s">
        <v>77</v>
      </c>
      <c r="V1751" t="s">
        <v>78</v>
      </c>
      <c r="W1751" t="s">
        <v>78</v>
      </c>
      <c r="X1751">
        <v>0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7</v>
      </c>
      <c r="AG1751" t="s">
        <v>79</v>
      </c>
      <c r="AH1751">
        <v>5</v>
      </c>
      <c r="AI1751">
        <v>0</v>
      </c>
      <c r="AJ1751">
        <v>40</v>
      </c>
      <c r="AK1751">
        <v>40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f t="shared" si="707"/>
        <v>0</v>
      </c>
      <c r="AR1751">
        <v>0</v>
      </c>
      <c r="AS1751">
        <v>0</v>
      </c>
      <c r="AT1751" s="6">
        <f t="shared" si="685"/>
        <v>1600</v>
      </c>
      <c r="AU1751" s="6">
        <f t="shared" si="686"/>
        <v>1888.6</v>
      </c>
      <c r="AV1751" s="6">
        <f t="shared" si="687"/>
        <v>0</v>
      </c>
      <c r="AW1751" s="6">
        <f t="shared" si="688"/>
        <v>0</v>
      </c>
      <c r="AX1751" s="6">
        <f t="shared" si="689"/>
        <v>0</v>
      </c>
      <c r="AY1751" s="6">
        <f t="shared" si="690"/>
        <v>0</v>
      </c>
      <c r="AZ1751" s="6">
        <f t="shared" si="691"/>
        <v>1600</v>
      </c>
      <c r="BA1751" s="6">
        <f t="shared" si="692"/>
        <v>1888.6</v>
      </c>
      <c r="BB1751" s="6">
        <v>4</v>
      </c>
      <c r="BC1751" s="6">
        <v>0</v>
      </c>
      <c r="BD1751" s="6" t="s">
        <v>81</v>
      </c>
      <c r="BE1751" s="6">
        <v>6</v>
      </c>
      <c r="BF1751" s="6">
        <v>0</v>
      </c>
      <c r="BG1751" s="6" t="s">
        <v>136</v>
      </c>
      <c r="BH1751" s="6">
        <f t="shared" si="693"/>
        <v>0</v>
      </c>
      <c r="BI1751" s="6">
        <f t="shared" si="694"/>
        <v>5</v>
      </c>
      <c r="BJ1751" s="6">
        <f t="shared" si="695"/>
        <v>5</v>
      </c>
      <c r="BK1751" s="6">
        <f t="shared" si="696"/>
        <v>200</v>
      </c>
      <c r="BL1751" s="6">
        <f t="shared" si="697"/>
        <v>0</v>
      </c>
      <c r="BM1751" s="6">
        <f t="shared" si="698"/>
        <v>0</v>
      </c>
      <c r="BN1751" s="6">
        <f t="shared" si="699"/>
        <v>0</v>
      </c>
      <c r="BO1751" s="6">
        <f t="shared" si="700"/>
        <v>0</v>
      </c>
      <c r="BP1751" s="6">
        <f t="shared" si="701"/>
        <v>0</v>
      </c>
      <c r="BQ1751" s="6">
        <f t="shared" si="702"/>
        <v>0</v>
      </c>
      <c r="BR1751" s="6">
        <f t="shared" si="703"/>
        <v>200</v>
      </c>
      <c r="BS1751" s="6">
        <f t="shared" si="704"/>
        <v>200</v>
      </c>
      <c r="BT1751" s="12" t="str">
        <f t="shared" si="684"/>
        <v>High</v>
      </c>
      <c r="BU1751">
        <f t="shared" si="705"/>
        <v>240</v>
      </c>
      <c r="BV1751">
        <f t="shared" si="706"/>
        <v>360</v>
      </c>
      <c r="BW1751">
        <v>97.39</v>
      </c>
      <c r="BX1751">
        <v>0</v>
      </c>
      <c r="BY1751">
        <v>162.97</v>
      </c>
      <c r="BZ1751">
        <v>0</v>
      </c>
      <c r="CA1751">
        <v>2</v>
      </c>
      <c r="CB1751">
        <v>1</v>
      </c>
      <c r="CC1751">
        <v>0</v>
      </c>
      <c r="CD1751">
        <v>0</v>
      </c>
      <c r="CE1751">
        <v>2</v>
      </c>
      <c r="CF1751">
        <v>1</v>
      </c>
      <c r="CG1751">
        <v>2</v>
      </c>
      <c r="CH1751">
        <v>1</v>
      </c>
      <c r="CI1751">
        <v>2</v>
      </c>
      <c r="CJ1751">
        <v>1</v>
      </c>
      <c r="CK1751">
        <v>2</v>
      </c>
      <c r="CL1751">
        <v>2</v>
      </c>
      <c r="CM1751">
        <v>1</v>
      </c>
      <c r="CN1751">
        <v>1</v>
      </c>
      <c r="CO1751">
        <v>1</v>
      </c>
      <c r="CP1751">
        <v>1</v>
      </c>
      <c r="CQ1751">
        <v>18</v>
      </c>
      <c r="CR1751" t="s">
        <v>2203</v>
      </c>
      <c r="CS1751">
        <v>18.304017659097351</v>
      </c>
      <c r="CT1751">
        <v>3.0415197895396662</v>
      </c>
      <c r="CU1751">
        <v>0.32249272809122692</v>
      </c>
    </row>
    <row r="1752" spans="1:99" x14ac:dyDescent="0.25">
      <c r="A1752" t="s">
        <v>2215</v>
      </c>
      <c r="B1752">
        <v>149</v>
      </c>
      <c r="C1752" t="s">
        <v>86</v>
      </c>
      <c r="D1752" t="s">
        <v>68</v>
      </c>
      <c r="E1752">
        <v>63.666666666666657</v>
      </c>
      <c r="F1752" t="s">
        <v>132</v>
      </c>
      <c r="G1752" t="s">
        <v>70</v>
      </c>
      <c r="H1752">
        <v>160.5</v>
      </c>
      <c r="I1752">
        <v>61.45</v>
      </c>
      <c r="J1752">
        <v>23.854582156617269</v>
      </c>
      <c r="K1752">
        <v>23.4</v>
      </c>
      <c r="L1752" t="s">
        <v>71</v>
      </c>
      <c r="M1752" t="s">
        <v>114</v>
      </c>
      <c r="N1752">
        <v>9</v>
      </c>
      <c r="O1752" t="s">
        <v>887</v>
      </c>
      <c r="P1752" t="s">
        <v>74</v>
      </c>
      <c r="Q1752" t="s">
        <v>2216</v>
      </c>
      <c r="R1752">
        <v>3</v>
      </c>
      <c r="S1752" t="s">
        <v>2217</v>
      </c>
      <c r="T1752" t="s">
        <v>74</v>
      </c>
      <c r="U1752" t="s">
        <v>168</v>
      </c>
      <c r="V1752" t="s">
        <v>78</v>
      </c>
      <c r="W1752" t="s">
        <v>78</v>
      </c>
      <c r="X1752">
        <v>1</v>
      </c>
      <c r="Y1752">
        <v>1</v>
      </c>
      <c r="Z1752">
        <v>2</v>
      </c>
      <c r="AA1752">
        <v>1</v>
      </c>
      <c r="AB1752">
        <v>2</v>
      </c>
      <c r="AC1752">
        <v>2</v>
      </c>
      <c r="AD1752">
        <v>2</v>
      </c>
      <c r="AE1752">
        <v>1</v>
      </c>
      <c r="AF1752">
        <v>11</v>
      </c>
      <c r="AG1752" t="s">
        <v>135</v>
      </c>
      <c r="AH1752">
        <v>5</v>
      </c>
      <c r="AI1752">
        <v>0</v>
      </c>
      <c r="AJ1752">
        <v>15</v>
      </c>
      <c r="AK1752">
        <v>15</v>
      </c>
      <c r="AL1752">
        <v>3</v>
      </c>
      <c r="AM1752">
        <v>0</v>
      </c>
      <c r="AN1752">
        <v>30</v>
      </c>
      <c r="AO1752">
        <v>30</v>
      </c>
      <c r="AP1752">
        <v>0</v>
      </c>
      <c r="AQ1752">
        <f t="shared" si="707"/>
        <v>0</v>
      </c>
      <c r="AR1752">
        <v>0</v>
      </c>
      <c r="AS1752">
        <v>0</v>
      </c>
      <c r="AT1752" s="6">
        <f t="shared" si="685"/>
        <v>600</v>
      </c>
      <c r="AU1752" s="6">
        <f t="shared" si="686"/>
        <v>645.22500000000002</v>
      </c>
      <c r="AV1752" s="6">
        <f t="shared" si="687"/>
        <v>360</v>
      </c>
      <c r="AW1752" s="6">
        <f t="shared" si="688"/>
        <v>387.13500000000005</v>
      </c>
      <c r="AX1752" s="6">
        <f t="shared" si="689"/>
        <v>0</v>
      </c>
      <c r="AY1752" s="6">
        <f t="shared" si="690"/>
        <v>0</v>
      </c>
      <c r="AZ1752" s="6">
        <f t="shared" si="691"/>
        <v>960</v>
      </c>
      <c r="BA1752" s="6">
        <f t="shared" si="692"/>
        <v>1032.3600000000001</v>
      </c>
      <c r="BB1752" s="6">
        <v>2</v>
      </c>
      <c r="BC1752" s="6">
        <v>0</v>
      </c>
      <c r="BD1752" s="6" t="s">
        <v>454</v>
      </c>
      <c r="BE1752" s="6">
        <v>4</v>
      </c>
      <c r="BF1752" s="6">
        <v>0</v>
      </c>
      <c r="BG1752" s="6" t="s">
        <v>81</v>
      </c>
      <c r="BH1752" s="6">
        <f t="shared" si="693"/>
        <v>0</v>
      </c>
      <c r="BI1752" s="6">
        <f t="shared" si="694"/>
        <v>8</v>
      </c>
      <c r="BJ1752" s="6">
        <f t="shared" si="695"/>
        <v>5</v>
      </c>
      <c r="BK1752" s="6">
        <f t="shared" si="696"/>
        <v>75</v>
      </c>
      <c r="BL1752" s="6">
        <f t="shared" si="697"/>
        <v>3</v>
      </c>
      <c r="BM1752" s="6">
        <f t="shared" si="698"/>
        <v>90</v>
      </c>
      <c r="BN1752" s="6">
        <f t="shared" si="699"/>
        <v>0</v>
      </c>
      <c r="BO1752" s="6">
        <f t="shared" si="700"/>
        <v>0</v>
      </c>
      <c r="BP1752" s="6">
        <f t="shared" si="701"/>
        <v>3</v>
      </c>
      <c r="BQ1752" s="6">
        <f t="shared" si="702"/>
        <v>90</v>
      </c>
      <c r="BR1752" s="6">
        <f t="shared" si="703"/>
        <v>165</v>
      </c>
      <c r="BS1752" s="6">
        <f t="shared" si="704"/>
        <v>165</v>
      </c>
      <c r="BT1752" s="12" t="str">
        <f t="shared" si="684"/>
        <v>Moderate</v>
      </c>
      <c r="BU1752">
        <f t="shared" si="705"/>
        <v>120</v>
      </c>
      <c r="BV1752">
        <f t="shared" si="706"/>
        <v>240</v>
      </c>
      <c r="BW1752">
        <v>49.28</v>
      </c>
      <c r="BX1752">
        <v>0</v>
      </c>
      <c r="BY1752">
        <v>77.06</v>
      </c>
      <c r="BZ1752">
        <v>1</v>
      </c>
      <c r="CA1752">
        <v>2</v>
      </c>
      <c r="CB1752">
        <v>1</v>
      </c>
      <c r="CC1752">
        <v>0</v>
      </c>
      <c r="CD1752">
        <v>0</v>
      </c>
      <c r="CE1752">
        <v>2</v>
      </c>
      <c r="CF1752">
        <v>2</v>
      </c>
      <c r="CG1752">
        <v>2</v>
      </c>
      <c r="CH1752">
        <v>1</v>
      </c>
      <c r="CI1752">
        <v>2</v>
      </c>
      <c r="CJ1752">
        <v>2</v>
      </c>
      <c r="CK1752">
        <v>2</v>
      </c>
      <c r="CL1752">
        <v>2</v>
      </c>
      <c r="CM1752">
        <v>1</v>
      </c>
      <c r="CN1752">
        <v>2</v>
      </c>
      <c r="CO1752">
        <v>1</v>
      </c>
      <c r="CP1752">
        <v>2</v>
      </c>
      <c r="CQ1752">
        <v>22</v>
      </c>
      <c r="CR1752" t="s">
        <v>2218</v>
      </c>
      <c r="CS1752">
        <v>0.46846946027360747</v>
      </c>
      <c r="CT1752">
        <v>0.85299278636363363</v>
      </c>
      <c r="CU1752">
        <v>0.47136541622581579</v>
      </c>
    </row>
    <row r="1753" spans="1:99" x14ac:dyDescent="0.25">
      <c r="A1753" t="s">
        <v>2219</v>
      </c>
      <c r="B1753">
        <v>149</v>
      </c>
      <c r="C1753" t="s">
        <v>86</v>
      </c>
      <c r="D1753" t="s">
        <v>68</v>
      </c>
      <c r="E1753">
        <v>63.666666666666657</v>
      </c>
      <c r="F1753" t="s">
        <v>132</v>
      </c>
      <c r="G1753" t="s">
        <v>70</v>
      </c>
      <c r="H1753">
        <v>160.5</v>
      </c>
      <c r="I1753">
        <v>61.45</v>
      </c>
      <c r="J1753">
        <v>23.854582156617269</v>
      </c>
      <c r="K1753">
        <v>23.4</v>
      </c>
      <c r="L1753" t="s">
        <v>71</v>
      </c>
      <c r="M1753" t="s">
        <v>114</v>
      </c>
      <c r="N1753">
        <v>9</v>
      </c>
      <c r="O1753" t="s">
        <v>887</v>
      </c>
      <c r="P1753" t="s">
        <v>74</v>
      </c>
      <c r="Q1753" t="s">
        <v>2216</v>
      </c>
      <c r="R1753">
        <v>3</v>
      </c>
      <c r="S1753" t="s">
        <v>2217</v>
      </c>
      <c r="T1753" t="s">
        <v>74</v>
      </c>
      <c r="U1753" t="s">
        <v>168</v>
      </c>
      <c r="V1753" t="s">
        <v>78</v>
      </c>
      <c r="W1753" t="s">
        <v>78</v>
      </c>
      <c r="X1753">
        <v>1</v>
      </c>
      <c r="Y1753">
        <v>1</v>
      </c>
      <c r="Z1753">
        <v>2</v>
      </c>
      <c r="AA1753">
        <v>1</v>
      </c>
      <c r="AB1753">
        <v>2</v>
      </c>
      <c r="AC1753">
        <v>2</v>
      </c>
      <c r="AD1753">
        <v>2</v>
      </c>
      <c r="AE1753">
        <v>1</v>
      </c>
      <c r="AF1753">
        <v>11</v>
      </c>
      <c r="AG1753" t="s">
        <v>135</v>
      </c>
      <c r="AH1753">
        <v>5</v>
      </c>
      <c r="AI1753">
        <v>0</v>
      </c>
      <c r="AJ1753">
        <v>15</v>
      </c>
      <c r="AK1753">
        <v>15</v>
      </c>
      <c r="AL1753">
        <v>3</v>
      </c>
      <c r="AM1753">
        <v>0</v>
      </c>
      <c r="AN1753">
        <v>30</v>
      </c>
      <c r="AO1753">
        <v>30</v>
      </c>
      <c r="AP1753">
        <v>0</v>
      </c>
      <c r="AQ1753">
        <f t="shared" si="707"/>
        <v>0</v>
      </c>
      <c r="AR1753">
        <v>0</v>
      </c>
      <c r="AS1753">
        <v>0</v>
      </c>
      <c r="AT1753" s="6">
        <f t="shared" si="685"/>
        <v>600</v>
      </c>
      <c r="AU1753" s="6">
        <f t="shared" si="686"/>
        <v>645.22500000000002</v>
      </c>
      <c r="AV1753" s="6">
        <f t="shared" si="687"/>
        <v>360</v>
      </c>
      <c r="AW1753" s="6">
        <f t="shared" si="688"/>
        <v>387.13500000000005</v>
      </c>
      <c r="AX1753" s="6">
        <f t="shared" si="689"/>
        <v>0</v>
      </c>
      <c r="AY1753" s="6">
        <f t="shared" si="690"/>
        <v>0</v>
      </c>
      <c r="AZ1753" s="6">
        <f t="shared" si="691"/>
        <v>960</v>
      </c>
      <c r="BA1753" s="6">
        <f t="shared" si="692"/>
        <v>1032.3600000000001</v>
      </c>
      <c r="BB1753" s="6">
        <v>2</v>
      </c>
      <c r="BC1753" s="6">
        <v>0</v>
      </c>
      <c r="BD1753" s="6" t="s">
        <v>454</v>
      </c>
      <c r="BE1753" s="6">
        <v>4</v>
      </c>
      <c r="BF1753" s="6">
        <v>0</v>
      </c>
      <c r="BG1753" s="6" t="s">
        <v>81</v>
      </c>
      <c r="BH1753" s="6">
        <f t="shared" si="693"/>
        <v>0</v>
      </c>
      <c r="BI1753" s="6">
        <f t="shared" si="694"/>
        <v>8</v>
      </c>
      <c r="BJ1753" s="6">
        <f t="shared" si="695"/>
        <v>5</v>
      </c>
      <c r="BK1753" s="6">
        <f t="shared" si="696"/>
        <v>75</v>
      </c>
      <c r="BL1753" s="6">
        <f t="shared" si="697"/>
        <v>3</v>
      </c>
      <c r="BM1753" s="6">
        <f t="shared" si="698"/>
        <v>90</v>
      </c>
      <c r="BN1753" s="6">
        <f t="shared" si="699"/>
        <v>0</v>
      </c>
      <c r="BO1753" s="6">
        <f t="shared" si="700"/>
        <v>0</v>
      </c>
      <c r="BP1753" s="6">
        <f t="shared" si="701"/>
        <v>3</v>
      </c>
      <c r="BQ1753" s="6">
        <f t="shared" si="702"/>
        <v>90</v>
      </c>
      <c r="BR1753" s="6">
        <f t="shared" si="703"/>
        <v>165</v>
      </c>
      <c r="BS1753" s="6">
        <f t="shared" si="704"/>
        <v>165</v>
      </c>
      <c r="BT1753" s="12" t="str">
        <f t="shared" si="684"/>
        <v>Moderate</v>
      </c>
      <c r="BU1753">
        <f t="shared" si="705"/>
        <v>120</v>
      </c>
      <c r="BV1753">
        <f t="shared" si="706"/>
        <v>240</v>
      </c>
      <c r="BW1753">
        <v>49.28</v>
      </c>
      <c r="BX1753">
        <v>0</v>
      </c>
      <c r="BY1753">
        <v>77.06</v>
      </c>
      <c r="BZ1753">
        <v>1</v>
      </c>
      <c r="CA1753">
        <v>2</v>
      </c>
      <c r="CB1753">
        <v>1</v>
      </c>
      <c r="CC1753">
        <v>0</v>
      </c>
      <c r="CD1753">
        <v>0</v>
      </c>
      <c r="CE1753">
        <v>2</v>
      </c>
      <c r="CF1753">
        <v>2</v>
      </c>
      <c r="CG1753">
        <v>2</v>
      </c>
      <c r="CH1753">
        <v>1</v>
      </c>
      <c r="CI1753">
        <v>2</v>
      </c>
      <c r="CJ1753">
        <v>2</v>
      </c>
      <c r="CK1753">
        <v>2</v>
      </c>
      <c r="CL1753">
        <v>2</v>
      </c>
      <c r="CM1753">
        <v>1</v>
      </c>
      <c r="CN1753">
        <v>2</v>
      </c>
      <c r="CO1753">
        <v>1</v>
      </c>
      <c r="CP1753">
        <v>2</v>
      </c>
      <c r="CQ1753">
        <v>22</v>
      </c>
      <c r="CR1753" t="s">
        <v>2218</v>
      </c>
      <c r="CS1753">
        <v>0.71681015103225065</v>
      </c>
      <c r="CT1753">
        <v>1.019568010401779</v>
      </c>
      <c r="CU1753">
        <v>0.42835484789260891</v>
      </c>
    </row>
    <row r="1754" spans="1:99" x14ac:dyDescent="0.25">
      <c r="A1754" t="s">
        <v>2220</v>
      </c>
      <c r="B1754">
        <v>149</v>
      </c>
      <c r="C1754" t="s">
        <v>86</v>
      </c>
      <c r="D1754" t="s">
        <v>68</v>
      </c>
      <c r="E1754">
        <v>63.666666666666657</v>
      </c>
      <c r="F1754" t="s">
        <v>132</v>
      </c>
      <c r="G1754" t="s">
        <v>70</v>
      </c>
      <c r="H1754">
        <v>160.5</v>
      </c>
      <c r="I1754">
        <v>61.45</v>
      </c>
      <c r="J1754">
        <v>23.854582156617269</v>
      </c>
      <c r="K1754">
        <v>23.4</v>
      </c>
      <c r="L1754" t="s">
        <v>71</v>
      </c>
      <c r="M1754" t="s">
        <v>114</v>
      </c>
      <c r="N1754">
        <v>9</v>
      </c>
      <c r="O1754" t="s">
        <v>887</v>
      </c>
      <c r="P1754" t="s">
        <v>74</v>
      </c>
      <c r="Q1754" t="s">
        <v>2216</v>
      </c>
      <c r="R1754">
        <v>3</v>
      </c>
      <c r="S1754" t="s">
        <v>2217</v>
      </c>
      <c r="T1754" t="s">
        <v>74</v>
      </c>
      <c r="U1754" t="s">
        <v>168</v>
      </c>
      <c r="V1754" t="s">
        <v>78</v>
      </c>
      <c r="W1754" t="s">
        <v>78</v>
      </c>
      <c r="X1754">
        <v>1</v>
      </c>
      <c r="Y1754">
        <v>1</v>
      </c>
      <c r="Z1754">
        <v>2</v>
      </c>
      <c r="AA1754">
        <v>1</v>
      </c>
      <c r="AB1754">
        <v>2</v>
      </c>
      <c r="AC1754">
        <v>2</v>
      </c>
      <c r="AD1754">
        <v>2</v>
      </c>
      <c r="AE1754">
        <v>1</v>
      </c>
      <c r="AF1754">
        <v>11</v>
      </c>
      <c r="AG1754" t="s">
        <v>135</v>
      </c>
      <c r="AH1754">
        <v>5</v>
      </c>
      <c r="AI1754">
        <v>0</v>
      </c>
      <c r="AJ1754">
        <v>15</v>
      </c>
      <c r="AK1754">
        <v>15</v>
      </c>
      <c r="AL1754">
        <v>3</v>
      </c>
      <c r="AM1754">
        <v>0</v>
      </c>
      <c r="AN1754">
        <v>30</v>
      </c>
      <c r="AO1754">
        <v>30</v>
      </c>
      <c r="AP1754">
        <v>0</v>
      </c>
      <c r="AQ1754">
        <f t="shared" si="707"/>
        <v>0</v>
      </c>
      <c r="AR1754">
        <v>0</v>
      </c>
      <c r="AS1754">
        <v>0</v>
      </c>
      <c r="AT1754" s="6">
        <f t="shared" si="685"/>
        <v>600</v>
      </c>
      <c r="AU1754" s="6">
        <f t="shared" si="686"/>
        <v>645.22500000000002</v>
      </c>
      <c r="AV1754" s="6">
        <f t="shared" si="687"/>
        <v>360</v>
      </c>
      <c r="AW1754" s="6">
        <f t="shared" si="688"/>
        <v>387.13500000000005</v>
      </c>
      <c r="AX1754" s="6">
        <f t="shared" si="689"/>
        <v>0</v>
      </c>
      <c r="AY1754" s="6">
        <f t="shared" si="690"/>
        <v>0</v>
      </c>
      <c r="AZ1754" s="6">
        <f t="shared" si="691"/>
        <v>960</v>
      </c>
      <c r="BA1754" s="6">
        <f t="shared" si="692"/>
        <v>1032.3600000000001</v>
      </c>
      <c r="BB1754" s="6">
        <v>2</v>
      </c>
      <c r="BC1754" s="6">
        <v>0</v>
      </c>
      <c r="BD1754" s="6" t="s">
        <v>454</v>
      </c>
      <c r="BE1754" s="6">
        <v>4</v>
      </c>
      <c r="BF1754" s="6">
        <v>0</v>
      </c>
      <c r="BG1754" s="6" t="s">
        <v>81</v>
      </c>
      <c r="BH1754" s="6">
        <f t="shared" si="693"/>
        <v>0</v>
      </c>
      <c r="BI1754" s="6">
        <f t="shared" si="694"/>
        <v>8</v>
      </c>
      <c r="BJ1754" s="6">
        <f t="shared" si="695"/>
        <v>5</v>
      </c>
      <c r="BK1754" s="6">
        <f t="shared" si="696"/>
        <v>75</v>
      </c>
      <c r="BL1754" s="6">
        <f t="shared" si="697"/>
        <v>3</v>
      </c>
      <c r="BM1754" s="6">
        <f t="shared" si="698"/>
        <v>90</v>
      </c>
      <c r="BN1754" s="6">
        <f t="shared" si="699"/>
        <v>0</v>
      </c>
      <c r="BO1754" s="6">
        <f t="shared" si="700"/>
        <v>0</v>
      </c>
      <c r="BP1754" s="6">
        <f t="shared" si="701"/>
        <v>3</v>
      </c>
      <c r="BQ1754" s="6">
        <f t="shared" si="702"/>
        <v>90</v>
      </c>
      <c r="BR1754" s="6">
        <f t="shared" si="703"/>
        <v>165</v>
      </c>
      <c r="BS1754" s="6">
        <f t="shared" si="704"/>
        <v>165</v>
      </c>
      <c r="BT1754" s="12" t="str">
        <f t="shared" si="684"/>
        <v>Moderate</v>
      </c>
      <c r="BU1754">
        <f t="shared" si="705"/>
        <v>120</v>
      </c>
      <c r="BV1754">
        <f t="shared" si="706"/>
        <v>240</v>
      </c>
      <c r="BW1754">
        <v>49.28</v>
      </c>
      <c r="BX1754">
        <v>0</v>
      </c>
      <c r="BY1754">
        <v>77.06</v>
      </c>
      <c r="BZ1754">
        <v>1</v>
      </c>
      <c r="CA1754">
        <v>2</v>
      </c>
      <c r="CB1754">
        <v>1</v>
      </c>
      <c r="CC1754">
        <v>0</v>
      </c>
      <c r="CD1754">
        <v>0</v>
      </c>
      <c r="CE1754">
        <v>2</v>
      </c>
      <c r="CF1754">
        <v>2</v>
      </c>
      <c r="CG1754">
        <v>2</v>
      </c>
      <c r="CH1754">
        <v>1</v>
      </c>
      <c r="CI1754">
        <v>2</v>
      </c>
      <c r="CJ1754">
        <v>2</v>
      </c>
      <c r="CK1754">
        <v>2</v>
      </c>
      <c r="CL1754">
        <v>2</v>
      </c>
      <c r="CM1754">
        <v>1</v>
      </c>
      <c r="CN1754">
        <v>2</v>
      </c>
      <c r="CO1754">
        <v>1</v>
      </c>
      <c r="CP1754">
        <v>2</v>
      </c>
      <c r="CQ1754">
        <v>22</v>
      </c>
      <c r="CR1754" t="s">
        <v>2218</v>
      </c>
      <c r="CS1754">
        <v>0.87705264919663251</v>
      </c>
      <c r="CT1754">
        <v>0.92122825055986035</v>
      </c>
      <c r="CU1754">
        <v>0.4093970358488831</v>
      </c>
    </row>
    <row r="1755" spans="1:99" x14ac:dyDescent="0.25">
      <c r="A1755" t="s">
        <v>2221</v>
      </c>
      <c r="B1755">
        <v>149</v>
      </c>
      <c r="C1755" t="s">
        <v>86</v>
      </c>
      <c r="D1755" t="s">
        <v>90</v>
      </c>
      <c r="E1755">
        <v>63.666666666666657</v>
      </c>
      <c r="F1755" t="s">
        <v>132</v>
      </c>
      <c r="G1755" t="s">
        <v>70</v>
      </c>
      <c r="H1755">
        <v>160.5</v>
      </c>
      <c r="I1755">
        <v>61.45</v>
      </c>
      <c r="J1755">
        <v>23.854582156617269</v>
      </c>
      <c r="K1755">
        <v>23.4</v>
      </c>
      <c r="L1755" t="s">
        <v>71</v>
      </c>
      <c r="M1755" t="s">
        <v>114</v>
      </c>
      <c r="N1755">
        <v>9</v>
      </c>
      <c r="O1755" t="s">
        <v>887</v>
      </c>
      <c r="P1755" t="s">
        <v>74</v>
      </c>
      <c r="Q1755" t="s">
        <v>2216</v>
      </c>
      <c r="R1755">
        <v>3</v>
      </c>
      <c r="S1755" t="s">
        <v>2217</v>
      </c>
      <c r="T1755" t="s">
        <v>74</v>
      </c>
      <c r="U1755" t="s">
        <v>168</v>
      </c>
      <c r="V1755" t="s">
        <v>78</v>
      </c>
      <c r="W1755" t="s">
        <v>78</v>
      </c>
      <c r="X1755">
        <v>1</v>
      </c>
      <c r="Y1755">
        <v>1</v>
      </c>
      <c r="Z1755">
        <v>2</v>
      </c>
      <c r="AA1755">
        <v>1</v>
      </c>
      <c r="AB1755">
        <v>2</v>
      </c>
      <c r="AC1755">
        <v>2</v>
      </c>
      <c r="AD1755">
        <v>2</v>
      </c>
      <c r="AE1755">
        <v>1</v>
      </c>
      <c r="AF1755">
        <v>11</v>
      </c>
      <c r="AG1755" t="s">
        <v>135</v>
      </c>
      <c r="AH1755">
        <v>5</v>
      </c>
      <c r="AI1755">
        <v>0</v>
      </c>
      <c r="AJ1755">
        <v>15</v>
      </c>
      <c r="AK1755">
        <v>15</v>
      </c>
      <c r="AL1755">
        <v>3</v>
      </c>
      <c r="AM1755">
        <v>0</v>
      </c>
      <c r="AN1755">
        <v>30</v>
      </c>
      <c r="AO1755">
        <v>30</v>
      </c>
      <c r="AP1755">
        <v>0</v>
      </c>
      <c r="AQ1755">
        <f t="shared" si="707"/>
        <v>0</v>
      </c>
      <c r="AR1755">
        <v>0</v>
      </c>
      <c r="AS1755">
        <v>0</v>
      </c>
      <c r="AT1755" s="6">
        <f t="shared" si="685"/>
        <v>600</v>
      </c>
      <c r="AU1755" s="6">
        <f t="shared" si="686"/>
        <v>645.22500000000002</v>
      </c>
      <c r="AV1755" s="6">
        <f t="shared" si="687"/>
        <v>360</v>
      </c>
      <c r="AW1755" s="6">
        <f t="shared" si="688"/>
        <v>387.13500000000005</v>
      </c>
      <c r="AX1755" s="6">
        <f t="shared" si="689"/>
        <v>0</v>
      </c>
      <c r="AY1755" s="6">
        <f t="shared" si="690"/>
        <v>0</v>
      </c>
      <c r="AZ1755" s="6">
        <f t="shared" si="691"/>
        <v>960</v>
      </c>
      <c r="BA1755" s="6">
        <f t="shared" si="692"/>
        <v>1032.3600000000001</v>
      </c>
      <c r="BB1755" s="6">
        <v>2</v>
      </c>
      <c r="BC1755" s="6">
        <v>0</v>
      </c>
      <c r="BD1755" s="6" t="s">
        <v>454</v>
      </c>
      <c r="BE1755" s="6">
        <v>4</v>
      </c>
      <c r="BF1755" s="6">
        <v>0</v>
      </c>
      <c r="BG1755" s="6" t="s">
        <v>81</v>
      </c>
      <c r="BH1755" s="6">
        <f t="shared" si="693"/>
        <v>0</v>
      </c>
      <c r="BI1755" s="6">
        <f t="shared" si="694"/>
        <v>8</v>
      </c>
      <c r="BJ1755" s="6">
        <f t="shared" si="695"/>
        <v>5</v>
      </c>
      <c r="BK1755" s="6">
        <f t="shared" si="696"/>
        <v>75</v>
      </c>
      <c r="BL1755" s="6">
        <f t="shared" si="697"/>
        <v>3</v>
      </c>
      <c r="BM1755" s="6">
        <f t="shared" si="698"/>
        <v>90</v>
      </c>
      <c r="BN1755" s="6">
        <f t="shared" si="699"/>
        <v>0</v>
      </c>
      <c r="BO1755" s="6">
        <f t="shared" si="700"/>
        <v>0</v>
      </c>
      <c r="BP1755" s="6">
        <f t="shared" si="701"/>
        <v>3</v>
      </c>
      <c r="BQ1755" s="6">
        <f t="shared" si="702"/>
        <v>90</v>
      </c>
      <c r="BR1755" s="6">
        <f t="shared" si="703"/>
        <v>165</v>
      </c>
      <c r="BS1755" s="6">
        <f t="shared" si="704"/>
        <v>165</v>
      </c>
      <c r="BT1755" s="12" t="str">
        <f t="shared" si="684"/>
        <v>Moderate</v>
      </c>
      <c r="BU1755">
        <f t="shared" si="705"/>
        <v>120</v>
      </c>
      <c r="BV1755">
        <f t="shared" si="706"/>
        <v>240</v>
      </c>
      <c r="BW1755">
        <v>49.28</v>
      </c>
      <c r="BX1755">
        <v>0</v>
      </c>
      <c r="BY1755">
        <v>77.06</v>
      </c>
      <c r="BZ1755">
        <v>1</v>
      </c>
      <c r="CA1755">
        <v>2</v>
      </c>
      <c r="CB1755">
        <v>1</v>
      </c>
      <c r="CC1755">
        <v>0</v>
      </c>
      <c r="CD1755">
        <v>0</v>
      </c>
      <c r="CE1755">
        <v>2</v>
      </c>
      <c r="CF1755">
        <v>2</v>
      </c>
      <c r="CG1755">
        <v>2</v>
      </c>
      <c r="CH1755">
        <v>1</v>
      </c>
      <c r="CI1755">
        <v>2</v>
      </c>
      <c r="CJ1755">
        <v>2</v>
      </c>
      <c r="CK1755">
        <v>2</v>
      </c>
      <c r="CL1755">
        <v>2</v>
      </c>
      <c r="CM1755">
        <v>1</v>
      </c>
      <c r="CN1755">
        <v>2</v>
      </c>
      <c r="CO1755">
        <v>1</v>
      </c>
      <c r="CP1755">
        <v>2</v>
      </c>
      <c r="CQ1755">
        <v>22</v>
      </c>
      <c r="CR1755" t="s">
        <v>2218</v>
      </c>
      <c r="CS1755">
        <v>19.477756116712431</v>
      </c>
      <c r="CT1755">
        <v>4.1757097705889681</v>
      </c>
      <c r="CU1755">
        <v>0.41445927614120709</v>
      </c>
    </row>
    <row r="1756" spans="1:99" x14ac:dyDescent="0.25">
      <c r="A1756" t="s">
        <v>2222</v>
      </c>
      <c r="B1756">
        <v>149</v>
      </c>
      <c r="C1756" t="s">
        <v>86</v>
      </c>
      <c r="D1756" t="s">
        <v>90</v>
      </c>
      <c r="E1756">
        <v>63.666666666666657</v>
      </c>
      <c r="F1756" t="s">
        <v>132</v>
      </c>
      <c r="G1756" t="s">
        <v>70</v>
      </c>
      <c r="H1756">
        <v>160.5</v>
      </c>
      <c r="I1756">
        <v>61.45</v>
      </c>
      <c r="J1756">
        <v>23.854582156617269</v>
      </c>
      <c r="K1756">
        <v>23.4</v>
      </c>
      <c r="L1756" t="s">
        <v>71</v>
      </c>
      <c r="M1756" t="s">
        <v>114</v>
      </c>
      <c r="N1756">
        <v>9</v>
      </c>
      <c r="O1756" t="s">
        <v>887</v>
      </c>
      <c r="P1756" t="s">
        <v>74</v>
      </c>
      <c r="Q1756" t="s">
        <v>2216</v>
      </c>
      <c r="R1756">
        <v>3</v>
      </c>
      <c r="S1756" t="s">
        <v>2217</v>
      </c>
      <c r="T1756" t="s">
        <v>74</v>
      </c>
      <c r="U1756" t="s">
        <v>168</v>
      </c>
      <c r="V1756" t="s">
        <v>78</v>
      </c>
      <c r="W1756" t="s">
        <v>78</v>
      </c>
      <c r="X1756">
        <v>1</v>
      </c>
      <c r="Y1756">
        <v>1</v>
      </c>
      <c r="Z1756">
        <v>2</v>
      </c>
      <c r="AA1756">
        <v>1</v>
      </c>
      <c r="AB1756">
        <v>2</v>
      </c>
      <c r="AC1756">
        <v>2</v>
      </c>
      <c r="AD1756">
        <v>2</v>
      </c>
      <c r="AE1756">
        <v>1</v>
      </c>
      <c r="AF1756">
        <v>11</v>
      </c>
      <c r="AG1756" t="s">
        <v>135</v>
      </c>
      <c r="AH1756">
        <v>5</v>
      </c>
      <c r="AI1756">
        <v>0</v>
      </c>
      <c r="AJ1756">
        <v>15</v>
      </c>
      <c r="AK1756">
        <v>15</v>
      </c>
      <c r="AL1756">
        <v>3</v>
      </c>
      <c r="AM1756">
        <v>0</v>
      </c>
      <c r="AN1756">
        <v>30</v>
      </c>
      <c r="AO1756">
        <v>30</v>
      </c>
      <c r="AP1756">
        <v>0</v>
      </c>
      <c r="AQ1756">
        <f t="shared" si="707"/>
        <v>0</v>
      </c>
      <c r="AR1756">
        <v>0</v>
      </c>
      <c r="AS1756">
        <v>0</v>
      </c>
      <c r="AT1756" s="6">
        <f t="shared" si="685"/>
        <v>600</v>
      </c>
      <c r="AU1756" s="6">
        <f t="shared" si="686"/>
        <v>645.22500000000002</v>
      </c>
      <c r="AV1756" s="6">
        <f t="shared" si="687"/>
        <v>360</v>
      </c>
      <c r="AW1756" s="6">
        <f t="shared" si="688"/>
        <v>387.13500000000005</v>
      </c>
      <c r="AX1756" s="6">
        <f t="shared" si="689"/>
        <v>0</v>
      </c>
      <c r="AY1756" s="6">
        <f t="shared" si="690"/>
        <v>0</v>
      </c>
      <c r="AZ1756" s="6">
        <f t="shared" si="691"/>
        <v>960</v>
      </c>
      <c r="BA1756" s="6">
        <f t="shared" si="692"/>
        <v>1032.3600000000001</v>
      </c>
      <c r="BB1756" s="6">
        <v>2</v>
      </c>
      <c r="BC1756" s="6">
        <v>0</v>
      </c>
      <c r="BD1756" s="6" t="s">
        <v>454</v>
      </c>
      <c r="BE1756" s="6">
        <v>4</v>
      </c>
      <c r="BF1756" s="6">
        <v>0</v>
      </c>
      <c r="BG1756" s="6" t="s">
        <v>81</v>
      </c>
      <c r="BH1756" s="6">
        <f t="shared" si="693"/>
        <v>0</v>
      </c>
      <c r="BI1756" s="6">
        <f t="shared" si="694"/>
        <v>8</v>
      </c>
      <c r="BJ1756" s="6">
        <f t="shared" si="695"/>
        <v>5</v>
      </c>
      <c r="BK1756" s="6">
        <f t="shared" si="696"/>
        <v>75</v>
      </c>
      <c r="BL1756" s="6">
        <f t="shared" si="697"/>
        <v>3</v>
      </c>
      <c r="BM1756" s="6">
        <f t="shared" si="698"/>
        <v>90</v>
      </c>
      <c r="BN1756" s="6">
        <f t="shared" si="699"/>
        <v>0</v>
      </c>
      <c r="BO1756" s="6">
        <f t="shared" si="700"/>
        <v>0</v>
      </c>
      <c r="BP1756" s="6">
        <f t="shared" si="701"/>
        <v>3</v>
      </c>
      <c r="BQ1756" s="6">
        <f t="shared" si="702"/>
        <v>90</v>
      </c>
      <c r="BR1756" s="6">
        <f t="shared" si="703"/>
        <v>165</v>
      </c>
      <c r="BS1756" s="6">
        <f t="shared" si="704"/>
        <v>165</v>
      </c>
      <c r="BT1756" s="12" t="str">
        <f t="shared" si="684"/>
        <v>Moderate</v>
      </c>
      <c r="BU1756">
        <f t="shared" si="705"/>
        <v>120</v>
      </c>
      <c r="BV1756">
        <f t="shared" si="706"/>
        <v>240</v>
      </c>
      <c r="BW1756">
        <v>49.28</v>
      </c>
      <c r="BX1756">
        <v>0</v>
      </c>
      <c r="BY1756">
        <v>77.06</v>
      </c>
      <c r="BZ1756">
        <v>1</v>
      </c>
      <c r="CA1756">
        <v>2</v>
      </c>
      <c r="CB1756">
        <v>1</v>
      </c>
      <c r="CC1756">
        <v>0</v>
      </c>
      <c r="CD1756">
        <v>0</v>
      </c>
      <c r="CE1756">
        <v>2</v>
      </c>
      <c r="CF1756">
        <v>2</v>
      </c>
      <c r="CG1756">
        <v>2</v>
      </c>
      <c r="CH1756">
        <v>1</v>
      </c>
      <c r="CI1756">
        <v>2</v>
      </c>
      <c r="CJ1756">
        <v>2</v>
      </c>
      <c r="CK1756">
        <v>2</v>
      </c>
      <c r="CL1756">
        <v>2</v>
      </c>
      <c r="CM1756">
        <v>1</v>
      </c>
      <c r="CN1756">
        <v>2</v>
      </c>
      <c r="CO1756">
        <v>1</v>
      </c>
      <c r="CP1756">
        <v>2</v>
      </c>
      <c r="CQ1756">
        <v>22</v>
      </c>
      <c r="CR1756" t="s">
        <v>2218</v>
      </c>
      <c r="CS1756">
        <v>14.36727242937417</v>
      </c>
      <c r="CT1756">
        <v>3.4354048793367391</v>
      </c>
      <c r="CU1756">
        <v>0.37207739368182507</v>
      </c>
    </row>
    <row r="1757" spans="1:99" x14ac:dyDescent="0.25">
      <c r="A1757" t="s">
        <v>2223</v>
      </c>
      <c r="B1757">
        <v>149</v>
      </c>
      <c r="C1757" t="s">
        <v>86</v>
      </c>
      <c r="D1757" t="s">
        <v>90</v>
      </c>
      <c r="E1757">
        <v>63.666666666666657</v>
      </c>
      <c r="F1757" t="s">
        <v>132</v>
      </c>
      <c r="G1757" t="s">
        <v>70</v>
      </c>
      <c r="H1757">
        <v>160.5</v>
      </c>
      <c r="I1757">
        <v>61.45</v>
      </c>
      <c r="J1757">
        <v>23.854582156617269</v>
      </c>
      <c r="K1757">
        <v>23.4</v>
      </c>
      <c r="L1757" t="s">
        <v>71</v>
      </c>
      <c r="M1757" t="s">
        <v>114</v>
      </c>
      <c r="N1757">
        <v>9</v>
      </c>
      <c r="O1757" t="s">
        <v>887</v>
      </c>
      <c r="P1757" t="s">
        <v>74</v>
      </c>
      <c r="Q1757" t="s">
        <v>2216</v>
      </c>
      <c r="R1757">
        <v>3</v>
      </c>
      <c r="S1757" t="s">
        <v>2217</v>
      </c>
      <c r="T1757" t="s">
        <v>74</v>
      </c>
      <c r="U1757" t="s">
        <v>168</v>
      </c>
      <c r="V1757" t="s">
        <v>78</v>
      </c>
      <c r="W1757" t="s">
        <v>78</v>
      </c>
      <c r="X1757">
        <v>1</v>
      </c>
      <c r="Y1757">
        <v>1</v>
      </c>
      <c r="Z1757">
        <v>2</v>
      </c>
      <c r="AA1757">
        <v>1</v>
      </c>
      <c r="AB1757">
        <v>2</v>
      </c>
      <c r="AC1757">
        <v>2</v>
      </c>
      <c r="AD1757">
        <v>2</v>
      </c>
      <c r="AE1757">
        <v>1</v>
      </c>
      <c r="AF1757">
        <v>11</v>
      </c>
      <c r="AG1757" t="s">
        <v>135</v>
      </c>
      <c r="AH1757">
        <v>5</v>
      </c>
      <c r="AI1757">
        <v>0</v>
      </c>
      <c r="AJ1757">
        <v>15</v>
      </c>
      <c r="AK1757">
        <v>15</v>
      </c>
      <c r="AL1757">
        <v>3</v>
      </c>
      <c r="AM1757">
        <v>0</v>
      </c>
      <c r="AN1757">
        <v>30</v>
      </c>
      <c r="AO1757">
        <v>30</v>
      </c>
      <c r="AP1757">
        <v>0</v>
      </c>
      <c r="AQ1757">
        <f t="shared" si="707"/>
        <v>0</v>
      </c>
      <c r="AR1757">
        <v>0</v>
      </c>
      <c r="AS1757">
        <v>0</v>
      </c>
      <c r="AT1757" s="6">
        <f t="shared" si="685"/>
        <v>600</v>
      </c>
      <c r="AU1757" s="6">
        <f t="shared" si="686"/>
        <v>645.22500000000002</v>
      </c>
      <c r="AV1757" s="6">
        <f t="shared" si="687"/>
        <v>360</v>
      </c>
      <c r="AW1757" s="6">
        <f t="shared" si="688"/>
        <v>387.13500000000005</v>
      </c>
      <c r="AX1757" s="6">
        <f t="shared" si="689"/>
        <v>0</v>
      </c>
      <c r="AY1757" s="6">
        <f t="shared" si="690"/>
        <v>0</v>
      </c>
      <c r="AZ1757" s="6">
        <f t="shared" si="691"/>
        <v>960</v>
      </c>
      <c r="BA1757" s="6">
        <f t="shared" si="692"/>
        <v>1032.3600000000001</v>
      </c>
      <c r="BB1757" s="6">
        <v>2</v>
      </c>
      <c r="BC1757" s="6">
        <v>0</v>
      </c>
      <c r="BD1757" s="6" t="s">
        <v>454</v>
      </c>
      <c r="BE1757" s="6">
        <v>4</v>
      </c>
      <c r="BF1757" s="6">
        <v>0</v>
      </c>
      <c r="BG1757" s="6" t="s">
        <v>81</v>
      </c>
      <c r="BH1757" s="6">
        <f t="shared" si="693"/>
        <v>0</v>
      </c>
      <c r="BI1757" s="6">
        <f t="shared" si="694"/>
        <v>8</v>
      </c>
      <c r="BJ1757" s="6">
        <f t="shared" si="695"/>
        <v>5</v>
      </c>
      <c r="BK1757" s="6">
        <f t="shared" si="696"/>
        <v>75</v>
      </c>
      <c r="BL1757" s="6">
        <f t="shared" si="697"/>
        <v>3</v>
      </c>
      <c r="BM1757" s="6">
        <f t="shared" si="698"/>
        <v>90</v>
      </c>
      <c r="BN1757" s="6">
        <f t="shared" si="699"/>
        <v>0</v>
      </c>
      <c r="BO1757" s="6">
        <f t="shared" si="700"/>
        <v>0</v>
      </c>
      <c r="BP1757" s="6">
        <f t="shared" si="701"/>
        <v>3</v>
      </c>
      <c r="BQ1757" s="6">
        <f t="shared" si="702"/>
        <v>90</v>
      </c>
      <c r="BR1757" s="6">
        <f t="shared" si="703"/>
        <v>165</v>
      </c>
      <c r="BS1757" s="6">
        <f t="shared" si="704"/>
        <v>165</v>
      </c>
      <c r="BT1757" s="12" t="str">
        <f t="shared" si="684"/>
        <v>Moderate</v>
      </c>
      <c r="BU1757">
        <f t="shared" si="705"/>
        <v>120</v>
      </c>
      <c r="BV1757">
        <f t="shared" si="706"/>
        <v>240</v>
      </c>
      <c r="BW1757">
        <v>49.28</v>
      </c>
      <c r="BX1757">
        <v>0</v>
      </c>
      <c r="BY1757">
        <v>77.06</v>
      </c>
      <c r="BZ1757">
        <v>1</v>
      </c>
      <c r="CA1757">
        <v>2</v>
      </c>
      <c r="CB1757">
        <v>1</v>
      </c>
      <c r="CC1757">
        <v>0</v>
      </c>
      <c r="CD1757">
        <v>0</v>
      </c>
      <c r="CE1757">
        <v>2</v>
      </c>
      <c r="CF1757">
        <v>2</v>
      </c>
      <c r="CG1757">
        <v>2</v>
      </c>
      <c r="CH1757">
        <v>1</v>
      </c>
      <c r="CI1757">
        <v>2</v>
      </c>
      <c r="CJ1757">
        <v>2</v>
      </c>
      <c r="CK1757">
        <v>2</v>
      </c>
      <c r="CL1757">
        <v>2</v>
      </c>
      <c r="CM1757">
        <v>1</v>
      </c>
      <c r="CN1757">
        <v>2</v>
      </c>
      <c r="CO1757">
        <v>1</v>
      </c>
      <c r="CP1757">
        <v>2</v>
      </c>
      <c r="CQ1757">
        <v>22</v>
      </c>
      <c r="CR1757" t="s">
        <v>2218</v>
      </c>
      <c r="CS1757">
        <v>17.902879271872759</v>
      </c>
      <c r="CT1757">
        <v>3.654102684588544</v>
      </c>
      <c r="CU1757">
        <v>0.42238734990930471</v>
      </c>
    </row>
    <row r="1758" spans="1:99" x14ac:dyDescent="0.25">
      <c r="A1758" t="s">
        <v>2224</v>
      </c>
      <c r="B1758">
        <v>149</v>
      </c>
      <c r="C1758" t="s">
        <v>67</v>
      </c>
      <c r="D1758" t="s">
        <v>68</v>
      </c>
      <c r="E1758">
        <v>63.666666666666657</v>
      </c>
      <c r="F1758" t="s">
        <v>132</v>
      </c>
      <c r="G1758" t="s">
        <v>70</v>
      </c>
      <c r="H1758">
        <v>160.5</v>
      </c>
      <c r="I1758">
        <v>61.45</v>
      </c>
      <c r="J1758">
        <v>23.854582156617269</v>
      </c>
      <c r="K1758">
        <v>23.4</v>
      </c>
      <c r="L1758" t="s">
        <v>71</v>
      </c>
      <c r="M1758" t="s">
        <v>114</v>
      </c>
      <c r="N1758">
        <v>9</v>
      </c>
      <c r="O1758" t="s">
        <v>887</v>
      </c>
      <c r="P1758" t="s">
        <v>74</v>
      </c>
      <c r="Q1758" t="s">
        <v>2216</v>
      </c>
      <c r="R1758">
        <v>3</v>
      </c>
      <c r="S1758" t="s">
        <v>2217</v>
      </c>
      <c r="T1758" t="s">
        <v>74</v>
      </c>
      <c r="U1758" t="s">
        <v>168</v>
      </c>
      <c r="V1758" t="s">
        <v>78</v>
      </c>
      <c r="W1758" t="s">
        <v>78</v>
      </c>
      <c r="X1758">
        <v>1</v>
      </c>
      <c r="Y1758">
        <v>1</v>
      </c>
      <c r="Z1758">
        <v>2</v>
      </c>
      <c r="AA1758">
        <v>1</v>
      </c>
      <c r="AB1758">
        <v>2</v>
      </c>
      <c r="AC1758">
        <v>2</v>
      </c>
      <c r="AD1758">
        <v>2</v>
      </c>
      <c r="AE1758">
        <v>1</v>
      </c>
      <c r="AF1758">
        <v>11</v>
      </c>
      <c r="AG1758" t="s">
        <v>135</v>
      </c>
      <c r="AH1758">
        <v>5</v>
      </c>
      <c r="AI1758">
        <v>0</v>
      </c>
      <c r="AJ1758">
        <v>15</v>
      </c>
      <c r="AK1758">
        <v>15</v>
      </c>
      <c r="AL1758">
        <v>3</v>
      </c>
      <c r="AM1758">
        <v>0</v>
      </c>
      <c r="AN1758">
        <v>30</v>
      </c>
      <c r="AO1758">
        <v>30</v>
      </c>
      <c r="AP1758">
        <v>0</v>
      </c>
      <c r="AQ1758">
        <f t="shared" si="707"/>
        <v>0</v>
      </c>
      <c r="AR1758">
        <v>0</v>
      </c>
      <c r="AS1758">
        <v>0</v>
      </c>
      <c r="AT1758" s="6">
        <f t="shared" si="685"/>
        <v>600</v>
      </c>
      <c r="AU1758" s="6">
        <f t="shared" si="686"/>
        <v>645.22500000000002</v>
      </c>
      <c r="AV1758" s="6">
        <f t="shared" si="687"/>
        <v>360</v>
      </c>
      <c r="AW1758" s="6">
        <f t="shared" si="688"/>
        <v>387.13500000000005</v>
      </c>
      <c r="AX1758" s="6">
        <f t="shared" si="689"/>
        <v>0</v>
      </c>
      <c r="AY1758" s="6">
        <f t="shared" si="690"/>
        <v>0</v>
      </c>
      <c r="AZ1758" s="6">
        <f t="shared" si="691"/>
        <v>960</v>
      </c>
      <c r="BA1758" s="6">
        <f t="shared" si="692"/>
        <v>1032.3600000000001</v>
      </c>
      <c r="BB1758" s="6">
        <v>2</v>
      </c>
      <c r="BC1758" s="6">
        <v>0</v>
      </c>
      <c r="BD1758" s="6" t="s">
        <v>454</v>
      </c>
      <c r="BE1758" s="6">
        <v>4</v>
      </c>
      <c r="BF1758" s="6">
        <v>0</v>
      </c>
      <c r="BG1758" s="6" t="s">
        <v>81</v>
      </c>
      <c r="BH1758" s="6">
        <f t="shared" si="693"/>
        <v>0</v>
      </c>
      <c r="BI1758" s="6">
        <f t="shared" si="694"/>
        <v>8</v>
      </c>
      <c r="BJ1758" s="6">
        <f t="shared" si="695"/>
        <v>5</v>
      </c>
      <c r="BK1758" s="6">
        <f t="shared" si="696"/>
        <v>75</v>
      </c>
      <c r="BL1758" s="6">
        <f t="shared" si="697"/>
        <v>3</v>
      </c>
      <c r="BM1758" s="6">
        <f t="shared" si="698"/>
        <v>90</v>
      </c>
      <c r="BN1758" s="6">
        <f t="shared" si="699"/>
        <v>0</v>
      </c>
      <c r="BO1758" s="6">
        <f t="shared" si="700"/>
        <v>0</v>
      </c>
      <c r="BP1758" s="6">
        <f t="shared" si="701"/>
        <v>3</v>
      </c>
      <c r="BQ1758" s="6">
        <f t="shared" si="702"/>
        <v>90</v>
      </c>
      <c r="BR1758" s="6">
        <f t="shared" si="703"/>
        <v>165</v>
      </c>
      <c r="BS1758" s="6">
        <f t="shared" si="704"/>
        <v>165</v>
      </c>
      <c r="BT1758" s="12" t="str">
        <f t="shared" si="684"/>
        <v>Moderate</v>
      </c>
      <c r="BU1758">
        <f t="shared" si="705"/>
        <v>120</v>
      </c>
      <c r="BV1758">
        <f t="shared" si="706"/>
        <v>240</v>
      </c>
      <c r="BW1758">
        <v>49.28</v>
      </c>
      <c r="BX1758">
        <v>0</v>
      </c>
      <c r="BY1758">
        <v>77.06</v>
      </c>
      <c r="BZ1758">
        <v>1</v>
      </c>
      <c r="CA1758">
        <v>2</v>
      </c>
      <c r="CB1758">
        <v>1</v>
      </c>
      <c r="CC1758">
        <v>0</v>
      </c>
      <c r="CD1758">
        <v>0</v>
      </c>
      <c r="CE1758">
        <v>2</v>
      </c>
      <c r="CF1758">
        <v>2</v>
      </c>
      <c r="CG1758">
        <v>2</v>
      </c>
      <c r="CH1758">
        <v>1</v>
      </c>
      <c r="CI1758">
        <v>2</v>
      </c>
      <c r="CJ1758">
        <v>2</v>
      </c>
      <c r="CK1758">
        <v>2</v>
      </c>
      <c r="CL1758">
        <v>2</v>
      </c>
      <c r="CM1758">
        <v>1</v>
      </c>
      <c r="CN1758">
        <v>2</v>
      </c>
      <c r="CO1758">
        <v>1</v>
      </c>
      <c r="CP1758">
        <v>2</v>
      </c>
      <c r="CQ1758">
        <v>22</v>
      </c>
      <c r="CR1758" t="s">
        <v>2218</v>
      </c>
      <c r="CS1758">
        <v>1.442520121504695</v>
      </c>
      <c r="CT1758">
        <v>1.350439168423236</v>
      </c>
      <c r="CU1758">
        <v>0.51345479417858753</v>
      </c>
    </row>
    <row r="1759" spans="1:99" x14ac:dyDescent="0.25">
      <c r="A1759" t="s">
        <v>2225</v>
      </c>
      <c r="B1759">
        <v>149</v>
      </c>
      <c r="C1759" t="s">
        <v>67</v>
      </c>
      <c r="D1759" t="s">
        <v>68</v>
      </c>
      <c r="E1759">
        <v>63.666666666666657</v>
      </c>
      <c r="F1759" t="s">
        <v>132</v>
      </c>
      <c r="G1759" t="s">
        <v>70</v>
      </c>
      <c r="H1759">
        <v>160.5</v>
      </c>
      <c r="I1759">
        <v>61.45</v>
      </c>
      <c r="J1759">
        <v>23.854582156617269</v>
      </c>
      <c r="K1759">
        <v>23.4</v>
      </c>
      <c r="L1759" t="s">
        <v>71</v>
      </c>
      <c r="M1759" t="s">
        <v>114</v>
      </c>
      <c r="N1759">
        <v>9</v>
      </c>
      <c r="O1759" t="s">
        <v>887</v>
      </c>
      <c r="P1759" t="s">
        <v>74</v>
      </c>
      <c r="Q1759" t="s">
        <v>2216</v>
      </c>
      <c r="R1759">
        <v>3</v>
      </c>
      <c r="S1759" t="s">
        <v>2217</v>
      </c>
      <c r="T1759" t="s">
        <v>74</v>
      </c>
      <c r="U1759" t="s">
        <v>168</v>
      </c>
      <c r="V1759" t="s">
        <v>78</v>
      </c>
      <c r="W1759" t="s">
        <v>78</v>
      </c>
      <c r="X1759">
        <v>1</v>
      </c>
      <c r="Y1759">
        <v>1</v>
      </c>
      <c r="Z1759">
        <v>2</v>
      </c>
      <c r="AA1759">
        <v>1</v>
      </c>
      <c r="AB1759">
        <v>2</v>
      </c>
      <c r="AC1759">
        <v>2</v>
      </c>
      <c r="AD1759">
        <v>2</v>
      </c>
      <c r="AE1759">
        <v>1</v>
      </c>
      <c r="AF1759">
        <v>11</v>
      </c>
      <c r="AG1759" t="s">
        <v>135</v>
      </c>
      <c r="AH1759">
        <v>5</v>
      </c>
      <c r="AI1759">
        <v>0</v>
      </c>
      <c r="AJ1759">
        <v>15</v>
      </c>
      <c r="AK1759">
        <v>15</v>
      </c>
      <c r="AL1759">
        <v>3</v>
      </c>
      <c r="AM1759">
        <v>0</v>
      </c>
      <c r="AN1759">
        <v>30</v>
      </c>
      <c r="AO1759">
        <v>30</v>
      </c>
      <c r="AP1759">
        <v>0</v>
      </c>
      <c r="AQ1759">
        <f t="shared" si="707"/>
        <v>0</v>
      </c>
      <c r="AR1759">
        <v>0</v>
      </c>
      <c r="AS1759">
        <v>0</v>
      </c>
      <c r="AT1759" s="6">
        <f t="shared" si="685"/>
        <v>600</v>
      </c>
      <c r="AU1759" s="6">
        <f t="shared" si="686"/>
        <v>645.22500000000002</v>
      </c>
      <c r="AV1759" s="6">
        <f t="shared" si="687"/>
        <v>360</v>
      </c>
      <c r="AW1759" s="6">
        <f t="shared" si="688"/>
        <v>387.13500000000005</v>
      </c>
      <c r="AX1759" s="6">
        <f t="shared" si="689"/>
        <v>0</v>
      </c>
      <c r="AY1759" s="6">
        <f t="shared" si="690"/>
        <v>0</v>
      </c>
      <c r="AZ1759" s="6">
        <f t="shared" si="691"/>
        <v>960</v>
      </c>
      <c r="BA1759" s="6">
        <f t="shared" si="692"/>
        <v>1032.3600000000001</v>
      </c>
      <c r="BB1759" s="6">
        <v>2</v>
      </c>
      <c r="BC1759" s="6">
        <v>0</v>
      </c>
      <c r="BD1759" s="6" t="s">
        <v>454</v>
      </c>
      <c r="BE1759" s="6">
        <v>4</v>
      </c>
      <c r="BF1759" s="6">
        <v>0</v>
      </c>
      <c r="BG1759" s="6" t="s">
        <v>81</v>
      </c>
      <c r="BH1759" s="6">
        <f t="shared" si="693"/>
        <v>0</v>
      </c>
      <c r="BI1759" s="6">
        <f t="shared" si="694"/>
        <v>8</v>
      </c>
      <c r="BJ1759" s="6">
        <f t="shared" si="695"/>
        <v>5</v>
      </c>
      <c r="BK1759" s="6">
        <f t="shared" si="696"/>
        <v>75</v>
      </c>
      <c r="BL1759" s="6">
        <f t="shared" si="697"/>
        <v>3</v>
      </c>
      <c r="BM1759" s="6">
        <f t="shared" si="698"/>
        <v>90</v>
      </c>
      <c r="BN1759" s="6">
        <f t="shared" si="699"/>
        <v>0</v>
      </c>
      <c r="BO1759" s="6">
        <f t="shared" si="700"/>
        <v>0</v>
      </c>
      <c r="BP1759" s="6">
        <f t="shared" si="701"/>
        <v>3</v>
      </c>
      <c r="BQ1759" s="6">
        <f t="shared" si="702"/>
        <v>90</v>
      </c>
      <c r="BR1759" s="6">
        <f t="shared" si="703"/>
        <v>165</v>
      </c>
      <c r="BS1759" s="6">
        <f t="shared" si="704"/>
        <v>165</v>
      </c>
      <c r="BT1759" s="12" t="str">
        <f t="shared" si="684"/>
        <v>Moderate</v>
      </c>
      <c r="BU1759">
        <f t="shared" si="705"/>
        <v>120</v>
      </c>
      <c r="BV1759">
        <f t="shared" si="706"/>
        <v>240</v>
      </c>
      <c r="BW1759">
        <v>49.28</v>
      </c>
      <c r="BX1759">
        <v>0</v>
      </c>
      <c r="BY1759">
        <v>77.06</v>
      </c>
      <c r="BZ1759">
        <v>1</v>
      </c>
      <c r="CA1759">
        <v>2</v>
      </c>
      <c r="CB1759">
        <v>1</v>
      </c>
      <c r="CC1759">
        <v>0</v>
      </c>
      <c r="CD1759">
        <v>0</v>
      </c>
      <c r="CE1759">
        <v>2</v>
      </c>
      <c r="CF1759">
        <v>2</v>
      </c>
      <c r="CG1759">
        <v>2</v>
      </c>
      <c r="CH1759">
        <v>1</v>
      </c>
      <c r="CI1759">
        <v>2</v>
      </c>
      <c r="CJ1759">
        <v>2</v>
      </c>
      <c r="CK1759">
        <v>2</v>
      </c>
      <c r="CL1759">
        <v>2</v>
      </c>
      <c r="CM1759">
        <v>1</v>
      </c>
      <c r="CN1759">
        <v>2</v>
      </c>
      <c r="CO1759">
        <v>1</v>
      </c>
      <c r="CP1759">
        <v>2</v>
      </c>
      <c r="CQ1759">
        <v>22</v>
      </c>
      <c r="CR1759" t="s">
        <v>2218</v>
      </c>
      <c r="CS1759">
        <v>0.94666760591759092</v>
      </c>
      <c r="CT1759">
        <v>0.93039214964202321</v>
      </c>
      <c r="CU1759">
        <v>0.43584139811908651</v>
      </c>
    </row>
    <row r="1760" spans="1:99" x14ac:dyDescent="0.25">
      <c r="A1760" t="s">
        <v>2226</v>
      </c>
      <c r="B1760">
        <v>149</v>
      </c>
      <c r="C1760" t="s">
        <v>67</v>
      </c>
      <c r="D1760" t="s">
        <v>68</v>
      </c>
      <c r="E1760">
        <v>63.666666666666657</v>
      </c>
      <c r="F1760" t="s">
        <v>132</v>
      </c>
      <c r="G1760" t="s">
        <v>70</v>
      </c>
      <c r="H1760">
        <v>160.5</v>
      </c>
      <c r="I1760">
        <v>61.45</v>
      </c>
      <c r="J1760">
        <v>23.854582156617269</v>
      </c>
      <c r="K1760">
        <v>23.4</v>
      </c>
      <c r="L1760" t="s">
        <v>71</v>
      </c>
      <c r="M1760" t="s">
        <v>114</v>
      </c>
      <c r="N1760">
        <v>9</v>
      </c>
      <c r="O1760" t="s">
        <v>887</v>
      </c>
      <c r="P1760" t="s">
        <v>74</v>
      </c>
      <c r="Q1760" t="s">
        <v>2216</v>
      </c>
      <c r="R1760">
        <v>3</v>
      </c>
      <c r="S1760" t="s">
        <v>2217</v>
      </c>
      <c r="T1760" t="s">
        <v>74</v>
      </c>
      <c r="U1760" t="s">
        <v>168</v>
      </c>
      <c r="V1760" t="s">
        <v>78</v>
      </c>
      <c r="W1760" t="s">
        <v>78</v>
      </c>
      <c r="X1760">
        <v>1</v>
      </c>
      <c r="Y1760">
        <v>1</v>
      </c>
      <c r="Z1760">
        <v>2</v>
      </c>
      <c r="AA1760">
        <v>1</v>
      </c>
      <c r="AB1760">
        <v>2</v>
      </c>
      <c r="AC1760">
        <v>2</v>
      </c>
      <c r="AD1760">
        <v>2</v>
      </c>
      <c r="AE1760">
        <v>1</v>
      </c>
      <c r="AF1760">
        <v>11</v>
      </c>
      <c r="AG1760" t="s">
        <v>135</v>
      </c>
      <c r="AH1760">
        <v>5</v>
      </c>
      <c r="AI1760">
        <v>0</v>
      </c>
      <c r="AJ1760">
        <v>15</v>
      </c>
      <c r="AK1760">
        <v>15</v>
      </c>
      <c r="AL1760">
        <v>3</v>
      </c>
      <c r="AM1760">
        <v>0</v>
      </c>
      <c r="AN1760">
        <v>30</v>
      </c>
      <c r="AO1760">
        <v>30</v>
      </c>
      <c r="AP1760">
        <v>0</v>
      </c>
      <c r="AQ1760">
        <f t="shared" si="707"/>
        <v>0</v>
      </c>
      <c r="AR1760">
        <v>0</v>
      </c>
      <c r="AS1760">
        <v>0</v>
      </c>
      <c r="AT1760" s="6">
        <f t="shared" si="685"/>
        <v>600</v>
      </c>
      <c r="AU1760" s="6">
        <f t="shared" si="686"/>
        <v>645.22500000000002</v>
      </c>
      <c r="AV1760" s="6">
        <f t="shared" si="687"/>
        <v>360</v>
      </c>
      <c r="AW1760" s="6">
        <f t="shared" si="688"/>
        <v>387.13500000000005</v>
      </c>
      <c r="AX1760" s="6">
        <f t="shared" si="689"/>
        <v>0</v>
      </c>
      <c r="AY1760" s="6">
        <f t="shared" si="690"/>
        <v>0</v>
      </c>
      <c r="AZ1760" s="6">
        <f t="shared" si="691"/>
        <v>960</v>
      </c>
      <c r="BA1760" s="6">
        <f t="shared" si="692"/>
        <v>1032.3600000000001</v>
      </c>
      <c r="BB1760" s="6">
        <v>2</v>
      </c>
      <c r="BC1760" s="6">
        <v>0</v>
      </c>
      <c r="BD1760" s="6" t="s">
        <v>454</v>
      </c>
      <c r="BE1760" s="6">
        <v>4</v>
      </c>
      <c r="BF1760" s="6">
        <v>0</v>
      </c>
      <c r="BG1760" s="6" t="s">
        <v>81</v>
      </c>
      <c r="BH1760" s="6">
        <f t="shared" si="693"/>
        <v>0</v>
      </c>
      <c r="BI1760" s="6">
        <f t="shared" si="694"/>
        <v>8</v>
      </c>
      <c r="BJ1760" s="6">
        <f t="shared" si="695"/>
        <v>5</v>
      </c>
      <c r="BK1760" s="6">
        <f t="shared" si="696"/>
        <v>75</v>
      </c>
      <c r="BL1760" s="6">
        <f t="shared" si="697"/>
        <v>3</v>
      </c>
      <c r="BM1760" s="6">
        <f t="shared" si="698"/>
        <v>90</v>
      </c>
      <c r="BN1760" s="6">
        <f t="shared" si="699"/>
        <v>0</v>
      </c>
      <c r="BO1760" s="6">
        <f t="shared" si="700"/>
        <v>0</v>
      </c>
      <c r="BP1760" s="6">
        <f t="shared" si="701"/>
        <v>3</v>
      </c>
      <c r="BQ1760" s="6">
        <f t="shared" si="702"/>
        <v>90</v>
      </c>
      <c r="BR1760" s="6">
        <f t="shared" si="703"/>
        <v>165</v>
      </c>
      <c r="BS1760" s="6">
        <f t="shared" si="704"/>
        <v>165</v>
      </c>
      <c r="BT1760" s="12" t="str">
        <f t="shared" si="684"/>
        <v>Moderate</v>
      </c>
      <c r="BU1760">
        <f t="shared" si="705"/>
        <v>120</v>
      </c>
      <c r="BV1760">
        <f t="shared" si="706"/>
        <v>240</v>
      </c>
      <c r="BW1760">
        <v>49.28</v>
      </c>
      <c r="BX1760">
        <v>0</v>
      </c>
      <c r="BY1760">
        <v>77.06</v>
      </c>
      <c r="BZ1760">
        <v>1</v>
      </c>
      <c r="CA1760">
        <v>2</v>
      </c>
      <c r="CB1760">
        <v>1</v>
      </c>
      <c r="CC1760">
        <v>0</v>
      </c>
      <c r="CD1760">
        <v>0</v>
      </c>
      <c r="CE1760">
        <v>2</v>
      </c>
      <c r="CF1760">
        <v>2</v>
      </c>
      <c r="CG1760">
        <v>2</v>
      </c>
      <c r="CH1760">
        <v>1</v>
      </c>
      <c r="CI1760">
        <v>2</v>
      </c>
      <c r="CJ1760">
        <v>2</v>
      </c>
      <c r="CK1760">
        <v>2</v>
      </c>
      <c r="CL1760">
        <v>2</v>
      </c>
      <c r="CM1760">
        <v>1</v>
      </c>
      <c r="CN1760">
        <v>2</v>
      </c>
      <c r="CO1760">
        <v>1</v>
      </c>
      <c r="CP1760">
        <v>2</v>
      </c>
      <c r="CQ1760">
        <v>22</v>
      </c>
      <c r="CR1760" t="s">
        <v>2218</v>
      </c>
      <c r="CS1760">
        <v>1.1537031807959419</v>
      </c>
      <c r="CT1760">
        <v>0.75899019189863215</v>
      </c>
      <c r="CU1760">
        <v>0.30293606649551652</v>
      </c>
    </row>
    <row r="1761" spans="1:99" x14ac:dyDescent="0.25">
      <c r="A1761" t="s">
        <v>2227</v>
      </c>
      <c r="B1761">
        <v>149</v>
      </c>
      <c r="C1761" t="s">
        <v>67</v>
      </c>
      <c r="D1761" t="s">
        <v>90</v>
      </c>
      <c r="E1761">
        <v>63.666666666666657</v>
      </c>
      <c r="F1761" t="s">
        <v>132</v>
      </c>
      <c r="G1761" t="s">
        <v>70</v>
      </c>
      <c r="H1761">
        <v>160.5</v>
      </c>
      <c r="I1761">
        <v>61.45</v>
      </c>
      <c r="J1761">
        <v>23.854582156617269</v>
      </c>
      <c r="K1761">
        <v>23.4</v>
      </c>
      <c r="L1761" t="s">
        <v>71</v>
      </c>
      <c r="M1761" t="s">
        <v>114</v>
      </c>
      <c r="N1761">
        <v>9</v>
      </c>
      <c r="O1761" t="s">
        <v>887</v>
      </c>
      <c r="P1761" t="s">
        <v>74</v>
      </c>
      <c r="Q1761" t="s">
        <v>2216</v>
      </c>
      <c r="R1761">
        <v>3</v>
      </c>
      <c r="S1761" t="s">
        <v>2217</v>
      </c>
      <c r="T1761" t="s">
        <v>74</v>
      </c>
      <c r="U1761" t="s">
        <v>168</v>
      </c>
      <c r="V1761" t="s">
        <v>78</v>
      </c>
      <c r="W1761" t="s">
        <v>78</v>
      </c>
      <c r="X1761">
        <v>1</v>
      </c>
      <c r="Y1761">
        <v>1</v>
      </c>
      <c r="Z1761">
        <v>2</v>
      </c>
      <c r="AA1761">
        <v>1</v>
      </c>
      <c r="AB1761">
        <v>2</v>
      </c>
      <c r="AC1761">
        <v>2</v>
      </c>
      <c r="AD1761">
        <v>2</v>
      </c>
      <c r="AE1761">
        <v>1</v>
      </c>
      <c r="AF1761">
        <v>11</v>
      </c>
      <c r="AG1761" t="s">
        <v>135</v>
      </c>
      <c r="AH1761">
        <v>5</v>
      </c>
      <c r="AI1761">
        <v>0</v>
      </c>
      <c r="AJ1761">
        <v>15</v>
      </c>
      <c r="AK1761">
        <v>15</v>
      </c>
      <c r="AL1761">
        <v>3</v>
      </c>
      <c r="AM1761">
        <v>0</v>
      </c>
      <c r="AN1761">
        <v>30</v>
      </c>
      <c r="AO1761">
        <v>30</v>
      </c>
      <c r="AP1761">
        <v>0</v>
      </c>
      <c r="AQ1761">
        <f t="shared" si="707"/>
        <v>0</v>
      </c>
      <c r="AR1761">
        <v>0</v>
      </c>
      <c r="AS1761">
        <v>0</v>
      </c>
      <c r="AT1761" s="6">
        <f t="shared" si="685"/>
        <v>600</v>
      </c>
      <c r="AU1761" s="6">
        <f t="shared" si="686"/>
        <v>645.22500000000002</v>
      </c>
      <c r="AV1761" s="6">
        <f t="shared" si="687"/>
        <v>360</v>
      </c>
      <c r="AW1761" s="6">
        <f t="shared" si="688"/>
        <v>387.13500000000005</v>
      </c>
      <c r="AX1761" s="6">
        <f t="shared" si="689"/>
        <v>0</v>
      </c>
      <c r="AY1761" s="6">
        <f t="shared" si="690"/>
        <v>0</v>
      </c>
      <c r="AZ1761" s="6">
        <f t="shared" si="691"/>
        <v>960</v>
      </c>
      <c r="BA1761" s="6">
        <f t="shared" si="692"/>
        <v>1032.3600000000001</v>
      </c>
      <c r="BB1761" s="6">
        <v>2</v>
      </c>
      <c r="BC1761" s="6">
        <v>0</v>
      </c>
      <c r="BD1761" s="6" t="s">
        <v>454</v>
      </c>
      <c r="BE1761" s="6">
        <v>4</v>
      </c>
      <c r="BF1761" s="6">
        <v>0</v>
      </c>
      <c r="BG1761" s="6" t="s">
        <v>81</v>
      </c>
      <c r="BH1761" s="6">
        <f t="shared" si="693"/>
        <v>0</v>
      </c>
      <c r="BI1761" s="6">
        <f t="shared" si="694"/>
        <v>8</v>
      </c>
      <c r="BJ1761" s="6">
        <f t="shared" si="695"/>
        <v>5</v>
      </c>
      <c r="BK1761" s="6">
        <f t="shared" si="696"/>
        <v>75</v>
      </c>
      <c r="BL1761" s="6">
        <f t="shared" si="697"/>
        <v>3</v>
      </c>
      <c r="BM1761" s="6">
        <f t="shared" si="698"/>
        <v>90</v>
      </c>
      <c r="BN1761" s="6">
        <f t="shared" si="699"/>
        <v>0</v>
      </c>
      <c r="BO1761" s="6">
        <f t="shared" si="700"/>
        <v>0</v>
      </c>
      <c r="BP1761" s="6">
        <f t="shared" si="701"/>
        <v>3</v>
      </c>
      <c r="BQ1761" s="6">
        <f t="shared" si="702"/>
        <v>90</v>
      </c>
      <c r="BR1761" s="6">
        <f t="shared" si="703"/>
        <v>165</v>
      </c>
      <c r="BS1761" s="6">
        <f t="shared" si="704"/>
        <v>165</v>
      </c>
      <c r="BT1761" s="12" t="str">
        <f t="shared" si="684"/>
        <v>Moderate</v>
      </c>
      <c r="BU1761">
        <f t="shared" si="705"/>
        <v>120</v>
      </c>
      <c r="BV1761">
        <f t="shared" si="706"/>
        <v>240</v>
      </c>
      <c r="BW1761">
        <v>49.28</v>
      </c>
      <c r="BX1761">
        <v>0</v>
      </c>
      <c r="BY1761">
        <v>77.06</v>
      </c>
      <c r="BZ1761">
        <v>1</v>
      </c>
      <c r="CA1761">
        <v>2</v>
      </c>
      <c r="CB1761">
        <v>1</v>
      </c>
      <c r="CC1761">
        <v>0</v>
      </c>
      <c r="CD1761">
        <v>0</v>
      </c>
      <c r="CE1761">
        <v>2</v>
      </c>
      <c r="CF1761">
        <v>2</v>
      </c>
      <c r="CG1761">
        <v>2</v>
      </c>
      <c r="CH1761">
        <v>1</v>
      </c>
      <c r="CI1761">
        <v>2</v>
      </c>
      <c r="CJ1761">
        <v>2</v>
      </c>
      <c r="CK1761">
        <v>2</v>
      </c>
      <c r="CL1761">
        <v>2</v>
      </c>
      <c r="CM1761">
        <v>1</v>
      </c>
      <c r="CN1761">
        <v>2</v>
      </c>
      <c r="CO1761">
        <v>1</v>
      </c>
      <c r="CP1761">
        <v>2</v>
      </c>
      <c r="CQ1761">
        <v>22</v>
      </c>
      <c r="CR1761" t="s">
        <v>2218</v>
      </c>
      <c r="CS1761">
        <v>14.4077701950169</v>
      </c>
      <c r="CT1761">
        <v>3.1051123932827509</v>
      </c>
      <c r="CU1761">
        <v>0.34679268845878669</v>
      </c>
    </row>
    <row r="1762" spans="1:99" x14ac:dyDescent="0.25">
      <c r="A1762" t="s">
        <v>2228</v>
      </c>
      <c r="B1762">
        <v>149</v>
      </c>
      <c r="C1762" t="s">
        <v>67</v>
      </c>
      <c r="D1762" t="s">
        <v>90</v>
      </c>
      <c r="E1762">
        <v>63.666666666666657</v>
      </c>
      <c r="F1762" t="s">
        <v>132</v>
      </c>
      <c r="G1762" t="s">
        <v>70</v>
      </c>
      <c r="H1762">
        <v>160.5</v>
      </c>
      <c r="I1762">
        <v>61.45</v>
      </c>
      <c r="J1762">
        <v>23.854582156617269</v>
      </c>
      <c r="K1762">
        <v>23.4</v>
      </c>
      <c r="L1762" t="s">
        <v>71</v>
      </c>
      <c r="M1762" t="s">
        <v>114</v>
      </c>
      <c r="N1762">
        <v>9</v>
      </c>
      <c r="O1762" t="s">
        <v>887</v>
      </c>
      <c r="P1762" t="s">
        <v>74</v>
      </c>
      <c r="Q1762" t="s">
        <v>2216</v>
      </c>
      <c r="R1762">
        <v>3</v>
      </c>
      <c r="S1762" t="s">
        <v>2217</v>
      </c>
      <c r="T1762" t="s">
        <v>74</v>
      </c>
      <c r="U1762" t="s">
        <v>168</v>
      </c>
      <c r="V1762" t="s">
        <v>78</v>
      </c>
      <c r="W1762" t="s">
        <v>78</v>
      </c>
      <c r="X1762">
        <v>1</v>
      </c>
      <c r="Y1762">
        <v>1</v>
      </c>
      <c r="Z1762">
        <v>2</v>
      </c>
      <c r="AA1762">
        <v>1</v>
      </c>
      <c r="AB1762">
        <v>2</v>
      </c>
      <c r="AC1762">
        <v>2</v>
      </c>
      <c r="AD1762">
        <v>2</v>
      </c>
      <c r="AE1762">
        <v>1</v>
      </c>
      <c r="AF1762">
        <v>11</v>
      </c>
      <c r="AG1762" t="s">
        <v>135</v>
      </c>
      <c r="AH1762">
        <v>5</v>
      </c>
      <c r="AI1762">
        <v>0</v>
      </c>
      <c r="AJ1762">
        <v>15</v>
      </c>
      <c r="AK1762">
        <v>15</v>
      </c>
      <c r="AL1762">
        <v>3</v>
      </c>
      <c r="AM1762">
        <v>0</v>
      </c>
      <c r="AN1762">
        <v>30</v>
      </c>
      <c r="AO1762">
        <v>30</v>
      </c>
      <c r="AP1762">
        <v>0</v>
      </c>
      <c r="AQ1762">
        <f t="shared" si="707"/>
        <v>0</v>
      </c>
      <c r="AR1762">
        <v>0</v>
      </c>
      <c r="AS1762">
        <v>0</v>
      </c>
      <c r="AT1762" s="6">
        <f t="shared" si="685"/>
        <v>600</v>
      </c>
      <c r="AU1762" s="6">
        <f t="shared" si="686"/>
        <v>645.22500000000002</v>
      </c>
      <c r="AV1762" s="6">
        <f t="shared" si="687"/>
        <v>360</v>
      </c>
      <c r="AW1762" s="6">
        <f t="shared" si="688"/>
        <v>387.13500000000005</v>
      </c>
      <c r="AX1762" s="6">
        <f t="shared" si="689"/>
        <v>0</v>
      </c>
      <c r="AY1762" s="6">
        <f t="shared" si="690"/>
        <v>0</v>
      </c>
      <c r="AZ1762" s="6">
        <f t="shared" si="691"/>
        <v>960</v>
      </c>
      <c r="BA1762" s="6">
        <f t="shared" si="692"/>
        <v>1032.3600000000001</v>
      </c>
      <c r="BB1762" s="6">
        <v>2</v>
      </c>
      <c r="BC1762" s="6">
        <v>0</v>
      </c>
      <c r="BD1762" s="6" t="s">
        <v>454</v>
      </c>
      <c r="BE1762" s="6">
        <v>4</v>
      </c>
      <c r="BF1762" s="6">
        <v>0</v>
      </c>
      <c r="BG1762" s="6" t="s">
        <v>81</v>
      </c>
      <c r="BH1762" s="6">
        <f t="shared" si="693"/>
        <v>0</v>
      </c>
      <c r="BI1762" s="6">
        <f t="shared" si="694"/>
        <v>8</v>
      </c>
      <c r="BJ1762" s="6">
        <f t="shared" si="695"/>
        <v>5</v>
      </c>
      <c r="BK1762" s="6">
        <f t="shared" si="696"/>
        <v>75</v>
      </c>
      <c r="BL1762" s="6">
        <f t="shared" si="697"/>
        <v>3</v>
      </c>
      <c r="BM1762" s="6">
        <f t="shared" si="698"/>
        <v>90</v>
      </c>
      <c r="BN1762" s="6">
        <f t="shared" si="699"/>
        <v>0</v>
      </c>
      <c r="BO1762" s="6">
        <f t="shared" si="700"/>
        <v>0</v>
      </c>
      <c r="BP1762" s="6">
        <f t="shared" si="701"/>
        <v>3</v>
      </c>
      <c r="BQ1762" s="6">
        <f t="shared" si="702"/>
        <v>90</v>
      </c>
      <c r="BR1762" s="6">
        <f t="shared" si="703"/>
        <v>165</v>
      </c>
      <c r="BS1762" s="6">
        <f t="shared" si="704"/>
        <v>165</v>
      </c>
      <c r="BT1762" s="12" t="str">
        <f t="shared" si="684"/>
        <v>Moderate</v>
      </c>
      <c r="BU1762">
        <f t="shared" si="705"/>
        <v>120</v>
      </c>
      <c r="BV1762">
        <f t="shared" si="706"/>
        <v>240</v>
      </c>
      <c r="BW1762">
        <v>49.28</v>
      </c>
      <c r="BX1762">
        <v>0</v>
      </c>
      <c r="BY1762">
        <v>77.06</v>
      </c>
      <c r="BZ1762">
        <v>1</v>
      </c>
      <c r="CA1762">
        <v>2</v>
      </c>
      <c r="CB1762">
        <v>1</v>
      </c>
      <c r="CC1762">
        <v>0</v>
      </c>
      <c r="CD1762">
        <v>0</v>
      </c>
      <c r="CE1762">
        <v>2</v>
      </c>
      <c r="CF1762">
        <v>2</v>
      </c>
      <c r="CG1762">
        <v>2</v>
      </c>
      <c r="CH1762">
        <v>1</v>
      </c>
      <c r="CI1762">
        <v>2</v>
      </c>
      <c r="CJ1762">
        <v>2</v>
      </c>
      <c r="CK1762">
        <v>2</v>
      </c>
      <c r="CL1762">
        <v>2</v>
      </c>
      <c r="CM1762">
        <v>1</v>
      </c>
      <c r="CN1762">
        <v>2</v>
      </c>
      <c r="CO1762">
        <v>1</v>
      </c>
      <c r="CP1762">
        <v>2</v>
      </c>
      <c r="CQ1762">
        <v>22</v>
      </c>
      <c r="CR1762" t="s">
        <v>2218</v>
      </c>
      <c r="CS1762">
        <v>18.08093205768985</v>
      </c>
      <c r="CT1762">
        <v>3.433832347057399</v>
      </c>
      <c r="CU1762">
        <v>0.31179710673609429</v>
      </c>
    </row>
    <row r="1763" spans="1:99" x14ac:dyDescent="0.25">
      <c r="A1763" t="s">
        <v>2229</v>
      </c>
      <c r="B1763">
        <v>149</v>
      </c>
      <c r="C1763" t="s">
        <v>67</v>
      </c>
      <c r="D1763" t="s">
        <v>90</v>
      </c>
      <c r="E1763">
        <v>63.666666666666657</v>
      </c>
      <c r="F1763" t="s">
        <v>132</v>
      </c>
      <c r="G1763" t="s">
        <v>70</v>
      </c>
      <c r="H1763">
        <v>160.5</v>
      </c>
      <c r="I1763">
        <v>61.45</v>
      </c>
      <c r="J1763">
        <v>23.854582156617269</v>
      </c>
      <c r="K1763">
        <v>23.4</v>
      </c>
      <c r="L1763" t="s">
        <v>71</v>
      </c>
      <c r="M1763" t="s">
        <v>114</v>
      </c>
      <c r="N1763">
        <v>9</v>
      </c>
      <c r="O1763" t="s">
        <v>887</v>
      </c>
      <c r="P1763" t="s">
        <v>74</v>
      </c>
      <c r="Q1763" t="s">
        <v>2216</v>
      </c>
      <c r="R1763">
        <v>3</v>
      </c>
      <c r="S1763" t="s">
        <v>2217</v>
      </c>
      <c r="T1763" t="s">
        <v>74</v>
      </c>
      <c r="U1763" t="s">
        <v>168</v>
      </c>
      <c r="V1763" t="s">
        <v>78</v>
      </c>
      <c r="W1763" t="s">
        <v>78</v>
      </c>
      <c r="X1763">
        <v>1</v>
      </c>
      <c r="Y1763">
        <v>1</v>
      </c>
      <c r="Z1763">
        <v>2</v>
      </c>
      <c r="AA1763">
        <v>1</v>
      </c>
      <c r="AB1763">
        <v>2</v>
      </c>
      <c r="AC1763">
        <v>2</v>
      </c>
      <c r="AD1763">
        <v>2</v>
      </c>
      <c r="AE1763">
        <v>1</v>
      </c>
      <c r="AF1763">
        <v>11</v>
      </c>
      <c r="AG1763" t="s">
        <v>135</v>
      </c>
      <c r="AH1763">
        <v>5</v>
      </c>
      <c r="AI1763">
        <v>0</v>
      </c>
      <c r="AJ1763">
        <v>15</v>
      </c>
      <c r="AK1763">
        <v>15</v>
      </c>
      <c r="AL1763">
        <v>3</v>
      </c>
      <c r="AM1763">
        <v>0</v>
      </c>
      <c r="AN1763">
        <v>30</v>
      </c>
      <c r="AO1763">
        <v>30</v>
      </c>
      <c r="AP1763">
        <v>0</v>
      </c>
      <c r="AQ1763">
        <f t="shared" si="707"/>
        <v>0</v>
      </c>
      <c r="AR1763">
        <v>0</v>
      </c>
      <c r="AS1763">
        <v>0</v>
      </c>
      <c r="AT1763" s="6">
        <f t="shared" si="685"/>
        <v>600</v>
      </c>
      <c r="AU1763" s="6">
        <f t="shared" si="686"/>
        <v>645.22500000000002</v>
      </c>
      <c r="AV1763" s="6">
        <f t="shared" si="687"/>
        <v>360</v>
      </c>
      <c r="AW1763" s="6">
        <f t="shared" si="688"/>
        <v>387.13500000000005</v>
      </c>
      <c r="AX1763" s="6">
        <f t="shared" si="689"/>
        <v>0</v>
      </c>
      <c r="AY1763" s="6">
        <f t="shared" si="690"/>
        <v>0</v>
      </c>
      <c r="AZ1763" s="6">
        <f t="shared" si="691"/>
        <v>960</v>
      </c>
      <c r="BA1763" s="6">
        <f t="shared" si="692"/>
        <v>1032.3600000000001</v>
      </c>
      <c r="BB1763" s="6">
        <v>2</v>
      </c>
      <c r="BC1763" s="6">
        <v>0</v>
      </c>
      <c r="BD1763" s="6" t="s">
        <v>454</v>
      </c>
      <c r="BE1763" s="6">
        <v>4</v>
      </c>
      <c r="BF1763" s="6">
        <v>0</v>
      </c>
      <c r="BG1763" s="6" t="s">
        <v>81</v>
      </c>
      <c r="BH1763" s="6">
        <f t="shared" si="693"/>
        <v>0</v>
      </c>
      <c r="BI1763" s="6">
        <f t="shared" si="694"/>
        <v>8</v>
      </c>
      <c r="BJ1763" s="6">
        <f t="shared" si="695"/>
        <v>5</v>
      </c>
      <c r="BK1763" s="6">
        <f t="shared" si="696"/>
        <v>75</v>
      </c>
      <c r="BL1763" s="6">
        <f t="shared" si="697"/>
        <v>3</v>
      </c>
      <c r="BM1763" s="6">
        <f t="shared" si="698"/>
        <v>90</v>
      </c>
      <c r="BN1763" s="6">
        <f t="shared" si="699"/>
        <v>0</v>
      </c>
      <c r="BO1763" s="6">
        <f t="shared" si="700"/>
        <v>0</v>
      </c>
      <c r="BP1763" s="6">
        <f t="shared" si="701"/>
        <v>3</v>
      </c>
      <c r="BQ1763" s="6">
        <f t="shared" si="702"/>
        <v>90</v>
      </c>
      <c r="BR1763" s="6">
        <f t="shared" si="703"/>
        <v>165</v>
      </c>
      <c r="BS1763" s="6">
        <f t="shared" si="704"/>
        <v>165</v>
      </c>
      <c r="BT1763" s="12" t="str">
        <f t="shared" si="684"/>
        <v>Moderate</v>
      </c>
      <c r="BU1763">
        <f t="shared" si="705"/>
        <v>120</v>
      </c>
      <c r="BV1763">
        <f t="shared" si="706"/>
        <v>240</v>
      </c>
      <c r="BW1763">
        <v>49.28</v>
      </c>
      <c r="BX1763">
        <v>0</v>
      </c>
      <c r="BY1763">
        <v>77.06</v>
      </c>
      <c r="BZ1763">
        <v>1</v>
      </c>
      <c r="CA1763">
        <v>2</v>
      </c>
      <c r="CB1763">
        <v>1</v>
      </c>
      <c r="CC1763">
        <v>0</v>
      </c>
      <c r="CD1763">
        <v>0</v>
      </c>
      <c r="CE1763">
        <v>2</v>
      </c>
      <c r="CF1763">
        <v>2</v>
      </c>
      <c r="CG1763">
        <v>2</v>
      </c>
      <c r="CH1763">
        <v>1</v>
      </c>
      <c r="CI1763">
        <v>2</v>
      </c>
      <c r="CJ1763">
        <v>2</v>
      </c>
      <c r="CK1763">
        <v>2</v>
      </c>
      <c r="CL1763">
        <v>2</v>
      </c>
      <c r="CM1763">
        <v>1</v>
      </c>
      <c r="CN1763">
        <v>2</v>
      </c>
      <c r="CO1763">
        <v>1</v>
      </c>
      <c r="CP1763">
        <v>2</v>
      </c>
      <c r="CQ1763">
        <v>22</v>
      </c>
      <c r="CR1763" t="s">
        <v>2218</v>
      </c>
      <c r="CS1763">
        <v>10.455934039588779</v>
      </c>
      <c r="CT1763">
        <v>2.8313535850926672</v>
      </c>
      <c r="CU1763">
        <v>0.33629985188759121</v>
      </c>
    </row>
    <row r="1764" spans="1:99" x14ac:dyDescent="0.25">
      <c r="A1764" t="s">
        <v>2230</v>
      </c>
      <c r="B1764">
        <v>150</v>
      </c>
      <c r="C1764" t="s">
        <v>67</v>
      </c>
      <c r="D1764" t="s">
        <v>68</v>
      </c>
      <c r="E1764">
        <v>74.25</v>
      </c>
      <c r="F1764" t="s">
        <v>132</v>
      </c>
      <c r="G1764" t="s">
        <v>70</v>
      </c>
      <c r="H1764">
        <v>154.5</v>
      </c>
      <c r="I1764">
        <v>68.599999999999994</v>
      </c>
      <c r="J1764">
        <v>28.738701940700238</v>
      </c>
      <c r="K1764">
        <v>21.35</v>
      </c>
      <c r="L1764" t="s">
        <v>71</v>
      </c>
      <c r="M1764" t="s">
        <v>97</v>
      </c>
      <c r="N1764">
        <v>5</v>
      </c>
      <c r="O1764" t="s">
        <v>285</v>
      </c>
      <c r="P1764" t="s">
        <v>74</v>
      </c>
      <c r="Q1764" t="s">
        <v>2231</v>
      </c>
      <c r="R1764">
        <v>3</v>
      </c>
      <c r="S1764" t="s">
        <v>2232</v>
      </c>
      <c r="T1764" t="s">
        <v>74</v>
      </c>
      <c r="U1764" t="s">
        <v>168</v>
      </c>
      <c r="V1764" t="s">
        <v>78</v>
      </c>
      <c r="W1764" t="s">
        <v>78</v>
      </c>
      <c r="X1764">
        <v>0</v>
      </c>
      <c r="Y1764">
        <v>2</v>
      </c>
      <c r="Z1764">
        <v>3</v>
      </c>
      <c r="AA1764">
        <v>1</v>
      </c>
      <c r="AB1764">
        <v>3</v>
      </c>
      <c r="AC1764">
        <v>1</v>
      </c>
      <c r="AD1764">
        <v>1</v>
      </c>
      <c r="AE1764">
        <v>3</v>
      </c>
      <c r="AF1764">
        <v>14</v>
      </c>
      <c r="AG1764" t="s">
        <v>254</v>
      </c>
      <c r="AH1764">
        <v>7</v>
      </c>
      <c r="AI1764">
        <v>0</v>
      </c>
      <c r="AJ1764">
        <v>30</v>
      </c>
      <c r="AK1764">
        <v>30</v>
      </c>
      <c r="AL1764">
        <v>2</v>
      </c>
      <c r="AM1764">
        <v>1</v>
      </c>
      <c r="AN1764">
        <v>30</v>
      </c>
      <c r="AO1764">
        <v>90</v>
      </c>
      <c r="AP1764">
        <v>1</v>
      </c>
      <c r="AQ1764">
        <f t="shared" ref="AQ1764:AQ1775" si="708">AS1764/60</f>
        <v>8</v>
      </c>
      <c r="AR1764">
        <v>0</v>
      </c>
      <c r="AS1764">
        <v>480</v>
      </c>
      <c r="AT1764" s="6">
        <f t="shared" si="685"/>
        <v>1680</v>
      </c>
      <c r="AU1764" s="6">
        <f t="shared" si="686"/>
        <v>2016.84</v>
      </c>
      <c r="AV1764" s="6">
        <f t="shared" si="687"/>
        <v>720</v>
      </c>
      <c r="AW1764" s="6">
        <f t="shared" si="688"/>
        <v>864.3599999999999</v>
      </c>
      <c r="AX1764" s="6">
        <f t="shared" si="689"/>
        <v>1584</v>
      </c>
      <c r="AY1764" s="6">
        <f t="shared" si="690"/>
        <v>1901.5919999999999</v>
      </c>
      <c r="AZ1764" s="6">
        <f t="shared" si="691"/>
        <v>3984</v>
      </c>
      <c r="BA1764" s="6">
        <f t="shared" si="692"/>
        <v>4782.7919999999995</v>
      </c>
      <c r="BB1764" s="6">
        <v>1</v>
      </c>
      <c r="BC1764" s="6">
        <v>40</v>
      </c>
      <c r="BD1764" s="6" t="s">
        <v>2233</v>
      </c>
      <c r="BE1764" s="6">
        <v>1</v>
      </c>
      <c r="BF1764" s="6">
        <v>40</v>
      </c>
      <c r="BG1764" s="6" t="s">
        <v>2233</v>
      </c>
      <c r="BH1764" s="6">
        <f t="shared" si="693"/>
        <v>9</v>
      </c>
      <c r="BI1764" s="6">
        <f t="shared" si="694"/>
        <v>10</v>
      </c>
      <c r="BJ1764" s="6">
        <f t="shared" si="695"/>
        <v>7</v>
      </c>
      <c r="BK1764" s="6">
        <f t="shared" si="696"/>
        <v>210</v>
      </c>
      <c r="BL1764" s="6">
        <f t="shared" si="697"/>
        <v>2</v>
      </c>
      <c r="BM1764" s="6">
        <f t="shared" si="698"/>
        <v>180</v>
      </c>
      <c r="BN1764" s="6">
        <f t="shared" si="699"/>
        <v>1</v>
      </c>
      <c r="BO1764" s="6">
        <f t="shared" si="700"/>
        <v>480</v>
      </c>
      <c r="BP1764" s="6">
        <f t="shared" si="701"/>
        <v>3</v>
      </c>
      <c r="BQ1764" s="6">
        <f t="shared" si="702"/>
        <v>660</v>
      </c>
      <c r="BR1764" s="6">
        <f t="shared" si="703"/>
        <v>390</v>
      </c>
      <c r="BS1764" s="6">
        <f t="shared" si="704"/>
        <v>870</v>
      </c>
      <c r="BT1764" s="12" t="str">
        <f t="shared" si="684"/>
        <v>High</v>
      </c>
      <c r="BU1764">
        <f t="shared" si="705"/>
        <v>100</v>
      </c>
      <c r="BV1764">
        <f t="shared" si="706"/>
        <v>100</v>
      </c>
      <c r="BW1764">
        <v>61.21</v>
      </c>
      <c r="BX1764">
        <v>0</v>
      </c>
      <c r="BY1764">
        <v>300</v>
      </c>
      <c r="BZ1764">
        <v>4</v>
      </c>
      <c r="CA1764">
        <v>2</v>
      </c>
      <c r="CB1764">
        <v>1</v>
      </c>
      <c r="CC1764">
        <v>1</v>
      </c>
      <c r="CD1764">
        <v>1</v>
      </c>
      <c r="CE1764">
        <v>2</v>
      </c>
      <c r="CF1764">
        <v>1</v>
      </c>
      <c r="CG1764">
        <v>2</v>
      </c>
      <c r="CH1764">
        <v>1</v>
      </c>
      <c r="CI1764">
        <v>2</v>
      </c>
      <c r="CJ1764">
        <v>2</v>
      </c>
      <c r="CK1764">
        <v>2</v>
      </c>
      <c r="CL1764">
        <v>1</v>
      </c>
      <c r="CM1764">
        <v>2</v>
      </c>
      <c r="CN1764">
        <v>2</v>
      </c>
      <c r="CO1764">
        <v>1</v>
      </c>
      <c r="CP1764">
        <v>1</v>
      </c>
      <c r="CQ1764">
        <v>21</v>
      </c>
      <c r="CR1764" t="s">
        <v>2234</v>
      </c>
      <c r="CS1764">
        <v>1.7159601488474661</v>
      </c>
      <c r="CT1764">
        <v>0.88740419155166828</v>
      </c>
      <c r="CU1764">
        <v>0.24099414735191041</v>
      </c>
    </row>
    <row r="1765" spans="1:99" x14ac:dyDescent="0.25">
      <c r="A1765" t="s">
        <v>2235</v>
      </c>
      <c r="B1765">
        <v>150</v>
      </c>
      <c r="C1765" t="s">
        <v>67</v>
      </c>
      <c r="D1765" t="s">
        <v>68</v>
      </c>
      <c r="E1765">
        <v>74.25</v>
      </c>
      <c r="F1765" t="s">
        <v>132</v>
      </c>
      <c r="G1765" t="s">
        <v>70</v>
      </c>
      <c r="H1765">
        <v>154.5</v>
      </c>
      <c r="I1765">
        <v>68.599999999999994</v>
      </c>
      <c r="J1765">
        <v>28.738701940700238</v>
      </c>
      <c r="K1765">
        <v>21.35</v>
      </c>
      <c r="L1765" t="s">
        <v>71</v>
      </c>
      <c r="M1765" t="s">
        <v>97</v>
      </c>
      <c r="N1765">
        <v>5</v>
      </c>
      <c r="O1765" t="s">
        <v>285</v>
      </c>
      <c r="P1765" t="s">
        <v>74</v>
      </c>
      <c r="Q1765" t="s">
        <v>2231</v>
      </c>
      <c r="R1765">
        <v>3</v>
      </c>
      <c r="S1765" t="s">
        <v>2232</v>
      </c>
      <c r="T1765" t="s">
        <v>74</v>
      </c>
      <c r="U1765" t="s">
        <v>168</v>
      </c>
      <c r="V1765" t="s">
        <v>78</v>
      </c>
      <c r="W1765" t="s">
        <v>78</v>
      </c>
      <c r="X1765">
        <v>0</v>
      </c>
      <c r="Y1765">
        <v>2</v>
      </c>
      <c r="Z1765">
        <v>3</v>
      </c>
      <c r="AA1765">
        <v>1</v>
      </c>
      <c r="AB1765">
        <v>3</v>
      </c>
      <c r="AC1765">
        <v>1</v>
      </c>
      <c r="AD1765">
        <v>1</v>
      </c>
      <c r="AE1765">
        <v>3</v>
      </c>
      <c r="AF1765">
        <v>14</v>
      </c>
      <c r="AG1765" t="s">
        <v>254</v>
      </c>
      <c r="AH1765">
        <v>7</v>
      </c>
      <c r="AI1765">
        <v>0</v>
      </c>
      <c r="AJ1765">
        <v>30</v>
      </c>
      <c r="AK1765">
        <v>30</v>
      </c>
      <c r="AL1765">
        <v>2</v>
      </c>
      <c r="AM1765">
        <v>1</v>
      </c>
      <c r="AN1765">
        <v>30</v>
      </c>
      <c r="AO1765">
        <v>90</v>
      </c>
      <c r="AP1765">
        <v>1</v>
      </c>
      <c r="AQ1765">
        <f t="shared" si="708"/>
        <v>8</v>
      </c>
      <c r="AR1765">
        <v>0</v>
      </c>
      <c r="AS1765">
        <v>480</v>
      </c>
      <c r="AT1765" s="6">
        <f t="shared" si="685"/>
        <v>1680</v>
      </c>
      <c r="AU1765" s="6">
        <f t="shared" si="686"/>
        <v>2016.84</v>
      </c>
      <c r="AV1765" s="6">
        <f t="shared" si="687"/>
        <v>720</v>
      </c>
      <c r="AW1765" s="6">
        <f t="shared" si="688"/>
        <v>864.3599999999999</v>
      </c>
      <c r="AX1765" s="6">
        <f t="shared" si="689"/>
        <v>1584</v>
      </c>
      <c r="AY1765" s="6">
        <f t="shared" si="690"/>
        <v>1901.5919999999999</v>
      </c>
      <c r="AZ1765" s="6">
        <f t="shared" si="691"/>
        <v>3984</v>
      </c>
      <c r="BA1765" s="6">
        <f t="shared" si="692"/>
        <v>4782.7919999999995</v>
      </c>
      <c r="BB1765" s="6">
        <v>1</v>
      </c>
      <c r="BC1765" s="6">
        <v>40</v>
      </c>
      <c r="BD1765" s="6" t="s">
        <v>2233</v>
      </c>
      <c r="BE1765" s="6">
        <v>1</v>
      </c>
      <c r="BF1765" s="6">
        <v>40</v>
      </c>
      <c r="BG1765" s="6" t="s">
        <v>2233</v>
      </c>
      <c r="BH1765" s="6">
        <f t="shared" si="693"/>
        <v>9</v>
      </c>
      <c r="BI1765" s="6">
        <f t="shared" si="694"/>
        <v>10</v>
      </c>
      <c r="BJ1765" s="6">
        <f t="shared" si="695"/>
        <v>7</v>
      </c>
      <c r="BK1765" s="6">
        <f t="shared" si="696"/>
        <v>210</v>
      </c>
      <c r="BL1765" s="6">
        <f t="shared" si="697"/>
        <v>2</v>
      </c>
      <c r="BM1765" s="6">
        <f t="shared" si="698"/>
        <v>180</v>
      </c>
      <c r="BN1765" s="6">
        <f t="shared" si="699"/>
        <v>1</v>
      </c>
      <c r="BO1765" s="6">
        <f t="shared" si="700"/>
        <v>480</v>
      </c>
      <c r="BP1765" s="6">
        <f t="shared" si="701"/>
        <v>3</v>
      </c>
      <c r="BQ1765" s="6">
        <f t="shared" si="702"/>
        <v>660</v>
      </c>
      <c r="BR1765" s="6">
        <f t="shared" si="703"/>
        <v>390</v>
      </c>
      <c r="BS1765" s="6">
        <f t="shared" si="704"/>
        <v>870</v>
      </c>
      <c r="BT1765" s="12" t="str">
        <f t="shared" si="684"/>
        <v>High</v>
      </c>
      <c r="BU1765">
        <f t="shared" si="705"/>
        <v>100</v>
      </c>
      <c r="BV1765">
        <f t="shared" si="706"/>
        <v>100</v>
      </c>
      <c r="BW1765">
        <v>61.21</v>
      </c>
      <c r="BX1765">
        <v>0</v>
      </c>
      <c r="BY1765">
        <v>300</v>
      </c>
      <c r="BZ1765">
        <v>4</v>
      </c>
      <c r="CA1765">
        <v>2</v>
      </c>
      <c r="CB1765">
        <v>1</v>
      </c>
      <c r="CC1765">
        <v>1</v>
      </c>
      <c r="CD1765">
        <v>1</v>
      </c>
      <c r="CE1765">
        <v>2</v>
      </c>
      <c r="CF1765">
        <v>1</v>
      </c>
      <c r="CG1765">
        <v>2</v>
      </c>
      <c r="CH1765">
        <v>1</v>
      </c>
      <c r="CI1765">
        <v>2</v>
      </c>
      <c r="CJ1765">
        <v>2</v>
      </c>
      <c r="CK1765">
        <v>2</v>
      </c>
      <c r="CL1765">
        <v>1</v>
      </c>
      <c r="CM1765">
        <v>2</v>
      </c>
      <c r="CN1765">
        <v>2</v>
      </c>
      <c r="CO1765">
        <v>1</v>
      </c>
      <c r="CP1765">
        <v>1</v>
      </c>
      <c r="CQ1765">
        <v>21</v>
      </c>
      <c r="CR1765" t="s">
        <v>2234</v>
      </c>
      <c r="CS1765">
        <v>2.269546891667884</v>
      </c>
      <c r="CT1765">
        <v>0.93039544027155796</v>
      </c>
      <c r="CU1765">
        <v>0.29343790412999321</v>
      </c>
    </row>
    <row r="1766" spans="1:99" x14ac:dyDescent="0.25">
      <c r="A1766" t="s">
        <v>2236</v>
      </c>
      <c r="B1766">
        <v>150</v>
      </c>
      <c r="C1766" t="s">
        <v>67</v>
      </c>
      <c r="D1766" t="s">
        <v>68</v>
      </c>
      <c r="E1766">
        <v>74.25</v>
      </c>
      <c r="F1766" t="s">
        <v>132</v>
      </c>
      <c r="G1766" t="s">
        <v>70</v>
      </c>
      <c r="H1766">
        <v>154.5</v>
      </c>
      <c r="I1766">
        <v>68.599999999999994</v>
      </c>
      <c r="J1766">
        <v>28.738701940700238</v>
      </c>
      <c r="K1766">
        <v>21.35</v>
      </c>
      <c r="L1766" t="s">
        <v>71</v>
      </c>
      <c r="M1766" t="s">
        <v>97</v>
      </c>
      <c r="N1766">
        <v>5</v>
      </c>
      <c r="O1766" t="s">
        <v>285</v>
      </c>
      <c r="P1766" t="s">
        <v>74</v>
      </c>
      <c r="Q1766" t="s">
        <v>2231</v>
      </c>
      <c r="R1766">
        <v>3</v>
      </c>
      <c r="S1766" t="s">
        <v>2232</v>
      </c>
      <c r="T1766" t="s">
        <v>74</v>
      </c>
      <c r="U1766" t="s">
        <v>168</v>
      </c>
      <c r="V1766" t="s">
        <v>78</v>
      </c>
      <c r="W1766" t="s">
        <v>78</v>
      </c>
      <c r="X1766">
        <v>0</v>
      </c>
      <c r="Y1766">
        <v>2</v>
      </c>
      <c r="Z1766">
        <v>3</v>
      </c>
      <c r="AA1766">
        <v>1</v>
      </c>
      <c r="AB1766">
        <v>3</v>
      </c>
      <c r="AC1766">
        <v>1</v>
      </c>
      <c r="AD1766">
        <v>1</v>
      </c>
      <c r="AE1766">
        <v>3</v>
      </c>
      <c r="AF1766">
        <v>14</v>
      </c>
      <c r="AG1766" t="s">
        <v>254</v>
      </c>
      <c r="AH1766">
        <v>7</v>
      </c>
      <c r="AI1766">
        <v>0</v>
      </c>
      <c r="AJ1766">
        <v>30</v>
      </c>
      <c r="AK1766">
        <v>30</v>
      </c>
      <c r="AL1766">
        <v>2</v>
      </c>
      <c r="AM1766">
        <v>1</v>
      </c>
      <c r="AN1766">
        <v>30</v>
      </c>
      <c r="AO1766">
        <v>90</v>
      </c>
      <c r="AP1766">
        <v>1</v>
      </c>
      <c r="AQ1766">
        <f t="shared" si="708"/>
        <v>8</v>
      </c>
      <c r="AR1766">
        <v>0</v>
      </c>
      <c r="AS1766">
        <v>480</v>
      </c>
      <c r="AT1766" s="6">
        <f t="shared" si="685"/>
        <v>1680</v>
      </c>
      <c r="AU1766" s="6">
        <f t="shared" si="686"/>
        <v>2016.84</v>
      </c>
      <c r="AV1766" s="6">
        <f t="shared" si="687"/>
        <v>720</v>
      </c>
      <c r="AW1766" s="6">
        <f t="shared" si="688"/>
        <v>864.3599999999999</v>
      </c>
      <c r="AX1766" s="6">
        <f t="shared" si="689"/>
        <v>1584</v>
      </c>
      <c r="AY1766" s="6">
        <f t="shared" si="690"/>
        <v>1901.5919999999999</v>
      </c>
      <c r="AZ1766" s="6">
        <f t="shared" si="691"/>
        <v>3984</v>
      </c>
      <c r="BA1766" s="6">
        <f t="shared" si="692"/>
        <v>4782.7919999999995</v>
      </c>
      <c r="BB1766" s="6">
        <v>1</v>
      </c>
      <c r="BC1766" s="6">
        <v>40</v>
      </c>
      <c r="BD1766" s="6" t="s">
        <v>2233</v>
      </c>
      <c r="BE1766" s="6">
        <v>1</v>
      </c>
      <c r="BF1766" s="6">
        <v>40</v>
      </c>
      <c r="BG1766" s="6" t="s">
        <v>2233</v>
      </c>
      <c r="BH1766" s="6">
        <f t="shared" si="693"/>
        <v>9</v>
      </c>
      <c r="BI1766" s="6">
        <f t="shared" si="694"/>
        <v>10</v>
      </c>
      <c r="BJ1766" s="6">
        <f t="shared" si="695"/>
        <v>7</v>
      </c>
      <c r="BK1766" s="6">
        <f t="shared" si="696"/>
        <v>210</v>
      </c>
      <c r="BL1766" s="6">
        <f t="shared" si="697"/>
        <v>2</v>
      </c>
      <c r="BM1766" s="6">
        <f t="shared" si="698"/>
        <v>180</v>
      </c>
      <c r="BN1766" s="6">
        <f t="shared" si="699"/>
        <v>1</v>
      </c>
      <c r="BO1766" s="6">
        <f t="shared" si="700"/>
        <v>480</v>
      </c>
      <c r="BP1766" s="6">
        <f t="shared" si="701"/>
        <v>3</v>
      </c>
      <c r="BQ1766" s="6">
        <f t="shared" si="702"/>
        <v>660</v>
      </c>
      <c r="BR1766" s="6">
        <f t="shared" si="703"/>
        <v>390</v>
      </c>
      <c r="BS1766" s="6">
        <f t="shared" si="704"/>
        <v>870</v>
      </c>
      <c r="BT1766" s="12" t="str">
        <f t="shared" si="684"/>
        <v>High</v>
      </c>
      <c r="BU1766">
        <f t="shared" si="705"/>
        <v>100</v>
      </c>
      <c r="BV1766">
        <f t="shared" si="706"/>
        <v>100</v>
      </c>
      <c r="BW1766">
        <v>61.21</v>
      </c>
      <c r="BX1766">
        <v>0</v>
      </c>
      <c r="BY1766">
        <v>300</v>
      </c>
      <c r="BZ1766">
        <v>4</v>
      </c>
      <c r="CA1766">
        <v>2</v>
      </c>
      <c r="CB1766">
        <v>1</v>
      </c>
      <c r="CC1766">
        <v>1</v>
      </c>
      <c r="CD1766">
        <v>1</v>
      </c>
      <c r="CE1766">
        <v>2</v>
      </c>
      <c r="CF1766">
        <v>1</v>
      </c>
      <c r="CG1766">
        <v>2</v>
      </c>
      <c r="CH1766">
        <v>1</v>
      </c>
      <c r="CI1766">
        <v>2</v>
      </c>
      <c r="CJ1766">
        <v>2</v>
      </c>
      <c r="CK1766">
        <v>2</v>
      </c>
      <c r="CL1766">
        <v>1</v>
      </c>
      <c r="CM1766">
        <v>2</v>
      </c>
      <c r="CN1766">
        <v>2</v>
      </c>
      <c r="CO1766">
        <v>1</v>
      </c>
      <c r="CP1766">
        <v>1</v>
      </c>
      <c r="CQ1766">
        <v>21</v>
      </c>
      <c r="CR1766" t="s">
        <v>2234</v>
      </c>
      <c r="CS1766">
        <v>2.2366718806467349</v>
      </c>
      <c r="CT1766">
        <v>0.89400843134652941</v>
      </c>
      <c r="CU1766">
        <v>0.25604489713924489</v>
      </c>
    </row>
    <row r="1767" spans="1:99" x14ac:dyDescent="0.25">
      <c r="A1767" t="s">
        <v>2237</v>
      </c>
      <c r="B1767">
        <v>150</v>
      </c>
      <c r="C1767" t="s">
        <v>86</v>
      </c>
      <c r="D1767" t="s">
        <v>90</v>
      </c>
      <c r="E1767">
        <v>74.25</v>
      </c>
      <c r="F1767" t="s">
        <v>132</v>
      </c>
      <c r="G1767" t="s">
        <v>70</v>
      </c>
      <c r="H1767">
        <v>154.5</v>
      </c>
      <c r="I1767">
        <v>68.599999999999994</v>
      </c>
      <c r="J1767">
        <v>28.738701940700238</v>
      </c>
      <c r="K1767">
        <v>21.35</v>
      </c>
      <c r="L1767" t="s">
        <v>71</v>
      </c>
      <c r="M1767" t="s">
        <v>97</v>
      </c>
      <c r="N1767">
        <v>5</v>
      </c>
      <c r="O1767" t="s">
        <v>285</v>
      </c>
      <c r="P1767" t="s">
        <v>74</v>
      </c>
      <c r="Q1767" t="s">
        <v>2231</v>
      </c>
      <c r="R1767">
        <v>3</v>
      </c>
      <c r="S1767" t="s">
        <v>2232</v>
      </c>
      <c r="T1767" t="s">
        <v>74</v>
      </c>
      <c r="U1767" t="s">
        <v>168</v>
      </c>
      <c r="V1767" t="s">
        <v>78</v>
      </c>
      <c r="W1767" t="s">
        <v>78</v>
      </c>
      <c r="X1767">
        <v>0</v>
      </c>
      <c r="Y1767">
        <v>2</v>
      </c>
      <c r="Z1767">
        <v>3</v>
      </c>
      <c r="AA1767">
        <v>1</v>
      </c>
      <c r="AB1767">
        <v>3</v>
      </c>
      <c r="AC1767">
        <v>1</v>
      </c>
      <c r="AD1767">
        <v>1</v>
      </c>
      <c r="AE1767">
        <v>3</v>
      </c>
      <c r="AF1767">
        <v>14</v>
      </c>
      <c r="AG1767" t="s">
        <v>254</v>
      </c>
      <c r="AH1767">
        <v>7</v>
      </c>
      <c r="AI1767">
        <v>0</v>
      </c>
      <c r="AJ1767">
        <v>30</v>
      </c>
      <c r="AK1767">
        <v>30</v>
      </c>
      <c r="AL1767">
        <v>2</v>
      </c>
      <c r="AM1767">
        <v>1</v>
      </c>
      <c r="AN1767">
        <v>30</v>
      </c>
      <c r="AO1767">
        <v>90</v>
      </c>
      <c r="AP1767">
        <v>1</v>
      </c>
      <c r="AQ1767">
        <f t="shared" si="708"/>
        <v>8</v>
      </c>
      <c r="AR1767">
        <v>0</v>
      </c>
      <c r="AS1767">
        <v>480</v>
      </c>
      <c r="AT1767" s="6">
        <f t="shared" si="685"/>
        <v>1680</v>
      </c>
      <c r="AU1767" s="6">
        <f t="shared" si="686"/>
        <v>2016.84</v>
      </c>
      <c r="AV1767" s="6">
        <f t="shared" si="687"/>
        <v>720</v>
      </c>
      <c r="AW1767" s="6">
        <f t="shared" si="688"/>
        <v>864.3599999999999</v>
      </c>
      <c r="AX1767" s="6">
        <f t="shared" si="689"/>
        <v>1584</v>
      </c>
      <c r="AY1767" s="6">
        <f t="shared" si="690"/>
        <v>1901.5919999999999</v>
      </c>
      <c r="AZ1767" s="6">
        <f t="shared" si="691"/>
        <v>3984</v>
      </c>
      <c r="BA1767" s="6">
        <f t="shared" si="692"/>
        <v>4782.7919999999995</v>
      </c>
      <c r="BB1767" s="6">
        <v>1</v>
      </c>
      <c r="BC1767" s="6">
        <v>40</v>
      </c>
      <c r="BD1767" s="6" t="s">
        <v>2233</v>
      </c>
      <c r="BE1767" s="6">
        <v>1</v>
      </c>
      <c r="BF1767" s="6">
        <v>40</v>
      </c>
      <c r="BG1767" s="6" t="s">
        <v>2233</v>
      </c>
      <c r="BH1767" s="6">
        <f t="shared" si="693"/>
        <v>9</v>
      </c>
      <c r="BI1767" s="6">
        <f t="shared" si="694"/>
        <v>10</v>
      </c>
      <c r="BJ1767" s="6">
        <f t="shared" si="695"/>
        <v>7</v>
      </c>
      <c r="BK1767" s="6">
        <f t="shared" si="696"/>
        <v>210</v>
      </c>
      <c r="BL1767" s="6">
        <f t="shared" si="697"/>
        <v>2</v>
      </c>
      <c r="BM1767" s="6">
        <f t="shared" si="698"/>
        <v>180</v>
      </c>
      <c r="BN1767" s="6">
        <f t="shared" si="699"/>
        <v>1</v>
      </c>
      <c r="BO1767" s="6">
        <f t="shared" si="700"/>
        <v>480</v>
      </c>
      <c r="BP1767" s="6">
        <f t="shared" si="701"/>
        <v>3</v>
      </c>
      <c r="BQ1767" s="6">
        <f t="shared" si="702"/>
        <v>660</v>
      </c>
      <c r="BR1767" s="6">
        <f t="shared" si="703"/>
        <v>390</v>
      </c>
      <c r="BS1767" s="6">
        <f t="shared" si="704"/>
        <v>870</v>
      </c>
      <c r="BT1767" s="12" t="str">
        <f t="shared" si="684"/>
        <v>High</v>
      </c>
      <c r="BU1767">
        <f t="shared" si="705"/>
        <v>100</v>
      </c>
      <c r="BV1767">
        <f t="shared" si="706"/>
        <v>100</v>
      </c>
      <c r="BW1767">
        <v>61.21</v>
      </c>
      <c r="BX1767">
        <v>0</v>
      </c>
      <c r="BY1767">
        <v>300</v>
      </c>
      <c r="BZ1767">
        <v>4</v>
      </c>
      <c r="CA1767">
        <v>2</v>
      </c>
      <c r="CB1767">
        <v>1</v>
      </c>
      <c r="CC1767">
        <v>1</v>
      </c>
      <c r="CD1767">
        <v>1</v>
      </c>
      <c r="CE1767">
        <v>2</v>
      </c>
      <c r="CF1767">
        <v>1</v>
      </c>
      <c r="CG1767">
        <v>2</v>
      </c>
      <c r="CH1767">
        <v>1</v>
      </c>
      <c r="CI1767">
        <v>2</v>
      </c>
      <c r="CJ1767">
        <v>2</v>
      </c>
      <c r="CK1767">
        <v>2</v>
      </c>
      <c r="CL1767">
        <v>1</v>
      </c>
      <c r="CM1767">
        <v>2</v>
      </c>
      <c r="CN1767">
        <v>2</v>
      </c>
      <c r="CO1767">
        <v>1</v>
      </c>
      <c r="CP1767">
        <v>1</v>
      </c>
      <c r="CQ1767">
        <v>21</v>
      </c>
      <c r="CR1767" t="s">
        <v>2234</v>
      </c>
      <c r="CS1767">
        <v>19.627213400536089</v>
      </c>
      <c r="CT1767">
        <v>4.4349552470113167</v>
      </c>
      <c r="CU1767">
        <v>0.41134794995926321</v>
      </c>
    </row>
    <row r="1768" spans="1:99" x14ac:dyDescent="0.25">
      <c r="A1768" t="s">
        <v>2238</v>
      </c>
      <c r="B1768">
        <v>150</v>
      </c>
      <c r="C1768" t="s">
        <v>86</v>
      </c>
      <c r="D1768" t="s">
        <v>90</v>
      </c>
      <c r="E1768">
        <v>74.25</v>
      </c>
      <c r="F1768" t="s">
        <v>132</v>
      </c>
      <c r="G1768" t="s">
        <v>70</v>
      </c>
      <c r="H1768">
        <v>154.5</v>
      </c>
      <c r="I1768">
        <v>68.599999999999994</v>
      </c>
      <c r="J1768">
        <v>28.738701940700238</v>
      </c>
      <c r="K1768">
        <v>21.35</v>
      </c>
      <c r="L1768" t="s">
        <v>71</v>
      </c>
      <c r="M1768" t="s">
        <v>97</v>
      </c>
      <c r="N1768">
        <v>5</v>
      </c>
      <c r="O1768" t="s">
        <v>285</v>
      </c>
      <c r="P1768" t="s">
        <v>74</v>
      </c>
      <c r="Q1768" t="s">
        <v>2231</v>
      </c>
      <c r="R1768">
        <v>3</v>
      </c>
      <c r="S1768" t="s">
        <v>2232</v>
      </c>
      <c r="T1768" t="s">
        <v>74</v>
      </c>
      <c r="U1768" t="s">
        <v>168</v>
      </c>
      <c r="V1768" t="s">
        <v>78</v>
      </c>
      <c r="W1768" t="s">
        <v>78</v>
      </c>
      <c r="X1768">
        <v>0</v>
      </c>
      <c r="Y1768">
        <v>2</v>
      </c>
      <c r="Z1768">
        <v>3</v>
      </c>
      <c r="AA1768">
        <v>1</v>
      </c>
      <c r="AB1768">
        <v>3</v>
      </c>
      <c r="AC1768">
        <v>1</v>
      </c>
      <c r="AD1768">
        <v>1</v>
      </c>
      <c r="AE1768">
        <v>3</v>
      </c>
      <c r="AF1768">
        <v>14</v>
      </c>
      <c r="AG1768" t="s">
        <v>254</v>
      </c>
      <c r="AH1768">
        <v>7</v>
      </c>
      <c r="AI1768">
        <v>0</v>
      </c>
      <c r="AJ1768">
        <v>30</v>
      </c>
      <c r="AK1768">
        <v>30</v>
      </c>
      <c r="AL1768">
        <v>2</v>
      </c>
      <c r="AM1768">
        <v>1</v>
      </c>
      <c r="AN1768">
        <v>30</v>
      </c>
      <c r="AO1768">
        <v>90</v>
      </c>
      <c r="AP1768">
        <v>1</v>
      </c>
      <c r="AQ1768">
        <f t="shared" si="708"/>
        <v>8</v>
      </c>
      <c r="AR1768">
        <v>0</v>
      </c>
      <c r="AS1768">
        <v>480</v>
      </c>
      <c r="AT1768" s="6">
        <f t="shared" si="685"/>
        <v>1680</v>
      </c>
      <c r="AU1768" s="6">
        <f t="shared" si="686"/>
        <v>2016.84</v>
      </c>
      <c r="AV1768" s="6">
        <f t="shared" si="687"/>
        <v>720</v>
      </c>
      <c r="AW1768" s="6">
        <f t="shared" si="688"/>
        <v>864.3599999999999</v>
      </c>
      <c r="AX1768" s="6">
        <f t="shared" si="689"/>
        <v>1584</v>
      </c>
      <c r="AY1768" s="6">
        <f t="shared" si="690"/>
        <v>1901.5919999999999</v>
      </c>
      <c r="AZ1768" s="6">
        <f t="shared" si="691"/>
        <v>3984</v>
      </c>
      <c r="BA1768" s="6">
        <f t="shared" si="692"/>
        <v>4782.7919999999995</v>
      </c>
      <c r="BB1768" s="6">
        <v>1</v>
      </c>
      <c r="BC1768" s="6">
        <v>40</v>
      </c>
      <c r="BD1768" s="6" t="s">
        <v>2233</v>
      </c>
      <c r="BE1768" s="6">
        <v>1</v>
      </c>
      <c r="BF1768" s="6">
        <v>40</v>
      </c>
      <c r="BG1768" s="6" t="s">
        <v>2233</v>
      </c>
      <c r="BH1768" s="6">
        <f t="shared" si="693"/>
        <v>9</v>
      </c>
      <c r="BI1768" s="6">
        <f t="shared" si="694"/>
        <v>10</v>
      </c>
      <c r="BJ1768" s="6">
        <f t="shared" si="695"/>
        <v>7</v>
      </c>
      <c r="BK1768" s="6">
        <f t="shared" si="696"/>
        <v>210</v>
      </c>
      <c r="BL1768" s="6">
        <f t="shared" si="697"/>
        <v>2</v>
      </c>
      <c r="BM1768" s="6">
        <f t="shared" si="698"/>
        <v>180</v>
      </c>
      <c r="BN1768" s="6">
        <f t="shared" si="699"/>
        <v>1</v>
      </c>
      <c r="BO1768" s="6">
        <f t="shared" si="700"/>
        <v>480</v>
      </c>
      <c r="BP1768" s="6">
        <f t="shared" si="701"/>
        <v>3</v>
      </c>
      <c r="BQ1768" s="6">
        <f t="shared" si="702"/>
        <v>660</v>
      </c>
      <c r="BR1768" s="6">
        <f t="shared" si="703"/>
        <v>390</v>
      </c>
      <c r="BS1768" s="6">
        <f t="shared" si="704"/>
        <v>870</v>
      </c>
      <c r="BT1768" s="12" t="str">
        <f t="shared" si="684"/>
        <v>High</v>
      </c>
      <c r="BU1768">
        <f t="shared" si="705"/>
        <v>100</v>
      </c>
      <c r="BV1768">
        <f t="shared" si="706"/>
        <v>100</v>
      </c>
      <c r="BW1768">
        <v>61.21</v>
      </c>
      <c r="BX1768">
        <v>0</v>
      </c>
      <c r="BY1768">
        <v>300</v>
      </c>
      <c r="BZ1768">
        <v>4</v>
      </c>
      <c r="CA1768">
        <v>2</v>
      </c>
      <c r="CB1768">
        <v>1</v>
      </c>
      <c r="CC1768">
        <v>1</v>
      </c>
      <c r="CD1768">
        <v>1</v>
      </c>
      <c r="CE1768">
        <v>2</v>
      </c>
      <c r="CF1768">
        <v>1</v>
      </c>
      <c r="CG1768">
        <v>2</v>
      </c>
      <c r="CH1768">
        <v>1</v>
      </c>
      <c r="CI1768">
        <v>2</v>
      </c>
      <c r="CJ1768">
        <v>2</v>
      </c>
      <c r="CK1768">
        <v>2</v>
      </c>
      <c r="CL1768">
        <v>1</v>
      </c>
      <c r="CM1768">
        <v>2</v>
      </c>
      <c r="CN1768">
        <v>2</v>
      </c>
      <c r="CO1768">
        <v>1</v>
      </c>
      <c r="CP1768">
        <v>1</v>
      </c>
      <c r="CQ1768">
        <v>21</v>
      </c>
      <c r="CR1768" t="s">
        <v>2234</v>
      </c>
      <c r="CS1768">
        <v>16.389309388115031</v>
      </c>
      <c r="CT1768">
        <v>3.9774644790947531</v>
      </c>
      <c r="CU1768">
        <v>0.38163994605348728</v>
      </c>
    </row>
    <row r="1769" spans="1:99" x14ac:dyDescent="0.25">
      <c r="A1769" t="s">
        <v>2239</v>
      </c>
      <c r="B1769">
        <v>150</v>
      </c>
      <c r="C1769" t="s">
        <v>86</v>
      </c>
      <c r="D1769" t="s">
        <v>90</v>
      </c>
      <c r="E1769">
        <v>74.25</v>
      </c>
      <c r="F1769" t="s">
        <v>132</v>
      </c>
      <c r="G1769" t="s">
        <v>70</v>
      </c>
      <c r="H1769">
        <v>154.5</v>
      </c>
      <c r="I1769">
        <v>68.599999999999994</v>
      </c>
      <c r="J1769">
        <v>28.738701940700238</v>
      </c>
      <c r="K1769">
        <v>21.35</v>
      </c>
      <c r="L1769" t="s">
        <v>71</v>
      </c>
      <c r="M1769" t="s">
        <v>97</v>
      </c>
      <c r="N1769">
        <v>5</v>
      </c>
      <c r="O1769" t="s">
        <v>285</v>
      </c>
      <c r="P1769" t="s">
        <v>74</v>
      </c>
      <c r="Q1769" t="s">
        <v>2231</v>
      </c>
      <c r="R1769">
        <v>3</v>
      </c>
      <c r="S1769" t="s">
        <v>2232</v>
      </c>
      <c r="T1769" t="s">
        <v>74</v>
      </c>
      <c r="U1769" t="s">
        <v>168</v>
      </c>
      <c r="V1769" t="s">
        <v>78</v>
      </c>
      <c r="W1769" t="s">
        <v>78</v>
      </c>
      <c r="X1769">
        <v>0</v>
      </c>
      <c r="Y1769">
        <v>2</v>
      </c>
      <c r="Z1769">
        <v>3</v>
      </c>
      <c r="AA1769">
        <v>1</v>
      </c>
      <c r="AB1769">
        <v>3</v>
      </c>
      <c r="AC1769">
        <v>1</v>
      </c>
      <c r="AD1769">
        <v>1</v>
      </c>
      <c r="AE1769">
        <v>3</v>
      </c>
      <c r="AF1769">
        <v>14</v>
      </c>
      <c r="AG1769" t="s">
        <v>254</v>
      </c>
      <c r="AH1769">
        <v>7</v>
      </c>
      <c r="AI1769">
        <v>0</v>
      </c>
      <c r="AJ1769">
        <v>30</v>
      </c>
      <c r="AK1769">
        <v>30</v>
      </c>
      <c r="AL1769">
        <v>2</v>
      </c>
      <c r="AM1769">
        <v>1</v>
      </c>
      <c r="AN1769">
        <v>30</v>
      </c>
      <c r="AO1769">
        <v>90</v>
      </c>
      <c r="AP1769">
        <v>1</v>
      </c>
      <c r="AQ1769">
        <f t="shared" si="708"/>
        <v>8</v>
      </c>
      <c r="AR1769">
        <v>0</v>
      </c>
      <c r="AS1769">
        <v>480</v>
      </c>
      <c r="AT1769" s="6">
        <f t="shared" si="685"/>
        <v>1680</v>
      </c>
      <c r="AU1769" s="6">
        <f t="shared" si="686"/>
        <v>2016.84</v>
      </c>
      <c r="AV1769" s="6">
        <f t="shared" si="687"/>
        <v>720</v>
      </c>
      <c r="AW1769" s="6">
        <f t="shared" si="688"/>
        <v>864.3599999999999</v>
      </c>
      <c r="AX1769" s="6">
        <f t="shared" si="689"/>
        <v>1584</v>
      </c>
      <c r="AY1769" s="6">
        <f t="shared" si="690"/>
        <v>1901.5919999999999</v>
      </c>
      <c r="AZ1769" s="6">
        <f t="shared" si="691"/>
        <v>3984</v>
      </c>
      <c r="BA1769" s="6">
        <f t="shared" si="692"/>
        <v>4782.7919999999995</v>
      </c>
      <c r="BB1769" s="6">
        <v>1</v>
      </c>
      <c r="BC1769" s="6">
        <v>40</v>
      </c>
      <c r="BD1769" s="6" t="s">
        <v>2233</v>
      </c>
      <c r="BE1769" s="6">
        <v>1</v>
      </c>
      <c r="BF1769" s="6">
        <v>40</v>
      </c>
      <c r="BG1769" s="6" t="s">
        <v>2233</v>
      </c>
      <c r="BH1769" s="6">
        <f t="shared" si="693"/>
        <v>9</v>
      </c>
      <c r="BI1769" s="6">
        <f t="shared" si="694"/>
        <v>10</v>
      </c>
      <c r="BJ1769" s="6">
        <f t="shared" si="695"/>
        <v>7</v>
      </c>
      <c r="BK1769" s="6">
        <f t="shared" si="696"/>
        <v>210</v>
      </c>
      <c r="BL1769" s="6">
        <f t="shared" si="697"/>
        <v>2</v>
      </c>
      <c r="BM1769" s="6">
        <f t="shared" si="698"/>
        <v>180</v>
      </c>
      <c r="BN1769" s="6">
        <f t="shared" si="699"/>
        <v>1</v>
      </c>
      <c r="BO1769" s="6">
        <f t="shared" si="700"/>
        <v>480</v>
      </c>
      <c r="BP1769" s="6">
        <f t="shared" si="701"/>
        <v>3</v>
      </c>
      <c r="BQ1769" s="6">
        <f t="shared" si="702"/>
        <v>660</v>
      </c>
      <c r="BR1769" s="6">
        <f t="shared" si="703"/>
        <v>390</v>
      </c>
      <c r="BS1769" s="6">
        <f t="shared" si="704"/>
        <v>870</v>
      </c>
      <c r="BT1769" s="12" t="str">
        <f t="shared" si="684"/>
        <v>High</v>
      </c>
      <c r="BU1769">
        <f t="shared" si="705"/>
        <v>100</v>
      </c>
      <c r="BV1769">
        <f t="shared" si="706"/>
        <v>100</v>
      </c>
      <c r="BW1769">
        <v>61.21</v>
      </c>
      <c r="BX1769">
        <v>0</v>
      </c>
      <c r="BY1769">
        <v>300</v>
      </c>
      <c r="BZ1769">
        <v>4</v>
      </c>
      <c r="CA1769">
        <v>2</v>
      </c>
      <c r="CB1769">
        <v>1</v>
      </c>
      <c r="CC1769">
        <v>1</v>
      </c>
      <c r="CD1769">
        <v>1</v>
      </c>
      <c r="CE1769">
        <v>2</v>
      </c>
      <c r="CF1769">
        <v>1</v>
      </c>
      <c r="CG1769">
        <v>2</v>
      </c>
      <c r="CH1769">
        <v>1</v>
      </c>
      <c r="CI1769">
        <v>2</v>
      </c>
      <c r="CJ1769">
        <v>2</v>
      </c>
      <c r="CK1769">
        <v>2</v>
      </c>
      <c r="CL1769">
        <v>1</v>
      </c>
      <c r="CM1769">
        <v>2</v>
      </c>
      <c r="CN1769">
        <v>2</v>
      </c>
      <c r="CO1769">
        <v>1</v>
      </c>
      <c r="CP1769">
        <v>1</v>
      </c>
      <c r="CQ1769">
        <v>21</v>
      </c>
      <c r="CR1769" t="s">
        <v>2234</v>
      </c>
      <c r="CS1769">
        <v>27.06342065959436</v>
      </c>
      <c r="CT1769">
        <v>4.3398200313706976</v>
      </c>
      <c r="CU1769">
        <v>0.29797762459274763</v>
      </c>
    </row>
    <row r="1770" spans="1:99" x14ac:dyDescent="0.25">
      <c r="A1770" t="s">
        <v>2240</v>
      </c>
      <c r="B1770">
        <v>150</v>
      </c>
      <c r="C1770" t="s">
        <v>67</v>
      </c>
      <c r="D1770" t="s">
        <v>90</v>
      </c>
      <c r="E1770">
        <v>74.25</v>
      </c>
      <c r="F1770" t="s">
        <v>132</v>
      </c>
      <c r="G1770" t="s">
        <v>70</v>
      </c>
      <c r="H1770">
        <v>154.5</v>
      </c>
      <c r="I1770">
        <v>68.599999999999994</v>
      </c>
      <c r="J1770">
        <v>28.738701940700238</v>
      </c>
      <c r="K1770">
        <v>21.35</v>
      </c>
      <c r="L1770" t="s">
        <v>71</v>
      </c>
      <c r="M1770" t="s">
        <v>97</v>
      </c>
      <c r="N1770">
        <v>5</v>
      </c>
      <c r="O1770" t="s">
        <v>285</v>
      </c>
      <c r="P1770" t="s">
        <v>74</v>
      </c>
      <c r="Q1770" t="s">
        <v>2231</v>
      </c>
      <c r="R1770">
        <v>3</v>
      </c>
      <c r="S1770" t="s">
        <v>2232</v>
      </c>
      <c r="T1770" t="s">
        <v>74</v>
      </c>
      <c r="U1770" t="s">
        <v>168</v>
      </c>
      <c r="V1770" t="s">
        <v>78</v>
      </c>
      <c r="W1770" t="s">
        <v>78</v>
      </c>
      <c r="X1770">
        <v>0</v>
      </c>
      <c r="Y1770">
        <v>2</v>
      </c>
      <c r="Z1770">
        <v>3</v>
      </c>
      <c r="AA1770">
        <v>1</v>
      </c>
      <c r="AB1770">
        <v>3</v>
      </c>
      <c r="AC1770">
        <v>1</v>
      </c>
      <c r="AD1770">
        <v>1</v>
      </c>
      <c r="AE1770">
        <v>3</v>
      </c>
      <c r="AF1770">
        <v>14</v>
      </c>
      <c r="AG1770" t="s">
        <v>254</v>
      </c>
      <c r="AH1770">
        <v>7</v>
      </c>
      <c r="AI1770">
        <v>0</v>
      </c>
      <c r="AJ1770">
        <v>30</v>
      </c>
      <c r="AK1770">
        <v>30</v>
      </c>
      <c r="AL1770">
        <v>2</v>
      </c>
      <c r="AM1770">
        <v>1</v>
      </c>
      <c r="AN1770">
        <v>30</v>
      </c>
      <c r="AO1770">
        <v>90</v>
      </c>
      <c r="AP1770">
        <v>1</v>
      </c>
      <c r="AQ1770">
        <f t="shared" si="708"/>
        <v>8</v>
      </c>
      <c r="AR1770">
        <v>0</v>
      </c>
      <c r="AS1770">
        <v>480</v>
      </c>
      <c r="AT1770" s="6">
        <f t="shared" si="685"/>
        <v>1680</v>
      </c>
      <c r="AU1770" s="6">
        <f t="shared" si="686"/>
        <v>2016.84</v>
      </c>
      <c r="AV1770" s="6">
        <f t="shared" si="687"/>
        <v>720</v>
      </c>
      <c r="AW1770" s="6">
        <f t="shared" si="688"/>
        <v>864.3599999999999</v>
      </c>
      <c r="AX1770" s="6">
        <f t="shared" si="689"/>
        <v>1584</v>
      </c>
      <c r="AY1770" s="6">
        <f t="shared" si="690"/>
        <v>1901.5919999999999</v>
      </c>
      <c r="AZ1770" s="6">
        <f t="shared" si="691"/>
        <v>3984</v>
      </c>
      <c r="BA1770" s="6">
        <f t="shared" si="692"/>
        <v>4782.7919999999995</v>
      </c>
      <c r="BB1770" s="6">
        <v>1</v>
      </c>
      <c r="BC1770" s="6">
        <v>40</v>
      </c>
      <c r="BD1770" s="6" t="s">
        <v>2233</v>
      </c>
      <c r="BE1770" s="6">
        <v>1</v>
      </c>
      <c r="BF1770" s="6">
        <v>40</v>
      </c>
      <c r="BG1770" s="6" t="s">
        <v>2233</v>
      </c>
      <c r="BH1770" s="6">
        <f t="shared" si="693"/>
        <v>9</v>
      </c>
      <c r="BI1770" s="6">
        <f t="shared" si="694"/>
        <v>10</v>
      </c>
      <c r="BJ1770" s="6">
        <f t="shared" si="695"/>
        <v>7</v>
      </c>
      <c r="BK1770" s="6">
        <f t="shared" si="696"/>
        <v>210</v>
      </c>
      <c r="BL1770" s="6">
        <f t="shared" si="697"/>
        <v>2</v>
      </c>
      <c r="BM1770" s="6">
        <f t="shared" si="698"/>
        <v>180</v>
      </c>
      <c r="BN1770" s="6">
        <f t="shared" si="699"/>
        <v>1</v>
      </c>
      <c r="BO1770" s="6">
        <f t="shared" si="700"/>
        <v>480</v>
      </c>
      <c r="BP1770" s="6">
        <f t="shared" si="701"/>
        <v>3</v>
      </c>
      <c r="BQ1770" s="6">
        <f t="shared" si="702"/>
        <v>660</v>
      </c>
      <c r="BR1770" s="6">
        <f t="shared" si="703"/>
        <v>390</v>
      </c>
      <c r="BS1770" s="6">
        <f t="shared" si="704"/>
        <v>870</v>
      </c>
      <c r="BT1770" s="12" t="str">
        <f t="shared" si="684"/>
        <v>High</v>
      </c>
      <c r="BU1770">
        <f t="shared" si="705"/>
        <v>100</v>
      </c>
      <c r="BV1770">
        <f t="shared" si="706"/>
        <v>100</v>
      </c>
      <c r="BW1770">
        <v>61.21</v>
      </c>
      <c r="BX1770">
        <v>0</v>
      </c>
      <c r="BY1770">
        <v>300</v>
      </c>
      <c r="BZ1770">
        <v>4</v>
      </c>
      <c r="CA1770">
        <v>2</v>
      </c>
      <c r="CB1770">
        <v>1</v>
      </c>
      <c r="CC1770">
        <v>1</v>
      </c>
      <c r="CD1770">
        <v>1</v>
      </c>
      <c r="CE1770">
        <v>2</v>
      </c>
      <c r="CF1770">
        <v>1</v>
      </c>
      <c r="CG1770">
        <v>2</v>
      </c>
      <c r="CH1770">
        <v>1</v>
      </c>
      <c r="CI1770">
        <v>2</v>
      </c>
      <c r="CJ1770">
        <v>2</v>
      </c>
      <c r="CK1770">
        <v>2</v>
      </c>
      <c r="CL1770">
        <v>1</v>
      </c>
      <c r="CM1770">
        <v>2</v>
      </c>
      <c r="CN1770">
        <v>2</v>
      </c>
      <c r="CO1770">
        <v>1</v>
      </c>
      <c r="CP1770">
        <v>1</v>
      </c>
      <c r="CQ1770">
        <v>21</v>
      </c>
      <c r="CR1770" t="s">
        <v>2234</v>
      </c>
      <c r="CS1770">
        <v>15.331634893812771</v>
      </c>
      <c r="CT1770">
        <v>3.1169899935497982</v>
      </c>
      <c r="CU1770">
        <v>0.27323217846840459</v>
      </c>
    </row>
    <row r="1771" spans="1:99" x14ac:dyDescent="0.25">
      <c r="A1771" t="s">
        <v>2241</v>
      </c>
      <c r="B1771">
        <v>150</v>
      </c>
      <c r="C1771" t="s">
        <v>67</v>
      </c>
      <c r="D1771" t="s">
        <v>90</v>
      </c>
      <c r="E1771">
        <v>74.25</v>
      </c>
      <c r="F1771" t="s">
        <v>132</v>
      </c>
      <c r="G1771" t="s">
        <v>70</v>
      </c>
      <c r="H1771">
        <v>154.5</v>
      </c>
      <c r="I1771">
        <v>68.599999999999994</v>
      </c>
      <c r="J1771">
        <v>28.738701940700238</v>
      </c>
      <c r="K1771">
        <v>21.35</v>
      </c>
      <c r="L1771" t="s">
        <v>71</v>
      </c>
      <c r="M1771" t="s">
        <v>97</v>
      </c>
      <c r="N1771">
        <v>5</v>
      </c>
      <c r="O1771" t="s">
        <v>285</v>
      </c>
      <c r="P1771" t="s">
        <v>74</v>
      </c>
      <c r="Q1771" t="s">
        <v>2231</v>
      </c>
      <c r="R1771">
        <v>3</v>
      </c>
      <c r="S1771" t="s">
        <v>2232</v>
      </c>
      <c r="T1771" t="s">
        <v>74</v>
      </c>
      <c r="U1771" t="s">
        <v>168</v>
      </c>
      <c r="V1771" t="s">
        <v>78</v>
      </c>
      <c r="W1771" t="s">
        <v>78</v>
      </c>
      <c r="X1771">
        <v>0</v>
      </c>
      <c r="Y1771">
        <v>2</v>
      </c>
      <c r="Z1771">
        <v>3</v>
      </c>
      <c r="AA1771">
        <v>1</v>
      </c>
      <c r="AB1771">
        <v>3</v>
      </c>
      <c r="AC1771">
        <v>1</v>
      </c>
      <c r="AD1771">
        <v>1</v>
      </c>
      <c r="AE1771">
        <v>3</v>
      </c>
      <c r="AF1771">
        <v>14</v>
      </c>
      <c r="AG1771" t="s">
        <v>254</v>
      </c>
      <c r="AH1771">
        <v>7</v>
      </c>
      <c r="AI1771">
        <v>0</v>
      </c>
      <c r="AJ1771">
        <v>30</v>
      </c>
      <c r="AK1771">
        <v>30</v>
      </c>
      <c r="AL1771">
        <v>2</v>
      </c>
      <c r="AM1771">
        <v>1</v>
      </c>
      <c r="AN1771">
        <v>30</v>
      </c>
      <c r="AO1771">
        <v>90</v>
      </c>
      <c r="AP1771">
        <v>1</v>
      </c>
      <c r="AQ1771">
        <f t="shared" si="708"/>
        <v>8</v>
      </c>
      <c r="AR1771">
        <v>0</v>
      </c>
      <c r="AS1771">
        <v>480</v>
      </c>
      <c r="AT1771" s="6">
        <f t="shared" si="685"/>
        <v>1680</v>
      </c>
      <c r="AU1771" s="6">
        <f t="shared" si="686"/>
        <v>2016.84</v>
      </c>
      <c r="AV1771" s="6">
        <f t="shared" si="687"/>
        <v>720</v>
      </c>
      <c r="AW1771" s="6">
        <f t="shared" si="688"/>
        <v>864.3599999999999</v>
      </c>
      <c r="AX1771" s="6">
        <f t="shared" si="689"/>
        <v>1584</v>
      </c>
      <c r="AY1771" s="6">
        <f t="shared" si="690"/>
        <v>1901.5919999999999</v>
      </c>
      <c r="AZ1771" s="6">
        <f t="shared" si="691"/>
        <v>3984</v>
      </c>
      <c r="BA1771" s="6">
        <f t="shared" si="692"/>
        <v>4782.7919999999995</v>
      </c>
      <c r="BB1771" s="6">
        <v>1</v>
      </c>
      <c r="BC1771" s="6">
        <v>40</v>
      </c>
      <c r="BD1771" s="6" t="s">
        <v>2233</v>
      </c>
      <c r="BE1771" s="6">
        <v>1</v>
      </c>
      <c r="BF1771" s="6">
        <v>40</v>
      </c>
      <c r="BG1771" s="6" t="s">
        <v>2233</v>
      </c>
      <c r="BH1771" s="6">
        <f t="shared" si="693"/>
        <v>9</v>
      </c>
      <c r="BI1771" s="6">
        <f t="shared" si="694"/>
        <v>10</v>
      </c>
      <c r="BJ1771" s="6">
        <f t="shared" si="695"/>
        <v>7</v>
      </c>
      <c r="BK1771" s="6">
        <f t="shared" si="696"/>
        <v>210</v>
      </c>
      <c r="BL1771" s="6">
        <f t="shared" si="697"/>
        <v>2</v>
      </c>
      <c r="BM1771" s="6">
        <f t="shared" si="698"/>
        <v>180</v>
      </c>
      <c r="BN1771" s="6">
        <f t="shared" si="699"/>
        <v>1</v>
      </c>
      <c r="BO1771" s="6">
        <f t="shared" si="700"/>
        <v>480</v>
      </c>
      <c r="BP1771" s="6">
        <f t="shared" si="701"/>
        <v>3</v>
      </c>
      <c r="BQ1771" s="6">
        <f t="shared" si="702"/>
        <v>660</v>
      </c>
      <c r="BR1771" s="6">
        <f t="shared" si="703"/>
        <v>390</v>
      </c>
      <c r="BS1771" s="6">
        <f t="shared" si="704"/>
        <v>870</v>
      </c>
      <c r="BT1771" s="12" t="str">
        <f t="shared" si="684"/>
        <v>High</v>
      </c>
      <c r="BU1771">
        <f t="shared" si="705"/>
        <v>100</v>
      </c>
      <c r="BV1771">
        <f t="shared" si="706"/>
        <v>100</v>
      </c>
      <c r="BW1771">
        <v>61.21</v>
      </c>
      <c r="BX1771">
        <v>0</v>
      </c>
      <c r="BY1771">
        <v>300</v>
      </c>
      <c r="BZ1771">
        <v>4</v>
      </c>
      <c r="CA1771">
        <v>2</v>
      </c>
      <c r="CB1771">
        <v>1</v>
      </c>
      <c r="CC1771">
        <v>1</v>
      </c>
      <c r="CD1771">
        <v>1</v>
      </c>
      <c r="CE1771">
        <v>2</v>
      </c>
      <c r="CF1771">
        <v>1</v>
      </c>
      <c r="CG1771">
        <v>2</v>
      </c>
      <c r="CH1771">
        <v>1</v>
      </c>
      <c r="CI1771">
        <v>2</v>
      </c>
      <c r="CJ1771">
        <v>2</v>
      </c>
      <c r="CK1771">
        <v>2</v>
      </c>
      <c r="CL1771">
        <v>1</v>
      </c>
      <c r="CM1771">
        <v>2</v>
      </c>
      <c r="CN1771">
        <v>2</v>
      </c>
      <c r="CO1771">
        <v>1</v>
      </c>
      <c r="CP1771">
        <v>1</v>
      </c>
      <c r="CQ1771">
        <v>21</v>
      </c>
      <c r="CR1771" t="s">
        <v>2234</v>
      </c>
      <c r="CS1771">
        <v>22.586035977059939</v>
      </c>
      <c r="CT1771">
        <v>3.3350390813891568</v>
      </c>
      <c r="CU1771">
        <v>0.25952987878916572</v>
      </c>
    </row>
    <row r="1772" spans="1:99" x14ac:dyDescent="0.25">
      <c r="A1772" t="s">
        <v>2242</v>
      </c>
      <c r="B1772">
        <v>150</v>
      </c>
      <c r="C1772" t="s">
        <v>67</v>
      </c>
      <c r="D1772" t="s">
        <v>90</v>
      </c>
      <c r="E1772">
        <v>74.25</v>
      </c>
      <c r="F1772" t="s">
        <v>132</v>
      </c>
      <c r="G1772" t="s">
        <v>70</v>
      </c>
      <c r="H1772">
        <v>154.5</v>
      </c>
      <c r="I1772">
        <v>68.599999999999994</v>
      </c>
      <c r="J1772">
        <v>28.738701940700238</v>
      </c>
      <c r="K1772">
        <v>21.35</v>
      </c>
      <c r="L1772" t="s">
        <v>71</v>
      </c>
      <c r="M1772" t="s">
        <v>97</v>
      </c>
      <c r="N1772">
        <v>5</v>
      </c>
      <c r="O1772" t="s">
        <v>285</v>
      </c>
      <c r="P1772" t="s">
        <v>74</v>
      </c>
      <c r="Q1772" t="s">
        <v>2231</v>
      </c>
      <c r="R1772">
        <v>3</v>
      </c>
      <c r="S1772" t="s">
        <v>2232</v>
      </c>
      <c r="T1772" t="s">
        <v>74</v>
      </c>
      <c r="U1772" t="s">
        <v>168</v>
      </c>
      <c r="V1772" t="s">
        <v>78</v>
      </c>
      <c r="W1772" t="s">
        <v>78</v>
      </c>
      <c r="X1772">
        <v>0</v>
      </c>
      <c r="Y1772">
        <v>2</v>
      </c>
      <c r="Z1772">
        <v>3</v>
      </c>
      <c r="AA1772">
        <v>1</v>
      </c>
      <c r="AB1772">
        <v>3</v>
      </c>
      <c r="AC1772">
        <v>1</v>
      </c>
      <c r="AD1772">
        <v>1</v>
      </c>
      <c r="AE1772">
        <v>3</v>
      </c>
      <c r="AF1772">
        <v>14</v>
      </c>
      <c r="AG1772" t="s">
        <v>254</v>
      </c>
      <c r="AH1772">
        <v>7</v>
      </c>
      <c r="AI1772">
        <v>0</v>
      </c>
      <c r="AJ1772">
        <v>30</v>
      </c>
      <c r="AK1772">
        <v>30</v>
      </c>
      <c r="AL1772">
        <v>2</v>
      </c>
      <c r="AM1772">
        <v>1</v>
      </c>
      <c r="AN1772">
        <v>30</v>
      </c>
      <c r="AO1772">
        <v>90</v>
      </c>
      <c r="AP1772">
        <v>1</v>
      </c>
      <c r="AQ1772">
        <f t="shared" si="708"/>
        <v>8</v>
      </c>
      <c r="AR1772">
        <v>0</v>
      </c>
      <c r="AS1772">
        <v>480</v>
      </c>
      <c r="AT1772" s="6">
        <f t="shared" si="685"/>
        <v>1680</v>
      </c>
      <c r="AU1772" s="6">
        <f t="shared" si="686"/>
        <v>2016.84</v>
      </c>
      <c r="AV1772" s="6">
        <f t="shared" si="687"/>
        <v>720</v>
      </c>
      <c r="AW1772" s="6">
        <f t="shared" si="688"/>
        <v>864.3599999999999</v>
      </c>
      <c r="AX1772" s="6">
        <f t="shared" si="689"/>
        <v>1584</v>
      </c>
      <c r="AY1772" s="6">
        <f t="shared" si="690"/>
        <v>1901.5919999999999</v>
      </c>
      <c r="AZ1772" s="6">
        <f t="shared" si="691"/>
        <v>3984</v>
      </c>
      <c r="BA1772" s="6">
        <f t="shared" si="692"/>
        <v>4782.7919999999995</v>
      </c>
      <c r="BB1772" s="6">
        <v>1</v>
      </c>
      <c r="BC1772" s="6">
        <v>40</v>
      </c>
      <c r="BD1772" s="6" t="s">
        <v>2233</v>
      </c>
      <c r="BE1772" s="6">
        <v>1</v>
      </c>
      <c r="BF1772" s="6">
        <v>40</v>
      </c>
      <c r="BG1772" s="6" t="s">
        <v>2233</v>
      </c>
      <c r="BH1772" s="6">
        <f t="shared" si="693"/>
        <v>9</v>
      </c>
      <c r="BI1772" s="6">
        <f t="shared" si="694"/>
        <v>10</v>
      </c>
      <c r="BJ1772" s="6">
        <f t="shared" si="695"/>
        <v>7</v>
      </c>
      <c r="BK1772" s="6">
        <f t="shared" si="696"/>
        <v>210</v>
      </c>
      <c r="BL1772" s="6">
        <f t="shared" si="697"/>
        <v>2</v>
      </c>
      <c r="BM1772" s="6">
        <f t="shared" si="698"/>
        <v>180</v>
      </c>
      <c r="BN1772" s="6">
        <f t="shared" si="699"/>
        <v>1</v>
      </c>
      <c r="BO1772" s="6">
        <f t="shared" si="700"/>
        <v>480</v>
      </c>
      <c r="BP1772" s="6">
        <f t="shared" si="701"/>
        <v>3</v>
      </c>
      <c r="BQ1772" s="6">
        <f t="shared" si="702"/>
        <v>660</v>
      </c>
      <c r="BR1772" s="6">
        <f t="shared" si="703"/>
        <v>390</v>
      </c>
      <c r="BS1772" s="6">
        <f t="shared" si="704"/>
        <v>870</v>
      </c>
      <c r="BT1772" s="12" t="str">
        <f t="shared" si="684"/>
        <v>High</v>
      </c>
      <c r="BU1772">
        <f t="shared" si="705"/>
        <v>100</v>
      </c>
      <c r="BV1772">
        <f t="shared" si="706"/>
        <v>100</v>
      </c>
      <c r="BW1772">
        <v>61.21</v>
      </c>
      <c r="BX1772">
        <v>0</v>
      </c>
      <c r="BY1772">
        <v>300</v>
      </c>
      <c r="BZ1772">
        <v>4</v>
      </c>
      <c r="CA1772">
        <v>2</v>
      </c>
      <c r="CB1772">
        <v>1</v>
      </c>
      <c r="CC1772">
        <v>1</v>
      </c>
      <c r="CD1772">
        <v>1</v>
      </c>
      <c r="CE1772">
        <v>2</v>
      </c>
      <c r="CF1772">
        <v>1</v>
      </c>
      <c r="CG1772">
        <v>2</v>
      </c>
      <c r="CH1772">
        <v>1</v>
      </c>
      <c r="CI1772">
        <v>2</v>
      </c>
      <c r="CJ1772">
        <v>2</v>
      </c>
      <c r="CK1772">
        <v>2</v>
      </c>
      <c r="CL1772">
        <v>1</v>
      </c>
      <c r="CM1772">
        <v>2</v>
      </c>
      <c r="CN1772">
        <v>2</v>
      </c>
      <c r="CO1772">
        <v>1</v>
      </c>
      <c r="CP1772">
        <v>1</v>
      </c>
      <c r="CQ1772">
        <v>21</v>
      </c>
      <c r="CR1772" t="s">
        <v>2234</v>
      </c>
      <c r="CS1772">
        <v>16.049800734372699</v>
      </c>
      <c r="CT1772">
        <v>3.0207004085681342</v>
      </c>
      <c r="CU1772">
        <v>0.31486601370518219</v>
      </c>
    </row>
    <row r="1773" spans="1:99" x14ac:dyDescent="0.25">
      <c r="A1773" t="s">
        <v>2243</v>
      </c>
      <c r="B1773">
        <v>150</v>
      </c>
      <c r="C1773" t="s">
        <v>86</v>
      </c>
      <c r="D1773" t="s">
        <v>68</v>
      </c>
      <c r="E1773">
        <v>74.25</v>
      </c>
      <c r="F1773" t="s">
        <v>132</v>
      </c>
      <c r="G1773" t="s">
        <v>70</v>
      </c>
      <c r="H1773">
        <v>154.5</v>
      </c>
      <c r="I1773">
        <v>68.599999999999994</v>
      </c>
      <c r="J1773">
        <v>28.738701940700238</v>
      </c>
      <c r="K1773">
        <v>21.35</v>
      </c>
      <c r="L1773" t="s">
        <v>71</v>
      </c>
      <c r="M1773" t="s">
        <v>97</v>
      </c>
      <c r="N1773">
        <v>5</v>
      </c>
      <c r="O1773" t="s">
        <v>285</v>
      </c>
      <c r="P1773" t="s">
        <v>74</v>
      </c>
      <c r="Q1773" t="s">
        <v>2231</v>
      </c>
      <c r="R1773">
        <v>3</v>
      </c>
      <c r="S1773" t="s">
        <v>2232</v>
      </c>
      <c r="T1773" t="s">
        <v>74</v>
      </c>
      <c r="U1773" t="s">
        <v>168</v>
      </c>
      <c r="V1773" t="s">
        <v>78</v>
      </c>
      <c r="W1773" t="s">
        <v>78</v>
      </c>
      <c r="X1773">
        <v>0</v>
      </c>
      <c r="Y1773">
        <v>2</v>
      </c>
      <c r="Z1773">
        <v>3</v>
      </c>
      <c r="AA1773">
        <v>1</v>
      </c>
      <c r="AB1773">
        <v>3</v>
      </c>
      <c r="AC1773">
        <v>1</v>
      </c>
      <c r="AD1773">
        <v>1</v>
      </c>
      <c r="AE1773">
        <v>3</v>
      </c>
      <c r="AF1773">
        <v>14</v>
      </c>
      <c r="AG1773" t="s">
        <v>254</v>
      </c>
      <c r="AH1773">
        <v>7</v>
      </c>
      <c r="AI1773">
        <v>0</v>
      </c>
      <c r="AJ1773">
        <v>30</v>
      </c>
      <c r="AK1773">
        <v>30</v>
      </c>
      <c r="AL1773">
        <v>2</v>
      </c>
      <c r="AM1773">
        <v>1</v>
      </c>
      <c r="AN1773">
        <v>30</v>
      </c>
      <c r="AO1773">
        <v>90</v>
      </c>
      <c r="AP1773">
        <v>1</v>
      </c>
      <c r="AQ1773">
        <f t="shared" si="708"/>
        <v>8</v>
      </c>
      <c r="AR1773">
        <v>0</v>
      </c>
      <c r="AS1773">
        <v>480</v>
      </c>
      <c r="AT1773" s="6">
        <f t="shared" si="685"/>
        <v>1680</v>
      </c>
      <c r="AU1773" s="6">
        <f t="shared" si="686"/>
        <v>2016.84</v>
      </c>
      <c r="AV1773" s="6">
        <f t="shared" si="687"/>
        <v>720</v>
      </c>
      <c r="AW1773" s="6">
        <f t="shared" si="688"/>
        <v>864.3599999999999</v>
      </c>
      <c r="AX1773" s="6">
        <f t="shared" si="689"/>
        <v>1584</v>
      </c>
      <c r="AY1773" s="6">
        <f t="shared" si="690"/>
        <v>1901.5919999999999</v>
      </c>
      <c r="AZ1773" s="6">
        <f t="shared" si="691"/>
        <v>3984</v>
      </c>
      <c r="BA1773" s="6">
        <f t="shared" si="692"/>
        <v>4782.7919999999995</v>
      </c>
      <c r="BB1773" s="6">
        <v>1</v>
      </c>
      <c r="BC1773" s="6">
        <v>40</v>
      </c>
      <c r="BD1773" s="6" t="s">
        <v>2233</v>
      </c>
      <c r="BE1773" s="6">
        <v>1</v>
      </c>
      <c r="BF1773" s="6">
        <v>40</v>
      </c>
      <c r="BG1773" s="6" t="s">
        <v>2233</v>
      </c>
      <c r="BH1773" s="6">
        <f t="shared" si="693"/>
        <v>9</v>
      </c>
      <c r="BI1773" s="6">
        <f t="shared" si="694"/>
        <v>10</v>
      </c>
      <c r="BJ1773" s="6">
        <f t="shared" si="695"/>
        <v>7</v>
      </c>
      <c r="BK1773" s="6">
        <f t="shared" si="696"/>
        <v>210</v>
      </c>
      <c r="BL1773" s="6">
        <f t="shared" si="697"/>
        <v>2</v>
      </c>
      <c r="BM1773" s="6">
        <f t="shared" si="698"/>
        <v>180</v>
      </c>
      <c r="BN1773" s="6">
        <f t="shared" si="699"/>
        <v>1</v>
      </c>
      <c r="BO1773" s="6">
        <f t="shared" si="700"/>
        <v>480</v>
      </c>
      <c r="BP1773" s="6">
        <f t="shared" si="701"/>
        <v>3</v>
      </c>
      <c r="BQ1773" s="6">
        <f t="shared" si="702"/>
        <v>660</v>
      </c>
      <c r="BR1773" s="6">
        <f t="shared" si="703"/>
        <v>390</v>
      </c>
      <c r="BS1773" s="6">
        <f t="shared" si="704"/>
        <v>870</v>
      </c>
      <c r="BT1773" s="12" t="str">
        <f t="shared" si="684"/>
        <v>High</v>
      </c>
      <c r="BU1773">
        <f t="shared" si="705"/>
        <v>100</v>
      </c>
      <c r="BV1773">
        <f t="shared" si="706"/>
        <v>100</v>
      </c>
      <c r="BW1773">
        <v>61.21</v>
      </c>
      <c r="BX1773">
        <v>0</v>
      </c>
      <c r="BY1773">
        <v>300</v>
      </c>
      <c r="BZ1773">
        <v>4</v>
      </c>
      <c r="CA1773">
        <v>2</v>
      </c>
      <c r="CB1773">
        <v>1</v>
      </c>
      <c r="CC1773">
        <v>1</v>
      </c>
      <c r="CD1773">
        <v>1</v>
      </c>
      <c r="CE1773">
        <v>2</v>
      </c>
      <c r="CF1773">
        <v>1</v>
      </c>
      <c r="CG1773">
        <v>2</v>
      </c>
      <c r="CH1773">
        <v>1</v>
      </c>
      <c r="CI1773">
        <v>2</v>
      </c>
      <c r="CJ1773">
        <v>2</v>
      </c>
      <c r="CK1773">
        <v>2</v>
      </c>
      <c r="CL1773">
        <v>1</v>
      </c>
      <c r="CM1773">
        <v>2</v>
      </c>
      <c r="CN1773">
        <v>2</v>
      </c>
      <c r="CO1773">
        <v>1</v>
      </c>
      <c r="CP1773">
        <v>1</v>
      </c>
      <c r="CQ1773">
        <v>21</v>
      </c>
      <c r="CR1773" t="s">
        <v>2234</v>
      </c>
      <c r="CS1773">
        <v>2.5456150987572221</v>
      </c>
      <c r="CT1773">
        <v>1.729707052723473</v>
      </c>
      <c r="CU1773">
        <v>0.49251370743198231</v>
      </c>
    </row>
    <row r="1774" spans="1:99" x14ac:dyDescent="0.25">
      <c r="A1774" t="s">
        <v>2244</v>
      </c>
      <c r="B1774">
        <v>150</v>
      </c>
      <c r="C1774" t="s">
        <v>86</v>
      </c>
      <c r="D1774" t="s">
        <v>68</v>
      </c>
      <c r="E1774">
        <v>74.25</v>
      </c>
      <c r="F1774" t="s">
        <v>132</v>
      </c>
      <c r="G1774" t="s">
        <v>70</v>
      </c>
      <c r="H1774">
        <v>154.5</v>
      </c>
      <c r="I1774">
        <v>68.599999999999994</v>
      </c>
      <c r="J1774">
        <v>28.738701940700238</v>
      </c>
      <c r="K1774">
        <v>21.35</v>
      </c>
      <c r="L1774" t="s">
        <v>71</v>
      </c>
      <c r="M1774" t="s">
        <v>97</v>
      </c>
      <c r="N1774">
        <v>5</v>
      </c>
      <c r="O1774" t="s">
        <v>285</v>
      </c>
      <c r="P1774" t="s">
        <v>74</v>
      </c>
      <c r="Q1774" t="s">
        <v>2231</v>
      </c>
      <c r="R1774">
        <v>3</v>
      </c>
      <c r="S1774" t="s">
        <v>2232</v>
      </c>
      <c r="T1774" t="s">
        <v>74</v>
      </c>
      <c r="U1774" t="s">
        <v>168</v>
      </c>
      <c r="V1774" t="s">
        <v>78</v>
      </c>
      <c r="W1774" t="s">
        <v>78</v>
      </c>
      <c r="X1774">
        <v>0</v>
      </c>
      <c r="Y1774">
        <v>2</v>
      </c>
      <c r="Z1774">
        <v>3</v>
      </c>
      <c r="AA1774">
        <v>1</v>
      </c>
      <c r="AB1774">
        <v>3</v>
      </c>
      <c r="AC1774">
        <v>1</v>
      </c>
      <c r="AD1774">
        <v>1</v>
      </c>
      <c r="AE1774">
        <v>3</v>
      </c>
      <c r="AF1774">
        <v>14</v>
      </c>
      <c r="AG1774" t="s">
        <v>254</v>
      </c>
      <c r="AH1774">
        <v>7</v>
      </c>
      <c r="AI1774">
        <v>0</v>
      </c>
      <c r="AJ1774">
        <v>30</v>
      </c>
      <c r="AK1774">
        <v>30</v>
      </c>
      <c r="AL1774">
        <v>2</v>
      </c>
      <c r="AM1774">
        <v>1</v>
      </c>
      <c r="AN1774">
        <v>30</v>
      </c>
      <c r="AO1774">
        <v>90</v>
      </c>
      <c r="AP1774">
        <v>1</v>
      </c>
      <c r="AQ1774">
        <f t="shared" si="708"/>
        <v>8</v>
      </c>
      <c r="AR1774">
        <v>0</v>
      </c>
      <c r="AS1774">
        <v>480</v>
      </c>
      <c r="AT1774" s="6">
        <f t="shared" si="685"/>
        <v>1680</v>
      </c>
      <c r="AU1774" s="6">
        <f t="shared" si="686"/>
        <v>2016.84</v>
      </c>
      <c r="AV1774" s="6">
        <f t="shared" si="687"/>
        <v>720</v>
      </c>
      <c r="AW1774" s="6">
        <f t="shared" si="688"/>
        <v>864.3599999999999</v>
      </c>
      <c r="AX1774" s="6">
        <f t="shared" si="689"/>
        <v>1584</v>
      </c>
      <c r="AY1774" s="6">
        <f t="shared" si="690"/>
        <v>1901.5919999999999</v>
      </c>
      <c r="AZ1774" s="6">
        <f t="shared" si="691"/>
        <v>3984</v>
      </c>
      <c r="BA1774" s="6">
        <f t="shared" si="692"/>
        <v>4782.7919999999995</v>
      </c>
      <c r="BB1774" s="6">
        <v>1</v>
      </c>
      <c r="BC1774" s="6">
        <v>40</v>
      </c>
      <c r="BD1774" s="6" t="s">
        <v>2233</v>
      </c>
      <c r="BE1774" s="6">
        <v>1</v>
      </c>
      <c r="BF1774" s="6">
        <v>40</v>
      </c>
      <c r="BG1774" s="6" t="s">
        <v>2233</v>
      </c>
      <c r="BH1774" s="6">
        <f t="shared" si="693"/>
        <v>9</v>
      </c>
      <c r="BI1774" s="6">
        <f t="shared" si="694"/>
        <v>10</v>
      </c>
      <c r="BJ1774" s="6">
        <f t="shared" si="695"/>
        <v>7</v>
      </c>
      <c r="BK1774" s="6">
        <f t="shared" si="696"/>
        <v>210</v>
      </c>
      <c r="BL1774" s="6">
        <f t="shared" si="697"/>
        <v>2</v>
      </c>
      <c r="BM1774" s="6">
        <f t="shared" si="698"/>
        <v>180</v>
      </c>
      <c r="BN1774" s="6">
        <f t="shared" si="699"/>
        <v>1</v>
      </c>
      <c r="BO1774" s="6">
        <f t="shared" si="700"/>
        <v>480</v>
      </c>
      <c r="BP1774" s="6">
        <f t="shared" si="701"/>
        <v>3</v>
      </c>
      <c r="BQ1774" s="6">
        <f t="shared" si="702"/>
        <v>660</v>
      </c>
      <c r="BR1774" s="6">
        <f t="shared" si="703"/>
        <v>390</v>
      </c>
      <c r="BS1774" s="6">
        <f t="shared" si="704"/>
        <v>870</v>
      </c>
      <c r="BT1774" s="12" t="str">
        <f t="shared" si="684"/>
        <v>High</v>
      </c>
      <c r="BU1774">
        <f t="shared" si="705"/>
        <v>100</v>
      </c>
      <c r="BV1774">
        <f t="shared" si="706"/>
        <v>100</v>
      </c>
      <c r="BW1774">
        <v>61.21</v>
      </c>
      <c r="BX1774">
        <v>0</v>
      </c>
      <c r="BY1774">
        <v>300</v>
      </c>
      <c r="BZ1774">
        <v>4</v>
      </c>
      <c r="CA1774">
        <v>2</v>
      </c>
      <c r="CB1774">
        <v>1</v>
      </c>
      <c r="CC1774">
        <v>1</v>
      </c>
      <c r="CD1774">
        <v>1</v>
      </c>
      <c r="CE1774">
        <v>2</v>
      </c>
      <c r="CF1774">
        <v>1</v>
      </c>
      <c r="CG1774">
        <v>2</v>
      </c>
      <c r="CH1774">
        <v>1</v>
      </c>
      <c r="CI1774">
        <v>2</v>
      </c>
      <c r="CJ1774">
        <v>2</v>
      </c>
      <c r="CK1774">
        <v>2</v>
      </c>
      <c r="CL1774">
        <v>1</v>
      </c>
      <c r="CM1774">
        <v>2</v>
      </c>
      <c r="CN1774">
        <v>2</v>
      </c>
      <c r="CO1774">
        <v>1</v>
      </c>
      <c r="CP1774">
        <v>1</v>
      </c>
      <c r="CQ1774">
        <v>21</v>
      </c>
      <c r="CR1774" t="s">
        <v>2234</v>
      </c>
      <c r="CS1774">
        <v>4.0183793588058778</v>
      </c>
      <c r="CT1774">
        <v>1.4245899545430769</v>
      </c>
      <c r="CU1774">
        <v>0.317559912188774</v>
      </c>
    </row>
    <row r="1775" spans="1:99" x14ac:dyDescent="0.25">
      <c r="A1775" t="s">
        <v>2245</v>
      </c>
      <c r="B1775">
        <v>150</v>
      </c>
      <c r="C1775" t="s">
        <v>86</v>
      </c>
      <c r="D1775" t="s">
        <v>68</v>
      </c>
      <c r="E1775">
        <v>74.25</v>
      </c>
      <c r="F1775" t="s">
        <v>132</v>
      </c>
      <c r="G1775" t="s">
        <v>70</v>
      </c>
      <c r="H1775">
        <v>154.5</v>
      </c>
      <c r="I1775">
        <v>68.599999999999994</v>
      </c>
      <c r="J1775">
        <v>28.738701940700238</v>
      </c>
      <c r="K1775">
        <v>21.35</v>
      </c>
      <c r="L1775" t="s">
        <v>71</v>
      </c>
      <c r="M1775" t="s">
        <v>97</v>
      </c>
      <c r="N1775">
        <v>5</v>
      </c>
      <c r="O1775" t="s">
        <v>285</v>
      </c>
      <c r="P1775" t="s">
        <v>74</v>
      </c>
      <c r="Q1775" t="s">
        <v>2231</v>
      </c>
      <c r="R1775">
        <v>3</v>
      </c>
      <c r="S1775" t="s">
        <v>2232</v>
      </c>
      <c r="T1775" t="s">
        <v>74</v>
      </c>
      <c r="U1775" t="s">
        <v>168</v>
      </c>
      <c r="V1775" t="s">
        <v>78</v>
      </c>
      <c r="W1775" t="s">
        <v>78</v>
      </c>
      <c r="X1775">
        <v>0</v>
      </c>
      <c r="Y1775">
        <v>2</v>
      </c>
      <c r="Z1775">
        <v>3</v>
      </c>
      <c r="AA1775">
        <v>1</v>
      </c>
      <c r="AB1775">
        <v>3</v>
      </c>
      <c r="AC1775">
        <v>1</v>
      </c>
      <c r="AD1775">
        <v>1</v>
      </c>
      <c r="AE1775">
        <v>3</v>
      </c>
      <c r="AF1775">
        <v>14</v>
      </c>
      <c r="AG1775" t="s">
        <v>254</v>
      </c>
      <c r="AH1775">
        <v>7</v>
      </c>
      <c r="AI1775">
        <v>0</v>
      </c>
      <c r="AJ1775">
        <v>30</v>
      </c>
      <c r="AK1775">
        <v>30</v>
      </c>
      <c r="AL1775">
        <v>2</v>
      </c>
      <c r="AM1775">
        <v>1</v>
      </c>
      <c r="AN1775">
        <v>30</v>
      </c>
      <c r="AO1775">
        <v>90</v>
      </c>
      <c r="AP1775">
        <v>1</v>
      </c>
      <c r="AQ1775">
        <f t="shared" si="708"/>
        <v>8</v>
      </c>
      <c r="AR1775">
        <v>0</v>
      </c>
      <c r="AS1775">
        <v>480</v>
      </c>
      <c r="AT1775" s="6">
        <f t="shared" si="685"/>
        <v>1680</v>
      </c>
      <c r="AU1775" s="6">
        <f t="shared" si="686"/>
        <v>2016.84</v>
      </c>
      <c r="AV1775" s="6">
        <f t="shared" si="687"/>
        <v>720</v>
      </c>
      <c r="AW1775" s="6">
        <f t="shared" si="688"/>
        <v>864.3599999999999</v>
      </c>
      <c r="AX1775" s="6">
        <f t="shared" si="689"/>
        <v>1584</v>
      </c>
      <c r="AY1775" s="6">
        <f t="shared" si="690"/>
        <v>1901.5919999999999</v>
      </c>
      <c r="AZ1775" s="6">
        <f t="shared" si="691"/>
        <v>3984</v>
      </c>
      <c r="BA1775" s="6">
        <f t="shared" si="692"/>
        <v>4782.7919999999995</v>
      </c>
      <c r="BB1775" s="6">
        <v>1</v>
      </c>
      <c r="BC1775" s="6">
        <v>40</v>
      </c>
      <c r="BD1775" s="6" t="s">
        <v>2233</v>
      </c>
      <c r="BE1775" s="6">
        <v>1</v>
      </c>
      <c r="BF1775" s="6">
        <v>40</v>
      </c>
      <c r="BG1775" s="6" t="s">
        <v>2233</v>
      </c>
      <c r="BH1775" s="6">
        <f t="shared" si="693"/>
        <v>9</v>
      </c>
      <c r="BI1775" s="6">
        <f t="shared" si="694"/>
        <v>10</v>
      </c>
      <c r="BJ1775" s="6">
        <f t="shared" si="695"/>
        <v>7</v>
      </c>
      <c r="BK1775" s="6">
        <f t="shared" si="696"/>
        <v>210</v>
      </c>
      <c r="BL1775" s="6">
        <f t="shared" si="697"/>
        <v>2</v>
      </c>
      <c r="BM1775" s="6">
        <f t="shared" si="698"/>
        <v>180</v>
      </c>
      <c r="BN1775" s="6">
        <f t="shared" si="699"/>
        <v>1</v>
      </c>
      <c r="BO1775" s="6">
        <f t="shared" si="700"/>
        <v>480</v>
      </c>
      <c r="BP1775" s="6">
        <f t="shared" si="701"/>
        <v>3</v>
      </c>
      <c r="BQ1775" s="6">
        <f t="shared" si="702"/>
        <v>660</v>
      </c>
      <c r="BR1775" s="6">
        <f t="shared" si="703"/>
        <v>390</v>
      </c>
      <c r="BS1775" s="6">
        <f t="shared" si="704"/>
        <v>870</v>
      </c>
      <c r="BT1775" s="12" t="str">
        <f t="shared" si="684"/>
        <v>High</v>
      </c>
      <c r="BU1775">
        <f t="shared" si="705"/>
        <v>100</v>
      </c>
      <c r="BV1775">
        <f t="shared" si="706"/>
        <v>100</v>
      </c>
      <c r="BW1775">
        <v>61.21</v>
      </c>
      <c r="BX1775">
        <v>0</v>
      </c>
      <c r="BY1775">
        <v>300</v>
      </c>
      <c r="BZ1775">
        <v>4</v>
      </c>
      <c r="CA1775">
        <v>2</v>
      </c>
      <c r="CB1775">
        <v>1</v>
      </c>
      <c r="CC1775">
        <v>1</v>
      </c>
      <c r="CD1775">
        <v>1</v>
      </c>
      <c r="CE1775">
        <v>2</v>
      </c>
      <c r="CF1775">
        <v>1</v>
      </c>
      <c r="CG1775">
        <v>2</v>
      </c>
      <c r="CH1775">
        <v>1</v>
      </c>
      <c r="CI1775">
        <v>2</v>
      </c>
      <c r="CJ1775">
        <v>2</v>
      </c>
      <c r="CK1775">
        <v>2</v>
      </c>
      <c r="CL1775">
        <v>1</v>
      </c>
      <c r="CM1775">
        <v>2</v>
      </c>
      <c r="CN1775">
        <v>2</v>
      </c>
      <c r="CO1775">
        <v>1</v>
      </c>
      <c r="CP1775">
        <v>1</v>
      </c>
      <c r="CQ1775">
        <v>21</v>
      </c>
      <c r="CR1775" t="s">
        <v>2234</v>
      </c>
      <c r="CS1775">
        <v>2.3273421713371079</v>
      </c>
      <c r="CT1775">
        <v>1.0435650545652531</v>
      </c>
      <c r="CU1775">
        <v>0.28846850388597423</v>
      </c>
    </row>
    <row r="1776" spans="1:99" x14ac:dyDescent="0.25">
      <c r="A1776" t="s">
        <v>2246</v>
      </c>
      <c r="B1776">
        <v>151</v>
      </c>
      <c r="C1776" t="s">
        <v>86</v>
      </c>
      <c r="D1776" t="s">
        <v>68</v>
      </c>
      <c r="E1776">
        <v>73.333333333333329</v>
      </c>
      <c r="F1776" t="s">
        <v>132</v>
      </c>
      <c r="G1776" t="s">
        <v>70</v>
      </c>
      <c r="H1776">
        <v>156</v>
      </c>
      <c r="I1776">
        <v>70.95</v>
      </c>
      <c r="J1776">
        <v>29.154339250493091</v>
      </c>
      <c r="K1776">
        <v>22.3</v>
      </c>
      <c r="L1776" t="s">
        <v>71</v>
      </c>
      <c r="M1776" t="s">
        <v>114</v>
      </c>
      <c r="N1776">
        <v>11</v>
      </c>
      <c r="O1776" t="s">
        <v>424</v>
      </c>
      <c r="P1776" t="s">
        <v>74</v>
      </c>
      <c r="Q1776" t="s">
        <v>2247</v>
      </c>
      <c r="R1776">
        <v>4</v>
      </c>
      <c r="S1776" t="s">
        <v>2248</v>
      </c>
      <c r="T1776" t="s">
        <v>74</v>
      </c>
      <c r="U1776" t="s">
        <v>1361</v>
      </c>
      <c r="V1776" t="s">
        <v>78</v>
      </c>
      <c r="W1776" t="s">
        <v>78</v>
      </c>
      <c r="X1776">
        <v>0</v>
      </c>
      <c r="Y1776">
        <v>1</v>
      </c>
      <c r="Z1776">
        <v>1</v>
      </c>
      <c r="AA1776">
        <v>1</v>
      </c>
      <c r="AB1776">
        <v>2</v>
      </c>
      <c r="AC1776">
        <v>1</v>
      </c>
      <c r="AD1776">
        <v>2</v>
      </c>
      <c r="AE1776">
        <v>2</v>
      </c>
      <c r="AF1776">
        <v>10</v>
      </c>
      <c r="AG1776" t="s">
        <v>135</v>
      </c>
      <c r="AH1776">
        <v>3</v>
      </c>
      <c r="AI1776">
        <v>0</v>
      </c>
      <c r="AJ1776">
        <v>30</v>
      </c>
      <c r="AK1776">
        <v>30</v>
      </c>
      <c r="AL1776">
        <v>2</v>
      </c>
      <c r="AM1776">
        <v>0</v>
      </c>
      <c r="AN1776">
        <v>20</v>
      </c>
      <c r="AO1776">
        <v>20</v>
      </c>
      <c r="AP1776">
        <v>4</v>
      </c>
      <c r="AQ1776">
        <v>0</v>
      </c>
      <c r="AR1776">
        <v>10</v>
      </c>
      <c r="AS1776">
        <v>10</v>
      </c>
      <c r="AT1776" s="6">
        <f t="shared" si="685"/>
        <v>720</v>
      </c>
      <c r="AU1776" s="6">
        <f t="shared" si="686"/>
        <v>893.97</v>
      </c>
      <c r="AV1776" s="6">
        <f t="shared" si="687"/>
        <v>160</v>
      </c>
      <c r="AW1776" s="6">
        <f t="shared" si="688"/>
        <v>198.66</v>
      </c>
      <c r="AX1776" s="6">
        <f t="shared" si="689"/>
        <v>132</v>
      </c>
      <c r="AY1776" s="6">
        <f t="shared" si="690"/>
        <v>163.89449999999999</v>
      </c>
      <c r="AZ1776" s="6">
        <f t="shared" si="691"/>
        <v>1012</v>
      </c>
      <c r="BA1776" s="6">
        <f t="shared" si="692"/>
        <v>1256.5245</v>
      </c>
      <c r="BB1776" s="6">
        <v>5</v>
      </c>
      <c r="BC1776" s="6">
        <v>30</v>
      </c>
      <c r="BD1776" s="6" t="s">
        <v>2249</v>
      </c>
      <c r="BE1776" s="6">
        <v>7</v>
      </c>
      <c r="BF1776" s="6">
        <v>30</v>
      </c>
      <c r="BG1776" s="6" t="s">
        <v>2250</v>
      </c>
      <c r="BH1776" s="6">
        <f t="shared" si="693"/>
        <v>0</v>
      </c>
      <c r="BI1776" s="6">
        <f t="shared" si="694"/>
        <v>9</v>
      </c>
      <c r="BJ1776" s="6">
        <f t="shared" si="695"/>
        <v>3</v>
      </c>
      <c r="BK1776" s="6">
        <f t="shared" si="696"/>
        <v>90</v>
      </c>
      <c r="BL1776" s="6">
        <f t="shared" si="697"/>
        <v>2</v>
      </c>
      <c r="BM1776" s="6">
        <f t="shared" si="698"/>
        <v>40</v>
      </c>
      <c r="BN1776" s="6">
        <f t="shared" si="699"/>
        <v>4</v>
      </c>
      <c r="BO1776" s="6">
        <f t="shared" si="700"/>
        <v>40</v>
      </c>
      <c r="BP1776" s="6">
        <f t="shared" si="701"/>
        <v>6</v>
      </c>
      <c r="BQ1776" s="6">
        <f t="shared" si="702"/>
        <v>80</v>
      </c>
      <c r="BR1776" s="6">
        <f t="shared" si="703"/>
        <v>130</v>
      </c>
      <c r="BS1776" s="6">
        <f t="shared" si="704"/>
        <v>170</v>
      </c>
      <c r="BT1776" s="12" t="str">
        <f t="shared" si="684"/>
        <v>Moderate</v>
      </c>
      <c r="BU1776">
        <f t="shared" si="705"/>
        <v>330</v>
      </c>
      <c r="BV1776">
        <f t="shared" si="706"/>
        <v>450</v>
      </c>
      <c r="BW1776">
        <v>60</v>
      </c>
      <c r="BX1776">
        <v>0</v>
      </c>
      <c r="BY1776">
        <v>180</v>
      </c>
      <c r="BZ1776">
        <v>2</v>
      </c>
      <c r="CA1776">
        <v>2</v>
      </c>
      <c r="CB1776">
        <v>2</v>
      </c>
      <c r="CC1776">
        <v>1</v>
      </c>
      <c r="CD1776">
        <v>1</v>
      </c>
      <c r="CE1776">
        <v>2</v>
      </c>
      <c r="CF1776">
        <v>2</v>
      </c>
      <c r="CG1776">
        <v>1</v>
      </c>
      <c r="CH1776">
        <v>2</v>
      </c>
      <c r="CI1776">
        <v>2</v>
      </c>
      <c r="CJ1776">
        <v>2</v>
      </c>
      <c r="CK1776">
        <v>2</v>
      </c>
      <c r="CL1776">
        <v>2</v>
      </c>
      <c r="CM1776">
        <v>1</v>
      </c>
      <c r="CN1776">
        <v>1</v>
      </c>
      <c r="CO1776">
        <v>1</v>
      </c>
      <c r="CP1776">
        <v>0</v>
      </c>
      <c r="CQ1776">
        <v>21</v>
      </c>
      <c r="CR1776" t="s">
        <v>2251</v>
      </c>
      <c r="CS1776">
        <v>1.4378847874652709</v>
      </c>
      <c r="CT1776">
        <v>1.121484272010995</v>
      </c>
      <c r="CU1776">
        <v>0.31509532658738038</v>
      </c>
    </row>
    <row r="1777" spans="1:99" x14ac:dyDescent="0.25">
      <c r="A1777" t="s">
        <v>2252</v>
      </c>
      <c r="B1777">
        <v>151</v>
      </c>
      <c r="C1777" t="s">
        <v>86</v>
      </c>
      <c r="D1777" t="s">
        <v>68</v>
      </c>
      <c r="E1777">
        <v>73.333333333333329</v>
      </c>
      <c r="F1777" t="s">
        <v>132</v>
      </c>
      <c r="G1777" t="s">
        <v>70</v>
      </c>
      <c r="H1777">
        <v>156</v>
      </c>
      <c r="I1777">
        <v>70.95</v>
      </c>
      <c r="J1777">
        <v>29.154339250493091</v>
      </c>
      <c r="K1777">
        <v>22.3</v>
      </c>
      <c r="L1777" t="s">
        <v>71</v>
      </c>
      <c r="M1777" t="s">
        <v>114</v>
      </c>
      <c r="N1777">
        <v>11</v>
      </c>
      <c r="O1777" t="s">
        <v>424</v>
      </c>
      <c r="P1777" t="s">
        <v>74</v>
      </c>
      <c r="Q1777" t="s">
        <v>2247</v>
      </c>
      <c r="R1777">
        <v>4</v>
      </c>
      <c r="S1777" t="s">
        <v>2248</v>
      </c>
      <c r="T1777" t="s">
        <v>74</v>
      </c>
      <c r="U1777" t="s">
        <v>1361</v>
      </c>
      <c r="V1777" t="s">
        <v>78</v>
      </c>
      <c r="W1777" t="s">
        <v>78</v>
      </c>
      <c r="X1777">
        <v>0</v>
      </c>
      <c r="Y1777">
        <v>1</v>
      </c>
      <c r="Z1777">
        <v>1</v>
      </c>
      <c r="AA1777">
        <v>1</v>
      </c>
      <c r="AB1777">
        <v>2</v>
      </c>
      <c r="AC1777">
        <v>1</v>
      </c>
      <c r="AD1777">
        <v>2</v>
      </c>
      <c r="AE1777">
        <v>2</v>
      </c>
      <c r="AF1777">
        <v>10</v>
      </c>
      <c r="AG1777" t="s">
        <v>135</v>
      </c>
      <c r="AH1777">
        <v>3</v>
      </c>
      <c r="AI1777">
        <v>0</v>
      </c>
      <c r="AJ1777">
        <v>30</v>
      </c>
      <c r="AK1777">
        <v>30</v>
      </c>
      <c r="AL1777">
        <v>2</v>
      </c>
      <c r="AM1777">
        <v>0</v>
      </c>
      <c r="AN1777">
        <v>20</v>
      </c>
      <c r="AO1777">
        <v>20</v>
      </c>
      <c r="AP1777">
        <v>4</v>
      </c>
      <c r="AQ1777">
        <v>0</v>
      </c>
      <c r="AR1777">
        <v>10</v>
      </c>
      <c r="AS1777">
        <v>10</v>
      </c>
      <c r="AT1777" s="6">
        <f t="shared" si="685"/>
        <v>720</v>
      </c>
      <c r="AU1777" s="6">
        <f t="shared" si="686"/>
        <v>893.97</v>
      </c>
      <c r="AV1777" s="6">
        <f t="shared" si="687"/>
        <v>160</v>
      </c>
      <c r="AW1777" s="6">
        <f t="shared" si="688"/>
        <v>198.66</v>
      </c>
      <c r="AX1777" s="6">
        <f t="shared" si="689"/>
        <v>132</v>
      </c>
      <c r="AY1777" s="6">
        <f t="shared" si="690"/>
        <v>163.89449999999999</v>
      </c>
      <c r="AZ1777" s="6">
        <f t="shared" si="691"/>
        <v>1012</v>
      </c>
      <c r="BA1777" s="6">
        <f t="shared" si="692"/>
        <v>1256.5245</v>
      </c>
      <c r="BB1777" s="6">
        <v>5</v>
      </c>
      <c r="BC1777" s="6">
        <v>30</v>
      </c>
      <c r="BD1777" s="6" t="s">
        <v>2249</v>
      </c>
      <c r="BE1777" s="6">
        <v>7</v>
      </c>
      <c r="BF1777" s="6">
        <v>30</v>
      </c>
      <c r="BG1777" s="6" t="s">
        <v>2250</v>
      </c>
      <c r="BH1777" s="6">
        <f t="shared" si="693"/>
        <v>0</v>
      </c>
      <c r="BI1777" s="6">
        <f t="shared" si="694"/>
        <v>9</v>
      </c>
      <c r="BJ1777" s="6">
        <f t="shared" si="695"/>
        <v>3</v>
      </c>
      <c r="BK1777" s="6">
        <f t="shared" si="696"/>
        <v>90</v>
      </c>
      <c r="BL1777" s="6">
        <f t="shared" si="697"/>
        <v>2</v>
      </c>
      <c r="BM1777" s="6">
        <f t="shared" si="698"/>
        <v>40</v>
      </c>
      <c r="BN1777" s="6">
        <f t="shared" si="699"/>
        <v>4</v>
      </c>
      <c r="BO1777" s="6">
        <f t="shared" si="700"/>
        <v>40</v>
      </c>
      <c r="BP1777" s="6">
        <f t="shared" si="701"/>
        <v>6</v>
      </c>
      <c r="BQ1777" s="6">
        <f t="shared" si="702"/>
        <v>80</v>
      </c>
      <c r="BR1777" s="6">
        <f t="shared" si="703"/>
        <v>130</v>
      </c>
      <c r="BS1777" s="6">
        <f t="shared" si="704"/>
        <v>170</v>
      </c>
      <c r="BT1777" s="12" t="str">
        <f t="shared" ref="BT1777:BT1840" si="709">IF(AND(BH1777&gt;16,I1777&gt;1),"Not Classified",IF(OR(AND(BI1777&gt;=7,(AZ1777&gt;=3000)),AND(AH1777&gt;=3, AZ1777&gt;=1500)),"High",IF(OR(AND(BI1777&gt;=5,AZ1777&gt;=600),AND(AH1777&gt;=3,BK1777&gt;=20),AND(BP1777&gt;=5,BQ1777&gt;=150)),"Moderate","Low")))</f>
        <v>Moderate</v>
      </c>
      <c r="BU1777">
        <f t="shared" si="705"/>
        <v>330</v>
      </c>
      <c r="BV1777">
        <f t="shared" si="706"/>
        <v>450</v>
      </c>
      <c r="BW1777">
        <v>60</v>
      </c>
      <c r="BX1777">
        <v>0</v>
      </c>
      <c r="BY1777">
        <v>180</v>
      </c>
      <c r="BZ1777">
        <v>2</v>
      </c>
      <c r="CA1777">
        <v>2</v>
      </c>
      <c r="CB1777">
        <v>2</v>
      </c>
      <c r="CC1777">
        <v>1</v>
      </c>
      <c r="CD1777">
        <v>1</v>
      </c>
      <c r="CE1777">
        <v>2</v>
      </c>
      <c r="CF1777">
        <v>2</v>
      </c>
      <c r="CG1777">
        <v>1</v>
      </c>
      <c r="CH1777">
        <v>2</v>
      </c>
      <c r="CI1777">
        <v>2</v>
      </c>
      <c r="CJ1777">
        <v>2</v>
      </c>
      <c r="CK1777">
        <v>2</v>
      </c>
      <c r="CL1777">
        <v>2</v>
      </c>
      <c r="CM1777">
        <v>1</v>
      </c>
      <c r="CN1777">
        <v>1</v>
      </c>
      <c r="CO1777">
        <v>1</v>
      </c>
      <c r="CP1777">
        <v>0</v>
      </c>
      <c r="CQ1777">
        <v>21</v>
      </c>
      <c r="CR1777" t="s">
        <v>2251</v>
      </c>
      <c r="CS1777">
        <v>2.845747914941593</v>
      </c>
      <c r="CT1777">
        <v>1.272896772260232</v>
      </c>
      <c r="CU1777">
        <v>0.26759067825271088</v>
      </c>
    </row>
    <row r="1778" spans="1:99" x14ac:dyDescent="0.25">
      <c r="A1778" t="s">
        <v>2253</v>
      </c>
      <c r="B1778">
        <v>151</v>
      </c>
      <c r="C1778" t="s">
        <v>86</v>
      </c>
      <c r="D1778" t="s">
        <v>68</v>
      </c>
      <c r="E1778">
        <v>73.333333333333329</v>
      </c>
      <c r="F1778" t="s">
        <v>132</v>
      </c>
      <c r="G1778" t="s">
        <v>70</v>
      </c>
      <c r="H1778">
        <v>156</v>
      </c>
      <c r="I1778">
        <v>70.95</v>
      </c>
      <c r="J1778">
        <v>29.154339250493091</v>
      </c>
      <c r="K1778">
        <v>22.3</v>
      </c>
      <c r="L1778" t="s">
        <v>71</v>
      </c>
      <c r="M1778" t="s">
        <v>114</v>
      </c>
      <c r="N1778">
        <v>11</v>
      </c>
      <c r="O1778" t="s">
        <v>424</v>
      </c>
      <c r="P1778" t="s">
        <v>74</v>
      </c>
      <c r="Q1778" t="s">
        <v>2247</v>
      </c>
      <c r="R1778">
        <v>4</v>
      </c>
      <c r="S1778" t="s">
        <v>2248</v>
      </c>
      <c r="T1778" t="s">
        <v>74</v>
      </c>
      <c r="U1778" t="s">
        <v>1361</v>
      </c>
      <c r="V1778" t="s">
        <v>78</v>
      </c>
      <c r="W1778" t="s">
        <v>78</v>
      </c>
      <c r="X1778">
        <v>0</v>
      </c>
      <c r="Y1778">
        <v>1</v>
      </c>
      <c r="Z1778">
        <v>1</v>
      </c>
      <c r="AA1778">
        <v>1</v>
      </c>
      <c r="AB1778">
        <v>2</v>
      </c>
      <c r="AC1778">
        <v>1</v>
      </c>
      <c r="AD1778">
        <v>2</v>
      </c>
      <c r="AE1778">
        <v>2</v>
      </c>
      <c r="AF1778">
        <v>10</v>
      </c>
      <c r="AG1778" t="s">
        <v>135</v>
      </c>
      <c r="AH1778">
        <v>3</v>
      </c>
      <c r="AI1778">
        <v>0</v>
      </c>
      <c r="AJ1778">
        <v>30</v>
      </c>
      <c r="AK1778">
        <v>30</v>
      </c>
      <c r="AL1778">
        <v>2</v>
      </c>
      <c r="AM1778">
        <v>0</v>
      </c>
      <c r="AN1778">
        <v>20</v>
      </c>
      <c r="AO1778">
        <v>20</v>
      </c>
      <c r="AP1778">
        <v>4</v>
      </c>
      <c r="AQ1778">
        <v>0</v>
      </c>
      <c r="AR1778">
        <v>10</v>
      </c>
      <c r="AS1778">
        <v>10</v>
      </c>
      <c r="AT1778" s="6">
        <f t="shared" si="685"/>
        <v>720</v>
      </c>
      <c r="AU1778" s="6">
        <f t="shared" si="686"/>
        <v>893.97</v>
      </c>
      <c r="AV1778" s="6">
        <f t="shared" si="687"/>
        <v>160</v>
      </c>
      <c r="AW1778" s="6">
        <f t="shared" si="688"/>
        <v>198.66</v>
      </c>
      <c r="AX1778" s="6">
        <f t="shared" si="689"/>
        <v>132</v>
      </c>
      <c r="AY1778" s="6">
        <f t="shared" si="690"/>
        <v>163.89449999999999</v>
      </c>
      <c r="AZ1778" s="6">
        <f t="shared" si="691"/>
        <v>1012</v>
      </c>
      <c r="BA1778" s="6">
        <f t="shared" si="692"/>
        <v>1256.5245</v>
      </c>
      <c r="BB1778" s="6">
        <v>5</v>
      </c>
      <c r="BC1778" s="6">
        <v>30</v>
      </c>
      <c r="BD1778" s="6" t="s">
        <v>2249</v>
      </c>
      <c r="BE1778" s="6">
        <v>7</v>
      </c>
      <c r="BF1778" s="6">
        <v>30</v>
      </c>
      <c r="BG1778" s="6" t="s">
        <v>2250</v>
      </c>
      <c r="BH1778" s="6">
        <f t="shared" si="693"/>
        <v>0</v>
      </c>
      <c r="BI1778" s="6">
        <f t="shared" si="694"/>
        <v>9</v>
      </c>
      <c r="BJ1778" s="6">
        <f t="shared" si="695"/>
        <v>3</v>
      </c>
      <c r="BK1778" s="6">
        <f t="shared" si="696"/>
        <v>90</v>
      </c>
      <c r="BL1778" s="6">
        <f t="shared" si="697"/>
        <v>2</v>
      </c>
      <c r="BM1778" s="6">
        <f t="shared" si="698"/>
        <v>40</v>
      </c>
      <c r="BN1778" s="6">
        <f t="shared" si="699"/>
        <v>4</v>
      </c>
      <c r="BO1778" s="6">
        <f t="shared" si="700"/>
        <v>40</v>
      </c>
      <c r="BP1778" s="6">
        <f t="shared" si="701"/>
        <v>6</v>
      </c>
      <c r="BQ1778" s="6">
        <f t="shared" si="702"/>
        <v>80</v>
      </c>
      <c r="BR1778" s="6">
        <f t="shared" si="703"/>
        <v>130</v>
      </c>
      <c r="BS1778" s="6">
        <f t="shared" si="704"/>
        <v>170</v>
      </c>
      <c r="BT1778" s="12" t="str">
        <f t="shared" si="709"/>
        <v>Moderate</v>
      </c>
      <c r="BU1778">
        <f t="shared" si="705"/>
        <v>330</v>
      </c>
      <c r="BV1778">
        <f t="shared" si="706"/>
        <v>450</v>
      </c>
      <c r="BW1778">
        <v>60</v>
      </c>
      <c r="BX1778">
        <v>0</v>
      </c>
      <c r="BY1778">
        <v>180</v>
      </c>
      <c r="BZ1778">
        <v>2</v>
      </c>
      <c r="CA1778">
        <v>2</v>
      </c>
      <c r="CB1778">
        <v>2</v>
      </c>
      <c r="CC1778">
        <v>1</v>
      </c>
      <c r="CD1778">
        <v>1</v>
      </c>
      <c r="CE1778">
        <v>2</v>
      </c>
      <c r="CF1778">
        <v>2</v>
      </c>
      <c r="CG1778">
        <v>1</v>
      </c>
      <c r="CH1778">
        <v>2</v>
      </c>
      <c r="CI1778">
        <v>2</v>
      </c>
      <c r="CJ1778">
        <v>2</v>
      </c>
      <c r="CK1778">
        <v>2</v>
      </c>
      <c r="CL1778">
        <v>2</v>
      </c>
      <c r="CM1778">
        <v>1</v>
      </c>
      <c r="CN1778">
        <v>1</v>
      </c>
      <c r="CO1778">
        <v>1</v>
      </c>
      <c r="CP1778">
        <v>0</v>
      </c>
      <c r="CQ1778">
        <v>21</v>
      </c>
      <c r="CR1778" t="s">
        <v>2251</v>
      </c>
      <c r="CS1778">
        <v>3.3001391524357881</v>
      </c>
      <c r="CT1778">
        <v>1.2464193513030939</v>
      </c>
      <c r="CU1778">
        <v>0.27069090266450468</v>
      </c>
    </row>
    <row r="1779" spans="1:99" x14ac:dyDescent="0.25">
      <c r="A1779" t="s">
        <v>2254</v>
      </c>
      <c r="B1779">
        <v>151</v>
      </c>
      <c r="C1779" t="s">
        <v>67</v>
      </c>
      <c r="D1779" t="s">
        <v>68</v>
      </c>
      <c r="E1779">
        <v>73.333333333333329</v>
      </c>
      <c r="F1779" t="s">
        <v>132</v>
      </c>
      <c r="G1779" t="s">
        <v>70</v>
      </c>
      <c r="H1779">
        <v>156</v>
      </c>
      <c r="I1779">
        <v>70.95</v>
      </c>
      <c r="J1779">
        <v>29.154339250493091</v>
      </c>
      <c r="K1779">
        <v>22.3</v>
      </c>
      <c r="L1779" t="s">
        <v>71</v>
      </c>
      <c r="M1779" t="s">
        <v>114</v>
      </c>
      <c r="N1779">
        <v>11</v>
      </c>
      <c r="O1779" t="s">
        <v>424</v>
      </c>
      <c r="P1779" t="s">
        <v>74</v>
      </c>
      <c r="Q1779" t="s">
        <v>2247</v>
      </c>
      <c r="R1779">
        <v>4</v>
      </c>
      <c r="S1779" t="s">
        <v>2248</v>
      </c>
      <c r="T1779" t="s">
        <v>74</v>
      </c>
      <c r="U1779" t="s">
        <v>1361</v>
      </c>
      <c r="V1779" t="s">
        <v>78</v>
      </c>
      <c r="W1779" t="s">
        <v>78</v>
      </c>
      <c r="X1779">
        <v>0</v>
      </c>
      <c r="Y1779">
        <v>1</v>
      </c>
      <c r="Z1779">
        <v>1</v>
      </c>
      <c r="AA1779">
        <v>1</v>
      </c>
      <c r="AB1779">
        <v>2</v>
      </c>
      <c r="AC1779">
        <v>1</v>
      </c>
      <c r="AD1779">
        <v>2</v>
      </c>
      <c r="AE1779">
        <v>2</v>
      </c>
      <c r="AF1779">
        <v>10</v>
      </c>
      <c r="AG1779" t="s">
        <v>135</v>
      </c>
      <c r="AH1779">
        <v>3</v>
      </c>
      <c r="AI1779">
        <v>0</v>
      </c>
      <c r="AJ1779">
        <v>30</v>
      </c>
      <c r="AK1779">
        <v>30</v>
      </c>
      <c r="AL1779">
        <v>2</v>
      </c>
      <c r="AM1779">
        <v>0</v>
      </c>
      <c r="AN1779">
        <v>20</v>
      </c>
      <c r="AO1779">
        <v>20</v>
      </c>
      <c r="AP1779">
        <v>4</v>
      </c>
      <c r="AQ1779">
        <v>0</v>
      </c>
      <c r="AR1779">
        <v>10</v>
      </c>
      <c r="AS1779">
        <v>10</v>
      </c>
      <c r="AT1779" s="6">
        <f t="shared" si="685"/>
        <v>720</v>
      </c>
      <c r="AU1779" s="6">
        <f t="shared" si="686"/>
        <v>893.97</v>
      </c>
      <c r="AV1779" s="6">
        <f t="shared" si="687"/>
        <v>160</v>
      </c>
      <c r="AW1779" s="6">
        <f t="shared" si="688"/>
        <v>198.66</v>
      </c>
      <c r="AX1779" s="6">
        <f t="shared" si="689"/>
        <v>132</v>
      </c>
      <c r="AY1779" s="6">
        <f t="shared" si="690"/>
        <v>163.89449999999999</v>
      </c>
      <c r="AZ1779" s="6">
        <f t="shared" si="691"/>
        <v>1012</v>
      </c>
      <c r="BA1779" s="6">
        <f t="shared" si="692"/>
        <v>1256.5245</v>
      </c>
      <c r="BB1779" s="6">
        <v>5</v>
      </c>
      <c r="BC1779" s="6">
        <v>30</v>
      </c>
      <c r="BD1779" s="6" t="s">
        <v>2249</v>
      </c>
      <c r="BE1779" s="6">
        <v>7</v>
      </c>
      <c r="BF1779" s="6">
        <v>30</v>
      </c>
      <c r="BG1779" s="6" t="s">
        <v>2250</v>
      </c>
      <c r="BH1779" s="6">
        <f t="shared" si="693"/>
        <v>0</v>
      </c>
      <c r="BI1779" s="6">
        <f t="shared" si="694"/>
        <v>9</v>
      </c>
      <c r="BJ1779" s="6">
        <f t="shared" si="695"/>
        <v>3</v>
      </c>
      <c r="BK1779" s="6">
        <f t="shared" si="696"/>
        <v>90</v>
      </c>
      <c r="BL1779" s="6">
        <f t="shared" si="697"/>
        <v>2</v>
      </c>
      <c r="BM1779" s="6">
        <f t="shared" si="698"/>
        <v>40</v>
      </c>
      <c r="BN1779" s="6">
        <f t="shared" si="699"/>
        <v>4</v>
      </c>
      <c r="BO1779" s="6">
        <f t="shared" si="700"/>
        <v>40</v>
      </c>
      <c r="BP1779" s="6">
        <f t="shared" si="701"/>
        <v>6</v>
      </c>
      <c r="BQ1779" s="6">
        <f t="shared" si="702"/>
        <v>80</v>
      </c>
      <c r="BR1779" s="6">
        <f t="shared" si="703"/>
        <v>130</v>
      </c>
      <c r="BS1779" s="6">
        <f t="shared" si="704"/>
        <v>170</v>
      </c>
      <c r="BT1779" s="12" t="str">
        <f t="shared" si="709"/>
        <v>Moderate</v>
      </c>
      <c r="BU1779">
        <f t="shared" si="705"/>
        <v>330</v>
      </c>
      <c r="BV1779">
        <f t="shared" si="706"/>
        <v>450</v>
      </c>
      <c r="BW1779">
        <v>60</v>
      </c>
      <c r="BX1779">
        <v>0</v>
      </c>
      <c r="BY1779">
        <v>180</v>
      </c>
      <c r="BZ1779">
        <v>2</v>
      </c>
      <c r="CA1779">
        <v>2</v>
      </c>
      <c r="CB1779">
        <v>2</v>
      </c>
      <c r="CC1779">
        <v>1</v>
      </c>
      <c r="CD1779">
        <v>1</v>
      </c>
      <c r="CE1779">
        <v>2</v>
      </c>
      <c r="CF1779">
        <v>2</v>
      </c>
      <c r="CG1779">
        <v>1</v>
      </c>
      <c r="CH1779">
        <v>2</v>
      </c>
      <c r="CI1779">
        <v>2</v>
      </c>
      <c r="CJ1779">
        <v>2</v>
      </c>
      <c r="CK1779">
        <v>2</v>
      </c>
      <c r="CL1779">
        <v>2</v>
      </c>
      <c r="CM1779">
        <v>1</v>
      </c>
      <c r="CN1779">
        <v>1</v>
      </c>
      <c r="CO1779">
        <v>1</v>
      </c>
      <c r="CP1779">
        <v>0</v>
      </c>
      <c r="CQ1779">
        <v>21</v>
      </c>
      <c r="CR1779" t="s">
        <v>2251</v>
      </c>
      <c r="CS1779">
        <v>1.6327080773563529</v>
      </c>
      <c r="CT1779">
        <v>1.059583447032622</v>
      </c>
      <c r="CU1779">
        <v>0.29619125859613499</v>
      </c>
    </row>
    <row r="1780" spans="1:99" x14ac:dyDescent="0.25">
      <c r="A1780" t="s">
        <v>2255</v>
      </c>
      <c r="B1780">
        <v>151</v>
      </c>
      <c r="C1780" t="s">
        <v>67</v>
      </c>
      <c r="D1780" t="s">
        <v>68</v>
      </c>
      <c r="E1780">
        <v>73.333333333333329</v>
      </c>
      <c r="F1780" t="s">
        <v>132</v>
      </c>
      <c r="G1780" t="s">
        <v>70</v>
      </c>
      <c r="H1780">
        <v>156</v>
      </c>
      <c r="I1780">
        <v>70.95</v>
      </c>
      <c r="J1780">
        <v>29.154339250493091</v>
      </c>
      <c r="K1780">
        <v>22.3</v>
      </c>
      <c r="L1780" t="s">
        <v>71</v>
      </c>
      <c r="M1780" t="s">
        <v>114</v>
      </c>
      <c r="N1780">
        <v>11</v>
      </c>
      <c r="O1780" t="s">
        <v>424</v>
      </c>
      <c r="P1780" t="s">
        <v>74</v>
      </c>
      <c r="Q1780" t="s">
        <v>2247</v>
      </c>
      <c r="R1780">
        <v>4</v>
      </c>
      <c r="S1780" t="s">
        <v>2248</v>
      </c>
      <c r="T1780" t="s">
        <v>74</v>
      </c>
      <c r="U1780" t="s">
        <v>1361</v>
      </c>
      <c r="V1780" t="s">
        <v>78</v>
      </c>
      <c r="W1780" t="s">
        <v>78</v>
      </c>
      <c r="X1780">
        <v>0</v>
      </c>
      <c r="Y1780">
        <v>1</v>
      </c>
      <c r="Z1780">
        <v>1</v>
      </c>
      <c r="AA1780">
        <v>1</v>
      </c>
      <c r="AB1780">
        <v>2</v>
      </c>
      <c r="AC1780">
        <v>1</v>
      </c>
      <c r="AD1780">
        <v>2</v>
      </c>
      <c r="AE1780">
        <v>2</v>
      </c>
      <c r="AF1780">
        <v>10</v>
      </c>
      <c r="AG1780" t="s">
        <v>135</v>
      </c>
      <c r="AH1780">
        <v>3</v>
      </c>
      <c r="AI1780">
        <v>0</v>
      </c>
      <c r="AJ1780">
        <v>30</v>
      </c>
      <c r="AK1780">
        <v>30</v>
      </c>
      <c r="AL1780">
        <v>2</v>
      </c>
      <c r="AM1780">
        <v>0</v>
      </c>
      <c r="AN1780">
        <v>20</v>
      </c>
      <c r="AO1780">
        <v>20</v>
      </c>
      <c r="AP1780">
        <v>4</v>
      </c>
      <c r="AQ1780">
        <v>0</v>
      </c>
      <c r="AR1780">
        <v>10</v>
      </c>
      <c r="AS1780">
        <v>10</v>
      </c>
      <c r="AT1780" s="6">
        <f t="shared" si="685"/>
        <v>720</v>
      </c>
      <c r="AU1780" s="6">
        <f t="shared" si="686"/>
        <v>893.97</v>
      </c>
      <c r="AV1780" s="6">
        <f t="shared" si="687"/>
        <v>160</v>
      </c>
      <c r="AW1780" s="6">
        <f t="shared" si="688"/>
        <v>198.66</v>
      </c>
      <c r="AX1780" s="6">
        <f t="shared" si="689"/>
        <v>132</v>
      </c>
      <c r="AY1780" s="6">
        <f t="shared" si="690"/>
        <v>163.89449999999999</v>
      </c>
      <c r="AZ1780" s="6">
        <f t="shared" si="691"/>
        <v>1012</v>
      </c>
      <c r="BA1780" s="6">
        <f t="shared" si="692"/>
        <v>1256.5245</v>
      </c>
      <c r="BB1780" s="6">
        <v>5</v>
      </c>
      <c r="BC1780" s="6">
        <v>30</v>
      </c>
      <c r="BD1780" s="6" t="s">
        <v>2249</v>
      </c>
      <c r="BE1780" s="6">
        <v>7</v>
      </c>
      <c r="BF1780" s="6">
        <v>30</v>
      </c>
      <c r="BG1780" s="6" t="s">
        <v>2250</v>
      </c>
      <c r="BH1780" s="6">
        <f t="shared" si="693"/>
        <v>0</v>
      </c>
      <c r="BI1780" s="6">
        <f t="shared" si="694"/>
        <v>9</v>
      </c>
      <c r="BJ1780" s="6">
        <f t="shared" si="695"/>
        <v>3</v>
      </c>
      <c r="BK1780" s="6">
        <f t="shared" si="696"/>
        <v>90</v>
      </c>
      <c r="BL1780" s="6">
        <f t="shared" si="697"/>
        <v>2</v>
      </c>
      <c r="BM1780" s="6">
        <f t="shared" si="698"/>
        <v>40</v>
      </c>
      <c r="BN1780" s="6">
        <f t="shared" si="699"/>
        <v>4</v>
      </c>
      <c r="BO1780" s="6">
        <f t="shared" si="700"/>
        <v>40</v>
      </c>
      <c r="BP1780" s="6">
        <f t="shared" si="701"/>
        <v>6</v>
      </c>
      <c r="BQ1780" s="6">
        <f t="shared" si="702"/>
        <v>80</v>
      </c>
      <c r="BR1780" s="6">
        <f t="shared" si="703"/>
        <v>130</v>
      </c>
      <c r="BS1780" s="6">
        <f t="shared" si="704"/>
        <v>170</v>
      </c>
      <c r="BT1780" s="12" t="str">
        <f t="shared" si="709"/>
        <v>Moderate</v>
      </c>
      <c r="BU1780">
        <f t="shared" si="705"/>
        <v>330</v>
      </c>
      <c r="BV1780">
        <f t="shared" si="706"/>
        <v>450</v>
      </c>
      <c r="BW1780">
        <v>60</v>
      </c>
      <c r="BX1780">
        <v>0</v>
      </c>
      <c r="BY1780">
        <v>180</v>
      </c>
      <c r="BZ1780">
        <v>2</v>
      </c>
      <c r="CA1780">
        <v>2</v>
      </c>
      <c r="CB1780">
        <v>2</v>
      </c>
      <c r="CC1780">
        <v>1</v>
      </c>
      <c r="CD1780">
        <v>1</v>
      </c>
      <c r="CE1780">
        <v>2</v>
      </c>
      <c r="CF1780">
        <v>2</v>
      </c>
      <c r="CG1780">
        <v>1</v>
      </c>
      <c r="CH1780">
        <v>2</v>
      </c>
      <c r="CI1780">
        <v>2</v>
      </c>
      <c r="CJ1780">
        <v>2</v>
      </c>
      <c r="CK1780">
        <v>2</v>
      </c>
      <c r="CL1780">
        <v>2</v>
      </c>
      <c r="CM1780">
        <v>1</v>
      </c>
      <c r="CN1780">
        <v>1</v>
      </c>
      <c r="CO1780">
        <v>1</v>
      </c>
      <c r="CP1780">
        <v>0</v>
      </c>
      <c r="CQ1780">
        <v>21</v>
      </c>
      <c r="CR1780" t="s">
        <v>2251</v>
      </c>
      <c r="CS1780">
        <v>1.545399162153192</v>
      </c>
      <c r="CT1780">
        <v>1.057391099723483</v>
      </c>
      <c r="CU1780">
        <v>0.3535620110569892</v>
      </c>
    </row>
    <row r="1781" spans="1:99" x14ac:dyDescent="0.25">
      <c r="A1781" t="s">
        <v>2256</v>
      </c>
      <c r="B1781">
        <v>151</v>
      </c>
      <c r="C1781" t="s">
        <v>67</v>
      </c>
      <c r="D1781" t="s">
        <v>68</v>
      </c>
      <c r="E1781">
        <v>73.333333333333329</v>
      </c>
      <c r="F1781" t="s">
        <v>132</v>
      </c>
      <c r="G1781" t="s">
        <v>70</v>
      </c>
      <c r="H1781">
        <v>156</v>
      </c>
      <c r="I1781">
        <v>70.95</v>
      </c>
      <c r="J1781">
        <v>29.154339250493091</v>
      </c>
      <c r="K1781">
        <v>22.3</v>
      </c>
      <c r="L1781" t="s">
        <v>71</v>
      </c>
      <c r="M1781" t="s">
        <v>114</v>
      </c>
      <c r="N1781">
        <v>11</v>
      </c>
      <c r="O1781" t="s">
        <v>424</v>
      </c>
      <c r="P1781" t="s">
        <v>74</v>
      </c>
      <c r="Q1781" t="s">
        <v>2247</v>
      </c>
      <c r="R1781">
        <v>4</v>
      </c>
      <c r="S1781" t="s">
        <v>2248</v>
      </c>
      <c r="T1781" t="s">
        <v>74</v>
      </c>
      <c r="U1781" t="s">
        <v>1361</v>
      </c>
      <c r="V1781" t="s">
        <v>78</v>
      </c>
      <c r="W1781" t="s">
        <v>78</v>
      </c>
      <c r="X1781">
        <v>0</v>
      </c>
      <c r="Y1781">
        <v>1</v>
      </c>
      <c r="Z1781">
        <v>1</v>
      </c>
      <c r="AA1781">
        <v>1</v>
      </c>
      <c r="AB1781">
        <v>2</v>
      </c>
      <c r="AC1781">
        <v>1</v>
      </c>
      <c r="AD1781">
        <v>2</v>
      </c>
      <c r="AE1781">
        <v>2</v>
      </c>
      <c r="AF1781">
        <v>10</v>
      </c>
      <c r="AG1781" t="s">
        <v>135</v>
      </c>
      <c r="AH1781">
        <v>3</v>
      </c>
      <c r="AI1781">
        <v>0</v>
      </c>
      <c r="AJ1781">
        <v>30</v>
      </c>
      <c r="AK1781">
        <v>30</v>
      </c>
      <c r="AL1781">
        <v>2</v>
      </c>
      <c r="AM1781">
        <v>0</v>
      </c>
      <c r="AN1781">
        <v>20</v>
      </c>
      <c r="AO1781">
        <v>20</v>
      </c>
      <c r="AP1781">
        <v>4</v>
      </c>
      <c r="AQ1781">
        <v>0</v>
      </c>
      <c r="AR1781">
        <v>10</v>
      </c>
      <c r="AS1781">
        <v>10</v>
      </c>
      <c r="AT1781" s="6">
        <f t="shared" si="685"/>
        <v>720</v>
      </c>
      <c r="AU1781" s="6">
        <f t="shared" si="686"/>
        <v>893.97</v>
      </c>
      <c r="AV1781" s="6">
        <f t="shared" si="687"/>
        <v>160</v>
      </c>
      <c r="AW1781" s="6">
        <f t="shared" si="688"/>
        <v>198.66</v>
      </c>
      <c r="AX1781" s="6">
        <f t="shared" si="689"/>
        <v>132</v>
      </c>
      <c r="AY1781" s="6">
        <f t="shared" si="690"/>
        <v>163.89449999999999</v>
      </c>
      <c r="AZ1781" s="6">
        <f t="shared" si="691"/>
        <v>1012</v>
      </c>
      <c r="BA1781" s="6">
        <f t="shared" si="692"/>
        <v>1256.5245</v>
      </c>
      <c r="BB1781" s="6">
        <v>5</v>
      </c>
      <c r="BC1781" s="6">
        <v>30</v>
      </c>
      <c r="BD1781" s="6" t="s">
        <v>2249</v>
      </c>
      <c r="BE1781" s="6">
        <v>7</v>
      </c>
      <c r="BF1781" s="6">
        <v>30</v>
      </c>
      <c r="BG1781" s="6" t="s">
        <v>2250</v>
      </c>
      <c r="BH1781" s="6">
        <f t="shared" si="693"/>
        <v>0</v>
      </c>
      <c r="BI1781" s="6">
        <f t="shared" si="694"/>
        <v>9</v>
      </c>
      <c r="BJ1781" s="6">
        <f t="shared" si="695"/>
        <v>3</v>
      </c>
      <c r="BK1781" s="6">
        <f t="shared" si="696"/>
        <v>90</v>
      </c>
      <c r="BL1781" s="6">
        <f t="shared" si="697"/>
        <v>2</v>
      </c>
      <c r="BM1781" s="6">
        <f t="shared" si="698"/>
        <v>40</v>
      </c>
      <c r="BN1781" s="6">
        <f t="shared" si="699"/>
        <v>4</v>
      </c>
      <c r="BO1781" s="6">
        <f t="shared" si="700"/>
        <v>40</v>
      </c>
      <c r="BP1781" s="6">
        <f t="shared" si="701"/>
        <v>6</v>
      </c>
      <c r="BQ1781" s="6">
        <f t="shared" si="702"/>
        <v>80</v>
      </c>
      <c r="BR1781" s="6">
        <f t="shared" si="703"/>
        <v>130</v>
      </c>
      <c r="BS1781" s="6">
        <f t="shared" si="704"/>
        <v>170</v>
      </c>
      <c r="BT1781" s="12" t="str">
        <f t="shared" si="709"/>
        <v>Moderate</v>
      </c>
      <c r="BU1781">
        <f t="shared" si="705"/>
        <v>330</v>
      </c>
      <c r="BV1781">
        <f t="shared" si="706"/>
        <v>450</v>
      </c>
      <c r="BW1781">
        <v>60</v>
      </c>
      <c r="BX1781">
        <v>0</v>
      </c>
      <c r="BY1781">
        <v>180</v>
      </c>
      <c r="BZ1781">
        <v>2</v>
      </c>
      <c r="CA1781">
        <v>2</v>
      </c>
      <c r="CB1781">
        <v>2</v>
      </c>
      <c r="CC1781">
        <v>1</v>
      </c>
      <c r="CD1781">
        <v>1</v>
      </c>
      <c r="CE1781">
        <v>2</v>
      </c>
      <c r="CF1781">
        <v>2</v>
      </c>
      <c r="CG1781">
        <v>1</v>
      </c>
      <c r="CH1781">
        <v>2</v>
      </c>
      <c r="CI1781">
        <v>2</v>
      </c>
      <c r="CJ1781">
        <v>2</v>
      </c>
      <c r="CK1781">
        <v>2</v>
      </c>
      <c r="CL1781">
        <v>2</v>
      </c>
      <c r="CM1781">
        <v>1</v>
      </c>
      <c r="CN1781">
        <v>1</v>
      </c>
      <c r="CO1781">
        <v>1</v>
      </c>
      <c r="CP1781">
        <v>0</v>
      </c>
      <c r="CQ1781">
        <v>21</v>
      </c>
      <c r="CR1781" t="s">
        <v>2251</v>
      </c>
      <c r="CS1781">
        <v>2.1281217667752741</v>
      </c>
      <c r="CT1781">
        <v>1.0503853262605041</v>
      </c>
      <c r="CU1781">
        <v>0.19085510979118789</v>
      </c>
    </row>
    <row r="1782" spans="1:99" x14ac:dyDescent="0.25">
      <c r="A1782" t="s">
        <v>2257</v>
      </c>
      <c r="B1782">
        <v>151</v>
      </c>
      <c r="C1782" t="s">
        <v>67</v>
      </c>
      <c r="D1782" t="s">
        <v>90</v>
      </c>
      <c r="E1782">
        <v>73.333333333333329</v>
      </c>
      <c r="F1782" t="s">
        <v>132</v>
      </c>
      <c r="G1782" t="s">
        <v>70</v>
      </c>
      <c r="H1782">
        <v>156</v>
      </c>
      <c r="I1782">
        <v>70.95</v>
      </c>
      <c r="J1782">
        <v>29.154339250493091</v>
      </c>
      <c r="K1782">
        <v>22.3</v>
      </c>
      <c r="L1782" t="s">
        <v>71</v>
      </c>
      <c r="M1782" t="s">
        <v>114</v>
      </c>
      <c r="N1782">
        <v>11</v>
      </c>
      <c r="O1782" t="s">
        <v>424</v>
      </c>
      <c r="P1782" t="s">
        <v>74</v>
      </c>
      <c r="Q1782" t="s">
        <v>2247</v>
      </c>
      <c r="R1782">
        <v>4</v>
      </c>
      <c r="S1782" t="s">
        <v>2248</v>
      </c>
      <c r="T1782" t="s">
        <v>74</v>
      </c>
      <c r="U1782" t="s">
        <v>1361</v>
      </c>
      <c r="V1782" t="s">
        <v>78</v>
      </c>
      <c r="W1782" t="s">
        <v>78</v>
      </c>
      <c r="X1782">
        <v>0</v>
      </c>
      <c r="Y1782">
        <v>1</v>
      </c>
      <c r="Z1782">
        <v>1</v>
      </c>
      <c r="AA1782">
        <v>1</v>
      </c>
      <c r="AB1782">
        <v>2</v>
      </c>
      <c r="AC1782">
        <v>1</v>
      </c>
      <c r="AD1782">
        <v>2</v>
      </c>
      <c r="AE1782">
        <v>2</v>
      </c>
      <c r="AF1782">
        <v>10</v>
      </c>
      <c r="AG1782" t="s">
        <v>135</v>
      </c>
      <c r="AH1782">
        <v>3</v>
      </c>
      <c r="AI1782">
        <v>0</v>
      </c>
      <c r="AJ1782">
        <v>30</v>
      </c>
      <c r="AK1782">
        <v>30</v>
      </c>
      <c r="AL1782">
        <v>2</v>
      </c>
      <c r="AM1782">
        <v>0</v>
      </c>
      <c r="AN1782">
        <v>20</v>
      </c>
      <c r="AO1782">
        <v>20</v>
      </c>
      <c r="AP1782">
        <v>4</v>
      </c>
      <c r="AQ1782">
        <v>0</v>
      </c>
      <c r="AR1782">
        <v>10</v>
      </c>
      <c r="AS1782">
        <v>10</v>
      </c>
      <c r="AT1782" s="6">
        <f t="shared" si="685"/>
        <v>720</v>
      </c>
      <c r="AU1782" s="6">
        <f t="shared" si="686"/>
        <v>893.97</v>
      </c>
      <c r="AV1782" s="6">
        <f t="shared" si="687"/>
        <v>160</v>
      </c>
      <c r="AW1782" s="6">
        <f t="shared" si="688"/>
        <v>198.66</v>
      </c>
      <c r="AX1782" s="6">
        <f t="shared" si="689"/>
        <v>132</v>
      </c>
      <c r="AY1782" s="6">
        <f t="shared" si="690"/>
        <v>163.89449999999999</v>
      </c>
      <c r="AZ1782" s="6">
        <f t="shared" si="691"/>
        <v>1012</v>
      </c>
      <c r="BA1782" s="6">
        <f t="shared" si="692"/>
        <v>1256.5245</v>
      </c>
      <c r="BB1782" s="6">
        <v>5</v>
      </c>
      <c r="BC1782" s="6">
        <v>30</v>
      </c>
      <c r="BD1782" s="6" t="s">
        <v>2249</v>
      </c>
      <c r="BE1782" s="6">
        <v>7</v>
      </c>
      <c r="BF1782" s="6">
        <v>30</v>
      </c>
      <c r="BG1782" s="6" t="s">
        <v>2250</v>
      </c>
      <c r="BH1782" s="6">
        <f t="shared" si="693"/>
        <v>0</v>
      </c>
      <c r="BI1782" s="6">
        <f t="shared" si="694"/>
        <v>9</v>
      </c>
      <c r="BJ1782" s="6">
        <f t="shared" si="695"/>
        <v>3</v>
      </c>
      <c r="BK1782" s="6">
        <f t="shared" si="696"/>
        <v>90</v>
      </c>
      <c r="BL1782" s="6">
        <f t="shared" si="697"/>
        <v>2</v>
      </c>
      <c r="BM1782" s="6">
        <f t="shared" si="698"/>
        <v>40</v>
      </c>
      <c r="BN1782" s="6">
        <f t="shared" si="699"/>
        <v>4</v>
      </c>
      <c r="BO1782" s="6">
        <f t="shared" si="700"/>
        <v>40</v>
      </c>
      <c r="BP1782" s="6">
        <f t="shared" si="701"/>
        <v>6</v>
      </c>
      <c r="BQ1782" s="6">
        <f t="shared" si="702"/>
        <v>80</v>
      </c>
      <c r="BR1782" s="6">
        <f t="shared" si="703"/>
        <v>130</v>
      </c>
      <c r="BS1782" s="6">
        <f t="shared" si="704"/>
        <v>170</v>
      </c>
      <c r="BT1782" s="12" t="str">
        <f t="shared" si="709"/>
        <v>Moderate</v>
      </c>
      <c r="BU1782">
        <f t="shared" si="705"/>
        <v>330</v>
      </c>
      <c r="BV1782">
        <f t="shared" si="706"/>
        <v>450</v>
      </c>
      <c r="BW1782">
        <v>60</v>
      </c>
      <c r="BX1782">
        <v>0</v>
      </c>
      <c r="BY1782">
        <v>180</v>
      </c>
      <c r="BZ1782">
        <v>2</v>
      </c>
      <c r="CA1782">
        <v>2</v>
      </c>
      <c r="CB1782">
        <v>2</v>
      </c>
      <c r="CC1782">
        <v>1</v>
      </c>
      <c r="CD1782">
        <v>1</v>
      </c>
      <c r="CE1782">
        <v>2</v>
      </c>
      <c r="CF1782">
        <v>2</v>
      </c>
      <c r="CG1782">
        <v>1</v>
      </c>
      <c r="CH1782">
        <v>2</v>
      </c>
      <c r="CI1782">
        <v>2</v>
      </c>
      <c r="CJ1782">
        <v>2</v>
      </c>
      <c r="CK1782">
        <v>2</v>
      </c>
      <c r="CL1782">
        <v>2</v>
      </c>
      <c r="CM1782">
        <v>1</v>
      </c>
      <c r="CN1782">
        <v>1</v>
      </c>
      <c r="CO1782">
        <v>1</v>
      </c>
      <c r="CP1782">
        <v>0</v>
      </c>
      <c r="CQ1782">
        <v>21</v>
      </c>
      <c r="CR1782" t="s">
        <v>2251</v>
      </c>
      <c r="CS1782">
        <v>20.91365956732988</v>
      </c>
      <c r="CT1782">
        <v>3.8195983172885968</v>
      </c>
      <c r="CU1782">
        <v>0.31514514550713563</v>
      </c>
    </row>
    <row r="1783" spans="1:99" x14ac:dyDescent="0.25">
      <c r="A1783" t="s">
        <v>2258</v>
      </c>
      <c r="B1783">
        <v>151</v>
      </c>
      <c r="C1783" t="s">
        <v>67</v>
      </c>
      <c r="D1783" t="s">
        <v>90</v>
      </c>
      <c r="E1783">
        <v>73.333333333333329</v>
      </c>
      <c r="F1783" t="s">
        <v>132</v>
      </c>
      <c r="G1783" t="s">
        <v>70</v>
      </c>
      <c r="H1783">
        <v>156</v>
      </c>
      <c r="I1783">
        <v>70.95</v>
      </c>
      <c r="J1783">
        <v>29.154339250493091</v>
      </c>
      <c r="K1783">
        <v>22.3</v>
      </c>
      <c r="L1783" t="s">
        <v>71</v>
      </c>
      <c r="M1783" t="s">
        <v>114</v>
      </c>
      <c r="N1783">
        <v>11</v>
      </c>
      <c r="O1783" t="s">
        <v>424</v>
      </c>
      <c r="P1783" t="s">
        <v>74</v>
      </c>
      <c r="Q1783" t="s">
        <v>2247</v>
      </c>
      <c r="R1783">
        <v>4</v>
      </c>
      <c r="S1783" t="s">
        <v>2248</v>
      </c>
      <c r="T1783" t="s">
        <v>74</v>
      </c>
      <c r="U1783" t="s">
        <v>1361</v>
      </c>
      <c r="V1783" t="s">
        <v>78</v>
      </c>
      <c r="W1783" t="s">
        <v>78</v>
      </c>
      <c r="X1783">
        <v>0</v>
      </c>
      <c r="Y1783">
        <v>1</v>
      </c>
      <c r="Z1783">
        <v>1</v>
      </c>
      <c r="AA1783">
        <v>1</v>
      </c>
      <c r="AB1783">
        <v>2</v>
      </c>
      <c r="AC1783">
        <v>1</v>
      </c>
      <c r="AD1783">
        <v>2</v>
      </c>
      <c r="AE1783">
        <v>2</v>
      </c>
      <c r="AF1783">
        <v>10</v>
      </c>
      <c r="AG1783" t="s">
        <v>135</v>
      </c>
      <c r="AH1783">
        <v>3</v>
      </c>
      <c r="AI1783">
        <v>0</v>
      </c>
      <c r="AJ1783">
        <v>30</v>
      </c>
      <c r="AK1783">
        <v>30</v>
      </c>
      <c r="AL1783">
        <v>2</v>
      </c>
      <c r="AM1783">
        <v>0</v>
      </c>
      <c r="AN1783">
        <v>20</v>
      </c>
      <c r="AO1783">
        <v>20</v>
      </c>
      <c r="AP1783">
        <v>4</v>
      </c>
      <c r="AQ1783">
        <v>0</v>
      </c>
      <c r="AR1783">
        <v>10</v>
      </c>
      <c r="AS1783">
        <v>10</v>
      </c>
      <c r="AT1783" s="6">
        <f t="shared" si="685"/>
        <v>720</v>
      </c>
      <c r="AU1783" s="6">
        <f t="shared" si="686"/>
        <v>893.97</v>
      </c>
      <c r="AV1783" s="6">
        <f t="shared" si="687"/>
        <v>160</v>
      </c>
      <c r="AW1783" s="6">
        <f t="shared" si="688"/>
        <v>198.66</v>
      </c>
      <c r="AX1783" s="6">
        <f t="shared" si="689"/>
        <v>132</v>
      </c>
      <c r="AY1783" s="6">
        <f t="shared" si="690"/>
        <v>163.89449999999999</v>
      </c>
      <c r="AZ1783" s="6">
        <f t="shared" si="691"/>
        <v>1012</v>
      </c>
      <c r="BA1783" s="6">
        <f t="shared" si="692"/>
        <v>1256.5245</v>
      </c>
      <c r="BB1783" s="6">
        <v>5</v>
      </c>
      <c r="BC1783" s="6">
        <v>30</v>
      </c>
      <c r="BD1783" s="6" t="s">
        <v>2249</v>
      </c>
      <c r="BE1783" s="6">
        <v>7</v>
      </c>
      <c r="BF1783" s="6">
        <v>30</v>
      </c>
      <c r="BG1783" s="6" t="s">
        <v>2250</v>
      </c>
      <c r="BH1783" s="6">
        <f t="shared" si="693"/>
        <v>0</v>
      </c>
      <c r="BI1783" s="6">
        <f t="shared" si="694"/>
        <v>9</v>
      </c>
      <c r="BJ1783" s="6">
        <f t="shared" si="695"/>
        <v>3</v>
      </c>
      <c r="BK1783" s="6">
        <f t="shared" si="696"/>
        <v>90</v>
      </c>
      <c r="BL1783" s="6">
        <f t="shared" si="697"/>
        <v>2</v>
      </c>
      <c r="BM1783" s="6">
        <f t="shared" si="698"/>
        <v>40</v>
      </c>
      <c r="BN1783" s="6">
        <f t="shared" si="699"/>
        <v>4</v>
      </c>
      <c r="BO1783" s="6">
        <f t="shared" si="700"/>
        <v>40</v>
      </c>
      <c r="BP1783" s="6">
        <f t="shared" si="701"/>
        <v>6</v>
      </c>
      <c r="BQ1783" s="6">
        <f t="shared" si="702"/>
        <v>80</v>
      </c>
      <c r="BR1783" s="6">
        <f t="shared" si="703"/>
        <v>130</v>
      </c>
      <c r="BS1783" s="6">
        <f t="shared" si="704"/>
        <v>170</v>
      </c>
      <c r="BT1783" s="12" t="str">
        <f t="shared" si="709"/>
        <v>Moderate</v>
      </c>
      <c r="BU1783">
        <f t="shared" si="705"/>
        <v>330</v>
      </c>
      <c r="BV1783">
        <f t="shared" si="706"/>
        <v>450</v>
      </c>
      <c r="BW1783">
        <v>60</v>
      </c>
      <c r="BX1783">
        <v>0</v>
      </c>
      <c r="BY1783">
        <v>180</v>
      </c>
      <c r="BZ1783">
        <v>2</v>
      </c>
      <c r="CA1783">
        <v>2</v>
      </c>
      <c r="CB1783">
        <v>2</v>
      </c>
      <c r="CC1783">
        <v>1</v>
      </c>
      <c r="CD1783">
        <v>1</v>
      </c>
      <c r="CE1783">
        <v>2</v>
      </c>
      <c r="CF1783">
        <v>2</v>
      </c>
      <c r="CG1783">
        <v>1</v>
      </c>
      <c r="CH1783">
        <v>2</v>
      </c>
      <c r="CI1783">
        <v>2</v>
      </c>
      <c r="CJ1783">
        <v>2</v>
      </c>
      <c r="CK1783">
        <v>2</v>
      </c>
      <c r="CL1783">
        <v>2</v>
      </c>
      <c r="CM1783">
        <v>1</v>
      </c>
      <c r="CN1783">
        <v>1</v>
      </c>
      <c r="CO1783">
        <v>1</v>
      </c>
      <c r="CP1783">
        <v>0</v>
      </c>
      <c r="CQ1783">
        <v>21</v>
      </c>
      <c r="CR1783" t="s">
        <v>2251</v>
      </c>
      <c r="CS1783">
        <v>20.612548208247631</v>
      </c>
      <c r="CT1783">
        <v>3.197208602235599</v>
      </c>
      <c r="CU1783">
        <v>0.26068902720076642</v>
      </c>
    </row>
    <row r="1784" spans="1:99" x14ac:dyDescent="0.25">
      <c r="A1784" t="s">
        <v>2259</v>
      </c>
      <c r="B1784">
        <v>151</v>
      </c>
      <c r="C1784" t="s">
        <v>67</v>
      </c>
      <c r="D1784" t="s">
        <v>90</v>
      </c>
      <c r="E1784">
        <v>73.333333333333329</v>
      </c>
      <c r="F1784" t="s">
        <v>132</v>
      </c>
      <c r="G1784" t="s">
        <v>70</v>
      </c>
      <c r="H1784">
        <v>156</v>
      </c>
      <c r="I1784">
        <v>70.95</v>
      </c>
      <c r="J1784">
        <v>29.154339250493091</v>
      </c>
      <c r="K1784">
        <v>22.3</v>
      </c>
      <c r="L1784" t="s">
        <v>71</v>
      </c>
      <c r="M1784" t="s">
        <v>114</v>
      </c>
      <c r="N1784">
        <v>11</v>
      </c>
      <c r="O1784" t="s">
        <v>424</v>
      </c>
      <c r="P1784" t="s">
        <v>74</v>
      </c>
      <c r="Q1784" t="s">
        <v>2247</v>
      </c>
      <c r="R1784">
        <v>4</v>
      </c>
      <c r="S1784" t="s">
        <v>2248</v>
      </c>
      <c r="T1784" t="s">
        <v>74</v>
      </c>
      <c r="U1784" t="s">
        <v>1361</v>
      </c>
      <c r="V1784" t="s">
        <v>78</v>
      </c>
      <c r="W1784" t="s">
        <v>78</v>
      </c>
      <c r="X1784">
        <v>0</v>
      </c>
      <c r="Y1784">
        <v>1</v>
      </c>
      <c r="Z1784">
        <v>1</v>
      </c>
      <c r="AA1784">
        <v>1</v>
      </c>
      <c r="AB1784">
        <v>2</v>
      </c>
      <c r="AC1784">
        <v>1</v>
      </c>
      <c r="AD1784">
        <v>2</v>
      </c>
      <c r="AE1784">
        <v>2</v>
      </c>
      <c r="AF1784">
        <v>10</v>
      </c>
      <c r="AG1784" t="s">
        <v>135</v>
      </c>
      <c r="AH1784">
        <v>3</v>
      </c>
      <c r="AI1784">
        <v>0</v>
      </c>
      <c r="AJ1784">
        <v>30</v>
      </c>
      <c r="AK1784">
        <v>30</v>
      </c>
      <c r="AL1784">
        <v>2</v>
      </c>
      <c r="AM1784">
        <v>0</v>
      </c>
      <c r="AN1784">
        <v>20</v>
      </c>
      <c r="AO1784">
        <v>20</v>
      </c>
      <c r="AP1784">
        <v>4</v>
      </c>
      <c r="AQ1784">
        <v>0</v>
      </c>
      <c r="AR1784">
        <v>10</v>
      </c>
      <c r="AS1784">
        <v>10</v>
      </c>
      <c r="AT1784" s="6">
        <f t="shared" si="685"/>
        <v>720</v>
      </c>
      <c r="AU1784" s="6">
        <f t="shared" si="686"/>
        <v>893.97</v>
      </c>
      <c r="AV1784" s="6">
        <f t="shared" si="687"/>
        <v>160</v>
      </c>
      <c r="AW1784" s="6">
        <f t="shared" si="688"/>
        <v>198.66</v>
      </c>
      <c r="AX1784" s="6">
        <f t="shared" si="689"/>
        <v>132</v>
      </c>
      <c r="AY1784" s="6">
        <f t="shared" si="690"/>
        <v>163.89449999999999</v>
      </c>
      <c r="AZ1784" s="6">
        <f t="shared" si="691"/>
        <v>1012</v>
      </c>
      <c r="BA1784" s="6">
        <f t="shared" si="692"/>
        <v>1256.5245</v>
      </c>
      <c r="BB1784" s="6">
        <v>5</v>
      </c>
      <c r="BC1784" s="6">
        <v>30</v>
      </c>
      <c r="BD1784" s="6" t="s">
        <v>2249</v>
      </c>
      <c r="BE1784" s="6">
        <v>7</v>
      </c>
      <c r="BF1784" s="6">
        <v>30</v>
      </c>
      <c r="BG1784" s="6" t="s">
        <v>2250</v>
      </c>
      <c r="BH1784" s="6">
        <f t="shared" si="693"/>
        <v>0</v>
      </c>
      <c r="BI1784" s="6">
        <f t="shared" si="694"/>
        <v>9</v>
      </c>
      <c r="BJ1784" s="6">
        <f t="shared" si="695"/>
        <v>3</v>
      </c>
      <c r="BK1784" s="6">
        <f t="shared" si="696"/>
        <v>90</v>
      </c>
      <c r="BL1784" s="6">
        <f t="shared" si="697"/>
        <v>2</v>
      </c>
      <c r="BM1784" s="6">
        <f t="shared" si="698"/>
        <v>40</v>
      </c>
      <c r="BN1784" s="6">
        <f t="shared" si="699"/>
        <v>4</v>
      </c>
      <c r="BO1784" s="6">
        <f t="shared" si="700"/>
        <v>40</v>
      </c>
      <c r="BP1784" s="6">
        <f t="shared" si="701"/>
        <v>6</v>
      </c>
      <c r="BQ1784" s="6">
        <f t="shared" si="702"/>
        <v>80</v>
      </c>
      <c r="BR1784" s="6">
        <f t="shared" si="703"/>
        <v>130</v>
      </c>
      <c r="BS1784" s="6">
        <f t="shared" si="704"/>
        <v>170</v>
      </c>
      <c r="BT1784" s="12" t="str">
        <f t="shared" si="709"/>
        <v>Moderate</v>
      </c>
      <c r="BU1784">
        <f t="shared" si="705"/>
        <v>330</v>
      </c>
      <c r="BV1784">
        <f t="shared" si="706"/>
        <v>450</v>
      </c>
      <c r="BW1784">
        <v>60</v>
      </c>
      <c r="BX1784">
        <v>0</v>
      </c>
      <c r="BY1784">
        <v>180</v>
      </c>
      <c r="BZ1784">
        <v>2</v>
      </c>
      <c r="CA1784">
        <v>2</v>
      </c>
      <c r="CB1784">
        <v>2</v>
      </c>
      <c r="CC1784">
        <v>1</v>
      </c>
      <c r="CD1784">
        <v>1</v>
      </c>
      <c r="CE1784">
        <v>2</v>
      </c>
      <c r="CF1784">
        <v>2</v>
      </c>
      <c r="CG1784">
        <v>1</v>
      </c>
      <c r="CH1784">
        <v>2</v>
      </c>
      <c r="CI1784">
        <v>2</v>
      </c>
      <c r="CJ1784">
        <v>2</v>
      </c>
      <c r="CK1784">
        <v>2</v>
      </c>
      <c r="CL1784">
        <v>2</v>
      </c>
      <c r="CM1784">
        <v>1</v>
      </c>
      <c r="CN1784">
        <v>1</v>
      </c>
      <c r="CO1784">
        <v>1</v>
      </c>
      <c r="CP1784">
        <v>0</v>
      </c>
      <c r="CQ1784">
        <v>21</v>
      </c>
      <c r="CR1784" t="s">
        <v>2251</v>
      </c>
      <c r="CS1784">
        <v>17.34175928456753</v>
      </c>
      <c r="CT1784">
        <v>2.849262151348118</v>
      </c>
      <c r="CU1784">
        <v>0.25105145402796403</v>
      </c>
    </row>
    <row r="1785" spans="1:99" x14ac:dyDescent="0.25">
      <c r="A1785" t="s">
        <v>2260</v>
      </c>
      <c r="B1785">
        <v>151</v>
      </c>
      <c r="C1785" t="s">
        <v>86</v>
      </c>
      <c r="D1785" t="s">
        <v>90</v>
      </c>
      <c r="E1785">
        <v>73.333333333333329</v>
      </c>
      <c r="F1785" t="s">
        <v>132</v>
      </c>
      <c r="G1785" t="s">
        <v>70</v>
      </c>
      <c r="H1785">
        <v>156</v>
      </c>
      <c r="I1785">
        <v>70.95</v>
      </c>
      <c r="J1785">
        <v>29.154339250493091</v>
      </c>
      <c r="K1785">
        <v>22.3</v>
      </c>
      <c r="L1785" t="s">
        <v>71</v>
      </c>
      <c r="M1785" t="s">
        <v>114</v>
      </c>
      <c r="N1785">
        <v>11</v>
      </c>
      <c r="O1785" t="s">
        <v>424</v>
      </c>
      <c r="P1785" t="s">
        <v>74</v>
      </c>
      <c r="Q1785" t="s">
        <v>2247</v>
      </c>
      <c r="R1785">
        <v>4</v>
      </c>
      <c r="S1785" t="s">
        <v>2248</v>
      </c>
      <c r="T1785" t="s">
        <v>74</v>
      </c>
      <c r="U1785" t="s">
        <v>1361</v>
      </c>
      <c r="V1785" t="s">
        <v>78</v>
      </c>
      <c r="W1785" t="s">
        <v>78</v>
      </c>
      <c r="X1785">
        <v>0</v>
      </c>
      <c r="Y1785">
        <v>1</v>
      </c>
      <c r="Z1785">
        <v>1</v>
      </c>
      <c r="AA1785">
        <v>1</v>
      </c>
      <c r="AB1785">
        <v>2</v>
      </c>
      <c r="AC1785">
        <v>1</v>
      </c>
      <c r="AD1785">
        <v>2</v>
      </c>
      <c r="AE1785">
        <v>2</v>
      </c>
      <c r="AF1785">
        <v>10</v>
      </c>
      <c r="AG1785" t="s">
        <v>135</v>
      </c>
      <c r="AH1785">
        <v>3</v>
      </c>
      <c r="AI1785">
        <v>0</v>
      </c>
      <c r="AJ1785">
        <v>30</v>
      </c>
      <c r="AK1785">
        <v>30</v>
      </c>
      <c r="AL1785">
        <v>2</v>
      </c>
      <c r="AM1785">
        <v>0</v>
      </c>
      <c r="AN1785">
        <v>20</v>
      </c>
      <c r="AO1785">
        <v>20</v>
      </c>
      <c r="AP1785">
        <v>4</v>
      </c>
      <c r="AQ1785">
        <v>0</v>
      </c>
      <c r="AR1785">
        <v>10</v>
      </c>
      <c r="AS1785">
        <v>10</v>
      </c>
      <c r="AT1785" s="6">
        <f t="shared" si="685"/>
        <v>720</v>
      </c>
      <c r="AU1785" s="6">
        <f t="shared" si="686"/>
        <v>893.97</v>
      </c>
      <c r="AV1785" s="6">
        <f t="shared" si="687"/>
        <v>160</v>
      </c>
      <c r="AW1785" s="6">
        <f t="shared" si="688"/>
        <v>198.66</v>
      </c>
      <c r="AX1785" s="6">
        <f t="shared" si="689"/>
        <v>132</v>
      </c>
      <c r="AY1785" s="6">
        <f t="shared" si="690"/>
        <v>163.89449999999999</v>
      </c>
      <c r="AZ1785" s="6">
        <f t="shared" si="691"/>
        <v>1012</v>
      </c>
      <c r="BA1785" s="6">
        <f t="shared" si="692"/>
        <v>1256.5245</v>
      </c>
      <c r="BB1785" s="6">
        <v>5</v>
      </c>
      <c r="BC1785" s="6">
        <v>30</v>
      </c>
      <c r="BD1785" s="6" t="s">
        <v>2249</v>
      </c>
      <c r="BE1785" s="6">
        <v>7</v>
      </c>
      <c r="BF1785" s="6">
        <v>30</v>
      </c>
      <c r="BG1785" s="6" t="s">
        <v>2250</v>
      </c>
      <c r="BH1785" s="6">
        <f t="shared" si="693"/>
        <v>0</v>
      </c>
      <c r="BI1785" s="6">
        <f t="shared" si="694"/>
        <v>9</v>
      </c>
      <c r="BJ1785" s="6">
        <f t="shared" si="695"/>
        <v>3</v>
      </c>
      <c r="BK1785" s="6">
        <f t="shared" si="696"/>
        <v>90</v>
      </c>
      <c r="BL1785" s="6">
        <f t="shared" si="697"/>
        <v>2</v>
      </c>
      <c r="BM1785" s="6">
        <f t="shared" si="698"/>
        <v>40</v>
      </c>
      <c r="BN1785" s="6">
        <f t="shared" si="699"/>
        <v>4</v>
      </c>
      <c r="BO1785" s="6">
        <f t="shared" si="700"/>
        <v>40</v>
      </c>
      <c r="BP1785" s="6">
        <f t="shared" si="701"/>
        <v>6</v>
      </c>
      <c r="BQ1785" s="6">
        <f t="shared" si="702"/>
        <v>80</v>
      </c>
      <c r="BR1785" s="6">
        <f t="shared" si="703"/>
        <v>130</v>
      </c>
      <c r="BS1785" s="6">
        <f t="shared" si="704"/>
        <v>170</v>
      </c>
      <c r="BT1785" s="12" t="str">
        <f t="shared" si="709"/>
        <v>Moderate</v>
      </c>
      <c r="BU1785">
        <f t="shared" si="705"/>
        <v>330</v>
      </c>
      <c r="BV1785">
        <f t="shared" si="706"/>
        <v>450</v>
      </c>
      <c r="BW1785">
        <v>60</v>
      </c>
      <c r="BX1785">
        <v>0</v>
      </c>
      <c r="BY1785">
        <v>180</v>
      </c>
      <c r="BZ1785">
        <v>2</v>
      </c>
      <c r="CA1785">
        <v>2</v>
      </c>
      <c r="CB1785">
        <v>2</v>
      </c>
      <c r="CC1785">
        <v>1</v>
      </c>
      <c r="CD1785">
        <v>1</v>
      </c>
      <c r="CE1785">
        <v>2</v>
      </c>
      <c r="CF1785">
        <v>2</v>
      </c>
      <c r="CG1785">
        <v>1</v>
      </c>
      <c r="CH1785">
        <v>2</v>
      </c>
      <c r="CI1785">
        <v>2</v>
      </c>
      <c r="CJ1785">
        <v>2</v>
      </c>
      <c r="CK1785">
        <v>2</v>
      </c>
      <c r="CL1785">
        <v>2</v>
      </c>
      <c r="CM1785">
        <v>1</v>
      </c>
      <c r="CN1785">
        <v>1</v>
      </c>
      <c r="CO1785">
        <v>1</v>
      </c>
      <c r="CP1785">
        <v>0</v>
      </c>
      <c r="CQ1785">
        <v>21</v>
      </c>
      <c r="CR1785" t="s">
        <v>2251</v>
      </c>
      <c r="CS1785">
        <v>27.745425398286361</v>
      </c>
      <c r="CT1785">
        <v>4.2453418593757473</v>
      </c>
      <c r="CU1785">
        <v>0.2968254143799825</v>
      </c>
    </row>
    <row r="1786" spans="1:99" x14ac:dyDescent="0.25">
      <c r="A1786" t="s">
        <v>2261</v>
      </c>
      <c r="B1786">
        <v>151</v>
      </c>
      <c r="C1786" t="s">
        <v>86</v>
      </c>
      <c r="D1786" t="s">
        <v>90</v>
      </c>
      <c r="E1786">
        <v>73.333333333333329</v>
      </c>
      <c r="F1786" t="s">
        <v>132</v>
      </c>
      <c r="G1786" t="s">
        <v>70</v>
      </c>
      <c r="H1786">
        <v>156</v>
      </c>
      <c r="I1786">
        <v>70.95</v>
      </c>
      <c r="J1786">
        <v>29.154339250493091</v>
      </c>
      <c r="K1786">
        <v>22.3</v>
      </c>
      <c r="L1786" t="s">
        <v>71</v>
      </c>
      <c r="M1786" t="s">
        <v>114</v>
      </c>
      <c r="N1786">
        <v>11</v>
      </c>
      <c r="O1786" t="s">
        <v>424</v>
      </c>
      <c r="P1786" t="s">
        <v>74</v>
      </c>
      <c r="Q1786" t="s">
        <v>2247</v>
      </c>
      <c r="R1786">
        <v>4</v>
      </c>
      <c r="S1786" t="s">
        <v>2248</v>
      </c>
      <c r="T1786" t="s">
        <v>74</v>
      </c>
      <c r="U1786" t="s">
        <v>1361</v>
      </c>
      <c r="V1786" t="s">
        <v>78</v>
      </c>
      <c r="W1786" t="s">
        <v>78</v>
      </c>
      <c r="X1786">
        <v>0</v>
      </c>
      <c r="Y1786">
        <v>1</v>
      </c>
      <c r="Z1786">
        <v>1</v>
      </c>
      <c r="AA1786">
        <v>1</v>
      </c>
      <c r="AB1786">
        <v>2</v>
      </c>
      <c r="AC1786">
        <v>1</v>
      </c>
      <c r="AD1786">
        <v>2</v>
      </c>
      <c r="AE1786">
        <v>2</v>
      </c>
      <c r="AF1786">
        <v>10</v>
      </c>
      <c r="AG1786" t="s">
        <v>135</v>
      </c>
      <c r="AH1786">
        <v>3</v>
      </c>
      <c r="AI1786">
        <v>0</v>
      </c>
      <c r="AJ1786">
        <v>30</v>
      </c>
      <c r="AK1786">
        <v>30</v>
      </c>
      <c r="AL1786">
        <v>2</v>
      </c>
      <c r="AM1786">
        <v>0</v>
      </c>
      <c r="AN1786">
        <v>20</v>
      </c>
      <c r="AO1786">
        <v>20</v>
      </c>
      <c r="AP1786">
        <v>4</v>
      </c>
      <c r="AQ1786">
        <v>0</v>
      </c>
      <c r="AR1786">
        <v>10</v>
      </c>
      <c r="AS1786">
        <v>10</v>
      </c>
      <c r="AT1786" s="6">
        <f t="shared" si="685"/>
        <v>720</v>
      </c>
      <c r="AU1786" s="6">
        <f t="shared" si="686"/>
        <v>893.97</v>
      </c>
      <c r="AV1786" s="6">
        <f t="shared" si="687"/>
        <v>160</v>
      </c>
      <c r="AW1786" s="6">
        <f t="shared" si="688"/>
        <v>198.66</v>
      </c>
      <c r="AX1786" s="6">
        <f t="shared" si="689"/>
        <v>132</v>
      </c>
      <c r="AY1786" s="6">
        <f t="shared" si="690"/>
        <v>163.89449999999999</v>
      </c>
      <c r="AZ1786" s="6">
        <f t="shared" si="691"/>
        <v>1012</v>
      </c>
      <c r="BA1786" s="6">
        <f t="shared" si="692"/>
        <v>1256.5245</v>
      </c>
      <c r="BB1786" s="6">
        <v>5</v>
      </c>
      <c r="BC1786" s="6">
        <v>30</v>
      </c>
      <c r="BD1786" s="6" t="s">
        <v>2249</v>
      </c>
      <c r="BE1786" s="6">
        <v>7</v>
      </c>
      <c r="BF1786" s="6">
        <v>30</v>
      </c>
      <c r="BG1786" s="6" t="s">
        <v>2250</v>
      </c>
      <c r="BH1786" s="6">
        <f t="shared" si="693"/>
        <v>0</v>
      </c>
      <c r="BI1786" s="6">
        <f t="shared" si="694"/>
        <v>9</v>
      </c>
      <c r="BJ1786" s="6">
        <f t="shared" si="695"/>
        <v>3</v>
      </c>
      <c r="BK1786" s="6">
        <f t="shared" si="696"/>
        <v>90</v>
      </c>
      <c r="BL1786" s="6">
        <f t="shared" si="697"/>
        <v>2</v>
      </c>
      <c r="BM1786" s="6">
        <f t="shared" si="698"/>
        <v>40</v>
      </c>
      <c r="BN1786" s="6">
        <f t="shared" si="699"/>
        <v>4</v>
      </c>
      <c r="BO1786" s="6">
        <f t="shared" si="700"/>
        <v>40</v>
      </c>
      <c r="BP1786" s="6">
        <f t="shared" si="701"/>
        <v>6</v>
      </c>
      <c r="BQ1786" s="6">
        <f t="shared" si="702"/>
        <v>80</v>
      </c>
      <c r="BR1786" s="6">
        <f t="shared" si="703"/>
        <v>130</v>
      </c>
      <c r="BS1786" s="6">
        <f t="shared" si="704"/>
        <v>170</v>
      </c>
      <c r="BT1786" s="12" t="str">
        <f t="shared" si="709"/>
        <v>Moderate</v>
      </c>
      <c r="BU1786">
        <f t="shared" si="705"/>
        <v>330</v>
      </c>
      <c r="BV1786">
        <f t="shared" si="706"/>
        <v>450</v>
      </c>
      <c r="BW1786">
        <v>60</v>
      </c>
      <c r="BX1786">
        <v>0</v>
      </c>
      <c r="BY1786">
        <v>180</v>
      </c>
      <c r="BZ1786">
        <v>2</v>
      </c>
      <c r="CA1786">
        <v>2</v>
      </c>
      <c r="CB1786">
        <v>2</v>
      </c>
      <c r="CC1786">
        <v>1</v>
      </c>
      <c r="CD1786">
        <v>1</v>
      </c>
      <c r="CE1786">
        <v>2</v>
      </c>
      <c r="CF1786">
        <v>2</v>
      </c>
      <c r="CG1786">
        <v>1</v>
      </c>
      <c r="CH1786">
        <v>2</v>
      </c>
      <c r="CI1786">
        <v>2</v>
      </c>
      <c r="CJ1786">
        <v>2</v>
      </c>
      <c r="CK1786">
        <v>2</v>
      </c>
      <c r="CL1786">
        <v>2</v>
      </c>
      <c r="CM1786">
        <v>1</v>
      </c>
      <c r="CN1786">
        <v>1</v>
      </c>
      <c r="CO1786">
        <v>1</v>
      </c>
      <c r="CP1786">
        <v>0</v>
      </c>
      <c r="CQ1786">
        <v>21</v>
      </c>
      <c r="CR1786" t="s">
        <v>2251</v>
      </c>
      <c r="CS1786">
        <v>25.466692891773661</v>
      </c>
      <c r="CT1786">
        <v>4.3318177525214532</v>
      </c>
      <c r="CU1786">
        <v>0.34391432435174502</v>
      </c>
    </row>
    <row r="1787" spans="1:99" x14ac:dyDescent="0.25">
      <c r="A1787" t="s">
        <v>2262</v>
      </c>
      <c r="B1787">
        <v>151</v>
      </c>
      <c r="C1787" t="s">
        <v>86</v>
      </c>
      <c r="D1787" t="s">
        <v>90</v>
      </c>
      <c r="E1787">
        <v>73.333333333333329</v>
      </c>
      <c r="F1787" t="s">
        <v>132</v>
      </c>
      <c r="G1787" t="s">
        <v>70</v>
      </c>
      <c r="H1787">
        <v>156</v>
      </c>
      <c r="I1787">
        <v>70.95</v>
      </c>
      <c r="J1787">
        <v>29.154339250493091</v>
      </c>
      <c r="K1787">
        <v>22.3</v>
      </c>
      <c r="L1787" t="s">
        <v>71</v>
      </c>
      <c r="M1787" t="s">
        <v>114</v>
      </c>
      <c r="N1787">
        <v>11</v>
      </c>
      <c r="O1787" t="s">
        <v>424</v>
      </c>
      <c r="P1787" t="s">
        <v>74</v>
      </c>
      <c r="Q1787" t="s">
        <v>2247</v>
      </c>
      <c r="R1787">
        <v>4</v>
      </c>
      <c r="S1787" t="s">
        <v>2248</v>
      </c>
      <c r="T1787" t="s">
        <v>74</v>
      </c>
      <c r="U1787" t="s">
        <v>1361</v>
      </c>
      <c r="V1787" t="s">
        <v>78</v>
      </c>
      <c r="W1787" t="s">
        <v>78</v>
      </c>
      <c r="X1787">
        <v>0</v>
      </c>
      <c r="Y1787">
        <v>1</v>
      </c>
      <c r="Z1787">
        <v>1</v>
      </c>
      <c r="AA1787">
        <v>1</v>
      </c>
      <c r="AB1787">
        <v>2</v>
      </c>
      <c r="AC1787">
        <v>1</v>
      </c>
      <c r="AD1787">
        <v>2</v>
      </c>
      <c r="AE1787">
        <v>2</v>
      </c>
      <c r="AF1787">
        <v>10</v>
      </c>
      <c r="AG1787" t="s">
        <v>135</v>
      </c>
      <c r="AH1787">
        <v>3</v>
      </c>
      <c r="AI1787">
        <v>0</v>
      </c>
      <c r="AJ1787">
        <v>30</v>
      </c>
      <c r="AK1787">
        <v>30</v>
      </c>
      <c r="AL1787">
        <v>2</v>
      </c>
      <c r="AM1787">
        <v>0</v>
      </c>
      <c r="AN1787">
        <v>20</v>
      </c>
      <c r="AO1787">
        <v>20</v>
      </c>
      <c r="AP1787">
        <v>4</v>
      </c>
      <c r="AQ1787">
        <v>0</v>
      </c>
      <c r="AR1787">
        <v>10</v>
      </c>
      <c r="AS1787">
        <v>10</v>
      </c>
      <c r="AT1787" s="6">
        <f t="shared" si="685"/>
        <v>720</v>
      </c>
      <c r="AU1787" s="6">
        <f t="shared" si="686"/>
        <v>893.97</v>
      </c>
      <c r="AV1787" s="6">
        <f t="shared" si="687"/>
        <v>160</v>
      </c>
      <c r="AW1787" s="6">
        <f t="shared" si="688"/>
        <v>198.66</v>
      </c>
      <c r="AX1787" s="6">
        <f t="shared" si="689"/>
        <v>132</v>
      </c>
      <c r="AY1787" s="6">
        <f t="shared" si="690"/>
        <v>163.89449999999999</v>
      </c>
      <c r="AZ1787" s="6">
        <f t="shared" si="691"/>
        <v>1012</v>
      </c>
      <c r="BA1787" s="6">
        <f t="shared" si="692"/>
        <v>1256.5245</v>
      </c>
      <c r="BB1787" s="6">
        <v>5</v>
      </c>
      <c r="BC1787" s="6">
        <v>30</v>
      </c>
      <c r="BD1787" s="6" t="s">
        <v>2249</v>
      </c>
      <c r="BE1787" s="6">
        <v>7</v>
      </c>
      <c r="BF1787" s="6">
        <v>30</v>
      </c>
      <c r="BG1787" s="6" t="s">
        <v>2250</v>
      </c>
      <c r="BH1787" s="6">
        <f t="shared" si="693"/>
        <v>0</v>
      </c>
      <c r="BI1787" s="6">
        <f t="shared" si="694"/>
        <v>9</v>
      </c>
      <c r="BJ1787" s="6">
        <f t="shared" si="695"/>
        <v>3</v>
      </c>
      <c r="BK1787" s="6">
        <f t="shared" si="696"/>
        <v>90</v>
      </c>
      <c r="BL1787" s="6">
        <f t="shared" si="697"/>
        <v>2</v>
      </c>
      <c r="BM1787" s="6">
        <f t="shared" si="698"/>
        <v>40</v>
      </c>
      <c r="BN1787" s="6">
        <f t="shared" si="699"/>
        <v>4</v>
      </c>
      <c r="BO1787" s="6">
        <f t="shared" si="700"/>
        <v>40</v>
      </c>
      <c r="BP1787" s="6">
        <f t="shared" si="701"/>
        <v>6</v>
      </c>
      <c r="BQ1787" s="6">
        <f t="shared" si="702"/>
        <v>80</v>
      </c>
      <c r="BR1787" s="6">
        <f t="shared" si="703"/>
        <v>130</v>
      </c>
      <c r="BS1787" s="6">
        <f t="shared" si="704"/>
        <v>170</v>
      </c>
      <c r="BT1787" s="12" t="str">
        <f t="shared" si="709"/>
        <v>Moderate</v>
      </c>
      <c r="BU1787">
        <f t="shared" si="705"/>
        <v>330</v>
      </c>
      <c r="BV1787">
        <f t="shared" si="706"/>
        <v>450</v>
      </c>
      <c r="BW1787">
        <v>60</v>
      </c>
      <c r="BX1787">
        <v>0</v>
      </c>
      <c r="BY1787">
        <v>180</v>
      </c>
      <c r="BZ1787">
        <v>2</v>
      </c>
      <c r="CA1787">
        <v>2</v>
      </c>
      <c r="CB1787">
        <v>2</v>
      </c>
      <c r="CC1787">
        <v>1</v>
      </c>
      <c r="CD1787">
        <v>1</v>
      </c>
      <c r="CE1787">
        <v>2</v>
      </c>
      <c r="CF1787">
        <v>2</v>
      </c>
      <c r="CG1787">
        <v>1</v>
      </c>
      <c r="CH1787">
        <v>2</v>
      </c>
      <c r="CI1787">
        <v>2</v>
      </c>
      <c r="CJ1787">
        <v>2</v>
      </c>
      <c r="CK1787">
        <v>2</v>
      </c>
      <c r="CL1787">
        <v>2</v>
      </c>
      <c r="CM1787">
        <v>1</v>
      </c>
      <c r="CN1787">
        <v>1</v>
      </c>
      <c r="CO1787">
        <v>1</v>
      </c>
      <c r="CP1787">
        <v>0</v>
      </c>
      <c r="CQ1787">
        <v>21</v>
      </c>
      <c r="CR1787" t="s">
        <v>2251</v>
      </c>
      <c r="CS1787">
        <v>27.50070340003894</v>
      </c>
      <c r="CT1787">
        <v>3.5739878866225601</v>
      </c>
      <c r="CU1787">
        <v>0.28112627199098439</v>
      </c>
    </row>
    <row r="1788" spans="1:99" x14ac:dyDescent="0.25">
      <c r="A1788" t="s">
        <v>2263</v>
      </c>
      <c r="B1788">
        <v>152</v>
      </c>
      <c r="C1788" t="s">
        <v>86</v>
      </c>
      <c r="D1788" t="s">
        <v>68</v>
      </c>
      <c r="E1788">
        <v>26.583333333333329</v>
      </c>
      <c r="F1788" t="s">
        <v>69</v>
      </c>
      <c r="G1788" t="s">
        <v>113</v>
      </c>
      <c r="H1788">
        <v>181.7</v>
      </c>
      <c r="I1788">
        <v>68.95</v>
      </c>
      <c r="J1788">
        <v>20.884516047153269</v>
      </c>
      <c r="K1788">
        <v>25.15</v>
      </c>
      <c r="L1788" t="s">
        <v>71</v>
      </c>
      <c r="M1788" t="s">
        <v>114</v>
      </c>
      <c r="N1788">
        <v>19</v>
      </c>
      <c r="O1788" t="s">
        <v>133</v>
      </c>
      <c r="P1788" t="s">
        <v>74</v>
      </c>
      <c r="Q1788" t="s">
        <v>2264</v>
      </c>
      <c r="R1788">
        <v>2</v>
      </c>
      <c r="S1788" t="s">
        <v>2265</v>
      </c>
      <c r="T1788" t="s">
        <v>74</v>
      </c>
      <c r="U1788" t="s">
        <v>77</v>
      </c>
      <c r="V1788" t="s">
        <v>78</v>
      </c>
      <c r="W1788" t="s">
        <v>78</v>
      </c>
      <c r="X1788">
        <v>0</v>
      </c>
      <c r="Y1788">
        <v>1</v>
      </c>
      <c r="Z1788">
        <v>2</v>
      </c>
      <c r="AA1788">
        <v>1</v>
      </c>
      <c r="AB1788">
        <v>2</v>
      </c>
      <c r="AC1788">
        <v>1</v>
      </c>
      <c r="AD1788">
        <v>3</v>
      </c>
      <c r="AE1788">
        <v>1</v>
      </c>
      <c r="AF1788">
        <v>11</v>
      </c>
      <c r="AG1788" t="s">
        <v>135</v>
      </c>
      <c r="AH1788">
        <v>4</v>
      </c>
      <c r="AI1788">
        <v>0</v>
      </c>
      <c r="AJ1788">
        <v>20</v>
      </c>
      <c r="AK1788">
        <v>20</v>
      </c>
      <c r="AL1788">
        <v>0</v>
      </c>
      <c r="AM1788">
        <v>0</v>
      </c>
      <c r="AN1788">
        <v>0</v>
      </c>
      <c r="AO1788">
        <v>0</v>
      </c>
      <c r="AP1788">
        <v>4</v>
      </c>
      <c r="AQ1788">
        <v>0</v>
      </c>
      <c r="AR1788">
        <v>40</v>
      </c>
      <c r="AS1788">
        <v>40</v>
      </c>
      <c r="AT1788" s="6">
        <f t="shared" si="685"/>
        <v>640</v>
      </c>
      <c r="AU1788" s="6">
        <f t="shared" si="686"/>
        <v>772.24</v>
      </c>
      <c r="AV1788" s="6">
        <f t="shared" si="687"/>
        <v>0</v>
      </c>
      <c r="AW1788" s="6">
        <f t="shared" si="688"/>
        <v>0</v>
      </c>
      <c r="AX1788" s="6">
        <f t="shared" si="689"/>
        <v>528</v>
      </c>
      <c r="AY1788" s="6">
        <f t="shared" si="690"/>
        <v>637.09799999999996</v>
      </c>
      <c r="AZ1788" s="6">
        <f t="shared" si="691"/>
        <v>1168</v>
      </c>
      <c r="BA1788" s="6">
        <f t="shared" si="692"/>
        <v>1409.338</v>
      </c>
      <c r="BB1788" s="6">
        <v>16</v>
      </c>
      <c r="BC1788" s="6">
        <v>0</v>
      </c>
      <c r="BD1788" s="6" t="s">
        <v>2266</v>
      </c>
      <c r="BE1788" s="6">
        <v>12</v>
      </c>
      <c r="BF1788" s="6">
        <v>0</v>
      </c>
      <c r="BG1788" s="6" t="s">
        <v>153</v>
      </c>
      <c r="BH1788" s="6">
        <f t="shared" si="693"/>
        <v>0</v>
      </c>
      <c r="BI1788" s="6">
        <f t="shared" si="694"/>
        <v>8</v>
      </c>
      <c r="BJ1788" s="6">
        <f t="shared" si="695"/>
        <v>4</v>
      </c>
      <c r="BK1788" s="6">
        <f t="shared" si="696"/>
        <v>80</v>
      </c>
      <c r="BL1788" s="6">
        <f t="shared" si="697"/>
        <v>0</v>
      </c>
      <c r="BM1788" s="6">
        <f t="shared" si="698"/>
        <v>0</v>
      </c>
      <c r="BN1788" s="6">
        <f t="shared" si="699"/>
        <v>4</v>
      </c>
      <c r="BO1788" s="6">
        <f t="shared" si="700"/>
        <v>160</v>
      </c>
      <c r="BP1788" s="6">
        <f t="shared" si="701"/>
        <v>4</v>
      </c>
      <c r="BQ1788" s="6">
        <f t="shared" si="702"/>
        <v>160</v>
      </c>
      <c r="BR1788" s="6">
        <f t="shared" si="703"/>
        <v>80</v>
      </c>
      <c r="BS1788" s="6">
        <f t="shared" si="704"/>
        <v>240</v>
      </c>
      <c r="BT1788" s="12" t="str">
        <f t="shared" si="709"/>
        <v>Moderate</v>
      </c>
      <c r="BU1788">
        <f t="shared" si="705"/>
        <v>960</v>
      </c>
      <c r="BV1788">
        <f t="shared" si="706"/>
        <v>720</v>
      </c>
      <c r="BW1788">
        <v>12</v>
      </c>
      <c r="BX1788">
        <v>1</v>
      </c>
      <c r="BY1788">
        <v>25.19</v>
      </c>
      <c r="BZ1788">
        <v>0</v>
      </c>
      <c r="CA1788">
        <v>2</v>
      </c>
      <c r="CB1788">
        <v>2</v>
      </c>
      <c r="CC1788">
        <v>2</v>
      </c>
      <c r="CD1788">
        <v>2</v>
      </c>
      <c r="CE1788">
        <v>2</v>
      </c>
      <c r="CF1788">
        <v>1</v>
      </c>
      <c r="CG1788">
        <v>2</v>
      </c>
      <c r="CH1788">
        <v>2</v>
      </c>
      <c r="CI1788">
        <v>2</v>
      </c>
      <c r="CJ1788">
        <v>2</v>
      </c>
      <c r="CK1788">
        <v>2</v>
      </c>
      <c r="CL1788">
        <v>2</v>
      </c>
      <c r="CM1788">
        <v>2</v>
      </c>
      <c r="CN1788">
        <v>2</v>
      </c>
      <c r="CO1788">
        <v>2</v>
      </c>
      <c r="CP1788">
        <v>2</v>
      </c>
      <c r="CQ1788">
        <v>27</v>
      </c>
      <c r="CR1788" t="s">
        <v>2267</v>
      </c>
      <c r="CS1788">
        <v>4.0980442464107893</v>
      </c>
      <c r="CT1788">
        <v>1.971609691422223</v>
      </c>
      <c r="CU1788">
        <v>0.35443950731744561</v>
      </c>
    </row>
    <row r="1789" spans="1:99" x14ac:dyDescent="0.25">
      <c r="A1789" t="s">
        <v>2268</v>
      </c>
      <c r="B1789">
        <v>152</v>
      </c>
      <c r="C1789" t="s">
        <v>86</v>
      </c>
      <c r="D1789" t="s">
        <v>68</v>
      </c>
      <c r="E1789">
        <v>26.583333333333329</v>
      </c>
      <c r="F1789" t="s">
        <v>69</v>
      </c>
      <c r="G1789" t="s">
        <v>113</v>
      </c>
      <c r="H1789">
        <v>181.7</v>
      </c>
      <c r="I1789">
        <v>68.95</v>
      </c>
      <c r="J1789">
        <v>20.884516047153269</v>
      </c>
      <c r="K1789">
        <v>25.15</v>
      </c>
      <c r="L1789" t="s">
        <v>71</v>
      </c>
      <c r="M1789" t="s">
        <v>114</v>
      </c>
      <c r="N1789">
        <v>19</v>
      </c>
      <c r="O1789" t="s">
        <v>133</v>
      </c>
      <c r="P1789" t="s">
        <v>74</v>
      </c>
      <c r="Q1789" t="s">
        <v>2264</v>
      </c>
      <c r="R1789">
        <v>2</v>
      </c>
      <c r="S1789" t="s">
        <v>2265</v>
      </c>
      <c r="T1789" t="s">
        <v>74</v>
      </c>
      <c r="U1789" t="s">
        <v>77</v>
      </c>
      <c r="V1789" t="s">
        <v>78</v>
      </c>
      <c r="W1789" t="s">
        <v>78</v>
      </c>
      <c r="X1789">
        <v>0</v>
      </c>
      <c r="Y1789">
        <v>1</v>
      </c>
      <c r="Z1789">
        <v>2</v>
      </c>
      <c r="AA1789">
        <v>1</v>
      </c>
      <c r="AB1789">
        <v>2</v>
      </c>
      <c r="AC1789">
        <v>1</v>
      </c>
      <c r="AD1789">
        <v>3</v>
      </c>
      <c r="AE1789">
        <v>1</v>
      </c>
      <c r="AF1789">
        <v>11</v>
      </c>
      <c r="AG1789" t="s">
        <v>135</v>
      </c>
      <c r="AH1789">
        <v>4</v>
      </c>
      <c r="AI1789">
        <v>0</v>
      </c>
      <c r="AJ1789">
        <v>20</v>
      </c>
      <c r="AK1789">
        <v>20</v>
      </c>
      <c r="AL1789">
        <v>0</v>
      </c>
      <c r="AM1789">
        <v>0</v>
      </c>
      <c r="AN1789">
        <v>0</v>
      </c>
      <c r="AO1789">
        <v>0</v>
      </c>
      <c r="AP1789">
        <v>4</v>
      </c>
      <c r="AQ1789">
        <v>0</v>
      </c>
      <c r="AR1789">
        <v>40</v>
      </c>
      <c r="AS1789">
        <v>40</v>
      </c>
      <c r="AT1789" s="6">
        <f t="shared" si="685"/>
        <v>640</v>
      </c>
      <c r="AU1789" s="6">
        <f t="shared" si="686"/>
        <v>772.24</v>
      </c>
      <c r="AV1789" s="6">
        <f t="shared" si="687"/>
        <v>0</v>
      </c>
      <c r="AW1789" s="6">
        <f t="shared" si="688"/>
        <v>0</v>
      </c>
      <c r="AX1789" s="6">
        <f t="shared" si="689"/>
        <v>528</v>
      </c>
      <c r="AY1789" s="6">
        <f t="shared" si="690"/>
        <v>637.09799999999996</v>
      </c>
      <c r="AZ1789" s="6">
        <f t="shared" si="691"/>
        <v>1168</v>
      </c>
      <c r="BA1789" s="6">
        <f t="shared" si="692"/>
        <v>1409.338</v>
      </c>
      <c r="BB1789" s="6">
        <v>16</v>
      </c>
      <c r="BC1789" s="6">
        <v>0</v>
      </c>
      <c r="BD1789" s="6" t="s">
        <v>2266</v>
      </c>
      <c r="BE1789" s="6">
        <v>12</v>
      </c>
      <c r="BF1789" s="6">
        <v>0</v>
      </c>
      <c r="BG1789" s="6" t="s">
        <v>153</v>
      </c>
      <c r="BH1789" s="6">
        <f t="shared" si="693"/>
        <v>0</v>
      </c>
      <c r="BI1789" s="6">
        <f t="shared" si="694"/>
        <v>8</v>
      </c>
      <c r="BJ1789" s="6">
        <f t="shared" si="695"/>
        <v>4</v>
      </c>
      <c r="BK1789" s="6">
        <f t="shared" si="696"/>
        <v>80</v>
      </c>
      <c r="BL1789" s="6">
        <f t="shared" si="697"/>
        <v>0</v>
      </c>
      <c r="BM1789" s="6">
        <f t="shared" si="698"/>
        <v>0</v>
      </c>
      <c r="BN1789" s="6">
        <f t="shared" si="699"/>
        <v>4</v>
      </c>
      <c r="BO1789" s="6">
        <f t="shared" si="700"/>
        <v>160</v>
      </c>
      <c r="BP1789" s="6">
        <f t="shared" si="701"/>
        <v>4</v>
      </c>
      <c r="BQ1789" s="6">
        <f t="shared" si="702"/>
        <v>160</v>
      </c>
      <c r="BR1789" s="6">
        <f t="shared" si="703"/>
        <v>80</v>
      </c>
      <c r="BS1789" s="6">
        <f t="shared" si="704"/>
        <v>240</v>
      </c>
      <c r="BT1789" s="12" t="str">
        <f t="shared" si="709"/>
        <v>Moderate</v>
      </c>
      <c r="BU1789">
        <f t="shared" si="705"/>
        <v>960</v>
      </c>
      <c r="BV1789">
        <f t="shared" si="706"/>
        <v>720</v>
      </c>
      <c r="BW1789">
        <v>12</v>
      </c>
      <c r="BX1789">
        <v>1</v>
      </c>
      <c r="BY1789">
        <v>25.19</v>
      </c>
      <c r="BZ1789">
        <v>0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1</v>
      </c>
      <c r="CG1789">
        <v>2</v>
      </c>
      <c r="CH1789">
        <v>2</v>
      </c>
      <c r="CI1789">
        <v>2</v>
      </c>
      <c r="CJ1789">
        <v>2</v>
      </c>
      <c r="CK1789">
        <v>2</v>
      </c>
      <c r="CL1789">
        <v>2</v>
      </c>
      <c r="CM1789">
        <v>2</v>
      </c>
      <c r="CN1789">
        <v>2</v>
      </c>
      <c r="CO1789">
        <v>2</v>
      </c>
      <c r="CP1789">
        <v>2</v>
      </c>
      <c r="CQ1789">
        <v>27</v>
      </c>
      <c r="CR1789" t="s">
        <v>2267</v>
      </c>
      <c r="CS1789">
        <v>2.6982286317169781</v>
      </c>
      <c r="CT1789">
        <v>1.5006778926100171</v>
      </c>
      <c r="CU1789">
        <v>0.4276990778700277</v>
      </c>
    </row>
    <row r="1790" spans="1:99" x14ac:dyDescent="0.25">
      <c r="A1790" t="s">
        <v>2269</v>
      </c>
      <c r="B1790">
        <v>152</v>
      </c>
      <c r="C1790" t="s">
        <v>86</v>
      </c>
      <c r="D1790" t="s">
        <v>68</v>
      </c>
      <c r="E1790">
        <v>26.583333333333329</v>
      </c>
      <c r="F1790" t="s">
        <v>69</v>
      </c>
      <c r="G1790" t="s">
        <v>113</v>
      </c>
      <c r="H1790">
        <v>181.7</v>
      </c>
      <c r="I1790">
        <v>68.95</v>
      </c>
      <c r="J1790">
        <v>20.884516047153269</v>
      </c>
      <c r="K1790">
        <v>25.15</v>
      </c>
      <c r="L1790" t="s">
        <v>71</v>
      </c>
      <c r="M1790" t="s">
        <v>114</v>
      </c>
      <c r="N1790">
        <v>19</v>
      </c>
      <c r="O1790" t="s">
        <v>133</v>
      </c>
      <c r="P1790" t="s">
        <v>74</v>
      </c>
      <c r="Q1790" t="s">
        <v>2264</v>
      </c>
      <c r="R1790">
        <v>2</v>
      </c>
      <c r="S1790" t="s">
        <v>2265</v>
      </c>
      <c r="T1790" t="s">
        <v>74</v>
      </c>
      <c r="U1790" t="s">
        <v>77</v>
      </c>
      <c r="V1790" t="s">
        <v>78</v>
      </c>
      <c r="W1790" t="s">
        <v>78</v>
      </c>
      <c r="X1790">
        <v>0</v>
      </c>
      <c r="Y1790">
        <v>1</v>
      </c>
      <c r="Z1790">
        <v>2</v>
      </c>
      <c r="AA1790">
        <v>1</v>
      </c>
      <c r="AB1790">
        <v>2</v>
      </c>
      <c r="AC1790">
        <v>1</v>
      </c>
      <c r="AD1790">
        <v>3</v>
      </c>
      <c r="AE1790">
        <v>1</v>
      </c>
      <c r="AF1790">
        <v>11</v>
      </c>
      <c r="AG1790" t="s">
        <v>135</v>
      </c>
      <c r="AH1790">
        <v>4</v>
      </c>
      <c r="AI1790">
        <v>0</v>
      </c>
      <c r="AJ1790">
        <v>20</v>
      </c>
      <c r="AK1790">
        <v>20</v>
      </c>
      <c r="AL1790">
        <v>0</v>
      </c>
      <c r="AM1790">
        <v>0</v>
      </c>
      <c r="AN1790">
        <v>0</v>
      </c>
      <c r="AO1790">
        <v>0</v>
      </c>
      <c r="AP1790">
        <v>4</v>
      </c>
      <c r="AQ1790">
        <v>0</v>
      </c>
      <c r="AR1790">
        <v>40</v>
      </c>
      <c r="AS1790">
        <v>40</v>
      </c>
      <c r="AT1790" s="6">
        <f t="shared" ref="AT1790:AT1853" si="710">8*((AI1790*60)+AJ1790)*AH1790</f>
        <v>640</v>
      </c>
      <c r="AU1790" s="6">
        <f t="shared" ref="AU1790:AU1853" si="711">AT1790*3.5*(I1790/200)</f>
        <v>772.24</v>
      </c>
      <c r="AV1790" s="6">
        <f t="shared" ref="AV1790:AV1853" si="712">4*((AM1790*60)+AN1790)*AL1790</f>
        <v>0</v>
      </c>
      <c r="AW1790" s="6">
        <f t="shared" ref="AW1790:AW1853" si="713">AV1790*3.5*(I1790/200)</f>
        <v>0</v>
      </c>
      <c r="AX1790" s="6">
        <f t="shared" ref="AX1790:AX1853" si="714">3.3*((AQ1790*60)+AR1790)*AP1790</f>
        <v>528</v>
      </c>
      <c r="AY1790" s="6">
        <f t="shared" ref="AY1790:AY1853" si="715">AX1790*3.5*(I1790/200)</f>
        <v>637.09799999999996</v>
      </c>
      <c r="AZ1790" s="6">
        <f t="shared" ref="AZ1790:AZ1853" si="716">SUM(AT1790,AV1790,AX1790)</f>
        <v>1168</v>
      </c>
      <c r="BA1790" s="6">
        <f t="shared" ref="BA1790:BA1853" si="717">SUM(AU1790,AW1790,AY1790)</f>
        <v>1409.338</v>
      </c>
      <c r="BB1790" s="6">
        <v>16</v>
      </c>
      <c r="BC1790" s="6">
        <v>0</v>
      </c>
      <c r="BD1790" s="6" t="s">
        <v>2266</v>
      </c>
      <c r="BE1790" s="6">
        <v>12</v>
      </c>
      <c r="BF1790" s="6">
        <v>0</v>
      </c>
      <c r="BG1790" s="6" t="s">
        <v>153</v>
      </c>
      <c r="BH1790" s="6">
        <f t="shared" si="693"/>
        <v>0</v>
      </c>
      <c r="BI1790" s="6">
        <f t="shared" si="694"/>
        <v>8</v>
      </c>
      <c r="BJ1790" s="6">
        <f t="shared" si="695"/>
        <v>4</v>
      </c>
      <c r="BK1790" s="6">
        <f t="shared" si="696"/>
        <v>80</v>
      </c>
      <c r="BL1790" s="6">
        <f t="shared" si="697"/>
        <v>0</v>
      </c>
      <c r="BM1790" s="6">
        <f t="shared" si="698"/>
        <v>0</v>
      </c>
      <c r="BN1790" s="6">
        <f t="shared" si="699"/>
        <v>4</v>
      </c>
      <c r="BO1790" s="6">
        <f t="shared" si="700"/>
        <v>160</v>
      </c>
      <c r="BP1790" s="6">
        <f t="shared" si="701"/>
        <v>4</v>
      </c>
      <c r="BQ1790" s="6">
        <f t="shared" si="702"/>
        <v>160</v>
      </c>
      <c r="BR1790" s="6">
        <f t="shared" si="703"/>
        <v>80</v>
      </c>
      <c r="BS1790" s="6">
        <f t="shared" si="704"/>
        <v>240</v>
      </c>
      <c r="BT1790" s="12" t="str">
        <f t="shared" si="709"/>
        <v>Moderate</v>
      </c>
      <c r="BU1790">
        <f t="shared" si="705"/>
        <v>960</v>
      </c>
      <c r="BV1790">
        <f t="shared" si="706"/>
        <v>720</v>
      </c>
      <c r="BW1790">
        <v>12</v>
      </c>
      <c r="BX1790">
        <v>1</v>
      </c>
      <c r="BY1790">
        <v>25.19</v>
      </c>
      <c r="BZ1790">
        <v>0</v>
      </c>
      <c r="CA1790">
        <v>2</v>
      </c>
      <c r="CB1790">
        <v>2</v>
      </c>
      <c r="CC1790">
        <v>2</v>
      </c>
      <c r="CD1790">
        <v>2</v>
      </c>
      <c r="CE1790">
        <v>2</v>
      </c>
      <c r="CF1790">
        <v>1</v>
      </c>
      <c r="CG1790">
        <v>2</v>
      </c>
      <c r="CH1790">
        <v>2</v>
      </c>
      <c r="CI1790">
        <v>2</v>
      </c>
      <c r="CJ1790">
        <v>2</v>
      </c>
      <c r="CK1790">
        <v>2</v>
      </c>
      <c r="CL1790">
        <v>2</v>
      </c>
      <c r="CM1790">
        <v>2</v>
      </c>
      <c r="CN1790">
        <v>2</v>
      </c>
      <c r="CO1790">
        <v>2</v>
      </c>
      <c r="CP1790">
        <v>2</v>
      </c>
      <c r="CQ1790">
        <v>27</v>
      </c>
      <c r="CR1790" t="s">
        <v>2267</v>
      </c>
      <c r="CS1790">
        <v>3.678327441152915</v>
      </c>
      <c r="CT1790">
        <v>1.3500730421662981</v>
      </c>
      <c r="CU1790">
        <v>0.27610938979917032</v>
      </c>
    </row>
    <row r="1791" spans="1:99" x14ac:dyDescent="0.25">
      <c r="A1791" t="s">
        <v>2270</v>
      </c>
      <c r="B1791">
        <v>152</v>
      </c>
      <c r="C1791" t="s">
        <v>67</v>
      </c>
      <c r="D1791" t="s">
        <v>90</v>
      </c>
      <c r="E1791">
        <v>26.583333333333329</v>
      </c>
      <c r="F1791" t="s">
        <v>69</v>
      </c>
      <c r="G1791" t="s">
        <v>113</v>
      </c>
      <c r="H1791">
        <v>181.7</v>
      </c>
      <c r="I1791">
        <v>68.95</v>
      </c>
      <c r="J1791">
        <v>20.884516047153269</v>
      </c>
      <c r="K1791">
        <v>25.15</v>
      </c>
      <c r="L1791" t="s">
        <v>71</v>
      </c>
      <c r="M1791" t="s">
        <v>114</v>
      </c>
      <c r="N1791">
        <v>19</v>
      </c>
      <c r="O1791" t="s">
        <v>133</v>
      </c>
      <c r="P1791" t="s">
        <v>74</v>
      </c>
      <c r="Q1791" t="s">
        <v>2264</v>
      </c>
      <c r="R1791">
        <v>2</v>
      </c>
      <c r="S1791" t="s">
        <v>2265</v>
      </c>
      <c r="T1791" t="s">
        <v>74</v>
      </c>
      <c r="U1791" t="s">
        <v>77</v>
      </c>
      <c r="V1791" t="s">
        <v>78</v>
      </c>
      <c r="W1791" t="s">
        <v>78</v>
      </c>
      <c r="X1791">
        <v>0</v>
      </c>
      <c r="Y1791">
        <v>1</v>
      </c>
      <c r="Z1791">
        <v>2</v>
      </c>
      <c r="AA1791">
        <v>1</v>
      </c>
      <c r="AB1791">
        <v>2</v>
      </c>
      <c r="AC1791">
        <v>1</v>
      </c>
      <c r="AD1791">
        <v>3</v>
      </c>
      <c r="AE1791">
        <v>1</v>
      </c>
      <c r="AF1791">
        <v>11</v>
      </c>
      <c r="AG1791" t="s">
        <v>135</v>
      </c>
      <c r="AH1791">
        <v>4</v>
      </c>
      <c r="AI1791">
        <v>0</v>
      </c>
      <c r="AJ1791">
        <v>20</v>
      </c>
      <c r="AK1791">
        <v>20</v>
      </c>
      <c r="AL1791">
        <v>0</v>
      </c>
      <c r="AM1791">
        <v>0</v>
      </c>
      <c r="AN1791">
        <v>0</v>
      </c>
      <c r="AO1791">
        <v>0</v>
      </c>
      <c r="AP1791">
        <v>4</v>
      </c>
      <c r="AQ1791">
        <v>0</v>
      </c>
      <c r="AR1791">
        <v>40</v>
      </c>
      <c r="AS1791">
        <v>40</v>
      </c>
      <c r="AT1791" s="6">
        <f t="shared" si="710"/>
        <v>640</v>
      </c>
      <c r="AU1791" s="6">
        <f t="shared" si="711"/>
        <v>772.24</v>
      </c>
      <c r="AV1791" s="6">
        <f t="shared" si="712"/>
        <v>0</v>
      </c>
      <c r="AW1791" s="6">
        <f t="shared" si="713"/>
        <v>0</v>
      </c>
      <c r="AX1791" s="6">
        <f t="shared" si="714"/>
        <v>528</v>
      </c>
      <c r="AY1791" s="6">
        <f t="shared" si="715"/>
        <v>637.09799999999996</v>
      </c>
      <c r="AZ1791" s="6">
        <f t="shared" si="716"/>
        <v>1168</v>
      </c>
      <c r="BA1791" s="6">
        <f t="shared" si="717"/>
        <v>1409.338</v>
      </c>
      <c r="BB1791" s="6">
        <v>16</v>
      </c>
      <c r="BC1791" s="6">
        <v>0</v>
      </c>
      <c r="BD1791" s="6" t="s">
        <v>2266</v>
      </c>
      <c r="BE1791" s="6">
        <v>12</v>
      </c>
      <c r="BF1791" s="6">
        <v>0</v>
      </c>
      <c r="BG1791" s="6" t="s">
        <v>153</v>
      </c>
      <c r="BH1791" s="6">
        <f t="shared" si="693"/>
        <v>0</v>
      </c>
      <c r="BI1791" s="6">
        <f t="shared" si="694"/>
        <v>8</v>
      </c>
      <c r="BJ1791" s="6">
        <f t="shared" si="695"/>
        <v>4</v>
      </c>
      <c r="BK1791" s="6">
        <f t="shared" si="696"/>
        <v>80</v>
      </c>
      <c r="BL1791" s="6">
        <f t="shared" si="697"/>
        <v>0</v>
      </c>
      <c r="BM1791" s="6">
        <f t="shared" si="698"/>
        <v>0</v>
      </c>
      <c r="BN1791" s="6">
        <f t="shared" si="699"/>
        <v>4</v>
      </c>
      <c r="BO1791" s="6">
        <f t="shared" si="700"/>
        <v>160</v>
      </c>
      <c r="BP1791" s="6">
        <f t="shared" si="701"/>
        <v>4</v>
      </c>
      <c r="BQ1791" s="6">
        <f t="shared" si="702"/>
        <v>160</v>
      </c>
      <c r="BR1791" s="6">
        <f t="shared" si="703"/>
        <v>80</v>
      </c>
      <c r="BS1791" s="6">
        <f t="shared" si="704"/>
        <v>240</v>
      </c>
      <c r="BT1791" s="12" t="str">
        <f t="shared" si="709"/>
        <v>Moderate</v>
      </c>
      <c r="BU1791">
        <f t="shared" si="705"/>
        <v>960</v>
      </c>
      <c r="BV1791">
        <f t="shared" si="706"/>
        <v>720</v>
      </c>
      <c r="BW1791">
        <v>12</v>
      </c>
      <c r="BX1791">
        <v>1</v>
      </c>
      <c r="BY1791">
        <v>25.19</v>
      </c>
      <c r="BZ1791">
        <v>0</v>
      </c>
      <c r="CA1791">
        <v>2</v>
      </c>
      <c r="CB1791">
        <v>2</v>
      </c>
      <c r="CC1791">
        <v>2</v>
      </c>
      <c r="CD1791">
        <v>2</v>
      </c>
      <c r="CE1791">
        <v>2</v>
      </c>
      <c r="CF1791">
        <v>1</v>
      </c>
      <c r="CG1791">
        <v>2</v>
      </c>
      <c r="CH1791">
        <v>2</v>
      </c>
      <c r="CI1791">
        <v>2</v>
      </c>
      <c r="CJ1791">
        <v>2</v>
      </c>
      <c r="CK1791">
        <v>2</v>
      </c>
      <c r="CL1791">
        <v>2</v>
      </c>
      <c r="CM1791">
        <v>2</v>
      </c>
      <c r="CN1791">
        <v>2</v>
      </c>
      <c r="CO1791">
        <v>2</v>
      </c>
      <c r="CP1791">
        <v>2</v>
      </c>
      <c r="CQ1791">
        <v>27</v>
      </c>
      <c r="CR1791" t="s">
        <v>2267</v>
      </c>
      <c r="CS1791">
        <v>9.4311223730105169</v>
      </c>
      <c r="CT1791">
        <v>2.5660305185482501</v>
      </c>
      <c r="CU1791">
        <v>0.19860873516398381</v>
      </c>
    </row>
    <row r="1792" spans="1:99" x14ac:dyDescent="0.25">
      <c r="A1792" t="s">
        <v>2271</v>
      </c>
      <c r="B1792">
        <v>152</v>
      </c>
      <c r="C1792" t="s">
        <v>67</v>
      </c>
      <c r="D1792" t="s">
        <v>90</v>
      </c>
      <c r="E1792">
        <v>26.583333333333329</v>
      </c>
      <c r="F1792" t="s">
        <v>69</v>
      </c>
      <c r="G1792" t="s">
        <v>113</v>
      </c>
      <c r="H1792">
        <v>181.7</v>
      </c>
      <c r="I1792">
        <v>68.95</v>
      </c>
      <c r="J1792">
        <v>20.884516047153269</v>
      </c>
      <c r="K1792">
        <v>25.15</v>
      </c>
      <c r="L1792" t="s">
        <v>71</v>
      </c>
      <c r="M1792" t="s">
        <v>114</v>
      </c>
      <c r="N1792">
        <v>19</v>
      </c>
      <c r="O1792" t="s">
        <v>133</v>
      </c>
      <c r="P1792" t="s">
        <v>74</v>
      </c>
      <c r="Q1792" t="s">
        <v>2264</v>
      </c>
      <c r="R1792">
        <v>2</v>
      </c>
      <c r="S1792" t="s">
        <v>2265</v>
      </c>
      <c r="T1792" t="s">
        <v>74</v>
      </c>
      <c r="U1792" t="s">
        <v>77</v>
      </c>
      <c r="V1792" t="s">
        <v>78</v>
      </c>
      <c r="W1792" t="s">
        <v>78</v>
      </c>
      <c r="X1792">
        <v>0</v>
      </c>
      <c r="Y1792">
        <v>1</v>
      </c>
      <c r="Z1792">
        <v>2</v>
      </c>
      <c r="AA1792">
        <v>1</v>
      </c>
      <c r="AB1792">
        <v>2</v>
      </c>
      <c r="AC1792">
        <v>1</v>
      </c>
      <c r="AD1792">
        <v>3</v>
      </c>
      <c r="AE1792">
        <v>1</v>
      </c>
      <c r="AF1792">
        <v>11</v>
      </c>
      <c r="AG1792" t="s">
        <v>135</v>
      </c>
      <c r="AH1792">
        <v>4</v>
      </c>
      <c r="AI1792">
        <v>0</v>
      </c>
      <c r="AJ1792">
        <v>20</v>
      </c>
      <c r="AK1792">
        <v>20</v>
      </c>
      <c r="AL1792">
        <v>0</v>
      </c>
      <c r="AM1792">
        <v>0</v>
      </c>
      <c r="AN1792">
        <v>0</v>
      </c>
      <c r="AO1792">
        <v>0</v>
      </c>
      <c r="AP1792">
        <v>4</v>
      </c>
      <c r="AQ1792">
        <v>0</v>
      </c>
      <c r="AR1792">
        <v>40</v>
      </c>
      <c r="AS1792">
        <v>40</v>
      </c>
      <c r="AT1792" s="6">
        <f t="shared" si="710"/>
        <v>640</v>
      </c>
      <c r="AU1792" s="6">
        <f t="shared" si="711"/>
        <v>772.24</v>
      </c>
      <c r="AV1792" s="6">
        <f t="shared" si="712"/>
        <v>0</v>
      </c>
      <c r="AW1792" s="6">
        <f t="shared" si="713"/>
        <v>0</v>
      </c>
      <c r="AX1792" s="6">
        <f t="shared" si="714"/>
        <v>528</v>
      </c>
      <c r="AY1792" s="6">
        <f t="shared" si="715"/>
        <v>637.09799999999996</v>
      </c>
      <c r="AZ1792" s="6">
        <f t="shared" si="716"/>
        <v>1168</v>
      </c>
      <c r="BA1792" s="6">
        <f t="shared" si="717"/>
        <v>1409.338</v>
      </c>
      <c r="BB1792" s="6">
        <v>16</v>
      </c>
      <c r="BC1792" s="6">
        <v>0</v>
      </c>
      <c r="BD1792" s="6" t="s">
        <v>2266</v>
      </c>
      <c r="BE1792" s="6">
        <v>12</v>
      </c>
      <c r="BF1792" s="6">
        <v>0</v>
      </c>
      <c r="BG1792" s="6" t="s">
        <v>153</v>
      </c>
      <c r="BH1792" s="6">
        <f t="shared" si="693"/>
        <v>0</v>
      </c>
      <c r="BI1792" s="6">
        <f t="shared" si="694"/>
        <v>8</v>
      </c>
      <c r="BJ1792" s="6">
        <f t="shared" si="695"/>
        <v>4</v>
      </c>
      <c r="BK1792" s="6">
        <f t="shared" si="696"/>
        <v>80</v>
      </c>
      <c r="BL1792" s="6">
        <f t="shared" si="697"/>
        <v>0</v>
      </c>
      <c r="BM1792" s="6">
        <f t="shared" si="698"/>
        <v>0</v>
      </c>
      <c r="BN1792" s="6">
        <f t="shared" si="699"/>
        <v>4</v>
      </c>
      <c r="BO1792" s="6">
        <f t="shared" si="700"/>
        <v>160</v>
      </c>
      <c r="BP1792" s="6">
        <f t="shared" si="701"/>
        <v>4</v>
      </c>
      <c r="BQ1792" s="6">
        <f t="shared" si="702"/>
        <v>160</v>
      </c>
      <c r="BR1792" s="6">
        <f t="shared" si="703"/>
        <v>80</v>
      </c>
      <c r="BS1792" s="6">
        <f t="shared" si="704"/>
        <v>240</v>
      </c>
      <c r="BT1792" s="12" t="str">
        <f t="shared" si="709"/>
        <v>Moderate</v>
      </c>
      <c r="BU1792">
        <f t="shared" si="705"/>
        <v>960</v>
      </c>
      <c r="BV1792">
        <f t="shared" si="706"/>
        <v>720</v>
      </c>
      <c r="BW1792">
        <v>12</v>
      </c>
      <c r="BX1792">
        <v>1</v>
      </c>
      <c r="BY1792">
        <v>25.19</v>
      </c>
      <c r="BZ1792">
        <v>0</v>
      </c>
      <c r="CA1792">
        <v>2</v>
      </c>
      <c r="CB1792">
        <v>2</v>
      </c>
      <c r="CC1792">
        <v>2</v>
      </c>
      <c r="CD1792">
        <v>2</v>
      </c>
      <c r="CE1792">
        <v>2</v>
      </c>
      <c r="CF1792">
        <v>1</v>
      </c>
      <c r="CG1792">
        <v>2</v>
      </c>
      <c r="CH1792">
        <v>2</v>
      </c>
      <c r="CI1792">
        <v>2</v>
      </c>
      <c r="CJ1792">
        <v>2</v>
      </c>
      <c r="CK1792">
        <v>2</v>
      </c>
      <c r="CL1792">
        <v>2</v>
      </c>
      <c r="CM1792">
        <v>2</v>
      </c>
      <c r="CN1792">
        <v>2</v>
      </c>
      <c r="CO1792">
        <v>2</v>
      </c>
      <c r="CP1792">
        <v>2</v>
      </c>
      <c r="CQ1792">
        <v>27</v>
      </c>
      <c r="CR1792" t="s">
        <v>2267</v>
      </c>
      <c r="CS1792">
        <v>10.142144901055691</v>
      </c>
      <c r="CT1792">
        <v>2.4796554533610782</v>
      </c>
      <c r="CU1792">
        <v>0.31334383077556027</v>
      </c>
    </row>
    <row r="1793" spans="1:99" x14ac:dyDescent="0.25">
      <c r="A1793" t="s">
        <v>2272</v>
      </c>
      <c r="B1793">
        <v>152</v>
      </c>
      <c r="C1793" t="s">
        <v>67</v>
      </c>
      <c r="D1793" t="s">
        <v>90</v>
      </c>
      <c r="E1793">
        <v>26.583333333333329</v>
      </c>
      <c r="F1793" t="s">
        <v>69</v>
      </c>
      <c r="G1793" t="s">
        <v>113</v>
      </c>
      <c r="H1793">
        <v>181.7</v>
      </c>
      <c r="I1793">
        <v>68.95</v>
      </c>
      <c r="J1793">
        <v>20.884516047153269</v>
      </c>
      <c r="K1793">
        <v>25.15</v>
      </c>
      <c r="L1793" t="s">
        <v>71</v>
      </c>
      <c r="M1793" t="s">
        <v>114</v>
      </c>
      <c r="N1793">
        <v>19</v>
      </c>
      <c r="O1793" t="s">
        <v>133</v>
      </c>
      <c r="P1793" t="s">
        <v>74</v>
      </c>
      <c r="Q1793" t="s">
        <v>2264</v>
      </c>
      <c r="R1793">
        <v>2</v>
      </c>
      <c r="S1793" t="s">
        <v>2265</v>
      </c>
      <c r="T1793" t="s">
        <v>74</v>
      </c>
      <c r="U1793" t="s">
        <v>77</v>
      </c>
      <c r="V1793" t="s">
        <v>78</v>
      </c>
      <c r="W1793" t="s">
        <v>78</v>
      </c>
      <c r="X1793">
        <v>0</v>
      </c>
      <c r="Y1793">
        <v>1</v>
      </c>
      <c r="Z1793">
        <v>2</v>
      </c>
      <c r="AA1793">
        <v>1</v>
      </c>
      <c r="AB1793">
        <v>2</v>
      </c>
      <c r="AC1793">
        <v>1</v>
      </c>
      <c r="AD1793">
        <v>3</v>
      </c>
      <c r="AE1793">
        <v>1</v>
      </c>
      <c r="AF1793">
        <v>11</v>
      </c>
      <c r="AG1793" t="s">
        <v>135</v>
      </c>
      <c r="AH1793">
        <v>4</v>
      </c>
      <c r="AI1793">
        <v>0</v>
      </c>
      <c r="AJ1793">
        <v>20</v>
      </c>
      <c r="AK1793">
        <v>20</v>
      </c>
      <c r="AL1793">
        <v>0</v>
      </c>
      <c r="AM1793">
        <v>0</v>
      </c>
      <c r="AN1793">
        <v>0</v>
      </c>
      <c r="AO1793">
        <v>0</v>
      </c>
      <c r="AP1793">
        <v>4</v>
      </c>
      <c r="AQ1793">
        <v>0</v>
      </c>
      <c r="AR1793">
        <v>40</v>
      </c>
      <c r="AS1793">
        <v>40</v>
      </c>
      <c r="AT1793" s="6">
        <f t="shared" si="710"/>
        <v>640</v>
      </c>
      <c r="AU1793" s="6">
        <f t="shared" si="711"/>
        <v>772.24</v>
      </c>
      <c r="AV1793" s="6">
        <f t="shared" si="712"/>
        <v>0</v>
      </c>
      <c r="AW1793" s="6">
        <f t="shared" si="713"/>
        <v>0</v>
      </c>
      <c r="AX1793" s="6">
        <f t="shared" si="714"/>
        <v>528</v>
      </c>
      <c r="AY1793" s="6">
        <f t="shared" si="715"/>
        <v>637.09799999999996</v>
      </c>
      <c r="AZ1793" s="6">
        <f t="shared" si="716"/>
        <v>1168</v>
      </c>
      <c r="BA1793" s="6">
        <f t="shared" si="717"/>
        <v>1409.338</v>
      </c>
      <c r="BB1793" s="6">
        <v>16</v>
      </c>
      <c r="BC1793" s="6">
        <v>0</v>
      </c>
      <c r="BD1793" s="6" t="s">
        <v>2266</v>
      </c>
      <c r="BE1793" s="6">
        <v>12</v>
      </c>
      <c r="BF1793" s="6">
        <v>0</v>
      </c>
      <c r="BG1793" s="6" t="s">
        <v>153</v>
      </c>
      <c r="BH1793" s="6">
        <f t="shared" si="693"/>
        <v>0</v>
      </c>
      <c r="BI1793" s="6">
        <f t="shared" si="694"/>
        <v>8</v>
      </c>
      <c r="BJ1793" s="6">
        <f t="shared" si="695"/>
        <v>4</v>
      </c>
      <c r="BK1793" s="6">
        <f t="shared" si="696"/>
        <v>80</v>
      </c>
      <c r="BL1793" s="6">
        <f t="shared" si="697"/>
        <v>0</v>
      </c>
      <c r="BM1793" s="6">
        <f t="shared" si="698"/>
        <v>0</v>
      </c>
      <c r="BN1793" s="6">
        <f t="shared" si="699"/>
        <v>4</v>
      </c>
      <c r="BO1793" s="6">
        <f t="shared" si="700"/>
        <v>160</v>
      </c>
      <c r="BP1793" s="6">
        <f t="shared" si="701"/>
        <v>4</v>
      </c>
      <c r="BQ1793" s="6">
        <f t="shared" si="702"/>
        <v>160</v>
      </c>
      <c r="BR1793" s="6">
        <f t="shared" si="703"/>
        <v>80</v>
      </c>
      <c r="BS1793" s="6">
        <f t="shared" si="704"/>
        <v>240</v>
      </c>
      <c r="BT1793" s="12" t="str">
        <f t="shared" si="709"/>
        <v>Moderate</v>
      </c>
      <c r="BU1793">
        <f t="shared" si="705"/>
        <v>960</v>
      </c>
      <c r="BV1793">
        <f t="shared" si="706"/>
        <v>720</v>
      </c>
      <c r="BW1793">
        <v>12</v>
      </c>
      <c r="BX1793">
        <v>1</v>
      </c>
      <c r="BY1793">
        <v>25.19</v>
      </c>
      <c r="BZ1793">
        <v>0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1</v>
      </c>
      <c r="CG1793">
        <v>2</v>
      </c>
      <c r="CH1793">
        <v>2</v>
      </c>
      <c r="CI1793">
        <v>2</v>
      </c>
      <c r="CJ1793">
        <v>2</v>
      </c>
      <c r="CK1793">
        <v>2</v>
      </c>
      <c r="CL1793">
        <v>2</v>
      </c>
      <c r="CM1793">
        <v>2</v>
      </c>
      <c r="CN1793">
        <v>2</v>
      </c>
      <c r="CO1793">
        <v>2</v>
      </c>
      <c r="CP1793">
        <v>2</v>
      </c>
      <c r="CQ1793">
        <v>27</v>
      </c>
      <c r="CR1793" t="s">
        <v>2267</v>
      </c>
      <c r="CS1793">
        <v>8.1400539225149746</v>
      </c>
      <c r="CT1793">
        <v>2.6239990875320802</v>
      </c>
      <c r="CU1793">
        <v>0.34110731922265097</v>
      </c>
    </row>
    <row r="1794" spans="1:99" x14ac:dyDescent="0.25">
      <c r="A1794" t="s">
        <v>2273</v>
      </c>
      <c r="B1794">
        <v>152</v>
      </c>
      <c r="C1794" t="s">
        <v>86</v>
      </c>
      <c r="D1794" t="s">
        <v>90</v>
      </c>
      <c r="E1794">
        <v>26.583333333333329</v>
      </c>
      <c r="F1794" t="s">
        <v>69</v>
      </c>
      <c r="G1794" t="s">
        <v>113</v>
      </c>
      <c r="H1794">
        <v>181.7</v>
      </c>
      <c r="I1794">
        <v>68.95</v>
      </c>
      <c r="J1794">
        <v>20.884516047153269</v>
      </c>
      <c r="K1794">
        <v>25.15</v>
      </c>
      <c r="L1794" t="s">
        <v>71</v>
      </c>
      <c r="M1794" t="s">
        <v>114</v>
      </c>
      <c r="N1794">
        <v>19</v>
      </c>
      <c r="O1794" t="s">
        <v>133</v>
      </c>
      <c r="P1794" t="s">
        <v>74</v>
      </c>
      <c r="Q1794" t="s">
        <v>2264</v>
      </c>
      <c r="R1794">
        <v>2</v>
      </c>
      <c r="S1794" t="s">
        <v>2265</v>
      </c>
      <c r="T1794" t="s">
        <v>74</v>
      </c>
      <c r="U1794" t="s">
        <v>77</v>
      </c>
      <c r="V1794" t="s">
        <v>78</v>
      </c>
      <c r="W1794" t="s">
        <v>78</v>
      </c>
      <c r="X1794">
        <v>0</v>
      </c>
      <c r="Y1794">
        <v>1</v>
      </c>
      <c r="Z1794">
        <v>2</v>
      </c>
      <c r="AA1794">
        <v>1</v>
      </c>
      <c r="AB1794">
        <v>2</v>
      </c>
      <c r="AC1794">
        <v>1</v>
      </c>
      <c r="AD1794">
        <v>3</v>
      </c>
      <c r="AE1794">
        <v>1</v>
      </c>
      <c r="AF1794">
        <v>11</v>
      </c>
      <c r="AG1794" t="s">
        <v>135</v>
      </c>
      <c r="AH1794">
        <v>4</v>
      </c>
      <c r="AI1794">
        <v>0</v>
      </c>
      <c r="AJ1794">
        <v>20</v>
      </c>
      <c r="AK1794">
        <v>20</v>
      </c>
      <c r="AL1794">
        <v>0</v>
      </c>
      <c r="AM1794">
        <v>0</v>
      </c>
      <c r="AN1794">
        <v>0</v>
      </c>
      <c r="AO1794">
        <v>0</v>
      </c>
      <c r="AP1794">
        <v>4</v>
      </c>
      <c r="AQ1794">
        <v>0</v>
      </c>
      <c r="AR1794">
        <v>40</v>
      </c>
      <c r="AS1794">
        <v>40</v>
      </c>
      <c r="AT1794" s="6">
        <f t="shared" si="710"/>
        <v>640</v>
      </c>
      <c r="AU1794" s="6">
        <f t="shared" si="711"/>
        <v>772.24</v>
      </c>
      <c r="AV1794" s="6">
        <f t="shared" si="712"/>
        <v>0</v>
      </c>
      <c r="AW1794" s="6">
        <f t="shared" si="713"/>
        <v>0</v>
      </c>
      <c r="AX1794" s="6">
        <f t="shared" si="714"/>
        <v>528</v>
      </c>
      <c r="AY1794" s="6">
        <f t="shared" si="715"/>
        <v>637.09799999999996</v>
      </c>
      <c r="AZ1794" s="6">
        <f t="shared" si="716"/>
        <v>1168</v>
      </c>
      <c r="BA1794" s="6">
        <f t="shared" si="717"/>
        <v>1409.338</v>
      </c>
      <c r="BB1794" s="6">
        <v>16</v>
      </c>
      <c r="BC1794" s="6">
        <v>0</v>
      </c>
      <c r="BD1794" s="6" t="s">
        <v>2266</v>
      </c>
      <c r="BE1794" s="6">
        <v>12</v>
      </c>
      <c r="BF1794" s="6">
        <v>0</v>
      </c>
      <c r="BG1794" s="6" t="s">
        <v>153</v>
      </c>
      <c r="BH1794" s="6">
        <f t="shared" si="693"/>
        <v>0</v>
      </c>
      <c r="BI1794" s="6">
        <f t="shared" si="694"/>
        <v>8</v>
      </c>
      <c r="BJ1794" s="6">
        <f t="shared" si="695"/>
        <v>4</v>
      </c>
      <c r="BK1794" s="6">
        <f t="shared" si="696"/>
        <v>80</v>
      </c>
      <c r="BL1794" s="6">
        <f t="shared" si="697"/>
        <v>0</v>
      </c>
      <c r="BM1794" s="6">
        <f t="shared" si="698"/>
        <v>0</v>
      </c>
      <c r="BN1794" s="6">
        <f t="shared" si="699"/>
        <v>4</v>
      </c>
      <c r="BO1794" s="6">
        <f t="shared" si="700"/>
        <v>160</v>
      </c>
      <c r="BP1794" s="6">
        <f t="shared" si="701"/>
        <v>4</v>
      </c>
      <c r="BQ1794" s="6">
        <f t="shared" si="702"/>
        <v>160</v>
      </c>
      <c r="BR1794" s="6">
        <f t="shared" si="703"/>
        <v>80</v>
      </c>
      <c r="BS1794" s="6">
        <f t="shared" si="704"/>
        <v>240</v>
      </c>
      <c r="BT1794" s="12" t="str">
        <f t="shared" si="709"/>
        <v>Moderate</v>
      </c>
      <c r="BU1794">
        <f t="shared" si="705"/>
        <v>960</v>
      </c>
      <c r="BV1794">
        <f t="shared" si="706"/>
        <v>720</v>
      </c>
      <c r="BW1794">
        <v>12</v>
      </c>
      <c r="BX1794">
        <v>1</v>
      </c>
      <c r="BY1794">
        <v>25.19</v>
      </c>
      <c r="BZ1794">
        <v>0</v>
      </c>
      <c r="CA1794">
        <v>2</v>
      </c>
      <c r="CB1794">
        <v>2</v>
      </c>
      <c r="CC1794">
        <v>2</v>
      </c>
      <c r="CD1794">
        <v>2</v>
      </c>
      <c r="CE1794">
        <v>2</v>
      </c>
      <c r="CF1794">
        <v>1</v>
      </c>
      <c r="CG1794">
        <v>2</v>
      </c>
      <c r="CH1794">
        <v>2</v>
      </c>
      <c r="CI1794">
        <v>2</v>
      </c>
      <c r="CJ1794">
        <v>2</v>
      </c>
      <c r="CK1794">
        <v>2</v>
      </c>
      <c r="CL1794">
        <v>2</v>
      </c>
      <c r="CM1794">
        <v>2</v>
      </c>
      <c r="CN1794">
        <v>2</v>
      </c>
      <c r="CO1794">
        <v>2</v>
      </c>
      <c r="CP1794">
        <v>2</v>
      </c>
      <c r="CQ1794">
        <v>27</v>
      </c>
      <c r="CR1794" t="s">
        <v>2267</v>
      </c>
      <c r="CS1794">
        <v>12.4876536584388</v>
      </c>
      <c r="CT1794">
        <v>3.832493146226561</v>
      </c>
      <c r="CU1794">
        <v>0.40879396771268361</v>
      </c>
    </row>
    <row r="1795" spans="1:99" x14ac:dyDescent="0.25">
      <c r="A1795" t="s">
        <v>2274</v>
      </c>
      <c r="B1795">
        <v>152</v>
      </c>
      <c r="C1795" t="s">
        <v>86</v>
      </c>
      <c r="D1795" t="s">
        <v>90</v>
      </c>
      <c r="E1795">
        <v>26.583333333333329</v>
      </c>
      <c r="F1795" t="s">
        <v>69</v>
      </c>
      <c r="G1795" t="s">
        <v>113</v>
      </c>
      <c r="H1795">
        <v>181.7</v>
      </c>
      <c r="I1795">
        <v>68.95</v>
      </c>
      <c r="J1795">
        <v>20.884516047153269</v>
      </c>
      <c r="K1795">
        <v>25.15</v>
      </c>
      <c r="L1795" t="s">
        <v>71</v>
      </c>
      <c r="M1795" t="s">
        <v>114</v>
      </c>
      <c r="N1795">
        <v>19</v>
      </c>
      <c r="O1795" t="s">
        <v>133</v>
      </c>
      <c r="P1795" t="s">
        <v>74</v>
      </c>
      <c r="Q1795" t="s">
        <v>2264</v>
      </c>
      <c r="R1795">
        <v>2</v>
      </c>
      <c r="S1795" t="s">
        <v>2265</v>
      </c>
      <c r="T1795" t="s">
        <v>74</v>
      </c>
      <c r="U1795" t="s">
        <v>77</v>
      </c>
      <c r="V1795" t="s">
        <v>78</v>
      </c>
      <c r="W1795" t="s">
        <v>78</v>
      </c>
      <c r="X1795">
        <v>0</v>
      </c>
      <c r="Y1795">
        <v>1</v>
      </c>
      <c r="Z1795">
        <v>2</v>
      </c>
      <c r="AA1795">
        <v>1</v>
      </c>
      <c r="AB1795">
        <v>2</v>
      </c>
      <c r="AC1795">
        <v>1</v>
      </c>
      <c r="AD1795">
        <v>3</v>
      </c>
      <c r="AE1795">
        <v>1</v>
      </c>
      <c r="AF1795">
        <v>11</v>
      </c>
      <c r="AG1795" t="s">
        <v>135</v>
      </c>
      <c r="AH1795">
        <v>4</v>
      </c>
      <c r="AI1795">
        <v>0</v>
      </c>
      <c r="AJ1795">
        <v>20</v>
      </c>
      <c r="AK1795">
        <v>20</v>
      </c>
      <c r="AL1795">
        <v>0</v>
      </c>
      <c r="AM1795">
        <v>0</v>
      </c>
      <c r="AN1795">
        <v>0</v>
      </c>
      <c r="AO1795">
        <v>0</v>
      </c>
      <c r="AP1795">
        <v>4</v>
      </c>
      <c r="AQ1795">
        <v>0</v>
      </c>
      <c r="AR1795">
        <v>40</v>
      </c>
      <c r="AS1795">
        <v>40</v>
      </c>
      <c r="AT1795" s="6">
        <f t="shared" si="710"/>
        <v>640</v>
      </c>
      <c r="AU1795" s="6">
        <f t="shared" si="711"/>
        <v>772.24</v>
      </c>
      <c r="AV1795" s="6">
        <f t="shared" si="712"/>
        <v>0</v>
      </c>
      <c r="AW1795" s="6">
        <f t="shared" si="713"/>
        <v>0</v>
      </c>
      <c r="AX1795" s="6">
        <f t="shared" si="714"/>
        <v>528</v>
      </c>
      <c r="AY1795" s="6">
        <f t="shared" si="715"/>
        <v>637.09799999999996</v>
      </c>
      <c r="AZ1795" s="6">
        <f t="shared" si="716"/>
        <v>1168</v>
      </c>
      <c r="BA1795" s="6">
        <f t="shared" si="717"/>
        <v>1409.338</v>
      </c>
      <c r="BB1795" s="6">
        <v>16</v>
      </c>
      <c r="BC1795" s="6">
        <v>0</v>
      </c>
      <c r="BD1795" s="6" t="s">
        <v>2266</v>
      </c>
      <c r="BE1795" s="6">
        <v>12</v>
      </c>
      <c r="BF1795" s="6">
        <v>0</v>
      </c>
      <c r="BG1795" s="6" t="s">
        <v>153</v>
      </c>
      <c r="BH1795" s="6">
        <f t="shared" ref="BH1795:BH1858" si="718">SUM(AI1795,AM1795,AQ1795)</f>
        <v>0</v>
      </c>
      <c r="BI1795" s="6">
        <f t="shared" ref="BI1795:BI1858" si="719">SUM(AH1795,AL1795,AP1795)</f>
        <v>8</v>
      </c>
      <c r="BJ1795" s="6">
        <f t="shared" ref="BJ1795:BJ1858" si="720">AH1795</f>
        <v>4</v>
      </c>
      <c r="BK1795" s="6">
        <f t="shared" ref="BK1795:BK1858" si="721">(AI1795*60+AJ1795)*BJ1795</f>
        <v>80</v>
      </c>
      <c r="BL1795" s="6">
        <f t="shared" ref="BL1795:BL1858" si="722">AL1795</f>
        <v>0</v>
      </c>
      <c r="BM1795" s="6">
        <f t="shared" ref="BM1795:BM1858" si="723">(AM1795*60+AN1795)*BL1795</f>
        <v>0</v>
      </c>
      <c r="BN1795" s="6">
        <f t="shared" ref="BN1795:BN1858" si="724">AP1795</f>
        <v>4</v>
      </c>
      <c r="BO1795" s="6">
        <f t="shared" ref="BO1795:BO1858" si="725">(AQ1795*60+AR1795)*BN1795</f>
        <v>160</v>
      </c>
      <c r="BP1795" s="6">
        <f t="shared" ref="BP1795:BP1858" si="726">SUM(AL1795,AP1795)</f>
        <v>4</v>
      </c>
      <c r="BQ1795" s="6">
        <f t="shared" ref="BQ1795:BQ1858" si="727">BO1795+BM1795</f>
        <v>160</v>
      </c>
      <c r="BR1795" s="6">
        <f t="shared" ref="BR1795:BR1858" si="728">BK1795+BM1795</f>
        <v>80</v>
      </c>
      <c r="BS1795" s="6">
        <f t="shared" ref="BS1795:BS1858" si="729">BO1795+BR1795</f>
        <v>240</v>
      </c>
      <c r="BT1795" s="12" t="str">
        <f t="shared" si="709"/>
        <v>Moderate</v>
      </c>
      <c r="BU1795">
        <f t="shared" ref="BU1795:BU1858" si="730">60*BB1795+BC1795</f>
        <v>960</v>
      </c>
      <c r="BV1795">
        <f t="shared" ref="BV1795:BV1858" si="731">60*BE1795+BF1795</f>
        <v>720</v>
      </c>
      <c r="BW1795">
        <v>12</v>
      </c>
      <c r="BX1795">
        <v>1</v>
      </c>
      <c r="BY1795">
        <v>25.19</v>
      </c>
      <c r="BZ1795">
        <v>0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1</v>
      </c>
      <c r="CG1795">
        <v>2</v>
      </c>
      <c r="CH1795">
        <v>2</v>
      </c>
      <c r="CI1795">
        <v>2</v>
      </c>
      <c r="CJ1795">
        <v>2</v>
      </c>
      <c r="CK1795">
        <v>2</v>
      </c>
      <c r="CL1795">
        <v>2</v>
      </c>
      <c r="CM1795">
        <v>2</v>
      </c>
      <c r="CN1795">
        <v>2</v>
      </c>
      <c r="CO1795">
        <v>2</v>
      </c>
      <c r="CP1795">
        <v>2</v>
      </c>
      <c r="CQ1795">
        <v>27</v>
      </c>
      <c r="CR1795" t="s">
        <v>2267</v>
      </c>
      <c r="CS1795">
        <v>12.718112158289051</v>
      </c>
      <c r="CT1795">
        <v>4.0789017774934271</v>
      </c>
      <c r="CU1795">
        <v>0.48403227303496699</v>
      </c>
    </row>
    <row r="1796" spans="1:99" x14ac:dyDescent="0.25">
      <c r="A1796" t="s">
        <v>2275</v>
      </c>
      <c r="B1796">
        <v>152</v>
      </c>
      <c r="C1796" t="s">
        <v>86</v>
      </c>
      <c r="D1796" t="s">
        <v>90</v>
      </c>
      <c r="E1796">
        <v>26.583333333333329</v>
      </c>
      <c r="F1796" t="s">
        <v>69</v>
      </c>
      <c r="G1796" t="s">
        <v>113</v>
      </c>
      <c r="H1796">
        <v>181.7</v>
      </c>
      <c r="I1796">
        <v>68.95</v>
      </c>
      <c r="J1796">
        <v>20.884516047153269</v>
      </c>
      <c r="K1796">
        <v>25.15</v>
      </c>
      <c r="L1796" t="s">
        <v>71</v>
      </c>
      <c r="M1796" t="s">
        <v>114</v>
      </c>
      <c r="N1796">
        <v>19</v>
      </c>
      <c r="O1796" t="s">
        <v>133</v>
      </c>
      <c r="P1796" t="s">
        <v>74</v>
      </c>
      <c r="Q1796" t="s">
        <v>2264</v>
      </c>
      <c r="R1796">
        <v>2</v>
      </c>
      <c r="S1796" t="s">
        <v>2265</v>
      </c>
      <c r="T1796" t="s">
        <v>74</v>
      </c>
      <c r="U1796" t="s">
        <v>77</v>
      </c>
      <c r="V1796" t="s">
        <v>78</v>
      </c>
      <c r="W1796" t="s">
        <v>78</v>
      </c>
      <c r="X1796">
        <v>0</v>
      </c>
      <c r="Y1796">
        <v>1</v>
      </c>
      <c r="Z1796">
        <v>2</v>
      </c>
      <c r="AA1796">
        <v>1</v>
      </c>
      <c r="AB1796">
        <v>2</v>
      </c>
      <c r="AC1796">
        <v>1</v>
      </c>
      <c r="AD1796">
        <v>3</v>
      </c>
      <c r="AE1796">
        <v>1</v>
      </c>
      <c r="AF1796">
        <v>11</v>
      </c>
      <c r="AG1796" t="s">
        <v>135</v>
      </c>
      <c r="AH1796">
        <v>4</v>
      </c>
      <c r="AI1796">
        <v>0</v>
      </c>
      <c r="AJ1796">
        <v>20</v>
      </c>
      <c r="AK1796">
        <v>20</v>
      </c>
      <c r="AL1796">
        <v>0</v>
      </c>
      <c r="AM1796">
        <v>0</v>
      </c>
      <c r="AN1796">
        <v>0</v>
      </c>
      <c r="AO1796">
        <v>0</v>
      </c>
      <c r="AP1796">
        <v>4</v>
      </c>
      <c r="AQ1796">
        <v>0</v>
      </c>
      <c r="AR1796">
        <v>40</v>
      </c>
      <c r="AS1796">
        <v>40</v>
      </c>
      <c r="AT1796" s="6">
        <f t="shared" si="710"/>
        <v>640</v>
      </c>
      <c r="AU1796" s="6">
        <f t="shared" si="711"/>
        <v>772.24</v>
      </c>
      <c r="AV1796" s="6">
        <f t="shared" si="712"/>
        <v>0</v>
      </c>
      <c r="AW1796" s="6">
        <f t="shared" si="713"/>
        <v>0</v>
      </c>
      <c r="AX1796" s="6">
        <f t="shared" si="714"/>
        <v>528</v>
      </c>
      <c r="AY1796" s="6">
        <f t="shared" si="715"/>
        <v>637.09799999999996</v>
      </c>
      <c r="AZ1796" s="6">
        <f t="shared" si="716"/>
        <v>1168</v>
      </c>
      <c r="BA1796" s="6">
        <f t="shared" si="717"/>
        <v>1409.338</v>
      </c>
      <c r="BB1796" s="6">
        <v>16</v>
      </c>
      <c r="BC1796" s="6">
        <v>0</v>
      </c>
      <c r="BD1796" s="6" t="s">
        <v>2266</v>
      </c>
      <c r="BE1796" s="6">
        <v>12</v>
      </c>
      <c r="BF1796" s="6">
        <v>0</v>
      </c>
      <c r="BG1796" s="6" t="s">
        <v>153</v>
      </c>
      <c r="BH1796" s="6">
        <f t="shared" si="718"/>
        <v>0</v>
      </c>
      <c r="BI1796" s="6">
        <f t="shared" si="719"/>
        <v>8</v>
      </c>
      <c r="BJ1796" s="6">
        <f t="shared" si="720"/>
        <v>4</v>
      </c>
      <c r="BK1796" s="6">
        <f t="shared" si="721"/>
        <v>80</v>
      </c>
      <c r="BL1796" s="6">
        <f t="shared" si="722"/>
        <v>0</v>
      </c>
      <c r="BM1796" s="6">
        <f t="shared" si="723"/>
        <v>0</v>
      </c>
      <c r="BN1796" s="6">
        <f t="shared" si="724"/>
        <v>4</v>
      </c>
      <c r="BO1796" s="6">
        <f t="shared" si="725"/>
        <v>160</v>
      </c>
      <c r="BP1796" s="6">
        <f t="shared" si="726"/>
        <v>4</v>
      </c>
      <c r="BQ1796" s="6">
        <f t="shared" si="727"/>
        <v>160</v>
      </c>
      <c r="BR1796" s="6">
        <f t="shared" si="728"/>
        <v>80</v>
      </c>
      <c r="BS1796" s="6">
        <f t="shared" si="729"/>
        <v>240</v>
      </c>
      <c r="BT1796" s="12" t="str">
        <f t="shared" si="709"/>
        <v>Moderate</v>
      </c>
      <c r="BU1796">
        <f t="shared" si="730"/>
        <v>960</v>
      </c>
      <c r="BV1796">
        <f t="shared" si="731"/>
        <v>720</v>
      </c>
      <c r="BW1796">
        <v>12</v>
      </c>
      <c r="BX1796">
        <v>1</v>
      </c>
      <c r="BY1796">
        <v>25.19</v>
      </c>
      <c r="BZ1796">
        <v>0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1</v>
      </c>
      <c r="CG1796">
        <v>2</v>
      </c>
      <c r="CH1796">
        <v>2</v>
      </c>
      <c r="CI1796">
        <v>2</v>
      </c>
      <c r="CJ1796">
        <v>2</v>
      </c>
      <c r="CK1796">
        <v>2</v>
      </c>
      <c r="CL1796">
        <v>2</v>
      </c>
      <c r="CM1796">
        <v>2</v>
      </c>
      <c r="CN1796">
        <v>2</v>
      </c>
      <c r="CO1796">
        <v>2</v>
      </c>
      <c r="CP1796">
        <v>2</v>
      </c>
      <c r="CQ1796">
        <v>27</v>
      </c>
      <c r="CR1796" t="s">
        <v>2267</v>
      </c>
      <c r="CS1796">
        <v>13.410602294996719</v>
      </c>
      <c r="CT1796">
        <v>3.8838902705703768</v>
      </c>
      <c r="CU1796">
        <v>0.43622726985351318</v>
      </c>
    </row>
    <row r="1797" spans="1:99" x14ac:dyDescent="0.25">
      <c r="A1797" t="s">
        <v>2276</v>
      </c>
      <c r="B1797">
        <v>152</v>
      </c>
      <c r="C1797" t="s">
        <v>67</v>
      </c>
      <c r="D1797" t="s">
        <v>68</v>
      </c>
      <c r="E1797">
        <v>26.583333333333329</v>
      </c>
      <c r="F1797" t="s">
        <v>69</v>
      </c>
      <c r="G1797" t="s">
        <v>113</v>
      </c>
      <c r="H1797">
        <v>181.7</v>
      </c>
      <c r="I1797">
        <v>68.95</v>
      </c>
      <c r="J1797">
        <v>20.884516047153269</v>
      </c>
      <c r="K1797">
        <v>25.15</v>
      </c>
      <c r="L1797" t="s">
        <v>71</v>
      </c>
      <c r="M1797" t="s">
        <v>114</v>
      </c>
      <c r="N1797">
        <v>19</v>
      </c>
      <c r="O1797" t="s">
        <v>133</v>
      </c>
      <c r="P1797" t="s">
        <v>74</v>
      </c>
      <c r="Q1797" t="s">
        <v>2264</v>
      </c>
      <c r="R1797">
        <v>2</v>
      </c>
      <c r="S1797" t="s">
        <v>2265</v>
      </c>
      <c r="T1797" t="s">
        <v>74</v>
      </c>
      <c r="U1797" t="s">
        <v>77</v>
      </c>
      <c r="V1797" t="s">
        <v>78</v>
      </c>
      <c r="W1797" t="s">
        <v>78</v>
      </c>
      <c r="X1797">
        <v>0</v>
      </c>
      <c r="Y1797">
        <v>1</v>
      </c>
      <c r="Z1797">
        <v>2</v>
      </c>
      <c r="AA1797">
        <v>1</v>
      </c>
      <c r="AB1797">
        <v>2</v>
      </c>
      <c r="AC1797">
        <v>1</v>
      </c>
      <c r="AD1797">
        <v>3</v>
      </c>
      <c r="AE1797">
        <v>1</v>
      </c>
      <c r="AF1797">
        <v>11</v>
      </c>
      <c r="AG1797" t="s">
        <v>135</v>
      </c>
      <c r="AH1797">
        <v>4</v>
      </c>
      <c r="AI1797">
        <v>0</v>
      </c>
      <c r="AJ1797">
        <v>20</v>
      </c>
      <c r="AK1797">
        <v>20</v>
      </c>
      <c r="AL1797">
        <v>0</v>
      </c>
      <c r="AM1797">
        <v>0</v>
      </c>
      <c r="AN1797">
        <v>0</v>
      </c>
      <c r="AO1797">
        <v>0</v>
      </c>
      <c r="AP1797">
        <v>4</v>
      </c>
      <c r="AQ1797">
        <v>0</v>
      </c>
      <c r="AR1797">
        <v>40</v>
      </c>
      <c r="AS1797">
        <v>40</v>
      </c>
      <c r="AT1797" s="6">
        <f t="shared" si="710"/>
        <v>640</v>
      </c>
      <c r="AU1797" s="6">
        <f t="shared" si="711"/>
        <v>772.24</v>
      </c>
      <c r="AV1797" s="6">
        <f t="shared" si="712"/>
        <v>0</v>
      </c>
      <c r="AW1797" s="6">
        <f t="shared" si="713"/>
        <v>0</v>
      </c>
      <c r="AX1797" s="6">
        <f t="shared" si="714"/>
        <v>528</v>
      </c>
      <c r="AY1797" s="6">
        <f t="shared" si="715"/>
        <v>637.09799999999996</v>
      </c>
      <c r="AZ1797" s="6">
        <f t="shared" si="716"/>
        <v>1168</v>
      </c>
      <c r="BA1797" s="6">
        <f t="shared" si="717"/>
        <v>1409.338</v>
      </c>
      <c r="BB1797" s="6">
        <v>16</v>
      </c>
      <c r="BC1797" s="6">
        <v>0</v>
      </c>
      <c r="BD1797" s="6" t="s">
        <v>2266</v>
      </c>
      <c r="BE1797" s="6">
        <v>12</v>
      </c>
      <c r="BF1797" s="6">
        <v>0</v>
      </c>
      <c r="BG1797" s="6" t="s">
        <v>153</v>
      </c>
      <c r="BH1797" s="6">
        <f t="shared" si="718"/>
        <v>0</v>
      </c>
      <c r="BI1797" s="6">
        <f t="shared" si="719"/>
        <v>8</v>
      </c>
      <c r="BJ1797" s="6">
        <f t="shared" si="720"/>
        <v>4</v>
      </c>
      <c r="BK1797" s="6">
        <f t="shared" si="721"/>
        <v>80</v>
      </c>
      <c r="BL1797" s="6">
        <f t="shared" si="722"/>
        <v>0</v>
      </c>
      <c r="BM1797" s="6">
        <f t="shared" si="723"/>
        <v>0</v>
      </c>
      <c r="BN1797" s="6">
        <f t="shared" si="724"/>
        <v>4</v>
      </c>
      <c r="BO1797" s="6">
        <f t="shared" si="725"/>
        <v>160</v>
      </c>
      <c r="BP1797" s="6">
        <f t="shared" si="726"/>
        <v>4</v>
      </c>
      <c r="BQ1797" s="6">
        <f t="shared" si="727"/>
        <v>160</v>
      </c>
      <c r="BR1797" s="6">
        <f t="shared" si="728"/>
        <v>80</v>
      </c>
      <c r="BS1797" s="6">
        <f t="shared" si="729"/>
        <v>240</v>
      </c>
      <c r="BT1797" s="12" t="str">
        <f t="shared" si="709"/>
        <v>Moderate</v>
      </c>
      <c r="BU1797">
        <f t="shared" si="730"/>
        <v>960</v>
      </c>
      <c r="BV1797">
        <f t="shared" si="731"/>
        <v>720</v>
      </c>
      <c r="BW1797">
        <v>12</v>
      </c>
      <c r="BX1797">
        <v>1</v>
      </c>
      <c r="BY1797">
        <v>25.19</v>
      </c>
      <c r="BZ1797">
        <v>0</v>
      </c>
      <c r="CA1797">
        <v>2</v>
      </c>
      <c r="CB1797">
        <v>2</v>
      </c>
      <c r="CC1797">
        <v>2</v>
      </c>
      <c r="CD1797">
        <v>2</v>
      </c>
      <c r="CE1797">
        <v>2</v>
      </c>
      <c r="CF1797">
        <v>1</v>
      </c>
      <c r="CG1797">
        <v>2</v>
      </c>
      <c r="CH1797">
        <v>2</v>
      </c>
      <c r="CI1797">
        <v>2</v>
      </c>
      <c r="CJ1797">
        <v>2</v>
      </c>
      <c r="CK1797">
        <v>2</v>
      </c>
      <c r="CL1797">
        <v>2</v>
      </c>
      <c r="CM1797">
        <v>2</v>
      </c>
      <c r="CN1797">
        <v>2</v>
      </c>
      <c r="CO1797">
        <v>2</v>
      </c>
      <c r="CP1797">
        <v>2</v>
      </c>
      <c r="CQ1797">
        <v>27</v>
      </c>
      <c r="CR1797" t="s">
        <v>2267</v>
      </c>
      <c r="CS1797">
        <v>4.5808135244936814</v>
      </c>
      <c r="CT1797">
        <v>1.541426872121175</v>
      </c>
      <c r="CU1797">
        <v>0.2677635513741034</v>
      </c>
    </row>
    <row r="1798" spans="1:99" x14ac:dyDescent="0.25">
      <c r="A1798" t="s">
        <v>2277</v>
      </c>
      <c r="B1798">
        <v>152</v>
      </c>
      <c r="C1798" t="s">
        <v>67</v>
      </c>
      <c r="D1798" t="s">
        <v>68</v>
      </c>
      <c r="E1798">
        <v>26.583333333333329</v>
      </c>
      <c r="F1798" t="s">
        <v>69</v>
      </c>
      <c r="G1798" t="s">
        <v>113</v>
      </c>
      <c r="H1798">
        <v>181.7</v>
      </c>
      <c r="I1798">
        <v>68.95</v>
      </c>
      <c r="J1798">
        <v>20.884516047153269</v>
      </c>
      <c r="K1798">
        <v>25.15</v>
      </c>
      <c r="L1798" t="s">
        <v>71</v>
      </c>
      <c r="M1798" t="s">
        <v>114</v>
      </c>
      <c r="N1798">
        <v>19</v>
      </c>
      <c r="O1798" t="s">
        <v>133</v>
      </c>
      <c r="P1798" t="s">
        <v>74</v>
      </c>
      <c r="Q1798" t="s">
        <v>2264</v>
      </c>
      <c r="R1798">
        <v>2</v>
      </c>
      <c r="S1798" t="s">
        <v>2265</v>
      </c>
      <c r="T1798" t="s">
        <v>74</v>
      </c>
      <c r="U1798" t="s">
        <v>77</v>
      </c>
      <c r="V1798" t="s">
        <v>78</v>
      </c>
      <c r="W1798" t="s">
        <v>78</v>
      </c>
      <c r="X1798">
        <v>0</v>
      </c>
      <c r="Y1798">
        <v>1</v>
      </c>
      <c r="Z1798">
        <v>2</v>
      </c>
      <c r="AA1798">
        <v>1</v>
      </c>
      <c r="AB1798">
        <v>2</v>
      </c>
      <c r="AC1798">
        <v>1</v>
      </c>
      <c r="AD1798">
        <v>3</v>
      </c>
      <c r="AE1798">
        <v>1</v>
      </c>
      <c r="AF1798">
        <v>11</v>
      </c>
      <c r="AG1798" t="s">
        <v>135</v>
      </c>
      <c r="AH1798">
        <v>4</v>
      </c>
      <c r="AI1798">
        <v>0</v>
      </c>
      <c r="AJ1798">
        <v>20</v>
      </c>
      <c r="AK1798">
        <v>20</v>
      </c>
      <c r="AL1798">
        <v>0</v>
      </c>
      <c r="AM1798">
        <v>0</v>
      </c>
      <c r="AN1798">
        <v>0</v>
      </c>
      <c r="AO1798">
        <v>0</v>
      </c>
      <c r="AP1798">
        <v>4</v>
      </c>
      <c r="AQ1798">
        <v>0</v>
      </c>
      <c r="AR1798">
        <v>40</v>
      </c>
      <c r="AS1798">
        <v>40</v>
      </c>
      <c r="AT1798" s="6">
        <f t="shared" si="710"/>
        <v>640</v>
      </c>
      <c r="AU1798" s="6">
        <f t="shared" si="711"/>
        <v>772.24</v>
      </c>
      <c r="AV1798" s="6">
        <f t="shared" si="712"/>
        <v>0</v>
      </c>
      <c r="AW1798" s="6">
        <f t="shared" si="713"/>
        <v>0</v>
      </c>
      <c r="AX1798" s="6">
        <f t="shared" si="714"/>
        <v>528</v>
      </c>
      <c r="AY1798" s="6">
        <f t="shared" si="715"/>
        <v>637.09799999999996</v>
      </c>
      <c r="AZ1798" s="6">
        <f t="shared" si="716"/>
        <v>1168</v>
      </c>
      <c r="BA1798" s="6">
        <f t="shared" si="717"/>
        <v>1409.338</v>
      </c>
      <c r="BB1798" s="6">
        <v>16</v>
      </c>
      <c r="BC1798" s="6">
        <v>0</v>
      </c>
      <c r="BD1798" s="6" t="s">
        <v>2266</v>
      </c>
      <c r="BE1798" s="6">
        <v>12</v>
      </c>
      <c r="BF1798" s="6">
        <v>0</v>
      </c>
      <c r="BG1798" s="6" t="s">
        <v>153</v>
      </c>
      <c r="BH1798" s="6">
        <f t="shared" si="718"/>
        <v>0</v>
      </c>
      <c r="BI1798" s="6">
        <f t="shared" si="719"/>
        <v>8</v>
      </c>
      <c r="BJ1798" s="6">
        <f t="shared" si="720"/>
        <v>4</v>
      </c>
      <c r="BK1798" s="6">
        <f t="shared" si="721"/>
        <v>80</v>
      </c>
      <c r="BL1798" s="6">
        <f t="shared" si="722"/>
        <v>0</v>
      </c>
      <c r="BM1798" s="6">
        <f t="shared" si="723"/>
        <v>0</v>
      </c>
      <c r="BN1798" s="6">
        <f t="shared" si="724"/>
        <v>4</v>
      </c>
      <c r="BO1798" s="6">
        <f t="shared" si="725"/>
        <v>160</v>
      </c>
      <c r="BP1798" s="6">
        <f t="shared" si="726"/>
        <v>4</v>
      </c>
      <c r="BQ1798" s="6">
        <f t="shared" si="727"/>
        <v>160</v>
      </c>
      <c r="BR1798" s="6">
        <f t="shared" si="728"/>
        <v>80</v>
      </c>
      <c r="BS1798" s="6">
        <f t="shared" si="729"/>
        <v>240</v>
      </c>
      <c r="BT1798" s="12" t="str">
        <f t="shared" si="709"/>
        <v>Moderate</v>
      </c>
      <c r="BU1798">
        <f t="shared" si="730"/>
        <v>960</v>
      </c>
      <c r="BV1798">
        <f t="shared" si="731"/>
        <v>720</v>
      </c>
      <c r="BW1798">
        <v>12</v>
      </c>
      <c r="BX1798">
        <v>1</v>
      </c>
      <c r="BY1798">
        <v>25.19</v>
      </c>
      <c r="BZ1798">
        <v>0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1</v>
      </c>
      <c r="CG1798">
        <v>2</v>
      </c>
      <c r="CH1798">
        <v>2</v>
      </c>
      <c r="CI1798">
        <v>2</v>
      </c>
      <c r="CJ1798">
        <v>2</v>
      </c>
      <c r="CK1798">
        <v>2</v>
      </c>
      <c r="CL1798">
        <v>2</v>
      </c>
      <c r="CM1798">
        <v>2</v>
      </c>
      <c r="CN1798">
        <v>2</v>
      </c>
      <c r="CO1798">
        <v>2</v>
      </c>
      <c r="CP1798">
        <v>2</v>
      </c>
      <c r="CQ1798">
        <v>27</v>
      </c>
      <c r="CR1798" t="s">
        <v>2267</v>
      </c>
      <c r="CS1798">
        <v>8.2597178695955034</v>
      </c>
      <c r="CT1798">
        <v>1.6263423618645909</v>
      </c>
      <c r="CU1798">
        <v>0.1513012996005621</v>
      </c>
    </row>
    <row r="1799" spans="1:99" x14ac:dyDescent="0.25">
      <c r="A1799" t="s">
        <v>2278</v>
      </c>
      <c r="B1799">
        <v>152</v>
      </c>
      <c r="C1799" t="s">
        <v>67</v>
      </c>
      <c r="D1799" t="s">
        <v>68</v>
      </c>
      <c r="E1799">
        <v>26.583333333333329</v>
      </c>
      <c r="F1799" t="s">
        <v>69</v>
      </c>
      <c r="G1799" t="s">
        <v>113</v>
      </c>
      <c r="H1799">
        <v>181.7</v>
      </c>
      <c r="I1799">
        <v>68.95</v>
      </c>
      <c r="J1799">
        <v>20.884516047153269</v>
      </c>
      <c r="K1799">
        <v>25.15</v>
      </c>
      <c r="L1799" t="s">
        <v>71</v>
      </c>
      <c r="M1799" t="s">
        <v>114</v>
      </c>
      <c r="N1799">
        <v>19</v>
      </c>
      <c r="O1799" t="s">
        <v>133</v>
      </c>
      <c r="P1799" t="s">
        <v>74</v>
      </c>
      <c r="Q1799" t="s">
        <v>2264</v>
      </c>
      <c r="R1799">
        <v>2</v>
      </c>
      <c r="S1799" t="s">
        <v>2265</v>
      </c>
      <c r="T1799" t="s">
        <v>74</v>
      </c>
      <c r="U1799" t="s">
        <v>77</v>
      </c>
      <c r="V1799" t="s">
        <v>78</v>
      </c>
      <c r="W1799" t="s">
        <v>78</v>
      </c>
      <c r="X1799">
        <v>0</v>
      </c>
      <c r="Y1799">
        <v>1</v>
      </c>
      <c r="Z1799">
        <v>2</v>
      </c>
      <c r="AA1799">
        <v>1</v>
      </c>
      <c r="AB1799">
        <v>2</v>
      </c>
      <c r="AC1799">
        <v>1</v>
      </c>
      <c r="AD1799">
        <v>3</v>
      </c>
      <c r="AE1799">
        <v>1</v>
      </c>
      <c r="AF1799">
        <v>11</v>
      </c>
      <c r="AG1799" t="s">
        <v>135</v>
      </c>
      <c r="AH1799">
        <v>4</v>
      </c>
      <c r="AI1799">
        <v>0</v>
      </c>
      <c r="AJ1799">
        <v>20</v>
      </c>
      <c r="AK1799">
        <v>20</v>
      </c>
      <c r="AL1799">
        <v>0</v>
      </c>
      <c r="AM1799">
        <v>0</v>
      </c>
      <c r="AN1799">
        <v>0</v>
      </c>
      <c r="AO1799">
        <v>0</v>
      </c>
      <c r="AP1799">
        <v>4</v>
      </c>
      <c r="AQ1799">
        <v>0</v>
      </c>
      <c r="AR1799">
        <v>40</v>
      </c>
      <c r="AS1799">
        <v>40</v>
      </c>
      <c r="AT1799" s="6">
        <f t="shared" si="710"/>
        <v>640</v>
      </c>
      <c r="AU1799" s="6">
        <f t="shared" si="711"/>
        <v>772.24</v>
      </c>
      <c r="AV1799" s="6">
        <f t="shared" si="712"/>
        <v>0</v>
      </c>
      <c r="AW1799" s="6">
        <f t="shared" si="713"/>
        <v>0</v>
      </c>
      <c r="AX1799" s="6">
        <f t="shared" si="714"/>
        <v>528</v>
      </c>
      <c r="AY1799" s="6">
        <f t="shared" si="715"/>
        <v>637.09799999999996</v>
      </c>
      <c r="AZ1799" s="6">
        <f t="shared" si="716"/>
        <v>1168</v>
      </c>
      <c r="BA1799" s="6">
        <f t="shared" si="717"/>
        <v>1409.338</v>
      </c>
      <c r="BB1799" s="6">
        <v>16</v>
      </c>
      <c r="BC1799" s="6">
        <v>0</v>
      </c>
      <c r="BD1799" s="6" t="s">
        <v>2266</v>
      </c>
      <c r="BE1799" s="6">
        <v>12</v>
      </c>
      <c r="BF1799" s="6">
        <v>0</v>
      </c>
      <c r="BG1799" s="6" t="s">
        <v>153</v>
      </c>
      <c r="BH1799" s="6">
        <f t="shared" si="718"/>
        <v>0</v>
      </c>
      <c r="BI1799" s="6">
        <f t="shared" si="719"/>
        <v>8</v>
      </c>
      <c r="BJ1799" s="6">
        <f t="shared" si="720"/>
        <v>4</v>
      </c>
      <c r="BK1799" s="6">
        <f t="shared" si="721"/>
        <v>80</v>
      </c>
      <c r="BL1799" s="6">
        <f t="shared" si="722"/>
        <v>0</v>
      </c>
      <c r="BM1799" s="6">
        <f t="shared" si="723"/>
        <v>0</v>
      </c>
      <c r="BN1799" s="6">
        <f t="shared" si="724"/>
        <v>4</v>
      </c>
      <c r="BO1799" s="6">
        <f t="shared" si="725"/>
        <v>160</v>
      </c>
      <c r="BP1799" s="6">
        <f t="shared" si="726"/>
        <v>4</v>
      </c>
      <c r="BQ1799" s="6">
        <f t="shared" si="727"/>
        <v>160</v>
      </c>
      <c r="BR1799" s="6">
        <f t="shared" si="728"/>
        <v>80</v>
      </c>
      <c r="BS1799" s="6">
        <f t="shared" si="729"/>
        <v>240</v>
      </c>
      <c r="BT1799" s="12" t="str">
        <f t="shared" si="709"/>
        <v>Moderate</v>
      </c>
      <c r="BU1799">
        <f t="shared" si="730"/>
        <v>960</v>
      </c>
      <c r="BV1799">
        <f t="shared" si="731"/>
        <v>720</v>
      </c>
      <c r="BW1799">
        <v>12</v>
      </c>
      <c r="BX1799">
        <v>1</v>
      </c>
      <c r="BY1799">
        <v>25.19</v>
      </c>
      <c r="BZ1799">
        <v>0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1</v>
      </c>
      <c r="CG1799">
        <v>2</v>
      </c>
      <c r="CH1799">
        <v>2</v>
      </c>
      <c r="CI1799">
        <v>2</v>
      </c>
      <c r="CJ1799">
        <v>2</v>
      </c>
      <c r="CK1799">
        <v>2</v>
      </c>
      <c r="CL1799">
        <v>2</v>
      </c>
      <c r="CM1799">
        <v>2</v>
      </c>
      <c r="CN1799">
        <v>2</v>
      </c>
      <c r="CO1799">
        <v>2</v>
      </c>
      <c r="CP1799">
        <v>2</v>
      </c>
      <c r="CQ1799">
        <v>27</v>
      </c>
      <c r="CR1799" t="s">
        <v>2267</v>
      </c>
      <c r="CS1799">
        <v>4.1632223604542471</v>
      </c>
      <c r="CT1799">
        <v>1.3663329856238129</v>
      </c>
      <c r="CU1799">
        <v>0.18102135697193589</v>
      </c>
    </row>
    <row r="1800" spans="1:99" x14ac:dyDescent="0.25">
      <c r="A1800" t="s">
        <v>2279</v>
      </c>
      <c r="B1800">
        <v>153</v>
      </c>
      <c r="C1800" t="s">
        <v>67</v>
      </c>
      <c r="D1800" t="s">
        <v>68</v>
      </c>
      <c r="E1800">
        <v>65.666666666666671</v>
      </c>
      <c r="F1800" t="s">
        <v>132</v>
      </c>
      <c r="G1800" t="s">
        <v>70</v>
      </c>
      <c r="H1800">
        <v>152.19999999999999</v>
      </c>
      <c r="I1800">
        <v>53.8</v>
      </c>
      <c r="J1800">
        <v>23.22485283731725</v>
      </c>
      <c r="K1800">
        <v>22.75</v>
      </c>
      <c r="L1800" t="s">
        <v>71</v>
      </c>
      <c r="M1800" t="s">
        <v>114</v>
      </c>
      <c r="N1800">
        <v>8</v>
      </c>
      <c r="O1800" t="s">
        <v>285</v>
      </c>
      <c r="P1800" t="s">
        <v>74</v>
      </c>
      <c r="Q1800" t="s">
        <v>2280</v>
      </c>
      <c r="R1800">
        <v>3</v>
      </c>
      <c r="S1800" t="s">
        <v>2281</v>
      </c>
      <c r="T1800" t="s">
        <v>74</v>
      </c>
      <c r="U1800" t="s">
        <v>2282</v>
      </c>
      <c r="V1800" t="s">
        <v>78</v>
      </c>
      <c r="W1800" t="s">
        <v>78</v>
      </c>
      <c r="X1800">
        <v>0</v>
      </c>
      <c r="Y1800">
        <v>2</v>
      </c>
      <c r="Z1800">
        <v>1</v>
      </c>
      <c r="AA1800">
        <v>1</v>
      </c>
      <c r="AB1800">
        <v>2</v>
      </c>
      <c r="AC1800">
        <v>2</v>
      </c>
      <c r="AD1800">
        <v>2</v>
      </c>
      <c r="AE1800">
        <v>1</v>
      </c>
      <c r="AF1800">
        <v>11</v>
      </c>
      <c r="AG1800" t="s">
        <v>135</v>
      </c>
      <c r="AH1800">
        <v>7</v>
      </c>
      <c r="AI1800">
        <v>10</v>
      </c>
      <c r="AJ1800">
        <v>0</v>
      </c>
      <c r="AK1800">
        <v>600</v>
      </c>
      <c r="AL1800">
        <v>7</v>
      </c>
      <c r="AM1800">
        <v>2</v>
      </c>
      <c r="AN1800">
        <v>0</v>
      </c>
      <c r="AO1800">
        <v>120</v>
      </c>
      <c r="AP1800">
        <v>3</v>
      </c>
      <c r="AQ1800">
        <v>0</v>
      </c>
      <c r="AR1800">
        <v>30</v>
      </c>
      <c r="AS1800">
        <v>30</v>
      </c>
      <c r="AT1800" s="6">
        <f t="shared" si="710"/>
        <v>33600</v>
      </c>
      <c r="AU1800" s="6">
        <f t="shared" si="711"/>
        <v>31634.399999999994</v>
      </c>
      <c r="AV1800" s="6">
        <f t="shared" si="712"/>
        <v>3360</v>
      </c>
      <c r="AW1800" s="6">
        <f t="shared" si="713"/>
        <v>3163.4399999999996</v>
      </c>
      <c r="AX1800" s="6">
        <f t="shared" si="714"/>
        <v>297</v>
      </c>
      <c r="AY1800" s="6">
        <f t="shared" si="715"/>
        <v>279.62549999999999</v>
      </c>
      <c r="AZ1800" s="6">
        <f t="shared" si="716"/>
        <v>37257</v>
      </c>
      <c r="BA1800" s="6">
        <f t="shared" si="717"/>
        <v>35077.465499999998</v>
      </c>
      <c r="BB1800" s="6">
        <v>2</v>
      </c>
      <c r="BC1800" s="6">
        <v>0</v>
      </c>
      <c r="BD1800" s="6" t="s">
        <v>454</v>
      </c>
      <c r="BE1800" s="6">
        <v>2</v>
      </c>
      <c r="BF1800" s="6">
        <v>0</v>
      </c>
      <c r="BG1800" s="6" t="s">
        <v>454</v>
      </c>
      <c r="BH1800" s="6">
        <f t="shared" si="718"/>
        <v>12</v>
      </c>
      <c r="BI1800" s="6">
        <f t="shared" si="719"/>
        <v>17</v>
      </c>
      <c r="BJ1800" s="6">
        <f t="shared" si="720"/>
        <v>7</v>
      </c>
      <c r="BK1800" s="6">
        <f t="shared" si="721"/>
        <v>4200</v>
      </c>
      <c r="BL1800" s="6">
        <f t="shared" si="722"/>
        <v>7</v>
      </c>
      <c r="BM1800" s="6">
        <f t="shared" si="723"/>
        <v>840</v>
      </c>
      <c r="BN1800" s="6">
        <f t="shared" si="724"/>
        <v>3</v>
      </c>
      <c r="BO1800" s="6">
        <f t="shared" si="725"/>
        <v>90</v>
      </c>
      <c r="BP1800" s="6">
        <f t="shared" si="726"/>
        <v>10</v>
      </c>
      <c r="BQ1800" s="6">
        <f t="shared" si="727"/>
        <v>930</v>
      </c>
      <c r="BR1800" s="6">
        <f t="shared" si="728"/>
        <v>5040</v>
      </c>
      <c r="BS1800" s="6">
        <f t="shared" si="729"/>
        <v>5130</v>
      </c>
      <c r="BT1800" s="12" t="str">
        <f t="shared" si="709"/>
        <v>High</v>
      </c>
      <c r="BU1800">
        <f t="shared" si="730"/>
        <v>120</v>
      </c>
      <c r="BV1800">
        <f t="shared" si="731"/>
        <v>120</v>
      </c>
      <c r="BW1800">
        <v>59.85</v>
      </c>
      <c r="BX1800">
        <v>0</v>
      </c>
      <c r="BY1800">
        <v>214.81</v>
      </c>
      <c r="BZ1800">
        <v>3</v>
      </c>
      <c r="CA1800">
        <v>2</v>
      </c>
      <c r="CB1800">
        <v>1</v>
      </c>
      <c r="CC1800">
        <v>1</v>
      </c>
      <c r="CD1800">
        <v>1</v>
      </c>
      <c r="CE1800">
        <v>2</v>
      </c>
      <c r="CF1800">
        <v>0</v>
      </c>
      <c r="CG1800">
        <v>1</v>
      </c>
      <c r="CH1800">
        <v>1</v>
      </c>
      <c r="CI1800">
        <v>2</v>
      </c>
      <c r="CJ1800">
        <v>1</v>
      </c>
      <c r="CK1800">
        <v>1</v>
      </c>
      <c r="CL1800">
        <v>2</v>
      </c>
      <c r="CM1800">
        <v>1</v>
      </c>
      <c r="CN1800">
        <v>2</v>
      </c>
      <c r="CO1800">
        <v>2</v>
      </c>
      <c r="CP1800">
        <v>0</v>
      </c>
      <c r="CQ1800">
        <v>18</v>
      </c>
      <c r="CR1800" t="s">
        <v>2283</v>
      </c>
      <c r="CS1800">
        <v>1.250915783251473</v>
      </c>
      <c r="CT1800">
        <v>0.62324225636423913</v>
      </c>
      <c r="CU1800">
        <v>0.26792644496722767</v>
      </c>
    </row>
    <row r="1801" spans="1:99" x14ac:dyDescent="0.25">
      <c r="A1801" t="s">
        <v>2284</v>
      </c>
      <c r="B1801">
        <v>153</v>
      </c>
      <c r="C1801" t="s">
        <v>67</v>
      </c>
      <c r="D1801" t="s">
        <v>68</v>
      </c>
      <c r="E1801">
        <v>65.666666666666671</v>
      </c>
      <c r="F1801" t="s">
        <v>132</v>
      </c>
      <c r="G1801" t="s">
        <v>70</v>
      </c>
      <c r="H1801">
        <v>152.19999999999999</v>
      </c>
      <c r="I1801">
        <v>53.8</v>
      </c>
      <c r="J1801">
        <v>23.22485283731725</v>
      </c>
      <c r="K1801">
        <v>22.75</v>
      </c>
      <c r="L1801" t="s">
        <v>71</v>
      </c>
      <c r="M1801" t="s">
        <v>114</v>
      </c>
      <c r="N1801">
        <v>8</v>
      </c>
      <c r="O1801" t="s">
        <v>285</v>
      </c>
      <c r="P1801" t="s">
        <v>74</v>
      </c>
      <c r="Q1801" t="s">
        <v>2280</v>
      </c>
      <c r="R1801">
        <v>3</v>
      </c>
      <c r="S1801" t="s">
        <v>2281</v>
      </c>
      <c r="T1801" t="s">
        <v>74</v>
      </c>
      <c r="U1801" t="s">
        <v>2282</v>
      </c>
      <c r="V1801" t="s">
        <v>78</v>
      </c>
      <c r="W1801" t="s">
        <v>78</v>
      </c>
      <c r="X1801">
        <v>0</v>
      </c>
      <c r="Y1801">
        <v>2</v>
      </c>
      <c r="Z1801">
        <v>1</v>
      </c>
      <c r="AA1801">
        <v>1</v>
      </c>
      <c r="AB1801">
        <v>2</v>
      </c>
      <c r="AC1801">
        <v>2</v>
      </c>
      <c r="AD1801">
        <v>2</v>
      </c>
      <c r="AE1801">
        <v>1</v>
      </c>
      <c r="AF1801">
        <v>11</v>
      </c>
      <c r="AG1801" t="s">
        <v>135</v>
      </c>
      <c r="AH1801">
        <v>7</v>
      </c>
      <c r="AI1801">
        <v>10</v>
      </c>
      <c r="AJ1801">
        <v>0</v>
      </c>
      <c r="AK1801">
        <v>600</v>
      </c>
      <c r="AL1801">
        <v>7</v>
      </c>
      <c r="AM1801">
        <v>2</v>
      </c>
      <c r="AN1801">
        <v>0</v>
      </c>
      <c r="AO1801">
        <v>120</v>
      </c>
      <c r="AP1801">
        <v>3</v>
      </c>
      <c r="AQ1801">
        <v>0</v>
      </c>
      <c r="AR1801">
        <v>30</v>
      </c>
      <c r="AS1801">
        <v>30</v>
      </c>
      <c r="AT1801" s="6">
        <f t="shared" si="710"/>
        <v>33600</v>
      </c>
      <c r="AU1801" s="6">
        <f t="shared" si="711"/>
        <v>31634.399999999994</v>
      </c>
      <c r="AV1801" s="6">
        <f t="shared" si="712"/>
        <v>3360</v>
      </c>
      <c r="AW1801" s="6">
        <f t="shared" si="713"/>
        <v>3163.4399999999996</v>
      </c>
      <c r="AX1801" s="6">
        <f t="shared" si="714"/>
        <v>297</v>
      </c>
      <c r="AY1801" s="6">
        <f t="shared" si="715"/>
        <v>279.62549999999999</v>
      </c>
      <c r="AZ1801" s="6">
        <f t="shared" si="716"/>
        <v>37257</v>
      </c>
      <c r="BA1801" s="6">
        <f t="shared" si="717"/>
        <v>35077.465499999998</v>
      </c>
      <c r="BB1801" s="6">
        <v>2</v>
      </c>
      <c r="BC1801" s="6">
        <v>0</v>
      </c>
      <c r="BD1801" s="6" t="s">
        <v>454</v>
      </c>
      <c r="BE1801" s="6">
        <v>2</v>
      </c>
      <c r="BF1801" s="6">
        <v>0</v>
      </c>
      <c r="BG1801" s="6" t="s">
        <v>454</v>
      </c>
      <c r="BH1801" s="6">
        <f t="shared" si="718"/>
        <v>12</v>
      </c>
      <c r="BI1801" s="6">
        <f t="shared" si="719"/>
        <v>17</v>
      </c>
      <c r="BJ1801" s="6">
        <f t="shared" si="720"/>
        <v>7</v>
      </c>
      <c r="BK1801" s="6">
        <f t="shared" si="721"/>
        <v>4200</v>
      </c>
      <c r="BL1801" s="6">
        <f t="shared" si="722"/>
        <v>7</v>
      </c>
      <c r="BM1801" s="6">
        <f t="shared" si="723"/>
        <v>840</v>
      </c>
      <c r="BN1801" s="6">
        <f t="shared" si="724"/>
        <v>3</v>
      </c>
      <c r="BO1801" s="6">
        <f t="shared" si="725"/>
        <v>90</v>
      </c>
      <c r="BP1801" s="6">
        <f t="shared" si="726"/>
        <v>10</v>
      </c>
      <c r="BQ1801" s="6">
        <f t="shared" si="727"/>
        <v>930</v>
      </c>
      <c r="BR1801" s="6">
        <f t="shared" si="728"/>
        <v>5040</v>
      </c>
      <c r="BS1801" s="6">
        <f t="shared" si="729"/>
        <v>5130</v>
      </c>
      <c r="BT1801" s="12" t="str">
        <f t="shared" si="709"/>
        <v>High</v>
      </c>
      <c r="BU1801">
        <f t="shared" si="730"/>
        <v>120</v>
      </c>
      <c r="BV1801">
        <f t="shared" si="731"/>
        <v>120</v>
      </c>
      <c r="BW1801">
        <v>59.85</v>
      </c>
      <c r="BX1801">
        <v>0</v>
      </c>
      <c r="BY1801">
        <v>214.81</v>
      </c>
      <c r="BZ1801">
        <v>3</v>
      </c>
      <c r="CA1801">
        <v>2</v>
      </c>
      <c r="CB1801">
        <v>1</v>
      </c>
      <c r="CC1801">
        <v>1</v>
      </c>
      <c r="CD1801">
        <v>1</v>
      </c>
      <c r="CE1801">
        <v>2</v>
      </c>
      <c r="CF1801">
        <v>0</v>
      </c>
      <c r="CG1801">
        <v>1</v>
      </c>
      <c r="CH1801">
        <v>1</v>
      </c>
      <c r="CI1801">
        <v>2</v>
      </c>
      <c r="CJ1801">
        <v>1</v>
      </c>
      <c r="CK1801">
        <v>1</v>
      </c>
      <c r="CL1801">
        <v>2</v>
      </c>
      <c r="CM1801">
        <v>1</v>
      </c>
      <c r="CN1801">
        <v>2</v>
      </c>
      <c r="CO1801">
        <v>2</v>
      </c>
      <c r="CP1801">
        <v>0</v>
      </c>
      <c r="CQ1801">
        <v>18</v>
      </c>
      <c r="CR1801" t="s">
        <v>2283</v>
      </c>
      <c r="CS1801">
        <v>0.78218322781789384</v>
      </c>
      <c r="CT1801">
        <v>0.82337150201301879</v>
      </c>
      <c r="CU1801">
        <v>0.36677511591197892</v>
      </c>
    </row>
    <row r="1802" spans="1:99" x14ac:dyDescent="0.25">
      <c r="A1802" t="s">
        <v>2285</v>
      </c>
      <c r="B1802">
        <v>153</v>
      </c>
      <c r="C1802" t="s">
        <v>67</v>
      </c>
      <c r="D1802" t="s">
        <v>68</v>
      </c>
      <c r="E1802">
        <v>65.666666666666671</v>
      </c>
      <c r="F1802" t="s">
        <v>132</v>
      </c>
      <c r="G1802" t="s">
        <v>70</v>
      </c>
      <c r="H1802">
        <v>152.19999999999999</v>
      </c>
      <c r="I1802">
        <v>53.8</v>
      </c>
      <c r="J1802">
        <v>23.22485283731725</v>
      </c>
      <c r="K1802">
        <v>22.75</v>
      </c>
      <c r="L1802" t="s">
        <v>71</v>
      </c>
      <c r="M1802" t="s">
        <v>114</v>
      </c>
      <c r="N1802">
        <v>8</v>
      </c>
      <c r="O1802" t="s">
        <v>285</v>
      </c>
      <c r="P1802" t="s">
        <v>74</v>
      </c>
      <c r="Q1802" t="s">
        <v>2280</v>
      </c>
      <c r="R1802">
        <v>3</v>
      </c>
      <c r="S1802" t="s">
        <v>2281</v>
      </c>
      <c r="T1802" t="s">
        <v>74</v>
      </c>
      <c r="U1802" t="s">
        <v>2282</v>
      </c>
      <c r="V1802" t="s">
        <v>78</v>
      </c>
      <c r="W1802" t="s">
        <v>78</v>
      </c>
      <c r="X1802">
        <v>0</v>
      </c>
      <c r="Y1802">
        <v>2</v>
      </c>
      <c r="Z1802">
        <v>1</v>
      </c>
      <c r="AA1802">
        <v>1</v>
      </c>
      <c r="AB1802">
        <v>2</v>
      </c>
      <c r="AC1802">
        <v>2</v>
      </c>
      <c r="AD1802">
        <v>2</v>
      </c>
      <c r="AE1802">
        <v>1</v>
      </c>
      <c r="AF1802">
        <v>11</v>
      </c>
      <c r="AG1802" t="s">
        <v>135</v>
      </c>
      <c r="AH1802">
        <v>7</v>
      </c>
      <c r="AI1802">
        <v>10</v>
      </c>
      <c r="AJ1802">
        <v>0</v>
      </c>
      <c r="AK1802">
        <v>600</v>
      </c>
      <c r="AL1802">
        <v>7</v>
      </c>
      <c r="AM1802">
        <v>2</v>
      </c>
      <c r="AN1802">
        <v>0</v>
      </c>
      <c r="AO1802">
        <v>120</v>
      </c>
      <c r="AP1802">
        <v>3</v>
      </c>
      <c r="AQ1802">
        <v>0</v>
      </c>
      <c r="AR1802">
        <v>30</v>
      </c>
      <c r="AS1802">
        <v>30</v>
      </c>
      <c r="AT1802" s="6">
        <f t="shared" si="710"/>
        <v>33600</v>
      </c>
      <c r="AU1802" s="6">
        <f t="shared" si="711"/>
        <v>31634.399999999994</v>
      </c>
      <c r="AV1802" s="6">
        <f t="shared" si="712"/>
        <v>3360</v>
      </c>
      <c r="AW1802" s="6">
        <f t="shared" si="713"/>
        <v>3163.4399999999996</v>
      </c>
      <c r="AX1802" s="6">
        <f t="shared" si="714"/>
        <v>297</v>
      </c>
      <c r="AY1802" s="6">
        <f t="shared" si="715"/>
        <v>279.62549999999999</v>
      </c>
      <c r="AZ1802" s="6">
        <f t="shared" si="716"/>
        <v>37257</v>
      </c>
      <c r="BA1802" s="6">
        <f t="shared" si="717"/>
        <v>35077.465499999998</v>
      </c>
      <c r="BB1802" s="6">
        <v>2</v>
      </c>
      <c r="BC1802" s="6">
        <v>0</v>
      </c>
      <c r="BD1802" s="6" t="s">
        <v>454</v>
      </c>
      <c r="BE1802" s="6">
        <v>2</v>
      </c>
      <c r="BF1802" s="6">
        <v>0</v>
      </c>
      <c r="BG1802" s="6" t="s">
        <v>454</v>
      </c>
      <c r="BH1802" s="6">
        <f t="shared" si="718"/>
        <v>12</v>
      </c>
      <c r="BI1802" s="6">
        <f t="shared" si="719"/>
        <v>17</v>
      </c>
      <c r="BJ1802" s="6">
        <f t="shared" si="720"/>
        <v>7</v>
      </c>
      <c r="BK1802" s="6">
        <f t="shared" si="721"/>
        <v>4200</v>
      </c>
      <c r="BL1802" s="6">
        <f t="shared" si="722"/>
        <v>7</v>
      </c>
      <c r="BM1802" s="6">
        <f t="shared" si="723"/>
        <v>840</v>
      </c>
      <c r="BN1802" s="6">
        <f t="shared" si="724"/>
        <v>3</v>
      </c>
      <c r="BO1802" s="6">
        <f t="shared" si="725"/>
        <v>90</v>
      </c>
      <c r="BP1802" s="6">
        <f t="shared" si="726"/>
        <v>10</v>
      </c>
      <c r="BQ1802" s="6">
        <f t="shared" si="727"/>
        <v>930</v>
      </c>
      <c r="BR1802" s="6">
        <f t="shared" si="728"/>
        <v>5040</v>
      </c>
      <c r="BS1802" s="6">
        <f t="shared" si="729"/>
        <v>5130</v>
      </c>
      <c r="BT1802" s="12" t="str">
        <f t="shared" si="709"/>
        <v>High</v>
      </c>
      <c r="BU1802">
        <f t="shared" si="730"/>
        <v>120</v>
      </c>
      <c r="BV1802">
        <f t="shared" si="731"/>
        <v>120</v>
      </c>
      <c r="BW1802">
        <v>59.85</v>
      </c>
      <c r="BX1802">
        <v>0</v>
      </c>
      <c r="BY1802">
        <v>214.81</v>
      </c>
      <c r="BZ1802">
        <v>3</v>
      </c>
      <c r="CA1802">
        <v>2</v>
      </c>
      <c r="CB1802">
        <v>1</v>
      </c>
      <c r="CC1802">
        <v>1</v>
      </c>
      <c r="CD1802">
        <v>1</v>
      </c>
      <c r="CE1802">
        <v>2</v>
      </c>
      <c r="CF1802">
        <v>0</v>
      </c>
      <c r="CG1802">
        <v>1</v>
      </c>
      <c r="CH1802">
        <v>1</v>
      </c>
      <c r="CI1802">
        <v>2</v>
      </c>
      <c r="CJ1802">
        <v>1</v>
      </c>
      <c r="CK1802">
        <v>1</v>
      </c>
      <c r="CL1802">
        <v>2</v>
      </c>
      <c r="CM1802">
        <v>1</v>
      </c>
      <c r="CN1802">
        <v>2</v>
      </c>
      <c r="CO1802">
        <v>2</v>
      </c>
      <c r="CP1802">
        <v>0</v>
      </c>
      <c r="CQ1802">
        <v>18</v>
      </c>
      <c r="CR1802" t="s">
        <v>2283</v>
      </c>
      <c r="CS1802">
        <v>0.8694123151554537</v>
      </c>
      <c r="CT1802">
        <v>0.65684940632335942</v>
      </c>
      <c r="CU1802">
        <v>0.27751681828698122</v>
      </c>
    </row>
    <row r="1803" spans="1:99" x14ac:dyDescent="0.25">
      <c r="A1803" t="s">
        <v>2286</v>
      </c>
      <c r="B1803">
        <v>153</v>
      </c>
      <c r="C1803" t="s">
        <v>67</v>
      </c>
      <c r="D1803" t="s">
        <v>90</v>
      </c>
      <c r="E1803">
        <v>65.666666666666671</v>
      </c>
      <c r="F1803" t="s">
        <v>132</v>
      </c>
      <c r="G1803" t="s">
        <v>70</v>
      </c>
      <c r="H1803">
        <v>152.19999999999999</v>
      </c>
      <c r="I1803">
        <v>53.8</v>
      </c>
      <c r="J1803">
        <v>23.22485283731725</v>
      </c>
      <c r="K1803">
        <v>22.75</v>
      </c>
      <c r="L1803" t="s">
        <v>71</v>
      </c>
      <c r="M1803" t="s">
        <v>114</v>
      </c>
      <c r="N1803">
        <v>8</v>
      </c>
      <c r="O1803" t="s">
        <v>285</v>
      </c>
      <c r="P1803" t="s">
        <v>74</v>
      </c>
      <c r="Q1803" t="s">
        <v>2280</v>
      </c>
      <c r="R1803">
        <v>3</v>
      </c>
      <c r="S1803" t="s">
        <v>2281</v>
      </c>
      <c r="T1803" t="s">
        <v>74</v>
      </c>
      <c r="U1803" t="s">
        <v>2282</v>
      </c>
      <c r="V1803" t="s">
        <v>78</v>
      </c>
      <c r="W1803" t="s">
        <v>78</v>
      </c>
      <c r="X1803">
        <v>0</v>
      </c>
      <c r="Y1803">
        <v>2</v>
      </c>
      <c r="Z1803">
        <v>1</v>
      </c>
      <c r="AA1803">
        <v>1</v>
      </c>
      <c r="AB1803">
        <v>2</v>
      </c>
      <c r="AC1803">
        <v>2</v>
      </c>
      <c r="AD1803">
        <v>2</v>
      </c>
      <c r="AE1803">
        <v>1</v>
      </c>
      <c r="AF1803">
        <v>11</v>
      </c>
      <c r="AG1803" t="s">
        <v>135</v>
      </c>
      <c r="AH1803">
        <v>7</v>
      </c>
      <c r="AI1803">
        <v>10</v>
      </c>
      <c r="AJ1803">
        <v>0</v>
      </c>
      <c r="AK1803">
        <v>600</v>
      </c>
      <c r="AL1803">
        <v>7</v>
      </c>
      <c r="AM1803">
        <v>2</v>
      </c>
      <c r="AN1803">
        <v>0</v>
      </c>
      <c r="AO1803">
        <v>120</v>
      </c>
      <c r="AP1803">
        <v>3</v>
      </c>
      <c r="AQ1803">
        <v>0</v>
      </c>
      <c r="AR1803">
        <v>30</v>
      </c>
      <c r="AS1803">
        <v>30</v>
      </c>
      <c r="AT1803" s="6">
        <f t="shared" si="710"/>
        <v>33600</v>
      </c>
      <c r="AU1803" s="6">
        <f t="shared" si="711"/>
        <v>31634.399999999994</v>
      </c>
      <c r="AV1803" s="6">
        <f t="shared" si="712"/>
        <v>3360</v>
      </c>
      <c r="AW1803" s="6">
        <f t="shared" si="713"/>
        <v>3163.4399999999996</v>
      </c>
      <c r="AX1803" s="6">
        <f t="shared" si="714"/>
        <v>297</v>
      </c>
      <c r="AY1803" s="6">
        <f t="shared" si="715"/>
        <v>279.62549999999999</v>
      </c>
      <c r="AZ1803" s="6">
        <f t="shared" si="716"/>
        <v>37257</v>
      </c>
      <c r="BA1803" s="6">
        <f t="shared" si="717"/>
        <v>35077.465499999998</v>
      </c>
      <c r="BB1803" s="6">
        <v>2</v>
      </c>
      <c r="BC1803" s="6">
        <v>0</v>
      </c>
      <c r="BD1803" s="6" t="s">
        <v>454</v>
      </c>
      <c r="BE1803" s="6">
        <v>2</v>
      </c>
      <c r="BF1803" s="6">
        <v>0</v>
      </c>
      <c r="BG1803" s="6" t="s">
        <v>454</v>
      </c>
      <c r="BH1803" s="6">
        <f t="shared" si="718"/>
        <v>12</v>
      </c>
      <c r="BI1803" s="6">
        <f t="shared" si="719"/>
        <v>17</v>
      </c>
      <c r="BJ1803" s="6">
        <f t="shared" si="720"/>
        <v>7</v>
      </c>
      <c r="BK1803" s="6">
        <f t="shared" si="721"/>
        <v>4200</v>
      </c>
      <c r="BL1803" s="6">
        <f t="shared" si="722"/>
        <v>7</v>
      </c>
      <c r="BM1803" s="6">
        <f t="shared" si="723"/>
        <v>840</v>
      </c>
      <c r="BN1803" s="6">
        <f t="shared" si="724"/>
        <v>3</v>
      </c>
      <c r="BO1803" s="6">
        <f t="shared" si="725"/>
        <v>90</v>
      </c>
      <c r="BP1803" s="6">
        <f t="shared" si="726"/>
        <v>10</v>
      </c>
      <c r="BQ1803" s="6">
        <f t="shared" si="727"/>
        <v>930</v>
      </c>
      <c r="BR1803" s="6">
        <f t="shared" si="728"/>
        <v>5040</v>
      </c>
      <c r="BS1803" s="6">
        <f t="shared" si="729"/>
        <v>5130</v>
      </c>
      <c r="BT1803" s="12" t="str">
        <f t="shared" si="709"/>
        <v>High</v>
      </c>
      <c r="BU1803">
        <f t="shared" si="730"/>
        <v>120</v>
      </c>
      <c r="BV1803">
        <f t="shared" si="731"/>
        <v>120</v>
      </c>
      <c r="BW1803">
        <v>59.85</v>
      </c>
      <c r="BX1803">
        <v>0</v>
      </c>
      <c r="BY1803">
        <v>214.81</v>
      </c>
      <c r="BZ1803">
        <v>3</v>
      </c>
      <c r="CA1803">
        <v>2</v>
      </c>
      <c r="CB1803">
        <v>1</v>
      </c>
      <c r="CC1803">
        <v>1</v>
      </c>
      <c r="CD1803">
        <v>1</v>
      </c>
      <c r="CE1803">
        <v>2</v>
      </c>
      <c r="CF1803">
        <v>0</v>
      </c>
      <c r="CG1803">
        <v>1</v>
      </c>
      <c r="CH1803">
        <v>1</v>
      </c>
      <c r="CI1803">
        <v>2</v>
      </c>
      <c r="CJ1803">
        <v>1</v>
      </c>
      <c r="CK1803">
        <v>1</v>
      </c>
      <c r="CL1803">
        <v>2</v>
      </c>
      <c r="CM1803">
        <v>1</v>
      </c>
      <c r="CN1803">
        <v>2</v>
      </c>
      <c r="CO1803">
        <v>2</v>
      </c>
      <c r="CP1803">
        <v>0</v>
      </c>
      <c r="CQ1803">
        <v>18</v>
      </c>
      <c r="CR1803" t="s">
        <v>2283</v>
      </c>
      <c r="CS1803">
        <v>12.859865256841919</v>
      </c>
      <c r="CT1803">
        <v>3.7522526298553278</v>
      </c>
      <c r="CU1803">
        <v>0.51551348779885564</v>
      </c>
    </row>
    <row r="1804" spans="1:99" x14ac:dyDescent="0.25">
      <c r="A1804" t="s">
        <v>2287</v>
      </c>
      <c r="B1804">
        <v>153</v>
      </c>
      <c r="C1804" t="s">
        <v>67</v>
      </c>
      <c r="D1804" t="s">
        <v>90</v>
      </c>
      <c r="E1804">
        <v>65.666666666666671</v>
      </c>
      <c r="F1804" t="s">
        <v>132</v>
      </c>
      <c r="G1804" t="s">
        <v>70</v>
      </c>
      <c r="H1804">
        <v>152.19999999999999</v>
      </c>
      <c r="I1804">
        <v>53.8</v>
      </c>
      <c r="J1804">
        <v>23.22485283731725</v>
      </c>
      <c r="K1804">
        <v>22.75</v>
      </c>
      <c r="L1804" t="s">
        <v>71</v>
      </c>
      <c r="M1804" t="s">
        <v>114</v>
      </c>
      <c r="N1804">
        <v>8</v>
      </c>
      <c r="O1804" t="s">
        <v>285</v>
      </c>
      <c r="P1804" t="s">
        <v>74</v>
      </c>
      <c r="Q1804" t="s">
        <v>2280</v>
      </c>
      <c r="R1804">
        <v>3</v>
      </c>
      <c r="S1804" t="s">
        <v>2281</v>
      </c>
      <c r="T1804" t="s">
        <v>74</v>
      </c>
      <c r="U1804" t="s">
        <v>2282</v>
      </c>
      <c r="V1804" t="s">
        <v>78</v>
      </c>
      <c r="W1804" t="s">
        <v>78</v>
      </c>
      <c r="X1804">
        <v>0</v>
      </c>
      <c r="Y1804">
        <v>2</v>
      </c>
      <c r="Z1804">
        <v>1</v>
      </c>
      <c r="AA1804">
        <v>1</v>
      </c>
      <c r="AB1804">
        <v>2</v>
      </c>
      <c r="AC1804">
        <v>2</v>
      </c>
      <c r="AD1804">
        <v>2</v>
      </c>
      <c r="AE1804">
        <v>1</v>
      </c>
      <c r="AF1804">
        <v>11</v>
      </c>
      <c r="AG1804" t="s">
        <v>135</v>
      </c>
      <c r="AH1804">
        <v>7</v>
      </c>
      <c r="AI1804">
        <v>10</v>
      </c>
      <c r="AJ1804">
        <v>0</v>
      </c>
      <c r="AK1804">
        <v>600</v>
      </c>
      <c r="AL1804">
        <v>7</v>
      </c>
      <c r="AM1804">
        <v>2</v>
      </c>
      <c r="AN1804">
        <v>0</v>
      </c>
      <c r="AO1804">
        <v>120</v>
      </c>
      <c r="AP1804">
        <v>3</v>
      </c>
      <c r="AQ1804">
        <v>0</v>
      </c>
      <c r="AR1804">
        <v>30</v>
      </c>
      <c r="AS1804">
        <v>30</v>
      </c>
      <c r="AT1804" s="6">
        <f t="shared" si="710"/>
        <v>33600</v>
      </c>
      <c r="AU1804" s="6">
        <f t="shared" si="711"/>
        <v>31634.399999999994</v>
      </c>
      <c r="AV1804" s="6">
        <f t="shared" si="712"/>
        <v>3360</v>
      </c>
      <c r="AW1804" s="6">
        <f t="shared" si="713"/>
        <v>3163.4399999999996</v>
      </c>
      <c r="AX1804" s="6">
        <f t="shared" si="714"/>
        <v>297</v>
      </c>
      <c r="AY1804" s="6">
        <f t="shared" si="715"/>
        <v>279.62549999999999</v>
      </c>
      <c r="AZ1804" s="6">
        <f t="shared" si="716"/>
        <v>37257</v>
      </c>
      <c r="BA1804" s="6">
        <f t="shared" si="717"/>
        <v>35077.465499999998</v>
      </c>
      <c r="BB1804" s="6">
        <v>2</v>
      </c>
      <c r="BC1804" s="6">
        <v>0</v>
      </c>
      <c r="BD1804" s="6" t="s">
        <v>454</v>
      </c>
      <c r="BE1804" s="6">
        <v>2</v>
      </c>
      <c r="BF1804" s="6">
        <v>0</v>
      </c>
      <c r="BG1804" s="6" t="s">
        <v>454</v>
      </c>
      <c r="BH1804" s="6">
        <f t="shared" si="718"/>
        <v>12</v>
      </c>
      <c r="BI1804" s="6">
        <f t="shared" si="719"/>
        <v>17</v>
      </c>
      <c r="BJ1804" s="6">
        <f t="shared" si="720"/>
        <v>7</v>
      </c>
      <c r="BK1804" s="6">
        <f t="shared" si="721"/>
        <v>4200</v>
      </c>
      <c r="BL1804" s="6">
        <f t="shared" si="722"/>
        <v>7</v>
      </c>
      <c r="BM1804" s="6">
        <f t="shared" si="723"/>
        <v>840</v>
      </c>
      <c r="BN1804" s="6">
        <f t="shared" si="724"/>
        <v>3</v>
      </c>
      <c r="BO1804" s="6">
        <f t="shared" si="725"/>
        <v>90</v>
      </c>
      <c r="BP1804" s="6">
        <f t="shared" si="726"/>
        <v>10</v>
      </c>
      <c r="BQ1804" s="6">
        <f t="shared" si="727"/>
        <v>930</v>
      </c>
      <c r="BR1804" s="6">
        <f t="shared" si="728"/>
        <v>5040</v>
      </c>
      <c r="BS1804" s="6">
        <f t="shared" si="729"/>
        <v>5130</v>
      </c>
      <c r="BT1804" s="12" t="str">
        <f t="shared" si="709"/>
        <v>High</v>
      </c>
      <c r="BU1804">
        <f t="shared" si="730"/>
        <v>120</v>
      </c>
      <c r="BV1804">
        <f t="shared" si="731"/>
        <v>120</v>
      </c>
      <c r="BW1804">
        <v>59.85</v>
      </c>
      <c r="BX1804">
        <v>0</v>
      </c>
      <c r="BY1804">
        <v>214.81</v>
      </c>
      <c r="BZ1804">
        <v>3</v>
      </c>
      <c r="CA1804">
        <v>2</v>
      </c>
      <c r="CB1804">
        <v>1</v>
      </c>
      <c r="CC1804">
        <v>1</v>
      </c>
      <c r="CD1804">
        <v>1</v>
      </c>
      <c r="CE1804">
        <v>2</v>
      </c>
      <c r="CF1804">
        <v>0</v>
      </c>
      <c r="CG1804">
        <v>1</v>
      </c>
      <c r="CH1804">
        <v>1</v>
      </c>
      <c r="CI1804">
        <v>2</v>
      </c>
      <c r="CJ1804">
        <v>1</v>
      </c>
      <c r="CK1804">
        <v>1</v>
      </c>
      <c r="CL1804">
        <v>2</v>
      </c>
      <c r="CM1804">
        <v>1</v>
      </c>
      <c r="CN1804">
        <v>2</v>
      </c>
      <c r="CO1804">
        <v>2</v>
      </c>
      <c r="CP1804">
        <v>0</v>
      </c>
      <c r="CQ1804">
        <v>18</v>
      </c>
      <c r="CR1804" t="s">
        <v>2283</v>
      </c>
      <c r="CS1804">
        <v>11.482490185049681</v>
      </c>
      <c r="CT1804">
        <v>3.3583703175864028</v>
      </c>
      <c r="CU1804">
        <v>0.45704198417431369</v>
      </c>
    </row>
    <row r="1805" spans="1:99" x14ac:dyDescent="0.25">
      <c r="A1805" t="s">
        <v>2288</v>
      </c>
      <c r="B1805">
        <v>153</v>
      </c>
      <c r="C1805" t="s">
        <v>67</v>
      </c>
      <c r="D1805" t="s">
        <v>90</v>
      </c>
      <c r="E1805">
        <v>65.666666666666671</v>
      </c>
      <c r="F1805" t="s">
        <v>132</v>
      </c>
      <c r="G1805" t="s">
        <v>70</v>
      </c>
      <c r="H1805">
        <v>152.19999999999999</v>
      </c>
      <c r="I1805">
        <v>53.8</v>
      </c>
      <c r="J1805">
        <v>23.22485283731725</v>
      </c>
      <c r="K1805">
        <v>22.75</v>
      </c>
      <c r="L1805" t="s">
        <v>71</v>
      </c>
      <c r="M1805" t="s">
        <v>114</v>
      </c>
      <c r="N1805">
        <v>8</v>
      </c>
      <c r="O1805" t="s">
        <v>285</v>
      </c>
      <c r="P1805" t="s">
        <v>74</v>
      </c>
      <c r="Q1805" t="s">
        <v>2280</v>
      </c>
      <c r="R1805">
        <v>3</v>
      </c>
      <c r="S1805" t="s">
        <v>2281</v>
      </c>
      <c r="T1805" t="s">
        <v>74</v>
      </c>
      <c r="U1805" t="s">
        <v>2282</v>
      </c>
      <c r="V1805" t="s">
        <v>78</v>
      </c>
      <c r="W1805" t="s">
        <v>78</v>
      </c>
      <c r="X1805">
        <v>0</v>
      </c>
      <c r="Y1805">
        <v>2</v>
      </c>
      <c r="Z1805">
        <v>1</v>
      </c>
      <c r="AA1805">
        <v>1</v>
      </c>
      <c r="AB1805">
        <v>2</v>
      </c>
      <c r="AC1805">
        <v>2</v>
      </c>
      <c r="AD1805">
        <v>2</v>
      </c>
      <c r="AE1805">
        <v>1</v>
      </c>
      <c r="AF1805">
        <v>11</v>
      </c>
      <c r="AG1805" t="s">
        <v>135</v>
      </c>
      <c r="AH1805">
        <v>7</v>
      </c>
      <c r="AI1805">
        <v>10</v>
      </c>
      <c r="AJ1805">
        <v>0</v>
      </c>
      <c r="AK1805">
        <v>600</v>
      </c>
      <c r="AL1805">
        <v>7</v>
      </c>
      <c r="AM1805">
        <v>2</v>
      </c>
      <c r="AN1805">
        <v>0</v>
      </c>
      <c r="AO1805">
        <v>120</v>
      </c>
      <c r="AP1805">
        <v>3</v>
      </c>
      <c r="AQ1805">
        <v>0</v>
      </c>
      <c r="AR1805">
        <v>30</v>
      </c>
      <c r="AS1805">
        <v>30</v>
      </c>
      <c r="AT1805" s="6">
        <f t="shared" si="710"/>
        <v>33600</v>
      </c>
      <c r="AU1805" s="6">
        <f t="shared" si="711"/>
        <v>31634.399999999994</v>
      </c>
      <c r="AV1805" s="6">
        <f t="shared" si="712"/>
        <v>3360</v>
      </c>
      <c r="AW1805" s="6">
        <f t="shared" si="713"/>
        <v>3163.4399999999996</v>
      </c>
      <c r="AX1805" s="6">
        <f t="shared" si="714"/>
        <v>297</v>
      </c>
      <c r="AY1805" s="6">
        <f t="shared" si="715"/>
        <v>279.62549999999999</v>
      </c>
      <c r="AZ1805" s="6">
        <f t="shared" si="716"/>
        <v>37257</v>
      </c>
      <c r="BA1805" s="6">
        <f t="shared" si="717"/>
        <v>35077.465499999998</v>
      </c>
      <c r="BB1805" s="6">
        <v>2</v>
      </c>
      <c r="BC1805" s="6">
        <v>0</v>
      </c>
      <c r="BD1805" s="6" t="s">
        <v>454</v>
      </c>
      <c r="BE1805" s="6">
        <v>2</v>
      </c>
      <c r="BF1805" s="6">
        <v>0</v>
      </c>
      <c r="BG1805" s="6" t="s">
        <v>454</v>
      </c>
      <c r="BH1805" s="6">
        <f t="shared" si="718"/>
        <v>12</v>
      </c>
      <c r="BI1805" s="6">
        <f t="shared" si="719"/>
        <v>17</v>
      </c>
      <c r="BJ1805" s="6">
        <f t="shared" si="720"/>
        <v>7</v>
      </c>
      <c r="BK1805" s="6">
        <f t="shared" si="721"/>
        <v>4200</v>
      </c>
      <c r="BL1805" s="6">
        <f t="shared" si="722"/>
        <v>7</v>
      </c>
      <c r="BM1805" s="6">
        <f t="shared" si="723"/>
        <v>840</v>
      </c>
      <c r="BN1805" s="6">
        <f t="shared" si="724"/>
        <v>3</v>
      </c>
      <c r="BO1805" s="6">
        <f t="shared" si="725"/>
        <v>90</v>
      </c>
      <c r="BP1805" s="6">
        <f t="shared" si="726"/>
        <v>10</v>
      </c>
      <c r="BQ1805" s="6">
        <f t="shared" si="727"/>
        <v>930</v>
      </c>
      <c r="BR1805" s="6">
        <f t="shared" si="728"/>
        <v>5040</v>
      </c>
      <c r="BS1805" s="6">
        <f t="shared" si="729"/>
        <v>5130</v>
      </c>
      <c r="BT1805" s="12" t="str">
        <f t="shared" si="709"/>
        <v>High</v>
      </c>
      <c r="BU1805">
        <f t="shared" si="730"/>
        <v>120</v>
      </c>
      <c r="BV1805">
        <f t="shared" si="731"/>
        <v>120</v>
      </c>
      <c r="BW1805">
        <v>59.85</v>
      </c>
      <c r="BX1805">
        <v>0</v>
      </c>
      <c r="BY1805">
        <v>214.81</v>
      </c>
      <c r="BZ1805">
        <v>3</v>
      </c>
      <c r="CA1805">
        <v>2</v>
      </c>
      <c r="CB1805">
        <v>1</v>
      </c>
      <c r="CC1805">
        <v>1</v>
      </c>
      <c r="CD1805">
        <v>1</v>
      </c>
      <c r="CE1805">
        <v>2</v>
      </c>
      <c r="CF1805">
        <v>0</v>
      </c>
      <c r="CG1805">
        <v>1</v>
      </c>
      <c r="CH1805">
        <v>1</v>
      </c>
      <c r="CI1805">
        <v>2</v>
      </c>
      <c r="CJ1805">
        <v>1</v>
      </c>
      <c r="CK1805">
        <v>1</v>
      </c>
      <c r="CL1805">
        <v>2</v>
      </c>
      <c r="CM1805">
        <v>1</v>
      </c>
      <c r="CN1805">
        <v>2</v>
      </c>
      <c r="CO1805">
        <v>2</v>
      </c>
      <c r="CP1805">
        <v>0</v>
      </c>
      <c r="CQ1805">
        <v>18</v>
      </c>
      <c r="CR1805" t="s">
        <v>2283</v>
      </c>
      <c r="CS1805">
        <v>9.0894254165428823</v>
      </c>
      <c r="CT1805">
        <v>2.708051503606792</v>
      </c>
      <c r="CU1805">
        <v>0.40740822896005863</v>
      </c>
    </row>
    <row r="1806" spans="1:99" x14ac:dyDescent="0.25">
      <c r="A1806" t="s">
        <v>2289</v>
      </c>
      <c r="B1806">
        <v>153</v>
      </c>
      <c r="C1806" t="s">
        <v>86</v>
      </c>
      <c r="D1806" t="s">
        <v>68</v>
      </c>
      <c r="E1806">
        <v>65.666666666666671</v>
      </c>
      <c r="F1806" t="s">
        <v>132</v>
      </c>
      <c r="G1806" t="s">
        <v>70</v>
      </c>
      <c r="H1806">
        <v>152.19999999999999</v>
      </c>
      <c r="I1806">
        <v>53.8</v>
      </c>
      <c r="J1806">
        <v>23.22485283731725</v>
      </c>
      <c r="K1806">
        <v>22.75</v>
      </c>
      <c r="L1806" t="s">
        <v>71</v>
      </c>
      <c r="M1806" t="s">
        <v>114</v>
      </c>
      <c r="N1806">
        <v>8</v>
      </c>
      <c r="O1806" t="s">
        <v>285</v>
      </c>
      <c r="P1806" t="s">
        <v>74</v>
      </c>
      <c r="Q1806" t="s">
        <v>2280</v>
      </c>
      <c r="R1806">
        <v>3</v>
      </c>
      <c r="S1806" t="s">
        <v>2281</v>
      </c>
      <c r="T1806" t="s">
        <v>74</v>
      </c>
      <c r="U1806" t="s">
        <v>2282</v>
      </c>
      <c r="V1806" t="s">
        <v>78</v>
      </c>
      <c r="W1806" t="s">
        <v>78</v>
      </c>
      <c r="X1806">
        <v>0</v>
      </c>
      <c r="Y1806">
        <v>2</v>
      </c>
      <c r="Z1806">
        <v>1</v>
      </c>
      <c r="AA1806">
        <v>1</v>
      </c>
      <c r="AB1806">
        <v>2</v>
      </c>
      <c r="AC1806">
        <v>2</v>
      </c>
      <c r="AD1806">
        <v>2</v>
      </c>
      <c r="AE1806">
        <v>1</v>
      </c>
      <c r="AF1806">
        <v>11</v>
      </c>
      <c r="AG1806" t="s">
        <v>135</v>
      </c>
      <c r="AH1806">
        <v>7</v>
      </c>
      <c r="AI1806">
        <v>10</v>
      </c>
      <c r="AJ1806">
        <v>0</v>
      </c>
      <c r="AK1806">
        <v>600</v>
      </c>
      <c r="AL1806">
        <v>7</v>
      </c>
      <c r="AM1806">
        <v>2</v>
      </c>
      <c r="AN1806">
        <v>0</v>
      </c>
      <c r="AO1806">
        <v>120</v>
      </c>
      <c r="AP1806">
        <v>3</v>
      </c>
      <c r="AQ1806">
        <v>0</v>
      </c>
      <c r="AR1806">
        <v>30</v>
      </c>
      <c r="AS1806">
        <v>30</v>
      </c>
      <c r="AT1806" s="6">
        <f t="shared" si="710"/>
        <v>33600</v>
      </c>
      <c r="AU1806" s="6">
        <f t="shared" si="711"/>
        <v>31634.399999999994</v>
      </c>
      <c r="AV1806" s="6">
        <f t="shared" si="712"/>
        <v>3360</v>
      </c>
      <c r="AW1806" s="6">
        <f t="shared" si="713"/>
        <v>3163.4399999999996</v>
      </c>
      <c r="AX1806" s="6">
        <f t="shared" si="714"/>
        <v>297</v>
      </c>
      <c r="AY1806" s="6">
        <f t="shared" si="715"/>
        <v>279.62549999999999</v>
      </c>
      <c r="AZ1806" s="6">
        <f t="shared" si="716"/>
        <v>37257</v>
      </c>
      <c r="BA1806" s="6">
        <f t="shared" si="717"/>
        <v>35077.465499999998</v>
      </c>
      <c r="BB1806" s="6">
        <v>2</v>
      </c>
      <c r="BC1806" s="6">
        <v>0</v>
      </c>
      <c r="BD1806" s="6" t="s">
        <v>454</v>
      </c>
      <c r="BE1806" s="6">
        <v>2</v>
      </c>
      <c r="BF1806" s="6">
        <v>0</v>
      </c>
      <c r="BG1806" s="6" t="s">
        <v>454</v>
      </c>
      <c r="BH1806" s="6">
        <f t="shared" si="718"/>
        <v>12</v>
      </c>
      <c r="BI1806" s="6">
        <f t="shared" si="719"/>
        <v>17</v>
      </c>
      <c r="BJ1806" s="6">
        <f t="shared" si="720"/>
        <v>7</v>
      </c>
      <c r="BK1806" s="6">
        <f t="shared" si="721"/>
        <v>4200</v>
      </c>
      <c r="BL1806" s="6">
        <f t="shared" si="722"/>
        <v>7</v>
      </c>
      <c r="BM1806" s="6">
        <f t="shared" si="723"/>
        <v>840</v>
      </c>
      <c r="BN1806" s="6">
        <f t="shared" si="724"/>
        <v>3</v>
      </c>
      <c r="BO1806" s="6">
        <f t="shared" si="725"/>
        <v>90</v>
      </c>
      <c r="BP1806" s="6">
        <f t="shared" si="726"/>
        <v>10</v>
      </c>
      <c r="BQ1806" s="6">
        <f t="shared" si="727"/>
        <v>930</v>
      </c>
      <c r="BR1806" s="6">
        <f t="shared" si="728"/>
        <v>5040</v>
      </c>
      <c r="BS1806" s="6">
        <f t="shared" si="729"/>
        <v>5130</v>
      </c>
      <c r="BT1806" s="12" t="str">
        <f t="shared" si="709"/>
        <v>High</v>
      </c>
      <c r="BU1806">
        <f t="shared" si="730"/>
        <v>120</v>
      </c>
      <c r="BV1806">
        <f t="shared" si="731"/>
        <v>120</v>
      </c>
      <c r="BW1806">
        <v>59.85</v>
      </c>
      <c r="BX1806">
        <v>0</v>
      </c>
      <c r="BY1806">
        <v>214.81</v>
      </c>
      <c r="BZ1806">
        <v>3</v>
      </c>
      <c r="CA1806">
        <v>2</v>
      </c>
      <c r="CB1806">
        <v>1</v>
      </c>
      <c r="CC1806">
        <v>1</v>
      </c>
      <c r="CD1806">
        <v>1</v>
      </c>
      <c r="CE1806">
        <v>2</v>
      </c>
      <c r="CF1806">
        <v>0</v>
      </c>
      <c r="CG1806">
        <v>1</v>
      </c>
      <c r="CH1806">
        <v>1</v>
      </c>
      <c r="CI1806">
        <v>2</v>
      </c>
      <c r="CJ1806">
        <v>1</v>
      </c>
      <c r="CK1806">
        <v>1</v>
      </c>
      <c r="CL1806">
        <v>2</v>
      </c>
      <c r="CM1806">
        <v>1</v>
      </c>
      <c r="CN1806">
        <v>2</v>
      </c>
      <c r="CO1806">
        <v>2</v>
      </c>
      <c r="CP1806">
        <v>0</v>
      </c>
      <c r="CQ1806">
        <v>18</v>
      </c>
      <c r="CR1806" t="s">
        <v>2283</v>
      </c>
      <c r="CS1806">
        <v>1.0979642389119351</v>
      </c>
      <c r="CT1806">
        <v>0.73030391171369835</v>
      </c>
      <c r="CU1806">
        <v>0.33679963689005471</v>
      </c>
    </row>
    <row r="1807" spans="1:99" x14ac:dyDescent="0.25">
      <c r="A1807" t="s">
        <v>2290</v>
      </c>
      <c r="B1807">
        <v>153</v>
      </c>
      <c r="C1807" t="s">
        <v>86</v>
      </c>
      <c r="D1807" t="s">
        <v>68</v>
      </c>
      <c r="E1807">
        <v>65.666666666666671</v>
      </c>
      <c r="F1807" t="s">
        <v>132</v>
      </c>
      <c r="G1807" t="s">
        <v>70</v>
      </c>
      <c r="H1807">
        <v>152.19999999999999</v>
      </c>
      <c r="I1807">
        <v>53.8</v>
      </c>
      <c r="J1807">
        <v>23.22485283731725</v>
      </c>
      <c r="K1807">
        <v>22.75</v>
      </c>
      <c r="L1807" t="s">
        <v>71</v>
      </c>
      <c r="M1807" t="s">
        <v>114</v>
      </c>
      <c r="N1807">
        <v>8</v>
      </c>
      <c r="O1807" t="s">
        <v>285</v>
      </c>
      <c r="P1807" t="s">
        <v>74</v>
      </c>
      <c r="Q1807" t="s">
        <v>2280</v>
      </c>
      <c r="R1807">
        <v>3</v>
      </c>
      <c r="S1807" t="s">
        <v>2281</v>
      </c>
      <c r="T1807" t="s">
        <v>74</v>
      </c>
      <c r="U1807" t="s">
        <v>2282</v>
      </c>
      <c r="V1807" t="s">
        <v>78</v>
      </c>
      <c r="W1807" t="s">
        <v>78</v>
      </c>
      <c r="X1807">
        <v>0</v>
      </c>
      <c r="Y1807">
        <v>2</v>
      </c>
      <c r="Z1807">
        <v>1</v>
      </c>
      <c r="AA1807">
        <v>1</v>
      </c>
      <c r="AB1807">
        <v>2</v>
      </c>
      <c r="AC1807">
        <v>2</v>
      </c>
      <c r="AD1807">
        <v>2</v>
      </c>
      <c r="AE1807">
        <v>1</v>
      </c>
      <c r="AF1807">
        <v>11</v>
      </c>
      <c r="AG1807" t="s">
        <v>135</v>
      </c>
      <c r="AH1807">
        <v>7</v>
      </c>
      <c r="AI1807">
        <v>10</v>
      </c>
      <c r="AJ1807">
        <v>0</v>
      </c>
      <c r="AK1807">
        <v>600</v>
      </c>
      <c r="AL1807">
        <v>7</v>
      </c>
      <c r="AM1807">
        <v>2</v>
      </c>
      <c r="AN1807">
        <v>0</v>
      </c>
      <c r="AO1807">
        <v>120</v>
      </c>
      <c r="AP1807">
        <v>3</v>
      </c>
      <c r="AQ1807">
        <v>0</v>
      </c>
      <c r="AR1807">
        <v>30</v>
      </c>
      <c r="AS1807">
        <v>30</v>
      </c>
      <c r="AT1807" s="6">
        <f t="shared" si="710"/>
        <v>33600</v>
      </c>
      <c r="AU1807" s="6">
        <f t="shared" si="711"/>
        <v>31634.399999999994</v>
      </c>
      <c r="AV1807" s="6">
        <f t="shared" si="712"/>
        <v>3360</v>
      </c>
      <c r="AW1807" s="6">
        <f t="shared" si="713"/>
        <v>3163.4399999999996</v>
      </c>
      <c r="AX1807" s="6">
        <f t="shared" si="714"/>
        <v>297</v>
      </c>
      <c r="AY1807" s="6">
        <f t="shared" si="715"/>
        <v>279.62549999999999</v>
      </c>
      <c r="AZ1807" s="6">
        <f t="shared" si="716"/>
        <v>37257</v>
      </c>
      <c r="BA1807" s="6">
        <f t="shared" si="717"/>
        <v>35077.465499999998</v>
      </c>
      <c r="BB1807" s="6">
        <v>2</v>
      </c>
      <c r="BC1807" s="6">
        <v>0</v>
      </c>
      <c r="BD1807" s="6" t="s">
        <v>454</v>
      </c>
      <c r="BE1807" s="6">
        <v>2</v>
      </c>
      <c r="BF1807" s="6">
        <v>0</v>
      </c>
      <c r="BG1807" s="6" t="s">
        <v>454</v>
      </c>
      <c r="BH1807" s="6">
        <f t="shared" si="718"/>
        <v>12</v>
      </c>
      <c r="BI1807" s="6">
        <f t="shared" si="719"/>
        <v>17</v>
      </c>
      <c r="BJ1807" s="6">
        <f t="shared" si="720"/>
        <v>7</v>
      </c>
      <c r="BK1807" s="6">
        <f t="shared" si="721"/>
        <v>4200</v>
      </c>
      <c r="BL1807" s="6">
        <f t="shared" si="722"/>
        <v>7</v>
      </c>
      <c r="BM1807" s="6">
        <f t="shared" si="723"/>
        <v>840</v>
      </c>
      <c r="BN1807" s="6">
        <f t="shared" si="724"/>
        <v>3</v>
      </c>
      <c r="BO1807" s="6">
        <f t="shared" si="725"/>
        <v>90</v>
      </c>
      <c r="BP1807" s="6">
        <f t="shared" si="726"/>
        <v>10</v>
      </c>
      <c r="BQ1807" s="6">
        <f t="shared" si="727"/>
        <v>930</v>
      </c>
      <c r="BR1807" s="6">
        <f t="shared" si="728"/>
        <v>5040</v>
      </c>
      <c r="BS1807" s="6">
        <f t="shared" si="729"/>
        <v>5130</v>
      </c>
      <c r="BT1807" s="12" t="str">
        <f t="shared" si="709"/>
        <v>High</v>
      </c>
      <c r="BU1807">
        <f t="shared" si="730"/>
        <v>120</v>
      </c>
      <c r="BV1807">
        <f t="shared" si="731"/>
        <v>120</v>
      </c>
      <c r="BW1807">
        <v>59.85</v>
      </c>
      <c r="BX1807">
        <v>0</v>
      </c>
      <c r="BY1807">
        <v>214.81</v>
      </c>
      <c r="BZ1807">
        <v>3</v>
      </c>
      <c r="CA1807">
        <v>2</v>
      </c>
      <c r="CB1807">
        <v>1</v>
      </c>
      <c r="CC1807">
        <v>1</v>
      </c>
      <c r="CD1807">
        <v>1</v>
      </c>
      <c r="CE1807">
        <v>2</v>
      </c>
      <c r="CF1807">
        <v>0</v>
      </c>
      <c r="CG1807">
        <v>1</v>
      </c>
      <c r="CH1807">
        <v>1</v>
      </c>
      <c r="CI1807">
        <v>2</v>
      </c>
      <c r="CJ1807">
        <v>1</v>
      </c>
      <c r="CK1807">
        <v>1</v>
      </c>
      <c r="CL1807">
        <v>2</v>
      </c>
      <c r="CM1807">
        <v>1</v>
      </c>
      <c r="CN1807">
        <v>2</v>
      </c>
      <c r="CO1807">
        <v>2</v>
      </c>
      <c r="CP1807">
        <v>0</v>
      </c>
      <c r="CQ1807">
        <v>18</v>
      </c>
      <c r="CR1807" t="s">
        <v>2283</v>
      </c>
      <c r="CS1807">
        <v>1.0713698638615901</v>
      </c>
      <c r="CT1807">
        <v>0.60201132188525619</v>
      </c>
      <c r="CU1807">
        <v>0.16699948324270511</v>
      </c>
    </row>
    <row r="1808" spans="1:99" x14ac:dyDescent="0.25">
      <c r="A1808" t="s">
        <v>2291</v>
      </c>
      <c r="B1808">
        <v>153</v>
      </c>
      <c r="C1808" t="s">
        <v>86</v>
      </c>
      <c r="D1808" t="s">
        <v>68</v>
      </c>
      <c r="E1808">
        <v>65.666666666666671</v>
      </c>
      <c r="F1808" t="s">
        <v>132</v>
      </c>
      <c r="G1808" t="s">
        <v>70</v>
      </c>
      <c r="H1808">
        <v>152.19999999999999</v>
      </c>
      <c r="I1808">
        <v>53.8</v>
      </c>
      <c r="J1808">
        <v>23.22485283731725</v>
      </c>
      <c r="K1808">
        <v>22.75</v>
      </c>
      <c r="L1808" t="s">
        <v>71</v>
      </c>
      <c r="M1808" t="s">
        <v>114</v>
      </c>
      <c r="N1808">
        <v>8</v>
      </c>
      <c r="O1808" t="s">
        <v>285</v>
      </c>
      <c r="P1808" t="s">
        <v>74</v>
      </c>
      <c r="Q1808" t="s">
        <v>2280</v>
      </c>
      <c r="R1808">
        <v>3</v>
      </c>
      <c r="S1808" t="s">
        <v>2281</v>
      </c>
      <c r="T1808" t="s">
        <v>74</v>
      </c>
      <c r="U1808" t="s">
        <v>2282</v>
      </c>
      <c r="V1808" t="s">
        <v>78</v>
      </c>
      <c r="W1808" t="s">
        <v>78</v>
      </c>
      <c r="X1808">
        <v>0</v>
      </c>
      <c r="Y1808">
        <v>2</v>
      </c>
      <c r="Z1808">
        <v>1</v>
      </c>
      <c r="AA1808">
        <v>1</v>
      </c>
      <c r="AB1808">
        <v>2</v>
      </c>
      <c r="AC1808">
        <v>2</v>
      </c>
      <c r="AD1808">
        <v>2</v>
      </c>
      <c r="AE1808">
        <v>1</v>
      </c>
      <c r="AF1808">
        <v>11</v>
      </c>
      <c r="AG1808" t="s">
        <v>135</v>
      </c>
      <c r="AH1808">
        <v>7</v>
      </c>
      <c r="AI1808">
        <v>10</v>
      </c>
      <c r="AJ1808">
        <v>0</v>
      </c>
      <c r="AK1808">
        <v>600</v>
      </c>
      <c r="AL1808">
        <v>7</v>
      </c>
      <c r="AM1808">
        <v>2</v>
      </c>
      <c r="AN1808">
        <v>0</v>
      </c>
      <c r="AO1808">
        <v>120</v>
      </c>
      <c r="AP1808">
        <v>3</v>
      </c>
      <c r="AQ1808">
        <v>0</v>
      </c>
      <c r="AR1808">
        <v>30</v>
      </c>
      <c r="AS1808">
        <v>30</v>
      </c>
      <c r="AT1808" s="6">
        <f t="shared" si="710"/>
        <v>33600</v>
      </c>
      <c r="AU1808" s="6">
        <f t="shared" si="711"/>
        <v>31634.399999999994</v>
      </c>
      <c r="AV1808" s="6">
        <f t="shared" si="712"/>
        <v>3360</v>
      </c>
      <c r="AW1808" s="6">
        <f t="shared" si="713"/>
        <v>3163.4399999999996</v>
      </c>
      <c r="AX1808" s="6">
        <f t="shared" si="714"/>
        <v>297</v>
      </c>
      <c r="AY1808" s="6">
        <f t="shared" si="715"/>
        <v>279.62549999999999</v>
      </c>
      <c r="AZ1808" s="6">
        <f t="shared" si="716"/>
        <v>37257</v>
      </c>
      <c r="BA1808" s="6">
        <f t="shared" si="717"/>
        <v>35077.465499999998</v>
      </c>
      <c r="BB1808" s="6">
        <v>2</v>
      </c>
      <c r="BC1808" s="6">
        <v>0</v>
      </c>
      <c r="BD1808" s="6" t="s">
        <v>454</v>
      </c>
      <c r="BE1808" s="6">
        <v>2</v>
      </c>
      <c r="BF1808" s="6">
        <v>0</v>
      </c>
      <c r="BG1808" s="6" t="s">
        <v>454</v>
      </c>
      <c r="BH1808" s="6">
        <f t="shared" si="718"/>
        <v>12</v>
      </c>
      <c r="BI1808" s="6">
        <f t="shared" si="719"/>
        <v>17</v>
      </c>
      <c r="BJ1808" s="6">
        <f t="shared" si="720"/>
        <v>7</v>
      </c>
      <c r="BK1808" s="6">
        <f t="shared" si="721"/>
        <v>4200</v>
      </c>
      <c r="BL1808" s="6">
        <f t="shared" si="722"/>
        <v>7</v>
      </c>
      <c r="BM1808" s="6">
        <f t="shared" si="723"/>
        <v>840</v>
      </c>
      <c r="BN1808" s="6">
        <f t="shared" si="724"/>
        <v>3</v>
      </c>
      <c r="BO1808" s="6">
        <f t="shared" si="725"/>
        <v>90</v>
      </c>
      <c r="BP1808" s="6">
        <f t="shared" si="726"/>
        <v>10</v>
      </c>
      <c r="BQ1808" s="6">
        <f t="shared" si="727"/>
        <v>930</v>
      </c>
      <c r="BR1808" s="6">
        <f t="shared" si="728"/>
        <v>5040</v>
      </c>
      <c r="BS1808" s="6">
        <f t="shared" si="729"/>
        <v>5130</v>
      </c>
      <c r="BT1808" s="12" t="str">
        <f t="shared" si="709"/>
        <v>High</v>
      </c>
      <c r="BU1808">
        <f t="shared" si="730"/>
        <v>120</v>
      </c>
      <c r="BV1808">
        <f t="shared" si="731"/>
        <v>120</v>
      </c>
      <c r="BW1808">
        <v>59.85</v>
      </c>
      <c r="BX1808">
        <v>0</v>
      </c>
      <c r="BY1808">
        <v>214.81</v>
      </c>
      <c r="BZ1808">
        <v>3</v>
      </c>
      <c r="CA1808">
        <v>2</v>
      </c>
      <c r="CB1808">
        <v>1</v>
      </c>
      <c r="CC1808">
        <v>1</v>
      </c>
      <c r="CD1808">
        <v>1</v>
      </c>
      <c r="CE1808">
        <v>2</v>
      </c>
      <c r="CF1808">
        <v>0</v>
      </c>
      <c r="CG1808">
        <v>1</v>
      </c>
      <c r="CH1808">
        <v>1</v>
      </c>
      <c r="CI1808">
        <v>2</v>
      </c>
      <c r="CJ1808">
        <v>1</v>
      </c>
      <c r="CK1808">
        <v>1</v>
      </c>
      <c r="CL1808">
        <v>2</v>
      </c>
      <c r="CM1808">
        <v>1</v>
      </c>
      <c r="CN1808">
        <v>2</v>
      </c>
      <c r="CO1808">
        <v>2</v>
      </c>
      <c r="CP1808">
        <v>0</v>
      </c>
      <c r="CQ1808">
        <v>18</v>
      </c>
      <c r="CR1808" t="s">
        <v>2283</v>
      </c>
      <c r="CS1808">
        <v>0.54534828339553854</v>
      </c>
      <c r="CT1808">
        <v>0.59572480377801873</v>
      </c>
      <c r="CU1808">
        <v>0.30733454493891899</v>
      </c>
    </row>
    <row r="1809" spans="1:99" x14ac:dyDescent="0.25">
      <c r="A1809" t="s">
        <v>2292</v>
      </c>
      <c r="B1809">
        <v>153</v>
      </c>
      <c r="C1809" t="s">
        <v>86</v>
      </c>
      <c r="D1809" t="s">
        <v>90</v>
      </c>
      <c r="E1809">
        <v>65.666666666666671</v>
      </c>
      <c r="F1809" t="s">
        <v>132</v>
      </c>
      <c r="G1809" t="s">
        <v>70</v>
      </c>
      <c r="H1809">
        <v>152.19999999999999</v>
      </c>
      <c r="I1809">
        <v>53.8</v>
      </c>
      <c r="J1809">
        <v>23.22485283731725</v>
      </c>
      <c r="K1809">
        <v>22.75</v>
      </c>
      <c r="L1809" t="s">
        <v>71</v>
      </c>
      <c r="M1809" t="s">
        <v>114</v>
      </c>
      <c r="N1809">
        <v>8</v>
      </c>
      <c r="O1809" t="s">
        <v>285</v>
      </c>
      <c r="P1809" t="s">
        <v>74</v>
      </c>
      <c r="Q1809" t="s">
        <v>2280</v>
      </c>
      <c r="R1809">
        <v>3</v>
      </c>
      <c r="S1809" t="s">
        <v>2281</v>
      </c>
      <c r="T1809" t="s">
        <v>74</v>
      </c>
      <c r="U1809" t="s">
        <v>2282</v>
      </c>
      <c r="V1809" t="s">
        <v>78</v>
      </c>
      <c r="W1809" t="s">
        <v>78</v>
      </c>
      <c r="X1809">
        <v>0</v>
      </c>
      <c r="Y1809">
        <v>2</v>
      </c>
      <c r="Z1809">
        <v>1</v>
      </c>
      <c r="AA1809">
        <v>1</v>
      </c>
      <c r="AB1809">
        <v>2</v>
      </c>
      <c r="AC1809">
        <v>2</v>
      </c>
      <c r="AD1809">
        <v>2</v>
      </c>
      <c r="AE1809">
        <v>1</v>
      </c>
      <c r="AF1809">
        <v>11</v>
      </c>
      <c r="AG1809" t="s">
        <v>135</v>
      </c>
      <c r="AH1809">
        <v>7</v>
      </c>
      <c r="AI1809">
        <v>10</v>
      </c>
      <c r="AJ1809">
        <v>0</v>
      </c>
      <c r="AK1809">
        <v>600</v>
      </c>
      <c r="AL1809">
        <v>7</v>
      </c>
      <c r="AM1809">
        <v>2</v>
      </c>
      <c r="AN1809">
        <v>0</v>
      </c>
      <c r="AO1809">
        <v>120</v>
      </c>
      <c r="AP1809">
        <v>3</v>
      </c>
      <c r="AQ1809">
        <v>0</v>
      </c>
      <c r="AR1809">
        <v>30</v>
      </c>
      <c r="AS1809">
        <v>30</v>
      </c>
      <c r="AT1809" s="6">
        <f t="shared" si="710"/>
        <v>33600</v>
      </c>
      <c r="AU1809" s="6">
        <f t="shared" si="711"/>
        <v>31634.399999999994</v>
      </c>
      <c r="AV1809" s="6">
        <f t="shared" si="712"/>
        <v>3360</v>
      </c>
      <c r="AW1809" s="6">
        <f t="shared" si="713"/>
        <v>3163.4399999999996</v>
      </c>
      <c r="AX1809" s="6">
        <f t="shared" si="714"/>
        <v>297</v>
      </c>
      <c r="AY1809" s="6">
        <f t="shared" si="715"/>
        <v>279.62549999999999</v>
      </c>
      <c r="AZ1809" s="6">
        <f t="shared" si="716"/>
        <v>37257</v>
      </c>
      <c r="BA1809" s="6">
        <f t="shared" si="717"/>
        <v>35077.465499999998</v>
      </c>
      <c r="BB1809" s="6">
        <v>2</v>
      </c>
      <c r="BC1809" s="6">
        <v>0</v>
      </c>
      <c r="BD1809" s="6" t="s">
        <v>454</v>
      </c>
      <c r="BE1809" s="6">
        <v>2</v>
      </c>
      <c r="BF1809" s="6">
        <v>0</v>
      </c>
      <c r="BG1809" s="6" t="s">
        <v>454</v>
      </c>
      <c r="BH1809" s="6">
        <f t="shared" si="718"/>
        <v>12</v>
      </c>
      <c r="BI1809" s="6">
        <f t="shared" si="719"/>
        <v>17</v>
      </c>
      <c r="BJ1809" s="6">
        <f t="shared" si="720"/>
        <v>7</v>
      </c>
      <c r="BK1809" s="6">
        <f t="shared" si="721"/>
        <v>4200</v>
      </c>
      <c r="BL1809" s="6">
        <f t="shared" si="722"/>
        <v>7</v>
      </c>
      <c r="BM1809" s="6">
        <f t="shared" si="723"/>
        <v>840</v>
      </c>
      <c r="BN1809" s="6">
        <f t="shared" si="724"/>
        <v>3</v>
      </c>
      <c r="BO1809" s="6">
        <f t="shared" si="725"/>
        <v>90</v>
      </c>
      <c r="BP1809" s="6">
        <f t="shared" si="726"/>
        <v>10</v>
      </c>
      <c r="BQ1809" s="6">
        <f t="shared" si="727"/>
        <v>930</v>
      </c>
      <c r="BR1809" s="6">
        <f t="shared" si="728"/>
        <v>5040</v>
      </c>
      <c r="BS1809" s="6">
        <f t="shared" si="729"/>
        <v>5130</v>
      </c>
      <c r="BT1809" s="12" t="str">
        <f t="shared" si="709"/>
        <v>High</v>
      </c>
      <c r="BU1809">
        <f t="shared" si="730"/>
        <v>120</v>
      </c>
      <c r="BV1809">
        <f t="shared" si="731"/>
        <v>120</v>
      </c>
      <c r="BW1809">
        <v>59.85</v>
      </c>
      <c r="BX1809">
        <v>0</v>
      </c>
      <c r="BY1809">
        <v>214.81</v>
      </c>
      <c r="BZ1809">
        <v>3</v>
      </c>
      <c r="CA1809">
        <v>2</v>
      </c>
      <c r="CB1809">
        <v>1</v>
      </c>
      <c r="CC1809">
        <v>1</v>
      </c>
      <c r="CD1809">
        <v>1</v>
      </c>
      <c r="CE1809">
        <v>2</v>
      </c>
      <c r="CF1809">
        <v>0</v>
      </c>
      <c r="CG1809">
        <v>1</v>
      </c>
      <c r="CH1809">
        <v>1</v>
      </c>
      <c r="CI1809">
        <v>2</v>
      </c>
      <c r="CJ1809">
        <v>1</v>
      </c>
      <c r="CK1809">
        <v>1</v>
      </c>
      <c r="CL1809">
        <v>2</v>
      </c>
      <c r="CM1809">
        <v>1</v>
      </c>
      <c r="CN1809">
        <v>2</v>
      </c>
      <c r="CO1809">
        <v>2</v>
      </c>
      <c r="CP1809">
        <v>0</v>
      </c>
      <c r="CQ1809">
        <v>18</v>
      </c>
      <c r="CR1809" t="s">
        <v>2283</v>
      </c>
      <c r="CS1809">
        <v>15.605757126722789</v>
      </c>
      <c r="CT1809">
        <v>3.3426636035914088</v>
      </c>
      <c r="CU1809">
        <v>0.35284030502080888</v>
      </c>
    </row>
    <row r="1810" spans="1:99" x14ac:dyDescent="0.25">
      <c r="A1810" t="s">
        <v>2293</v>
      </c>
      <c r="B1810">
        <v>153</v>
      </c>
      <c r="C1810" t="s">
        <v>86</v>
      </c>
      <c r="D1810" t="s">
        <v>90</v>
      </c>
      <c r="E1810">
        <v>65.666666666666671</v>
      </c>
      <c r="F1810" t="s">
        <v>132</v>
      </c>
      <c r="G1810" t="s">
        <v>70</v>
      </c>
      <c r="H1810">
        <v>152.19999999999999</v>
      </c>
      <c r="I1810">
        <v>53.8</v>
      </c>
      <c r="J1810">
        <v>23.22485283731725</v>
      </c>
      <c r="K1810">
        <v>22.75</v>
      </c>
      <c r="L1810" t="s">
        <v>71</v>
      </c>
      <c r="M1810" t="s">
        <v>114</v>
      </c>
      <c r="N1810">
        <v>8</v>
      </c>
      <c r="O1810" t="s">
        <v>285</v>
      </c>
      <c r="P1810" t="s">
        <v>74</v>
      </c>
      <c r="Q1810" t="s">
        <v>2280</v>
      </c>
      <c r="R1810">
        <v>3</v>
      </c>
      <c r="S1810" t="s">
        <v>2281</v>
      </c>
      <c r="T1810" t="s">
        <v>74</v>
      </c>
      <c r="U1810" t="s">
        <v>2282</v>
      </c>
      <c r="V1810" t="s">
        <v>78</v>
      </c>
      <c r="W1810" t="s">
        <v>78</v>
      </c>
      <c r="X1810">
        <v>0</v>
      </c>
      <c r="Y1810">
        <v>2</v>
      </c>
      <c r="Z1810">
        <v>1</v>
      </c>
      <c r="AA1810">
        <v>1</v>
      </c>
      <c r="AB1810">
        <v>2</v>
      </c>
      <c r="AC1810">
        <v>2</v>
      </c>
      <c r="AD1810">
        <v>2</v>
      </c>
      <c r="AE1810">
        <v>1</v>
      </c>
      <c r="AF1810">
        <v>11</v>
      </c>
      <c r="AG1810" t="s">
        <v>135</v>
      </c>
      <c r="AH1810">
        <v>7</v>
      </c>
      <c r="AI1810">
        <v>10</v>
      </c>
      <c r="AJ1810">
        <v>0</v>
      </c>
      <c r="AK1810">
        <v>600</v>
      </c>
      <c r="AL1810">
        <v>7</v>
      </c>
      <c r="AM1810">
        <v>2</v>
      </c>
      <c r="AN1810">
        <v>0</v>
      </c>
      <c r="AO1810">
        <v>120</v>
      </c>
      <c r="AP1810">
        <v>3</v>
      </c>
      <c r="AQ1810">
        <v>0</v>
      </c>
      <c r="AR1810">
        <v>30</v>
      </c>
      <c r="AS1810">
        <v>30</v>
      </c>
      <c r="AT1810" s="6">
        <f t="shared" si="710"/>
        <v>33600</v>
      </c>
      <c r="AU1810" s="6">
        <f t="shared" si="711"/>
        <v>31634.399999999994</v>
      </c>
      <c r="AV1810" s="6">
        <f t="shared" si="712"/>
        <v>3360</v>
      </c>
      <c r="AW1810" s="6">
        <f t="shared" si="713"/>
        <v>3163.4399999999996</v>
      </c>
      <c r="AX1810" s="6">
        <f t="shared" si="714"/>
        <v>297</v>
      </c>
      <c r="AY1810" s="6">
        <f t="shared" si="715"/>
        <v>279.62549999999999</v>
      </c>
      <c r="AZ1810" s="6">
        <f t="shared" si="716"/>
        <v>37257</v>
      </c>
      <c r="BA1810" s="6">
        <f t="shared" si="717"/>
        <v>35077.465499999998</v>
      </c>
      <c r="BB1810" s="6">
        <v>2</v>
      </c>
      <c r="BC1810" s="6">
        <v>0</v>
      </c>
      <c r="BD1810" s="6" t="s">
        <v>454</v>
      </c>
      <c r="BE1810" s="6">
        <v>2</v>
      </c>
      <c r="BF1810" s="6">
        <v>0</v>
      </c>
      <c r="BG1810" s="6" t="s">
        <v>454</v>
      </c>
      <c r="BH1810" s="6">
        <f t="shared" si="718"/>
        <v>12</v>
      </c>
      <c r="BI1810" s="6">
        <f t="shared" si="719"/>
        <v>17</v>
      </c>
      <c r="BJ1810" s="6">
        <f t="shared" si="720"/>
        <v>7</v>
      </c>
      <c r="BK1810" s="6">
        <f t="shared" si="721"/>
        <v>4200</v>
      </c>
      <c r="BL1810" s="6">
        <f t="shared" si="722"/>
        <v>7</v>
      </c>
      <c r="BM1810" s="6">
        <f t="shared" si="723"/>
        <v>840</v>
      </c>
      <c r="BN1810" s="6">
        <f t="shared" si="724"/>
        <v>3</v>
      </c>
      <c r="BO1810" s="6">
        <f t="shared" si="725"/>
        <v>90</v>
      </c>
      <c r="BP1810" s="6">
        <f t="shared" si="726"/>
        <v>10</v>
      </c>
      <c r="BQ1810" s="6">
        <f t="shared" si="727"/>
        <v>930</v>
      </c>
      <c r="BR1810" s="6">
        <f t="shared" si="728"/>
        <v>5040</v>
      </c>
      <c r="BS1810" s="6">
        <f t="shared" si="729"/>
        <v>5130</v>
      </c>
      <c r="BT1810" s="12" t="str">
        <f t="shared" si="709"/>
        <v>High</v>
      </c>
      <c r="BU1810">
        <f t="shared" si="730"/>
        <v>120</v>
      </c>
      <c r="BV1810">
        <f t="shared" si="731"/>
        <v>120</v>
      </c>
      <c r="BW1810">
        <v>59.85</v>
      </c>
      <c r="BX1810">
        <v>0</v>
      </c>
      <c r="BY1810">
        <v>214.81</v>
      </c>
      <c r="BZ1810">
        <v>3</v>
      </c>
      <c r="CA1810">
        <v>2</v>
      </c>
      <c r="CB1810">
        <v>1</v>
      </c>
      <c r="CC1810">
        <v>1</v>
      </c>
      <c r="CD1810">
        <v>1</v>
      </c>
      <c r="CE1810">
        <v>2</v>
      </c>
      <c r="CF1810">
        <v>0</v>
      </c>
      <c r="CG1810">
        <v>1</v>
      </c>
      <c r="CH1810">
        <v>1</v>
      </c>
      <c r="CI1810">
        <v>2</v>
      </c>
      <c r="CJ1810">
        <v>1</v>
      </c>
      <c r="CK1810">
        <v>1</v>
      </c>
      <c r="CL1810">
        <v>2</v>
      </c>
      <c r="CM1810">
        <v>1</v>
      </c>
      <c r="CN1810">
        <v>2</v>
      </c>
      <c r="CO1810">
        <v>2</v>
      </c>
      <c r="CP1810">
        <v>0</v>
      </c>
      <c r="CQ1810">
        <v>18</v>
      </c>
      <c r="CR1810" t="s">
        <v>2283</v>
      </c>
      <c r="CS1810">
        <v>13.62346100155178</v>
      </c>
      <c r="CT1810">
        <v>3.0191028103085582</v>
      </c>
      <c r="CU1810">
        <v>0.3537160659128335</v>
      </c>
    </row>
    <row r="1811" spans="1:99" x14ac:dyDescent="0.25">
      <c r="A1811" t="s">
        <v>2294</v>
      </c>
      <c r="B1811">
        <v>153</v>
      </c>
      <c r="C1811" t="s">
        <v>86</v>
      </c>
      <c r="D1811" t="s">
        <v>90</v>
      </c>
      <c r="E1811">
        <v>65.666666666666671</v>
      </c>
      <c r="F1811" t="s">
        <v>132</v>
      </c>
      <c r="G1811" t="s">
        <v>70</v>
      </c>
      <c r="H1811">
        <v>152.19999999999999</v>
      </c>
      <c r="I1811">
        <v>53.8</v>
      </c>
      <c r="J1811">
        <v>23.22485283731725</v>
      </c>
      <c r="K1811">
        <v>22.75</v>
      </c>
      <c r="L1811" t="s">
        <v>71</v>
      </c>
      <c r="M1811" t="s">
        <v>114</v>
      </c>
      <c r="N1811">
        <v>8</v>
      </c>
      <c r="O1811" t="s">
        <v>285</v>
      </c>
      <c r="P1811" t="s">
        <v>74</v>
      </c>
      <c r="Q1811" t="s">
        <v>2280</v>
      </c>
      <c r="R1811">
        <v>3</v>
      </c>
      <c r="S1811" t="s">
        <v>2281</v>
      </c>
      <c r="T1811" t="s">
        <v>74</v>
      </c>
      <c r="U1811" t="s">
        <v>2282</v>
      </c>
      <c r="V1811" t="s">
        <v>78</v>
      </c>
      <c r="W1811" t="s">
        <v>78</v>
      </c>
      <c r="X1811">
        <v>0</v>
      </c>
      <c r="Y1811">
        <v>2</v>
      </c>
      <c r="Z1811">
        <v>1</v>
      </c>
      <c r="AA1811">
        <v>1</v>
      </c>
      <c r="AB1811">
        <v>2</v>
      </c>
      <c r="AC1811">
        <v>2</v>
      </c>
      <c r="AD1811">
        <v>2</v>
      </c>
      <c r="AE1811">
        <v>1</v>
      </c>
      <c r="AF1811">
        <v>11</v>
      </c>
      <c r="AG1811" t="s">
        <v>135</v>
      </c>
      <c r="AH1811">
        <v>7</v>
      </c>
      <c r="AI1811">
        <v>10</v>
      </c>
      <c r="AJ1811">
        <v>0</v>
      </c>
      <c r="AK1811">
        <v>600</v>
      </c>
      <c r="AL1811">
        <v>7</v>
      </c>
      <c r="AM1811">
        <v>2</v>
      </c>
      <c r="AN1811">
        <v>0</v>
      </c>
      <c r="AO1811">
        <v>120</v>
      </c>
      <c r="AP1811">
        <v>3</v>
      </c>
      <c r="AQ1811">
        <v>0</v>
      </c>
      <c r="AR1811">
        <v>30</v>
      </c>
      <c r="AS1811">
        <v>30</v>
      </c>
      <c r="AT1811" s="6">
        <f t="shared" si="710"/>
        <v>33600</v>
      </c>
      <c r="AU1811" s="6">
        <f t="shared" si="711"/>
        <v>31634.399999999994</v>
      </c>
      <c r="AV1811" s="6">
        <f t="shared" si="712"/>
        <v>3360</v>
      </c>
      <c r="AW1811" s="6">
        <f t="shared" si="713"/>
        <v>3163.4399999999996</v>
      </c>
      <c r="AX1811" s="6">
        <f t="shared" si="714"/>
        <v>297</v>
      </c>
      <c r="AY1811" s="6">
        <f t="shared" si="715"/>
        <v>279.62549999999999</v>
      </c>
      <c r="AZ1811" s="6">
        <f t="shared" si="716"/>
        <v>37257</v>
      </c>
      <c r="BA1811" s="6">
        <f t="shared" si="717"/>
        <v>35077.465499999998</v>
      </c>
      <c r="BB1811" s="6">
        <v>2</v>
      </c>
      <c r="BC1811" s="6">
        <v>0</v>
      </c>
      <c r="BD1811" s="6" t="s">
        <v>454</v>
      </c>
      <c r="BE1811" s="6">
        <v>2</v>
      </c>
      <c r="BF1811" s="6">
        <v>0</v>
      </c>
      <c r="BG1811" s="6" t="s">
        <v>454</v>
      </c>
      <c r="BH1811" s="6">
        <f t="shared" si="718"/>
        <v>12</v>
      </c>
      <c r="BI1811" s="6">
        <f t="shared" si="719"/>
        <v>17</v>
      </c>
      <c r="BJ1811" s="6">
        <f t="shared" si="720"/>
        <v>7</v>
      </c>
      <c r="BK1811" s="6">
        <f t="shared" si="721"/>
        <v>4200</v>
      </c>
      <c r="BL1811" s="6">
        <f t="shared" si="722"/>
        <v>7</v>
      </c>
      <c r="BM1811" s="6">
        <f t="shared" si="723"/>
        <v>840</v>
      </c>
      <c r="BN1811" s="6">
        <f t="shared" si="724"/>
        <v>3</v>
      </c>
      <c r="BO1811" s="6">
        <f t="shared" si="725"/>
        <v>90</v>
      </c>
      <c r="BP1811" s="6">
        <f t="shared" si="726"/>
        <v>10</v>
      </c>
      <c r="BQ1811" s="6">
        <f t="shared" si="727"/>
        <v>930</v>
      </c>
      <c r="BR1811" s="6">
        <f t="shared" si="728"/>
        <v>5040</v>
      </c>
      <c r="BS1811" s="6">
        <f t="shared" si="729"/>
        <v>5130</v>
      </c>
      <c r="BT1811" s="12" t="str">
        <f t="shared" si="709"/>
        <v>High</v>
      </c>
      <c r="BU1811">
        <f t="shared" si="730"/>
        <v>120</v>
      </c>
      <c r="BV1811">
        <f t="shared" si="731"/>
        <v>120</v>
      </c>
      <c r="BW1811">
        <v>59.85</v>
      </c>
      <c r="BX1811">
        <v>0</v>
      </c>
      <c r="BY1811">
        <v>214.81</v>
      </c>
      <c r="BZ1811">
        <v>3</v>
      </c>
      <c r="CA1811">
        <v>2</v>
      </c>
      <c r="CB1811">
        <v>1</v>
      </c>
      <c r="CC1811">
        <v>1</v>
      </c>
      <c r="CD1811">
        <v>1</v>
      </c>
      <c r="CE1811">
        <v>2</v>
      </c>
      <c r="CF1811">
        <v>0</v>
      </c>
      <c r="CG1811">
        <v>1</v>
      </c>
      <c r="CH1811">
        <v>1</v>
      </c>
      <c r="CI1811">
        <v>2</v>
      </c>
      <c r="CJ1811">
        <v>1</v>
      </c>
      <c r="CK1811">
        <v>1</v>
      </c>
      <c r="CL1811">
        <v>2</v>
      </c>
      <c r="CM1811">
        <v>1</v>
      </c>
      <c r="CN1811">
        <v>2</v>
      </c>
      <c r="CO1811">
        <v>2</v>
      </c>
      <c r="CP1811">
        <v>0</v>
      </c>
      <c r="CQ1811">
        <v>18</v>
      </c>
      <c r="CR1811" t="s">
        <v>2283</v>
      </c>
      <c r="CS1811">
        <v>14.30215636308275</v>
      </c>
      <c r="CT1811">
        <v>3.1387722213683822</v>
      </c>
      <c r="CU1811">
        <v>0.35415736159080291</v>
      </c>
    </row>
    <row r="1812" spans="1:99" x14ac:dyDescent="0.25">
      <c r="A1812" t="s">
        <v>2295</v>
      </c>
      <c r="B1812">
        <v>154</v>
      </c>
      <c r="C1812" t="s">
        <v>67</v>
      </c>
      <c r="D1812" t="s">
        <v>68</v>
      </c>
      <c r="E1812">
        <v>71.833333333333329</v>
      </c>
      <c r="F1812" t="s">
        <v>132</v>
      </c>
      <c r="G1812" t="s">
        <v>113</v>
      </c>
      <c r="H1812">
        <v>172.8</v>
      </c>
      <c r="I1812">
        <v>72.8</v>
      </c>
      <c r="J1812">
        <v>24.38057270233196</v>
      </c>
      <c r="K1812">
        <v>24.7</v>
      </c>
      <c r="L1812" t="s">
        <v>71</v>
      </c>
      <c r="M1812" t="s">
        <v>114</v>
      </c>
      <c r="N1812">
        <v>4</v>
      </c>
      <c r="O1812" t="s">
        <v>133</v>
      </c>
      <c r="P1812" t="s">
        <v>74</v>
      </c>
      <c r="Q1812" t="s">
        <v>2296</v>
      </c>
      <c r="R1812">
        <v>3</v>
      </c>
      <c r="S1812" t="s">
        <v>2297</v>
      </c>
      <c r="T1812" t="s">
        <v>74</v>
      </c>
      <c r="U1812" t="s">
        <v>2298</v>
      </c>
      <c r="V1812" t="s">
        <v>74</v>
      </c>
      <c r="W1812" t="s">
        <v>2299</v>
      </c>
      <c r="X1812">
        <v>0</v>
      </c>
      <c r="Y1812">
        <v>2</v>
      </c>
      <c r="Z1812">
        <v>1</v>
      </c>
      <c r="AA1812">
        <v>1</v>
      </c>
      <c r="AB1812">
        <v>1</v>
      </c>
      <c r="AC1812">
        <v>2</v>
      </c>
      <c r="AD1812">
        <v>3</v>
      </c>
      <c r="AE1812">
        <v>1</v>
      </c>
      <c r="AF1812">
        <v>11</v>
      </c>
      <c r="AG1812" t="s">
        <v>135</v>
      </c>
      <c r="AH1812">
        <v>7</v>
      </c>
      <c r="AI1812">
        <v>1</v>
      </c>
      <c r="AJ1812">
        <v>0</v>
      </c>
      <c r="AK1812">
        <v>60</v>
      </c>
      <c r="AL1812">
        <v>7</v>
      </c>
      <c r="AM1812">
        <v>0</v>
      </c>
      <c r="AN1812">
        <v>10</v>
      </c>
      <c r="AO1812">
        <v>10</v>
      </c>
      <c r="AP1812">
        <v>0</v>
      </c>
      <c r="AQ1812">
        <f t="shared" ref="AQ1812:AQ1843" si="732">AS1812/60</f>
        <v>0</v>
      </c>
      <c r="AR1812">
        <v>0</v>
      </c>
      <c r="AS1812">
        <v>0</v>
      </c>
      <c r="AT1812" s="6">
        <f t="shared" si="710"/>
        <v>3360</v>
      </c>
      <c r="AU1812" s="6">
        <f t="shared" si="711"/>
        <v>4280.6400000000003</v>
      </c>
      <c r="AV1812" s="6">
        <f t="shared" si="712"/>
        <v>280</v>
      </c>
      <c r="AW1812" s="6">
        <f t="shared" si="713"/>
        <v>356.71999999999997</v>
      </c>
      <c r="AX1812" s="6">
        <f t="shared" si="714"/>
        <v>0</v>
      </c>
      <c r="AY1812" s="6">
        <f t="shared" si="715"/>
        <v>0</v>
      </c>
      <c r="AZ1812" s="6">
        <f t="shared" si="716"/>
        <v>3640</v>
      </c>
      <c r="BA1812" s="6">
        <f t="shared" si="717"/>
        <v>4637.3600000000006</v>
      </c>
      <c r="BB1812" s="6">
        <v>2</v>
      </c>
      <c r="BC1812" s="6">
        <v>0</v>
      </c>
      <c r="BD1812" s="6" t="s">
        <v>454</v>
      </c>
      <c r="BE1812" s="6">
        <v>5</v>
      </c>
      <c r="BF1812" s="6">
        <v>0</v>
      </c>
      <c r="BG1812" s="6" t="s">
        <v>80</v>
      </c>
      <c r="BH1812" s="6">
        <f t="shared" si="718"/>
        <v>1</v>
      </c>
      <c r="BI1812" s="6">
        <f t="shared" si="719"/>
        <v>14</v>
      </c>
      <c r="BJ1812" s="6">
        <f t="shared" si="720"/>
        <v>7</v>
      </c>
      <c r="BK1812" s="6">
        <f t="shared" si="721"/>
        <v>420</v>
      </c>
      <c r="BL1812" s="6">
        <f t="shared" si="722"/>
        <v>7</v>
      </c>
      <c r="BM1812" s="6">
        <f t="shared" si="723"/>
        <v>70</v>
      </c>
      <c r="BN1812" s="6">
        <f t="shared" si="724"/>
        <v>0</v>
      </c>
      <c r="BO1812" s="6">
        <f t="shared" si="725"/>
        <v>0</v>
      </c>
      <c r="BP1812" s="6">
        <f t="shared" si="726"/>
        <v>7</v>
      </c>
      <c r="BQ1812" s="6">
        <f t="shared" si="727"/>
        <v>70</v>
      </c>
      <c r="BR1812" s="6">
        <f t="shared" si="728"/>
        <v>490</v>
      </c>
      <c r="BS1812" s="6">
        <f t="shared" si="729"/>
        <v>490</v>
      </c>
      <c r="BT1812" s="12" t="str">
        <f t="shared" si="709"/>
        <v>High</v>
      </c>
      <c r="BU1812">
        <f t="shared" si="730"/>
        <v>120</v>
      </c>
      <c r="BV1812">
        <f t="shared" si="731"/>
        <v>300</v>
      </c>
      <c r="BW1812">
        <v>62.03</v>
      </c>
      <c r="BX1812">
        <v>0</v>
      </c>
      <c r="BY1812">
        <v>128.09</v>
      </c>
      <c r="BZ1812">
        <v>1</v>
      </c>
      <c r="CA1812">
        <v>2</v>
      </c>
      <c r="CB1812">
        <v>1</v>
      </c>
      <c r="CC1812">
        <v>1</v>
      </c>
      <c r="CD1812">
        <v>0</v>
      </c>
      <c r="CE1812">
        <v>2</v>
      </c>
      <c r="CF1812">
        <v>1</v>
      </c>
      <c r="CG1812">
        <v>1</v>
      </c>
      <c r="CH1812">
        <v>1</v>
      </c>
      <c r="CI1812">
        <v>2</v>
      </c>
      <c r="CJ1812">
        <v>1</v>
      </c>
      <c r="CK1812">
        <v>2</v>
      </c>
      <c r="CL1812">
        <v>1</v>
      </c>
      <c r="CM1812">
        <v>1</v>
      </c>
      <c r="CN1812">
        <v>1</v>
      </c>
      <c r="CO1812">
        <v>2</v>
      </c>
      <c r="CP1812">
        <v>1</v>
      </c>
      <c r="CQ1812">
        <v>18</v>
      </c>
      <c r="CR1812" t="s">
        <v>2300</v>
      </c>
      <c r="CS1812">
        <v>2.8788954889871601</v>
      </c>
      <c r="CT1812">
        <v>1.271126900618996</v>
      </c>
      <c r="CU1812">
        <v>0.29178320983355882</v>
      </c>
    </row>
    <row r="1813" spans="1:99" x14ac:dyDescent="0.25">
      <c r="A1813" t="s">
        <v>2301</v>
      </c>
      <c r="B1813">
        <v>154</v>
      </c>
      <c r="C1813" t="s">
        <v>67</v>
      </c>
      <c r="D1813" t="s">
        <v>68</v>
      </c>
      <c r="E1813">
        <v>71.833333333333329</v>
      </c>
      <c r="F1813" t="s">
        <v>132</v>
      </c>
      <c r="G1813" t="s">
        <v>113</v>
      </c>
      <c r="H1813">
        <v>172.8</v>
      </c>
      <c r="I1813">
        <v>72.8</v>
      </c>
      <c r="J1813">
        <v>24.38057270233196</v>
      </c>
      <c r="K1813">
        <v>24.7</v>
      </c>
      <c r="L1813" t="s">
        <v>71</v>
      </c>
      <c r="M1813" t="s">
        <v>114</v>
      </c>
      <c r="N1813">
        <v>4</v>
      </c>
      <c r="O1813" t="s">
        <v>133</v>
      </c>
      <c r="P1813" t="s">
        <v>74</v>
      </c>
      <c r="Q1813" t="s">
        <v>2296</v>
      </c>
      <c r="R1813">
        <v>3</v>
      </c>
      <c r="S1813" t="s">
        <v>2297</v>
      </c>
      <c r="T1813" t="s">
        <v>74</v>
      </c>
      <c r="U1813" t="s">
        <v>2298</v>
      </c>
      <c r="V1813" t="s">
        <v>74</v>
      </c>
      <c r="W1813" t="s">
        <v>2299</v>
      </c>
      <c r="X1813">
        <v>0</v>
      </c>
      <c r="Y1813">
        <v>2</v>
      </c>
      <c r="Z1813">
        <v>1</v>
      </c>
      <c r="AA1813">
        <v>1</v>
      </c>
      <c r="AB1813">
        <v>1</v>
      </c>
      <c r="AC1813">
        <v>2</v>
      </c>
      <c r="AD1813">
        <v>3</v>
      </c>
      <c r="AE1813">
        <v>1</v>
      </c>
      <c r="AF1813">
        <v>11</v>
      </c>
      <c r="AG1813" t="s">
        <v>135</v>
      </c>
      <c r="AH1813">
        <v>7</v>
      </c>
      <c r="AI1813">
        <v>1</v>
      </c>
      <c r="AJ1813">
        <v>0</v>
      </c>
      <c r="AK1813">
        <v>60</v>
      </c>
      <c r="AL1813">
        <v>7</v>
      </c>
      <c r="AM1813">
        <v>0</v>
      </c>
      <c r="AN1813">
        <v>10</v>
      </c>
      <c r="AO1813">
        <v>10</v>
      </c>
      <c r="AP1813">
        <v>0</v>
      </c>
      <c r="AQ1813">
        <f t="shared" si="732"/>
        <v>0</v>
      </c>
      <c r="AR1813">
        <v>0</v>
      </c>
      <c r="AS1813">
        <v>0</v>
      </c>
      <c r="AT1813" s="6">
        <f t="shared" si="710"/>
        <v>3360</v>
      </c>
      <c r="AU1813" s="6">
        <f t="shared" si="711"/>
        <v>4280.6400000000003</v>
      </c>
      <c r="AV1813" s="6">
        <f t="shared" si="712"/>
        <v>280</v>
      </c>
      <c r="AW1813" s="6">
        <f t="shared" si="713"/>
        <v>356.71999999999997</v>
      </c>
      <c r="AX1813" s="6">
        <f t="shared" si="714"/>
        <v>0</v>
      </c>
      <c r="AY1813" s="6">
        <f t="shared" si="715"/>
        <v>0</v>
      </c>
      <c r="AZ1813" s="6">
        <f t="shared" si="716"/>
        <v>3640</v>
      </c>
      <c r="BA1813" s="6">
        <f t="shared" si="717"/>
        <v>4637.3600000000006</v>
      </c>
      <c r="BB1813" s="6">
        <v>2</v>
      </c>
      <c r="BC1813" s="6">
        <v>0</v>
      </c>
      <c r="BD1813" s="6" t="s">
        <v>454</v>
      </c>
      <c r="BE1813" s="6">
        <v>5</v>
      </c>
      <c r="BF1813" s="6">
        <v>0</v>
      </c>
      <c r="BG1813" s="6" t="s">
        <v>80</v>
      </c>
      <c r="BH1813" s="6">
        <f t="shared" si="718"/>
        <v>1</v>
      </c>
      <c r="BI1813" s="6">
        <f t="shared" si="719"/>
        <v>14</v>
      </c>
      <c r="BJ1813" s="6">
        <f t="shared" si="720"/>
        <v>7</v>
      </c>
      <c r="BK1813" s="6">
        <f t="shared" si="721"/>
        <v>420</v>
      </c>
      <c r="BL1813" s="6">
        <f t="shared" si="722"/>
        <v>7</v>
      </c>
      <c r="BM1813" s="6">
        <f t="shared" si="723"/>
        <v>70</v>
      </c>
      <c r="BN1813" s="6">
        <f t="shared" si="724"/>
        <v>0</v>
      </c>
      <c r="BO1813" s="6">
        <f t="shared" si="725"/>
        <v>0</v>
      </c>
      <c r="BP1813" s="6">
        <f t="shared" si="726"/>
        <v>7</v>
      </c>
      <c r="BQ1813" s="6">
        <f t="shared" si="727"/>
        <v>70</v>
      </c>
      <c r="BR1813" s="6">
        <f t="shared" si="728"/>
        <v>490</v>
      </c>
      <c r="BS1813" s="6">
        <f t="shared" si="729"/>
        <v>490</v>
      </c>
      <c r="BT1813" s="12" t="str">
        <f t="shared" si="709"/>
        <v>High</v>
      </c>
      <c r="BU1813">
        <f t="shared" si="730"/>
        <v>120</v>
      </c>
      <c r="BV1813">
        <f t="shared" si="731"/>
        <v>300</v>
      </c>
      <c r="BW1813">
        <v>62.03</v>
      </c>
      <c r="BX1813">
        <v>0</v>
      </c>
      <c r="BY1813">
        <v>128.09</v>
      </c>
      <c r="BZ1813">
        <v>1</v>
      </c>
      <c r="CA1813">
        <v>2</v>
      </c>
      <c r="CB1813">
        <v>1</v>
      </c>
      <c r="CC1813">
        <v>1</v>
      </c>
      <c r="CD1813">
        <v>0</v>
      </c>
      <c r="CE1813">
        <v>2</v>
      </c>
      <c r="CF1813">
        <v>1</v>
      </c>
      <c r="CG1813">
        <v>1</v>
      </c>
      <c r="CH1813">
        <v>1</v>
      </c>
      <c r="CI1813">
        <v>2</v>
      </c>
      <c r="CJ1813">
        <v>1</v>
      </c>
      <c r="CK1813">
        <v>2</v>
      </c>
      <c r="CL1813">
        <v>1</v>
      </c>
      <c r="CM1813">
        <v>1</v>
      </c>
      <c r="CN1813">
        <v>1</v>
      </c>
      <c r="CO1813">
        <v>2</v>
      </c>
      <c r="CP1813">
        <v>1</v>
      </c>
      <c r="CQ1813">
        <v>18</v>
      </c>
      <c r="CR1813" t="s">
        <v>2300</v>
      </c>
      <c r="CS1813">
        <v>2.833482605231878</v>
      </c>
      <c r="CT1813">
        <v>1.2525894794934811</v>
      </c>
      <c r="CU1813">
        <v>0.28886991016274638</v>
      </c>
    </row>
    <row r="1814" spans="1:99" x14ac:dyDescent="0.25">
      <c r="A1814" t="s">
        <v>2302</v>
      </c>
      <c r="B1814">
        <v>154</v>
      </c>
      <c r="C1814" t="s">
        <v>67</v>
      </c>
      <c r="D1814" t="s">
        <v>68</v>
      </c>
      <c r="E1814">
        <v>71.833333333333329</v>
      </c>
      <c r="F1814" t="s">
        <v>132</v>
      </c>
      <c r="G1814" t="s">
        <v>113</v>
      </c>
      <c r="H1814">
        <v>172.8</v>
      </c>
      <c r="I1814">
        <v>72.8</v>
      </c>
      <c r="J1814">
        <v>24.38057270233196</v>
      </c>
      <c r="K1814">
        <v>24.7</v>
      </c>
      <c r="L1814" t="s">
        <v>71</v>
      </c>
      <c r="M1814" t="s">
        <v>114</v>
      </c>
      <c r="N1814">
        <v>4</v>
      </c>
      <c r="O1814" t="s">
        <v>133</v>
      </c>
      <c r="P1814" t="s">
        <v>74</v>
      </c>
      <c r="Q1814" t="s">
        <v>2296</v>
      </c>
      <c r="R1814">
        <v>3</v>
      </c>
      <c r="S1814" t="s">
        <v>2297</v>
      </c>
      <c r="T1814" t="s">
        <v>74</v>
      </c>
      <c r="U1814" t="s">
        <v>2298</v>
      </c>
      <c r="V1814" t="s">
        <v>74</v>
      </c>
      <c r="W1814" t="s">
        <v>2299</v>
      </c>
      <c r="X1814">
        <v>0</v>
      </c>
      <c r="Y1814">
        <v>2</v>
      </c>
      <c r="Z1814">
        <v>1</v>
      </c>
      <c r="AA1814">
        <v>1</v>
      </c>
      <c r="AB1814">
        <v>1</v>
      </c>
      <c r="AC1814">
        <v>2</v>
      </c>
      <c r="AD1814">
        <v>3</v>
      </c>
      <c r="AE1814">
        <v>1</v>
      </c>
      <c r="AF1814">
        <v>11</v>
      </c>
      <c r="AG1814" t="s">
        <v>135</v>
      </c>
      <c r="AH1814">
        <v>7</v>
      </c>
      <c r="AI1814">
        <v>1</v>
      </c>
      <c r="AJ1814">
        <v>0</v>
      </c>
      <c r="AK1814">
        <v>60</v>
      </c>
      <c r="AL1814">
        <v>7</v>
      </c>
      <c r="AM1814">
        <v>0</v>
      </c>
      <c r="AN1814">
        <v>10</v>
      </c>
      <c r="AO1814">
        <v>10</v>
      </c>
      <c r="AP1814">
        <v>0</v>
      </c>
      <c r="AQ1814">
        <f t="shared" si="732"/>
        <v>0</v>
      </c>
      <c r="AR1814">
        <v>0</v>
      </c>
      <c r="AS1814">
        <v>0</v>
      </c>
      <c r="AT1814" s="6">
        <f t="shared" si="710"/>
        <v>3360</v>
      </c>
      <c r="AU1814" s="6">
        <f t="shared" si="711"/>
        <v>4280.6400000000003</v>
      </c>
      <c r="AV1814" s="6">
        <f t="shared" si="712"/>
        <v>280</v>
      </c>
      <c r="AW1814" s="6">
        <f t="shared" si="713"/>
        <v>356.71999999999997</v>
      </c>
      <c r="AX1814" s="6">
        <f t="shared" si="714"/>
        <v>0</v>
      </c>
      <c r="AY1814" s="6">
        <f t="shared" si="715"/>
        <v>0</v>
      </c>
      <c r="AZ1814" s="6">
        <f t="shared" si="716"/>
        <v>3640</v>
      </c>
      <c r="BA1814" s="6">
        <f t="shared" si="717"/>
        <v>4637.3600000000006</v>
      </c>
      <c r="BB1814" s="6">
        <v>2</v>
      </c>
      <c r="BC1814" s="6">
        <v>0</v>
      </c>
      <c r="BD1814" s="6" t="s">
        <v>454</v>
      </c>
      <c r="BE1814" s="6">
        <v>5</v>
      </c>
      <c r="BF1814" s="6">
        <v>0</v>
      </c>
      <c r="BG1814" s="6" t="s">
        <v>80</v>
      </c>
      <c r="BH1814" s="6">
        <f t="shared" si="718"/>
        <v>1</v>
      </c>
      <c r="BI1814" s="6">
        <f t="shared" si="719"/>
        <v>14</v>
      </c>
      <c r="BJ1814" s="6">
        <f t="shared" si="720"/>
        <v>7</v>
      </c>
      <c r="BK1814" s="6">
        <f t="shared" si="721"/>
        <v>420</v>
      </c>
      <c r="BL1814" s="6">
        <f t="shared" si="722"/>
        <v>7</v>
      </c>
      <c r="BM1814" s="6">
        <f t="shared" si="723"/>
        <v>70</v>
      </c>
      <c r="BN1814" s="6">
        <f t="shared" si="724"/>
        <v>0</v>
      </c>
      <c r="BO1814" s="6">
        <f t="shared" si="725"/>
        <v>0</v>
      </c>
      <c r="BP1814" s="6">
        <f t="shared" si="726"/>
        <v>7</v>
      </c>
      <c r="BQ1814" s="6">
        <f t="shared" si="727"/>
        <v>70</v>
      </c>
      <c r="BR1814" s="6">
        <f t="shared" si="728"/>
        <v>490</v>
      </c>
      <c r="BS1814" s="6">
        <f t="shared" si="729"/>
        <v>490</v>
      </c>
      <c r="BT1814" s="12" t="str">
        <f t="shared" si="709"/>
        <v>High</v>
      </c>
      <c r="BU1814">
        <f t="shared" si="730"/>
        <v>120</v>
      </c>
      <c r="BV1814">
        <f t="shared" si="731"/>
        <v>300</v>
      </c>
      <c r="BW1814">
        <v>62.03</v>
      </c>
      <c r="BX1814">
        <v>0</v>
      </c>
      <c r="BY1814">
        <v>128.09</v>
      </c>
      <c r="BZ1814">
        <v>1</v>
      </c>
      <c r="CA1814">
        <v>2</v>
      </c>
      <c r="CB1814">
        <v>1</v>
      </c>
      <c r="CC1814">
        <v>1</v>
      </c>
      <c r="CD1814">
        <v>0</v>
      </c>
      <c r="CE1814">
        <v>2</v>
      </c>
      <c r="CF1814">
        <v>1</v>
      </c>
      <c r="CG1814">
        <v>1</v>
      </c>
      <c r="CH1814">
        <v>1</v>
      </c>
      <c r="CI1814">
        <v>2</v>
      </c>
      <c r="CJ1814">
        <v>1</v>
      </c>
      <c r="CK1814">
        <v>2</v>
      </c>
      <c r="CL1814">
        <v>1</v>
      </c>
      <c r="CM1814">
        <v>1</v>
      </c>
      <c r="CN1814">
        <v>1</v>
      </c>
      <c r="CO1814">
        <v>2</v>
      </c>
      <c r="CP1814">
        <v>1</v>
      </c>
      <c r="CQ1814">
        <v>18</v>
      </c>
      <c r="CR1814" t="s">
        <v>2300</v>
      </c>
      <c r="CS1814">
        <v>2.274775111618442</v>
      </c>
      <c r="CT1814">
        <v>1.0665887556551159</v>
      </c>
      <c r="CU1814">
        <v>0.2973719633672674</v>
      </c>
    </row>
    <row r="1815" spans="1:99" x14ac:dyDescent="0.25">
      <c r="A1815" t="s">
        <v>2303</v>
      </c>
      <c r="B1815">
        <v>154</v>
      </c>
      <c r="C1815" t="s">
        <v>86</v>
      </c>
      <c r="D1815" t="s">
        <v>68</v>
      </c>
      <c r="E1815">
        <v>71.833333333333329</v>
      </c>
      <c r="F1815" t="s">
        <v>132</v>
      </c>
      <c r="G1815" t="s">
        <v>113</v>
      </c>
      <c r="H1815">
        <v>172.8</v>
      </c>
      <c r="I1815">
        <v>72.8</v>
      </c>
      <c r="J1815">
        <v>24.38057270233196</v>
      </c>
      <c r="K1815">
        <v>24.7</v>
      </c>
      <c r="L1815" t="s">
        <v>71</v>
      </c>
      <c r="M1815" t="s">
        <v>114</v>
      </c>
      <c r="N1815">
        <v>4</v>
      </c>
      <c r="O1815" t="s">
        <v>133</v>
      </c>
      <c r="P1815" t="s">
        <v>74</v>
      </c>
      <c r="Q1815" t="s">
        <v>2296</v>
      </c>
      <c r="R1815">
        <v>3</v>
      </c>
      <c r="S1815" t="s">
        <v>2297</v>
      </c>
      <c r="T1815" t="s">
        <v>74</v>
      </c>
      <c r="U1815" t="s">
        <v>2298</v>
      </c>
      <c r="V1815" t="s">
        <v>74</v>
      </c>
      <c r="W1815" t="s">
        <v>2299</v>
      </c>
      <c r="X1815">
        <v>0</v>
      </c>
      <c r="Y1815">
        <v>2</v>
      </c>
      <c r="Z1815">
        <v>1</v>
      </c>
      <c r="AA1815">
        <v>1</v>
      </c>
      <c r="AB1815">
        <v>1</v>
      </c>
      <c r="AC1815">
        <v>2</v>
      </c>
      <c r="AD1815">
        <v>3</v>
      </c>
      <c r="AE1815">
        <v>1</v>
      </c>
      <c r="AF1815">
        <v>11</v>
      </c>
      <c r="AG1815" t="s">
        <v>135</v>
      </c>
      <c r="AH1815">
        <v>7</v>
      </c>
      <c r="AI1815">
        <v>1</v>
      </c>
      <c r="AJ1815">
        <v>0</v>
      </c>
      <c r="AK1815">
        <v>60</v>
      </c>
      <c r="AL1815">
        <v>7</v>
      </c>
      <c r="AM1815">
        <v>0</v>
      </c>
      <c r="AN1815">
        <v>10</v>
      </c>
      <c r="AO1815">
        <v>10</v>
      </c>
      <c r="AP1815">
        <v>0</v>
      </c>
      <c r="AQ1815">
        <f t="shared" si="732"/>
        <v>0</v>
      </c>
      <c r="AR1815">
        <v>0</v>
      </c>
      <c r="AS1815">
        <v>0</v>
      </c>
      <c r="AT1815" s="6">
        <f t="shared" si="710"/>
        <v>3360</v>
      </c>
      <c r="AU1815" s="6">
        <f t="shared" si="711"/>
        <v>4280.6400000000003</v>
      </c>
      <c r="AV1815" s="6">
        <f t="shared" si="712"/>
        <v>280</v>
      </c>
      <c r="AW1815" s="6">
        <f t="shared" si="713"/>
        <v>356.71999999999997</v>
      </c>
      <c r="AX1815" s="6">
        <f t="shared" si="714"/>
        <v>0</v>
      </c>
      <c r="AY1815" s="6">
        <f t="shared" si="715"/>
        <v>0</v>
      </c>
      <c r="AZ1815" s="6">
        <f t="shared" si="716"/>
        <v>3640</v>
      </c>
      <c r="BA1815" s="6">
        <f t="shared" si="717"/>
        <v>4637.3600000000006</v>
      </c>
      <c r="BB1815" s="6">
        <v>2</v>
      </c>
      <c r="BC1815" s="6">
        <v>0</v>
      </c>
      <c r="BD1815" s="6" t="s">
        <v>454</v>
      </c>
      <c r="BE1815" s="6">
        <v>5</v>
      </c>
      <c r="BF1815" s="6">
        <v>0</v>
      </c>
      <c r="BG1815" s="6" t="s">
        <v>80</v>
      </c>
      <c r="BH1815" s="6">
        <f t="shared" si="718"/>
        <v>1</v>
      </c>
      <c r="BI1815" s="6">
        <f t="shared" si="719"/>
        <v>14</v>
      </c>
      <c r="BJ1815" s="6">
        <f t="shared" si="720"/>
        <v>7</v>
      </c>
      <c r="BK1815" s="6">
        <f t="shared" si="721"/>
        <v>420</v>
      </c>
      <c r="BL1815" s="6">
        <f t="shared" si="722"/>
        <v>7</v>
      </c>
      <c r="BM1815" s="6">
        <f t="shared" si="723"/>
        <v>70</v>
      </c>
      <c r="BN1815" s="6">
        <f t="shared" si="724"/>
        <v>0</v>
      </c>
      <c r="BO1815" s="6">
        <f t="shared" si="725"/>
        <v>0</v>
      </c>
      <c r="BP1815" s="6">
        <f t="shared" si="726"/>
        <v>7</v>
      </c>
      <c r="BQ1815" s="6">
        <f t="shared" si="727"/>
        <v>70</v>
      </c>
      <c r="BR1815" s="6">
        <f t="shared" si="728"/>
        <v>490</v>
      </c>
      <c r="BS1815" s="6">
        <f t="shared" si="729"/>
        <v>490</v>
      </c>
      <c r="BT1815" s="12" t="str">
        <f t="shared" si="709"/>
        <v>High</v>
      </c>
      <c r="BU1815">
        <f t="shared" si="730"/>
        <v>120</v>
      </c>
      <c r="BV1815">
        <f t="shared" si="731"/>
        <v>300</v>
      </c>
      <c r="BW1815">
        <v>62.03</v>
      </c>
      <c r="BX1815">
        <v>0</v>
      </c>
      <c r="BY1815">
        <v>128.09</v>
      </c>
      <c r="BZ1815">
        <v>1</v>
      </c>
      <c r="CA1815">
        <v>2</v>
      </c>
      <c r="CB1815">
        <v>1</v>
      </c>
      <c r="CC1815">
        <v>1</v>
      </c>
      <c r="CD1815">
        <v>0</v>
      </c>
      <c r="CE1815">
        <v>2</v>
      </c>
      <c r="CF1815">
        <v>1</v>
      </c>
      <c r="CG1815">
        <v>1</v>
      </c>
      <c r="CH1815">
        <v>1</v>
      </c>
      <c r="CI1815">
        <v>2</v>
      </c>
      <c r="CJ1815">
        <v>1</v>
      </c>
      <c r="CK1815">
        <v>2</v>
      </c>
      <c r="CL1815">
        <v>1</v>
      </c>
      <c r="CM1815">
        <v>1</v>
      </c>
      <c r="CN1815">
        <v>1</v>
      </c>
      <c r="CO1815">
        <v>2</v>
      </c>
      <c r="CP1815">
        <v>1</v>
      </c>
      <c r="CQ1815">
        <v>18</v>
      </c>
      <c r="CR1815" t="s">
        <v>2300</v>
      </c>
      <c r="CS1815">
        <v>5.0373497410920818</v>
      </c>
      <c r="CT1815">
        <v>1.0712782633263871</v>
      </c>
      <c r="CU1815">
        <v>0.21131675024775451</v>
      </c>
    </row>
    <row r="1816" spans="1:99" x14ac:dyDescent="0.25">
      <c r="A1816" t="s">
        <v>2304</v>
      </c>
      <c r="B1816">
        <v>154</v>
      </c>
      <c r="C1816" t="s">
        <v>86</v>
      </c>
      <c r="D1816" t="s">
        <v>68</v>
      </c>
      <c r="E1816">
        <v>71.833333333333329</v>
      </c>
      <c r="F1816" t="s">
        <v>132</v>
      </c>
      <c r="G1816" t="s">
        <v>113</v>
      </c>
      <c r="H1816">
        <v>172.8</v>
      </c>
      <c r="I1816">
        <v>72.8</v>
      </c>
      <c r="J1816">
        <v>24.38057270233196</v>
      </c>
      <c r="K1816">
        <v>24.7</v>
      </c>
      <c r="L1816" t="s">
        <v>71</v>
      </c>
      <c r="M1816" t="s">
        <v>114</v>
      </c>
      <c r="N1816">
        <v>4</v>
      </c>
      <c r="O1816" t="s">
        <v>133</v>
      </c>
      <c r="P1816" t="s">
        <v>74</v>
      </c>
      <c r="Q1816" t="s">
        <v>2296</v>
      </c>
      <c r="R1816">
        <v>3</v>
      </c>
      <c r="S1816" t="s">
        <v>2297</v>
      </c>
      <c r="T1816" t="s">
        <v>74</v>
      </c>
      <c r="U1816" t="s">
        <v>2298</v>
      </c>
      <c r="V1816" t="s">
        <v>74</v>
      </c>
      <c r="W1816" t="s">
        <v>2299</v>
      </c>
      <c r="X1816">
        <v>0</v>
      </c>
      <c r="Y1816">
        <v>2</v>
      </c>
      <c r="Z1816">
        <v>1</v>
      </c>
      <c r="AA1816">
        <v>1</v>
      </c>
      <c r="AB1816">
        <v>1</v>
      </c>
      <c r="AC1816">
        <v>2</v>
      </c>
      <c r="AD1816">
        <v>3</v>
      </c>
      <c r="AE1816">
        <v>1</v>
      </c>
      <c r="AF1816">
        <v>11</v>
      </c>
      <c r="AG1816" t="s">
        <v>135</v>
      </c>
      <c r="AH1816">
        <v>7</v>
      </c>
      <c r="AI1816">
        <v>1</v>
      </c>
      <c r="AJ1816">
        <v>0</v>
      </c>
      <c r="AK1816">
        <v>60</v>
      </c>
      <c r="AL1816">
        <v>7</v>
      </c>
      <c r="AM1816">
        <v>0</v>
      </c>
      <c r="AN1816">
        <v>10</v>
      </c>
      <c r="AO1816">
        <v>10</v>
      </c>
      <c r="AP1816">
        <v>0</v>
      </c>
      <c r="AQ1816">
        <f t="shared" si="732"/>
        <v>0</v>
      </c>
      <c r="AR1816">
        <v>0</v>
      </c>
      <c r="AS1816">
        <v>0</v>
      </c>
      <c r="AT1816" s="6">
        <f t="shared" si="710"/>
        <v>3360</v>
      </c>
      <c r="AU1816" s="6">
        <f t="shared" si="711"/>
        <v>4280.6400000000003</v>
      </c>
      <c r="AV1816" s="6">
        <f t="shared" si="712"/>
        <v>280</v>
      </c>
      <c r="AW1816" s="6">
        <f t="shared" si="713"/>
        <v>356.71999999999997</v>
      </c>
      <c r="AX1816" s="6">
        <f t="shared" si="714"/>
        <v>0</v>
      </c>
      <c r="AY1816" s="6">
        <f t="shared" si="715"/>
        <v>0</v>
      </c>
      <c r="AZ1816" s="6">
        <f t="shared" si="716"/>
        <v>3640</v>
      </c>
      <c r="BA1816" s="6">
        <f t="shared" si="717"/>
        <v>4637.3600000000006</v>
      </c>
      <c r="BB1816" s="6">
        <v>2</v>
      </c>
      <c r="BC1816" s="6">
        <v>0</v>
      </c>
      <c r="BD1816" s="6" t="s">
        <v>454</v>
      </c>
      <c r="BE1816" s="6">
        <v>5</v>
      </c>
      <c r="BF1816" s="6">
        <v>0</v>
      </c>
      <c r="BG1816" s="6" t="s">
        <v>80</v>
      </c>
      <c r="BH1816" s="6">
        <f t="shared" si="718"/>
        <v>1</v>
      </c>
      <c r="BI1816" s="6">
        <f t="shared" si="719"/>
        <v>14</v>
      </c>
      <c r="BJ1816" s="6">
        <f t="shared" si="720"/>
        <v>7</v>
      </c>
      <c r="BK1816" s="6">
        <f t="shared" si="721"/>
        <v>420</v>
      </c>
      <c r="BL1816" s="6">
        <f t="shared" si="722"/>
        <v>7</v>
      </c>
      <c r="BM1816" s="6">
        <f t="shared" si="723"/>
        <v>70</v>
      </c>
      <c r="BN1816" s="6">
        <f t="shared" si="724"/>
        <v>0</v>
      </c>
      <c r="BO1816" s="6">
        <f t="shared" si="725"/>
        <v>0</v>
      </c>
      <c r="BP1816" s="6">
        <f t="shared" si="726"/>
        <v>7</v>
      </c>
      <c r="BQ1816" s="6">
        <f t="shared" si="727"/>
        <v>70</v>
      </c>
      <c r="BR1816" s="6">
        <f t="shared" si="728"/>
        <v>490</v>
      </c>
      <c r="BS1816" s="6">
        <f t="shared" si="729"/>
        <v>490</v>
      </c>
      <c r="BT1816" s="12" t="str">
        <f t="shared" si="709"/>
        <v>High</v>
      </c>
      <c r="BU1816">
        <f t="shared" si="730"/>
        <v>120</v>
      </c>
      <c r="BV1816">
        <f t="shared" si="731"/>
        <v>300</v>
      </c>
      <c r="BW1816">
        <v>62.03</v>
      </c>
      <c r="BX1816">
        <v>0</v>
      </c>
      <c r="BY1816">
        <v>128.09</v>
      </c>
      <c r="BZ1816">
        <v>1</v>
      </c>
      <c r="CA1816">
        <v>2</v>
      </c>
      <c r="CB1816">
        <v>1</v>
      </c>
      <c r="CC1816">
        <v>1</v>
      </c>
      <c r="CD1816">
        <v>0</v>
      </c>
      <c r="CE1816">
        <v>2</v>
      </c>
      <c r="CF1816">
        <v>1</v>
      </c>
      <c r="CG1816">
        <v>1</v>
      </c>
      <c r="CH1816">
        <v>1</v>
      </c>
      <c r="CI1816">
        <v>2</v>
      </c>
      <c r="CJ1816">
        <v>1</v>
      </c>
      <c r="CK1816">
        <v>2</v>
      </c>
      <c r="CL1816">
        <v>1</v>
      </c>
      <c r="CM1816">
        <v>1</v>
      </c>
      <c r="CN1816">
        <v>1</v>
      </c>
      <c r="CO1816">
        <v>2</v>
      </c>
      <c r="CP1816">
        <v>1</v>
      </c>
      <c r="CQ1816">
        <v>18</v>
      </c>
      <c r="CR1816" t="s">
        <v>2300</v>
      </c>
      <c r="CS1816">
        <v>3.7775871339552851</v>
      </c>
      <c r="CT1816">
        <v>1.016247168099377</v>
      </c>
      <c r="CU1816">
        <v>0.2450678609855319</v>
      </c>
    </row>
    <row r="1817" spans="1:99" x14ac:dyDescent="0.25">
      <c r="A1817" t="s">
        <v>2305</v>
      </c>
      <c r="B1817">
        <v>154</v>
      </c>
      <c r="C1817" t="s">
        <v>86</v>
      </c>
      <c r="D1817" t="s">
        <v>68</v>
      </c>
      <c r="E1817">
        <v>71.833333333333329</v>
      </c>
      <c r="F1817" t="s">
        <v>132</v>
      </c>
      <c r="G1817" t="s">
        <v>113</v>
      </c>
      <c r="H1817">
        <v>172.8</v>
      </c>
      <c r="I1817">
        <v>72.8</v>
      </c>
      <c r="J1817">
        <v>24.38057270233196</v>
      </c>
      <c r="K1817">
        <v>24.7</v>
      </c>
      <c r="L1817" t="s">
        <v>71</v>
      </c>
      <c r="M1817" t="s">
        <v>114</v>
      </c>
      <c r="N1817">
        <v>4</v>
      </c>
      <c r="O1817" t="s">
        <v>133</v>
      </c>
      <c r="P1817" t="s">
        <v>74</v>
      </c>
      <c r="Q1817" t="s">
        <v>2296</v>
      </c>
      <c r="R1817">
        <v>3</v>
      </c>
      <c r="S1817" t="s">
        <v>2297</v>
      </c>
      <c r="T1817" t="s">
        <v>74</v>
      </c>
      <c r="U1817" t="s">
        <v>2298</v>
      </c>
      <c r="V1817" t="s">
        <v>74</v>
      </c>
      <c r="W1817" t="s">
        <v>2299</v>
      </c>
      <c r="X1817">
        <v>0</v>
      </c>
      <c r="Y1817">
        <v>2</v>
      </c>
      <c r="Z1817">
        <v>1</v>
      </c>
      <c r="AA1817">
        <v>1</v>
      </c>
      <c r="AB1817">
        <v>1</v>
      </c>
      <c r="AC1817">
        <v>2</v>
      </c>
      <c r="AD1817">
        <v>3</v>
      </c>
      <c r="AE1817">
        <v>1</v>
      </c>
      <c r="AF1817">
        <v>11</v>
      </c>
      <c r="AG1817" t="s">
        <v>135</v>
      </c>
      <c r="AH1817">
        <v>7</v>
      </c>
      <c r="AI1817">
        <v>1</v>
      </c>
      <c r="AJ1817">
        <v>0</v>
      </c>
      <c r="AK1817">
        <v>60</v>
      </c>
      <c r="AL1817">
        <v>7</v>
      </c>
      <c r="AM1817">
        <v>0</v>
      </c>
      <c r="AN1817">
        <v>10</v>
      </c>
      <c r="AO1817">
        <v>10</v>
      </c>
      <c r="AP1817">
        <v>0</v>
      </c>
      <c r="AQ1817">
        <f t="shared" si="732"/>
        <v>0</v>
      </c>
      <c r="AR1817">
        <v>0</v>
      </c>
      <c r="AS1817">
        <v>0</v>
      </c>
      <c r="AT1817" s="6">
        <f t="shared" si="710"/>
        <v>3360</v>
      </c>
      <c r="AU1817" s="6">
        <f t="shared" si="711"/>
        <v>4280.6400000000003</v>
      </c>
      <c r="AV1817" s="6">
        <f t="shared" si="712"/>
        <v>280</v>
      </c>
      <c r="AW1817" s="6">
        <f t="shared" si="713"/>
        <v>356.71999999999997</v>
      </c>
      <c r="AX1817" s="6">
        <f t="shared" si="714"/>
        <v>0</v>
      </c>
      <c r="AY1817" s="6">
        <f t="shared" si="715"/>
        <v>0</v>
      </c>
      <c r="AZ1817" s="6">
        <f t="shared" si="716"/>
        <v>3640</v>
      </c>
      <c r="BA1817" s="6">
        <f t="shared" si="717"/>
        <v>4637.3600000000006</v>
      </c>
      <c r="BB1817" s="6">
        <v>2</v>
      </c>
      <c r="BC1817" s="6">
        <v>0</v>
      </c>
      <c r="BD1817" s="6" t="s">
        <v>454</v>
      </c>
      <c r="BE1817" s="6">
        <v>5</v>
      </c>
      <c r="BF1817" s="6">
        <v>0</v>
      </c>
      <c r="BG1817" s="6" t="s">
        <v>80</v>
      </c>
      <c r="BH1817" s="6">
        <f t="shared" si="718"/>
        <v>1</v>
      </c>
      <c r="BI1817" s="6">
        <f t="shared" si="719"/>
        <v>14</v>
      </c>
      <c r="BJ1817" s="6">
        <f t="shared" si="720"/>
        <v>7</v>
      </c>
      <c r="BK1817" s="6">
        <f t="shared" si="721"/>
        <v>420</v>
      </c>
      <c r="BL1817" s="6">
        <f t="shared" si="722"/>
        <v>7</v>
      </c>
      <c r="BM1817" s="6">
        <f t="shared" si="723"/>
        <v>70</v>
      </c>
      <c r="BN1817" s="6">
        <f t="shared" si="724"/>
        <v>0</v>
      </c>
      <c r="BO1817" s="6">
        <f t="shared" si="725"/>
        <v>0</v>
      </c>
      <c r="BP1817" s="6">
        <f t="shared" si="726"/>
        <v>7</v>
      </c>
      <c r="BQ1817" s="6">
        <f t="shared" si="727"/>
        <v>70</v>
      </c>
      <c r="BR1817" s="6">
        <f t="shared" si="728"/>
        <v>490</v>
      </c>
      <c r="BS1817" s="6">
        <f t="shared" si="729"/>
        <v>490</v>
      </c>
      <c r="BT1817" s="12" t="str">
        <f t="shared" si="709"/>
        <v>High</v>
      </c>
      <c r="BU1817">
        <f t="shared" si="730"/>
        <v>120</v>
      </c>
      <c r="BV1817">
        <f t="shared" si="731"/>
        <v>300</v>
      </c>
      <c r="BW1817">
        <v>62.03</v>
      </c>
      <c r="BX1817">
        <v>0</v>
      </c>
      <c r="BY1817">
        <v>128.09</v>
      </c>
      <c r="BZ1817">
        <v>1</v>
      </c>
      <c r="CA1817">
        <v>2</v>
      </c>
      <c r="CB1817">
        <v>1</v>
      </c>
      <c r="CC1817">
        <v>1</v>
      </c>
      <c r="CD1817">
        <v>0</v>
      </c>
      <c r="CE1817">
        <v>2</v>
      </c>
      <c r="CF1817">
        <v>1</v>
      </c>
      <c r="CG1817">
        <v>1</v>
      </c>
      <c r="CH1817">
        <v>1</v>
      </c>
      <c r="CI1817">
        <v>2</v>
      </c>
      <c r="CJ1817">
        <v>1</v>
      </c>
      <c r="CK1817">
        <v>2</v>
      </c>
      <c r="CL1817">
        <v>1</v>
      </c>
      <c r="CM1817">
        <v>1</v>
      </c>
      <c r="CN1817">
        <v>1</v>
      </c>
      <c r="CO1817">
        <v>2</v>
      </c>
      <c r="CP1817">
        <v>1</v>
      </c>
      <c r="CQ1817">
        <v>18</v>
      </c>
      <c r="CR1817" t="s">
        <v>2300</v>
      </c>
      <c r="CS1817">
        <v>2.566093592355704</v>
      </c>
      <c r="CT1817">
        <v>1.045595639454558</v>
      </c>
      <c r="CU1817">
        <v>0.27002320590103912</v>
      </c>
    </row>
    <row r="1818" spans="1:99" x14ac:dyDescent="0.25">
      <c r="A1818" t="s">
        <v>2306</v>
      </c>
      <c r="B1818">
        <v>154</v>
      </c>
      <c r="C1818" t="s">
        <v>86</v>
      </c>
      <c r="D1818" t="s">
        <v>90</v>
      </c>
      <c r="E1818">
        <v>71.833333333333329</v>
      </c>
      <c r="F1818" t="s">
        <v>132</v>
      </c>
      <c r="G1818" t="s">
        <v>113</v>
      </c>
      <c r="H1818">
        <v>172.8</v>
      </c>
      <c r="I1818">
        <v>72.8</v>
      </c>
      <c r="J1818">
        <v>24.38057270233196</v>
      </c>
      <c r="K1818">
        <v>24.7</v>
      </c>
      <c r="L1818" t="s">
        <v>71</v>
      </c>
      <c r="M1818" t="s">
        <v>114</v>
      </c>
      <c r="N1818">
        <v>4</v>
      </c>
      <c r="O1818" t="s">
        <v>133</v>
      </c>
      <c r="P1818" t="s">
        <v>74</v>
      </c>
      <c r="Q1818" t="s">
        <v>2296</v>
      </c>
      <c r="R1818">
        <v>3</v>
      </c>
      <c r="S1818" t="s">
        <v>2297</v>
      </c>
      <c r="T1818" t="s">
        <v>74</v>
      </c>
      <c r="U1818" t="s">
        <v>2298</v>
      </c>
      <c r="V1818" t="s">
        <v>74</v>
      </c>
      <c r="W1818" t="s">
        <v>2299</v>
      </c>
      <c r="X1818">
        <v>0</v>
      </c>
      <c r="Y1818">
        <v>2</v>
      </c>
      <c r="Z1818">
        <v>1</v>
      </c>
      <c r="AA1818">
        <v>1</v>
      </c>
      <c r="AB1818">
        <v>1</v>
      </c>
      <c r="AC1818">
        <v>2</v>
      </c>
      <c r="AD1818">
        <v>3</v>
      </c>
      <c r="AE1818">
        <v>1</v>
      </c>
      <c r="AF1818">
        <v>11</v>
      </c>
      <c r="AG1818" t="s">
        <v>135</v>
      </c>
      <c r="AH1818">
        <v>7</v>
      </c>
      <c r="AI1818">
        <v>1</v>
      </c>
      <c r="AJ1818">
        <v>0</v>
      </c>
      <c r="AK1818">
        <v>60</v>
      </c>
      <c r="AL1818">
        <v>7</v>
      </c>
      <c r="AM1818">
        <v>0</v>
      </c>
      <c r="AN1818">
        <v>10</v>
      </c>
      <c r="AO1818">
        <v>10</v>
      </c>
      <c r="AP1818">
        <v>0</v>
      </c>
      <c r="AQ1818">
        <f t="shared" si="732"/>
        <v>0</v>
      </c>
      <c r="AR1818">
        <v>0</v>
      </c>
      <c r="AS1818">
        <v>0</v>
      </c>
      <c r="AT1818" s="6">
        <f t="shared" si="710"/>
        <v>3360</v>
      </c>
      <c r="AU1818" s="6">
        <f t="shared" si="711"/>
        <v>4280.6400000000003</v>
      </c>
      <c r="AV1818" s="6">
        <f t="shared" si="712"/>
        <v>280</v>
      </c>
      <c r="AW1818" s="6">
        <f t="shared" si="713"/>
        <v>356.71999999999997</v>
      </c>
      <c r="AX1818" s="6">
        <f t="shared" si="714"/>
        <v>0</v>
      </c>
      <c r="AY1818" s="6">
        <f t="shared" si="715"/>
        <v>0</v>
      </c>
      <c r="AZ1818" s="6">
        <f t="shared" si="716"/>
        <v>3640</v>
      </c>
      <c r="BA1818" s="6">
        <f t="shared" si="717"/>
        <v>4637.3600000000006</v>
      </c>
      <c r="BB1818" s="6">
        <v>2</v>
      </c>
      <c r="BC1818" s="6">
        <v>0</v>
      </c>
      <c r="BD1818" s="6" t="s">
        <v>454</v>
      </c>
      <c r="BE1818" s="6">
        <v>5</v>
      </c>
      <c r="BF1818" s="6">
        <v>0</v>
      </c>
      <c r="BG1818" s="6" t="s">
        <v>80</v>
      </c>
      <c r="BH1818" s="6">
        <f t="shared" si="718"/>
        <v>1</v>
      </c>
      <c r="BI1818" s="6">
        <f t="shared" si="719"/>
        <v>14</v>
      </c>
      <c r="BJ1818" s="6">
        <f t="shared" si="720"/>
        <v>7</v>
      </c>
      <c r="BK1818" s="6">
        <f t="shared" si="721"/>
        <v>420</v>
      </c>
      <c r="BL1818" s="6">
        <f t="shared" si="722"/>
        <v>7</v>
      </c>
      <c r="BM1818" s="6">
        <f t="shared" si="723"/>
        <v>70</v>
      </c>
      <c r="BN1818" s="6">
        <f t="shared" si="724"/>
        <v>0</v>
      </c>
      <c r="BO1818" s="6">
        <f t="shared" si="725"/>
        <v>0</v>
      </c>
      <c r="BP1818" s="6">
        <f t="shared" si="726"/>
        <v>7</v>
      </c>
      <c r="BQ1818" s="6">
        <f t="shared" si="727"/>
        <v>70</v>
      </c>
      <c r="BR1818" s="6">
        <f t="shared" si="728"/>
        <v>490</v>
      </c>
      <c r="BS1818" s="6">
        <f t="shared" si="729"/>
        <v>490</v>
      </c>
      <c r="BT1818" s="12" t="str">
        <f t="shared" si="709"/>
        <v>High</v>
      </c>
      <c r="BU1818">
        <f t="shared" si="730"/>
        <v>120</v>
      </c>
      <c r="BV1818">
        <f t="shared" si="731"/>
        <v>300</v>
      </c>
      <c r="BW1818">
        <v>62.03</v>
      </c>
      <c r="BX1818">
        <v>0</v>
      </c>
      <c r="BY1818">
        <v>128.09</v>
      </c>
      <c r="BZ1818">
        <v>1</v>
      </c>
      <c r="CA1818">
        <v>2</v>
      </c>
      <c r="CB1818">
        <v>1</v>
      </c>
      <c r="CC1818">
        <v>1</v>
      </c>
      <c r="CD1818">
        <v>0</v>
      </c>
      <c r="CE1818">
        <v>2</v>
      </c>
      <c r="CF1818">
        <v>1</v>
      </c>
      <c r="CG1818">
        <v>1</v>
      </c>
      <c r="CH1818">
        <v>1</v>
      </c>
      <c r="CI1818">
        <v>2</v>
      </c>
      <c r="CJ1818">
        <v>1</v>
      </c>
      <c r="CK1818">
        <v>2</v>
      </c>
      <c r="CL1818">
        <v>1</v>
      </c>
      <c r="CM1818">
        <v>1</v>
      </c>
      <c r="CN1818">
        <v>1</v>
      </c>
      <c r="CO1818">
        <v>2</v>
      </c>
      <c r="CP1818">
        <v>1</v>
      </c>
      <c r="CQ1818">
        <v>18</v>
      </c>
      <c r="CR1818" t="s">
        <v>2300</v>
      </c>
      <c r="CS1818">
        <v>58.629182223346739</v>
      </c>
      <c r="CT1818">
        <v>6.4529800452904187</v>
      </c>
      <c r="CU1818">
        <v>0.3921187318073292</v>
      </c>
    </row>
    <row r="1819" spans="1:99" x14ac:dyDescent="0.25">
      <c r="A1819" t="s">
        <v>2307</v>
      </c>
      <c r="B1819">
        <v>154</v>
      </c>
      <c r="C1819" t="s">
        <v>86</v>
      </c>
      <c r="D1819" t="s">
        <v>90</v>
      </c>
      <c r="E1819">
        <v>71.833333333333329</v>
      </c>
      <c r="F1819" t="s">
        <v>132</v>
      </c>
      <c r="G1819" t="s">
        <v>113</v>
      </c>
      <c r="H1819">
        <v>172.8</v>
      </c>
      <c r="I1819">
        <v>72.8</v>
      </c>
      <c r="J1819">
        <v>24.38057270233196</v>
      </c>
      <c r="K1819">
        <v>24.7</v>
      </c>
      <c r="L1819" t="s">
        <v>71</v>
      </c>
      <c r="M1819" t="s">
        <v>114</v>
      </c>
      <c r="N1819">
        <v>4</v>
      </c>
      <c r="O1819" t="s">
        <v>133</v>
      </c>
      <c r="P1819" t="s">
        <v>74</v>
      </c>
      <c r="Q1819" t="s">
        <v>2296</v>
      </c>
      <c r="R1819">
        <v>3</v>
      </c>
      <c r="S1819" t="s">
        <v>2297</v>
      </c>
      <c r="T1819" t="s">
        <v>74</v>
      </c>
      <c r="U1819" t="s">
        <v>2298</v>
      </c>
      <c r="V1819" t="s">
        <v>74</v>
      </c>
      <c r="W1819" t="s">
        <v>2299</v>
      </c>
      <c r="X1819">
        <v>0</v>
      </c>
      <c r="Y1819">
        <v>2</v>
      </c>
      <c r="Z1819">
        <v>1</v>
      </c>
      <c r="AA1819">
        <v>1</v>
      </c>
      <c r="AB1819">
        <v>1</v>
      </c>
      <c r="AC1819">
        <v>2</v>
      </c>
      <c r="AD1819">
        <v>3</v>
      </c>
      <c r="AE1819">
        <v>1</v>
      </c>
      <c r="AF1819">
        <v>11</v>
      </c>
      <c r="AG1819" t="s">
        <v>135</v>
      </c>
      <c r="AH1819">
        <v>7</v>
      </c>
      <c r="AI1819">
        <v>1</v>
      </c>
      <c r="AJ1819">
        <v>0</v>
      </c>
      <c r="AK1819">
        <v>60</v>
      </c>
      <c r="AL1819">
        <v>7</v>
      </c>
      <c r="AM1819">
        <v>0</v>
      </c>
      <c r="AN1819">
        <v>10</v>
      </c>
      <c r="AO1819">
        <v>10</v>
      </c>
      <c r="AP1819">
        <v>0</v>
      </c>
      <c r="AQ1819">
        <f t="shared" si="732"/>
        <v>0</v>
      </c>
      <c r="AR1819">
        <v>0</v>
      </c>
      <c r="AS1819">
        <v>0</v>
      </c>
      <c r="AT1819" s="6">
        <f t="shared" si="710"/>
        <v>3360</v>
      </c>
      <c r="AU1819" s="6">
        <f t="shared" si="711"/>
        <v>4280.6400000000003</v>
      </c>
      <c r="AV1819" s="6">
        <f t="shared" si="712"/>
        <v>280</v>
      </c>
      <c r="AW1819" s="6">
        <f t="shared" si="713"/>
        <v>356.71999999999997</v>
      </c>
      <c r="AX1819" s="6">
        <f t="shared" si="714"/>
        <v>0</v>
      </c>
      <c r="AY1819" s="6">
        <f t="shared" si="715"/>
        <v>0</v>
      </c>
      <c r="AZ1819" s="6">
        <f t="shared" si="716"/>
        <v>3640</v>
      </c>
      <c r="BA1819" s="6">
        <f t="shared" si="717"/>
        <v>4637.3600000000006</v>
      </c>
      <c r="BB1819" s="6">
        <v>2</v>
      </c>
      <c r="BC1819" s="6">
        <v>0</v>
      </c>
      <c r="BD1819" s="6" t="s">
        <v>454</v>
      </c>
      <c r="BE1819" s="6">
        <v>5</v>
      </c>
      <c r="BF1819" s="6">
        <v>0</v>
      </c>
      <c r="BG1819" s="6" t="s">
        <v>80</v>
      </c>
      <c r="BH1819" s="6">
        <f t="shared" si="718"/>
        <v>1</v>
      </c>
      <c r="BI1819" s="6">
        <f t="shared" si="719"/>
        <v>14</v>
      </c>
      <c r="BJ1819" s="6">
        <f t="shared" si="720"/>
        <v>7</v>
      </c>
      <c r="BK1819" s="6">
        <f t="shared" si="721"/>
        <v>420</v>
      </c>
      <c r="BL1819" s="6">
        <f t="shared" si="722"/>
        <v>7</v>
      </c>
      <c r="BM1819" s="6">
        <f t="shared" si="723"/>
        <v>70</v>
      </c>
      <c r="BN1819" s="6">
        <f t="shared" si="724"/>
        <v>0</v>
      </c>
      <c r="BO1819" s="6">
        <f t="shared" si="725"/>
        <v>0</v>
      </c>
      <c r="BP1819" s="6">
        <f t="shared" si="726"/>
        <v>7</v>
      </c>
      <c r="BQ1819" s="6">
        <f t="shared" si="727"/>
        <v>70</v>
      </c>
      <c r="BR1819" s="6">
        <f t="shared" si="728"/>
        <v>490</v>
      </c>
      <c r="BS1819" s="6">
        <f t="shared" si="729"/>
        <v>490</v>
      </c>
      <c r="BT1819" s="12" t="str">
        <f t="shared" si="709"/>
        <v>High</v>
      </c>
      <c r="BU1819">
        <f t="shared" si="730"/>
        <v>120</v>
      </c>
      <c r="BV1819">
        <f t="shared" si="731"/>
        <v>300</v>
      </c>
      <c r="BW1819">
        <v>62.03</v>
      </c>
      <c r="BX1819">
        <v>0</v>
      </c>
      <c r="BY1819">
        <v>128.09</v>
      </c>
      <c r="BZ1819">
        <v>1</v>
      </c>
      <c r="CA1819">
        <v>2</v>
      </c>
      <c r="CB1819">
        <v>1</v>
      </c>
      <c r="CC1819">
        <v>1</v>
      </c>
      <c r="CD1819">
        <v>0</v>
      </c>
      <c r="CE1819">
        <v>2</v>
      </c>
      <c r="CF1819">
        <v>1</v>
      </c>
      <c r="CG1819">
        <v>1</v>
      </c>
      <c r="CH1819">
        <v>1</v>
      </c>
      <c r="CI1819">
        <v>2</v>
      </c>
      <c r="CJ1819">
        <v>1</v>
      </c>
      <c r="CK1819">
        <v>2</v>
      </c>
      <c r="CL1819">
        <v>1</v>
      </c>
      <c r="CM1819">
        <v>1</v>
      </c>
      <c r="CN1819">
        <v>1</v>
      </c>
      <c r="CO1819">
        <v>2</v>
      </c>
      <c r="CP1819">
        <v>1</v>
      </c>
      <c r="CQ1819">
        <v>18</v>
      </c>
      <c r="CR1819" t="s">
        <v>2300</v>
      </c>
      <c r="CS1819">
        <v>44.49934367038599</v>
      </c>
      <c r="CT1819">
        <v>6.5855675717917617</v>
      </c>
      <c r="CU1819">
        <v>0.4381095190752976</v>
      </c>
    </row>
    <row r="1820" spans="1:99" x14ac:dyDescent="0.25">
      <c r="A1820" t="s">
        <v>2308</v>
      </c>
      <c r="B1820">
        <v>154</v>
      </c>
      <c r="C1820" t="s">
        <v>86</v>
      </c>
      <c r="D1820" t="s">
        <v>90</v>
      </c>
      <c r="E1820">
        <v>71.833333333333329</v>
      </c>
      <c r="F1820" t="s">
        <v>132</v>
      </c>
      <c r="G1820" t="s">
        <v>113</v>
      </c>
      <c r="H1820">
        <v>172.8</v>
      </c>
      <c r="I1820">
        <v>72.8</v>
      </c>
      <c r="J1820">
        <v>24.38057270233196</v>
      </c>
      <c r="K1820">
        <v>24.7</v>
      </c>
      <c r="L1820" t="s">
        <v>71</v>
      </c>
      <c r="M1820" t="s">
        <v>114</v>
      </c>
      <c r="N1820">
        <v>4</v>
      </c>
      <c r="O1820" t="s">
        <v>133</v>
      </c>
      <c r="P1820" t="s">
        <v>74</v>
      </c>
      <c r="Q1820" t="s">
        <v>2296</v>
      </c>
      <c r="R1820">
        <v>3</v>
      </c>
      <c r="S1820" t="s">
        <v>2297</v>
      </c>
      <c r="T1820" t="s">
        <v>74</v>
      </c>
      <c r="U1820" t="s">
        <v>2298</v>
      </c>
      <c r="V1820" t="s">
        <v>74</v>
      </c>
      <c r="W1820" t="s">
        <v>2299</v>
      </c>
      <c r="X1820">
        <v>0</v>
      </c>
      <c r="Y1820">
        <v>2</v>
      </c>
      <c r="Z1820">
        <v>1</v>
      </c>
      <c r="AA1820">
        <v>1</v>
      </c>
      <c r="AB1820">
        <v>1</v>
      </c>
      <c r="AC1820">
        <v>2</v>
      </c>
      <c r="AD1820">
        <v>3</v>
      </c>
      <c r="AE1820">
        <v>1</v>
      </c>
      <c r="AF1820">
        <v>11</v>
      </c>
      <c r="AG1820" t="s">
        <v>135</v>
      </c>
      <c r="AH1820">
        <v>7</v>
      </c>
      <c r="AI1820">
        <v>1</v>
      </c>
      <c r="AJ1820">
        <v>0</v>
      </c>
      <c r="AK1820">
        <v>60</v>
      </c>
      <c r="AL1820">
        <v>7</v>
      </c>
      <c r="AM1820">
        <v>0</v>
      </c>
      <c r="AN1820">
        <v>10</v>
      </c>
      <c r="AO1820">
        <v>10</v>
      </c>
      <c r="AP1820">
        <v>0</v>
      </c>
      <c r="AQ1820">
        <f t="shared" si="732"/>
        <v>0</v>
      </c>
      <c r="AR1820">
        <v>0</v>
      </c>
      <c r="AS1820">
        <v>0</v>
      </c>
      <c r="AT1820" s="6">
        <f t="shared" si="710"/>
        <v>3360</v>
      </c>
      <c r="AU1820" s="6">
        <f t="shared" si="711"/>
        <v>4280.6400000000003</v>
      </c>
      <c r="AV1820" s="6">
        <f t="shared" si="712"/>
        <v>280</v>
      </c>
      <c r="AW1820" s="6">
        <f t="shared" si="713"/>
        <v>356.71999999999997</v>
      </c>
      <c r="AX1820" s="6">
        <f t="shared" si="714"/>
        <v>0</v>
      </c>
      <c r="AY1820" s="6">
        <f t="shared" si="715"/>
        <v>0</v>
      </c>
      <c r="AZ1820" s="6">
        <f t="shared" si="716"/>
        <v>3640</v>
      </c>
      <c r="BA1820" s="6">
        <f t="shared" si="717"/>
        <v>4637.3600000000006</v>
      </c>
      <c r="BB1820" s="6">
        <v>2</v>
      </c>
      <c r="BC1820" s="6">
        <v>0</v>
      </c>
      <c r="BD1820" s="6" t="s">
        <v>454</v>
      </c>
      <c r="BE1820" s="6">
        <v>5</v>
      </c>
      <c r="BF1820" s="6">
        <v>0</v>
      </c>
      <c r="BG1820" s="6" t="s">
        <v>80</v>
      </c>
      <c r="BH1820" s="6">
        <f t="shared" si="718"/>
        <v>1</v>
      </c>
      <c r="BI1820" s="6">
        <f t="shared" si="719"/>
        <v>14</v>
      </c>
      <c r="BJ1820" s="6">
        <f t="shared" si="720"/>
        <v>7</v>
      </c>
      <c r="BK1820" s="6">
        <f t="shared" si="721"/>
        <v>420</v>
      </c>
      <c r="BL1820" s="6">
        <f t="shared" si="722"/>
        <v>7</v>
      </c>
      <c r="BM1820" s="6">
        <f t="shared" si="723"/>
        <v>70</v>
      </c>
      <c r="BN1820" s="6">
        <f t="shared" si="724"/>
        <v>0</v>
      </c>
      <c r="BO1820" s="6">
        <f t="shared" si="725"/>
        <v>0</v>
      </c>
      <c r="BP1820" s="6">
        <f t="shared" si="726"/>
        <v>7</v>
      </c>
      <c r="BQ1820" s="6">
        <f t="shared" si="727"/>
        <v>70</v>
      </c>
      <c r="BR1820" s="6">
        <f t="shared" si="728"/>
        <v>490</v>
      </c>
      <c r="BS1820" s="6">
        <f t="shared" si="729"/>
        <v>490</v>
      </c>
      <c r="BT1820" s="12" t="str">
        <f t="shared" si="709"/>
        <v>High</v>
      </c>
      <c r="BU1820">
        <f t="shared" si="730"/>
        <v>120</v>
      </c>
      <c r="BV1820">
        <f t="shared" si="731"/>
        <v>300</v>
      </c>
      <c r="BW1820">
        <v>62.03</v>
      </c>
      <c r="BX1820">
        <v>0</v>
      </c>
      <c r="BY1820">
        <v>128.09</v>
      </c>
      <c r="BZ1820">
        <v>1</v>
      </c>
      <c r="CA1820">
        <v>2</v>
      </c>
      <c r="CB1820">
        <v>1</v>
      </c>
      <c r="CC1820">
        <v>1</v>
      </c>
      <c r="CD1820">
        <v>0</v>
      </c>
      <c r="CE1820">
        <v>2</v>
      </c>
      <c r="CF1820">
        <v>1</v>
      </c>
      <c r="CG1820">
        <v>1</v>
      </c>
      <c r="CH1820">
        <v>1</v>
      </c>
      <c r="CI1820">
        <v>2</v>
      </c>
      <c r="CJ1820">
        <v>1</v>
      </c>
      <c r="CK1820">
        <v>2</v>
      </c>
      <c r="CL1820">
        <v>1</v>
      </c>
      <c r="CM1820">
        <v>1</v>
      </c>
      <c r="CN1820">
        <v>1</v>
      </c>
      <c r="CO1820">
        <v>2</v>
      </c>
      <c r="CP1820">
        <v>1</v>
      </c>
      <c r="CQ1820">
        <v>18</v>
      </c>
      <c r="CR1820" t="s">
        <v>2300</v>
      </c>
      <c r="CS1820">
        <v>52.238360475288168</v>
      </c>
      <c r="CT1820">
        <v>5.9825130225439578</v>
      </c>
      <c r="CU1820">
        <v>0.37272342459369912</v>
      </c>
    </row>
    <row r="1821" spans="1:99" x14ac:dyDescent="0.25">
      <c r="A1821" t="s">
        <v>2309</v>
      </c>
      <c r="B1821">
        <v>154</v>
      </c>
      <c r="C1821" t="s">
        <v>67</v>
      </c>
      <c r="D1821" t="s">
        <v>90</v>
      </c>
      <c r="E1821">
        <v>71.833333333333329</v>
      </c>
      <c r="F1821" t="s">
        <v>132</v>
      </c>
      <c r="G1821" t="s">
        <v>113</v>
      </c>
      <c r="H1821">
        <v>172.8</v>
      </c>
      <c r="I1821">
        <v>72.8</v>
      </c>
      <c r="J1821">
        <v>24.38057270233196</v>
      </c>
      <c r="K1821">
        <v>24.7</v>
      </c>
      <c r="L1821" t="s">
        <v>71</v>
      </c>
      <c r="M1821" t="s">
        <v>114</v>
      </c>
      <c r="N1821">
        <v>4</v>
      </c>
      <c r="O1821" t="s">
        <v>133</v>
      </c>
      <c r="P1821" t="s">
        <v>74</v>
      </c>
      <c r="Q1821" t="s">
        <v>2296</v>
      </c>
      <c r="R1821">
        <v>3</v>
      </c>
      <c r="S1821" t="s">
        <v>2297</v>
      </c>
      <c r="T1821" t="s">
        <v>74</v>
      </c>
      <c r="U1821" t="s">
        <v>2298</v>
      </c>
      <c r="V1821" t="s">
        <v>74</v>
      </c>
      <c r="W1821" t="s">
        <v>2299</v>
      </c>
      <c r="X1821">
        <v>0</v>
      </c>
      <c r="Y1821">
        <v>2</v>
      </c>
      <c r="Z1821">
        <v>1</v>
      </c>
      <c r="AA1821">
        <v>1</v>
      </c>
      <c r="AB1821">
        <v>1</v>
      </c>
      <c r="AC1821">
        <v>2</v>
      </c>
      <c r="AD1821">
        <v>3</v>
      </c>
      <c r="AE1821">
        <v>1</v>
      </c>
      <c r="AF1821">
        <v>11</v>
      </c>
      <c r="AG1821" t="s">
        <v>135</v>
      </c>
      <c r="AH1821">
        <v>7</v>
      </c>
      <c r="AI1821">
        <v>1</v>
      </c>
      <c r="AJ1821">
        <v>0</v>
      </c>
      <c r="AK1821">
        <v>60</v>
      </c>
      <c r="AL1821">
        <v>7</v>
      </c>
      <c r="AM1821">
        <v>0</v>
      </c>
      <c r="AN1821">
        <v>10</v>
      </c>
      <c r="AO1821">
        <v>10</v>
      </c>
      <c r="AP1821">
        <v>0</v>
      </c>
      <c r="AQ1821">
        <f t="shared" si="732"/>
        <v>0</v>
      </c>
      <c r="AR1821">
        <v>0</v>
      </c>
      <c r="AS1821">
        <v>0</v>
      </c>
      <c r="AT1821" s="6">
        <f t="shared" si="710"/>
        <v>3360</v>
      </c>
      <c r="AU1821" s="6">
        <f t="shared" si="711"/>
        <v>4280.6400000000003</v>
      </c>
      <c r="AV1821" s="6">
        <f t="shared" si="712"/>
        <v>280</v>
      </c>
      <c r="AW1821" s="6">
        <f t="shared" si="713"/>
        <v>356.71999999999997</v>
      </c>
      <c r="AX1821" s="6">
        <f t="shared" si="714"/>
        <v>0</v>
      </c>
      <c r="AY1821" s="6">
        <f t="shared" si="715"/>
        <v>0</v>
      </c>
      <c r="AZ1821" s="6">
        <f t="shared" si="716"/>
        <v>3640</v>
      </c>
      <c r="BA1821" s="6">
        <f t="shared" si="717"/>
        <v>4637.3600000000006</v>
      </c>
      <c r="BB1821" s="6">
        <v>2</v>
      </c>
      <c r="BC1821" s="6">
        <v>0</v>
      </c>
      <c r="BD1821" s="6" t="s">
        <v>454</v>
      </c>
      <c r="BE1821" s="6">
        <v>5</v>
      </c>
      <c r="BF1821" s="6">
        <v>0</v>
      </c>
      <c r="BG1821" s="6" t="s">
        <v>80</v>
      </c>
      <c r="BH1821" s="6">
        <f t="shared" si="718"/>
        <v>1</v>
      </c>
      <c r="BI1821" s="6">
        <f t="shared" si="719"/>
        <v>14</v>
      </c>
      <c r="BJ1821" s="6">
        <f t="shared" si="720"/>
        <v>7</v>
      </c>
      <c r="BK1821" s="6">
        <f t="shared" si="721"/>
        <v>420</v>
      </c>
      <c r="BL1821" s="6">
        <f t="shared" si="722"/>
        <v>7</v>
      </c>
      <c r="BM1821" s="6">
        <f t="shared" si="723"/>
        <v>70</v>
      </c>
      <c r="BN1821" s="6">
        <f t="shared" si="724"/>
        <v>0</v>
      </c>
      <c r="BO1821" s="6">
        <f t="shared" si="725"/>
        <v>0</v>
      </c>
      <c r="BP1821" s="6">
        <f t="shared" si="726"/>
        <v>7</v>
      </c>
      <c r="BQ1821" s="6">
        <f t="shared" si="727"/>
        <v>70</v>
      </c>
      <c r="BR1821" s="6">
        <f t="shared" si="728"/>
        <v>490</v>
      </c>
      <c r="BS1821" s="6">
        <f t="shared" si="729"/>
        <v>490</v>
      </c>
      <c r="BT1821" s="12" t="str">
        <f t="shared" si="709"/>
        <v>High</v>
      </c>
      <c r="BU1821">
        <f t="shared" si="730"/>
        <v>120</v>
      </c>
      <c r="BV1821">
        <f t="shared" si="731"/>
        <v>300</v>
      </c>
      <c r="BW1821">
        <v>62.03</v>
      </c>
      <c r="BX1821">
        <v>0</v>
      </c>
      <c r="BY1821">
        <v>128.09</v>
      </c>
      <c r="BZ1821">
        <v>1</v>
      </c>
      <c r="CA1821">
        <v>2</v>
      </c>
      <c r="CB1821">
        <v>1</v>
      </c>
      <c r="CC1821">
        <v>1</v>
      </c>
      <c r="CD1821">
        <v>0</v>
      </c>
      <c r="CE1821">
        <v>2</v>
      </c>
      <c r="CF1821">
        <v>1</v>
      </c>
      <c r="CG1821">
        <v>1</v>
      </c>
      <c r="CH1821">
        <v>1</v>
      </c>
      <c r="CI1821">
        <v>2</v>
      </c>
      <c r="CJ1821">
        <v>1</v>
      </c>
      <c r="CK1821">
        <v>2</v>
      </c>
      <c r="CL1821">
        <v>1</v>
      </c>
      <c r="CM1821">
        <v>1</v>
      </c>
      <c r="CN1821">
        <v>1</v>
      </c>
      <c r="CO1821">
        <v>2</v>
      </c>
      <c r="CP1821">
        <v>1</v>
      </c>
      <c r="CQ1821">
        <v>18</v>
      </c>
      <c r="CR1821" t="s">
        <v>2300</v>
      </c>
      <c r="CS1821">
        <v>32.591562149322542</v>
      </c>
      <c r="CT1821">
        <v>4.6260281707346591</v>
      </c>
      <c r="CU1821">
        <v>0.33420328641205083</v>
      </c>
    </row>
    <row r="1822" spans="1:99" x14ac:dyDescent="0.25">
      <c r="A1822" t="s">
        <v>2310</v>
      </c>
      <c r="B1822">
        <v>154</v>
      </c>
      <c r="C1822" t="s">
        <v>67</v>
      </c>
      <c r="D1822" t="s">
        <v>90</v>
      </c>
      <c r="E1822">
        <v>71.833333333333329</v>
      </c>
      <c r="F1822" t="s">
        <v>132</v>
      </c>
      <c r="G1822" t="s">
        <v>113</v>
      </c>
      <c r="H1822">
        <v>172.8</v>
      </c>
      <c r="I1822">
        <v>72.8</v>
      </c>
      <c r="J1822">
        <v>24.38057270233196</v>
      </c>
      <c r="K1822">
        <v>24.7</v>
      </c>
      <c r="L1822" t="s">
        <v>71</v>
      </c>
      <c r="M1822" t="s">
        <v>114</v>
      </c>
      <c r="N1822">
        <v>4</v>
      </c>
      <c r="O1822" t="s">
        <v>133</v>
      </c>
      <c r="P1822" t="s">
        <v>74</v>
      </c>
      <c r="Q1822" t="s">
        <v>2296</v>
      </c>
      <c r="R1822">
        <v>3</v>
      </c>
      <c r="S1822" t="s">
        <v>2297</v>
      </c>
      <c r="T1822" t="s">
        <v>74</v>
      </c>
      <c r="U1822" t="s">
        <v>2298</v>
      </c>
      <c r="V1822" t="s">
        <v>74</v>
      </c>
      <c r="W1822" t="s">
        <v>2299</v>
      </c>
      <c r="X1822">
        <v>0</v>
      </c>
      <c r="Y1822">
        <v>2</v>
      </c>
      <c r="Z1822">
        <v>1</v>
      </c>
      <c r="AA1822">
        <v>1</v>
      </c>
      <c r="AB1822">
        <v>1</v>
      </c>
      <c r="AC1822">
        <v>2</v>
      </c>
      <c r="AD1822">
        <v>3</v>
      </c>
      <c r="AE1822">
        <v>1</v>
      </c>
      <c r="AF1822">
        <v>11</v>
      </c>
      <c r="AG1822" t="s">
        <v>135</v>
      </c>
      <c r="AH1822">
        <v>7</v>
      </c>
      <c r="AI1822">
        <v>1</v>
      </c>
      <c r="AJ1822">
        <v>0</v>
      </c>
      <c r="AK1822">
        <v>60</v>
      </c>
      <c r="AL1822">
        <v>7</v>
      </c>
      <c r="AM1822">
        <v>0</v>
      </c>
      <c r="AN1822">
        <v>10</v>
      </c>
      <c r="AO1822">
        <v>10</v>
      </c>
      <c r="AP1822">
        <v>0</v>
      </c>
      <c r="AQ1822">
        <f t="shared" si="732"/>
        <v>0</v>
      </c>
      <c r="AR1822">
        <v>0</v>
      </c>
      <c r="AS1822">
        <v>0</v>
      </c>
      <c r="AT1822" s="6">
        <f t="shared" si="710"/>
        <v>3360</v>
      </c>
      <c r="AU1822" s="6">
        <f t="shared" si="711"/>
        <v>4280.6400000000003</v>
      </c>
      <c r="AV1822" s="6">
        <f t="shared" si="712"/>
        <v>280</v>
      </c>
      <c r="AW1822" s="6">
        <f t="shared" si="713"/>
        <v>356.71999999999997</v>
      </c>
      <c r="AX1822" s="6">
        <f t="shared" si="714"/>
        <v>0</v>
      </c>
      <c r="AY1822" s="6">
        <f t="shared" si="715"/>
        <v>0</v>
      </c>
      <c r="AZ1822" s="6">
        <f t="shared" si="716"/>
        <v>3640</v>
      </c>
      <c r="BA1822" s="6">
        <f t="shared" si="717"/>
        <v>4637.3600000000006</v>
      </c>
      <c r="BB1822" s="6">
        <v>2</v>
      </c>
      <c r="BC1822" s="6">
        <v>0</v>
      </c>
      <c r="BD1822" s="6" t="s">
        <v>454</v>
      </c>
      <c r="BE1822" s="6">
        <v>5</v>
      </c>
      <c r="BF1822" s="6">
        <v>0</v>
      </c>
      <c r="BG1822" s="6" t="s">
        <v>80</v>
      </c>
      <c r="BH1822" s="6">
        <f t="shared" si="718"/>
        <v>1</v>
      </c>
      <c r="BI1822" s="6">
        <f t="shared" si="719"/>
        <v>14</v>
      </c>
      <c r="BJ1822" s="6">
        <f t="shared" si="720"/>
        <v>7</v>
      </c>
      <c r="BK1822" s="6">
        <f t="shared" si="721"/>
        <v>420</v>
      </c>
      <c r="BL1822" s="6">
        <f t="shared" si="722"/>
        <v>7</v>
      </c>
      <c r="BM1822" s="6">
        <f t="shared" si="723"/>
        <v>70</v>
      </c>
      <c r="BN1822" s="6">
        <f t="shared" si="724"/>
        <v>0</v>
      </c>
      <c r="BO1822" s="6">
        <f t="shared" si="725"/>
        <v>0</v>
      </c>
      <c r="BP1822" s="6">
        <f t="shared" si="726"/>
        <v>7</v>
      </c>
      <c r="BQ1822" s="6">
        <f t="shared" si="727"/>
        <v>70</v>
      </c>
      <c r="BR1822" s="6">
        <f t="shared" si="728"/>
        <v>490</v>
      </c>
      <c r="BS1822" s="6">
        <f t="shared" si="729"/>
        <v>490</v>
      </c>
      <c r="BT1822" s="12" t="str">
        <f t="shared" si="709"/>
        <v>High</v>
      </c>
      <c r="BU1822">
        <f t="shared" si="730"/>
        <v>120</v>
      </c>
      <c r="BV1822">
        <f t="shared" si="731"/>
        <v>300</v>
      </c>
      <c r="BW1822">
        <v>62.03</v>
      </c>
      <c r="BX1822">
        <v>0</v>
      </c>
      <c r="BY1822">
        <v>128.09</v>
      </c>
      <c r="BZ1822">
        <v>1</v>
      </c>
      <c r="CA1822">
        <v>2</v>
      </c>
      <c r="CB1822">
        <v>1</v>
      </c>
      <c r="CC1822">
        <v>1</v>
      </c>
      <c r="CD1822">
        <v>0</v>
      </c>
      <c r="CE1822">
        <v>2</v>
      </c>
      <c r="CF1822">
        <v>1</v>
      </c>
      <c r="CG1822">
        <v>1</v>
      </c>
      <c r="CH1822">
        <v>1</v>
      </c>
      <c r="CI1822">
        <v>2</v>
      </c>
      <c r="CJ1822">
        <v>1</v>
      </c>
      <c r="CK1822">
        <v>2</v>
      </c>
      <c r="CL1822">
        <v>1</v>
      </c>
      <c r="CM1822">
        <v>1</v>
      </c>
      <c r="CN1822">
        <v>1</v>
      </c>
      <c r="CO1822">
        <v>2</v>
      </c>
      <c r="CP1822">
        <v>1</v>
      </c>
      <c r="CQ1822">
        <v>18</v>
      </c>
      <c r="CR1822" t="s">
        <v>2300</v>
      </c>
      <c r="CS1822">
        <v>24.6685659257544</v>
      </c>
      <c r="CT1822">
        <v>4.4622488177163477</v>
      </c>
      <c r="CU1822">
        <v>0.39796793442537359</v>
      </c>
    </row>
    <row r="1823" spans="1:99" x14ac:dyDescent="0.25">
      <c r="A1823" t="s">
        <v>2311</v>
      </c>
      <c r="B1823">
        <v>154</v>
      </c>
      <c r="C1823" t="s">
        <v>67</v>
      </c>
      <c r="D1823" t="s">
        <v>90</v>
      </c>
      <c r="E1823">
        <v>71.833333333333329</v>
      </c>
      <c r="F1823" t="s">
        <v>132</v>
      </c>
      <c r="G1823" t="s">
        <v>113</v>
      </c>
      <c r="H1823">
        <v>172.8</v>
      </c>
      <c r="I1823">
        <v>72.8</v>
      </c>
      <c r="J1823">
        <v>24.38057270233196</v>
      </c>
      <c r="K1823">
        <v>24.7</v>
      </c>
      <c r="L1823" t="s">
        <v>71</v>
      </c>
      <c r="M1823" t="s">
        <v>114</v>
      </c>
      <c r="N1823">
        <v>4</v>
      </c>
      <c r="O1823" t="s">
        <v>133</v>
      </c>
      <c r="P1823" t="s">
        <v>74</v>
      </c>
      <c r="Q1823" t="s">
        <v>2296</v>
      </c>
      <c r="R1823">
        <v>3</v>
      </c>
      <c r="S1823" t="s">
        <v>2297</v>
      </c>
      <c r="T1823" t="s">
        <v>74</v>
      </c>
      <c r="U1823" t="s">
        <v>2298</v>
      </c>
      <c r="V1823" t="s">
        <v>74</v>
      </c>
      <c r="W1823" t="s">
        <v>2299</v>
      </c>
      <c r="X1823">
        <v>0</v>
      </c>
      <c r="Y1823">
        <v>2</v>
      </c>
      <c r="Z1823">
        <v>1</v>
      </c>
      <c r="AA1823">
        <v>1</v>
      </c>
      <c r="AB1823">
        <v>1</v>
      </c>
      <c r="AC1823">
        <v>2</v>
      </c>
      <c r="AD1823">
        <v>3</v>
      </c>
      <c r="AE1823">
        <v>1</v>
      </c>
      <c r="AF1823">
        <v>11</v>
      </c>
      <c r="AG1823" t="s">
        <v>135</v>
      </c>
      <c r="AH1823">
        <v>7</v>
      </c>
      <c r="AI1823">
        <v>1</v>
      </c>
      <c r="AJ1823">
        <v>0</v>
      </c>
      <c r="AK1823">
        <v>60</v>
      </c>
      <c r="AL1823">
        <v>7</v>
      </c>
      <c r="AM1823">
        <v>0</v>
      </c>
      <c r="AN1823">
        <v>10</v>
      </c>
      <c r="AO1823">
        <v>10</v>
      </c>
      <c r="AP1823">
        <v>0</v>
      </c>
      <c r="AQ1823">
        <f t="shared" si="732"/>
        <v>0</v>
      </c>
      <c r="AR1823">
        <v>0</v>
      </c>
      <c r="AS1823">
        <v>0</v>
      </c>
      <c r="AT1823" s="6">
        <f t="shared" si="710"/>
        <v>3360</v>
      </c>
      <c r="AU1823" s="6">
        <f t="shared" si="711"/>
        <v>4280.6400000000003</v>
      </c>
      <c r="AV1823" s="6">
        <f t="shared" si="712"/>
        <v>280</v>
      </c>
      <c r="AW1823" s="6">
        <f t="shared" si="713"/>
        <v>356.71999999999997</v>
      </c>
      <c r="AX1823" s="6">
        <f t="shared" si="714"/>
        <v>0</v>
      </c>
      <c r="AY1823" s="6">
        <f t="shared" si="715"/>
        <v>0</v>
      </c>
      <c r="AZ1823" s="6">
        <f t="shared" si="716"/>
        <v>3640</v>
      </c>
      <c r="BA1823" s="6">
        <f t="shared" si="717"/>
        <v>4637.3600000000006</v>
      </c>
      <c r="BB1823" s="6">
        <v>2</v>
      </c>
      <c r="BC1823" s="6">
        <v>0</v>
      </c>
      <c r="BD1823" s="6" t="s">
        <v>454</v>
      </c>
      <c r="BE1823" s="6">
        <v>5</v>
      </c>
      <c r="BF1823" s="6">
        <v>0</v>
      </c>
      <c r="BG1823" s="6" t="s">
        <v>80</v>
      </c>
      <c r="BH1823" s="6">
        <f t="shared" si="718"/>
        <v>1</v>
      </c>
      <c r="BI1823" s="6">
        <f t="shared" si="719"/>
        <v>14</v>
      </c>
      <c r="BJ1823" s="6">
        <f t="shared" si="720"/>
        <v>7</v>
      </c>
      <c r="BK1823" s="6">
        <f t="shared" si="721"/>
        <v>420</v>
      </c>
      <c r="BL1823" s="6">
        <f t="shared" si="722"/>
        <v>7</v>
      </c>
      <c r="BM1823" s="6">
        <f t="shared" si="723"/>
        <v>70</v>
      </c>
      <c r="BN1823" s="6">
        <f t="shared" si="724"/>
        <v>0</v>
      </c>
      <c r="BO1823" s="6">
        <f t="shared" si="725"/>
        <v>0</v>
      </c>
      <c r="BP1823" s="6">
        <f t="shared" si="726"/>
        <v>7</v>
      </c>
      <c r="BQ1823" s="6">
        <f t="shared" si="727"/>
        <v>70</v>
      </c>
      <c r="BR1823" s="6">
        <f t="shared" si="728"/>
        <v>490</v>
      </c>
      <c r="BS1823" s="6">
        <f t="shared" si="729"/>
        <v>490</v>
      </c>
      <c r="BT1823" s="12" t="str">
        <f t="shared" si="709"/>
        <v>High</v>
      </c>
      <c r="BU1823">
        <f t="shared" si="730"/>
        <v>120</v>
      </c>
      <c r="BV1823">
        <f t="shared" si="731"/>
        <v>300</v>
      </c>
      <c r="BW1823">
        <v>62.03</v>
      </c>
      <c r="BX1823">
        <v>0</v>
      </c>
      <c r="BY1823">
        <v>128.09</v>
      </c>
      <c r="BZ1823">
        <v>1</v>
      </c>
      <c r="CA1823">
        <v>2</v>
      </c>
      <c r="CB1823">
        <v>1</v>
      </c>
      <c r="CC1823">
        <v>1</v>
      </c>
      <c r="CD1823">
        <v>0</v>
      </c>
      <c r="CE1823">
        <v>2</v>
      </c>
      <c r="CF1823">
        <v>1</v>
      </c>
      <c r="CG1823">
        <v>1</v>
      </c>
      <c r="CH1823">
        <v>1</v>
      </c>
      <c r="CI1823">
        <v>2</v>
      </c>
      <c r="CJ1823">
        <v>1</v>
      </c>
      <c r="CK1823">
        <v>2</v>
      </c>
      <c r="CL1823">
        <v>1</v>
      </c>
      <c r="CM1823">
        <v>1</v>
      </c>
      <c r="CN1823">
        <v>1</v>
      </c>
      <c r="CO1823">
        <v>2</v>
      </c>
      <c r="CP1823">
        <v>1</v>
      </c>
      <c r="CQ1823">
        <v>18</v>
      </c>
      <c r="CR1823" t="s">
        <v>2300</v>
      </c>
      <c r="CS1823">
        <v>47.582143361647361</v>
      </c>
      <c r="CT1823">
        <v>5.2635166873385533</v>
      </c>
      <c r="CU1823">
        <v>0.34040852231099589</v>
      </c>
    </row>
    <row r="1824" spans="1:99" x14ac:dyDescent="0.25">
      <c r="A1824" t="s">
        <v>2312</v>
      </c>
      <c r="B1824">
        <v>155</v>
      </c>
      <c r="C1824" t="s">
        <v>86</v>
      </c>
      <c r="D1824" t="s">
        <v>68</v>
      </c>
      <c r="E1824">
        <v>76.583333333333329</v>
      </c>
      <c r="F1824" t="s">
        <v>132</v>
      </c>
      <c r="G1824" t="s">
        <v>70</v>
      </c>
      <c r="H1824">
        <v>154.80000000000001</v>
      </c>
      <c r="I1824">
        <v>73.599999999999994</v>
      </c>
      <c r="J1824">
        <v>30.713966174575511</v>
      </c>
      <c r="K1824">
        <v>23.1</v>
      </c>
      <c r="L1824" t="s">
        <v>71</v>
      </c>
      <c r="M1824" t="s">
        <v>114</v>
      </c>
      <c r="N1824">
        <v>5</v>
      </c>
      <c r="O1824" t="s">
        <v>285</v>
      </c>
      <c r="P1824" t="s">
        <v>74</v>
      </c>
      <c r="Q1824" t="s">
        <v>2313</v>
      </c>
      <c r="R1824">
        <v>2</v>
      </c>
      <c r="S1824" t="s">
        <v>2314</v>
      </c>
      <c r="T1824" t="s">
        <v>74</v>
      </c>
      <c r="U1824" t="s">
        <v>168</v>
      </c>
      <c r="V1824" t="s">
        <v>78</v>
      </c>
      <c r="W1824" t="s">
        <v>78</v>
      </c>
      <c r="X1824">
        <v>0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2</v>
      </c>
      <c r="AE1824">
        <v>1</v>
      </c>
      <c r="AF1824">
        <v>8</v>
      </c>
      <c r="AG1824" t="s">
        <v>79</v>
      </c>
      <c r="AH1824">
        <v>6</v>
      </c>
      <c r="AI1824">
        <v>0</v>
      </c>
      <c r="AJ1824">
        <v>40</v>
      </c>
      <c r="AK1824">
        <v>40</v>
      </c>
      <c r="AL1824">
        <v>3</v>
      </c>
      <c r="AM1824">
        <v>1</v>
      </c>
      <c r="AN1824">
        <v>30</v>
      </c>
      <c r="AO1824">
        <v>90</v>
      </c>
      <c r="AP1824">
        <v>1</v>
      </c>
      <c r="AQ1824">
        <f t="shared" si="732"/>
        <v>4</v>
      </c>
      <c r="AR1824">
        <v>0</v>
      </c>
      <c r="AS1824">
        <v>240</v>
      </c>
      <c r="AT1824" s="6">
        <f t="shared" si="710"/>
        <v>1920</v>
      </c>
      <c r="AU1824" s="6">
        <f t="shared" si="711"/>
        <v>2472.96</v>
      </c>
      <c r="AV1824" s="6">
        <f t="shared" si="712"/>
        <v>1080</v>
      </c>
      <c r="AW1824" s="6">
        <f t="shared" si="713"/>
        <v>1391.04</v>
      </c>
      <c r="AX1824" s="6">
        <f t="shared" si="714"/>
        <v>792</v>
      </c>
      <c r="AY1824" s="6">
        <f t="shared" si="715"/>
        <v>1020.096</v>
      </c>
      <c r="AZ1824" s="6">
        <f t="shared" si="716"/>
        <v>3792</v>
      </c>
      <c r="BA1824" s="6">
        <f t="shared" si="717"/>
        <v>4884.0959999999995</v>
      </c>
      <c r="BB1824" s="6">
        <v>3</v>
      </c>
      <c r="BC1824" s="6">
        <v>0</v>
      </c>
      <c r="BD1824" s="6" t="s">
        <v>470</v>
      </c>
      <c r="BE1824" s="6">
        <v>3</v>
      </c>
      <c r="BF1824" s="6">
        <v>0</v>
      </c>
      <c r="BG1824" s="6" t="s">
        <v>470</v>
      </c>
      <c r="BH1824" s="6">
        <f t="shared" si="718"/>
        <v>5</v>
      </c>
      <c r="BI1824" s="6">
        <f t="shared" si="719"/>
        <v>10</v>
      </c>
      <c r="BJ1824" s="6">
        <f t="shared" si="720"/>
        <v>6</v>
      </c>
      <c r="BK1824" s="6">
        <f t="shared" si="721"/>
        <v>240</v>
      </c>
      <c r="BL1824" s="6">
        <f t="shared" si="722"/>
        <v>3</v>
      </c>
      <c r="BM1824" s="6">
        <f t="shared" si="723"/>
        <v>270</v>
      </c>
      <c r="BN1824" s="6">
        <f t="shared" si="724"/>
        <v>1</v>
      </c>
      <c r="BO1824" s="6">
        <f t="shared" si="725"/>
        <v>240</v>
      </c>
      <c r="BP1824" s="6">
        <f t="shared" si="726"/>
        <v>4</v>
      </c>
      <c r="BQ1824" s="6">
        <f t="shared" si="727"/>
        <v>510</v>
      </c>
      <c r="BR1824" s="6">
        <f t="shared" si="728"/>
        <v>510</v>
      </c>
      <c r="BS1824" s="6">
        <f t="shared" si="729"/>
        <v>750</v>
      </c>
      <c r="BT1824" s="12" t="str">
        <f t="shared" si="709"/>
        <v>High</v>
      </c>
      <c r="BU1824">
        <f t="shared" si="730"/>
        <v>180</v>
      </c>
      <c r="BV1824">
        <f t="shared" si="731"/>
        <v>180</v>
      </c>
      <c r="BW1824">
        <v>49.03</v>
      </c>
      <c r="BX1824">
        <v>0</v>
      </c>
      <c r="BY1824">
        <v>163.22</v>
      </c>
      <c r="BZ1824">
        <v>5</v>
      </c>
      <c r="CA1824">
        <v>2</v>
      </c>
      <c r="CB1824">
        <v>0</v>
      </c>
      <c r="CC1824">
        <v>0</v>
      </c>
      <c r="CD1824">
        <v>0</v>
      </c>
      <c r="CE1824">
        <v>1</v>
      </c>
      <c r="CF1824">
        <v>1</v>
      </c>
      <c r="CG1824">
        <v>1</v>
      </c>
      <c r="CH1824">
        <v>1</v>
      </c>
      <c r="CI1824">
        <v>2</v>
      </c>
      <c r="CJ1824">
        <v>1</v>
      </c>
      <c r="CK1824">
        <v>2</v>
      </c>
      <c r="CL1824">
        <v>1</v>
      </c>
      <c r="CM1824">
        <v>1</v>
      </c>
      <c r="CN1824">
        <v>1</v>
      </c>
      <c r="CO1824">
        <v>2</v>
      </c>
      <c r="CP1824">
        <v>1</v>
      </c>
      <c r="CQ1824">
        <v>16</v>
      </c>
      <c r="CR1824" t="s">
        <v>2315</v>
      </c>
      <c r="CS1824">
        <v>5.0585936079934388</v>
      </c>
      <c r="CT1824">
        <v>0.59405833778452721</v>
      </c>
      <c r="CU1824">
        <v>0.13246386774030849</v>
      </c>
    </row>
    <row r="1825" spans="1:99" x14ac:dyDescent="0.25">
      <c r="A1825" t="s">
        <v>2316</v>
      </c>
      <c r="B1825">
        <v>155</v>
      </c>
      <c r="C1825" t="s">
        <v>86</v>
      </c>
      <c r="D1825" t="s">
        <v>68</v>
      </c>
      <c r="E1825">
        <v>76.583333333333329</v>
      </c>
      <c r="F1825" t="s">
        <v>132</v>
      </c>
      <c r="G1825" t="s">
        <v>70</v>
      </c>
      <c r="H1825">
        <v>154.80000000000001</v>
      </c>
      <c r="I1825">
        <v>73.599999999999994</v>
      </c>
      <c r="J1825">
        <v>30.713966174575511</v>
      </c>
      <c r="K1825">
        <v>23.1</v>
      </c>
      <c r="L1825" t="s">
        <v>71</v>
      </c>
      <c r="M1825" t="s">
        <v>114</v>
      </c>
      <c r="N1825">
        <v>5</v>
      </c>
      <c r="O1825" t="s">
        <v>285</v>
      </c>
      <c r="P1825" t="s">
        <v>74</v>
      </c>
      <c r="Q1825" t="s">
        <v>2313</v>
      </c>
      <c r="R1825">
        <v>2</v>
      </c>
      <c r="S1825" t="s">
        <v>2314</v>
      </c>
      <c r="T1825" t="s">
        <v>74</v>
      </c>
      <c r="U1825" t="s">
        <v>168</v>
      </c>
      <c r="V1825" t="s">
        <v>78</v>
      </c>
      <c r="W1825" t="s">
        <v>78</v>
      </c>
      <c r="X1825">
        <v>0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2</v>
      </c>
      <c r="AE1825">
        <v>1</v>
      </c>
      <c r="AF1825">
        <v>8</v>
      </c>
      <c r="AG1825" t="s">
        <v>79</v>
      </c>
      <c r="AH1825">
        <v>6</v>
      </c>
      <c r="AI1825">
        <v>0</v>
      </c>
      <c r="AJ1825">
        <v>40</v>
      </c>
      <c r="AK1825">
        <v>40</v>
      </c>
      <c r="AL1825">
        <v>3</v>
      </c>
      <c r="AM1825">
        <v>1</v>
      </c>
      <c r="AN1825">
        <v>30</v>
      </c>
      <c r="AO1825">
        <v>90</v>
      </c>
      <c r="AP1825">
        <v>1</v>
      </c>
      <c r="AQ1825">
        <f t="shared" si="732"/>
        <v>4</v>
      </c>
      <c r="AR1825">
        <v>0</v>
      </c>
      <c r="AS1825">
        <v>240</v>
      </c>
      <c r="AT1825" s="6">
        <f t="shared" si="710"/>
        <v>1920</v>
      </c>
      <c r="AU1825" s="6">
        <f t="shared" si="711"/>
        <v>2472.96</v>
      </c>
      <c r="AV1825" s="6">
        <f t="shared" si="712"/>
        <v>1080</v>
      </c>
      <c r="AW1825" s="6">
        <f t="shared" si="713"/>
        <v>1391.04</v>
      </c>
      <c r="AX1825" s="6">
        <f t="shared" si="714"/>
        <v>792</v>
      </c>
      <c r="AY1825" s="6">
        <f t="shared" si="715"/>
        <v>1020.096</v>
      </c>
      <c r="AZ1825" s="6">
        <f t="shared" si="716"/>
        <v>3792</v>
      </c>
      <c r="BA1825" s="6">
        <f t="shared" si="717"/>
        <v>4884.0959999999995</v>
      </c>
      <c r="BB1825" s="6">
        <v>3</v>
      </c>
      <c r="BC1825" s="6">
        <v>0</v>
      </c>
      <c r="BD1825" s="6" t="s">
        <v>470</v>
      </c>
      <c r="BE1825" s="6">
        <v>3</v>
      </c>
      <c r="BF1825" s="6">
        <v>0</v>
      </c>
      <c r="BG1825" s="6" t="s">
        <v>470</v>
      </c>
      <c r="BH1825" s="6">
        <f t="shared" si="718"/>
        <v>5</v>
      </c>
      <c r="BI1825" s="6">
        <f t="shared" si="719"/>
        <v>10</v>
      </c>
      <c r="BJ1825" s="6">
        <f t="shared" si="720"/>
        <v>6</v>
      </c>
      <c r="BK1825" s="6">
        <f t="shared" si="721"/>
        <v>240</v>
      </c>
      <c r="BL1825" s="6">
        <f t="shared" si="722"/>
        <v>3</v>
      </c>
      <c r="BM1825" s="6">
        <f t="shared" si="723"/>
        <v>270</v>
      </c>
      <c r="BN1825" s="6">
        <f t="shared" si="724"/>
        <v>1</v>
      </c>
      <c r="BO1825" s="6">
        <f t="shared" si="725"/>
        <v>240</v>
      </c>
      <c r="BP1825" s="6">
        <f t="shared" si="726"/>
        <v>4</v>
      </c>
      <c r="BQ1825" s="6">
        <f t="shared" si="727"/>
        <v>510</v>
      </c>
      <c r="BR1825" s="6">
        <f t="shared" si="728"/>
        <v>510</v>
      </c>
      <c r="BS1825" s="6">
        <f t="shared" si="729"/>
        <v>750</v>
      </c>
      <c r="BT1825" s="12" t="str">
        <f t="shared" si="709"/>
        <v>High</v>
      </c>
      <c r="BU1825">
        <f t="shared" si="730"/>
        <v>180</v>
      </c>
      <c r="BV1825">
        <f t="shared" si="731"/>
        <v>180</v>
      </c>
      <c r="BW1825">
        <v>49.03</v>
      </c>
      <c r="BX1825">
        <v>0</v>
      </c>
      <c r="BY1825">
        <v>163.22</v>
      </c>
      <c r="BZ1825">
        <v>5</v>
      </c>
      <c r="CA1825">
        <v>2</v>
      </c>
      <c r="CB1825">
        <v>0</v>
      </c>
      <c r="CC1825">
        <v>0</v>
      </c>
      <c r="CD1825">
        <v>0</v>
      </c>
      <c r="CE1825">
        <v>1</v>
      </c>
      <c r="CF1825">
        <v>1</v>
      </c>
      <c r="CG1825">
        <v>1</v>
      </c>
      <c r="CH1825">
        <v>1</v>
      </c>
      <c r="CI1825">
        <v>2</v>
      </c>
      <c r="CJ1825">
        <v>1</v>
      </c>
      <c r="CK1825">
        <v>2</v>
      </c>
      <c r="CL1825">
        <v>1</v>
      </c>
      <c r="CM1825">
        <v>1</v>
      </c>
      <c r="CN1825">
        <v>1</v>
      </c>
      <c r="CO1825">
        <v>2</v>
      </c>
      <c r="CP1825">
        <v>1</v>
      </c>
      <c r="CQ1825">
        <v>16</v>
      </c>
      <c r="CR1825" t="s">
        <v>2315</v>
      </c>
      <c r="CS1825">
        <v>3.1920163161177979</v>
      </c>
      <c r="CT1825">
        <v>0.61540062868892187</v>
      </c>
      <c r="CU1825">
        <v>0.1475908777493701</v>
      </c>
    </row>
    <row r="1826" spans="1:99" x14ac:dyDescent="0.25">
      <c r="A1826" t="s">
        <v>2317</v>
      </c>
      <c r="B1826">
        <v>155</v>
      </c>
      <c r="C1826" t="s">
        <v>86</v>
      </c>
      <c r="D1826" t="s">
        <v>68</v>
      </c>
      <c r="E1826">
        <v>76.583333333333329</v>
      </c>
      <c r="F1826" t="s">
        <v>132</v>
      </c>
      <c r="G1826" t="s">
        <v>70</v>
      </c>
      <c r="H1826">
        <v>154.80000000000001</v>
      </c>
      <c r="I1826">
        <v>73.599999999999994</v>
      </c>
      <c r="J1826">
        <v>30.713966174575511</v>
      </c>
      <c r="K1826">
        <v>23.1</v>
      </c>
      <c r="L1826" t="s">
        <v>71</v>
      </c>
      <c r="M1826" t="s">
        <v>114</v>
      </c>
      <c r="N1826">
        <v>5</v>
      </c>
      <c r="O1826" t="s">
        <v>285</v>
      </c>
      <c r="P1826" t="s">
        <v>74</v>
      </c>
      <c r="Q1826" t="s">
        <v>2313</v>
      </c>
      <c r="R1826">
        <v>2</v>
      </c>
      <c r="S1826" t="s">
        <v>2314</v>
      </c>
      <c r="T1826" t="s">
        <v>74</v>
      </c>
      <c r="U1826" t="s">
        <v>168</v>
      </c>
      <c r="V1826" t="s">
        <v>78</v>
      </c>
      <c r="W1826" t="s">
        <v>78</v>
      </c>
      <c r="X1826">
        <v>0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2</v>
      </c>
      <c r="AE1826">
        <v>1</v>
      </c>
      <c r="AF1826">
        <v>8</v>
      </c>
      <c r="AG1826" t="s">
        <v>79</v>
      </c>
      <c r="AH1826">
        <v>6</v>
      </c>
      <c r="AI1826">
        <v>0</v>
      </c>
      <c r="AJ1826">
        <v>40</v>
      </c>
      <c r="AK1826">
        <v>40</v>
      </c>
      <c r="AL1826">
        <v>3</v>
      </c>
      <c r="AM1826">
        <v>1</v>
      </c>
      <c r="AN1826">
        <v>30</v>
      </c>
      <c r="AO1826">
        <v>90</v>
      </c>
      <c r="AP1826">
        <v>1</v>
      </c>
      <c r="AQ1826">
        <f t="shared" si="732"/>
        <v>4</v>
      </c>
      <c r="AR1826">
        <v>0</v>
      </c>
      <c r="AS1826">
        <v>240</v>
      </c>
      <c r="AT1826" s="6">
        <f t="shared" si="710"/>
        <v>1920</v>
      </c>
      <c r="AU1826" s="6">
        <f t="shared" si="711"/>
        <v>2472.96</v>
      </c>
      <c r="AV1826" s="6">
        <f t="shared" si="712"/>
        <v>1080</v>
      </c>
      <c r="AW1826" s="6">
        <f t="shared" si="713"/>
        <v>1391.04</v>
      </c>
      <c r="AX1826" s="6">
        <f t="shared" si="714"/>
        <v>792</v>
      </c>
      <c r="AY1826" s="6">
        <f t="shared" si="715"/>
        <v>1020.096</v>
      </c>
      <c r="AZ1826" s="6">
        <f t="shared" si="716"/>
        <v>3792</v>
      </c>
      <c r="BA1826" s="6">
        <f t="shared" si="717"/>
        <v>4884.0959999999995</v>
      </c>
      <c r="BB1826" s="6">
        <v>3</v>
      </c>
      <c r="BC1826" s="6">
        <v>0</v>
      </c>
      <c r="BD1826" s="6" t="s">
        <v>470</v>
      </c>
      <c r="BE1826" s="6">
        <v>3</v>
      </c>
      <c r="BF1826" s="6">
        <v>0</v>
      </c>
      <c r="BG1826" s="6" t="s">
        <v>470</v>
      </c>
      <c r="BH1826" s="6">
        <f t="shared" si="718"/>
        <v>5</v>
      </c>
      <c r="BI1826" s="6">
        <f t="shared" si="719"/>
        <v>10</v>
      </c>
      <c r="BJ1826" s="6">
        <f t="shared" si="720"/>
        <v>6</v>
      </c>
      <c r="BK1826" s="6">
        <f t="shared" si="721"/>
        <v>240</v>
      </c>
      <c r="BL1826" s="6">
        <f t="shared" si="722"/>
        <v>3</v>
      </c>
      <c r="BM1826" s="6">
        <f t="shared" si="723"/>
        <v>270</v>
      </c>
      <c r="BN1826" s="6">
        <f t="shared" si="724"/>
        <v>1</v>
      </c>
      <c r="BO1826" s="6">
        <f t="shared" si="725"/>
        <v>240</v>
      </c>
      <c r="BP1826" s="6">
        <f t="shared" si="726"/>
        <v>4</v>
      </c>
      <c r="BQ1826" s="6">
        <f t="shared" si="727"/>
        <v>510</v>
      </c>
      <c r="BR1826" s="6">
        <f t="shared" si="728"/>
        <v>510</v>
      </c>
      <c r="BS1826" s="6">
        <f t="shared" si="729"/>
        <v>750</v>
      </c>
      <c r="BT1826" s="12" t="str">
        <f t="shared" si="709"/>
        <v>High</v>
      </c>
      <c r="BU1826">
        <f t="shared" si="730"/>
        <v>180</v>
      </c>
      <c r="BV1826">
        <f t="shared" si="731"/>
        <v>180</v>
      </c>
      <c r="BW1826">
        <v>49.03</v>
      </c>
      <c r="BX1826">
        <v>0</v>
      </c>
      <c r="BY1826">
        <v>163.22</v>
      </c>
      <c r="BZ1826">
        <v>5</v>
      </c>
      <c r="CA1826">
        <v>2</v>
      </c>
      <c r="CB1826">
        <v>0</v>
      </c>
      <c r="CC1826">
        <v>0</v>
      </c>
      <c r="CD1826">
        <v>0</v>
      </c>
      <c r="CE1826">
        <v>1</v>
      </c>
      <c r="CF1826">
        <v>1</v>
      </c>
      <c r="CG1826">
        <v>1</v>
      </c>
      <c r="CH1826">
        <v>1</v>
      </c>
      <c r="CI1826">
        <v>2</v>
      </c>
      <c r="CJ1826">
        <v>1</v>
      </c>
      <c r="CK1826">
        <v>2</v>
      </c>
      <c r="CL1826">
        <v>1</v>
      </c>
      <c r="CM1826">
        <v>1</v>
      </c>
      <c r="CN1826">
        <v>1</v>
      </c>
      <c r="CO1826">
        <v>2</v>
      </c>
      <c r="CP1826">
        <v>1</v>
      </c>
      <c r="CQ1826">
        <v>16</v>
      </c>
      <c r="CR1826" t="s">
        <v>2315</v>
      </c>
      <c r="CS1826">
        <v>5.4131735637028973</v>
      </c>
      <c r="CT1826">
        <v>0.67391361921046267</v>
      </c>
      <c r="CU1826">
        <v>0.13669194611402441</v>
      </c>
    </row>
    <row r="1827" spans="1:99" x14ac:dyDescent="0.25">
      <c r="A1827" t="s">
        <v>2318</v>
      </c>
      <c r="B1827">
        <v>155</v>
      </c>
      <c r="C1827" t="s">
        <v>67</v>
      </c>
      <c r="D1827" t="s">
        <v>90</v>
      </c>
      <c r="E1827">
        <v>76.583333333333329</v>
      </c>
      <c r="F1827" t="s">
        <v>132</v>
      </c>
      <c r="G1827" t="s">
        <v>70</v>
      </c>
      <c r="H1827">
        <v>154.80000000000001</v>
      </c>
      <c r="I1827">
        <v>73.599999999999994</v>
      </c>
      <c r="J1827">
        <v>30.713966174575511</v>
      </c>
      <c r="K1827">
        <v>23.1</v>
      </c>
      <c r="L1827" t="s">
        <v>71</v>
      </c>
      <c r="M1827" t="s">
        <v>114</v>
      </c>
      <c r="N1827">
        <v>5</v>
      </c>
      <c r="O1827" t="s">
        <v>285</v>
      </c>
      <c r="P1827" t="s">
        <v>74</v>
      </c>
      <c r="Q1827" t="s">
        <v>2313</v>
      </c>
      <c r="R1827">
        <v>2</v>
      </c>
      <c r="S1827" t="s">
        <v>2314</v>
      </c>
      <c r="T1827" t="s">
        <v>74</v>
      </c>
      <c r="U1827" t="s">
        <v>168</v>
      </c>
      <c r="V1827" t="s">
        <v>78</v>
      </c>
      <c r="W1827" t="s">
        <v>78</v>
      </c>
      <c r="X1827">
        <v>0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2</v>
      </c>
      <c r="AE1827">
        <v>1</v>
      </c>
      <c r="AF1827">
        <v>8</v>
      </c>
      <c r="AG1827" t="s">
        <v>79</v>
      </c>
      <c r="AH1827">
        <v>6</v>
      </c>
      <c r="AI1827">
        <v>0</v>
      </c>
      <c r="AJ1827">
        <v>40</v>
      </c>
      <c r="AK1827">
        <v>40</v>
      </c>
      <c r="AL1827">
        <v>3</v>
      </c>
      <c r="AM1827">
        <v>1</v>
      </c>
      <c r="AN1827">
        <v>30</v>
      </c>
      <c r="AO1827">
        <v>90</v>
      </c>
      <c r="AP1827">
        <v>1</v>
      </c>
      <c r="AQ1827">
        <f t="shared" si="732"/>
        <v>4</v>
      </c>
      <c r="AR1827">
        <v>0</v>
      </c>
      <c r="AS1827">
        <v>240</v>
      </c>
      <c r="AT1827" s="6">
        <f t="shared" si="710"/>
        <v>1920</v>
      </c>
      <c r="AU1827" s="6">
        <f t="shared" si="711"/>
        <v>2472.96</v>
      </c>
      <c r="AV1827" s="6">
        <f t="shared" si="712"/>
        <v>1080</v>
      </c>
      <c r="AW1827" s="6">
        <f t="shared" si="713"/>
        <v>1391.04</v>
      </c>
      <c r="AX1827" s="6">
        <f t="shared" si="714"/>
        <v>792</v>
      </c>
      <c r="AY1827" s="6">
        <f t="shared" si="715"/>
        <v>1020.096</v>
      </c>
      <c r="AZ1827" s="6">
        <f t="shared" si="716"/>
        <v>3792</v>
      </c>
      <c r="BA1827" s="6">
        <f t="shared" si="717"/>
        <v>4884.0959999999995</v>
      </c>
      <c r="BB1827" s="6">
        <v>3</v>
      </c>
      <c r="BC1827" s="6">
        <v>0</v>
      </c>
      <c r="BD1827" s="6" t="s">
        <v>470</v>
      </c>
      <c r="BE1827" s="6">
        <v>3</v>
      </c>
      <c r="BF1827" s="6">
        <v>0</v>
      </c>
      <c r="BG1827" s="6" t="s">
        <v>470</v>
      </c>
      <c r="BH1827" s="6">
        <f t="shared" si="718"/>
        <v>5</v>
      </c>
      <c r="BI1827" s="6">
        <f t="shared" si="719"/>
        <v>10</v>
      </c>
      <c r="BJ1827" s="6">
        <f t="shared" si="720"/>
        <v>6</v>
      </c>
      <c r="BK1827" s="6">
        <f t="shared" si="721"/>
        <v>240</v>
      </c>
      <c r="BL1827" s="6">
        <f t="shared" si="722"/>
        <v>3</v>
      </c>
      <c r="BM1827" s="6">
        <f t="shared" si="723"/>
        <v>270</v>
      </c>
      <c r="BN1827" s="6">
        <f t="shared" si="724"/>
        <v>1</v>
      </c>
      <c r="BO1827" s="6">
        <f t="shared" si="725"/>
        <v>240</v>
      </c>
      <c r="BP1827" s="6">
        <f t="shared" si="726"/>
        <v>4</v>
      </c>
      <c r="BQ1827" s="6">
        <f t="shared" si="727"/>
        <v>510</v>
      </c>
      <c r="BR1827" s="6">
        <f t="shared" si="728"/>
        <v>510</v>
      </c>
      <c r="BS1827" s="6">
        <f t="shared" si="729"/>
        <v>750</v>
      </c>
      <c r="BT1827" s="12" t="str">
        <f t="shared" si="709"/>
        <v>High</v>
      </c>
      <c r="BU1827">
        <f t="shared" si="730"/>
        <v>180</v>
      </c>
      <c r="BV1827">
        <f t="shared" si="731"/>
        <v>180</v>
      </c>
      <c r="BW1827">
        <v>49.03</v>
      </c>
      <c r="BX1827">
        <v>0</v>
      </c>
      <c r="BY1827">
        <v>163.22</v>
      </c>
      <c r="BZ1827">
        <v>5</v>
      </c>
      <c r="CA1827">
        <v>2</v>
      </c>
      <c r="CB1827">
        <v>0</v>
      </c>
      <c r="CC1827">
        <v>0</v>
      </c>
      <c r="CD1827">
        <v>0</v>
      </c>
      <c r="CE1827">
        <v>1</v>
      </c>
      <c r="CF1827">
        <v>1</v>
      </c>
      <c r="CG1827">
        <v>1</v>
      </c>
      <c r="CH1827">
        <v>1</v>
      </c>
      <c r="CI1827">
        <v>2</v>
      </c>
      <c r="CJ1827">
        <v>1</v>
      </c>
      <c r="CK1827">
        <v>2</v>
      </c>
      <c r="CL1827">
        <v>1</v>
      </c>
      <c r="CM1827">
        <v>1</v>
      </c>
      <c r="CN1827">
        <v>1</v>
      </c>
      <c r="CO1827">
        <v>2</v>
      </c>
      <c r="CP1827">
        <v>1</v>
      </c>
      <c r="CQ1827">
        <v>16</v>
      </c>
      <c r="CR1827" t="s">
        <v>2315</v>
      </c>
      <c r="CS1827">
        <v>41.978540819544108</v>
      </c>
      <c r="CT1827">
        <v>3.7233877501013621</v>
      </c>
      <c r="CU1827">
        <v>0.28896817813373282</v>
      </c>
    </row>
    <row r="1828" spans="1:99" x14ac:dyDescent="0.25">
      <c r="A1828" t="s">
        <v>2319</v>
      </c>
      <c r="B1828">
        <v>155</v>
      </c>
      <c r="C1828" t="s">
        <v>67</v>
      </c>
      <c r="D1828" t="s">
        <v>90</v>
      </c>
      <c r="E1828">
        <v>76.583333333333329</v>
      </c>
      <c r="F1828" t="s">
        <v>132</v>
      </c>
      <c r="G1828" t="s">
        <v>70</v>
      </c>
      <c r="H1828">
        <v>154.80000000000001</v>
      </c>
      <c r="I1828">
        <v>73.599999999999994</v>
      </c>
      <c r="J1828">
        <v>30.713966174575511</v>
      </c>
      <c r="K1828">
        <v>23.1</v>
      </c>
      <c r="L1828" t="s">
        <v>71</v>
      </c>
      <c r="M1828" t="s">
        <v>114</v>
      </c>
      <c r="N1828">
        <v>5</v>
      </c>
      <c r="O1828" t="s">
        <v>285</v>
      </c>
      <c r="P1828" t="s">
        <v>74</v>
      </c>
      <c r="Q1828" t="s">
        <v>2313</v>
      </c>
      <c r="R1828">
        <v>2</v>
      </c>
      <c r="S1828" t="s">
        <v>2314</v>
      </c>
      <c r="T1828" t="s">
        <v>74</v>
      </c>
      <c r="U1828" t="s">
        <v>168</v>
      </c>
      <c r="V1828" t="s">
        <v>78</v>
      </c>
      <c r="W1828" t="s">
        <v>78</v>
      </c>
      <c r="X1828">
        <v>0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2</v>
      </c>
      <c r="AE1828">
        <v>1</v>
      </c>
      <c r="AF1828">
        <v>8</v>
      </c>
      <c r="AG1828" t="s">
        <v>79</v>
      </c>
      <c r="AH1828">
        <v>6</v>
      </c>
      <c r="AI1828">
        <v>0</v>
      </c>
      <c r="AJ1828">
        <v>40</v>
      </c>
      <c r="AK1828">
        <v>40</v>
      </c>
      <c r="AL1828">
        <v>3</v>
      </c>
      <c r="AM1828">
        <v>1</v>
      </c>
      <c r="AN1828">
        <v>30</v>
      </c>
      <c r="AO1828">
        <v>90</v>
      </c>
      <c r="AP1828">
        <v>1</v>
      </c>
      <c r="AQ1828">
        <f t="shared" si="732"/>
        <v>4</v>
      </c>
      <c r="AR1828">
        <v>0</v>
      </c>
      <c r="AS1828">
        <v>240</v>
      </c>
      <c r="AT1828" s="6">
        <f t="shared" si="710"/>
        <v>1920</v>
      </c>
      <c r="AU1828" s="6">
        <f t="shared" si="711"/>
        <v>2472.96</v>
      </c>
      <c r="AV1828" s="6">
        <f t="shared" si="712"/>
        <v>1080</v>
      </c>
      <c r="AW1828" s="6">
        <f t="shared" si="713"/>
        <v>1391.04</v>
      </c>
      <c r="AX1828" s="6">
        <f t="shared" si="714"/>
        <v>792</v>
      </c>
      <c r="AY1828" s="6">
        <f t="shared" si="715"/>
        <v>1020.096</v>
      </c>
      <c r="AZ1828" s="6">
        <f t="shared" si="716"/>
        <v>3792</v>
      </c>
      <c r="BA1828" s="6">
        <f t="shared" si="717"/>
        <v>4884.0959999999995</v>
      </c>
      <c r="BB1828" s="6">
        <v>3</v>
      </c>
      <c r="BC1828" s="6">
        <v>0</v>
      </c>
      <c r="BD1828" s="6" t="s">
        <v>470</v>
      </c>
      <c r="BE1828" s="6">
        <v>3</v>
      </c>
      <c r="BF1828" s="6">
        <v>0</v>
      </c>
      <c r="BG1828" s="6" t="s">
        <v>470</v>
      </c>
      <c r="BH1828" s="6">
        <f t="shared" si="718"/>
        <v>5</v>
      </c>
      <c r="BI1828" s="6">
        <f t="shared" si="719"/>
        <v>10</v>
      </c>
      <c r="BJ1828" s="6">
        <f t="shared" si="720"/>
        <v>6</v>
      </c>
      <c r="BK1828" s="6">
        <f t="shared" si="721"/>
        <v>240</v>
      </c>
      <c r="BL1828" s="6">
        <f t="shared" si="722"/>
        <v>3</v>
      </c>
      <c r="BM1828" s="6">
        <f t="shared" si="723"/>
        <v>270</v>
      </c>
      <c r="BN1828" s="6">
        <f t="shared" si="724"/>
        <v>1</v>
      </c>
      <c r="BO1828" s="6">
        <f t="shared" si="725"/>
        <v>240</v>
      </c>
      <c r="BP1828" s="6">
        <f t="shared" si="726"/>
        <v>4</v>
      </c>
      <c r="BQ1828" s="6">
        <f t="shared" si="727"/>
        <v>510</v>
      </c>
      <c r="BR1828" s="6">
        <f t="shared" si="728"/>
        <v>510</v>
      </c>
      <c r="BS1828" s="6">
        <f t="shared" si="729"/>
        <v>750</v>
      </c>
      <c r="BT1828" s="12" t="str">
        <f t="shared" si="709"/>
        <v>High</v>
      </c>
      <c r="BU1828">
        <f t="shared" si="730"/>
        <v>180</v>
      </c>
      <c r="BV1828">
        <f t="shared" si="731"/>
        <v>180</v>
      </c>
      <c r="BW1828">
        <v>49.03</v>
      </c>
      <c r="BX1828">
        <v>0</v>
      </c>
      <c r="BY1828">
        <v>163.22</v>
      </c>
      <c r="BZ1828">
        <v>5</v>
      </c>
      <c r="CA1828">
        <v>2</v>
      </c>
      <c r="CB1828">
        <v>0</v>
      </c>
      <c r="CC1828">
        <v>0</v>
      </c>
      <c r="CD1828">
        <v>0</v>
      </c>
      <c r="CE1828">
        <v>1</v>
      </c>
      <c r="CF1828">
        <v>1</v>
      </c>
      <c r="CG1828">
        <v>1</v>
      </c>
      <c r="CH1828">
        <v>1</v>
      </c>
      <c r="CI1828">
        <v>2</v>
      </c>
      <c r="CJ1828">
        <v>1</v>
      </c>
      <c r="CK1828">
        <v>2</v>
      </c>
      <c r="CL1828">
        <v>1</v>
      </c>
      <c r="CM1828">
        <v>1</v>
      </c>
      <c r="CN1828">
        <v>1</v>
      </c>
      <c r="CO1828">
        <v>2</v>
      </c>
      <c r="CP1828">
        <v>1</v>
      </c>
      <c r="CQ1828">
        <v>16</v>
      </c>
      <c r="CR1828" t="s">
        <v>2315</v>
      </c>
      <c r="CS1828">
        <v>31.594162343314299</v>
      </c>
      <c r="CT1828">
        <v>3.361708644371062</v>
      </c>
      <c r="CU1828">
        <v>0.26310627897205602</v>
      </c>
    </row>
    <row r="1829" spans="1:99" x14ac:dyDescent="0.25">
      <c r="A1829" t="s">
        <v>2320</v>
      </c>
      <c r="B1829">
        <v>155</v>
      </c>
      <c r="C1829" t="s">
        <v>67</v>
      </c>
      <c r="D1829" t="s">
        <v>90</v>
      </c>
      <c r="E1829">
        <v>76.583333333333329</v>
      </c>
      <c r="F1829" t="s">
        <v>132</v>
      </c>
      <c r="G1829" t="s">
        <v>70</v>
      </c>
      <c r="H1829">
        <v>154.80000000000001</v>
      </c>
      <c r="I1829">
        <v>73.599999999999994</v>
      </c>
      <c r="J1829">
        <v>30.713966174575511</v>
      </c>
      <c r="K1829">
        <v>23.1</v>
      </c>
      <c r="L1829" t="s">
        <v>71</v>
      </c>
      <c r="M1829" t="s">
        <v>114</v>
      </c>
      <c r="N1829">
        <v>5</v>
      </c>
      <c r="O1829" t="s">
        <v>285</v>
      </c>
      <c r="P1829" t="s">
        <v>74</v>
      </c>
      <c r="Q1829" t="s">
        <v>2313</v>
      </c>
      <c r="R1829">
        <v>2</v>
      </c>
      <c r="S1829" t="s">
        <v>2314</v>
      </c>
      <c r="T1829" t="s">
        <v>74</v>
      </c>
      <c r="U1829" t="s">
        <v>168</v>
      </c>
      <c r="V1829" t="s">
        <v>78</v>
      </c>
      <c r="W1829" t="s">
        <v>78</v>
      </c>
      <c r="X1829">
        <v>0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2</v>
      </c>
      <c r="AE1829">
        <v>1</v>
      </c>
      <c r="AF1829">
        <v>8</v>
      </c>
      <c r="AG1829" t="s">
        <v>79</v>
      </c>
      <c r="AH1829">
        <v>6</v>
      </c>
      <c r="AI1829">
        <v>0</v>
      </c>
      <c r="AJ1829">
        <v>40</v>
      </c>
      <c r="AK1829">
        <v>40</v>
      </c>
      <c r="AL1829">
        <v>3</v>
      </c>
      <c r="AM1829">
        <v>1</v>
      </c>
      <c r="AN1829">
        <v>30</v>
      </c>
      <c r="AO1829">
        <v>90</v>
      </c>
      <c r="AP1829">
        <v>1</v>
      </c>
      <c r="AQ1829">
        <f t="shared" si="732"/>
        <v>4</v>
      </c>
      <c r="AR1829">
        <v>0</v>
      </c>
      <c r="AS1829">
        <v>240</v>
      </c>
      <c r="AT1829" s="6">
        <f t="shared" si="710"/>
        <v>1920</v>
      </c>
      <c r="AU1829" s="6">
        <f t="shared" si="711"/>
        <v>2472.96</v>
      </c>
      <c r="AV1829" s="6">
        <f t="shared" si="712"/>
        <v>1080</v>
      </c>
      <c r="AW1829" s="6">
        <f t="shared" si="713"/>
        <v>1391.04</v>
      </c>
      <c r="AX1829" s="6">
        <f t="shared" si="714"/>
        <v>792</v>
      </c>
      <c r="AY1829" s="6">
        <f t="shared" si="715"/>
        <v>1020.096</v>
      </c>
      <c r="AZ1829" s="6">
        <f t="shared" si="716"/>
        <v>3792</v>
      </c>
      <c r="BA1829" s="6">
        <f t="shared" si="717"/>
        <v>4884.0959999999995</v>
      </c>
      <c r="BB1829" s="6">
        <v>3</v>
      </c>
      <c r="BC1829" s="6">
        <v>0</v>
      </c>
      <c r="BD1829" s="6" t="s">
        <v>470</v>
      </c>
      <c r="BE1829" s="6">
        <v>3</v>
      </c>
      <c r="BF1829" s="6">
        <v>0</v>
      </c>
      <c r="BG1829" s="6" t="s">
        <v>470</v>
      </c>
      <c r="BH1829" s="6">
        <f t="shared" si="718"/>
        <v>5</v>
      </c>
      <c r="BI1829" s="6">
        <f t="shared" si="719"/>
        <v>10</v>
      </c>
      <c r="BJ1829" s="6">
        <f t="shared" si="720"/>
        <v>6</v>
      </c>
      <c r="BK1829" s="6">
        <f t="shared" si="721"/>
        <v>240</v>
      </c>
      <c r="BL1829" s="6">
        <f t="shared" si="722"/>
        <v>3</v>
      </c>
      <c r="BM1829" s="6">
        <f t="shared" si="723"/>
        <v>270</v>
      </c>
      <c r="BN1829" s="6">
        <f t="shared" si="724"/>
        <v>1</v>
      </c>
      <c r="BO1829" s="6">
        <f t="shared" si="725"/>
        <v>240</v>
      </c>
      <c r="BP1829" s="6">
        <f t="shared" si="726"/>
        <v>4</v>
      </c>
      <c r="BQ1829" s="6">
        <f t="shared" si="727"/>
        <v>510</v>
      </c>
      <c r="BR1829" s="6">
        <f t="shared" si="728"/>
        <v>510</v>
      </c>
      <c r="BS1829" s="6">
        <f t="shared" si="729"/>
        <v>750</v>
      </c>
      <c r="BT1829" s="12" t="str">
        <f t="shared" si="709"/>
        <v>High</v>
      </c>
      <c r="BU1829">
        <f t="shared" si="730"/>
        <v>180</v>
      </c>
      <c r="BV1829">
        <f t="shared" si="731"/>
        <v>180</v>
      </c>
      <c r="BW1829">
        <v>49.03</v>
      </c>
      <c r="BX1829">
        <v>0</v>
      </c>
      <c r="BY1829">
        <v>163.22</v>
      </c>
      <c r="BZ1829">
        <v>5</v>
      </c>
      <c r="CA1829">
        <v>2</v>
      </c>
      <c r="CB1829">
        <v>0</v>
      </c>
      <c r="CC1829">
        <v>0</v>
      </c>
      <c r="CD1829">
        <v>0</v>
      </c>
      <c r="CE1829">
        <v>1</v>
      </c>
      <c r="CF1829">
        <v>1</v>
      </c>
      <c r="CG1829">
        <v>1</v>
      </c>
      <c r="CH1829">
        <v>1</v>
      </c>
      <c r="CI1829">
        <v>2</v>
      </c>
      <c r="CJ1829">
        <v>1</v>
      </c>
      <c r="CK1829">
        <v>2</v>
      </c>
      <c r="CL1829">
        <v>1</v>
      </c>
      <c r="CM1829">
        <v>1</v>
      </c>
      <c r="CN1829">
        <v>1</v>
      </c>
      <c r="CO1829">
        <v>2</v>
      </c>
      <c r="CP1829">
        <v>1</v>
      </c>
      <c r="CQ1829">
        <v>16</v>
      </c>
      <c r="CR1829" t="s">
        <v>2315</v>
      </c>
      <c r="CS1829">
        <v>35.958070746785403</v>
      </c>
      <c r="CT1829">
        <v>3.1153017631425381</v>
      </c>
      <c r="CU1829">
        <v>0.18956998495181471</v>
      </c>
    </row>
    <row r="1830" spans="1:99" x14ac:dyDescent="0.25">
      <c r="A1830" t="s">
        <v>2321</v>
      </c>
      <c r="B1830">
        <v>155</v>
      </c>
      <c r="C1830" t="s">
        <v>86</v>
      </c>
      <c r="D1830" t="s">
        <v>90</v>
      </c>
      <c r="E1830">
        <v>76.583333333333329</v>
      </c>
      <c r="F1830" t="s">
        <v>132</v>
      </c>
      <c r="G1830" t="s">
        <v>70</v>
      </c>
      <c r="H1830">
        <v>154.80000000000001</v>
      </c>
      <c r="I1830">
        <v>73.599999999999994</v>
      </c>
      <c r="J1830">
        <v>30.713966174575511</v>
      </c>
      <c r="K1830">
        <v>23.1</v>
      </c>
      <c r="L1830" t="s">
        <v>71</v>
      </c>
      <c r="M1830" t="s">
        <v>114</v>
      </c>
      <c r="N1830">
        <v>5</v>
      </c>
      <c r="O1830" t="s">
        <v>285</v>
      </c>
      <c r="P1830" t="s">
        <v>74</v>
      </c>
      <c r="Q1830" t="s">
        <v>2313</v>
      </c>
      <c r="R1830">
        <v>2</v>
      </c>
      <c r="S1830" t="s">
        <v>2314</v>
      </c>
      <c r="T1830" t="s">
        <v>74</v>
      </c>
      <c r="U1830" t="s">
        <v>168</v>
      </c>
      <c r="V1830" t="s">
        <v>78</v>
      </c>
      <c r="W1830" t="s">
        <v>78</v>
      </c>
      <c r="X1830">
        <v>0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2</v>
      </c>
      <c r="AE1830">
        <v>1</v>
      </c>
      <c r="AF1830">
        <v>8</v>
      </c>
      <c r="AG1830" t="s">
        <v>79</v>
      </c>
      <c r="AH1830">
        <v>6</v>
      </c>
      <c r="AI1830">
        <v>0</v>
      </c>
      <c r="AJ1830">
        <v>40</v>
      </c>
      <c r="AK1830">
        <v>40</v>
      </c>
      <c r="AL1830">
        <v>3</v>
      </c>
      <c r="AM1830">
        <v>1</v>
      </c>
      <c r="AN1830">
        <v>30</v>
      </c>
      <c r="AO1830">
        <v>90</v>
      </c>
      <c r="AP1830">
        <v>1</v>
      </c>
      <c r="AQ1830">
        <f t="shared" si="732"/>
        <v>4</v>
      </c>
      <c r="AR1830">
        <v>0</v>
      </c>
      <c r="AS1830">
        <v>240</v>
      </c>
      <c r="AT1830" s="6">
        <f t="shared" si="710"/>
        <v>1920</v>
      </c>
      <c r="AU1830" s="6">
        <f t="shared" si="711"/>
        <v>2472.96</v>
      </c>
      <c r="AV1830" s="6">
        <f t="shared" si="712"/>
        <v>1080</v>
      </c>
      <c r="AW1830" s="6">
        <f t="shared" si="713"/>
        <v>1391.04</v>
      </c>
      <c r="AX1830" s="6">
        <f t="shared" si="714"/>
        <v>792</v>
      </c>
      <c r="AY1830" s="6">
        <f t="shared" si="715"/>
        <v>1020.096</v>
      </c>
      <c r="AZ1830" s="6">
        <f t="shared" si="716"/>
        <v>3792</v>
      </c>
      <c r="BA1830" s="6">
        <f t="shared" si="717"/>
        <v>4884.0959999999995</v>
      </c>
      <c r="BB1830" s="6">
        <v>3</v>
      </c>
      <c r="BC1830" s="6">
        <v>0</v>
      </c>
      <c r="BD1830" s="6" t="s">
        <v>470</v>
      </c>
      <c r="BE1830" s="6">
        <v>3</v>
      </c>
      <c r="BF1830" s="6">
        <v>0</v>
      </c>
      <c r="BG1830" s="6" t="s">
        <v>470</v>
      </c>
      <c r="BH1830" s="6">
        <f t="shared" si="718"/>
        <v>5</v>
      </c>
      <c r="BI1830" s="6">
        <f t="shared" si="719"/>
        <v>10</v>
      </c>
      <c r="BJ1830" s="6">
        <f t="shared" si="720"/>
        <v>6</v>
      </c>
      <c r="BK1830" s="6">
        <f t="shared" si="721"/>
        <v>240</v>
      </c>
      <c r="BL1830" s="6">
        <f t="shared" si="722"/>
        <v>3</v>
      </c>
      <c r="BM1830" s="6">
        <f t="shared" si="723"/>
        <v>270</v>
      </c>
      <c r="BN1830" s="6">
        <f t="shared" si="724"/>
        <v>1</v>
      </c>
      <c r="BO1830" s="6">
        <f t="shared" si="725"/>
        <v>240</v>
      </c>
      <c r="BP1830" s="6">
        <f t="shared" si="726"/>
        <v>4</v>
      </c>
      <c r="BQ1830" s="6">
        <f t="shared" si="727"/>
        <v>510</v>
      </c>
      <c r="BR1830" s="6">
        <f t="shared" si="728"/>
        <v>510</v>
      </c>
      <c r="BS1830" s="6">
        <f t="shared" si="729"/>
        <v>750</v>
      </c>
      <c r="BT1830" s="12" t="str">
        <f t="shared" si="709"/>
        <v>High</v>
      </c>
      <c r="BU1830">
        <f t="shared" si="730"/>
        <v>180</v>
      </c>
      <c r="BV1830">
        <f t="shared" si="731"/>
        <v>180</v>
      </c>
      <c r="BW1830">
        <v>49.03</v>
      </c>
      <c r="BX1830">
        <v>0</v>
      </c>
      <c r="BY1830">
        <v>163.22</v>
      </c>
      <c r="BZ1830">
        <v>5</v>
      </c>
      <c r="CA1830">
        <v>2</v>
      </c>
      <c r="CB1830">
        <v>0</v>
      </c>
      <c r="CC1830">
        <v>0</v>
      </c>
      <c r="CD1830">
        <v>0</v>
      </c>
      <c r="CE1830">
        <v>1</v>
      </c>
      <c r="CF1830">
        <v>1</v>
      </c>
      <c r="CG1830">
        <v>1</v>
      </c>
      <c r="CH1830">
        <v>1</v>
      </c>
      <c r="CI1830">
        <v>2</v>
      </c>
      <c r="CJ1830">
        <v>1</v>
      </c>
      <c r="CK1830">
        <v>2</v>
      </c>
      <c r="CL1830">
        <v>1</v>
      </c>
      <c r="CM1830">
        <v>1</v>
      </c>
      <c r="CN1830">
        <v>1</v>
      </c>
      <c r="CO1830">
        <v>2</v>
      </c>
      <c r="CP1830">
        <v>1</v>
      </c>
      <c r="CQ1830">
        <v>16</v>
      </c>
      <c r="CR1830" t="s">
        <v>2315</v>
      </c>
      <c r="CS1830">
        <v>28.50256470904333</v>
      </c>
      <c r="CT1830">
        <v>3.2617978302097401</v>
      </c>
      <c r="CU1830">
        <v>0.28020012382664461</v>
      </c>
    </row>
    <row r="1831" spans="1:99" x14ac:dyDescent="0.25">
      <c r="A1831" t="s">
        <v>2322</v>
      </c>
      <c r="B1831">
        <v>155</v>
      </c>
      <c r="C1831" t="s">
        <v>86</v>
      </c>
      <c r="D1831" t="s">
        <v>90</v>
      </c>
      <c r="E1831">
        <v>76.583333333333329</v>
      </c>
      <c r="F1831" t="s">
        <v>132</v>
      </c>
      <c r="G1831" t="s">
        <v>70</v>
      </c>
      <c r="H1831">
        <v>154.80000000000001</v>
      </c>
      <c r="I1831">
        <v>73.599999999999994</v>
      </c>
      <c r="J1831">
        <v>30.713966174575511</v>
      </c>
      <c r="K1831">
        <v>23.1</v>
      </c>
      <c r="L1831" t="s">
        <v>71</v>
      </c>
      <c r="M1831" t="s">
        <v>114</v>
      </c>
      <c r="N1831">
        <v>5</v>
      </c>
      <c r="O1831" t="s">
        <v>285</v>
      </c>
      <c r="P1831" t="s">
        <v>74</v>
      </c>
      <c r="Q1831" t="s">
        <v>2313</v>
      </c>
      <c r="R1831">
        <v>2</v>
      </c>
      <c r="S1831" t="s">
        <v>2314</v>
      </c>
      <c r="T1831" t="s">
        <v>74</v>
      </c>
      <c r="U1831" t="s">
        <v>168</v>
      </c>
      <c r="V1831" t="s">
        <v>78</v>
      </c>
      <c r="W1831" t="s">
        <v>78</v>
      </c>
      <c r="X1831">
        <v>0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2</v>
      </c>
      <c r="AE1831">
        <v>1</v>
      </c>
      <c r="AF1831">
        <v>8</v>
      </c>
      <c r="AG1831" t="s">
        <v>79</v>
      </c>
      <c r="AH1831">
        <v>6</v>
      </c>
      <c r="AI1831">
        <v>0</v>
      </c>
      <c r="AJ1831">
        <v>40</v>
      </c>
      <c r="AK1831">
        <v>40</v>
      </c>
      <c r="AL1831">
        <v>3</v>
      </c>
      <c r="AM1831">
        <v>1</v>
      </c>
      <c r="AN1831">
        <v>30</v>
      </c>
      <c r="AO1831">
        <v>90</v>
      </c>
      <c r="AP1831">
        <v>1</v>
      </c>
      <c r="AQ1831">
        <f t="shared" si="732"/>
        <v>4</v>
      </c>
      <c r="AR1831">
        <v>0</v>
      </c>
      <c r="AS1831">
        <v>240</v>
      </c>
      <c r="AT1831" s="6">
        <f t="shared" si="710"/>
        <v>1920</v>
      </c>
      <c r="AU1831" s="6">
        <f t="shared" si="711"/>
        <v>2472.96</v>
      </c>
      <c r="AV1831" s="6">
        <f t="shared" si="712"/>
        <v>1080</v>
      </c>
      <c r="AW1831" s="6">
        <f t="shared" si="713"/>
        <v>1391.04</v>
      </c>
      <c r="AX1831" s="6">
        <f t="shared" si="714"/>
        <v>792</v>
      </c>
      <c r="AY1831" s="6">
        <f t="shared" si="715"/>
        <v>1020.096</v>
      </c>
      <c r="AZ1831" s="6">
        <f t="shared" si="716"/>
        <v>3792</v>
      </c>
      <c r="BA1831" s="6">
        <f t="shared" si="717"/>
        <v>4884.0959999999995</v>
      </c>
      <c r="BB1831" s="6">
        <v>3</v>
      </c>
      <c r="BC1831" s="6">
        <v>0</v>
      </c>
      <c r="BD1831" s="6" t="s">
        <v>470</v>
      </c>
      <c r="BE1831" s="6">
        <v>3</v>
      </c>
      <c r="BF1831" s="6">
        <v>0</v>
      </c>
      <c r="BG1831" s="6" t="s">
        <v>470</v>
      </c>
      <c r="BH1831" s="6">
        <f t="shared" si="718"/>
        <v>5</v>
      </c>
      <c r="BI1831" s="6">
        <f t="shared" si="719"/>
        <v>10</v>
      </c>
      <c r="BJ1831" s="6">
        <f t="shared" si="720"/>
        <v>6</v>
      </c>
      <c r="BK1831" s="6">
        <f t="shared" si="721"/>
        <v>240</v>
      </c>
      <c r="BL1831" s="6">
        <f t="shared" si="722"/>
        <v>3</v>
      </c>
      <c r="BM1831" s="6">
        <f t="shared" si="723"/>
        <v>270</v>
      </c>
      <c r="BN1831" s="6">
        <f t="shared" si="724"/>
        <v>1</v>
      </c>
      <c r="BO1831" s="6">
        <f t="shared" si="725"/>
        <v>240</v>
      </c>
      <c r="BP1831" s="6">
        <f t="shared" si="726"/>
        <v>4</v>
      </c>
      <c r="BQ1831" s="6">
        <f t="shared" si="727"/>
        <v>510</v>
      </c>
      <c r="BR1831" s="6">
        <f t="shared" si="728"/>
        <v>510</v>
      </c>
      <c r="BS1831" s="6">
        <f t="shared" si="729"/>
        <v>750</v>
      </c>
      <c r="BT1831" s="12" t="str">
        <f t="shared" si="709"/>
        <v>High</v>
      </c>
      <c r="BU1831">
        <f t="shared" si="730"/>
        <v>180</v>
      </c>
      <c r="BV1831">
        <f t="shared" si="731"/>
        <v>180</v>
      </c>
      <c r="BW1831">
        <v>49.03</v>
      </c>
      <c r="BX1831">
        <v>0</v>
      </c>
      <c r="BY1831">
        <v>163.22</v>
      </c>
      <c r="BZ1831">
        <v>5</v>
      </c>
      <c r="CA1831">
        <v>2</v>
      </c>
      <c r="CB1831">
        <v>0</v>
      </c>
      <c r="CC1831">
        <v>0</v>
      </c>
      <c r="CD1831">
        <v>0</v>
      </c>
      <c r="CE1831">
        <v>1</v>
      </c>
      <c r="CF1831">
        <v>1</v>
      </c>
      <c r="CG1831">
        <v>1</v>
      </c>
      <c r="CH1831">
        <v>1</v>
      </c>
      <c r="CI1831">
        <v>2</v>
      </c>
      <c r="CJ1831">
        <v>1</v>
      </c>
      <c r="CK1831">
        <v>2</v>
      </c>
      <c r="CL1831">
        <v>1</v>
      </c>
      <c r="CM1831">
        <v>1</v>
      </c>
      <c r="CN1831">
        <v>1</v>
      </c>
      <c r="CO1831">
        <v>2</v>
      </c>
      <c r="CP1831">
        <v>1</v>
      </c>
      <c r="CQ1831">
        <v>16</v>
      </c>
      <c r="CR1831" t="s">
        <v>2315</v>
      </c>
      <c r="CS1831">
        <v>38.812108927381097</v>
      </c>
      <c r="CT1831">
        <v>3.5403944708740842</v>
      </c>
      <c r="CU1831">
        <v>0.20692503947087221</v>
      </c>
    </row>
    <row r="1832" spans="1:99" x14ac:dyDescent="0.25">
      <c r="A1832" t="s">
        <v>2323</v>
      </c>
      <c r="B1832">
        <v>155</v>
      </c>
      <c r="C1832" t="s">
        <v>86</v>
      </c>
      <c r="D1832" t="s">
        <v>90</v>
      </c>
      <c r="E1832">
        <v>76.583333333333329</v>
      </c>
      <c r="F1832" t="s">
        <v>132</v>
      </c>
      <c r="G1832" t="s">
        <v>70</v>
      </c>
      <c r="H1832">
        <v>154.80000000000001</v>
      </c>
      <c r="I1832">
        <v>73.599999999999994</v>
      </c>
      <c r="J1832">
        <v>30.713966174575511</v>
      </c>
      <c r="K1832">
        <v>23.1</v>
      </c>
      <c r="L1832" t="s">
        <v>71</v>
      </c>
      <c r="M1832" t="s">
        <v>114</v>
      </c>
      <c r="N1832">
        <v>5</v>
      </c>
      <c r="O1832" t="s">
        <v>285</v>
      </c>
      <c r="P1832" t="s">
        <v>74</v>
      </c>
      <c r="Q1832" t="s">
        <v>2313</v>
      </c>
      <c r="R1832">
        <v>2</v>
      </c>
      <c r="S1832" t="s">
        <v>2314</v>
      </c>
      <c r="T1832" t="s">
        <v>74</v>
      </c>
      <c r="U1832" t="s">
        <v>168</v>
      </c>
      <c r="V1832" t="s">
        <v>78</v>
      </c>
      <c r="W1832" t="s">
        <v>78</v>
      </c>
      <c r="X1832">
        <v>0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2</v>
      </c>
      <c r="AE1832">
        <v>1</v>
      </c>
      <c r="AF1832">
        <v>8</v>
      </c>
      <c r="AG1832" t="s">
        <v>79</v>
      </c>
      <c r="AH1832">
        <v>6</v>
      </c>
      <c r="AI1832">
        <v>0</v>
      </c>
      <c r="AJ1832">
        <v>40</v>
      </c>
      <c r="AK1832">
        <v>40</v>
      </c>
      <c r="AL1832">
        <v>3</v>
      </c>
      <c r="AM1832">
        <v>1</v>
      </c>
      <c r="AN1832">
        <v>30</v>
      </c>
      <c r="AO1832">
        <v>90</v>
      </c>
      <c r="AP1832">
        <v>1</v>
      </c>
      <c r="AQ1832">
        <f t="shared" si="732"/>
        <v>4</v>
      </c>
      <c r="AR1832">
        <v>0</v>
      </c>
      <c r="AS1832">
        <v>240</v>
      </c>
      <c r="AT1832" s="6">
        <f t="shared" si="710"/>
        <v>1920</v>
      </c>
      <c r="AU1832" s="6">
        <f t="shared" si="711"/>
        <v>2472.96</v>
      </c>
      <c r="AV1832" s="6">
        <f t="shared" si="712"/>
        <v>1080</v>
      </c>
      <c r="AW1832" s="6">
        <f t="shared" si="713"/>
        <v>1391.04</v>
      </c>
      <c r="AX1832" s="6">
        <f t="shared" si="714"/>
        <v>792</v>
      </c>
      <c r="AY1832" s="6">
        <f t="shared" si="715"/>
        <v>1020.096</v>
      </c>
      <c r="AZ1832" s="6">
        <f t="shared" si="716"/>
        <v>3792</v>
      </c>
      <c r="BA1832" s="6">
        <f t="shared" si="717"/>
        <v>4884.0959999999995</v>
      </c>
      <c r="BB1832" s="6">
        <v>3</v>
      </c>
      <c r="BC1832" s="6">
        <v>0</v>
      </c>
      <c r="BD1832" s="6" t="s">
        <v>470</v>
      </c>
      <c r="BE1832" s="6">
        <v>3</v>
      </c>
      <c r="BF1832" s="6">
        <v>0</v>
      </c>
      <c r="BG1832" s="6" t="s">
        <v>470</v>
      </c>
      <c r="BH1832" s="6">
        <f t="shared" si="718"/>
        <v>5</v>
      </c>
      <c r="BI1832" s="6">
        <f t="shared" si="719"/>
        <v>10</v>
      </c>
      <c r="BJ1832" s="6">
        <f t="shared" si="720"/>
        <v>6</v>
      </c>
      <c r="BK1832" s="6">
        <f t="shared" si="721"/>
        <v>240</v>
      </c>
      <c r="BL1832" s="6">
        <f t="shared" si="722"/>
        <v>3</v>
      </c>
      <c r="BM1832" s="6">
        <f t="shared" si="723"/>
        <v>270</v>
      </c>
      <c r="BN1832" s="6">
        <f t="shared" si="724"/>
        <v>1</v>
      </c>
      <c r="BO1832" s="6">
        <f t="shared" si="725"/>
        <v>240</v>
      </c>
      <c r="BP1832" s="6">
        <f t="shared" si="726"/>
        <v>4</v>
      </c>
      <c r="BQ1832" s="6">
        <f t="shared" si="727"/>
        <v>510</v>
      </c>
      <c r="BR1832" s="6">
        <f t="shared" si="728"/>
        <v>510</v>
      </c>
      <c r="BS1832" s="6">
        <f t="shared" si="729"/>
        <v>750</v>
      </c>
      <c r="BT1832" s="12" t="str">
        <f t="shared" si="709"/>
        <v>High</v>
      </c>
      <c r="BU1832">
        <f t="shared" si="730"/>
        <v>180</v>
      </c>
      <c r="BV1832">
        <f t="shared" si="731"/>
        <v>180</v>
      </c>
      <c r="BW1832">
        <v>49.03</v>
      </c>
      <c r="BX1832">
        <v>0</v>
      </c>
      <c r="BY1832">
        <v>163.22</v>
      </c>
      <c r="BZ1832">
        <v>5</v>
      </c>
      <c r="CA1832">
        <v>2</v>
      </c>
      <c r="CB1832">
        <v>0</v>
      </c>
      <c r="CC1832">
        <v>0</v>
      </c>
      <c r="CD1832">
        <v>0</v>
      </c>
      <c r="CE1832">
        <v>1</v>
      </c>
      <c r="CF1832">
        <v>1</v>
      </c>
      <c r="CG1832">
        <v>1</v>
      </c>
      <c r="CH1832">
        <v>1</v>
      </c>
      <c r="CI1832">
        <v>2</v>
      </c>
      <c r="CJ1832">
        <v>1</v>
      </c>
      <c r="CK1832">
        <v>2</v>
      </c>
      <c r="CL1832">
        <v>1</v>
      </c>
      <c r="CM1832">
        <v>1</v>
      </c>
      <c r="CN1832">
        <v>1</v>
      </c>
      <c r="CO1832">
        <v>2</v>
      </c>
      <c r="CP1832">
        <v>1</v>
      </c>
      <c r="CQ1832">
        <v>16</v>
      </c>
      <c r="CR1832" t="s">
        <v>2315</v>
      </c>
      <c r="CS1832">
        <v>45.229955347783921</v>
      </c>
      <c r="CT1832">
        <v>3.5332919687933022</v>
      </c>
      <c r="CU1832">
        <v>0.15590551769799629</v>
      </c>
    </row>
    <row r="1833" spans="1:99" x14ac:dyDescent="0.25">
      <c r="A1833" t="s">
        <v>2324</v>
      </c>
      <c r="B1833">
        <v>155</v>
      </c>
      <c r="C1833" t="s">
        <v>67</v>
      </c>
      <c r="D1833" t="s">
        <v>68</v>
      </c>
      <c r="E1833">
        <v>76.583333333333329</v>
      </c>
      <c r="F1833" t="s">
        <v>132</v>
      </c>
      <c r="G1833" t="s">
        <v>70</v>
      </c>
      <c r="H1833">
        <v>154.80000000000001</v>
      </c>
      <c r="I1833">
        <v>73.599999999999994</v>
      </c>
      <c r="J1833">
        <v>30.713966174575511</v>
      </c>
      <c r="K1833">
        <v>23.1</v>
      </c>
      <c r="L1833" t="s">
        <v>71</v>
      </c>
      <c r="M1833" t="s">
        <v>114</v>
      </c>
      <c r="N1833">
        <v>5</v>
      </c>
      <c r="O1833" t="s">
        <v>285</v>
      </c>
      <c r="P1833" t="s">
        <v>74</v>
      </c>
      <c r="Q1833" t="s">
        <v>2313</v>
      </c>
      <c r="R1833">
        <v>2</v>
      </c>
      <c r="S1833" t="s">
        <v>2314</v>
      </c>
      <c r="T1833" t="s">
        <v>74</v>
      </c>
      <c r="U1833" t="s">
        <v>168</v>
      </c>
      <c r="V1833" t="s">
        <v>78</v>
      </c>
      <c r="W1833" t="s">
        <v>78</v>
      </c>
      <c r="X1833">
        <v>0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2</v>
      </c>
      <c r="AE1833">
        <v>1</v>
      </c>
      <c r="AF1833">
        <v>8</v>
      </c>
      <c r="AG1833" t="s">
        <v>79</v>
      </c>
      <c r="AH1833">
        <v>6</v>
      </c>
      <c r="AI1833">
        <v>0</v>
      </c>
      <c r="AJ1833">
        <v>40</v>
      </c>
      <c r="AK1833">
        <v>40</v>
      </c>
      <c r="AL1833">
        <v>3</v>
      </c>
      <c r="AM1833">
        <v>1</v>
      </c>
      <c r="AN1833">
        <v>30</v>
      </c>
      <c r="AO1833">
        <v>90</v>
      </c>
      <c r="AP1833">
        <v>1</v>
      </c>
      <c r="AQ1833">
        <f t="shared" si="732"/>
        <v>4</v>
      </c>
      <c r="AR1833">
        <v>0</v>
      </c>
      <c r="AS1833">
        <v>240</v>
      </c>
      <c r="AT1833" s="6">
        <f t="shared" si="710"/>
        <v>1920</v>
      </c>
      <c r="AU1833" s="6">
        <f t="shared" si="711"/>
        <v>2472.96</v>
      </c>
      <c r="AV1833" s="6">
        <f t="shared" si="712"/>
        <v>1080</v>
      </c>
      <c r="AW1833" s="6">
        <f t="shared" si="713"/>
        <v>1391.04</v>
      </c>
      <c r="AX1833" s="6">
        <f t="shared" si="714"/>
        <v>792</v>
      </c>
      <c r="AY1833" s="6">
        <f t="shared" si="715"/>
        <v>1020.096</v>
      </c>
      <c r="AZ1833" s="6">
        <f t="shared" si="716"/>
        <v>3792</v>
      </c>
      <c r="BA1833" s="6">
        <f t="shared" si="717"/>
        <v>4884.0959999999995</v>
      </c>
      <c r="BB1833" s="6">
        <v>3</v>
      </c>
      <c r="BC1833" s="6">
        <v>0</v>
      </c>
      <c r="BD1833" s="6" t="s">
        <v>470</v>
      </c>
      <c r="BE1833" s="6">
        <v>3</v>
      </c>
      <c r="BF1833" s="6">
        <v>0</v>
      </c>
      <c r="BG1833" s="6" t="s">
        <v>470</v>
      </c>
      <c r="BH1833" s="6">
        <f t="shared" si="718"/>
        <v>5</v>
      </c>
      <c r="BI1833" s="6">
        <f t="shared" si="719"/>
        <v>10</v>
      </c>
      <c r="BJ1833" s="6">
        <f t="shared" si="720"/>
        <v>6</v>
      </c>
      <c r="BK1833" s="6">
        <f t="shared" si="721"/>
        <v>240</v>
      </c>
      <c r="BL1833" s="6">
        <f t="shared" si="722"/>
        <v>3</v>
      </c>
      <c r="BM1833" s="6">
        <f t="shared" si="723"/>
        <v>270</v>
      </c>
      <c r="BN1833" s="6">
        <f t="shared" si="724"/>
        <v>1</v>
      </c>
      <c r="BO1833" s="6">
        <f t="shared" si="725"/>
        <v>240</v>
      </c>
      <c r="BP1833" s="6">
        <f t="shared" si="726"/>
        <v>4</v>
      </c>
      <c r="BQ1833" s="6">
        <f t="shared" si="727"/>
        <v>510</v>
      </c>
      <c r="BR1833" s="6">
        <f t="shared" si="728"/>
        <v>510</v>
      </c>
      <c r="BS1833" s="6">
        <f t="shared" si="729"/>
        <v>750</v>
      </c>
      <c r="BT1833" s="12" t="str">
        <f t="shared" si="709"/>
        <v>High</v>
      </c>
      <c r="BU1833">
        <f t="shared" si="730"/>
        <v>180</v>
      </c>
      <c r="BV1833">
        <f t="shared" si="731"/>
        <v>180</v>
      </c>
      <c r="BW1833">
        <v>49.03</v>
      </c>
      <c r="BX1833">
        <v>0</v>
      </c>
      <c r="BY1833">
        <v>163.22</v>
      </c>
      <c r="BZ1833">
        <v>5</v>
      </c>
      <c r="CA1833">
        <v>2</v>
      </c>
      <c r="CB1833">
        <v>0</v>
      </c>
      <c r="CC1833">
        <v>0</v>
      </c>
      <c r="CD1833">
        <v>0</v>
      </c>
      <c r="CE1833">
        <v>1</v>
      </c>
      <c r="CF1833">
        <v>1</v>
      </c>
      <c r="CG1833">
        <v>1</v>
      </c>
      <c r="CH1833">
        <v>1</v>
      </c>
      <c r="CI1833">
        <v>2</v>
      </c>
      <c r="CJ1833">
        <v>1</v>
      </c>
      <c r="CK1833">
        <v>2</v>
      </c>
      <c r="CL1833">
        <v>1</v>
      </c>
      <c r="CM1833">
        <v>1</v>
      </c>
      <c r="CN1833">
        <v>1</v>
      </c>
      <c r="CO1833">
        <v>2</v>
      </c>
      <c r="CP1833">
        <v>1</v>
      </c>
      <c r="CQ1833">
        <v>16</v>
      </c>
      <c r="CR1833" t="s">
        <v>2315</v>
      </c>
      <c r="CS1833">
        <v>2.2065641296723171</v>
      </c>
      <c r="CT1833">
        <v>1.229701395367248</v>
      </c>
      <c r="CU1833">
        <v>0.42993387867259708</v>
      </c>
    </row>
    <row r="1834" spans="1:99" x14ac:dyDescent="0.25">
      <c r="A1834" t="s">
        <v>2325</v>
      </c>
      <c r="B1834">
        <v>155</v>
      </c>
      <c r="C1834" t="s">
        <v>67</v>
      </c>
      <c r="D1834" t="s">
        <v>68</v>
      </c>
      <c r="E1834">
        <v>76.583333333333329</v>
      </c>
      <c r="F1834" t="s">
        <v>132</v>
      </c>
      <c r="G1834" t="s">
        <v>70</v>
      </c>
      <c r="H1834">
        <v>154.80000000000001</v>
      </c>
      <c r="I1834">
        <v>73.599999999999994</v>
      </c>
      <c r="J1834">
        <v>30.713966174575511</v>
      </c>
      <c r="K1834">
        <v>23.1</v>
      </c>
      <c r="L1834" t="s">
        <v>71</v>
      </c>
      <c r="M1834" t="s">
        <v>114</v>
      </c>
      <c r="N1834">
        <v>5</v>
      </c>
      <c r="O1834" t="s">
        <v>285</v>
      </c>
      <c r="P1834" t="s">
        <v>74</v>
      </c>
      <c r="Q1834" t="s">
        <v>2313</v>
      </c>
      <c r="R1834">
        <v>2</v>
      </c>
      <c r="S1834" t="s">
        <v>2314</v>
      </c>
      <c r="T1834" t="s">
        <v>74</v>
      </c>
      <c r="U1834" t="s">
        <v>168</v>
      </c>
      <c r="V1834" t="s">
        <v>78</v>
      </c>
      <c r="W1834" t="s">
        <v>78</v>
      </c>
      <c r="X1834">
        <v>0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2</v>
      </c>
      <c r="AE1834">
        <v>1</v>
      </c>
      <c r="AF1834">
        <v>8</v>
      </c>
      <c r="AG1834" t="s">
        <v>79</v>
      </c>
      <c r="AH1834">
        <v>6</v>
      </c>
      <c r="AI1834">
        <v>0</v>
      </c>
      <c r="AJ1834">
        <v>40</v>
      </c>
      <c r="AK1834">
        <v>40</v>
      </c>
      <c r="AL1834">
        <v>3</v>
      </c>
      <c r="AM1834">
        <v>1</v>
      </c>
      <c r="AN1834">
        <v>30</v>
      </c>
      <c r="AO1834">
        <v>90</v>
      </c>
      <c r="AP1834">
        <v>1</v>
      </c>
      <c r="AQ1834">
        <f t="shared" si="732"/>
        <v>4</v>
      </c>
      <c r="AR1834">
        <v>0</v>
      </c>
      <c r="AS1834">
        <v>240</v>
      </c>
      <c r="AT1834" s="6">
        <f t="shared" si="710"/>
        <v>1920</v>
      </c>
      <c r="AU1834" s="6">
        <f t="shared" si="711"/>
        <v>2472.96</v>
      </c>
      <c r="AV1834" s="6">
        <f t="shared" si="712"/>
        <v>1080</v>
      </c>
      <c r="AW1834" s="6">
        <f t="shared" si="713"/>
        <v>1391.04</v>
      </c>
      <c r="AX1834" s="6">
        <f t="shared" si="714"/>
        <v>792</v>
      </c>
      <c r="AY1834" s="6">
        <f t="shared" si="715"/>
        <v>1020.096</v>
      </c>
      <c r="AZ1834" s="6">
        <f t="shared" si="716"/>
        <v>3792</v>
      </c>
      <c r="BA1834" s="6">
        <f t="shared" si="717"/>
        <v>4884.0959999999995</v>
      </c>
      <c r="BB1834" s="6">
        <v>3</v>
      </c>
      <c r="BC1834" s="6">
        <v>0</v>
      </c>
      <c r="BD1834" s="6" t="s">
        <v>470</v>
      </c>
      <c r="BE1834" s="6">
        <v>3</v>
      </c>
      <c r="BF1834" s="6">
        <v>0</v>
      </c>
      <c r="BG1834" s="6" t="s">
        <v>470</v>
      </c>
      <c r="BH1834" s="6">
        <f t="shared" si="718"/>
        <v>5</v>
      </c>
      <c r="BI1834" s="6">
        <f t="shared" si="719"/>
        <v>10</v>
      </c>
      <c r="BJ1834" s="6">
        <f t="shared" si="720"/>
        <v>6</v>
      </c>
      <c r="BK1834" s="6">
        <f t="shared" si="721"/>
        <v>240</v>
      </c>
      <c r="BL1834" s="6">
        <f t="shared" si="722"/>
        <v>3</v>
      </c>
      <c r="BM1834" s="6">
        <f t="shared" si="723"/>
        <v>270</v>
      </c>
      <c r="BN1834" s="6">
        <f t="shared" si="724"/>
        <v>1</v>
      </c>
      <c r="BO1834" s="6">
        <f t="shared" si="725"/>
        <v>240</v>
      </c>
      <c r="BP1834" s="6">
        <f t="shared" si="726"/>
        <v>4</v>
      </c>
      <c r="BQ1834" s="6">
        <f t="shared" si="727"/>
        <v>510</v>
      </c>
      <c r="BR1834" s="6">
        <f t="shared" si="728"/>
        <v>510</v>
      </c>
      <c r="BS1834" s="6">
        <f t="shared" si="729"/>
        <v>750</v>
      </c>
      <c r="BT1834" s="12" t="str">
        <f t="shared" si="709"/>
        <v>High</v>
      </c>
      <c r="BU1834">
        <f t="shared" si="730"/>
        <v>180</v>
      </c>
      <c r="BV1834">
        <f t="shared" si="731"/>
        <v>180</v>
      </c>
      <c r="BW1834">
        <v>49.03</v>
      </c>
      <c r="BX1834">
        <v>0</v>
      </c>
      <c r="BY1834">
        <v>163.22</v>
      </c>
      <c r="BZ1834">
        <v>5</v>
      </c>
      <c r="CA1834">
        <v>2</v>
      </c>
      <c r="CB1834">
        <v>0</v>
      </c>
      <c r="CC1834">
        <v>0</v>
      </c>
      <c r="CD1834">
        <v>0</v>
      </c>
      <c r="CE1834">
        <v>1</v>
      </c>
      <c r="CF1834">
        <v>1</v>
      </c>
      <c r="CG1834">
        <v>1</v>
      </c>
      <c r="CH1834">
        <v>1</v>
      </c>
      <c r="CI1834">
        <v>2</v>
      </c>
      <c r="CJ1834">
        <v>1</v>
      </c>
      <c r="CK1834">
        <v>2</v>
      </c>
      <c r="CL1834">
        <v>1</v>
      </c>
      <c r="CM1834">
        <v>1</v>
      </c>
      <c r="CN1834">
        <v>1</v>
      </c>
      <c r="CO1834">
        <v>2</v>
      </c>
      <c r="CP1834">
        <v>1</v>
      </c>
      <c r="CQ1834">
        <v>16</v>
      </c>
      <c r="CR1834" t="s">
        <v>2315</v>
      </c>
      <c r="CS1834">
        <v>2.2108029015544561</v>
      </c>
      <c r="CT1834">
        <v>0.63430660487230972</v>
      </c>
      <c r="CU1834">
        <v>0.17952563932874291</v>
      </c>
    </row>
    <row r="1835" spans="1:99" x14ac:dyDescent="0.25">
      <c r="A1835" t="s">
        <v>2326</v>
      </c>
      <c r="B1835">
        <v>155</v>
      </c>
      <c r="C1835" t="s">
        <v>67</v>
      </c>
      <c r="D1835" t="s">
        <v>68</v>
      </c>
      <c r="E1835">
        <v>76.583333333333329</v>
      </c>
      <c r="F1835" t="s">
        <v>132</v>
      </c>
      <c r="G1835" t="s">
        <v>70</v>
      </c>
      <c r="H1835">
        <v>154.80000000000001</v>
      </c>
      <c r="I1835">
        <v>73.599999999999994</v>
      </c>
      <c r="J1835">
        <v>30.713966174575511</v>
      </c>
      <c r="K1835">
        <v>23.1</v>
      </c>
      <c r="L1835" t="s">
        <v>71</v>
      </c>
      <c r="M1835" t="s">
        <v>114</v>
      </c>
      <c r="N1835">
        <v>5</v>
      </c>
      <c r="O1835" t="s">
        <v>285</v>
      </c>
      <c r="P1835" t="s">
        <v>74</v>
      </c>
      <c r="Q1835" t="s">
        <v>2313</v>
      </c>
      <c r="R1835">
        <v>2</v>
      </c>
      <c r="S1835" t="s">
        <v>2314</v>
      </c>
      <c r="T1835" t="s">
        <v>74</v>
      </c>
      <c r="U1835" t="s">
        <v>168</v>
      </c>
      <c r="V1835" t="s">
        <v>78</v>
      </c>
      <c r="W1835" t="s">
        <v>78</v>
      </c>
      <c r="X1835">
        <v>0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2</v>
      </c>
      <c r="AE1835">
        <v>1</v>
      </c>
      <c r="AF1835">
        <v>8</v>
      </c>
      <c r="AG1835" t="s">
        <v>79</v>
      </c>
      <c r="AH1835">
        <v>6</v>
      </c>
      <c r="AI1835">
        <v>0</v>
      </c>
      <c r="AJ1835">
        <v>40</v>
      </c>
      <c r="AK1835">
        <v>40</v>
      </c>
      <c r="AL1835">
        <v>3</v>
      </c>
      <c r="AM1835">
        <v>1</v>
      </c>
      <c r="AN1835">
        <v>30</v>
      </c>
      <c r="AO1835">
        <v>90</v>
      </c>
      <c r="AP1835">
        <v>1</v>
      </c>
      <c r="AQ1835">
        <f t="shared" si="732"/>
        <v>4</v>
      </c>
      <c r="AR1835">
        <v>0</v>
      </c>
      <c r="AS1835">
        <v>240</v>
      </c>
      <c r="AT1835" s="6">
        <f t="shared" si="710"/>
        <v>1920</v>
      </c>
      <c r="AU1835" s="6">
        <f t="shared" si="711"/>
        <v>2472.96</v>
      </c>
      <c r="AV1835" s="6">
        <f t="shared" si="712"/>
        <v>1080</v>
      </c>
      <c r="AW1835" s="6">
        <f t="shared" si="713"/>
        <v>1391.04</v>
      </c>
      <c r="AX1835" s="6">
        <f t="shared" si="714"/>
        <v>792</v>
      </c>
      <c r="AY1835" s="6">
        <f t="shared" si="715"/>
        <v>1020.096</v>
      </c>
      <c r="AZ1835" s="6">
        <f t="shared" si="716"/>
        <v>3792</v>
      </c>
      <c r="BA1835" s="6">
        <f t="shared" si="717"/>
        <v>4884.0959999999995</v>
      </c>
      <c r="BB1835" s="6">
        <v>3</v>
      </c>
      <c r="BC1835" s="6">
        <v>0</v>
      </c>
      <c r="BD1835" s="6" t="s">
        <v>470</v>
      </c>
      <c r="BE1835" s="6">
        <v>3</v>
      </c>
      <c r="BF1835" s="6">
        <v>0</v>
      </c>
      <c r="BG1835" s="6" t="s">
        <v>470</v>
      </c>
      <c r="BH1835" s="6">
        <f t="shared" si="718"/>
        <v>5</v>
      </c>
      <c r="BI1835" s="6">
        <f t="shared" si="719"/>
        <v>10</v>
      </c>
      <c r="BJ1835" s="6">
        <f t="shared" si="720"/>
        <v>6</v>
      </c>
      <c r="BK1835" s="6">
        <f t="shared" si="721"/>
        <v>240</v>
      </c>
      <c r="BL1835" s="6">
        <f t="shared" si="722"/>
        <v>3</v>
      </c>
      <c r="BM1835" s="6">
        <f t="shared" si="723"/>
        <v>270</v>
      </c>
      <c r="BN1835" s="6">
        <f t="shared" si="724"/>
        <v>1</v>
      </c>
      <c r="BO1835" s="6">
        <f t="shared" si="725"/>
        <v>240</v>
      </c>
      <c r="BP1835" s="6">
        <f t="shared" si="726"/>
        <v>4</v>
      </c>
      <c r="BQ1835" s="6">
        <f t="shared" si="727"/>
        <v>510</v>
      </c>
      <c r="BR1835" s="6">
        <f t="shared" si="728"/>
        <v>510</v>
      </c>
      <c r="BS1835" s="6">
        <f t="shared" si="729"/>
        <v>750</v>
      </c>
      <c r="BT1835" s="12" t="str">
        <f t="shared" si="709"/>
        <v>High</v>
      </c>
      <c r="BU1835">
        <f t="shared" si="730"/>
        <v>180</v>
      </c>
      <c r="BV1835">
        <f t="shared" si="731"/>
        <v>180</v>
      </c>
      <c r="BW1835">
        <v>49.03</v>
      </c>
      <c r="BX1835">
        <v>0</v>
      </c>
      <c r="BY1835">
        <v>163.22</v>
      </c>
      <c r="BZ1835">
        <v>5</v>
      </c>
      <c r="CA1835">
        <v>2</v>
      </c>
      <c r="CB1835">
        <v>0</v>
      </c>
      <c r="CC1835">
        <v>0</v>
      </c>
      <c r="CD1835">
        <v>0</v>
      </c>
      <c r="CE1835">
        <v>1</v>
      </c>
      <c r="CF1835">
        <v>1</v>
      </c>
      <c r="CG1835">
        <v>1</v>
      </c>
      <c r="CH1835">
        <v>1</v>
      </c>
      <c r="CI1835">
        <v>2</v>
      </c>
      <c r="CJ1835">
        <v>1</v>
      </c>
      <c r="CK1835">
        <v>2</v>
      </c>
      <c r="CL1835">
        <v>1</v>
      </c>
      <c r="CM1835">
        <v>1</v>
      </c>
      <c r="CN1835">
        <v>1</v>
      </c>
      <c r="CO1835">
        <v>2</v>
      </c>
      <c r="CP1835">
        <v>1</v>
      </c>
      <c r="CQ1835">
        <v>16</v>
      </c>
      <c r="CR1835" t="s">
        <v>2315</v>
      </c>
      <c r="CS1835">
        <v>1.9078304448695891</v>
      </c>
      <c r="CT1835">
        <v>0.76366905269758756</v>
      </c>
      <c r="CU1835">
        <v>0.20182792039576769</v>
      </c>
    </row>
    <row r="1836" spans="1:99" x14ac:dyDescent="0.25">
      <c r="A1836" t="s">
        <v>2327</v>
      </c>
      <c r="B1836">
        <v>156</v>
      </c>
      <c r="C1836" t="s">
        <v>86</v>
      </c>
      <c r="D1836" t="s">
        <v>90</v>
      </c>
      <c r="E1836">
        <v>78</v>
      </c>
      <c r="F1836" t="s">
        <v>132</v>
      </c>
      <c r="G1836" t="s">
        <v>70</v>
      </c>
      <c r="H1836">
        <v>149.69999999999999</v>
      </c>
      <c r="I1836">
        <v>57.5</v>
      </c>
      <c r="J1836">
        <v>25.658085264271591</v>
      </c>
      <c r="K1836">
        <v>22.20000000000001</v>
      </c>
      <c r="L1836" t="s">
        <v>71</v>
      </c>
      <c r="M1836" t="s">
        <v>114</v>
      </c>
      <c r="N1836">
        <v>13</v>
      </c>
      <c r="O1836" t="s">
        <v>285</v>
      </c>
      <c r="P1836" t="s">
        <v>74</v>
      </c>
      <c r="Q1836" t="s">
        <v>2328</v>
      </c>
      <c r="R1836">
        <v>2</v>
      </c>
      <c r="S1836" t="s">
        <v>2329</v>
      </c>
      <c r="T1836" t="s">
        <v>74</v>
      </c>
      <c r="U1836" t="s">
        <v>1285</v>
      </c>
      <c r="V1836" t="s">
        <v>78</v>
      </c>
      <c r="W1836" t="s">
        <v>78</v>
      </c>
      <c r="X1836">
        <v>0</v>
      </c>
      <c r="Y1836">
        <v>1</v>
      </c>
      <c r="Z1836">
        <v>2</v>
      </c>
      <c r="AA1836">
        <v>1</v>
      </c>
      <c r="AB1836">
        <v>2</v>
      </c>
      <c r="AC1836">
        <v>2</v>
      </c>
      <c r="AD1836">
        <v>2</v>
      </c>
      <c r="AE1836">
        <v>1</v>
      </c>
      <c r="AF1836">
        <v>11</v>
      </c>
      <c r="AG1836" t="s">
        <v>135</v>
      </c>
      <c r="AH1836">
        <v>2</v>
      </c>
      <c r="AI1836">
        <v>1</v>
      </c>
      <c r="AJ1836">
        <v>0</v>
      </c>
      <c r="AK1836">
        <v>60</v>
      </c>
      <c r="AL1836">
        <v>6</v>
      </c>
      <c r="AM1836">
        <v>2</v>
      </c>
      <c r="AN1836">
        <v>0</v>
      </c>
      <c r="AO1836">
        <v>120</v>
      </c>
      <c r="AP1836">
        <v>0</v>
      </c>
      <c r="AQ1836">
        <f t="shared" si="732"/>
        <v>0</v>
      </c>
      <c r="AR1836">
        <v>0</v>
      </c>
      <c r="AS1836">
        <v>0</v>
      </c>
      <c r="AT1836" s="6">
        <f t="shared" si="710"/>
        <v>960</v>
      </c>
      <c r="AU1836" s="6">
        <f t="shared" si="711"/>
        <v>965.99999999999989</v>
      </c>
      <c r="AV1836" s="6">
        <f t="shared" si="712"/>
        <v>2880</v>
      </c>
      <c r="AW1836" s="6">
        <f t="shared" si="713"/>
        <v>2898</v>
      </c>
      <c r="AX1836" s="6">
        <f t="shared" si="714"/>
        <v>0</v>
      </c>
      <c r="AY1836" s="6">
        <f t="shared" si="715"/>
        <v>0</v>
      </c>
      <c r="AZ1836" s="6">
        <f t="shared" si="716"/>
        <v>3840</v>
      </c>
      <c r="BA1836" s="6">
        <f t="shared" si="717"/>
        <v>3864</v>
      </c>
      <c r="BB1836" s="6">
        <v>4</v>
      </c>
      <c r="BC1836" s="6">
        <v>0</v>
      </c>
      <c r="BD1836" s="6" t="s">
        <v>81</v>
      </c>
      <c r="BE1836" s="6">
        <v>4</v>
      </c>
      <c r="BF1836" s="6">
        <v>0</v>
      </c>
      <c r="BG1836" s="6" t="s">
        <v>81</v>
      </c>
      <c r="BH1836" s="6">
        <f t="shared" si="718"/>
        <v>3</v>
      </c>
      <c r="BI1836" s="6">
        <f t="shared" si="719"/>
        <v>8</v>
      </c>
      <c r="BJ1836" s="6">
        <f t="shared" si="720"/>
        <v>2</v>
      </c>
      <c r="BK1836" s="6">
        <f t="shared" si="721"/>
        <v>120</v>
      </c>
      <c r="BL1836" s="6">
        <f t="shared" si="722"/>
        <v>6</v>
      </c>
      <c r="BM1836" s="6">
        <f t="shared" si="723"/>
        <v>720</v>
      </c>
      <c r="BN1836" s="6">
        <f t="shared" si="724"/>
        <v>0</v>
      </c>
      <c r="BO1836" s="6">
        <f t="shared" si="725"/>
        <v>0</v>
      </c>
      <c r="BP1836" s="6">
        <f t="shared" si="726"/>
        <v>6</v>
      </c>
      <c r="BQ1836" s="6">
        <f t="shared" si="727"/>
        <v>720</v>
      </c>
      <c r="BR1836" s="6">
        <f t="shared" si="728"/>
        <v>840</v>
      </c>
      <c r="BS1836" s="6">
        <f t="shared" si="729"/>
        <v>840</v>
      </c>
      <c r="BT1836" s="12" t="str">
        <f t="shared" si="709"/>
        <v>High</v>
      </c>
      <c r="BU1836">
        <f t="shared" si="730"/>
        <v>240</v>
      </c>
      <c r="BV1836">
        <f t="shared" si="731"/>
        <v>240</v>
      </c>
      <c r="BW1836">
        <v>48.44</v>
      </c>
      <c r="BX1836">
        <v>0</v>
      </c>
      <c r="BY1836">
        <v>215.6</v>
      </c>
      <c r="BZ1836">
        <v>3</v>
      </c>
      <c r="CA1836">
        <v>2</v>
      </c>
      <c r="CB1836">
        <v>1</v>
      </c>
      <c r="CC1836">
        <v>1</v>
      </c>
      <c r="CD1836">
        <v>1</v>
      </c>
      <c r="CE1836">
        <v>1</v>
      </c>
      <c r="CF1836">
        <v>1</v>
      </c>
      <c r="CG1836">
        <v>1</v>
      </c>
      <c r="CH1836">
        <v>1</v>
      </c>
      <c r="CI1836">
        <v>2</v>
      </c>
      <c r="CJ1836">
        <v>2</v>
      </c>
      <c r="CK1836">
        <v>2</v>
      </c>
      <c r="CL1836">
        <v>2</v>
      </c>
      <c r="CM1836">
        <v>1</v>
      </c>
      <c r="CN1836">
        <v>1</v>
      </c>
      <c r="CO1836">
        <v>1</v>
      </c>
      <c r="CP1836">
        <v>1</v>
      </c>
      <c r="CQ1836">
        <v>19</v>
      </c>
      <c r="CR1836" t="s">
        <v>2330</v>
      </c>
      <c r="CS1836">
        <v>12.43929743751332</v>
      </c>
      <c r="CT1836">
        <v>3.409623578294378</v>
      </c>
      <c r="CU1836">
        <v>0.4031683943243371</v>
      </c>
    </row>
    <row r="1837" spans="1:99" x14ac:dyDescent="0.25">
      <c r="A1837" t="s">
        <v>2331</v>
      </c>
      <c r="B1837">
        <v>156</v>
      </c>
      <c r="C1837" t="s">
        <v>86</v>
      </c>
      <c r="D1837" t="s">
        <v>90</v>
      </c>
      <c r="E1837">
        <v>78</v>
      </c>
      <c r="F1837" t="s">
        <v>132</v>
      </c>
      <c r="G1837" t="s">
        <v>70</v>
      </c>
      <c r="H1837">
        <v>149.69999999999999</v>
      </c>
      <c r="I1837">
        <v>57.5</v>
      </c>
      <c r="J1837">
        <v>25.658085264271591</v>
      </c>
      <c r="K1837">
        <v>22.20000000000001</v>
      </c>
      <c r="L1837" t="s">
        <v>71</v>
      </c>
      <c r="M1837" t="s">
        <v>114</v>
      </c>
      <c r="N1837">
        <v>13</v>
      </c>
      <c r="O1837" t="s">
        <v>285</v>
      </c>
      <c r="P1837" t="s">
        <v>74</v>
      </c>
      <c r="Q1837" t="s">
        <v>2328</v>
      </c>
      <c r="R1837">
        <v>2</v>
      </c>
      <c r="S1837" t="s">
        <v>2329</v>
      </c>
      <c r="T1837" t="s">
        <v>74</v>
      </c>
      <c r="U1837" t="s">
        <v>1285</v>
      </c>
      <c r="V1837" t="s">
        <v>78</v>
      </c>
      <c r="W1837" t="s">
        <v>78</v>
      </c>
      <c r="X1837">
        <v>0</v>
      </c>
      <c r="Y1837">
        <v>1</v>
      </c>
      <c r="Z1837">
        <v>2</v>
      </c>
      <c r="AA1837">
        <v>1</v>
      </c>
      <c r="AB1837">
        <v>2</v>
      </c>
      <c r="AC1837">
        <v>2</v>
      </c>
      <c r="AD1837">
        <v>2</v>
      </c>
      <c r="AE1837">
        <v>1</v>
      </c>
      <c r="AF1837">
        <v>11</v>
      </c>
      <c r="AG1837" t="s">
        <v>135</v>
      </c>
      <c r="AH1837">
        <v>2</v>
      </c>
      <c r="AI1837">
        <v>1</v>
      </c>
      <c r="AJ1837">
        <v>0</v>
      </c>
      <c r="AK1837">
        <v>60</v>
      </c>
      <c r="AL1837">
        <v>6</v>
      </c>
      <c r="AM1837">
        <v>2</v>
      </c>
      <c r="AN1837">
        <v>0</v>
      </c>
      <c r="AO1837">
        <v>120</v>
      </c>
      <c r="AP1837">
        <v>0</v>
      </c>
      <c r="AQ1837">
        <f t="shared" si="732"/>
        <v>0</v>
      </c>
      <c r="AR1837">
        <v>0</v>
      </c>
      <c r="AS1837">
        <v>0</v>
      </c>
      <c r="AT1837" s="6">
        <f t="shared" si="710"/>
        <v>960</v>
      </c>
      <c r="AU1837" s="6">
        <f t="shared" si="711"/>
        <v>965.99999999999989</v>
      </c>
      <c r="AV1837" s="6">
        <f t="shared" si="712"/>
        <v>2880</v>
      </c>
      <c r="AW1837" s="6">
        <f t="shared" si="713"/>
        <v>2898</v>
      </c>
      <c r="AX1837" s="6">
        <f t="shared" si="714"/>
        <v>0</v>
      </c>
      <c r="AY1837" s="6">
        <f t="shared" si="715"/>
        <v>0</v>
      </c>
      <c r="AZ1837" s="6">
        <f t="shared" si="716"/>
        <v>3840</v>
      </c>
      <c r="BA1837" s="6">
        <f t="shared" si="717"/>
        <v>3864</v>
      </c>
      <c r="BB1837" s="6">
        <v>4</v>
      </c>
      <c r="BC1837" s="6">
        <v>0</v>
      </c>
      <c r="BD1837" s="6" t="s">
        <v>81</v>
      </c>
      <c r="BE1837" s="6">
        <v>4</v>
      </c>
      <c r="BF1837" s="6">
        <v>0</v>
      </c>
      <c r="BG1837" s="6" t="s">
        <v>81</v>
      </c>
      <c r="BH1837" s="6">
        <f t="shared" si="718"/>
        <v>3</v>
      </c>
      <c r="BI1837" s="6">
        <f t="shared" si="719"/>
        <v>8</v>
      </c>
      <c r="BJ1837" s="6">
        <f t="shared" si="720"/>
        <v>2</v>
      </c>
      <c r="BK1837" s="6">
        <f t="shared" si="721"/>
        <v>120</v>
      </c>
      <c r="BL1837" s="6">
        <f t="shared" si="722"/>
        <v>6</v>
      </c>
      <c r="BM1837" s="6">
        <f t="shared" si="723"/>
        <v>720</v>
      </c>
      <c r="BN1837" s="6">
        <f t="shared" si="724"/>
        <v>0</v>
      </c>
      <c r="BO1837" s="6">
        <f t="shared" si="725"/>
        <v>0</v>
      </c>
      <c r="BP1837" s="6">
        <f t="shared" si="726"/>
        <v>6</v>
      </c>
      <c r="BQ1837" s="6">
        <f t="shared" si="727"/>
        <v>720</v>
      </c>
      <c r="BR1837" s="6">
        <f t="shared" si="728"/>
        <v>840</v>
      </c>
      <c r="BS1837" s="6">
        <f t="shared" si="729"/>
        <v>840</v>
      </c>
      <c r="BT1837" s="12" t="str">
        <f t="shared" si="709"/>
        <v>High</v>
      </c>
      <c r="BU1837">
        <f t="shared" si="730"/>
        <v>240</v>
      </c>
      <c r="BV1837">
        <f t="shared" si="731"/>
        <v>240</v>
      </c>
      <c r="BW1837">
        <v>48.44</v>
      </c>
      <c r="BX1837">
        <v>0</v>
      </c>
      <c r="BY1837">
        <v>215.6</v>
      </c>
      <c r="BZ1837">
        <v>3</v>
      </c>
      <c r="CA1837">
        <v>2</v>
      </c>
      <c r="CB1837">
        <v>1</v>
      </c>
      <c r="CC1837">
        <v>1</v>
      </c>
      <c r="CD1837">
        <v>1</v>
      </c>
      <c r="CE1837">
        <v>1</v>
      </c>
      <c r="CF1837">
        <v>1</v>
      </c>
      <c r="CG1837">
        <v>1</v>
      </c>
      <c r="CH1837">
        <v>1</v>
      </c>
      <c r="CI1837">
        <v>2</v>
      </c>
      <c r="CJ1837">
        <v>2</v>
      </c>
      <c r="CK1837">
        <v>2</v>
      </c>
      <c r="CL1837">
        <v>2</v>
      </c>
      <c r="CM1837">
        <v>1</v>
      </c>
      <c r="CN1837">
        <v>1</v>
      </c>
      <c r="CO1837">
        <v>1</v>
      </c>
      <c r="CP1837">
        <v>1</v>
      </c>
      <c r="CQ1837">
        <v>19</v>
      </c>
      <c r="CR1837" t="s">
        <v>2330</v>
      </c>
      <c r="CS1837">
        <v>11.090186661664649</v>
      </c>
      <c r="CT1837">
        <v>2.8764710202795398</v>
      </c>
      <c r="CU1837">
        <v>0.38798284716540349</v>
      </c>
    </row>
    <row r="1838" spans="1:99" x14ac:dyDescent="0.25">
      <c r="A1838" t="s">
        <v>2332</v>
      </c>
      <c r="B1838">
        <v>156</v>
      </c>
      <c r="C1838" t="s">
        <v>86</v>
      </c>
      <c r="D1838" t="s">
        <v>90</v>
      </c>
      <c r="E1838">
        <v>78</v>
      </c>
      <c r="F1838" t="s">
        <v>132</v>
      </c>
      <c r="G1838" t="s">
        <v>70</v>
      </c>
      <c r="H1838">
        <v>149.69999999999999</v>
      </c>
      <c r="I1838">
        <v>57.5</v>
      </c>
      <c r="J1838">
        <v>25.658085264271591</v>
      </c>
      <c r="K1838">
        <v>22.20000000000001</v>
      </c>
      <c r="L1838" t="s">
        <v>71</v>
      </c>
      <c r="M1838" t="s">
        <v>114</v>
      </c>
      <c r="N1838">
        <v>13</v>
      </c>
      <c r="O1838" t="s">
        <v>285</v>
      </c>
      <c r="P1838" t="s">
        <v>74</v>
      </c>
      <c r="Q1838" t="s">
        <v>2328</v>
      </c>
      <c r="R1838">
        <v>2</v>
      </c>
      <c r="S1838" t="s">
        <v>2329</v>
      </c>
      <c r="T1838" t="s">
        <v>74</v>
      </c>
      <c r="U1838" t="s">
        <v>1285</v>
      </c>
      <c r="V1838" t="s">
        <v>78</v>
      </c>
      <c r="W1838" t="s">
        <v>78</v>
      </c>
      <c r="X1838">
        <v>0</v>
      </c>
      <c r="Y1838">
        <v>1</v>
      </c>
      <c r="Z1838">
        <v>2</v>
      </c>
      <c r="AA1838">
        <v>1</v>
      </c>
      <c r="AB1838">
        <v>2</v>
      </c>
      <c r="AC1838">
        <v>2</v>
      </c>
      <c r="AD1838">
        <v>2</v>
      </c>
      <c r="AE1838">
        <v>1</v>
      </c>
      <c r="AF1838">
        <v>11</v>
      </c>
      <c r="AG1838" t="s">
        <v>135</v>
      </c>
      <c r="AH1838">
        <v>2</v>
      </c>
      <c r="AI1838">
        <v>1</v>
      </c>
      <c r="AJ1838">
        <v>0</v>
      </c>
      <c r="AK1838">
        <v>60</v>
      </c>
      <c r="AL1838">
        <v>6</v>
      </c>
      <c r="AM1838">
        <v>2</v>
      </c>
      <c r="AN1838">
        <v>0</v>
      </c>
      <c r="AO1838">
        <v>120</v>
      </c>
      <c r="AP1838">
        <v>0</v>
      </c>
      <c r="AQ1838">
        <f t="shared" si="732"/>
        <v>0</v>
      </c>
      <c r="AR1838">
        <v>0</v>
      </c>
      <c r="AS1838">
        <v>0</v>
      </c>
      <c r="AT1838" s="6">
        <f t="shared" si="710"/>
        <v>960</v>
      </c>
      <c r="AU1838" s="6">
        <f t="shared" si="711"/>
        <v>965.99999999999989</v>
      </c>
      <c r="AV1838" s="6">
        <f t="shared" si="712"/>
        <v>2880</v>
      </c>
      <c r="AW1838" s="6">
        <f t="shared" si="713"/>
        <v>2898</v>
      </c>
      <c r="AX1838" s="6">
        <f t="shared" si="714"/>
        <v>0</v>
      </c>
      <c r="AY1838" s="6">
        <f t="shared" si="715"/>
        <v>0</v>
      </c>
      <c r="AZ1838" s="6">
        <f t="shared" si="716"/>
        <v>3840</v>
      </c>
      <c r="BA1838" s="6">
        <f t="shared" si="717"/>
        <v>3864</v>
      </c>
      <c r="BB1838" s="6">
        <v>4</v>
      </c>
      <c r="BC1838" s="6">
        <v>0</v>
      </c>
      <c r="BD1838" s="6" t="s">
        <v>81</v>
      </c>
      <c r="BE1838" s="6">
        <v>4</v>
      </c>
      <c r="BF1838" s="6">
        <v>0</v>
      </c>
      <c r="BG1838" s="6" t="s">
        <v>81</v>
      </c>
      <c r="BH1838" s="6">
        <f t="shared" si="718"/>
        <v>3</v>
      </c>
      <c r="BI1838" s="6">
        <f t="shared" si="719"/>
        <v>8</v>
      </c>
      <c r="BJ1838" s="6">
        <f t="shared" si="720"/>
        <v>2</v>
      </c>
      <c r="BK1838" s="6">
        <f t="shared" si="721"/>
        <v>120</v>
      </c>
      <c r="BL1838" s="6">
        <f t="shared" si="722"/>
        <v>6</v>
      </c>
      <c r="BM1838" s="6">
        <f t="shared" si="723"/>
        <v>720</v>
      </c>
      <c r="BN1838" s="6">
        <f t="shared" si="724"/>
        <v>0</v>
      </c>
      <c r="BO1838" s="6">
        <f t="shared" si="725"/>
        <v>0</v>
      </c>
      <c r="BP1838" s="6">
        <f t="shared" si="726"/>
        <v>6</v>
      </c>
      <c r="BQ1838" s="6">
        <f t="shared" si="727"/>
        <v>720</v>
      </c>
      <c r="BR1838" s="6">
        <f t="shared" si="728"/>
        <v>840</v>
      </c>
      <c r="BS1838" s="6">
        <f t="shared" si="729"/>
        <v>840</v>
      </c>
      <c r="BT1838" s="12" t="str">
        <f t="shared" si="709"/>
        <v>High</v>
      </c>
      <c r="BU1838">
        <f t="shared" si="730"/>
        <v>240</v>
      </c>
      <c r="BV1838">
        <f t="shared" si="731"/>
        <v>240</v>
      </c>
      <c r="BW1838">
        <v>48.44</v>
      </c>
      <c r="BX1838">
        <v>0</v>
      </c>
      <c r="BY1838">
        <v>215.6</v>
      </c>
      <c r="BZ1838">
        <v>3</v>
      </c>
      <c r="CA1838">
        <v>2</v>
      </c>
      <c r="CB1838">
        <v>1</v>
      </c>
      <c r="CC1838">
        <v>1</v>
      </c>
      <c r="CD1838">
        <v>1</v>
      </c>
      <c r="CE1838">
        <v>1</v>
      </c>
      <c r="CF1838">
        <v>1</v>
      </c>
      <c r="CG1838">
        <v>1</v>
      </c>
      <c r="CH1838">
        <v>1</v>
      </c>
      <c r="CI1838">
        <v>2</v>
      </c>
      <c r="CJ1838">
        <v>2</v>
      </c>
      <c r="CK1838">
        <v>2</v>
      </c>
      <c r="CL1838">
        <v>2</v>
      </c>
      <c r="CM1838">
        <v>1</v>
      </c>
      <c r="CN1838">
        <v>1</v>
      </c>
      <c r="CO1838">
        <v>1</v>
      </c>
      <c r="CP1838">
        <v>1</v>
      </c>
      <c r="CQ1838">
        <v>19</v>
      </c>
      <c r="CR1838" t="s">
        <v>2330</v>
      </c>
      <c r="CS1838">
        <v>11.04220235216439</v>
      </c>
      <c r="CT1838">
        <v>3.078038134531984</v>
      </c>
      <c r="CU1838">
        <v>0.39972885430067961</v>
      </c>
    </row>
    <row r="1839" spans="1:99" x14ac:dyDescent="0.25">
      <c r="A1839" t="s">
        <v>2333</v>
      </c>
      <c r="B1839">
        <v>156</v>
      </c>
      <c r="C1839" t="s">
        <v>67</v>
      </c>
      <c r="D1839" t="s">
        <v>90</v>
      </c>
      <c r="E1839">
        <v>78</v>
      </c>
      <c r="F1839" t="s">
        <v>132</v>
      </c>
      <c r="G1839" t="s">
        <v>70</v>
      </c>
      <c r="H1839">
        <v>149.69999999999999</v>
      </c>
      <c r="I1839">
        <v>57.5</v>
      </c>
      <c r="J1839">
        <v>25.658085264271591</v>
      </c>
      <c r="K1839">
        <v>22.20000000000001</v>
      </c>
      <c r="L1839" t="s">
        <v>71</v>
      </c>
      <c r="M1839" t="s">
        <v>114</v>
      </c>
      <c r="N1839">
        <v>13</v>
      </c>
      <c r="O1839" t="s">
        <v>285</v>
      </c>
      <c r="P1839" t="s">
        <v>74</v>
      </c>
      <c r="Q1839" t="s">
        <v>2328</v>
      </c>
      <c r="R1839">
        <v>2</v>
      </c>
      <c r="S1839" t="s">
        <v>2329</v>
      </c>
      <c r="T1839" t="s">
        <v>74</v>
      </c>
      <c r="U1839" t="s">
        <v>1285</v>
      </c>
      <c r="V1839" t="s">
        <v>78</v>
      </c>
      <c r="W1839" t="s">
        <v>78</v>
      </c>
      <c r="X1839">
        <v>0</v>
      </c>
      <c r="Y1839">
        <v>1</v>
      </c>
      <c r="Z1839">
        <v>2</v>
      </c>
      <c r="AA1839">
        <v>1</v>
      </c>
      <c r="AB1839">
        <v>2</v>
      </c>
      <c r="AC1839">
        <v>2</v>
      </c>
      <c r="AD1839">
        <v>2</v>
      </c>
      <c r="AE1839">
        <v>1</v>
      </c>
      <c r="AF1839">
        <v>11</v>
      </c>
      <c r="AG1839" t="s">
        <v>135</v>
      </c>
      <c r="AH1839">
        <v>2</v>
      </c>
      <c r="AI1839">
        <v>1</v>
      </c>
      <c r="AJ1839">
        <v>0</v>
      </c>
      <c r="AK1839">
        <v>60</v>
      </c>
      <c r="AL1839">
        <v>6</v>
      </c>
      <c r="AM1839">
        <v>2</v>
      </c>
      <c r="AN1839">
        <v>0</v>
      </c>
      <c r="AO1839">
        <v>120</v>
      </c>
      <c r="AP1839">
        <v>0</v>
      </c>
      <c r="AQ1839">
        <f t="shared" si="732"/>
        <v>0</v>
      </c>
      <c r="AR1839">
        <v>0</v>
      </c>
      <c r="AS1839">
        <v>0</v>
      </c>
      <c r="AT1839" s="6">
        <f t="shared" si="710"/>
        <v>960</v>
      </c>
      <c r="AU1839" s="6">
        <f t="shared" si="711"/>
        <v>965.99999999999989</v>
      </c>
      <c r="AV1839" s="6">
        <f t="shared" si="712"/>
        <v>2880</v>
      </c>
      <c r="AW1839" s="6">
        <f t="shared" si="713"/>
        <v>2898</v>
      </c>
      <c r="AX1839" s="6">
        <f t="shared" si="714"/>
        <v>0</v>
      </c>
      <c r="AY1839" s="6">
        <f t="shared" si="715"/>
        <v>0</v>
      </c>
      <c r="AZ1839" s="6">
        <f t="shared" si="716"/>
        <v>3840</v>
      </c>
      <c r="BA1839" s="6">
        <f t="shared" si="717"/>
        <v>3864</v>
      </c>
      <c r="BB1839" s="6">
        <v>4</v>
      </c>
      <c r="BC1839" s="6">
        <v>0</v>
      </c>
      <c r="BD1839" s="6" t="s">
        <v>81</v>
      </c>
      <c r="BE1839" s="6">
        <v>4</v>
      </c>
      <c r="BF1839" s="6">
        <v>0</v>
      </c>
      <c r="BG1839" s="6" t="s">
        <v>81</v>
      </c>
      <c r="BH1839" s="6">
        <f t="shared" si="718"/>
        <v>3</v>
      </c>
      <c r="BI1839" s="6">
        <f t="shared" si="719"/>
        <v>8</v>
      </c>
      <c r="BJ1839" s="6">
        <f t="shared" si="720"/>
        <v>2</v>
      </c>
      <c r="BK1839" s="6">
        <f t="shared" si="721"/>
        <v>120</v>
      </c>
      <c r="BL1839" s="6">
        <f t="shared" si="722"/>
        <v>6</v>
      </c>
      <c r="BM1839" s="6">
        <f t="shared" si="723"/>
        <v>720</v>
      </c>
      <c r="BN1839" s="6">
        <f t="shared" si="724"/>
        <v>0</v>
      </c>
      <c r="BO1839" s="6">
        <f t="shared" si="725"/>
        <v>0</v>
      </c>
      <c r="BP1839" s="6">
        <f t="shared" si="726"/>
        <v>6</v>
      </c>
      <c r="BQ1839" s="6">
        <f t="shared" si="727"/>
        <v>720</v>
      </c>
      <c r="BR1839" s="6">
        <f t="shared" si="728"/>
        <v>840</v>
      </c>
      <c r="BS1839" s="6">
        <f t="shared" si="729"/>
        <v>840</v>
      </c>
      <c r="BT1839" s="12" t="str">
        <f t="shared" si="709"/>
        <v>High</v>
      </c>
      <c r="BU1839">
        <f t="shared" si="730"/>
        <v>240</v>
      </c>
      <c r="BV1839">
        <f t="shared" si="731"/>
        <v>240</v>
      </c>
      <c r="BW1839">
        <v>48.44</v>
      </c>
      <c r="BX1839">
        <v>0</v>
      </c>
      <c r="BY1839">
        <v>215.6</v>
      </c>
      <c r="BZ1839">
        <v>3</v>
      </c>
      <c r="CA1839">
        <v>2</v>
      </c>
      <c r="CB1839">
        <v>1</v>
      </c>
      <c r="CC1839">
        <v>1</v>
      </c>
      <c r="CD1839">
        <v>1</v>
      </c>
      <c r="CE1839">
        <v>1</v>
      </c>
      <c r="CF1839">
        <v>1</v>
      </c>
      <c r="CG1839">
        <v>1</v>
      </c>
      <c r="CH1839">
        <v>1</v>
      </c>
      <c r="CI1839">
        <v>2</v>
      </c>
      <c r="CJ1839">
        <v>2</v>
      </c>
      <c r="CK1839">
        <v>2</v>
      </c>
      <c r="CL1839">
        <v>2</v>
      </c>
      <c r="CM1839">
        <v>1</v>
      </c>
      <c r="CN1839">
        <v>1</v>
      </c>
      <c r="CO1839">
        <v>1</v>
      </c>
      <c r="CP1839">
        <v>1</v>
      </c>
      <c r="CQ1839">
        <v>19</v>
      </c>
      <c r="CR1839" t="s">
        <v>2330</v>
      </c>
      <c r="CS1839">
        <v>9.3739564727522229</v>
      </c>
      <c r="CT1839">
        <v>2.6111347598367489</v>
      </c>
      <c r="CU1839">
        <v>0.35320837393763599</v>
      </c>
    </row>
    <row r="1840" spans="1:99" x14ac:dyDescent="0.25">
      <c r="A1840" t="s">
        <v>2334</v>
      </c>
      <c r="B1840">
        <v>156</v>
      </c>
      <c r="C1840" t="s">
        <v>67</v>
      </c>
      <c r="D1840" t="s">
        <v>90</v>
      </c>
      <c r="E1840">
        <v>78</v>
      </c>
      <c r="F1840" t="s">
        <v>132</v>
      </c>
      <c r="G1840" t="s">
        <v>70</v>
      </c>
      <c r="H1840">
        <v>149.69999999999999</v>
      </c>
      <c r="I1840">
        <v>57.5</v>
      </c>
      <c r="J1840">
        <v>25.658085264271591</v>
      </c>
      <c r="K1840">
        <v>22.20000000000001</v>
      </c>
      <c r="L1840" t="s">
        <v>71</v>
      </c>
      <c r="M1840" t="s">
        <v>114</v>
      </c>
      <c r="N1840">
        <v>13</v>
      </c>
      <c r="O1840" t="s">
        <v>285</v>
      </c>
      <c r="P1840" t="s">
        <v>74</v>
      </c>
      <c r="Q1840" t="s">
        <v>2328</v>
      </c>
      <c r="R1840">
        <v>2</v>
      </c>
      <c r="S1840" t="s">
        <v>2329</v>
      </c>
      <c r="T1840" t="s">
        <v>74</v>
      </c>
      <c r="U1840" t="s">
        <v>1285</v>
      </c>
      <c r="V1840" t="s">
        <v>78</v>
      </c>
      <c r="W1840" t="s">
        <v>78</v>
      </c>
      <c r="X1840">
        <v>0</v>
      </c>
      <c r="Y1840">
        <v>1</v>
      </c>
      <c r="Z1840">
        <v>2</v>
      </c>
      <c r="AA1840">
        <v>1</v>
      </c>
      <c r="AB1840">
        <v>2</v>
      </c>
      <c r="AC1840">
        <v>2</v>
      </c>
      <c r="AD1840">
        <v>2</v>
      </c>
      <c r="AE1840">
        <v>1</v>
      </c>
      <c r="AF1840">
        <v>11</v>
      </c>
      <c r="AG1840" t="s">
        <v>135</v>
      </c>
      <c r="AH1840">
        <v>2</v>
      </c>
      <c r="AI1840">
        <v>1</v>
      </c>
      <c r="AJ1840">
        <v>0</v>
      </c>
      <c r="AK1840">
        <v>60</v>
      </c>
      <c r="AL1840">
        <v>6</v>
      </c>
      <c r="AM1840">
        <v>2</v>
      </c>
      <c r="AN1840">
        <v>0</v>
      </c>
      <c r="AO1840">
        <v>120</v>
      </c>
      <c r="AP1840">
        <v>0</v>
      </c>
      <c r="AQ1840">
        <f t="shared" si="732"/>
        <v>0</v>
      </c>
      <c r="AR1840">
        <v>0</v>
      </c>
      <c r="AS1840">
        <v>0</v>
      </c>
      <c r="AT1840" s="6">
        <f t="shared" si="710"/>
        <v>960</v>
      </c>
      <c r="AU1840" s="6">
        <f t="shared" si="711"/>
        <v>965.99999999999989</v>
      </c>
      <c r="AV1840" s="6">
        <f t="shared" si="712"/>
        <v>2880</v>
      </c>
      <c r="AW1840" s="6">
        <f t="shared" si="713"/>
        <v>2898</v>
      </c>
      <c r="AX1840" s="6">
        <f t="shared" si="714"/>
        <v>0</v>
      </c>
      <c r="AY1840" s="6">
        <f t="shared" si="715"/>
        <v>0</v>
      </c>
      <c r="AZ1840" s="6">
        <f t="shared" si="716"/>
        <v>3840</v>
      </c>
      <c r="BA1840" s="6">
        <f t="shared" si="717"/>
        <v>3864</v>
      </c>
      <c r="BB1840" s="6">
        <v>4</v>
      </c>
      <c r="BC1840" s="6">
        <v>0</v>
      </c>
      <c r="BD1840" s="6" t="s">
        <v>81</v>
      </c>
      <c r="BE1840" s="6">
        <v>4</v>
      </c>
      <c r="BF1840" s="6">
        <v>0</v>
      </c>
      <c r="BG1840" s="6" t="s">
        <v>81</v>
      </c>
      <c r="BH1840" s="6">
        <f t="shared" si="718"/>
        <v>3</v>
      </c>
      <c r="BI1840" s="6">
        <f t="shared" si="719"/>
        <v>8</v>
      </c>
      <c r="BJ1840" s="6">
        <f t="shared" si="720"/>
        <v>2</v>
      </c>
      <c r="BK1840" s="6">
        <f t="shared" si="721"/>
        <v>120</v>
      </c>
      <c r="BL1840" s="6">
        <f t="shared" si="722"/>
        <v>6</v>
      </c>
      <c r="BM1840" s="6">
        <f t="shared" si="723"/>
        <v>720</v>
      </c>
      <c r="BN1840" s="6">
        <f t="shared" si="724"/>
        <v>0</v>
      </c>
      <c r="BO1840" s="6">
        <f t="shared" si="725"/>
        <v>0</v>
      </c>
      <c r="BP1840" s="6">
        <f t="shared" si="726"/>
        <v>6</v>
      </c>
      <c r="BQ1840" s="6">
        <f t="shared" si="727"/>
        <v>720</v>
      </c>
      <c r="BR1840" s="6">
        <f t="shared" si="728"/>
        <v>840</v>
      </c>
      <c r="BS1840" s="6">
        <f t="shared" si="729"/>
        <v>840</v>
      </c>
      <c r="BT1840" s="12" t="str">
        <f t="shared" si="709"/>
        <v>High</v>
      </c>
      <c r="BU1840">
        <f t="shared" si="730"/>
        <v>240</v>
      </c>
      <c r="BV1840">
        <f t="shared" si="731"/>
        <v>240</v>
      </c>
      <c r="BW1840">
        <v>48.44</v>
      </c>
      <c r="BX1840">
        <v>0</v>
      </c>
      <c r="BY1840">
        <v>215.6</v>
      </c>
      <c r="BZ1840">
        <v>3</v>
      </c>
      <c r="CA1840">
        <v>2</v>
      </c>
      <c r="CB1840">
        <v>1</v>
      </c>
      <c r="CC1840">
        <v>1</v>
      </c>
      <c r="CD1840">
        <v>1</v>
      </c>
      <c r="CE1840">
        <v>1</v>
      </c>
      <c r="CF1840">
        <v>1</v>
      </c>
      <c r="CG1840">
        <v>1</v>
      </c>
      <c r="CH1840">
        <v>1</v>
      </c>
      <c r="CI1840">
        <v>2</v>
      </c>
      <c r="CJ1840">
        <v>2</v>
      </c>
      <c r="CK1840">
        <v>2</v>
      </c>
      <c r="CL1840">
        <v>2</v>
      </c>
      <c r="CM1840">
        <v>1</v>
      </c>
      <c r="CN1840">
        <v>1</v>
      </c>
      <c r="CO1840">
        <v>1</v>
      </c>
      <c r="CP1840">
        <v>1</v>
      </c>
      <c r="CQ1840">
        <v>19</v>
      </c>
      <c r="CR1840" t="s">
        <v>2330</v>
      </c>
      <c r="CS1840">
        <v>9.3891543836681457</v>
      </c>
      <c r="CT1840">
        <v>2.62484405209123</v>
      </c>
      <c r="CU1840">
        <v>0.36839509910546381</v>
      </c>
    </row>
    <row r="1841" spans="1:99" x14ac:dyDescent="0.25">
      <c r="A1841" t="s">
        <v>2335</v>
      </c>
      <c r="B1841">
        <v>156</v>
      </c>
      <c r="C1841" t="s">
        <v>67</v>
      </c>
      <c r="D1841" t="s">
        <v>90</v>
      </c>
      <c r="E1841">
        <v>78</v>
      </c>
      <c r="F1841" t="s">
        <v>132</v>
      </c>
      <c r="G1841" t="s">
        <v>70</v>
      </c>
      <c r="H1841">
        <v>149.69999999999999</v>
      </c>
      <c r="I1841">
        <v>57.5</v>
      </c>
      <c r="J1841">
        <v>25.658085264271591</v>
      </c>
      <c r="K1841">
        <v>22.20000000000001</v>
      </c>
      <c r="L1841" t="s">
        <v>71</v>
      </c>
      <c r="M1841" t="s">
        <v>114</v>
      </c>
      <c r="N1841">
        <v>13</v>
      </c>
      <c r="O1841" t="s">
        <v>285</v>
      </c>
      <c r="P1841" t="s">
        <v>74</v>
      </c>
      <c r="Q1841" t="s">
        <v>2328</v>
      </c>
      <c r="R1841">
        <v>2</v>
      </c>
      <c r="S1841" t="s">
        <v>2329</v>
      </c>
      <c r="T1841" t="s">
        <v>74</v>
      </c>
      <c r="U1841" t="s">
        <v>1285</v>
      </c>
      <c r="V1841" t="s">
        <v>78</v>
      </c>
      <c r="W1841" t="s">
        <v>78</v>
      </c>
      <c r="X1841">
        <v>0</v>
      </c>
      <c r="Y1841">
        <v>1</v>
      </c>
      <c r="Z1841">
        <v>2</v>
      </c>
      <c r="AA1841">
        <v>1</v>
      </c>
      <c r="AB1841">
        <v>2</v>
      </c>
      <c r="AC1841">
        <v>2</v>
      </c>
      <c r="AD1841">
        <v>2</v>
      </c>
      <c r="AE1841">
        <v>1</v>
      </c>
      <c r="AF1841">
        <v>11</v>
      </c>
      <c r="AG1841" t="s">
        <v>135</v>
      </c>
      <c r="AH1841">
        <v>2</v>
      </c>
      <c r="AI1841">
        <v>1</v>
      </c>
      <c r="AJ1841">
        <v>0</v>
      </c>
      <c r="AK1841">
        <v>60</v>
      </c>
      <c r="AL1841">
        <v>6</v>
      </c>
      <c r="AM1841">
        <v>2</v>
      </c>
      <c r="AN1841">
        <v>0</v>
      </c>
      <c r="AO1841">
        <v>120</v>
      </c>
      <c r="AP1841">
        <v>0</v>
      </c>
      <c r="AQ1841">
        <f t="shared" si="732"/>
        <v>0</v>
      </c>
      <c r="AR1841">
        <v>0</v>
      </c>
      <c r="AS1841">
        <v>0</v>
      </c>
      <c r="AT1841" s="6">
        <f t="shared" si="710"/>
        <v>960</v>
      </c>
      <c r="AU1841" s="6">
        <f t="shared" si="711"/>
        <v>965.99999999999989</v>
      </c>
      <c r="AV1841" s="6">
        <f t="shared" si="712"/>
        <v>2880</v>
      </c>
      <c r="AW1841" s="6">
        <f t="shared" si="713"/>
        <v>2898</v>
      </c>
      <c r="AX1841" s="6">
        <f t="shared" si="714"/>
        <v>0</v>
      </c>
      <c r="AY1841" s="6">
        <f t="shared" si="715"/>
        <v>0</v>
      </c>
      <c r="AZ1841" s="6">
        <f t="shared" si="716"/>
        <v>3840</v>
      </c>
      <c r="BA1841" s="6">
        <f t="shared" si="717"/>
        <v>3864</v>
      </c>
      <c r="BB1841" s="6">
        <v>4</v>
      </c>
      <c r="BC1841" s="6">
        <v>0</v>
      </c>
      <c r="BD1841" s="6" t="s">
        <v>81</v>
      </c>
      <c r="BE1841" s="6">
        <v>4</v>
      </c>
      <c r="BF1841" s="6">
        <v>0</v>
      </c>
      <c r="BG1841" s="6" t="s">
        <v>81</v>
      </c>
      <c r="BH1841" s="6">
        <f t="shared" si="718"/>
        <v>3</v>
      </c>
      <c r="BI1841" s="6">
        <f t="shared" si="719"/>
        <v>8</v>
      </c>
      <c r="BJ1841" s="6">
        <f t="shared" si="720"/>
        <v>2</v>
      </c>
      <c r="BK1841" s="6">
        <f t="shared" si="721"/>
        <v>120</v>
      </c>
      <c r="BL1841" s="6">
        <f t="shared" si="722"/>
        <v>6</v>
      </c>
      <c r="BM1841" s="6">
        <f t="shared" si="723"/>
        <v>720</v>
      </c>
      <c r="BN1841" s="6">
        <f t="shared" si="724"/>
        <v>0</v>
      </c>
      <c r="BO1841" s="6">
        <f t="shared" si="725"/>
        <v>0</v>
      </c>
      <c r="BP1841" s="6">
        <f t="shared" si="726"/>
        <v>6</v>
      </c>
      <c r="BQ1841" s="6">
        <f t="shared" si="727"/>
        <v>720</v>
      </c>
      <c r="BR1841" s="6">
        <f t="shared" si="728"/>
        <v>840</v>
      </c>
      <c r="BS1841" s="6">
        <f t="shared" si="729"/>
        <v>840</v>
      </c>
      <c r="BT1841" s="12" t="str">
        <f t="shared" ref="BT1841:BT1904" si="733">IF(AND(BH1841&gt;16,I1841&gt;1),"Not Classified",IF(OR(AND(BI1841&gt;=7,(AZ1841&gt;=3000)),AND(AH1841&gt;=3, AZ1841&gt;=1500)),"High",IF(OR(AND(BI1841&gt;=5,AZ1841&gt;=600),AND(AH1841&gt;=3,BK1841&gt;=20),AND(BP1841&gt;=5,BQ1841&gt;=150)),"Moderate","Low")))</f>
        <v>High</v>
      </c>
      <c r="BU1841">
        <f t="shared" si="730"/>
        <v>240</v>
      </c>
      <c r="BV1841">
        <f t="shared" si="731"/>
        <v>240</v>
      </c>
      <c r="BW1841">
        <v>48.44</v>
      </c>
      <c r="BX1841">
        <v>0</v>
      </c>
      <c r="BY1841">
        <v>215.6</v>
      </c>
      <c r="BZ1841">
        <v>3</v>
      </c>
      <c r="CA1841">
        <v>2</v>
      </c>
      <c r="CB1841">
        <v>1</v>
      </c>
      <c r="CC1841">
        <v>1</v>
      </c>
      <c r="CD1841">
        <v>1</v>
      </c>
      <c r="CE1841">
        <v>1</v>
      </c>
      <c r="CF1841">
        <v>1</v>
      </c>
      <c r="CG1841">
        <v>1</v>
      </c>
      <c r="CH1841">
        <v>1</v>
      </c>
      <c r="CI1841">
        <v>2</v>
      </c>
      <c r="CJ1841">
        <v>2</v>
      </c>
      <c r="CK1841">
        <v>2</v>
      </c>
      <c r="CL1841">
        <v>2</v>
      </c>
      <c r="CM1841">
        <v>1</v>
      </c>
      <c r="CN1841">
        <v>1</v>
      </c>
      <c r="CO1841">
        <v>1</v>
      </c>
      <c r="CP1841">
        <v>1</v>
      </c>
      <c r="CQ1841">
        <v>19</v>
      </c>
      <c r="CR1841" t="s">
        <v>2330</v>
      </c>
      <c r="CS1841">
        <v>10.35172927787627</v>
      </c>
      <c r="CT1841">
        <v>3.0891714686453162</v>
      </c>
      <c r="CU1841">
        <v>0.39449124540262631</v>
      </c>
    </row>
    <row r="1842" spans="1:99" x14ac:dyDescent="0.25">
      <c r="A1842" t="s">
        <v>2336</v>
      </c>
      <c r="B1842">
        <v>156</v>
      </c>
      <c r="C1842" t="s">
        <v>67</v>
      </c>
      <c r="D1842" t="s">
        <v>68</v>
      </c>
      <c r="E1842">
        <v>78</v>
      </c>
      <c r="F1842" t="s">
        <v>132</v>
      </c>
      <c r="G1842" t="s">
        <v>70</v>
      </c>
      <c r="H1842">
        <v>149.69999999999999</v>
      </c>
      <c r="I1842">
        <v>57.5</v>
      </c>
      <c r="J1842">
        <v>25.658085264271591</v>
      </c>
      <c r="K1842">
        <v>22.20000000000001</v>
      </c>
      <c r="L1842" t="s">
        <v>71</v>
      </c>
      <c r="M1842" t="s">
        <v>114</v>
      </c>
      <c r="N1842">
        <v>13</v>
      </c>
      <c r="O1842" t="s">
        <v>285</v>
      </c>
      <c r="P1842" t="s">
        <v>74</v>
      </c>
      <c r="Q1842" t="s">
        <v>2328</v>
      </c>
      <c r="R1842">
        <v>2</v>
      </c>
      <c r="S1842" t="s">
        <v>2329</v>
      </c>
      <c r="T1842" t="s">
        <v>74</v>
      </c>
      <c r="U1842" t="s">
        <v>1285</v>
      </c>
      <c r="V1842" t="s">
        <v>78</v>
      </c>
      <c r="W1842" t="s">
        <v>78</v>
      </c>
      <c r="X1842">
        <v>0</v>
      </c>
      <c r="Y1842">
        <v>1</v>
      </c>
      <c r="Z1842">
        <v>2</v>
      </c>
      <c r="AA1842">
        <v>1</v>
      </c>
      <c r="AB1842">
        <v>2</v>
      </c>
      <c r="AC1842">
        <v>2</v>
      </c>
      <c r="AD1842">
        <v>2</v>
      </c>
      <c r="AE1842">
        <v>1</v>
      </c>
      <c r="AF1842">
        <v>11</v>
      </c>
      <c r="AG1842" t="s">
        <v>135</v>
      </c>
      <c r="AH1842">
        <v>2</v>
      </c>
      <c r="AI1842">
        <v>1</v>
      </c>
      <c r="AJ1842">
        <v>0</v>
      </c>
      <c r="AK1842">
        <v>60</v>
      </c>
      <c r="AL1842">
        <v>6</v>
      </c>
      <c r="AM1842">
        <v>2</v>
      </c>
      <c r="AN1842">
        <v>0</v>
      </c>
      <c r="AO1842">
        <v>120</v>
      </c>
      <c r="AP1842">
        <v>0</v>
      </c>
      <c r="AQ1842">
        <f t="shared" si="732"/>
        <v>0</v>
      </c>
      <c r="AR1842">
        <v>0</v>
      </c>
      <c r="AS1842">
        <v>0</v>
      </c>
      <c r="AT1842" s="6">
        <f t="shared" si="710"/>
        <v>960</v>
      </c>
      <c r="AU1842" s="6">
        <f t="shared" si="711"/>
        <v>965.99999999999989</v>
      </c>
      <c r="AV1842" s="6">
        <f t="shared" si="712"/>
        <v>2880</v>
      </c>
      <c r="AW1842" s="6">
        <f t="shared" si="713"/>
        <v>2898</v>
      </c>
      <c r="AX1842" s="6">
        <f t="shared" si="714"/>
        <v>0</v>
      </c>
      <c r="AY1842" s="6">
        <f t="shared" si="715"/>
        <v>0</v>
      </c>
      <c r="AZ1842" s="6">
        <f t="shared" si="716"/>
        <v>3840</v>
      </c>
      <c r="BA1842" s="6">
        <f t="shared" si="717"/>
        <v>3864</v>
      </c>
      <c r="BB1842" s="6">
        <v>4</v>
      </c>
      <c r="BC1842" s="6">
        <v>0</v>
      </c>
      <c r="BD1842" s="6" t="s">
        <v>81</v>
      </c>
      <c r="BE1842" s="6">
        <v>4</v>
      </c>
      <c r="BF1842" s="6">
        <v>0</v>
      </c>
      <c r="BG1842" s="6" t="s">
        <v>81</v>
      </c>
      <c r="BH1842" s="6">
        <f t="shared" si="718"/>
        <v>3</v>
      </c>
      <c r="BI1842" s="6">
        <f t="shared" si="719"/>
        <v>8</v>
      </c>
      <c r="BJ1842" s="6">
        <f t="shared" si="720"/>
        <v>2</v>
      </c>
      <c r="BK1842" s="6">
        <f t="shared" si="721"/>
        <v>120</v>
      </c>
      <c r="BL1842" s="6">
        <f t="shared" si="722"/>
        <v>6</v>
      </c>
      <c r="BM1842" s="6">
        <f t="shared" si="723"/>
        <v>720</v>
      </c>
      <c r="BN1842" s="6">
        <f t="shared" si="724"/>
        <v>0</v>
      </c>
      <c r="BO1842" s="6">
        <f t="shared" si="725"/>
        <v>0</v>
      </c>
      <c r="BP1842" s="6">
        <f t="shared" si="726"/>
        <v>6</v>
      </c>
      <c r="BQ1842" s="6">
        <f t="shared" si="727"/>
        <v>720</v>
      </c>
      <c r="BR1842" s="6">
        <f t="shared" si="728"/>
        <v>840</v>
      </c>
      <c r="BS1842" s="6">
        <f t="shared" si="729"/>
        <v>840</v>
      </c>
      <c r="BT1842" s="12" t="str">
        <f t="shared" si="733"/>
        <v>High</v>
      </c>
      <c r="BU1842">
        <f t="shared" si="730"/>
        <v>240</v>
      </c>
      <c r="BV1842">
        <f t="shared" si="731"/>
        <v>240</v>
      </c>
      <c r="BW1842">
        <v>48.44</v>
      </c>
      <c r="BX1842">
        <v>0</v>
      </c>
      <c r="BY1842">
        <v>215.6</v>
      </c>
      <c r="BZ1842">
        <v>3</v>
      </c>
      <c r="CA1842">
        <v>2</v>
      </c>
      <c r="CB1842">
        <v>1</v>
      </c>
      <c r="CC1842">
        <v>1</v>
      </c>
      <c r="CD1842">
        <v>1</v>
      </c>
      <c r="CE1842">
        <v>1</v>
      </c>
      <c r="CF1842">
        <v>1</v>
      </c>
      <c r="CG1842">
        <v>1</v>
      </c>
      <c r="CH1842">
        <v>1</v>
      </c>
      <c r="CI1842">
        <v>2</v>
      </c>
      <c r="CJ1842">
        <v>2</v>
      </c>
      <c r="CK1842">
        <v>2</v>
      </c>
      <c r="CL1842">
        <v>2</v>
      </c>
      <c r="CM1842">
        <v>1</v>
      </c>
      <c r="CN1842">
        <v>1</v>
      </c>
      <c r="CO1842">
        <v>1</v>
      </c>
      <c r="CP1842">
        <v>1</v>
      </c>
      <c r="CQ1842">
        <v>19</v>
      </c>
      <c r="CR1842" t="s">
        <v>2330</v>
      </c>
      <c r="CS1842">
        <v>1.4504762301172771</v>
      </c>
      <c r="CT1842">
        <v>1.3650310009033699</v>
      </c>
      <c r="CU1842">
        <v>0.69820106455640185</v>
      </c>
    </row>
    <row r="1843" spans="1:99" x14ac:dyDescent="0.25">
      <c r="A1843" t="s">
        <v>2337</v>
      </c>
      <c r="B1843">
        <v>156</v>
      </c>
      <c r="C1843" t="s">
        <v>67</v>
      </c>
      <c r="D1843" t="s">
        <v>68</v>
      </c>
      <c r="E1843">
        <v>78</v>
      </c>
      <c r="F1843" t="s">
        <v>132</v>
      </c>
      <c r="G1843" t="s">
        <v>70</v>
      </c>
      <c r="H1843">
        <v>149.69999999999999</v>
      </c>
      <c r="I1843">
        <v>57.5</v>
      </c>
      <c r="J1843">
        <v>25.658085264271591</v>
      </c>
      <c r="K1843">
        <v>22.20000000000001</v>
      </c>
      <c r="L1843" t="s">
        <v>71</v>
      </c>
      <c r="M1843" t="s">
        <v>114</v>
      </c>
      <c r="N1843">
        <v>13</v>
      </c>
      <c r="O1843" t="s">
        <v>285</v>
      </c>
      <c r="P1843" t="s">
        <v>74</v>
      </c>
      <c r="Q1843" t="s">
        <v>2328</v>
      </c>
      <c r="R1843">
        <v>2</v>
      </c>
      <c r="S1843" t="s">
        <v>2329</v>
      </c>
      <c r="T1843" t="s">
        <v>74</v>
      </c>
      <c r="U1843" t="s">
        <v>1285</v>
      </c>
      <c r="V1843" t="s">
        <v>78</v>
      </c>
      <c r="W1843" t="s">
        <v>78</v>
      </c>
      <c r="X1843">
        <v>0</v>
      </c>
      <c r="Y1843">
        <v>1</v>
      </c>
      <c r="Z1843">
        <v>2</v>
      </c>
      <c r="AA1843">
        <v>1</v>
      </c>
      <c r="AB1843">
        <v>2</v>
      </c>
      <c r="AC1843">
        <v>2</v>
      </c>
      <c r="AD1843">
        <v>2</v>
      </c>
      <c r="AE1843">
        <v>1</v>
      </c>
      <c r="AF1843">
        <v>11</v>
      </c>
      <c r="AG1843" t="s">
        <v>135</v>
      </c>
      <c r="AH1843">
        <v>2</v>
      </c>
      <c r="AI1843">
        <v>1</v>
      </c>
      <c r="AJ1843">
        <v>0</v>
      </c>
      <c r="AK1843">
        <v>60</v>
      </c>
      <c r="AL1843">
        <v>6</v>
      </c>
      <c r="AM1843">
        <v>2</v>
      </c>
      <c r="AN1843">
        <v>0</v>
      </c>
      <c r="AO1843">
        <v>120</v>
      </c>
      <c r="AP1843">
        <v>0</v>
      </c>
      <c r="AQ1843">
        <f t="shared" si="732"/>
        <v>0</v>
      </c>
      <c r="AR1843">
        <v>0</v>
      </c>
      <c r="AS1843">
        <v>0</v>
      </c>
      <c r="AT1843" s="6">
        <f t="shared" si="710"/>
        <v>960</v>
      </c>
      <c r="AU1843" s="6">
        <f t="shared" si="711"/>
        <v>965.99999999999989</v>
      </c>
      <c r="AV1843" s="6">
        <f t="shared" si="712"/>
        <v>2880</v>
      </c>
      <c r="AW1843" s="6">
        <f t="shared" si="713"/>
        <v>2898</v>
      </c>
      <c r="AX1843" s="6">
        <f t="shared" si="714"/>
        <v>0</v>
      </c>
      <c r="AY1843" s="6">
        <f t="shared" si="715"/>
        <v>0</v>
      </c>
      <c r="AZ1843" s="6">
        <f t="shared" si="716"/>
        <v>3840</v>
      </c>
      <c r="BA1843" s="6">
        <f t="shared" si="717"/>
        <v>3864</v>
      </c>
      <c r="BB1843" s="6">
        <v>4</v>
      </c>
      <c r="BC1843" s="6">
        <v>0</v>
      </c>
      <c r="BD1843" s="6" t="s">
        <v>81</v>
      </c>
      <c r="BE1843" s="6">
        <v>4</v>
      </c>
      <c r="BF1843" s="6">
        <v>0</v>
      </c>
      <c r="BG1843" s="6" t="s">
        <v>81</v>
      </c>
      <c r="BH1843" s="6">
        <f t="shared" si="718"/>
        <v>3</v>
      </c>
      <c r="BI1843" s="6">
        <f t="shared" si="719"/>
        <v>8</v>
      </c>
      <c r="BJ1843" s="6">
        <f t="shared" si="720"/>
        <v>2</v>
      </c>
      <c r="BK1843" s="6">
        <f t="shared" si="721"/>
        <v>120</v>
      </c>
      <c r="BL1843" s="6">
        <f t="shared" si="722"/>
        <v>6</v>
      </c>
      <c r="BM1843" s="6">
        <f t="shared" si="723"/>
        <v>720</v>
      </c>
      <c r="BN1843" s="6">
        <f t="shared" si="724"/>
        <v>0</v>
      </c>
      <c r="BO1843" s="6">
        <f t="shared" si="725"/>
        <v>0</v>
      </c>
      <c r="BP1843" s="6">
        <f t="shared" si="726"/>
        <v>6</v>
      </c>
      <c r="BQ1843" s="6">
        <f t="shared" si="727"/>
        <v>720</v>
      </c>
      <c r="BR1843" s="6">
        <f t="shared" si="728"/>
        <v>840</v>
      </c>
      <c r="BS1843" s="6">
        <f t="shared" si="729"/>
        <v>840</v>
      </c>
      <c r="BT1843" s="12" t="str">
        <f t="shared" si="733"/>
        <v>High</v>
      </c>
      <c r="BU1843">
        <f t="shared" si="730"/>
        <v>240</v>
      </c>
      <c r="BV1843">
        <f t="shared" si="731"/>
        <v>240</v>
      </c>
      <c r="BW1843">
        <v>48.44</v>
      </c>
      <c r="BX1843">
        <v>0</v>
      </c>
      <c r="BY1843">
        <v>215.6</v>
      </c>
      <c r="BZ1843">
        <v>3</v>
      </c>
      <c r="CA1843">
        <v>2</v>
      </c>
      <c r="CB1843">
        <v>1</v>
      </c>
      <c r="CC1843">
        <v>1</v>
      </c>
      <c r="CD1843">
        <v>1</v>
      </c>
      <c r="CE1843">
        <v>1</v>
      </c>
      <c r="CF1843">
        <v>1</v>
      </c>
      <c r="CG1843">
        <v>1</v>
      </c>
      <c r="CH1843">
        <v>1</v>
      </c>
      <c r="CI1843">
        <v>2</v>
      </c>
      <c r="CJ1843">
        <v>2</v>
      </c>
      <c r="CK1843">
        <v>2</v>
      </c>
      <c r="CL1843">
        <v>2</v>
      </c>
      <c r="CM1843">
        <v>1</v>
      </c>
      <c r="CN1843">
        <v>1</v>
      </c>
      <c r="CO1843">
        <v>1</v>
      </c>
      <c r="CP1843">
        <v>1</v>
      </c>
      <c r="CQ1843">
        <v>19</v>
      </c>
      <c r="CR1843" t="s">
        <v>2330</v>
      </c>
      <c r="CS1843">
        <v>0.30980217641885782</v>
      </c>
      <c r="CT1843">
        <v>0.64566807980464558</v>
      </c>
      <c r="CU1843">
        <v>0.45341555199487649</v>
      </c>
    </row>
    <row r="1844" spans="1:99" x14ac:dyDescent="0.25">
      <c r="A1844" t="s">
        <v>2338</v>
      </c>
      <c r="B1844">
        <v>156</v>
      </c>
      <c r="C1844" t="s">
        <v>67</v>
      </c>
      <c r="D1844" t="s">
        <v>68</v>
      </c>
      <c r="E1844">
        <v>78</v>
      </c>
      <c r="F1844" t="s">
        <v>132</v>
      </c>
      <c r="G1844" t="s">
        <v>70</v>
      </c>
      <c r="H1844">
        <v>149.69999999999999</v>
      </c>
      <c r="I1844">
        <v>57.5</v>
      </c>
      <c r="J1844">
        <v>25.658085264271591</v>
      </c>
      <c r="K1844">
        <v>22.20000000000001</v>
      </c>
      <c r="L1844" t="s">
        <v>71</v>
      </c>
      <c r="M1844" t="s">
        <v>114</v>
      </c>
      <c r="N1844">
        <v>13</v>
      </c>
      <c r="O1844" t="s">
        <v>285</v>
      </c>
      <c r="P1844" t="s">
        <v>74</v>
      </c>
      <c r="Q1844" t="s">
        <v>2328</v>
      </c>
      <c r="R1844">
        <v>2</v>
      </c>
      <c r="S1844" t="s">
        <v>2329</v>
      </c>
      <c r="T1844" t="s">
        <v>74</v>
      </c>
      <c r="U1844" t="s">
        <v>1285</v>
      </c>
      <c r="V1844" t="s">
        <v>78</v>
      </c>
      <c r="W1844" t="s">
        <v>78</v>
      </c>
      <c r="X1844">
        <v>0</v>
      </c>
      <c r="Y1844">
        <v>1</v>
      </c>
      <c r="Z1844">
        <v>2</v>
      </c>
      <c r="AA1844">
        <v>1</v>
      </c>
      <c r="AB1844">
        <v>2</v>
      </c>
      <c r="AC1844">
        <v>2</v>
      </c>
      <c r="AD1844">
        <v>2</v>
      </c>
      <c r="AE1844">
        <v>1</v>
      </c>
      <c r="AF1844">
        <v>11</v>
      </c>
      <c r="AG1844" t="s">
        <v>135</v>
      </c>
      <c r="AH1844">
        <v>2</v>
      </c>
      <c r="AI1844">
        <v>1</v>
      </c>
      <c r="AJ1844">
        <v>0</v>
      </c>
      <c r="AK1844">
        <v>60</v>
      </c>
      <c r="AL1844">
        <v>6</v>
      </c>
      <c r="AM1844">
        <v>2</v>
      </c>
      <c r="AN1844">
        <v>0</v>
      </c>
      <c r="AO1844">
        <v>120</v>
      </c>
      <c r="AP1844">
        <v>0</v>
      </c>
      <c r="AQ1844">
        <f t="shared" ref="AQ1844:AQ1871" si="734">AS1844/60</f>
        <v>0</v>
      </c>
      <c r="AR1844">
        <v>0</v>
      </c>
      <c r="AS1844">
        <v>0</v>
      </c>
      <c r="AT1844" s="6">
        <f t="shared" si="710"/>
        <v>960</v>
      </c>
      <c r="AU1844" s="6">
        <f t="shared" si="711"/>
        <v>965.99999999999989</v>
      </c>
      <c r="AV1844" s="6">
        <f t="shared" si="712"/>
        <v>2880</v>
      </c>
      <c r="AW1844" s="6">
        <f t="shared" si="713"/>
        <v>2898</v>
      </c>
      <c r="AX1844" s="6">
        <f t="shared" si="714"/>
        <v>0</v>
      </c>
      <c r="AY1844" s="6">
        <f t="shared" si="715"/>
        <v>0</v>
      </c>
      <c r="AZ1844" s="6">
        <f t="shared" si="716"/>
        <v>3840</v>
      </c>
      <c r="BA1844" s="6">
        <f t="shared" si="717"/>
        <v>3864</v>
      </c>
      <c r="BB1844" s="6">
        <v>4</v>
      </c>
      <c r="BC1844" s="6">
        <v>0</v>
      </c>
      <c r="BD1844" s="6" t="s">
        <v>81</v>
      </c>
      <c r="BE1844" s="6">
        <v>4</v>
      </c>
      <c r="BF1844" s="6">
        <v>0</v>
      </c>
      <c r="BG1844" s="6" t="s">
        <v>81</v>
      </c>
      <c r="BH1844" s="6">
        <f t="shared" si="718"/>
        <v>3</v>
      </c>
      <c r="BI1844" s="6">
        <f t="shared" si="719"/>
        <v>8</v>
      </c>
      <c r="BJ1844" s="6">
        <f t="shared" si="720"/>
        <v>2</v>
      </c>
      <c r="BK1844" s="6">
        <f t="shared" si="721"/>
        <v>120</v>
      </c>
      <c r="BL1844" s="6">
        <f t="shared" si="722"/>
        <v>6</v>
      </c>
      <c r="BM1844" s="6">
        <f t="shared" si="723"/>
        <v>720</v>
      </c>
      <c r="BN1844" s="6">
        <f t="shared" si="724"/>
        <v>0</v>
      </c>
      <c r="BO1844" s="6">
        <f t="shared" si="725"/>
        <v>0</v>
      </c>
      <c r="BP1844" s="6">
        <f t="shared" si="726"/>
        <v>6</v>
      </c>
      <c r="BQ1844" s="6">
        <f t="shared" si="727"/>
        <v>720</v>
      </c>
      <c r="BR1844" s="6">
        <f t="shared" si="728"/>
        <v>840</v>
      </c>
      <c r="BS1844" s="6">
        <f t="shared" si="729"/>
        <v>840</v>
      </c>
      <c r="BT1844" s="12" t="str">
        <f t="shared" si="733"/>
        <v>High</v>
      </c>
      <c r="BU1844">
        <f t="shared" si="730"/>
        <v>240</v>
      </c>
      <c r="BV1844">
        <f t="shared" si="731"/>
        <v>240</v>
      </c>
      <c r="BW1844">
        <v>48.44</v>
      </c>
      <c r="BX1844">
        <v>0</v>
      </c>
      <c r="BY1844">
        <v>215.6</v>
      </c>
      <c r="BZ1844">
        <v>3</v>
      </c>
      <c r="CA1844">
        <v>2</v>
      </c>
      <c r="CB1844">
        <v>1</v>
      </c>
      <c r="CC1844">
        <v>1</v>
      </c>
      <c r="CD1844">
        <v>1</v>
      </c>
      <c r="CE1844">
        <v>1</v>
      </c>
      <c r="CF1844">
        <v>1</v>
      </c>
      <c r="CG1844">
        <v>1</v>
      </c>
      <c r="CH1844">
        <v>1</v>
      </c>
      <c r="CI1844">
        <v>2</v>
      </c>
      <c r="CJ1844">
        <v>2</v>
      </c>
      <c r="CK1844">
        <v>2</v>
      </c>
      <c r="CL1844">
        <v>2</v>
      </c>
      <c r="CM1844">
        <v>1</v>
      </c>
      <c r="CN1844">
        <v>1</v>
      </c>
      <c r="CO1844">
        <v>1</v>
      </c>
      <c r="CP1844">
        <v>1</v>
      </c>
      <c r="CQ1844">
        <v>19</v>
      </c>
      <c r="CR1844" t="s">
        <v>2330</v>
      </c>
      <c r="CS1844">
        <v>0.59641098499697309</v>
      </c>
      <c r="CT1844">
        <v>0.70834482640290763</v>
      </c>
      <c r="CU1844">
        <v>0.36956575490236893</v>
      </c>
    </row>
    <row r="1845" spans="1:99" x14ac:dyDescent="0.25">
      <c r="A1845" t="s">
        <v>2339</v>
      </c>
      <c r="B1845">
        <v>156</v>
      </c>
      <c r="C1845" t="s">
        <v>86</v>
      </c>
      <c r="D1845" t="s">
        <v>68</v>
      </c>
      <c r="E1845">
        <v>78</v>
      </c>
      <c r="F1845" t="s">
        <v>132</v>
      </c>
      <c r="G1845" t="s">
        <v>70</v>
      </c>
      <c r="H1845">
        <v>149.69999999999999</v>
      </c>
      <c r="I1845">
        <v>57.5</v>
      </c>
      <c r="J1845">
        <v>25.658085264271591</v>
      </c>
      <c r="K1845">
        <v>22.20000000000001</v>
      </c>
      <c r="L1845" t="s">
        <v>71</v>
      </c>
      <c r="M1845" t="s">
        <v>114</v>
      </c>
      <c r="N1845">
        <v>13</v>
      </c>
      <c r="O1845" t="s">
        <v>285</v>
      </c>
      <c r="P1845" t="s">
        <v>74</v>
      </c>
      <c r="Q1845" t="s">
        <v>2328</v>
      </c>
      <c r="R1845">
        <v>2</v>
      </c>
      <c r="S1845" t="s">
        <v>2329</v>
      </c>
      <c r="T1845" t="s">
        <v>74</v>
      </c>
      <c r="U1845" t="s">
        <v>1285</v>
      </c>
      <c r="V1845" t="s">
        <v>78</v>
      </c>
      <c r="W1845" t="s">
        <v>78</v>
      </c>
      <c r="X1845">
        <v>0</v>
      </c>
      <c r="Y1845">
        <v>1</v>
      </c>
      <c r="Z1845">
        <v>2</v>
      </c>
      <c r="AA1845">
        <v>1</v>
      </c>
      <c r="AB1845">
        <v>2</v>
      </c>
      <c r="AC1845">
        <v>2</v>
      </c>
      <c r="AD1845">
        <v>2</v>
      </c>
      <c r="AE1845">
        <v>1</v>
      </c>
      <c r="AF1845">
        <v>11</v>
      </c>
      <c r="AG1845" t="s">
        <v>135</v>
      </c>
      <c r="AH1845">
        <v>2</v>
      </c>
      <c r="AI1845">
        <v>1</v>
      </c>
      <c r="AJ1845">
        <v>0</v>
      </c>
      <c r="AK1845">
        <v>60</v>
      </c>
      <c r="AL1845">
        <v>6</v>
      </c>
      <c r="AM1845">
        <v>2</v>
      </c>
      <c r="AN1845">
        <v>0</v>
      </c>
      <c r="AO1845">
        <v>120</v>
      </c>
      <c r="AP1845">
        <v>0</v>
      </c>
      <c r="AQ1845">
        <f t="shared" si="734"/>
        <v>0</v>
      </c>
      <c r="AR1845">
        <v>0</v>
      </c>
      <c r="AS1845">
        <v>0</v>
      </c>
      <c r="AT1845" s="6">
        <f t="shared" si="710"/>
        <v>960</v>
      </c>
      <c r="AU1845" s="6">
        <f t="shared" si="711"/>
        <v>965.99999999999989</v>
      </c>
      <c r="AV1845" s="6">
        <f t="shared" si="712"/>
        <v>2880</v>
      </c>
      <c r="AW1845" s="6">
        <f t="shared" si="713"/>
        <v>2898</v>
      </c>
      <c r="AX1845" s="6">
        <f t="shared" si="714"/>
        <v>0</v>
      </c>
      <c r="AY1845" s="6">
        <f t="shared" si="715"/>
        <v>0</v>
      </c>
      <c r="AZ1845" s="6">
        <f t="shared" si="716"/>
        <v>3840</v>
      </c>
      <c r="BA1845" s="6">
        <f t="shared" si="717"/>
        <v>3864</v>
      </c>
      <c r="BB1845" s="6">
        <v>4</v>
      </c>
      <c r="BC1845" s="6">
        <v>0</v>
      </c>
      <c r="BD1845" s="6" t="s">
        <v>81</v>
      </c>
      <c r="BE1845" s="6">
        <v>4</v>
      </c>
      <c r="BF1845" s="6">
        <v>0</v>
      </c>
      <c r="BG1845" s="6" t="s">
        <v>81</v>
      </c>
      <c r="BH1845" s="6">
        <f t="shared" si="718"/>
        <v>3</v>
      </c>
      <c r="BI1845" s="6">
        <f t="shared" si="719"/>
        <v>8</v>
      </c>
      <c r="BJ1845" s="6">
        <f t="shared" si="720"/>
        <v>2</v>
      </c>
      <c r="BK1845" s="6">
        <f t="shared" si="721"/>
        <v>120</v>
      </c>
      <c r="BL1845" s="6">
        <f t="shared" si="722"/>
        <v>6</v>
      </c>
      <c r="BM1845" s="6">
        <f t="shared" si="723"/>
        <v>720</v>
      </c>
      <c r="BN1845" s="6">
        <f t="shared" si="724"/>
        <v>0</v>
      </c>
      <c r="BO1845" s="6">
        <f t="shared" si="725"/>
        <v>0</v>
      </c>
      <c r="BP1845" s="6">
        <f t="shared" si="726"/>
        <v>6</v>
      </c>
      <c r="BQ1845" s="6">
        <f t="shared" si="727"/>
        <v>720</v>
      </c>
      <c r="BR1845" s="6">
        <f t="shared" si="728"/>
        <v>840</v>
      </c>
      <c r="BS1845" s="6">
        <f t="shared" si="729"/>
        <v>840</v>
      </c>
      <c r="BT1845" s="12" t="str">
        <f t="shared" si="733"/>
        <v>High</v>
      </c>
      <c r="BU1845">
        <f t="shared" si="730"/>
        <v>240</v>
      </c>
      <c r="BV1845">
        <f t="shared" si="731"/>
        <v>240</v>
      </c>
      <c r="BW1845">
        <v>48.44</v>
      </c>
      <c r="BX1845">
        <v>0</v>
      </c>
      <c r="BY1845">
        <v>215.6</v>
      </c>
      <c r="BZ1845">
        <v>3</v>
      </c>
      <c r="CA1845">
        <v>2</v>
      </c>
      <c r="CB1845">
        <v>1</v>
      </c>
      <c r="CC1845">
        <v>1</v>
      </c>
      <c r="CD1845">
        <v>1</v>
      </c>
      <c r="CE1845">
        <v>1</v>
      </c>
      <c r="CF1845">
        <v>1</v>
      </c>
      <c r="CG1845">
        <v>1</v>
      </c>
      <c r="CH1845">
        <v>1</v>
      </c>
      <c r="CI1845">
        <v>2</v>
      </c>
      <c r="CJ1845">
        <v>2</v>
      </c>
      <c r="CK1845">
        <v>2</v>
      </c>
      <c r="CL1845">
        <v>2</v>
      </c>
      <c r="CM1845">
        <v>1</v>
      </c>
      <c r="CN1845">
        <v>1</v>
      </c>
      <c r="CO1845">
        <v>1</v>
      </c>
      <c r="CP1845">
        <v>1</v>
      </c>
      <c r="CQ1845">
        <v>19</v>
      </c>
      <c r="CR1845" t="s">
        <v>2330</v>
      </c>
      <c r="CS1845">
        <v>0.56144478696368805</v>
      </c>
      <c r="CT1845">
        <v>0.60185964617502741</v>
      </c>
      <c r="CU1845">
        <v>0.31644804498307022</v>
      </c>
    </row>
    <row r="1846" spans="1:99" x14ac:dyDescent="0.25">
      <c r="A1846" t="s">
        <v>2340</v>
      </c>
      <c r="B1846">
        <v>156</v>
      </c>
      <c r="C1846" t="s">
        <v>86</v>
      </c>
      <c r="D1846" t="s">
        <v>68</v>
      </c>
      <c r="E1846">
        <v>78</v>
      </c>
      <c r="F1846" t="s">
        <v>132</v>
      </c>
      <c r="G1846" t="s">
        <v>70</v>
      </c>
      <c r="H1846">
        <v>149.69999999999999</v>
      </c>
      <c r="I1846">
        <v>57.5</v>
      </c>
      <c r="J1846">
        <v>25.658085264271591</v>
      </c>
      <c r="K1846">
        <v>22.20000000000001</v>
      </c>
      <c r="L1846" t="s">
        <v>71</v>
      </c>
      <c r="M1846" t="s">
        <v>114</v>
      </c>
      <c r="N1846">
        <v>13</v>
      </c>
      <c r="O1846" t="s">
        <v>285</v>
      </c>
      <c r="P1846" t="s">
        <v>74</v>
      </c>
      <c r="Q1846" t="s">
        <v>2328</v>
      </c>
      <c r="R1846">
        <v>2</v>
      </c>
      <c r="S1846" t="s">
        <v>2329</v>
      </c>
      <c r="T1846" t="s">
        <v>74</v>
      </c>
      <c r="U1846" t="s">
        <v>1285</v>
      </c>
      <c r="V1846" t="s">
        <v>78</v>
      </c>
      <c r="W1846" t="s">
        <v>78</v>
      </c>
      <c r="X1846">
        <v>0</v>
      </c>
      <c r="Y1846">
        <v>1</v>
      </c>
      <c r="Z1846">
        <v>2</v>
      </c>
      <c r="AA1846">
        <v>1</v>
      </c>
      <c r="AB1846">
        <v>2</v>
      </c>
      <c r="AC1846">
        <v>2</v>
      </c>
      <c r="AD1846">
        <v>2</v>
      </c>
      <c r="AE1846">
        <v>1</v>
      </c>
      <c r="AF1846">
        <v>11</v>
      </c>
      <c r="AG1846" t="s">
        <v>135</v>
      </c>
      <c r="AH1846">
        <v>2</v>
      </c>
      <c r="AI1846">
        <v>1</v>
      </c>
      <c r="AJ1846">
        <v>0</v>
      </c>
      <c r="AK1846">
        <v>60</v>
      </c>
      <c r="AL1846">
        <v>6</v>
      </c>
      <c r="AM1846">
        <v>2</v>
      </c>
      <c r="AN1846">
        <v>0</v>
      </c>
      <c r="AO1846">
        <v>120</v>
      </c>
      <c r="AP1846">
        <v>0</v>
      </c>
      <c r="AQ1846">
        <f t="shared" si="734"/>
        <v>0</v>
      </c>
      <c r="AR1846">
        <v>0</v>
      </c>
      <c r="AS1846">
        <v>0</v>
      </c>
      <c r="AT1846" s="6">
        <f t="shared" si="710"/>
        <v>960</v>
      </c>
      <c r="AU1846" s="6">
        <f t="shared" si="711"/>
        <v>965.99999999999989</v>
      </c>
      <c r="AV1846" s="6">
        <f t="shared" si="712"/>
        <v>2880</v>
      </c>
      <c r="AW1846" s="6">
        <f t="shared" si="713"/>
        <v>2898</v>
      </c>
      <c r="AX1846" s="6">
        <f t="shared" si="714"/>
        <v>0</v>
      </c>
      <c r="AY1846" s="6">
        <f t="shared" si="715"/>
        <v>0</v>
      </c>
      <c r="AZ1846" s="6">
        <f t="shared" si="716"/>
        <v>3840</v>
      </c>
      <c r="BA1846" s="6">
        <f t="shared" si="717"/>
        <v>3864</v>
      </c>
      <c r="BB1846" s="6">
        <v>4</v>
      </c>
      <c r="BC1846" s="6">
        <v>0</v>
      </c>
      <c r="BD1846" s="6" t="s">
        <v>81</v>
      </c>
      <c r="BE1846" s="6">
        <v>4</v>
      </c>
      <c r="BF1846" s="6">
        <v>0</v>
      </c>
      <c r="BG1846" s="6" t="s">
        <v>81</v>
      </c>
      <c r="BH1846" s="6">
        <f t="shared" si="718"/>
        <v>3</v>
      </c>
      <c r="BI1846" s="6">
        <f t="shared" si="719"/>
        <v>8</v>
      </c>
      <c r="BJ1846" s="6">
        <f t="shared" si="720"/>
        <v>2</v>
      </c>
      <c r="BK1846" s="6">
        <f t="shared" si="721"/>
        <v>120</v>
      </c>
      <c r="BL1846" s="6">
        <f t="shared" si="722"/>
        <v>6</v>
      </c>
      <c r="BM1846" s="6">
        <f t="shared" si="723"/>
        <v>720</v>
      </c>
      <c r="BN1846" s="6">
        <f t="shared" si="724"/>
        <v>0</v>
      </c>
      <c r="BO1846" s="6">
        <f t="shared" si="725"/>
        <v>0</v>
      </c>
      <c r="BP1846" s="6">
        <f t="shared" si="726"/>
        <v>6</v>
      </c>
      <c r="BQ1846" s="6">
        <f t="shared" si="727"/>
        <v>720</v>
      </c>
      <c r="BR1846" s="6">
        <f t="shared" si="728"/>
        <v>840</v>
      </c>
      <c r="BS1846" s="6">
        <f t="shared" si="729"/>
        <v>840</v>
      </c>
      <c r="BT1846" s="12" t="str">
        <f t="shared" si="733"/>
        <v>High</v>
      </c>
      <c r="BU1846">
        <f t="shared" si="730"/>
        <v>240</v>
      </c>
      <c r="BV1846">
        <f t="shared" si="731"/>
        <v>240</v>
      </c>
      <c r="BW1846">
        <v>48.44</v>
      </c>
      <c r="BX1846">
        <v>0</v>
      </c>
      <c r="BY1846">
        <v>215.6</v>
      </c>
      <c r="BZ1846">
        <v>3</v>
      </c>
      <c r="CA1846">
        <v>2</v>
      </c>
      <c r="CB1846">
        <v>1</v>
      </c>
      <c r="CC1846">
        <v>1</v>
      </c>
      <c r="CD1846">
        <v>1</v>
      </c>
      <c r="CE1846">
        <v>1</v>
      </c>
      <c r="CF1846">
        <v>1</v>
      </c>
      <c r="CG1846">
        <v>1</v>
      </c>
      <c r="CH1846">
        <v>1</v>
      </c>
      <c r="CI1846">
        <v>2</v>
      </c>
      <c r="CJ1846">
        <v>2</v>
      </c>
      <c r="CK1846">
        <v>2</v>
      </c>
      <c r="CL1846">
        <v>2</v>
      </c>
      <c r="CM1846">
        <v>1</v>
      </c>
      <c r="CN1846">
        <v>1</v>
      </c>
      <c r="CO1846">
        <v>1</v>
      </c>
      <c r="CP1846">
        <v>1</v>
      </c>
      <c r="CQ1846">
        <v>19</v>
      </c>
      <c r="CR1846" t="s">
        <v>2330</v>
      </c>
      <c r="CS1846">
        <v>0.39251719097803339</v>
      </c>
      <c r="CT1846">
        <v>0.63887493755485592</v>
      </c>
      <c r="CU1846">
        <v>0.41969689056944071</v>
      </c>
    </row>
    <row r="1847" spans="1:99" x14ac:dyDescent="0.25">
      <c r="A1847" t="s">
        <v>2341</v>
      </c>
      <c r="B1847">
        <v>156</v>
      </c>
      <c r="C1847" t="s">
        <v>86</v>
      </c>
      <c r="D1847" t="s">
        <v>68</v>
      </c>
      <c r="E1847">
        <v>78</v>
      </c>
      <c r="F1847" t="s">
        <v>132</v>
      </c>
      <c r="G1847" t="s">
        <v>70</v>
      </c>
      <c r="H1847">
        <v>149.69999999999999</v>
      </c>
      <c r="I1847">
        <v>57.5</v>
      </c>
      <c r="J1847">
        <v>25.658085264271591</v>
      </c>
      <c r="K1847">
        <v>22.20000000000001</v>
      </c>
      <c r="L1847" t="s">
        <v>71</v>
      </c>
      <c r="M1847" t="s">
        <v>114</v>
      </c>
      <c r="N1847">
        <v>13</v>
      </c>
      <c r="O1847" t="s">
        <v>285</v>
      </c>
      <c r="P1847" t="s">
        <v>74</v>
      </c>
      <c r="Q1847" t="s">
        <v>2328</v>
      </c>
      <c r="R1847">
        <v>2</v>
      </c>
      <c r="S1847" t="s">
        <v>2329</v>
      </c>
      <c r="T1847" t="s">
        <v>74</v>
      </c>
      <c r="U1847" t="s">
        <v>1285</v>
      </c>
      <c r="V1847" t="s">
        <v>78</v>
      </c>
      <c r="W1847" t="s">
        <v>78</v>
      </c>
      <c r="X1847">
        <v>0</v>
      </c>
      <c r="Y1847">
        <v>1</v>
      </c>
      <c r="Z1847">
        <v>2</v>
      </c>
      <c r="AA1847">
        <v>1</v>
      </c>
      <c r="AB1847">
        <v>2</v>
      </c>
      <c r="AC1847">
        <v>2</v>
      </c>
      <c r="AD1847">
        <v>2</v>
      </c>
      <c r="AE1847">
        <v>1</v>
      </c>
      <c r="AF1847">
        <v>11</v>
      </c>
      <c r="AG1847" t="s">
        <v>135</v>
      </c>
      <c r="AH1847">
        <v>2</v>
      </c>
      <c r="AI1847">
        <v>1</v>
      </c>
      <c r="AJ1847">
        <v>0</v>
      </c>
      <c r="AK1847">
        <v>60</v>
      </c>
      <c r="AL1847">
        <v>6</v>
      </c>
      <c r="AM1847">
        <v>2</v>
      </c>
      <c r="AN1847">
        <v>0</v>
      </c>
      <c r="AO1847">
        <v>120</v>
      </c>
      <c r="AP1847">
        <v>0</v>
      </c>
      <c r="AQ1847">
        <f t="shared" si="734"/>
        <v>0</v>
      </c>
      <c r="AR1847">
        <v>0</v>
      </c>
      <c r="AS1847">
        <v>0</v>
      </c>
      <c r="AT1847" s="6">
        <f t="shared" si="710"/>
        <v>960</v>
      </c>
      <c r="AU1847" s="6">
        <f t="shared" si="711"/>
        <v>965.99999999999989</v>
      </c>
      <c r="AV1847" s="6">
        <f t="shared" si="712"/>
        <v>2880</v>
      </c>
      <c r="AW1847" s="6">
        <f t="shared" si="713"/>
        <v>2898</v>
      </c>
      <c r="AX1847" s="6">
        <f t="shared" si="714"/>
        <v>0</v>
      </c>
      <c r="AY1847" s="6">
        <f t="shared" si="715"/>
        <v>0</v>
      </c>
      <c r="AZ1847" s="6">
        <f t="shared" si="716"/>
        <v>3840</v>
      </c>
      <c r="BA1847" s="6">
        <f t="shared" si="717"/>
        <v>3864</v>
      </c>
      <c r="BB1847" s="6">
        <v>4</v>
      </c>
      <c r="BC1847" s="6">
        <v>0</v>
      </c>
      <c r="BD1847" s="6" t="s">
        <v>81</v>
      </c>
      <c r="BE1847" s="6">
        <v>4</v>
      </c>
      <c r="BF1847" s="6">
        <v>0</v>
      </c>
      <c r="BG1847" s="6" t="s">
        <v>81</v>
      </c>
      <c r="BH1847" s="6">
        <f t="shared" si="718"/>
        <v>3</v>
      </c>
      <c r="BI1847" s="6">
        <f t="shared" si="719"/>
        <v>8</v>
      </c>
      <c r="BJ1847" s="6">
        <f t="shared" si="720"/>
        <v>2</v>
      </c>
      <c r="BK1847" s="6">
        <f t="shared" si="721"/>
        <v>120</v>
      </c>
      <c r="BL1847" s="6">
        <f t="shared" si="722"/>
        <v>6</v>
      </c>
      <c r="BM1847" s="6">
        <f t="shared" si="723"/>
        <v>720</v>
      </c>
      <c r="BN1847" s="6">
        <f t="shared" si="724"/>
        <v>0</v>
      </c>
      <c r="BO1847" s="6">
        <f t="shared" si="725"/>
        <v>0</v>
      </c>
      <c r="BP1847" s="6">
        <f t="shared" si="726"/>
        <v>6</v>
      </c>
      <c r="BQ1847" s="6">
        <f t="shared" si="727"/>
        <v>720</v>
      </c>
      <c r="BR1847" s="6">
        <f t="shared" si="728"/>
        <v>840</v>
      </c>
      <c r="BS1847" s="6">
        <f t="shared" si="729"/>
        <v>840</v>
      </c>
      <c r="BT1847" s="12" t="str">
        <f t="shared" si="733"/>
        <v>High</v>
      </c>
      <c r="BU1847">
        <f t="shared" si="730"/>
        <v>240</v>
      </c>
      <c r="BV1847">
        <f t="shared" si="731"/>
        <v>240</v>
      </c>
      <c r="BW1847">
        <v>48.44</v>
      </c>
      <c r="BX1847">
        <v>0</v>
      </c>
      <c r="BY1847">
        <v>215.6</v>
      </c>
      <c r="BZ1847">
        <v>3</v>
      </c>
      <c r="CA1847">
        <v>2</v>
      </c>
      <c r="CB1847">
        <v>1</v>
      </c>
      <c r="CC1847">
        <v>1</v>
      </c>
      <c r="CD1847">
        <v>1</v>
      </c>
      <c r="CE1847">
        <v>1</v>
      </c>
      <c r="CF1847">
        <v>1</v>
      </c>
      <c r="CG1847">
        <v>1</v>
      </c>
      <c r="CH1847">
        <v>1</v>
      </c>
      <c r="CI1847">
        <v>2</v>
      </c>
      <c r="CJ1847">
        <v>2</v>
      </c>
      <c r="CK1847">
        <v>2</v>
      </c>
      <c r="CL1847">
        <v>2</v>
      </c>
      <c r="CM1847">
        <v>1</v>
      </c>
      <c r="CN1847">
        <v>1</v>
      </c>
      <c r="CO1847">
        <v>1</v>
      </c>
      <c r="CP1847">
        <v>1</v>
      </c>
      <c r="CQ1847">
        <v>19</v>
      </c>
      <c r="CR1847" t="s">
        <v>2330</v>
      </c>
      <c r="CS1847">
        <v>0.27666170403643159</v>
      </c>
      <c r="CT1847">
        <v>0.48581881630283957</v>
      </c>
      <c r="CU1847">
        <v>0.25970197130260603</v>
      </c>
    </row>
    <row r="1848" spans="1:99" x14ac:dyDescent="0.25">
      <c r="A1848" t="s">
        <v>2342</v>
      </c>
      <c r="B1848">
        <v>157</v>
      </c>
      <c r="C1848" t="s">
        <v>67</v>
      </c>
      <c r="D1848" t="s">
        <v>68</v>
      </c>
      <c r="E1848">
        <v>61.833333333333343</v>
      </c>
      <c r="F1848" t="s">
        <v>132</v>
      </c>
      <c r="G1848" t="s">
        <v>70</v>
      </c>
      <c r="H1848">
        <v>163.80000000000001</v>
      </c>
      <c r="I1848">
        <v>75.8</v>
      </c>
      <c r="J1848">
        <v>28.251493452958648</v>
      </c>
      <c r="K1848">
        <v>22.9</v>
      </c>
      <c r="L1848" t="s">
        <v>71</v>
      </c>
      <c r="M1848" t="s">
        <v>114</v>
      </c>
      <c r="N1848">
        <v>11</v>
      </c>
      <c r="O1848" t="s">
        <v>659</v>
      </c>
      <c r="P1848" t="s">
        <v>74</v>
      </c>
      <c r="Q1848" t="s">
        <v>2343</v>
      </c>
      <c r="R1848">
        <v>3</v>
      </c>
      <c r="S1848" t="s">
        <v>2344</v>
      </c>
      <c r="T1848" t="s">
        <v>74</v>
      </c>
      <c r="U1848" t="s">
        <v>168</v>
      </c>
      <c r="V1848" t="s">
        <v>74</v>
      </c>
      <c r="W1848" t="s">
        <v>1345</v>
      </c>
      <c r="X1848">
        <v>0</v>
      </c>
      <c r="Y1848">
        <v>1</v>
      </c>
      <c r="Z1848">
        <v>2</v>
      </c>
      <c r="AA1848">
        <v>1</v>
      </c>
      <c r="AB1848">
        <v>3</v>
      </c>
      <c r="AC1848">
        <v>2</v>
      </c>
      <c r="AD1848">
        <v>2</v>
      </c>
      <c r="AE1848">
        <v>3</v>
      </c>
      <c r="AF1848">
        <v>14</v>
      </c>
      <c r="AG1848" t="s">
        <v>254</v>
      </c>
      <c r="AH1848">
        <v>4</v>
      </c>
      <c r="AI1848">
        <v>2</v>
      </c>
      <c r="AJ1848">
        <v>0</v>
      </c>
      <c r="AK1848">
        <v>120</v>
      </c>
      <c r="AL1848">
        <v>5</v>
      </c>
      <c r="AM1848">
        <v>3</v>
      </c>
      <c r="AN1848">
        <v>0</v>
      </c>
      <c r="AO1848">
        <v>180</v>
      </c>
      <c r="AP1848">
        <v>0</v>
      </c>
      <c r="AQ1848">
        <f t="shared" si="734"/>
        <v>0</v>
      </c>
      <c r="AR1848">
        <v>0</v>
      </c>
      <c r="AS1848">
        <v>0</v>
      </c>
      <c r="AT1848" s="6">
        <f t="shared" si="710"/>
        <v>3840</v>
      </c>
      <c r="AU1848" s="6">
        <f t="shared" si="711"/>
        <v>5093.76</v>
      </c>
      <c r="AV1848" s="6">
        <f t="shared" si="712"/>
        <v>3600</v>
      </c>
      <c r="AW1848" s="6">
        <f t="shared" si="713"/>
        <v>4775.3999999999996</v>
      </c>
      <c r="AX1848" s="6">
        <f t="shared" si="714"/>
        <v>0</v>
      </c>
      <c r="AY1848" s="6">
        <f t="shared" si="715"/>
        <v>0</v>
      </c>
      <c r="AZ1848" s="6">
        <f t="shared" si="716"/>
        <v>7440</v>
      </c>
      <c r="BA1848" s="6">
        <f t="shared" si="717"/>
        <v>9869.16</v>
      </c>
      <c r="BB1848" s="6">
        <v>7</v>
      </c>
      <c r="BC1848" s="6">
        <v>0</v>
      </c>
      <c r="BD1848" s="6" t="s">
        <v>271</v>
      </c>
      <c r="BE1848" s="6">
        <v>4</v>
      </c>
      <c r="BF1848" s="6">
        <v>0</v>
      </c>
      <c r="BG1848" s="6" t="s">
        <v>81</v>
      </c>
      <c r="BH1848" s="6">
        <f t="shared" si="718"/>
        <v>5</v>
      </c>
      <c r="BI1848" s="6">
        <f t="shared" si="719"/>
        <v>9</v>
      </c>
      <c r="BJ1848" s="6">
        <f t="shared" si="720"/>
        <v>4</v>
      </c>
      <c r="BK1848" s="6">
        <f t="shared" si="721"/>
        <v>480</v>
      </c>
      <c r="BL1848" s="6">
        <f t="shared" si="722"/>
        <v>5</v>
      </c>
      <c r="BM1848" s="6">
        <f t="shared" si="723"/>
        <v>900</v>
      </c>
      <c r="BN1848" s="6">
        <f t="shared" si="724"/>
        <v>0</v>
      </c>
      <c r="BO1848" s="6">
        <f t="shared" si="725"/>
        <v>0</v>
      </c>
      <c r="BP1848" s="6">
        <f t="shared" si="726"/>
        <v>5</v>
      </c>
      <c r="BQ1848" s="6">
        <f t="shared" si="727"/>
        <v>900</v>
      </c>
      <c r="BR1848" s="6">
        <f t="shared" si="728"/>
        <v>1380</v>
      </c>
      <c r="BS1848" s="6">
        <f t="shared" si="729"/>
        <v>1380</v>
      </c>
      <c r="BT1848" s="12" t="str">
        <f t="shared" si="733"/>
        <v>High</v>
      </c>
      <c r="BU1848">
        <f t="shared" si="730"/>
        <v>420</v>
      </c>
      <c r="BV1848">
        <f t="shared" si="731"/>
        <v>240</v>
      </c>
      <c r="BW1848">
        <v>33.93</v>
      </c>
      <c r="BX1848">
        <v>0</v>
      </c>
      <c r="BY1848">
        <v>39.72</v>
      </c>
      <c r="BZ1848">
        <v>1</v>
      </c>
      <c r="CA1848">
        <v>2</v>
      </c>
      <c r="CB1848">
        <v>1</v>
      </c>
      <c r="CC1848">
        <v>0</v>
      </c>
      <c r="CD1848">
        <v>0</v>
      </c>
      <c r="CE1848">
        <v>2</v>
      </c>
      <c r="CF1848">
        <v>1</v>
      </c>
      <c r="CG1848">
        <v>1</v>
      </c>
      <c r="CH1848">
        <v>1</v>
      </c>
      <c r="CI1848">
        <v>2</v>
      </c>
      <c r="CJ1848">
        <v>1</v>
      </c>
      <c r="CK1848">
        <v>2</v>
      </c>
      <c r="CL1848">
        <v>2</v>
      </c>
      <c r="CM1848">
        <v>2</v>
      </c>
      <c r="CN1848">
        <v>2</v>
      </c>
      <c r="CO1848">
        <v>2</v>
      </c>
      <c r="CP1848">
        <v>1</v>
      </c>
      <c r="CQ1848">
        <v>21</v>
      </c>
      <c r="CR1848" t="s">
        <v>2345</v>
      </c>
      <c r="CS1848">
        <v>0.59539997351994267</v>
      </c>
      <c r="CT1848">
        <v>0.6084424169366951</v>
      </c>
      <c r="CU1848">
        <v>0.26879436562387032</v>
      </c>
    </row>
    <row r="1849" spans="1:99" x14ac:dyDescent="0.25">
      <c r="A1849" t="s">
        <v>2346</v>
      </c>
      <c r="B1849">
        <v>157</v>
      </c>
      <c r="C1849" t="s">
        <v>67</v>
      </c>
      <c r="D1849" t="s">
        <v>68</v>
      </c>
      <c r="E1849">
        <v>61.833333333333343</v>
      </c>
      <c r="F1849" t="s">
        <v>132</v>
      </c>
      <c r="G1849" t="s">
        <v>70</v>
      </c>
      <c r="H1849">
        <v>163.80000000000001</v>
      </c>
      <c r="I1849">
        <v>75.8</v>
      </c>
      <c r="J1849">
        <v>28.251493452958648</v>
      </c>
      <c r="K1849">
        <v>22.9</v>
      </c>
      <c r="L1849" t="s">
        <v>71</v>
      </c>
      <c r="M1849" t="s">
        <v>114</v>
      </c>
      <c r="N1849">
        <v>11</v>
      </c>
      <c r="O1849" t="s">
        <v>659</v>
      </c>
      <c r="P1849" t="s">
        <v>74</v>
      </c>
      <c r="Q1849" t="s">
        <v>2343</v>
      </c>
      <c r="R1849">
        <v>3</v>
      </c>
      <c r="S1849" t="s">
        <v>2344</v>
      </c>
      <c r="T1849" t="s">
        <v>74</v>
      </c>
      <c r="U1849" t="s">
        <v>168</v>
      </c>
      <c r="V1849" t="s">
        <v>74</v>
      </c>
      <c r="W1849" t="s">
        <v>1345</v>
      </c>
      <c r="X1849">
        <v>0</v>
      </c>
      <c r="Y1849">
        <v>1</v>
      </c>
      <c r="Z1849">
        <v>2</v>
      </c>
      <c r="AA1849">
        <v>1</v>
      </c>
      <c r="AB1849">
        <v>3</v>
      </c>
      <c r="AC1849">
        <v>2</v>
      </c>
      <c r="AD1849">
        <v>2</v>
      </c>
      <c r="AE1849">
        <v>3</v>
      </c>
      <c r="AF1849">
        <v>14</v>
      </c>
      <c r="AG1849" t="s">
        <v>254</v>
      </c>
      <c r="AH1849">
        <v>4</v>
      </c>
      <c r="AI1849">
        <v>2</v>
      </c>
      <c r="AJ1849">
        <v>0</v>
      </c>
      <c r="AK1849">
        <v>120</v>
      </c>
      <c r="AL1849">
        <v>5</v>
      </c>
      <c r="AM1849">
        <v>3</v>
      </c>
      <c r="AN1849">
        <v>0</v>
      </c>
      <c r="AO1849">
        <v>180</v>
      </c>
      <c r="AP1849">
        <v>0</v>
      </c>
      <c r="AQ1849">
        <f t="shared" si="734"/>
        <v>0</v>
      </c>
      <c r="AR1849">
        <v>0</v>
      </c>
      <c r="AS1849">
        <v>0</v>
      </c>
      <c r="AT1849" s="6">
        <f t="shared" si="710"/>
        <v>3840</v>
      </c>
      <c r="AU1849" s="6">
        <f t="shared" si="711"/>
        <v>5093.76</v>
      </c>
      <c r="AV1849" s="6">
        <f t="shared" si="712"/>
        <v>3600</v>
      </c>
      <c r="AW1849" s="6">
        <f t="shared" si="713"/>
        <v>4775.3999999999996</v>
      </c>
      <c r="AX1849" s="6">
        <f t="shared" si="714"/>
        <v>0</v>
      </c>
      <c r="AY1849" s="6">
        <f t="shared" si="715"/>
        <v>0</v>
      </c>
      <c r="AZ1849" s="6">
        <f t="shared" si="716"/>
        <v>7440</v>
      </c>
      <c r="BA1849" s="6">
        <f t="shared" si="717"/>
        <v>9869.16</v>
      </c>
      <c r="BB1849" s="6">
        <v>7</v>
      </c>
      <c r="BC1849" s="6">
        <v>0</v>
      </c>
      <c r="BD1849" s="6" t="s">
        <v>271</v>
      </c>
      <c r="BE1849" s="6">
        <v>4</v>
      </c>
      <c r="BF1849" s="6">
        <v>0</v>
      </c>
      <c r="BG1849" s="6" t="s">
        <v>81</v>
      </c>
      <c r="BH1849" s="6">
        <f t="shared" si="718"/>
        <v>5</v>
      </c>
      <c r="BI1849" s="6">
        <f t="shared" si="719"/>
        <v>9</v>
      </c>
      <c r="BJ1849" s="6">
        <f t="shared" si="720"/>
        <v>4</v>
      </c>
      <c r="BK1849" s="6">
        <f t="shared" si="721"/>
        <v>480</v>
      </c>
      <c r="BL1849" s="6">
        <f t="shared" si="722"/>
        <v>5</v>
      </c>
      <c r="BM1849" s="6">
        <f t="shared" si="723"/>
        <v>900</v>
      </c>
      <c r="BN1849" s="6">
        <f t="shared" si="724"/>
        <v>0</v>
      </c>
      <c r="BO1849" s="6">
        <f t="shared" si="725"/>
        <v>0</v>
      </c>
      <c r="BP1849" s="6">
        <f t="shared" si="726"/>
        <v>5</v>
      </c>
      <c r="BQ1849" s="6">
        <f t="shared" si="727"/>
        <v>900</v>
      </c>
      <c r="BR1849" s="6">
        <f t="shared" si="728"/>
        <v>1380</v>
      </c>
      <c r="BS1849" s="6">
        <f t="shared" si="729"/>
        <v>1380</v>
      </c>
      <c r="BT1849" s="12" t="str">
        <f t="shared" si="733"/>
        <v>High</v>
      </c>
      <c r="BU1849">
        <f t="shared" si="730"/>
        <v>420</v>
      </c>
      <c r="BV1849">
        <f t="shared" si="731"/>
        <v>240</v>
      </c>
      <c r="BW1849">
        <v>33.93</v>
      </c>
      <c r="BX1849">
        <v>0</v>
      </c>
      <c r="BY1849">
        <v>39.72</v>
      </c>
      <c r="BZ1849">
        <v>1</v>
      </c>
      <c r="CA1849">
        <v>2</v>
      </c>
      <c r="CB1849">
        <v>1</v>
      </c>
      <c r="CC1849">
        <v>0</v>
      </c>
      <c r="CD1849">
        <v>0</v>
      </c>
      <c r="CE1849">
        <v>2</v>
      </c>
      <c r="CF1849">
        <v>1</v>
      </c>
      <c r="CG1849">
        <v>1</v>
      </c>
      <c r="CH1849">
        <v>1</v>
      </c>
      <c r="CI1849">
        <v>2</v>
      </c>
      <c r="CJ1849">
        <v>1</v>
      </c>
      <c r="CK1849">
        <v>2</v>
      </c>
      <c r="CL1849">
        <v>2</v>
      </c>
      <c r="CM1849">
        <v>2</v>
      </c>
      <c r="CN1849">
        <v>2</v>
      </c>
      <c r="CO1849">
        <v>2</v>
      </c>
      <c r="CP1849">
        <v>1</v>
      </c>
      <c r="CQ1849">
        <v>21</v>
      </c>
      <c r="CR1849" t="s">
        <v>2345</v>
      </c>
      <c r="CS1849">
        <v>0.625002936947048</v>
      </c>
      <c r="CT1849">
        <v>0.6821511838675498</v>
      </c>
      <c r="CU1849">
        <v>0.26551663656524932</v>
      </c>
    </row>
    <row r="1850" spans="1:99" x14ac:dyDescent="0.25">
      <c r="A1850" t="s">
        <v>2347</v>
      </c>
      <c r="B1850">
        <v>157</v>
      </c>
      <c r="C1850" t="s">
        <v>67</v>
      </c>
      <c r="D1850" t="s">
        <v>68</v>
      </c>
      <c r="E1850">
        <v>61.833333333333343</v>
      </c>
      <c r="F1850" t="s">
        <v>132</v>
      </c>
      <c r="G1850" t="s">
        <v>70</v>
      </c>
      <c r="H1850">
        <v>163.80000000000001</v>
      </c>
      <c r="I1850">
        <v>75.8</v>
      </c>
      <c r="J1850">
        <v>28.251493452958648</v>
      </c>
      <c r="K1850">
        <v>22.9</v>
      </c>
      <c r="L1850" t="s">
        <v>71</v>
      </c>
      <c r="M1850" t="s">
        <v>114</v>
      </c>
      <c r="N1850">
        <v>11</v>
      </c>
      <c r="O1850" t="s">
        <v>659</v>
      </c>
      <c r="P1850" t="s">
        <v>74</v>
      </c>
      <c r="Q1850" t="s">
        <v>2343</v>
      </c>
      <c r="R1850">
        <v>3</v>
      </c>
      <c r="S1850" t="s">
        <v>2344</v>
      </c>
      <c r="T1850" t="s">
        <v>74</v>
      </c>
      <c r="U1850" t="s">
        <v>168</v>
      </c>
      <c r="V1850" t="s">
        <v>74</v>
      </c>
      <c r="W1850" t="s">
        <v>1345</v>
      </c>
      <c r="X1850">
        <v>0</v>
      </c>
      <c r="Y1850">
        <v>1</v>
      </c>
      <c r="Z1850">
        <v>2</v>
      </c>
      <c r="AA1850">
        <v>1</v>
      </c>
      <c r="AB1850">
        <v>3</v>
      </c>
      <c r="AC1850">
        <v>2</v>
      </c>
      <c r="AD1850">
        <v>2</v>
      </c>
      <c r="AE1850">
        <v>3</v>
      </c>
      <c r="AF1850">
        <v>14</v>
      </c>
      <c r="AG1850" t="s">
        <v>254</v>
      </c>
      <c r="AH1850">
        <v>4</v>
      </c>
      <c r="AI1850">
        <v>2</v>
      </c>
      <c r="AJ1850">
        <v>0</v>
      </c>
      <c r="AK1850">
        <v>120</v>
      </c>
      <c r="AL1850">
        <v>5</v>
      </c>
      <c r="AM1850">
        <v>3</v>
      </c>
      <c r="AN1850">
        <v>0</v>
      </c>
      <c r="AO1850">
        <v>180</v>
      </c>
      <c r="AP1850">
        <v>0</v>
      </c>
      <c r="AQ1850">
        <f t="shared" si="734"/>
        <v>0</v>
      </c>
      <c r="AR1850">
        <v>0</v>
      </c>
      <c r="AS1850">
        <v>0</v>
      </c>
      <c r="AT1850" s="6">
        <f t="shared" si="710"/>
        <v>3840</v>
      </c>
      <c r="AU1850" s="6">
        <f t="shared" si="711"/>
        <v>5093.76</v>
      </c>
      <c r="AV1850" s="6">
        <f t="shared" si="712"/>
        <v>3600</v>
      </c>
      <c r="AW1850" s="6">
        <f t="shared" si="713"/>
        <v>4775.3999999999996</v>
      </c>
      <c r="AX1850" s="6">
        <f t="shared" si="714"/>
        <v>0</v>
      </c>
      <c r="AY1850" s="6">
        <f t="shared" si="715"/>
        <v>0</v>
      </c>
      <c r="AZ1850" s="6">
        <f t="shared" si="716"/>
        <v>7440</v>
      </c>
      <c r="BA1850" s="6">
        <f t="shared" si="717"/>
        <v>9869.16</v>
      </c>
      <c r="BB1850" s="6">
        <v>7</v>
      </c>
      <c r="BC1850" s="6">
        <v>0</v>
      </c>
      <c r="BD1850" s="6" t="s">
        <v>271</v>
      </c>
      <c r="BE1850" s="6">
        <v>4</v>
      </c>
      <c r="BF1850" s="6">
        <v>0</v>
      </c>
      <c r="BG1850" s="6" t="s">
        <v>81</v>
      </c>
      <c r="BH1850" s="6">
        <f t="shared" si="718"/>
        <v>5</v>
      </c>
      <c r="BI1850" s="6">
        <f t="shared" si="719"/>
        <v>9</v>
      </c>
      <c r="BJ1850" s="6">
        <f t="shared" si="720"/>
        <v>4</v>
      </c>
      <c r="BK1850" s="6">
        <f t="shared" si="721"/>
        <v>480</v>
      </c>
      <c r="BL1850" s="6">
        <f t="shared" si="722"/>
        <v>5</v>
      </c>
      <c r="BM1850" s="6">
        <f t="shared" si="723"/>
        <v>900</v>
      </c>
      <c r="BN1850" s="6">
        <f t="shared" si="724"/>
        <v>0</v>
      </c>
      <c r="BO1850" s="6">
        <f t="shared" si="725"/>
        <v>0</v>
      </c>
      <c r="BP1850" s="6">
        <f t="shared" si="726"/>
        <v>5</v>
      </c>
      <c r="BQ1850" s="6">
        <f t="shared" si="727"/>
        <v>900</v>
      </c>
      <c r="BR1850" s="6">
        <f t="shared" si="728"/>
        <v>1380</v>
      </c>
      <c r="BS1850" s="6">
        <f t="shared" si="729"/>
        <v>1380</v>
      </c>
      <c r="BT1850" s="12" t="str">
        <f t="shared" si="733"/>
        <v>High</v>
      </c>
      <c r="BU1850">
        <f t="shared" si="730"/>
        <v>420</v>
      </c>
      <c r="BV1850">
        <f t="shared" si="731"/>
        <v>240</v>
      </c>
      <c r="BW1850">
        <v>33.93</v>
      </c>
      <c r="BX1850">
        <v>0</v>
      </c>
      <c r="BY1850">
        <v>39.72</v>
      </c>
      <c r="BZ1850">
        <v>1</v>
      </c>
      <c r="CA1850">
        <v>2</v>
      </c>
      <c r="CB1850">
        <v>1</v>
      </c>
      <c r="CC1850">
        <v>0</v>
      </c>
      <c r="CD1850">
        <v>0</v>
      </c>
      <c r="CE1850">
        <v>2</v>
      </c>
      <c r="CF1850">
        <v>1</v>
      </c>
      <c r="CG1850">
        <v>1</v>
      </c>
      <c r="CH1850">
        <v>1</v>
      </c>
      <c r="CI1850">
        <v>2</v>
      </c>
      <c r="CJ1850">
        <v>1</v>
      </c>
      <c r="CK1850">
        <v>2</v>
      </c>
      <c r="CL1850">
        <v>2</v>
      </c>
      <c r="CM1850">
        <v>2</v>
      </c>
      <c r="CN1850">
        <v>2</v>
      </c>
      <c r="CO1850">
        <v>2</v>
      </c>
      <c r="CP1850">
        <v>1</v>
      </c>
      <c r="CQ1850">
        <v>21</v>
      </c>
      <c r="CR1850" t="s">
        <v>2345</v>
      </c>
      <c r="CS1850">
        <v>0.61663572958690382</v>
      </c>
      <c r="CT1850">
        <v>0.72023284275973221</v>
      </c>
      <c r="CU1850">
        <v>0.29784064096774371</v>
      </c>
    </row>
    <row r="1851" spans="1:99" x14ac:dyDescent="0.25">
      <c r="A1851" t="s">
        <v>2348</v>
      </c>
      <c r="B1851">
        <v>157</v>
      </c>
      <c r="C1851" t="s">
        <v>67</v>
      </c>
      <c r="D1851" t="s">
        <v>90</v>
      </c>
      <c r="E1851">
        <v>61.833333333333343</v>
      </c>
      <c r="F1851" t="s">
        <v>132</v>
      </c>
      <c r="G1851" t="s">
        <v>70</v>
      </c>
      <c r="H1851">
        <v>163.80000000000001</v>
      </c>
      <c r="I1851">
        <v>75.8</v>
      </c>
      <c r="J1851">
        <v>28.251493452958648</v>
      </c>
      <c r="K1851">
        <v>22.9</v>
      </c>
      <c r="L1851" t="s">
        <v>71</v>
      </c>
      <c r="M1851" t="s">
        <v>114</v>
      </c>
      <c r="N1851">
        <v>11</v>
      </c>
      <c r="O1851" t="s">
        <v>659</v>
      </c>
      <c r="P1851" t="s">
        <v>74</v>
      </c>
      <c r="Q1851" t="s">
        <v>2343</v>
      </c>
      <c r="R1851">
        <v>3</v>
      </c>
      <c r="S1851" t="s">
        <v>2344</v>
      </c>
      <c r="T1851" t="s">
        <v>74</v>
      </c>
      <c r="U1851" t="s">
        <v>168</v>
      </c>
      <c r="V1851" t="s">
        <v>74</v>
      </c>
      <c r="W1851" t="s">
        <v>1345</v>
      </c>
      <c r="X1851">
        <v>0</v>
      </c>
      <c r="Y1851">
        <v>1</v>
      </c>
      <c r="Z1851">
        <v>2</v>
      </c>
      <c r="AA1851">
        <v>1</v>
      </c>
      <c r="AB1851">
        <v>3</v>
      </c>
      <c r="AC1851">
        <v>2</v>
      </c>
      <c r="AD1851">
        <v>2</v>
      </c>
      <c r="AE1851">
        <v>3</v>
      </c>
      <c r="AF1851">
        <v>14</v>
      </c>
      <c r="AG1851" t="s">
        <v>254</v>
      </c>
      <c r="AH1851">
        <v>4</v>
      </c>
      <c r="AI1851">
        <v>2</v>
      </c>
      <c r="AJ1851">
        <v>0</v>
      </c>
      <c r="AK1851">
        <v>120</v>
      </c>
      <c r="AL1851">
        <v>5</v>
      </c>
      <c r="AM1851">
        <v>3</v>
      </c>
      <c r="AN1851">
        <v>0</v>
      </c>
      <c r="AO1851">
        <v>180</v>
      </c>
      <c r="AP1851">
        <v>0</v>
      </c>
      <c r="AQ1851">
        <f t="shared" si="734"/>
        <v>0</v>
      </c>
      <c r="AR1851">
        <v>0</v>
      </c>
      <c r="AS1851">
        <v>0</v>
      </c>
      <c r="AT1851" s="6">
        <f t="shared" si="710"/>
        <v>3840</v>
      </c>
      <c r="AU1851" s="6">
        <f t="shared" si="711"/>
        <v>5093.76</v>
      </c>
      <c r="AV1851" s="6">
        <f t="shared" si="712"/>
        <v>3600</v>
      </c>
      <c r="AW1851" s="6">
        <f t="shared" si="713"/>
        <v>4775.3999999999996</v>
      </c>
      <c r="AX1851" s="6">
        <f t="shared" si="714"/>
        <v>0</v>
      </c>
      <c r="AY1851" s="6">
        <f t="shared" si="715"/>
        <v>0</v>
      </c>
      <c r="AZ1851" s="6">
        <f t="shared" si="716"/>
        <v>7440</v>
      </c>
      <c r="BA1851" s="6">
        <f t="shared" si="717"/>
        <v>9869.16</v>
      </c>
      <c r="BB1851" s="6">
        <v>7</v>
      </c>
      <c r="BC1851" s="6">
        <v>0</v>
      </c>
      <c r="BD1851" s="6" t="s">
        <v>271</v>
      </c>
      <c r="BE1851" s="6">
        <v>4</v>
      </c>
      <c r="BF1851" s="6">
        <v>0</v>
      </c>
      <c r="BG1851" s="6" t="s">
        <v>81</v>
      </c>
      <c r="BH1851" s="6">
        <f t="shared" si="718"/>
        <v>5</v>
      </c>
      <c r="BI1851" s="6">
        <f t="shared" si="719"/>
        <v>9</v>
      </c>
      <c r="BJ1851" s="6">
        <f t="shared" si="720"/>
        <v>4</v>
      </c>
      <c r="BK1851" s="6">
        <f t="shared" si="721"/>
        <v>480</v>
      </c>
      <c r="BL1851" s="6">
        <f t="shared" si="722"/>
        <v>5</v>
      </c>
      <c r="BM1851" s="6">
        <f t="shared" si="723"/>
        <v>900</v>
      </c>
      <c r="BN1851" s="6">
        <f t="shared" si="724"/>
        <v>0</v>
      </c>
      <c r="BO1851" s="6">
        <f t="shared" si="725"/>
        <v>0</v>
      </c>
      <c r="BP1851" s="6">
        <f t="shared" si="726"/>
        <v>5</v>
      </c>
      <c r="BQ1851" s="6">
        <f t="shared" si="727"/>
        <v>900</v>
      </c>
      <c r="BR1851" s="6">
        <f t="shared" si="728"/>
        <v>1380</v>
      </c>
      <c r="BS1851" s="6">
        <f t="shared" si="729"/>
        <v>1380</v>
      </c>
      <c r="BT1851" s="12" t="str">
        <f t="shared" si="733"/>
        <v>High</v>
      </c>
      <c r="BU1851">
        <f t="shared" si="730"/>
        <v>420</v>
      </c>
      <c r="BV1851">
        <f t="shared" si="731"/>
        <v>240</v>
      </c>
      <c r="BW1851">
        <v>33.93</v>
      </c>
      <c r="BX1851">
        <v>0</v>
      </c>
      <c r="BY1851">
        <v>39.72</v>
      </c>
      <c r="BZ1851">
        <v>1</v>
      </c>
      <c r="CA1851">
        <v>2</v>
      </c>
      <c r="CB1851">
        <v>1</v>
      </c>
      <c r="CC1851">
        <v>0</v>
      </c>
      <c r="CD1851">
        <v>0</v>
      </c>
      <c r="CE1851">
        <v>2</v>
      </c>
      <c r="CF1851">
        <v>1</v>
      </c>
      <c r="CG1851">
        <v>1</v>
      </c>
      <c r="CH1851">
        <v>1</v>
      </c>
      <c r="CI1851">
        <v>2</v>
      </c>
      <c r="CJ1851">
        <v>1</v>
      </c>
      <c r="CK1851">
        <v>2</v>
      </c>
      <c r="CL1851">
        <v>2</v>
      </c>
      <c r="CM1851">
        <v>2</v>
      </c>
      <c r="CN1851">
        <v>2</v>
      </c>
      <c r="CO1851">
        <v>2</v>
      </c>
      <c r="CP1851">
        <v>1</v>
      </c>
      <c r="CQ1851">
        <v>21</v>
      </c>
      <c r="CR1851" t="s">
        <v>2345</v>
      </c>
      <c r="CS1851">
        <v>19.81656417071293</v>
      </c>
      <c r="CT1851">
        <v>3.690130824338</v>
      </c>
      <c r="CU1851">
        <v>0.27800783438931997</v>
      </c>
    </row>
    <row r="1852" spans="1:99" x14ac:dyDescent="0.25">
      <c r="A1852" t="s">
        <v>2349</v>
      </c>
      <c r="B1852">
        <v>157</v>
      </c>
      <c r="C1852" t="s">
        <v>67</v>
      </c>
      <c r="D1852" t="s">
        <v>90</v>
      </c>
      <c r="E1852">
        <v>61.833333333333343</v>
      </c>
      <c r="F1852" t="s">
        <v>132</v>
      </c>
      <c r="G1852" t="s">
        <v>70</v>
      </c>
      <c r="H1852">
        <v>163.80000000000001</v>
      </c>
      <c r="I1852">
        <v>75.8</v>
      </c>
      <c r="J1852">
        <v>28.251493452958648</v>
      </c>
      <c r="K1852">
        <v>22.9</v>
      </c>
      <c r="L1852" t="s">
        <v>71</v>
      </c>
      <c r="M1852" t="s">
        <v>114</v>
      </c>
      <c r="N1852">
        <v>11</v>
      </c>
      <c r="O1852" t="s">
        <v>659</v>
      </c>
      <c r="P1852" t="s">
        <v>74</v>
      </c>
      <c r="Q1852" t="s">
        <v>2343</v>
      </c>
      <c r="R1852">
        <v>3</v>
      </c>
      <c r="S1852" t="s">
        <v>2344</v>
      </c>
      <c r="T1852" t="s">
        <v>74</v>
      </c>
      <c r="U1852" t="s">
        <v>168</v>
      </c>
      <c r="V1852" t="s">
        <v>74</v>
      </c>
      <c r="W1852" t="s">
        <v>1345</v>
      </c>
      <c r="X1852">
        <v>0</v>
      </c>
      <c r="Y1852">
        <v>1</v>
      </c>
      <c r="Z1852">
        <v>2</v>
      </c>
      <c r="AA1852">
        <v>1</v>
      </c>
      <c r="AB1852">
        <v>3</v>
      </c>
      <c r="AC1852">
        <v>2</v>
      </c>
      <c r="AD1852">
        <v>2</v>
      </c>
      <c r="AE1852">
        <v>3</v>
      </c>
      <c r="AF1852">
        <v>14</v>
      </c>
      <c r="AG1852" t="s">
        <v>254</v>
      </c>
      <c r="AH1852">
        <v>4</v>
      </c>
      <c r="AI1852">
        <v>2</v>
      </c>
      <c r="AJ1852">
        <v>0</v>
      </c>
      <c r="AK1852">
        <v>120</v>
      </c>
      <c r="AL1852">
        <v>5</v>
      </c>
      <c r="AM1852">
        <v>3</v>
      </c>
      <c r="AN1852">
        <v>0</v>
      </c>
      <c r="AO1852">
        <v>180</v>
      </c>
      <c r="AP1852">
        <v>0</v>
      </c>
      <c r="AQ1852">
        <f t="shared" si="734"/>
        <v>0</v>
      </c>
      <c r="AR1852">
        <v>0</v>
      </c>
      <c r="AS1852">
        <v>0</v>
      </c>
      <c r="AT1852" s="6">
        <f t="shared" si="710"/>
        <v>3840</v>
      </c>
      <c r="AU1852" s="6">
        <f t="shared" si="711"/>
        <v>5093.76</v>
      </c>
      <c r="AV1852" s="6">
        <f t="shared" si="712"/>
        <v>3600</v>
      </c>
      <c r="AW1852" s="6">
        <f t="shared" si="713"/>
        <v>4775.3999999999996</v>
      </c>
      <c r="AX1852" s="6">
        <f t="shared" si="714"/>
        <v>0</v>
      </c>
      <c r="AY1852" s="6">
        <f t="shared" si="715"/>
        <v>0</v>
      </c>
      <c r="AZ1852" s="6">
        <f t="shared" si="716"/>
        <v>7440</v>
      </c>
      <c r="BA1852" s="6">
        <f t="shared" si="717"/>
        <v>9869.16</v>
      </c>
      <c r="BB1852" s="6">
        <v>7</v>
      </c>
      <c r="BC1852" s="6">
        <v>0</v>
      </c>
      <c r="BD1852" s="6" t="s">
        <v>271</v>
      </c>
      <c r="BE1852" s="6">
        <v>4</v>
      </c>
      <c r="BF1852" s="6">
        <v>0</v>
      </c>
      <c r="BG1852" s="6" t="s">
        <v>81</v>
      </c>
      <c r="BH1852" s="6">
        <f t="shared" si="718"/>
        <v>5</v>
      </c>
      <c r="BI1852" s="6">
        <f t="shared" si="719"/>
        <v>9</v>
      </c>
      <c r="BJ1852" s="6">
        <f t="shared" si="720"/>
        <v>4</v>
      </c>
      <c r="BK1852" s="6">
        <f t="shared" si="721"/>
        <v>480</v>
      </c>
      <c r="BL1852" s="6">
        <f t="shared" si="722"/>
        <v>5</v>
      </c>
      <c r="BM1852" s="6">
        <f t="shared" si="723"/>
        <v>900</v>
      </c>
      <c r="BN1852" s="6">
        <f t="shared" si="724"/>
        <v>0</v>
      </c>
      <c r="BO1852" s="6">
        <f t="shared" si="725"/>
        <v>0</v>
      </c>
      <c r="BP1852" s="6">
        <f t="shared" si="726"/>
        <v>5</v>
      </c>
      <c r="BQ1852" s="6">
        <f t="shared" si="727"/>
        <v>900</v>
      </c>
      <c r="BR1852" s="6">
        <f t="shared" si="728"/>
        <v>1380</v>
      </c>
      <c r="BS1852" s="6">
        <f t="shared" si="729"/>
        <v>1380</v>
      </c>
      <c r="BT1852" s="12" t="str">
        <f t="shared" si="733"/>
        <v>High</v>
      </c>
      <c r="BU1852">
        <f t="shared" si="730"/>
        <v>420</v>
      </c>
      <c r="BV1852">
        <f t="shared" si="731"/>
        <v>240</v>
      </c>
      <c r="BW1852">
        <v>33.93</v>
      </c>
      <c r="BX1852">
        <v>0</v>
      </c>
      <c r="BY1852">
        <v>39.72</v>
      </c>
      <c r="BZ1852">
        <v>1</v>
      </c>
      <c r="CA1852">
        <v>2</v>
      </c>
      <c r="CB1852">
        <v>1</v>
      </c>
      <c r="CC1852">
        <v>0</v>
      </c>
      <c r="CD1852">
        <v>0</v>
      </c>
      <c r="CE1852">
        <v>2</v>
      </c>
      <c r="CF1852">
        <v>1</v>
      </c>
      <c r="CG1852">
        <v>1</v>
      </c>
      <c r="CH1852">
        <v>1</v>
      </c>
      <c r="CI1852">
        <v>2</v>
      </c>
      <c r="CJ1852">
        <v>1</v>
      </c>
      <c r="CK1852">
        <v>2</v>
      </c>
      <c r="CL1852">
        <v>2</v>
      </c>
      <c r="CM1852">
        <v>2</v>
      </c>
      <c r="CN1852">
        <v>2</v>
      </c>
      <c r="CO1852">
        <v>2</v>
      </c>
      <c r="CP1852">
        <v>1</v>
      </c>
      <c r="CQ1852">
        <v>21</v>
      </c>
      <c r="CR1852" t="s">
        <v>2345</v>
      </c>
      <c r="CS1852">
        <v>14.288890212148891</v>
      </c>
      <c r="CT1852">
        <v>3.4578505169506668</v>
      </c>
      <c r="CU1852">
        <v>0.39316160190331478</v>
      </c>
    </row>
    <row r="1853" spans="1:99" x14ac:dyDescent="0.25">
      <c r="A1853" t="s">
        <v>2350</v>
      </c>
      <c r="B1853">
        <v>157</v>
      </c>
      <c r="C1853" t="s">
        <v>67</v>
      </c>
      <c r="D1853" t="s">
        <v>90</v>
      </c>
      <c r="E1853">
        <v>61.833333333333343</v>
      </c>
      <c r="F1853" t="s">
        <v>132</v>
      </c>
      <c r="G1853" t="s">
        <v>70</v>
      </c>
      <c r="H1853">
        <v>163.80000000000001</v>
      </c>
      <c r="I1853">
        <v>75.8</v>
      </c>
      <c r="J1853">
        <v>28.251493452958648</v>
      </c>
      <c r="K1853">
        <v>22.9</v>
      </c>
      <c r="L1853" t="s">
        <v>71</v>
      </c>
      <c r="M1853" t="s">
        <v>114</v>
      </c>
      <c r="N1853">
        <v>11</v>
      </c>
      <c r="O1853" t="s">
        <v>659</v>
      </c>
      <c r="P1853" t="s">
        <v>74</v>
      </c>
      <c r="Q1853" t="s">
        <v>2343</v>
      </c>
      <c r="R1853">
        <v>3</v>
      </c>
      <c r="S1853" t="s">
        <v>2344</v>
      </c>
      <c r="T1853" t="s">
        <v>74</v>
      </c>
      <c r="U1853" t="s">
        <v>168</v>
      </c>
      <c r="V1853" t="s">
        <v>74</v>
      </c>
      <c r="W1853" t="s">
        <v>1345</v>
      </c>
      <c r="X1853">
        <v>0</v>
      </c>
      <c r="Y1853">
        <v>1</v>
      </c>
      <c r="Z1853">
        <v>2</v>
      </c>
      <c r="AA1853">
        <v>1</v>
      </c>
      <c r="AB1853">
        <v>3</v>
      </c>
      <c r="AC1853">
        <v>2</v>
      </c>
      <c r="AD1853">
        <v>2</v>
      </c>
      <c r="AE1853">
        <v>3</v>
      </c>
      <c r="AF1853">
        <v>14</v>
      </c>
      <c r="AG1853" t="s">
        <v>254</v>
      </c>
      <c r="AH1853">
        <v>4</v>
      </c>
      <c r="AI1853">
        <v>2</v>
      </c>
      <c r="AJ1853">
        <v>0</v>
      </c>
      <c r="AK1853">
        <v>120</v>
      </c>
      <c r="AL1853">
        <v>5</v>
      </c>
      <c r="AM1853">
        <v>3</v>
      </c>
      <c r="AN1853">
        <v>0</v>
      </c>
      <c r="AO1853">
        <v>180</v>
      </c>
      <c r="AP1853">
        <v>0</v>
      </c>
      <c r="AQ1853">
        <f t="shared" si="734"/>
        <v>0</v>
      </c>
      <c r="AR1853">
        <v>0</v>
      </c>
      <c r="AS1853">
        <v>0</v>
      </c>
      <c r="AT1853" s="6">
        <f t="shared" si="710"/>
        <v>3840</v>
      </c>
      <c r="AU1853" s="6">
        <f t="shared" si="711"/>
        <v>5093.76</v>
      </c>
      <c r="AV1853" s="6">
        <f t="shared" si="712"/>
        <v>3600</v>
      </c>
      <c r="AW1853" s="6">
        <f t="shared" si="713"/>
        <v>4775.3999999999996</v>
      </c>
      <c r="AX1853" s="6">
        <f t="shared" si="714"/>
        <v>0</v>
      </c>
      <c r="AY1853" s="6">
        <f t="shared" si="715"/>
        <v>0</v>
      </c>
      <c r="AZ1853" s="6">
        <f t="shared" si="716"/>
        <v>7440</v>
      </c>
      <c r="BA1853" s="6">
        <f t="shared" si="717"/>
        <v>9869.16</v>
      </c>
      <c r="BB1853" s="6">
        <v>7</v>
      </c>
      <c r="BC1853" s="6">
        <v>0</v>
      </c>
      <c r="BD1853" s="6" t="s">
        <v>271</v>
      </c>
      <c r="BE1853" s="6">
        <v>4</v>
      </c>
      <c r="BF1853" s="6">
        <v>0</v>
      </c>
      <c r="BG1853" s="6" t="s">
        <v>81</v>
      </c>
      <c r="BH1853" s="6">
        <f t="shared" si="718"/>
        <v>5</v>
      </c>
      <c r="BI1853" s="6">
        <f t="shared" si="719"/>
        <v>9</v>
      </c>
      <c r="BJ1853" s="6">
        <f t="shared" si="720"/>
        <v>4</v>
      </c>
      <c r="BK1853" s="6">
        <f t="shared" si="721"/>
        <v>480</v>
      </c>
      <c r="BL1853" s="6">
        <f t="shared" si="722"/>
        <v>5</v>
      </c>
      <c r="BM1853" s="6">
        <f t="shared" si="723"/>
        <v>900</v>
      </c>
      <c r="BN1853" s="6">
        <f t="shared" si="724"/>
        <v>0</v>
      </c>
      <c r="BO1853" s="6">
        <f t="shared" si="725"/>
        <v>0</v>
      </c>
      <c r="BP1853" s="6">
        <f t="shared" si="726"/>
        <v>5</v>
      </c>
      <c r="BQ1853" s="6">
        <f t="shared" si="727"/>
        <v>900</v>
      </c>
      <c r="BR1853" s="6">
        <f t="shared" si="728"/>
        <v>1380</v>
      </c>
      <c r="BS1853" s="6">
        <f t="shared" si="729"/>
        <v>1380</v>
      </c>
      <c r="BT1853" s="12" t="str">
        <f t="shared" si="733"/>
        <v>High</v>
      </c>
      <c r="BU1853">
        <f t="shared" si="730"/>
        <v>420</v>
      </c>
      <c r="BV1853">
        <f t="shared" si="731"/>
        <v>240</v>
      </c>
      <c r="BW1853">
        <v>33.93</v>
      </c>
      <c r="BX1853">
        <v>0</v>
      </c>
      <c r="BY1853">
        <v>39.72</v>
      </c>
      <c r="BZ1853">
        <v>1</v>
      </c>
      <c r="CA1853">
        <v>2</v>
      </c>
      <c r="CB1853">
        <v>1</v>
      </c>
      <c r="CC1853">
        <v>0</v>
      </c>
      <c r="CD1853">
        <v>0</v>
      </c>
      <c r="CE1853">
        <v>2</v>
      </c>
      <c r="CF1853">
        <v>1</v>
      </c>
      <c r="CG1853">
        <v>1</v>
      </c>
      <c r="CH1853">
        <v>1</v>
      </c>
      <c r="CI1853">
        <v>2</v>
      </c>
      <c r="CJ1853">
        <v>1</v>
      </c>
      <c r="CK1853">
        <v>2</v>
      </c>
      <c r="CL1853">
        <v>2</v>
      </c>
      <c r="CM1853">
        <v>2</v>
      </c>
      <c r="CN1853">
        <v>2</v>
      </c>
      <c r="CO1853">
        <v>2</v>
      </c>
      <c r="CP1853">
        <v>1</v>
      </c>
      <c r="CQ1853">
        <v>21</v>
      </c>
      <c r="CR1853" t="s">
        <v>2345</v>
      </c>
      <c r="CS1853">
        <v>14.757245381868451</v>
      </c>
      <c r="CT1853">
        <v>3.4891142823081709</v>
      </c>
      <c r="CU1853">
        <v>0.37689418552268811</v>
      </c>
    </row>
    <row r="1854" spans="1:99" x14ac:dyDescent="0.25">
      <c r="A1854" t="s">
        <v>2351</v>
      </c>
      <c r="B1854">
        <v>157</v>
      </c>
      <c r="C1854" t="s">
        <v>86</v>
      </c>
      <c r="D1854" t="s">
        <v>68</v>
      </c>
      <c r="E1854">
        <v>61.833333333333343</v>
      </c>
      <c r="F1854" t="s">
        <v>132</v>
      </c>
      <c r="G1854" t="s">
        <v>70</v>
      </c>
      <c r="H1854">
        <v>163.80000000000001</v>
      </c>
      <c r="I1854">
        <v>75.8</v>
      </c>
      <c r="J1854">
        <v>28.251493452958648</v>
      </c>
      <c r="K1854">
        <v>22.9</v>
      </c>
      <c r="L1854" t="s">
        <v>71</v>
      </c>
      <c r="M1854" t="s">
        <v>114</v>
      </c>
      <c r="N1854">
        <v>11</v>
      </c>
      <c r="O1854" t="s">
        <v>659</v>
      </c>
      <c r="P1854" t="s">
        <v>74</v>
      </c>
      <c r="Q1854" t="s">
        <v>2343</v>
      </c>
      <c r="R1854">
        <v>3</v>
      </c>
      <c r="S1854" t="s">
        <v>2344</v>
      </c>
      <c r="T1854" t="s">
        <v>74</v>
      </c>
      <c r="U1854" t="s">
        <v>168</v>
      </c>
      <c r="V1854" t="s">
        <v>74</v>
      </c>
      <c r="W1854" t="s">
        <v>1345</v>
      </c>
      <c r="X1854">
        <v>0</v>
      </c>
      <c r="Y1854">
        <v>1</v>
      </c>
      <c r="Z1854">
        <v>2</v>
      </c>
      <c r="AA1854">
        <v>1</v>
      </c>
      <c r="AB1854">
        <v>3</v>
      </c>
      <c r="AC1854">
        <v>2</v>
      </c>
      <c r="AD1854">
        <v>2</v>
      </c>
      <c r="AE1854">
        <v>3</v>
      </c>
      <c r="AF1854">
        <v>14</v>
      </c>
      <c r="AG1854" t="s">
        <v>254</v>
      </c>
      <c r="AH1854">
        <v>4</v>
      </c>
      <c r="AI1854">
        <v>2</v>
      </c>
      <c r="AJ1854">
        <v>0</v>
      </c>
      <c r="AK1854">
        <v>120</v>
      </c>
      <c r="AL1854">
        <v>5</v>
      </c>
      <c r="AM1854">
        <v>3</v>
      </c>
      <c r="AN1854">
        <v>0</v>
      </c>
      <c r="AO1854">
        <v>180</v>
      </c>
      <c r="AP1854">
        <v>0</v>
      </c>
      <c r="AQ1854">
        <f t="shared" si="734"/>
        <v>0</v>
      </c>
      <c r="AR1854">
        <v>0</v>
      </c>
      <c r="AS1854">
        <v>0</v>
      </c>
      <c r="AT1854" s="6">
        <f t="shared" ref="AT1854:AT1917" si="735">8*((AI1854*60)+AJ1854)*AH1854</f>
        <v>3840</v>
      </c>
      <c r="AU1854" s="6">
        <f t="shared" ref="AU1854:AU1917" si="736">AT1854*3.5*(I1854/200)</f>
        <v>5093.76</v>
      </c>
      <c r="AV1854" s="6">
        <f t="shared" ref="AV1854:AV1917" si="737">4*((AM1854*60)+AN1854)*AL1854</f>
        <v>3600</v>
      </c>
      <c r="AW1854" s="6">
        <f t="shared" ref="AW1854:AW1917" si="738">AV1854*3.5*(I1854/200)</f>
        <v>4775.3999999999996</v>
      </c>
      <c r="AX1854" s="6">
        <f t="shared" ref="AX1854:AX1917" si="739">3.3*((AQ1854*60)+AR1854)*AP1854</f>
        <v>0</v>
      </c>
      <c r="AY1854" s="6">
        <f t="shared" ref="AY1854:AY1917" si="740">AX1854*3.5*(I1854/200)</f>
        <v>0</v>
      </c>
      <c r="AZ1854" s="6">
        <f t="shared" ref="AZ1854:AZ1917" si="741">SUM(AT1854,AV1854,AX1854)</f>
        <v>7440</v>
      </c>
      <c r="BA1854" s="6">
        <f t="shared" ref="BA1854:BA1917" si="742">SUM(AU1854,AW1854,AY1854)</f>
        <v>9869.16</v>
      </c>
      <c r="BB1854" s="6">
        <v>7</v>
      </c>
      <c r="BC1854" s="6">
        <v>0</v>
      </c>
      <c r="BD1854" s="6" t="s">
        <v>271</v>
      </c>
      <c r="BE1854" s="6">
        <v>4</v>
      </c>
      <c r="BF1854" s="6">
        <v>0</v>
      </c>
      <c r="BG1854" s="6" t="s">
        <v>81</v>
      </c>
      <c r="BH1854" s="6">
        <f t="shared" si="718"/>
        <v>5</v>
      </c>
      <c r="BI1854" s="6">
        <f t="shared" si="719"/>
        <v>9</v>
      </c>
      <c r="BJ1854" s="6">
        <f t="shared" si="720"/>
        <v>4</v>
      </c>
      <c r="BK1854" s="6">
        <f t="shared" si="721"/>
        <v>480</v>
      </c>
      <c r="BL1854" s="6">
        <f t="shared" si="722"/>
        <v>5</v>
      </c>
      <c r="BM1854" s="6">
        <f t="shared" si="723"/>
        <v>900</v>
      </c>
      <c r="BN1854" s="6">
        <f t="shared" si="724"/>
        <v>0</v>
      </c>
      <c r="BO1854" s="6">
        <f t="shared" si="725"/>
        <v>0</v>
      </c>
      <c r="BP1854" s="6">
        <f t="shared" si="726"/>
        <v>5</v>
      </c>
      <c r="BQ1854" s="6">
        <f t="shared" si="727"/>
        <v>900</v>
      </c>
      <c r="BR1854" s="6">
        <f t="shared" si="728"/>
        <v>1380</v>
      </c>
      <c r="BS1854" s="6">
        <f t="shared" si="729"/>
        <v>1380</v>
      </c>
      <c r="BT1854" s="12" t="str">
        <f t="shared" si="733"/>
        <v>High</v>
      </c>
      <c r="BU1854">
        <f t="shared" si="730"/>
        <v>420</v>
      </c>
      <c r="BV1854">
        <f t="shared" si="731"/>
        <v>240</v>
      </c>
      <c r="BW1854">
        <v>33.93</v>
      </c>
      <c r="BX1854">
        <v>0</v>
      </c>
      <c r="BY1854">
        <v>39.72</v>
      </c>
      <c r="BZ1854">
        <v>1</v>
      </c>
      <c r="CA1854">
        <v>2</v>
      </c>
      <c r="CB1854">
        <v>1</v>
      </c>
      <c r="CC1854">
        <v>0</v>
      </c>
      <c r="CD1854">
        <v>0</v>
      </c>
      <c r="CE1854">
        <v>2</v>
      </c>
      <c r="CF1854">
        <v>1</v>
      </c>
      <c r="CG1854">
        <v>1</v>
      </c>
      <c r="CH1854">
        <v>1</v>
      </c>
      <c r="CI1854">
        <v>2</v>
      </c>
      <c r="CJ1854">
        <v>1</v>
      </c>
      <c r="CK1854">
        <v>2</v>
      </c>
      <c r="CL1854">
        <v>2</v>
      </c>
      <c r="CM1854">
        <v>2</v>
      </c>
      <c r="CN1854">
        <v>2</v>
      </c>
      <c r="CO1854">
        <v>2</v>
      </c>
      <c r="CP1854">
        <v>1</v>
      </c>
      <c r="CQ1854">
        <v>21</v>
      </c>
      <c r="CR1854" t="s">
        <v>2345</v>
      </c>
      <c r="CS1854">
        <v>0.88662296654138939</v>
      </c>
      <c r="CT1854">
        <v>1.064703008503971</v>
      </c>
      <c r="CU1854">
        <v>0.4290973804783384</v>
      </c>
    </row>
    <row r="1855" spans="1:99" x14ac:dyDescent="0.25">
      <c r="A1855" t="s">
        <v>2352</v>
      </c>
      <c r="B1855">
        <v>157</v>
      </c>
      <c r="C1855" t="s">
        <v>86</v>
      </c>
      <c r="D1855" t="s">
        <v>68</v>
      </c>
      <c r="E1855">
        <v>61.833333333333343</v>
      </c>
      <c r="F1855" t="s">
        <v>132</v>
      </c>
      <c r="G1855" t="s">
        <v>70</v>
      </c>
      <c r="H1855">
        <v>163.80000000000001</v>
      </c>
      <c r="I1855">
        <v>75.8</v>
      </c>
      <c r="J1855">
        <v>28.251493452958648</v>
      </c>
      <c r="K1855">
        <v>22.9</v>
      </c>
      <c r="L1855" t="s">
        <v>71</v>
      </c>
      <c r="M1855" t="s">
        <v>114</v>
      </c>
      <c r="N1855">
        <v>11</v>
      </c>
      <c r="O1855" t="s">
        <v>659</v>
      </c>
      <c r="P1855" t="s">
        <v>74</v>
      </c>
      <c r="Q1855" t="s">
        <v>2343</v>
      </c>
      <c r="R1855">
        <v>3</v>
      </c>
      <c r="S1855" t="s">
        <v>2344</v>
      </c>
      <c r="T1855" t="s">
        <v>74</v>
      </c>
      <c r="U1855" t="s">
        <v>168</v>
      </c>
      <c r="V1855" t="s">
        <v>74</v>
      </c>
      <c r="W1855" t="s">
        <v>1345</v>
      </c>
      <c r="X1855">
        <v>0</v>
      </c>
      <c r="Y1855">
        <v>1</v>
      </c>
      <c r="Z1855">
        <v>2</v>
      </c>
      <c r="AA1855">
        <v>1</v>
      </c>
      <c r="AB1855">
        <v>3</v>
      </c>
      <c r="AC1855">
        <v>2</v>
      </c>
      <c r="AD1855">
        <v>2</v>
      </c>
      <c r="AE1855">
        <v>3</v>
      </c>
      <c r="AF1855">
        <v>14</v>
      </c>
      <c r="AG1855" t="s">
        <v>254</v>
      </c>
      <c r="AH1855">
        <v>4</v>
      </c>
      <c r="AI1855">
        <v>2</v>
      </c>
      <c r="AJ1855">
        <v>0</v>
      </c>
      <c r="AK1855">
        <v>120</v>
      </c>
      <c r="AL1855">
        <v>5</v>
      </c>
      <c r="AM1855">
        <v>3</v>
      </c>
      <c r="AN1855">
        <v>0</v>
      </c>
      <c r="AO1855">
        <v>180</v>
      </c>
      <c r="AP1855">
        <v>0</v>
      </c>
      <c r="AQ1855">
        <f t="shared" si="734"/>
        <v>0</v>
      </c>
      <c r="AR1855">
        <v>0</v>
      </c>
      <c r="AS1855">
        <v>0</v>
      </c>
      <c r="AT1855" s="6">
        <f t="shared" si="735"/>
        <v>3840</v>
      </c>
      <c r="AU1855" s="6">
        <f t="shared" si="736"/>
        <v>5093.76</v>
      </c>
      <c r="AV1855" s="6">
        <f t="shared" si="737"/>
        <v>3600</v>
      </c>
      <c r="AW1855" s="6">
        <f t="shared" si="738"/>
        <v>4775.3999999999996</v>
      </c>
      <c r="AX1855" s="6">
        <f t="shared" si="739"/>
        <v>0</v>
      </c>
      <c r="AY1855" s="6">
        <f t="shared" si="740"/>
        <v>0</v>
      </c>
      <c r="AZ1855" s="6">
        <f t="shared" si="741"/>
        <v>7440</v>
      </c>
      <c r="BA1855" s="6">
        <f t="shared" si="742"/>
        <v>9869.16</v>
      </c>
      <c r="BB1855" s="6">
        <v>7</v>
      </c>
      <c r="BC1855" s="6">
        <v>0</v>
      </c>
      <c r="BD1855" s="6" t="s">
        <v>271</v>
      </c>
      <c r="BE1855" s="6">
        <v>4</v>
      </c>
      <c r="BF1855" s="6">
        <v>0</v>
      </c>
      <c r="BG1855" s="6" t="s">
        <v>81</v>
      </c>
      <c r="BH1855" s="6">
        <f t="shared" si="718"/>
        <v>5</v>
      </c>
      <c r="BI1855" s="6">
        <f t="shared" si="719"/>
        <v>9</v>
      </c>
      <c r="BJ1855" s="6">
        <f t="shared" si="720"/>
        <v>4</v>
      </c>
      <c r="BK1855" s="6">
        <f t="shared" si="721"/>
        <v>480</v>
      </c>
      <c r="BL1855" s="6">
        <f t="shared" si="722"/>
        <v>5</v>
      </c>
      <c r="BM1855" s="6">
        <f t="shared" si="723"/>
        <v>900</v>
      </c>
      <c r="BN1855" s="6">
        <f t="shared" si="724"/>
        <v>0</v>
      </c>
      <c r="BO1855" s="6">
        <f t="shared" si="725"/>
        <v>0</v>
      </c>
      <c r="BP1855" s="6">
        <f t="shared" si="726"/>
        <v>5</v>
      </c>
      <c r="BQ1855" s="6">
        <f t="shared" si="727"/>
        <v>900</v>
      </c>
      <c r="BR1855" s="6">
        <f t="shared" si="728"/>
        <v>1380</v>
      </c>
      <c r="BS1855" s="6">
        <f t="shared" si="729"/>
        <v>1380</v>
      </c>
      <c r="BT1855" s="12" t="str">
        <f t="shared" si="733"/>
        <v>High</v>
      </c>
      <c r="BU1855">
        <f t="shared" si="730"/>
        <v>420</v>
      </c>
      <c r="BV1855">
        <f t="shared" si="731"/>
        <v>240</v>
      </c>
      <c r="BW1855">
        <v>33.93</v>
      </c>
      <c r="BX1855">
        <v>0</v>
      </c>
      <c r="BY1855">
        <v>39.72</v>
      </c>
      <c r="BZ1855">
        <v>1</v>
      </c>
      <c r="CA1855">
        <v>2</v>
      </c>
      <c r="CB1855">
        <v>1</v>
      </c>
      <c r="CC1855">
        <v>0</v>
      </c>
      <c r="CD1855">
        <v>0</v>
      </c>
      <c r="CE1855">
        <v>2</v>
      </c>
      <c r="CF1855">
        <v>1</v>
      </c>
      <c r="CG1855">
        <v>1</v>
      </c>
      <c r="CH1855">
        <v>1</v>
      </c>
      <c r="CI1855">
        <v>2</v>
      </c>
      <c r="CJ1855">
        <v>1</v>
      </c>
      <c r="CK1855">
        <v>2</v>
      </c>
      <c r="CL1855">
        <v>2</v>
      </c>
      <c r="CM1855">
        <v>2</v>
      </c>
      <c r="CN1855">
        <v>2</v>
      </c>
      <c r="CO1855">
        <v>2</v>
      </c>
      <c r="CP1855">
        <v>1</v>
      </c>
      <c r="CQ1855">
        <v>21</v>
      </c>
      <c r="CR1855" t="s">
        <v>2345</v>
      </c>
      <c r="CS1855">
        <v>0.88994096915944199</v>
      </c>
      <c r="CT1855">
        <v>0.7288294828740931</v>
      </c>
      <c r="CU1855">
        <v>0.31336914099724961</v>
      </c>
    </row>
    <row r="1856" spans="1:99" x14ac:dyDescent="0.25">
      <c r="A1856" t="s">
        <v>2353</v>
      </c>
      <c r="B1856">
        <v>157</v>
      </c>
      <c r="C1856" t="s">
        <v>86</v>
      </c>
      <c r="D1856" t="s">
        <v>68</v>
      </c>
      <c r="E1856">
        <v>61.833333333333343</v>
      </c>
      <c r="F1856" t="s">
        <v>132</v>
      </c>
      <c r="G1856" t="s">
        <v>70</v>
      </c>
      <c r="H1856">
        <v>163.80000000000001</v>
      </c>
      <c r="I1856">
        <v>75.8</v>
      </c>
      <c r="J1856">
        <v>28.251493452958648</v>
      </c>
      <c r="K1856">
        <v>22.9</v>
      </c>
      <c r="L1856" t="s">
        <v>71</v>
      </c>
      <c r="M1856" t="s">
        <v>114</v>
      </c>
      <c r="N1856">
        <v>11</v>
      </c>
      <c r="O1856" t="s">
        <v>659</v>
      </c>
      <c r="P1856" t="s">
        <v>74</v>
      </c>
      <c r="Q1856" t="s">
        <v>2343</v>
      </c>
      <c r="R1856">
        <v>3</v>
      </c>
      <c r="S1856" t="s">
        <v>2344</v>
      </c>
      <c r="T1856" t="s">
        <v>74</v>
      </c>
      <c r="U1856" t="s">
        <v>168</v>
      </c>
      <c r="V1856" t="s">
        <v>74</v>
      </c>
      <c r="W1856" t="s">
        <v>1345</v>
      </c>
      <c r="X1856">
        <v>0</v>
      </c>
      <c r="Y1856">
        <v>1</v>
      </c>
      <c r="Z1856">
        <v>2</v>
      </c>
      <c r="AA1856">
        <v>1</v>
      </c>
      <c r="AB1856">
        <v>3</v>
      </c>
      <c r="AC1856">
        <v>2</v>
      </c>
      <c r="AD1856">
        <v>2</v>
      </c>
      <c r="AE1856">
        <v>3</v>
      </c>
      <c r="AF1856">
        <v>14</v>
      </c>
      <c r="AG1856" t="s">
        <v>254</v>
      </c>
      <c r="AH1856">
        <v>4</v>
      </c>
      <c r="AI1856">
        <v>2</v>
      </c>
      <c r="AJ1856">
        <v>0</v>
      </c>
      <c r="AK1856">
        <v>120</v>
      </c>
      <c r="AL1856">
        <v>5</v>
      </c>
      <c r="AM1856">
        <v>3</v>
      </c>
      <c r="AN1856">
        <v>0</v>
      </c>
      <c r="AO1856">
        <v>180</v>
      </c>
      <c r="AP1856">
        <v>0</v>
      </c>
      <c r="AQ1856">
        <f t="shared" si="734"/>
        <v>0</v>
      </c>
      <c r="AR1856">
        <v>0</v>
      </c>
      <c r="AS1856">
        <v>0</v>
      </c>
      <c r="AT1856" s="6">
        <f t="shared" si="735"/>
        <v>3840</v>
      </c>
      <c r="AU1856" s="6">
        <f t="shared" si="736"/>
        <v>5093.76</v>
      </c>
      <c r="AV1856" s="6">
        <f t="shared" si="737"/>
        <v>3600</v>
      </c>
      <c r="AW1856" s="6">
        <f t="shared" si="738"/>
        <v>4775.3999999999996</v>
      </c>
      <c r="AX1856" s="6">
        <f t="shared" si="739"/>
        <v>0</v>
      </c>
      <c r="AY1856" s="6">
        <f t="shared" si="740"/>
        <v>0</v>
      </c>
      <c r="AZ1856" s="6">
        <f t="shared" si="741"/>
        <v>7440</v>
      </c>
      <c r="BA1856" s="6">
        <f t="shared" si="742"/>
        <v>9869.16</v>
      </c>
      <c r="BB1856" s="6">
        <v>7</v>
      </c>
      <c r="BC1856" s="6">
        <v>0</v>
      </c>
      <c r="BD1856" s="6" t="s">
        <v>271</v>
      </c>
      <c r="BE1856" s="6">
        <v>4</v>
      </c>
      <c r="BF1856" s="6">
        <v>0</v>
      </c>
      <c r="BG1856" s="6" t="s">
        <v>81</v>
      </c>
      <c r="BH1856" s="6">
        <f t="shared" si="718"/>
        <v>5</v>
      </c>
      <c r="BI1856" s="6">
        <f t="shared" si="719"/>
        <v>9</v>
      </c>
      <c r="BJ1856" s="6">
        <f t="shared" si="720"/>
        <v>4</v>
      </c>
      <c r="BK1856" s="6">
        <f t="shared" si="721"/>
        <v>480</v>
      </c>
      <c r="BL1856" s="6">
        <f t="shared" si="722"/>
        <v>5</v>
      </c>
      <c r="BM1856" s="6">
        <f t="shared" si="723"/>
        <v>900</v>
      </c>
      <c r="BN1856" s="6">
        <f t="shared" si="724"/>
        <v>0</v>
      </c>
      <c r="BO1856" s="6">
        <f t="shared" si="725"/>
        <v>0</v>
      </c>
      <c r="BP1856" s="6">
        <f t="shared" si="726"/>
        <v>5</v>
      </c>
      <c r="BQ1856" s="6">
        <f t="shared" si="727"/>
        <v>900</v>
      </c>
      <c r="BR1856" s="6">
        <f t="shared" si="728"/>
        <v>1380</v>
      </c>
      <c r="BS1856" s="6">
        <f t="shared" si="729"/>
        <v>1380</v>
      </c>
      <c r="BT1856" s="12" t="str">
        <f t="shared" si="733"/>
        <v>High</v>
      </c>
      <c r="BU1856">
        <f t="shared" si="730"/>
        <v>420</v>
      </c>
      <c r="BV1856">
        <f t="shared" si="731"/>
        <v>240</v>
      </c>
      <c r="BW1856">
        <v>33.93</v>
      </c>
      <c r="BX1856">
        <v>0</v>
      </c>
      <c r="BY1856">
        <v>39.72</v>
      </c>
      <c r="BZ1856">
        <v>1</v>
      </c>
      <c r="CA1856">
        <v>2</v>
      </c>
      <c r="CB1856">
        <v>1</v>
      </c>
      <c r="CC1856">
        <v>0</v>
      </c>
      <c r="CD1856">
        <v>0</v>
      </c>
      <c r="CE1856">
        <v>2</v>
      </c>
      <c r="CF1856">
        <v>1</v>
      </c>
      <c r="CG1856">
        <v>1</v>
      </c>
      <c r="CH1856">
        <v>1</v>
      </c>
      <c r="CI1856">
        <v>2</v>
      </c>
      <c r="CJ1856">
        <v>1</v>
      </c>
      <c r="CK1856">
        <v>2</v>
      </c>
      <c r="CL1856">
        <v>2</v>
      </c>
      <c r="CM1856">
        <v>2</v>
      </c>
      <c r="CN1856">
        <v>2</v>
      </c>
      <c r="CO1856">
        <v>2</v>
      </c>
      <c r="CP1856">
        <v>1</v>
      </c>
      <c r="CQ1856">
        <v>21</v>
      </c>
      <c r="CR1856" t="s">
        <v>2345</v>
      </c>
      <c r="CS1856">
        <v>0.79590498675586885</v>
      </c>
      <c r="CT1856">
        <v>0.66047295878219547</v>
      </c>
      <c r="CU1856">
        <v>0.32344091225167559</v>
      </c>
    </row>
    <row r="1857" spans="1:99" x14ac:dyDescent="0.25">
      <c r="A1857" t="s">
        <v>2354</v>
      </c>
      <c r="B1857">
        <v>157</v>
      </c>
      <c r="C1857" t="s">
        <v>86</v>
      </c>
      <c r="D1857" t="s">
        <v>90</v>
      </c>
      <c r="E1857">
        <v>61.833333333333343</v>
      </c>
      <c r="F1857" t="s">
        <v>132</v>
      </c>
      <c r="G1857" t="s">
        <v>70</v>
      </c>
      <c r="H1857">
        <v>163.80000000000001</v>
      </c>
      <c r="I1857">
        <v>75.8</v>
      </c>
      <c r="J1857">
        <v>28.251493452958648</v>
      </c>
      <c r="K1857">
        <v>22.9</v>
      </c>
      <c r="L1857" t="s">
        <v>71</v>
      </c>
      <c r="M1857" t="s">
        <v>114</v>
      </c>
      <c r="N1857">
        <v>11</v>
      </c>
      <c r="O1857" t="s">
        <v>659</v>
      </c>
      <c r="P1857" t="s">
        <v>74</v>
      </c>
      <c r="Q1857" t="s">
        <v>2343</v>
      </c>
      <c r="R1857">
        <v>3</v>
      </c>
      <c r="S1857" t="s">
        <v>2344</v>
      </c>
      <c r="T1857" t="s">
        <v>74</v>
      </c>
      <c r="U1857" t="s">
        <v>168</v>
      </c>
      <c r="V1857" t="s">
        <v>74</v>
      </c>
      <c r="W1857" t="s">
        <v>1345</v>
      </c>
      <c r="X1857">
        <v>0</v>
      </c>
      <c r="Y1857">
        <v>1</v>
      </c>
      <c r="Z1857">
        <v>2</v>
      </c>
      <c r="AA1857">
        <v>1</v>
      </c>
      <c r="AB1857">
        <v>3</v>
      </c>
      <c r="AC1857">
        <v>2</v>
      </c>
      <c r="AD1857">
        <v>2</v>
      </c>
      <c r="AE1857">
        <v>3</v>
      </c>
      <c r="AF1857">
        <v>14</v>
      </c>
      <c r="AG1857" t="s">
        <v>254</v>
      </c>
      <c r="AH1857">
        <v>4</v>
      </c>
      <c r="AI1857">
        <v>2</v>
      </c>
      <c r="AJ1857">
        <v>0</v>
      </c>
      <c r="AK1857">
        <v>120</v>
      </c>
      <c r="AL1857">
        <v>5</v>
      </c>
      <c r="AM1857">
        <v>3</v>
      </c>
      <c r="AN1857">
        <v>0</v>
      </c>
      <c r="AO1857">
        <v>180</v>
      </c>
      <c r="AP1857">
        <v>0</v>
      </c>
      <c r="AQ1857">
        <f t="shared" si="734"/>
        <v>0</v>
      </c>
      <c r="AR1857">
        <v>0</v>
      </c>
      <c r="AS1857">
        <v>0</v>
      </c>
      <c r="AT1857" s="6">
        <f t="shared" si="735"/>
        <v>3840</v>
      </c>
      <c r="AU1857" s="6">
        <f t="shared" si="736"/>
        <v>5093.76</v>
      </c>
      <c r="AV1857" s="6">
        <f t="shared" si="737"/>
        <v>3600</v>
      </c>
      <c r="AW1857" s="6">
        <f t="shared" si="738"/>
        <v>4775.3999999999996</v>
      </c>
      <c r="AX1857" s="6">
        <f t="shared" si="739"/>
        <v>0</v>
      </c>
      <c r="AY1857" s="6">
        <f t="shared" si="740"/>
        <v>0</v>
      </c>
      <c r="AZ1857" s="6">
        <f t="shared" si="741"/>
        <v>7440</v>
      </c>
      <c r="BA1857" s="6">
        <f t="shared" si="742"/>
        <v>9869.16</v>
      </c>
      <c r="BB1857" s="6">
        <v>7</v>
      </c>
      <c r="BC1857" s="6">
        <v>0</v>
      </c>
      <c r="BD1857" s="6" t="s">
        <v>271</v>
      </c>
      <c r="BE1857" s="6">
        <v>4</v>
      </c>
      <c r="BF1857" s="6">
        <v>0</v>
      </c>
      <c r="BG1857" s="6" t="s">
        <v>81</v>
      </c>
      <c r="BH1857" s="6">
        <f t="shared" si="718"/>
        <v>5</v>
      </c>
      <c r="BI1857" s="6">
        <f t="shared" si="719"/>
        <v>9</v>
      </c>
      <c r="BJ1857" s="6">
        <f t="shared" si="720"/>
        <v>4</v>
      </c>
      <c r="BK1857" s="6">
        <f t="shared" si="721"/>
        <v>480</v>
      </c>
      <c r="BL1857" s="6">
        <f t="shared" si="722"/>
        <v>5</v>
      </c>
      <c r="BM1857" s="6">
        <f t="shared" si="723"/>
        <v>900</v>
      </c>
      <c r="BN1857" s="6">
        <f t="shared" si="724"/>
        <v>0</v>
      </c>
      <c r="BO1857" s="6">
        <f t="shared" si="725"/>
        <v>0</v>
      </c>
      <c r="BP1857" s="6">
        <f t="shared" si="726"/>
        <v>5</v>
      </c>
      <c r="BQ1857" s="6">
        <f t="shared" si="727"/>
        <v>900</v>
      </c>
      <c r="BR1857" s="6">
        <f t="shared" si="728"/>
        <v>1380</v>
      </c>
      <c r="BS1857" s="6">
        <f t="shared" si="729"/>
        <v>1380</v>
      </c>
      <c r="BT1857" s="12" t="str">
        <f t="shared" si="733"/>
        <v>High</v>
      </c>
      <c r="BU1857">
        <f t="shared" si="730"/>
        <v>420</v>
      </c>
      <c r="BV1857">
        <f t="shared" si="731"/>
        <v>240</v>
      </c>
      <c r="BW1857">
        <v>33.93</v>
      </c>
      <c r="BX1857">
        <v>0</v>
      </c>
      <c r="BY1857">
        <v>39.72</v>
      </c>
      <c r="BZ1857">
        <v>1</v>
      </c>
      <c r="CA1857">
        <v>2</v>
      </c>
      <c r="CB1857">
        <v>1</v>
      </c>
      <c r="CC1857">
        <v>0</v>
      </c>
      <c r="CD1857">
        <v>0</v>
      </c>
      <c r="CE1857">
        <v>2</v>
      </c>
      <c r="CF1857">
        <v>1</v>
      </c>
      <c r="CG1857">
        <v>1</v>
      </c>
      <c r="CH1857">
        <v>1</v>
      </c>
      <c r="CI1857">
        <v>2</v>
      </c>
      <c r="CJ1857">
        <v>1</v>
      </c>
      <c r="CK1857">
        <v>2</v>
      </c>
      <c r="CL1857">
        <v>2</v>
      </c>
      <c r="CM1857">
        <v>2</v>
      </c>
      <c r="CN1857">
        <v>2</v>
      </c>
      <c r="CO1857">
        <v>2</v>
      </c>
      <c r="CP1857">
        <v>1</v>
      </c>
      <c r="CQ1857">
        <v>21</v>
      </c>
      <c r="CR1857" t="s">
        <v>2345</v>
      </c>
      <c r="CS1857">
        <v>20.851578416528991</v>
      </c>
      <c r="CT1857">
        <v>5.1586636238252011</v>
      </c>
      <c r="CU1857">
        <v>0.46182926741380809</v>
      </c>
    </row>
    <row r="1858" spans="1:99" x14ac:dyDescent="0.25">
      <c r="A1858" t="s">
        <v>2355</v>
      </c>
      <c r="B1858">
        <v>157</v>
      </c>
      <c r="C1858" t="s">
        <v>86</v>
      </c>
      <c r="D1858" t="s">
        <v>90</v>
      </c>
      <c r="E1858">
        <v>61.833333333333343</v>
      </c>
      <c r="F1858" t="s">
        <v>132</v>
      </c>
      <c r="G1858" t="s">
        <v>70</v>
      </c>
      <c r="H1858">
        <v>163.80000000000001</v>
      </c>
      <c r="I1858">
        <v>75.8</v>
      </c>
      <c r="J1858">
        <v>28.251493452958648</v>
      </c>
      <c r="K1858">
        <v>22.9</v>
      </c>
      <c r="L1858" t="s">
        <v>71</v>
      </c>
      <c r="M1858" t="s">
        <v>114</v>
      </c>
      <c r="N1858">
        <v>11</v>
      </c>
      <c r="O1858" t="s">
        <v>659</v>
      </c>
      <c r="P1858" t="s">
        <v>74</v>
      </c>
      <c r="Q1858" t="s">
        <v>2343</v>
      </c>
      <c r="R1858">
        <v>3</v>
      </c>
      <c r="S1858" t="s">
        <v>2344</v>
      </c>
      <c r="T1858" t="s">
        <v>74</v>
      </c>
      <c r="U1858" t="s">
        <v>168</v>
      </c>
      <c r="V1858" t="s">
        <v>74</v>
      </c>
      <c r="W1858" t="s">
        <v>1345</v>
      </c>
      <c r="X1858">
        <v>0</v>
      </c>
      <c r="Y1858">
        <v>1</v>
      </c>
      <c r="Z1858">
        <v>2</v>
      </c>
      <c r="AA1858">
        <v>1</v>
      </c>
      <c r="AB1858">
        <v>3</v>
      </c>
      <c r="AC1858">
        <v>2</v>
      </c>
      <c r="AD1858">
        <v>2</v>
      </c>
      <c r="AE1858">
        <v>3</v>
      </c>
      <c r="AF1858">
        <v>14</v>
      </c>
      <c r="AG1858" t="s">
        <v>254</v>
      </c>
      <c r="AH1858">
        <v>4</v>
      </c>
      <c r="AI1858">
        <v>2</v>
      </c>
      <c r="AJ1858">
        <v>0</v>
      </c>
      <c r="AK1858">
        <v>120</v>
      </c>
      <c r="AL1858">
        <v>5</v>
      </c>
      <c r="AM1858">
        <v>3</v>
      </c>
      <c r="AN1858">
        <v>0</v>
      </c>
      <c r="AO1858">
        <v>180</v>
      </c>
      <c r="AP1858">
        <v>0</v>
      </c>
      <c r="AQ1858">
        <f t="shared" si="734"/>
        <v>0</v>
      </c>
      <c r="AR1858">
        <v>0</v>
      </c>
      <c r="AS1858">
        <v>0</v>
      </c>
      <c r="AT1858" s="6">
        <f t="shared" si="735"/>
        <v>3840</v>
      </c>
      <c r="AU1858" s="6">
        <f t="shared" si="736"/>
        <v>5093.76</v>
      </c>
      <c r="AV1858" s="6">
        <f t="shared" si="737"/>
        <v>3600</v>
      </c>
      <c r="AW1858" s="6">
        <f t="shared" si="738"/>
        <v>4775.3999999999996</v>
      </c>
      <c r="AX1858" s="6">
        <f t="shared" si="739"/>
        <v>0</v>
      </c>
      <c r="AY1858" s="6">
        <f t="shared" si="740"/>
        <v>0</v>
      </c>
      <c r="AZ1858" s="6">
        <f t="shared" si="741"/>
        <v>7440</v>
      </c>
      <c r="BA1858" s="6">
        <f t="shared" si="742"/>
        <v>9869.16</v>
      </c>
      <c r="BB1858" s="6">
        <v>7</v>
      </c>
      <c r="BC1858" s="6">
        <v>0</v>
      </c>
      <c r="BD1858" s="6" t="s">
        <v>271</v>
      </c>
      <c r="BE1858" s="6">
        <v>4</v>
      </c>
      <c r="BF1858" s="6">
        <v>0</v>
      </c>
      <c r="BG1858" s="6" t="s">
        <v>81</v>
      </c>
      <c r="BH1858" s="6">
        <f t="shared" si="718"/>
        <v>5</v>
      </c>
      <c r="BI1858" s="6">
        <f t="shared" si="719"/>
        <v>9</v>
      </c>
      <c r="BJ1858" s="6">
        <f t="shared" si="720"/>
        <v>4</v>
      </c>
      <c r="BK1858" s="6">
        <f t="shared" si="721"/>
        <v>480</v>
      </c>
      <c r="BL1858" s="6">
        <f t="shared" si="722"/>
        <v>5</v>
      </c>
      <c r="BM1858" s="6">
        <f t="shared" si="723"/>
        <v>900</v>
      </c>
      <c r="BN1858" s="6">
        <f t="shared" si="724"/>
        <v>0</v>
      </c>
      <c r="BO1858" s="6">
        <f t="shared" si="725"/>
        <v>0</v>
      </c>
      <c r="BP1858" s="6">
        <f t="shared" si="726"/>
        <v>5</v>
      </c>
      <c r="BQ1858" s="6">
        <f t="shared" si="727"/>
        <v>900</v>
      </c>
      <c r="BR1858" s="6">
        <f t="shared" si="728"/>
        <v>1380</v>
      </c>
      <c r="BS1858" s="6">
        <f t="shared" si="729"/>
        <v>1380</v>
      </c>
      <c r="BT1858" s="12" t="str">
        <f t="shared" si="733"/>
        <v>High</v>
      </c>
      <c r="BU1858">
        <f t="shared" si="730"/>
        <v>420</v>
      </c>
      <c r="BV1858">
        <f t="shared" si="731"/>
        <v>240</v>
      </c>
      <c r="BW1858">
        <v>33.93</v>
      </c>
      <c r="BX1858">
        <v>0</v>
      </c>
      <c r="BY1858">
        <v>39.72</v>
      </c>
      <c r="BZ1858">
        <v>1</v>
      </c>
      <c r="CA1858">
        <v>2</v>
      </c>
      <c r="CB1858">
        <v>1</v>
      </c>
      <c r="CC1858">
        <v>0</v>
      </c>
      <c r="CD1858">
        <v>0</v>
      </c>
      <c r="CE1858">
        <v>2</v>
      </c>
      <c r="CF1858">
        <v>1</v>
      </c>
      <c r="CG1858">
        <v>1</v>
      </c>
      <c r="CH1858">
        <v>1</v>
      </c>
      <c r="CI1858">
        <v>2</v>
      </c>
      <c r="CJ1858">
        <v>1</v>
      </c>
      <c r="CK1858">
        <v>2</v>
      </c>
      <c r="CL1858">
        <v>2</v>
      </c>
      <c r="CM1858">
        <v>2</v>
      </c>
      <c r="CN1858">
        <v>2</v>
      </c>
      <c r="CO1858">
        <v>2</v>
      </c>
      <c r="CP1858">
        <v>1</v>
      </c>
      <c r="CQ1858">
        <v>21</v>
      </c>
      <c r="CR1858" t="s">
        <v>2345</v>
      </c>
      <c r="CS1858">
        <v>17.220589291486821</v>
      </c>
      <c r="CT1858">
        <v>4.4240272641524223</v>
      </c>
      <c r="CU1858">
        <v>0.43037184669052447</v>
      </c>
    </row>
    <row r="1859" spans="1:99" x14ac:dyDescent="0.25">
      <c r="A1859" t="s">
        <v>2356</v>
      </c>
      <c r="B1859">
        <v>157</v>
      </c>
      <c r="C1859" t="s">
        <v>86</v>
      </c>
      <c r="D1859" t="s">
        <v>90</v>
      </c>
      <c r="E1859">
        <v>61.833333333333343</v>
      </c>
      <c r="F1859" t="s">
        <v>132</v>
      </c>
      <c r="G1859" t="s">
        <v>70</v>
      </c>
      <c r="H1859">
        <v>163.80000000000001</v>
      </c>
      <c r="I1859">
        <v>75.8</v>
      </c>
      <c r="J1859">
        <v>28.251493452958648</v>
      </c>
      <c r="K1859">
        <v>22.9</v>
      </c>
      <c r="L1859" t="s">
        <v>71</v>
      </c>
      <c r="M1859" t="s">
        <v>114</v>
      </c>
      <c r="N1859">
        <v>11</v>
      </c>
      <c r="O1859" t="s">
        <v>659</v>
      </c>
      <c r="P1859" t="s">
        <v>74</v>
      </c>
      <c r="Q1859" t="s">
        <v>2343</v>
      </c>
      <c r="R1859">
        <v>3</v>
      </c>
      <c r="S1859" t="s">
        <v>2344</v>
      </c>
      <c r="T1859" t="s">
        <v>74</v>
      </c>
      <c r="U1859" t="s">
        <v>168</v>
      </c>
      <c r="V1859" t="s">
        <v>74</v>
      </c>
      <c r="W1859" t="s">
        <v>1345</v>
      </c>
      <c r="X1859">
        <v>0</v>
      </c>
      <c r="Y1859">
        <v>1</v>
      </c>
      <c r="Z1859">
        <v>2</v>
      </c>
      <c r="AA1859">
        <v>1</v>
      </c>
      <c r="AB1859">
        <v>3</v>
      </c>
      <c r="AC1859">
        <v>2</v>
      </c>
      <c r="AD1859">
        <v>2</v>
      </c>
      <c r="AE1859">
        <v>3</v>
      </c>
      <c r="AF1859">
        <v>14</v>
      </c>
      <c r="AG1859" t="s">
        <v>254</v>
      </c>
      <c r="AH1859">
        <v>4</v>
      </c>
      <c r="AI1859">
        <v>2</v>
      </c>
      <c r="AJ1859">
        <v>0</v>
      </c>
      <c r="AK1859">
        <v>120</v>
      </c>
      <c r="AL1859">
        <v>5</v>
      </c>
      <c r="AM1859">
        <v>3</v>
      </c>
      <c r="AN1859">
        <v>0</v>
      </c>
      <c r="AO1859">
        <v>180</v>
      </c>
      <c r="AP1859">
        <v>0</v>
      </c>
      <c r="AQ1859">
        <f t="shared" si="734"/>
        <v>0</v>
      </c>
      <c r="AR1859">
        <v>0</v>
      </c>
      <c r="AS1859">
        <v>0</v>
      </c>
      <c r="AT1859" s="6">
        <f t="shared" si="735"/>
        <v>3840</v>
      </c>
      <c r="AU1859" s="6">
        <f t="shared" si="736"/>
        <v>5093.76</v>
      </c>
      <c r="AV1859" s="6">
        <f t="shared" si="737"/>
        <v>3600</v>
      </c>
      <c r="AW1859" s="6">
        <f t="shared" si="738"/>
        <v>4775.3999999999996</v>
      </c>
      <c r="AX1859" s="6">
        <f t="shared" si="739"/>
        <v>0</v>
      </c>
      <c r="AY1859" s="6">
        <f t="shared" si="740"/>
        <v>0</v>
      </c>
      <c r="AZ1859" s="6">
        <f t="shared" si="741"/>
        <v>7440</v>
      </c>
      <c r="BA1859" s="6">
        <f t="shared" si="742"/>
        <v>9869.16</v>
      </c>
      <c r="BB1859" s="6">
        <v>7</v>
      </c>
      <c r="BC1859" s="6">
        <v>0</v>
      </c>
      <c r="BD1859" s="6" t="s">
        <v>271</v>
      </c>
      <c r="BE1859" s="6">
        <v>4</v>
      </c>
      <c r="BF1859" s="6">
        <v>0</v>
      </c>
      <c r="BG1859" s="6" t="s">
        <v>81</v>
      </c>
      <c r="BH1859" s="6">
        <f t="shared" ref="BH1859:BH1922" si="743">SUM(AI1859,AM1859,AQ1859)</f>
        <v>5</v>
      </c>
      <c r="BI1859" s="6">
        <f t="shared" ref="BI1859:BI1922" si="744">SUM(AH1859,AL1859,AP1859)</f>
        <v>9</v>
      </c>
      <c r="BJ1859" s="6">
        <f t="shared" ref="BJ1859:BJ1922" si="745">AH1859</f>
        <v>4</v>
      </c>
      <c r="BK1859" s="6">
        <f t="shared" ref="BK1859:BK1922" si="746">(AI1859*60+AJ1859)*BJ1859</f>
        <v>480</v>
      </c>
      <c r="BL1859" s="6">
        <f t="shared" ref="BL1859:BL1922" si="747">AL1859</f>
        <v>5</v>
      </c>
      <c r="BM1859" s="6">
        <f t="shared" ref="BM1859:BM1922" si="748">(AM1859*60+AN1859)*BL1859</f>
        <v>900</v>
      </c>
      <c r="BN1859" s="6">
        <f t="shared" ref="BN1859:BN1922" si="749">AP1859</f>
        <v>0</v>
      </c>
      <c r="BO1859" s="6">
        <f t="shared" ref="BO1859:BO1922" si="750">(AQ1859*60+AR1859)*BN1859</f>
        <v>0</v>
      </c>
      <c r="BP1859" s="6">
        <f t="shared" ref="BP1859:BP1922" si="751">SUM(AL1859,AP1859)</f>
        <v>5</v>
      </c>
      <c r="BQ1859" s="6">
        <f t="shared" ref="BQ1859:BQ1922" si="752">BO1859+BM1859</f>
        <v>900</v>
      </c>
      <c r="BR1859" s="6">
        <f t="shared" ref="BR1859:BR1922" si="753">BK1859+BM1859</f>
        <v>1380</v>
      </c>
      <c r="BS1859" s="6">
        <f t="shared" ref="BS1859:BS1922" si="754">BO1859+BR1859</f>
        <v>1380</v>
      </c>
      <c r="BT1859" s="12" t="str">
        <f t="shared" si="733"/>
        <v>High</v>
      </c>
      <c r="BU1859">
        <f t="shared" ref="BU1859:BU1922" si="755">60*BB1859+BC1859</f>
        <v>420</v>
      </c>
      <c r="BV1859">
        <f t="shared" ref="BV1859:BV1922" si="756">60*BE1859+BF1859</f>
        <v>240</v>
      </c>
      <c r="BW1859">
        <v>33.93</v>
      </c>
      <c r="BX1859">
        <v>0</v>
      </c>
      <c r="BY1859">
        <v>39.72</v>
      </c>
      <c r="BZ1859">
        <v>1</v>
      </c>
      <c r="CA1859">
        <v>2</v>
      </c>
      <c r="CB1859">
        <v>1</v>
      </c>
      <c r="CC1859">
        <v>0</v>
      </c>
      <c r="CD1859">
        <v>0</v>
      </c>
      <c r="CE1859">
        <v>2</v>
      </c>
      <c r="CF1859">
        <v>1</v>
      </c>
      <c r="CG1859">
        <v>1</v>
      </c>
      <c r="CH1859">
        <v>1</v>
      </c>
      <c r="CI1859">
        <v>2</v>
      </c>
      <c r="CJ1859">
        <v>1</v>
      </c>
      <c r="CK1859">
        <v>2</v>
      </c>
      <c r="CL1859">
        <v>2</v>
      </c>
      <c r="CM1859">
        <v>2</v>
      </c>
      <c r="CN1859">
        <v>2</v>
      </c>
      <c r="CO1859">
        <v>2</v>
      </c>
      <c r="CP1859">
        <v>1</v>
      </c>
      <c r="CQ1859">
        <v>21</v>
      </c>
      <c r="CR1859" t="s">
        <v>2345</v>
      </c>
      <c r="CS1859">
        <v>23.189633780778578</v>
      </c>
      <c r="CT1859">
        <v>4.1548443000121944</v>
      </c>
      <c r="CU1859">
        <v>0.38521733211148268</v>
      </c>
    </row>
    <row r="1860" spans="1:99" x14ac:dyDescent="0.25">
      <c r="A1860" t="s">
        <v>2357</v>
      </c>
      <c r="B1860">
        <v>158</v>
      </c>
      <c r="C1860" t="s">
        <v>67</v>
      </c>
      <c r="D1860" t="s">
        <v>90</v>
      </c>
      <c r="E1860">
        <v>72.166666666666671</v>
      </c>
      <c r="F1860" t="s">
        <v>132</v>
      </c>
      <c r="G1860" t="s">
        <v>70</v>
      </c>
      <c r="H1860">
        <v>167.3</v>
      </c>
      <c r="I1860">
        <v>73.5</v>
      </c>
      <c r="J1860">
        <v>26.26004446700863</v>
      </c>
      <c r="K1860">
        <v>25.25</v>
      </c>
      <c r="L1860" t="s">
        <v>71</v>
      </c>
      <c r="M1860" t="s">
        <v>97</v>
      </c>
      <c r="N1860">
        <v>3</v>
      </c>
      <c r="O1860" t="s">
        <v>98</v>
      </c>
      <c r="P1860" t="s">
        <v>78</v>
      </c>
      <c r="Q1860" t="s">
        <v>1831</v>
      </c>
      <c r="R1860">
        <v>0</v>
      </c>
      <c r="S1860" t="s">
        <v>78</v>
      </c>
      <c r="T1860" t="s">
        <v>74</v>
      </c>
      <c r="U1860" t="s">
        <v>1087</v>
      </c>
      <c r="V1860" t="s">
        <v>78</v>
      </c>
      <c r="W1860" t="s">
        <v>78</v>
      </c>
      <c r="X1860">
        <v>0</v>
      </c>
      <c r="Y1860">
        <v>1</v>
      </c>
      <c r="Z1860">
        <v>1</v>
      </c>
      <c r="AA1860">
        <v>1</v>
      </c>
      <c r="AB1860">
        <v>2</v>
      </c>
      <c r="AC1860">
        <v>1</v>
      </c>
      <c r="AD1860">
        <v>1</v>
      </c>
      <c r="AE1860">
        <v>1</v>
      </c>
      <c r="AF1860">
        <v>8</v>
      </c>
      <c r="AG1860" t="s">
        <v>79</v>
      </c>
      <c r="AH1860">
        <v>3</v>
      </c>
      <c r="AI1860">
        <v>1</v>
      </c>
      <c r="AJ1860">
        <v>20</v>
      </c>
      <c r="AK1860">
        <v>80</v>
      </c>
      <c r="AL1860">
        <v>2</v>
      </c>
      <c r="AM1860">
        <v>0</v>
      </c>
      <c r="AN1860">
        <v>40</v>
      </c>
      <c r="AO1860">
        <v>40</v>
      </c>
      <c r="AP1860">
        <v>0</v>
      </c>
      <c r="AQ1860">
        <f t="shared" si="734"/>
        <v>0</v>
      </c>
      <c r="AR1860">
        <v>0</v>
      </c>
      <c r="AS1860">
        <v>0</v>
      </c>
      <c r="AT1860" s="6">
        <f t="shared" si="735"/>
        <v>1920</v>
      </c>
      <c r="AU1860" s="6">
        <f t="shared" si="736"/>
        <v>2469.6</v>
      </c>
      <c r="AV1860" s="6">
        <f t="shared" si="737"/>
        <v>320</v>
      </c>
      <c r="AW1860" s="6">
        <f t="shared" si="738"/>
        <v>411.59999999999997</v>
      </c>
      <c r="AX1860" s="6">
        <f t="shared" si="739"/>
        <v>0</v>
      </c>
      <c r="AY1860" s="6">
        <f t="shared" si="740"/>
        <v>0</v>
      </c>
      <c r="AZ1860" s="6">
        <f t="shared" si="741"/>
        <v>2240</v>
      </c>
      <c r="BA1860" s="6">
        <f t="shared" si="742"/>
        <v>2881.2</v>
      </c>
      <c r="BB1860" s="6">
        <v>3</v>
      </c>
      <c r="BC1860" s="6">
        <v>0</v>
      </c>
      <c r="BD1860" s="6" t="s">
        <v>470</v>
      </c>
      <c r="BE1860" s="6">
        <v>4</v>
      </c>
      <c r="BF1860" s="6">
        <v>0</v>
      </c>
      <c r="BG1860" s="6" t="s">
        <v>81</v>
      </c>
      <c r="BH1860" s="6">
        <f t="shared" si="743"/>
        <v>1</v>
      </c>
      <c r="BI1860" s="6">
        <f t="shared" si="744"/>
        <v>5</v>
      </c>
      <c r="BJ1860" s="6">
        <f t="shared" si="745"/>
        <v>3</v>
      </c>
      <c r="BK1860" s="6">
        <f t="shared" si="746"/>
        <v>240</v>
      </c>
      <c r="BL1860" s="6">
        <f t="shared" si="747"/>
        <v>2</v>
      </c>
      <c r="BM1860" s="6">
        <f t="shared" si="748"/>
        <v>80</v>
      </c>
      <c r="BN1860" s="6">
        <f t="shared" si="749"/>
        <v>0</v>
      </c>
      <c r="BO1860" s="6">
        <f t="shared" si="750"/>
        <v>0</v>
      </c>
      <c r="BP1860" s="6">
        <f t="shared" si="751"/>
        <v>2</v>
      </c>
      <c r="BQ1860" s="6">
        <f t="shared" si="752"/>
        <v>80</v>
      </c>
      <c r="BR1860" s="6">
        <f t="shared" si="753"/>
        <v>320</v>
      </c>
      <c r="BS1860" s="6">
        <f t="shared" si="754"/>
        <v>320</v>
      </c>
      <c r="BT1860" s="12" t="str">
        <f t="shared" si="733"/>
        <v>High</v>
      </c>
      <c r="BU1860">
        <f t="shared" si="755"/>
        <v>180</v>
      </c>
      <c r="BV1860">
        <f t="shared" si="756"/>
        <v>240</v>
      </c>
      <c r="BW1860">
        <v>68.66</v>
      </c>
      <c r="BX1860">
        <v>1</v>
      </c>
      <c r="BY1860">
        <v>205.13</v>
      </c>
      <c r="BZ1860">
        <v>1</v>
      </c>
      <c r="CA1860">
        <v>2</v>
      </c>
      <c r="CB1860">
        <v>1</v>
      </c>
      <c r="CC1860">
        <v>1</v>
      </c>
      <c r="CD1860">
        <v>1</v>
      </c>
      <c r="CE1860">
        <v>2</v>
      </c>
      <c r="CF1860">
        <v>1</v>
      </c>
      <c r="CG1860">
        <v>2</v>
      </c>
      <c r="CH1860">
        <v>2</v>
      </c>
      <c r="CI1860">
        <v>2</v>
      </c>
      <c r="CJ1860">
        <v>2</v>
      </c>
      <c r="CK1860">
        <v>1</v>
      </c>
      <c r="CL1860">
        <v>2</v>
      </c>
      <c r="CM1860">
        <v>1</v>
      </c>
      <c r="CN1860">
        <v>2</v>
      </c>
      <c r="CO1860">
        <v>2</v>
      </c>
      <c r="CP1860">
        <v>0</v>
      </c>
      <c r="CQ1860">
        <v>21</v>
      </c>
      <c r="CR1860" t="s">
        <v>2358</v>
      </c>
      <c r="CS1860">
        <v>19.068326275973732</v>
      </c>
      <c r="CT1860">
        <v>3.7650762372502302</v>
      </c>
      <c r="CU1860">
        <v>0.34862669913965427</v>
      </c>
    </row>
    <row r="1861" spans="1:99" x14ac:dyDescent="0.25">
      <c r="A1861" t="s">
        <v>2359</v>
      </c>
      <c r="B1861">
        <v>158</v>
      </c>
      <c r="C1861" t="s">
        <v>67</v>
      </c>
      <c r="D1861" t="s">
        <v>90</v>
      </c>
      <c r="E1861">
        <v>72.166666666666671</v>
      </c>
      <c r="F1861" t="s">
        <v>132</v>
      </c>
      <c r="G1861" t="s">
        <v>70</v>
      </c>
      <c r="H1861">
        <v>167.3</v>
      </c>
      <c r="I1861">
        <v>73.5</v>
      </c>
      <c r="J1861">
        <v>26.26004446700863</v>
      </c>
      <c r="K1861">
        <v>25.25</v>
      </c>
      <c r="L1861" t="s">
        <v>71</v>
      </c>
      <c r="M1861" t="s">
        <v>97</v>
      </c>
      <c r="N1861">
        <v>3</v>
      </c>
      <c r="O1861" t="s">
        <v>98</v>
      </c>
      <c r="P1861" t="s">
        <v>78</v>
      </c>
      <c r="Q1861" t="s">
        <v>1831</v>
      </c>
      <c r="R1861">
        <v>0</v>
      </c>
      <c r="S1861" t="s">
        <v>78</v>
      </c>
      <c r="T1861" t="s">
        <v>74</v>
      </c>
      <c r="U1861" t="s">
        <v>1087</v>
      </c>
      <c r="V1861" t="s">
        <v>78</v>
      </c>
      <c r="W1861" t="s">
        <v>78</v>
      </c>
      <c r="X1861">
        <v>0</v>
      </c>
      <c r="Y1861">
        <v>1</v>
      </c>
      <c r="Z1861">
        <v>1</v>
      </c>
      <c r="AA1861">
        <v>1</v>
      </c>
      <c r="AB1861">
        <v>2</v>
      </c>
      <c r="AC1861">
        <v>1</v>
      </c>
      <c r="AD1861">
        <v>1</v>
      </c>
      <c r="AE1861">
        <v>1</v>
      </c>
      <c r="AF1861">
        <v>8</v>
      </c>
      <c r="AG1861" t="s">
        <v>79</v>
      </c>
      <c r="AH1861">
        <v>3</v>
      </c>
      <c r="AI1861">
        <v>1</v>
      </c>
      <c r="AJ1861">
        <v>20</v>
      </c>
      <c r="AK1861">
        <v>80</v>
      </c>
      <c r="AL1861">
        <v>2</v>
      </c>
      <c r="AM1861">
        <v>0</v>
      </c>
      <c r="AN1861">
        <v>40</v>
      </c>
      <c r="AO1861">
        <v>40</v>
      </c>
      <c r="AP1861">
        <v>0</v>
      </c>
      <c r="AQ1861">
        <f t="shared" si="734"/>
        <v>0</v>
      </c>
      <c r="AR1861">
        <v>0</v>
      </c>
      <c r="AS1861">
        <v>0</v>
      </c>
      <c r="AT1861" s="6">
        <f t="shared" si="735"/>
        <v>1920</v>
      </c>
      <c r="AU1861" s="6">
        <f t="shared" si="736"/>
        <v>2469.6</v>
      </c>
      <c r="AV1861" s="6">
        <f t="shared" si="737"/>
        <v>320</v>
      </c>
      <c r="AW1861" s="6">
        <f t="shared" si="738"/>
        <v>411.59999999999997</v>
      </c>
      <c r="AX1861" s="6">
        <f t="shared" si="739"/>
        <v>0</v>
      </c>
      <c r="AY1861" s="6">
        <f t="shared" si="740"/>
        <v>0</v>
      </c>
      <c r="AZ1861" s="6">
        <f t="shared" si="741"/>
        <v>2240</v>
      </c>
      <c r="BA1861" s="6">
        <f t="shared" si="742"/>
        <v>2881.2</v>
      </c>
      <c r="BB1861" s="6">
        <v>3</v>
      </c>
      <c r="BC1861" s="6">
        <v>0</v>
      </c>
      <c r="BD1861" s="6" t="s">
        <v>470</v>
      </c>
      <c r="BE1861" s="6">
        <v>4</v>
      </c>
      <c r="BF1861" s="6">
        <v>0</v>
      </c>
      <c r="BG1861" s="6" t="s">
        <v>81</v>
      </c>
      <c r="BH1861" s="6">
        <f t="shared" si="743"/>
        <v>1</v>
      </c>
      <c r="BI1861" s="6">
        <f t="shared" si="744"/>
        <v>5</v>
      </c>
      <c r="BJ1861" s="6">
        <f t="shared" si="745"/>
        <v>3</v>
      </c>
      <c r="BK1861" s="6">
        <f t="shared" si="746"/>
        <v>240</v>
      </c>
      <c r="BL1861" s="6">
        <f t="shared" si="747"/>
        <v>2</v>
      </c>
      <c r="BM1861" s="6">
        <f t="shared" si="748"/>
        <v>80</v>
      </c>
      <c r="BN1861" s="6">
        <f t="shared" si="749"/>
        <v>0</v>
      </c>
      <c r="BO1861" s="6">
        <f t="shared" si="750"/>
        <v>0</v>
      </c>
      <c r="BP1861" s="6">
        <f t="shared" si="751"/>
        <v>2</v>
      </c>
      <c r="BQ1861" s="6">
        <f t="shared" si="752"/>
        <v>80</v>
      </c>
      <c r="BR1861" s="6">
        <f t="shared" si="753"/>
        <v>320</v>
      </c>
      <c r="BS1861" s="6">
        <f t="shared" si="754"/>
        <v>320</v>
      </c>
      <c r="BT1861" s="12" t="str">
        <f t="shared" si="733"/>
        <v>High</v>
      </c>
      <c r="BU1861">
        <f t="shared" si="755"/>
        <v>180</v>
      </c>
      <c r="BV1861">
        <f t="shared" si="756"/>
        <v>240</v>
      </c>
      <c r="BW1861">
        <v>68.66</v>
      </c>
      <c r="BX1861">
        <v>1</v>
      </c>
      <c r="BY1861">
        <v>205.13</v>
      </c>
      <c r="BZ1861">
        <v>1</v>
      </c>
      <c r="CA1861">
        <v>2</v>
      </c>
      <c r="CB1861">
        <v>1</v>
      </c>
      <c r="CC1861">
        <v>1</v>
      </c>
      <c r="CD1861">
        <v>1</v>
      </c>
      <c r="CE1861">
        <v>2</v>
      </c>
      <c r="CF1861">
        <v>1</v>
      </c>
      <c r="CG1861">
        <v>2</v>
      </c>
      <c r="CH1861">
        <v>2</v>
      </c>
      <c r="CI1861">
        <v>2</v>
      </c>
      <c r="CJ1861">
        <v>2</v>
      </c>
      <c r="CK1861">
        <v>1</v>
      </c>
      <c r="CL1861">
        <v>2</v>
      </c>
      <c r="CM1861">
        <v>1</v>
      </c>
      <c r="CN1861">
        <v>2</v>
      </c>
      <c r="CO1861">
        <v>2</v>
      </c>
      <c r="CP1861">
        <v>0</v>
      </c>
      <c r="CQ1861">
        <v>21</v>
      </c>
      <c r="CR1861" t="s">
        <v>2358</v>
      </c>
      <c r="CS1861">
        <v>16.646157027611281</v>
      </c>
      <c r="CT1861">
        <v>3.9588321938408382</v>
      </c>
      <c r="CU1861">
        <v>0.35607400156182839</v>
      </c>
    </row>
    <row r="1862" spans="1:99" x14ac:dyDescent="0.25">
      <c r="A1862" t="s">
        <v>2360</v>
      </c>
      <c r="B1862">
        <v>158</v>
      </c>
      <c r="C1862" t="s">
        <v>67</v>
      </c>
      <c r="D1862" t="s">
        <v>90</v>
      </c>
      <c r="E1862">
        <v>72.166666666666671</v>
      </c>
      <c r="F1862" t="s">
        <v>132</v>
      </c>
      <c r="G1862" t="s">
        <v>70</v>
      </c>
      <c r="H1862">
        <v>167.3</v>
      </c>
      <c r="I1862">
        <v>73.5</v>
      </c>
      <c r="J1862">
        <v>26.26004446700863</v>
      </c>
      <c r="K1862">
        <v>25.25</v>
      </c>
      <c r="L1862" t="s">
        <v>71</v>
      </c>
      <c r="M1862" t="s">
        <v>97</v>
      </c>
      <c r="N1862">
        <v>3</v>
      </c>
      <c r="O1862" t="s">
        <v>98</v>
      </c>
      <c r="P1862" t="s">
        <v>78</v>
      </c>
      <c r="Q1862" t="s">
        <v>1831</v>
      </c>
      <c r="R1862">
        <v>0</v>
      </c>
      <c r="S1862" t="s">
        <v>78</v>
      </c>
      <c r="T1862" t="s">
        <v>74</v>
      </c>
      <c r="U1862" t="s">
        <v>1087</v>
      </c>
      <c r="V1862" t="s">
        <v>78</v>
      </c>
      <c r="W1862" t="s">
        <v>78</v>
      </c>
      <c r="X1862">
        <v>0</v>
      </c>
      <c r="Y1862">
        <v>1</v>
      </c>
      <c r="Z1862">
        <v>1</v>
      </c>
      <c r="AA1862">
        <v>1</v>
      </c>
      <c r="AB1862">
        <v>2</v>
      </c>
      <c r="AC1862">
        <v>1</v>
      </c>
      <c r="AD1862">
        <v>1</v>
      </c>
      <c r="AE1862">
        <v>1</v>
      </c>
      <c r="AF1862">
        <v>8</v>
      </c>
      <c r="AG1862" t="s">
        <v>79</v>
      </c>
      <c r="AH1862">
        <v>3</v>
      </c>
      <c r="AI1862">
        <v>1</v>
      </c>
      <c r="AJ1862">
        <v>20</v>
      </c>
      <c r="AK1862">
        <v>80</v>
      </c>
      <c r="AL1862">
        <v>2</v>
      </c>
      <c r="AM1862">
        <v>0</v>
      </c>
      <c r="AN1862">
        <v>40</v>
      </c>
      <c r="AO1862">
        <v>40</v>
      </c>
      <c r="AP1862">
        <v>0</v>
      </c>
      <c r="AQ1862">
        <f t="shared" si="734"/>
        <v>0</v>
      </c>
      <c r="AR1862">
        <v>0</v>
      </c>
      <c r="AS1862">
        <v>0</v>
      </c>
      <c r="AT1862" s="6">
        <f t="shared" si="735"/>
        <v>1920</v>
      </c>
      <c r="AU1862" s="6">
        <f t="shared" si="736"/>
        <v>2469.6</v>
      </c>
      <c r="AV1862" s="6">
        <f t="shared" si="737"/>
        <v>320</v>
      </c>
      <c r="AW1862" s="6">
        <f t="shared" si="738"/>
        <v>411.59999999999997</v>
      </c>
      <c r="AX1862" s="6">
        <f t="shared" si="739"/>
        <v>0</v>
      </c>
      <c r="AY1862" s="6">
        <f t="shared" si="740"/>
        <v>0</v>
      </c>
      <c r="AZ1862" s="6">
        <f t="shared" si="741"/>
        <v>2240</v>
      </c>
      <c r="BA1862" s="6">
        <f t="shared" si="742"/>
        <v>2881.2</v>
      </c>
      <c r="BB1862" s="6">
        <v>3</v>
      </c>
      <c r="BC1862" s="6">
        <v>0</v>
      </c>
      <c r="BD1862" s="6" t="s">
        <v>470</v>
      </c>
      <c r="BE1862" s="6">
        <v>4</v>
      </c>
      <c r="BF1862" s="6">
        <v>0</v>
      </c>
      <c r="BG1862" s="6" t="s">
        <v>81</v>
      </c>
      <c r="BH1862" s="6">
        <f t="shared" si="743"/>
        <v>1</v>
      </c>
      <c r="BI1862" s="6">
        <f t="shared" si="744"/>
        <v>5</v>
      </c>
      <c r="BJ1862" s="6">
        <f t="shared" si="745"/>
        <v>3</v>
      </c>
      <c r="BK1862" s="6">
        <f t="shared" si="746"/>
        <v>240</v>
      </c>
      <c r="BL1862" s="6">
        <f t="shared" si="747"/>
        <v>2</v>
      </c>
      <c r="BM1862" s="6">
        <f t="shared" si="748"/>
        <v>80</v>
      </c>
      <c r="BN1862" s="6">
        <f t="shared" si="749"/>
        <v>0</v>
      </c>
      <c r="BO1862" s="6">
        <f t="shared" si="750"/>
        <v>0</v>
      </c>
      <c r="BP1862" s="6">
        <f t="shared" si="751"/>
        <v>2</v>
      </c>
      <c r="BQ1862" s="6">
        <f t="shared" si="752"/>
        <v>80</v>
      </c>
      <c r="BR1862" s="6">
        <f t="shared" si="753"/>
        <v>320</v>
      </c>
      <c r="BS1862" s="6">
        <f t="shared" si="754"/>
        <v>320</v>
      </c>
      <c r="BT1862" s="12" t="str">
        <f t="shared" si="733"/>
        <v>High</v>
      </c>
      <c r="BU1862">
        <f t="shared" si="755"/>
        <v>180</v>
      </c>
      <c r="BV1862">
        <f t="shared" si="756"/>
        <v>240</v>
      </c>
      <c r="BW1862">
        <v>68.66</v>
      </c>
      <c r="BX1862">
        <v>1</v>
      </c>
      <c r="BY1862">
        <v>205.13</v>
      </c>
      <c r="BZ1862">
        <v>1</v>
      </c>
      <c r="CA1862">
        <v>2</v>
      </c>
      <c r="CB1862">
        <v>1</v>
      </c>
      <c r="CC1862">
        <v>1</v>
      </c>
      <c r="CD1862">
        <v>1</v>
      </c>
      <c r="CE1862">
        <v>2</v>
      </c>
      <c r="CF1862">
        <v>1</v>
      </c>
      <c r="CG1862">
        <v>2</v>
      </c>
      <c r="CH1862">
        <v>2</v>
      </c>
      <c r="CI1862">
        <v>2</v>
      </c>
      <c r="CJ1862">
        <v>2</v>
      </c>
      <c r="CK1862">
        <v>1</v>
      </c>
      <c r="CL1862">
        <v>2</v>
      </c>
      <c r="CM1862">
        <v>1</v>
      </c>
      <c r="CN1862">
        <v>2</v>
      </c>
      <c r="CO1862">
        <v>2</v>
      </c>
      <c r="CP1862">
        <v>0</v>
      </c>
      <c r="CQ1862">
        <v>21</v>
      </c>
      <c r="CR1862" t="s">
        <v>2358</v>
      </c>
      <c r="CS1862">
        <v>17.719847016417539</v>
      </c>
      <c r="CT1862">
        <v>3.430101844097952</v>
      </c>
      <c r="CU1862">
        <v>0.28822619150194329</v>
      </c>
    </row>
    <row r="1863" spans="1:99" x14ac:dyDescent="0.25">
      <c r="A1863" t="s">
        <v>2361</v>
      </c>
      <c r="B1863">
        <v>158</v>
      </c>
      <c r="C1863" t="s">
        <v>67</v>
      </c>
      <c r="D1863" t="s">
        <v>68</v>
      </c>
      <c r="E1863">
        <v>72.166666666666671</v>
      </c>
      <c r="F1863" t="s">
        <v>132</v>
      </c>
      <c r="G1863" t="s">
        <v>70</v>
      </c>
      <c r="H1863">
        <v>167.3</v>
      </c>
      <c r="I1863">
        <v>73.5</v>
      </c>
      <c r="J1863">
        <v>26.26004446700863</v>
      </c>
      <c r="K1863">
        <v>25.25</v>
      </c>
      <c r="L1863" t="s">
        <v>71</v>
      </c>
      <c r="M1863" t="s">
        <v>97</v>
      </c>
      <c r="N1863">
        <v>3</v>
      </c>
      <c r="O1863" t="s">
        <v>98</v>
      </c>
      <c r="P1863" t="s">
        <v>78</v>
      </c>
      <c r="Q1863" t="s">
        <v>1831</v>
      </c>
      <c r="R1863">
        <v>0</v>
      </c>
      <c r="S1863" t="s">
        <v>78</v>
      </c>
      <c r="T1863" t="s">
        <v>74</v>
      </c>
      <c r="U1863" t="s">
        <v>1087</v>
      </c>
      <c r="V1863" t="s">
        <v>78</v>
      </c>
      <c r="W1863" t="s">
        <v>78</v>
      </c>
      <c r="X1863">
        <v>0</v>
      </c>
      <c r="Y1863">
        <v>1</v>
      </c>
      <c r="Z1863">
        <v>1</v>
      </c>
      <c r="AA1863">
        <v>1</v>
      </c>
      <c r="AB1863">
        <v>2</v>
      </c>
      <c r="AC1863">
        <v>1</v>
      </c>
      <c r="AD1863">
        <v>1</v>
      </c>
      <c r="AE1863">
        <v>1</v>
      </c>
      <c r="AF1863">
        <v>8</v>
      </c>
      <c r="AG1863" t="s">
        <v>79</v>
      </c>
      <c r="AH1863">
        <v>3</v>
      </c>
      <c r="AI1863">
        <v>1</v>
      </c>
      <c r="AJ1863">
        <v>20</v>
      </c>
      <c r="AK1863">
        <v>80</v>
      </c>
      <c r="AL1863">
        <v>2</v>
      </c>
      <c r="AM1863">
        <v>0</v>
      </c>
      <c r="AN1863">
        <v>40</v>
      </c>
      <c r="AO1863">
        <v>40</v>
      </c>
      <c r="AP1863">
        <v>0</v>
      </c>
      <c r="AQ1863">
        <f t="shared" si="734"/>
        <v>0</v>
      </c>
      <c r="AR1863">
        <v>0</v>
      </c>
      <c r="AS1863">
        <v>0</v>
      </c>
      <c r="AT1863" s="6">
        <f t="shared" si="735"/>
        <v>1920</v>
      </c>
      <c r="AU1863" s="6">
        <f t="shared" si="736"/>
        <v>2469.6</v>
      </c>
      <c r="AV1863" s="6">
        <f t="shared" si="737"/>
        <v>320</v>
      </c>
      <c r="AW1863" s="6">
        <f t="shared" si="738"/>
        <v>411.59999999999997</v>
      </c>
      <c r="AX1863" s="6">
        <f t="shared" si="739"/>
        <v>0</v>
      </c>
      <c r="AY1863" s="6">
        <f t="shared" si="740"/>
        <v>0</v>
      </c>
      <c r="AZ1863" s="6">
        <f t="shared" si="741"/>
        <v>2240</v>
      </c>
      <c r="BA1863" s="6">
        <f t="shared" si="742"/>
        <v>2881.2</v>
      </c>
      <c r="BB1863" s="6">
        <v>3</v>
      </c>
      <c r="BC1863" s="6">
        <v>0</v>
      </c>
      <c r="BD1863" s="6" t="s">
        <v>470</v>
      </c>
      <c r="BE1863" s="6">
        <v>4</v>
      </c>
      <c r="BF1863" s="6">
        <v>0</v>
      </c>
      <c r="BG1863" s="6" t="s">
        <v>81</v>
      </c>
      <c r="BH1863" s="6">
        <f t="shared" si="743"/>
        <v>1</v>
      </c>
      <c r="BI1863" s="6">
        <f t="shared" si="744"/>
        <v>5</v>
      </c>
      <c r="BJ1863" s="6">
        <f t="shared" si="745"/>
        <v>3</v>
      </c>
      <c r="BK1863" s="6">
        <f t="shared" si="746"/>
        <v>240</v>
      </c>
      <c r="BL1863" s="6">
        <f t="shared" si="747"/>
        <v>2</v>
      </c>
      <c r="BM1863" s="6">
        <f t="shared" si="748"/>
        <v>80</v>
      </c>
      <c r="BN1863" s="6">
        <f t="shared" si="749"/>
        <v>0</v>
      </c>
      <c r="BO1863" s="6">
        <f t="shared" si="750"/>
        <v>0</v>
      </c>
      <c r="BP1863" s="6">
        <f t="shared" si="751"/>
        <v>2</v>
      </c>
      <c r="BQ1863" s="6">
        <f t="shared" si="752"/>
        <v>80</v>
      </c>
      <c r="BR1863" s="6">
        <f t="shared" si="753"/>
        <v>320</v>
      </c>
      <c r="BS1863" s="6">
        <f t="shared" si="754"/>
        <v>320</v>
      </c>
      <c r="BT1863" s="12" t="str">
        <f t="shared" si="733"/>
        <v>High</v>
      </c>
      <c r="BU1863">
        <f t="shared" si="755"/>
        <v>180</v>
      </c>
      <c r="BV1863">
        <f t="shared" si="756"/>
        <v>240</v>
      </c>
      <c r="BW1863">
        <v>68.66</v>
      </c>
      <c r="BX1863">
        <v>1</v>
      </c>
      <c r="BY1863">
        <v>205.13</v>
      </c>
      <c r="BZ1863">
        <v>1</v>
      </c>
      <c r="CA1863">
        <v>2</v>
      </c>
      <c r="CB1863">
        <v>1</v>
      </c>
      <c r="CC1863">
        <v>1</v>
      </c>
      <c r="CD1863">
        <v>1</v>
      </c>
      <c r="CE1863">
        <v>2</v>
      </c>
      <c r="CF1863">
        <v>1</v>
      </c>
      <c r="CG1863">
        <v>2</v>
      </c>
      <c r="CH1863">
        <v>2</v>
      </c>
      <c r="CI1863">
        <v>2</v>
      </c>
      <c r="CJ1863">
        <v>2</v>
      </c>
      <c r="CK1863">
        <v>1</v>
      </c>
      <c r="CL1863">
        <v>2</v>
      </c>
      <c r="CM1863">
        <v>1</v>
      </c>
      <c r="CN1863">
        <v>2</v>
      </c>
      <c r="CO1863">
        <v>2</v>
      </c>
      <c r="CP1863">
        <v>0</v>
      </c>
      <c r="CQ1863">
        <v>21</v>
      </c>
      <c r="CR1863" t="s">
        <v>2358</v>
      </c>
      <c r="CS1863">
        <v>5.539651404553859</v>
      </c>
      <c r="CT1863">
        <v>3.0116272367496011</v>
      </c>
      <c r="CU1863">
        <v>0.64268249501800645</v>
      </c>
    </row>
    <row r="1864" spans="1:99" x14ac:dyDescent="0.25">
      <c r="A1864" t="s">
        <v>2362</v>
      </c>
      <c r="B1864">
        <v>158</v>
      </c>
      <c r="C1864" t="s">
        <v>67</v>
      </c>
      <c r="D1864" t="s">
        <v>68</v>
      </c>
      <c r="E1864">
        <v>72.166666666666671</v>
      </c>
      <c r="F1864" t="s">
        <v>132</v>
      </c>
      <c r="G1864" t="s">
        <v>70</v>
      </c>
      <c r="H1864">
        <v>167.3</v>
      </c>
      <c r="I1864">
        <v>73.5</v>
      </c>
      <c r="J1864">
        <v>26.26004446700863</v>
      </c>
      <c r="K1864">
        <v>25.25</v>
      </c>
      <c r="L1864" t="s">
        <v>71</v>
      </c>
      <c r="M1864" t="s">
        <v>97</v>
      </c>
      <c r="N1864">
        <v>3</v>
      </c>
      <c r="O1864" t="s">
        <v>98</v>
      </c>
      <c r="P1864" t="s">
        <v>78</v>
      </c>
      <c r="Q1864" t="s">
        <v>1831</v>
      </c>
      <c r="R1864">
        <v>0</v>
      </c>
      <c r="S1864" t="s">
        <v>78</v>
      </c>
      <c r="T1864" t="s">
        <v>74</v>
      </c>
      <c r="U1864" t="s">
        <v>1087</v>
      </c>
      <c r="V1864" t="s">
        <v>78</v>
      </c>
      <c r="W1864" t="s">
        <v>78</v>
      </c>
      <c r="X1864">
        <v>0</v>
      </c>
      <c r="Y1864">
        <v>1</v>
      </c>
      <c r="Z1864">
        <v>1</v>
      </c>
      <c r="AA1864">
        <v>1</v>
      </c>
      <c r="AB1864">
        <v>2</v>
      </c>
      <c r="AC1864">
        <v>1</v>
      </c>
      <c r="AD1864">
        <v>1</v>
      </c>
      <c r="AE1864">
        <v>1</v>
      </c>
      <c r="AF1864">
        <v>8</v>
      </c>
      <c r="AG1864" t="s">
        <v>79</v>
      </c>
      <c r="AH1864">
        <v>3</v>
      </c>
      <c r="AI1864">
        <v>1</v>
      </c>
      <c r="AJ1864">
        <v>20</v>
      </c>
      <c r="AK1864">
        <v>80</v>
      </c>
      <c r="AL1864">
        <v>2</v>
      </c>
      <c r="AM1864">
        <v>0</v>
      </c>
      <c r="AN1864">
        <v>40</v>
      </c>
      <c r="AO1864">
        <v>40</v>
      </c>
      <c r="AP1864">
        <v>0</v>
      </c>
      <c r="AQ1864">
        <f t="shared" si="734"/>
        <v>0</v>
      </c>
      <c r="AR1864">
        <v>0</v>
      </c>
      <c r="AS1864">
        <v>0</v>
      </c>
      <c r="AT1864" s="6">
        <f t="shared" si="735"/>
        <v>1920</v>
      </c>
      <c r="AU1864" s="6">
        <f t="shared" si="736"/>
        <v>2469.6</v>
      </c>
      <c r="AV1864" s="6">
        <f t="shared" si="737"/>
        <v>320</v>
      </c>
      <c r="AW1864" s="6">
        <f t="shared" si="738"/>
        <v>411.59999999999997</v>
      </c>
      <c r="AX1864" s="6">
        <f t="shared" si="739"/>
        <v>0</v>
      </c>
      <c r="AY1864" s="6">
        <f t="shared" si="740"/>
        <v>0</v>
      </c>
      <c r="AZ1864" s="6">
        <f t="shared" si="741"/>
        <v>2240</v>
      </c>
      <c r="BA1864" s="6">
        <f t="shared" si="742"/>
        <v>2881.2</v>
      </c>
      <c r="BB1864" s="6">
        <v>3</v>
      </c>
      <c r="BC1864" s="6">
        <v>0</v>
      </c>
      <c r="BD1864" s="6" t="s">
        <v>470</v>
      </c>
      <c r="BE1864" s="6">
        <v>4</v>
      </c>
      <c r="BF1864" s="6">
        <v>0</v>
      </c>
      <c r="BG1864" s="6" t="s">
        <v>81</v>
      </c>
      <c r="BH1864" s="6">
        <f t="shared" si="743"/>
        <v>1</v>
      </c>
      <c r="BI1864" s="6">
        <f t="shared" si="744"/>
        <v>5</v>
      </c>
      <c r="BJ1864" s="6">
        <f t="shared" si="745"/>
        <v>3</v>
      </c>
      <c r="BK1864" s="6">
        <f t="shared" si="746"/>
        <v>240</v>
      </c>
      <c r="BL1864" s="6">
        <f t="shared" si="747"/>
        <v>2</v>
      </c>
      <c r="BM1864" s="6">
        <f t="shared" si="748"/>
        <v>80</v>
      </c>
      <c r="BN1864" s="6">
        <f t="shared" si="749"/>
        <v>0</v>
      </c>
      <c r="BO1864" s="6">
        <f t="shared" si="750"/>
        <v>0</v>
      </c>
      <c r="BP1864" s="6">
        <f t="shared" si="751"/>
        <v>2</v>
      </c>
      <c r="BQ1864" s="6">
        <f t="shared" si="752"/>
        <v>80</v>
      </c>
      <c r="BR1864" s="6">
        <f t="shared" si="753"/>
        <v>320</v>
      </c>
      <c r="BS1864" s="6">
        <f t="shared" si="754"/>
        <v>320</v>
      </c>
      <c r="BT1864" s="12" t="str">
        <f t="shared" si="733"/>
        <v>High</v>
      </c>
      <c r="BU1864">
        <f t="shared" si="755"/>
        <v>180</v>
      </c>
      <c r="BV1864">
        <f t="shared" si="756"/>
        <v>240</v>
      </c>
      <c r="BW1864">
        <v>68.66</v>
      </c>
      <c r="BX1864">
        <v>1</v>
      </c>
      <c r="BY1864">
        <v>205.13</v>
      </c>
      <c r="BZ1864">
        <v>1</v>
      </c>
      <c r="CA1864">
        <v>2</v>
      </c>
      <c r="CB1864">
        <v>1</v>
      </c>
      <c r="CC1864">
        <v>1</v>
      </c>
      <c r="CD1864">
        <v>1</v>
      </c>
      <c r="CE1864">
        <v>2</v>
      </c>
      <c r="CF1864">
        <v>1</v>
      </c>
      <c r="CG1864">
        <v>2</v>
      </c>
      <c r="CH1864">
        <v>2</v>
      </c>
      <c r="CI1864">
        <v>2</v>
      </c>
      <c r="CJ1864">
        <v>2</v>
      </c>
      <c r="CK1864">
        <v>1</v>
      </c>
      <c r="CL1864">
        <v>2</v>
      </c>
      <c r="CM1864">
        <v>1</v>
      </c>
      <c r="CN1864">
        <v>2</v>
      </c>
      <c r="CO1864">
        <v>2</v>
      </c>
      <c r="CP1864">
        <v>0</v>
      </c>
      <c r="CQ1864">
        <v>21</v>
      </c>
      <c r="CR1864" t="s">
        <v>2358</v>
      </c>
      <c r="CS1864">
        <v>4.0791754931439401</v>
      </c>
      <c r="CT1864">
        <v>1.671496695749827</v>
      </c>
      <c r="CU1864">
        <v>0.42019503488288462</v>
      </c>
    </row>
    <row r="1865" spans="1:99" x14ac:dyDescent="0.25">
      <c r="A1865" t="s">
        <v>2363</v>
      </c>
      <c r="B1865">
        <v>158</v>
      </c>
      <c r="C1865" t="s">
        <v>67</v>
      </c>
      <c r="D1865" t="s">
        <v>68</v>
      </c>
      <c r="E1865">
        <v>72.166666666666671</v>
      </c>
      <c r="F1865" t="s">
        <v>132</v>
      </c>
      <c r="G1865" t="s">
        <v>70</v>
      </c>
      <c r="H1865">
        <v>167.3</v>
      </c>
      <c r="I1865">
        <v>73.5</v>
      </c>
      <c r="J1865">
        <v>26.26004446700863</v>
      </c>
      <c r="K1865">
        <v>25.25</v>
      </c>
      <c r="L1865" t="s">
        <v>71</v>
      </c>
      <c r="M1865" t="s">
        <v>97</v>
      </c>
      <c r="N1865">
        <v>3</v>
      </c>
      <c r="O1865" t="s">
        <v>98</v>
      </c>
      <c r="P1865" t="s">
        <v>78</v>
      </c>
      <c r="Q1865" t="s">
        <v>1831</v>
      </c>
      <c r="R1865">
        <v>0</v>
      </c>
      <c r="S1865" t="s">
        <v>78</v>
      </c>
      <c r="T1865" t="s">
        <v>74</v>
      </c>
      <c r="U1865" t="s">
        <v>1087</v>
      </c>
      <c r="V1865" t="s">
        <v>78</v>
      </c>
      <c r="W1865" t="s">
        <v>78</v>
      </c>
      <c r="X1865">
        <v>0</v>
      </c>
      <c r="Y1865">
        <v>1</v>
      </c>
      <c r="Z1865">
        <v>1</v>
      </c>
      <c r="AA1865">
        <v>1</v>
      </c>
      <c r="AB1865">
        <v>2</v>
      </c>
      <c r="AC1865">
        <v>1</v>
      </c>
      <c r="AD1865">
        <v>1</v>
      </c>
      <c r="AE1865">
        <v>1</v>
      </c>
      <c r="AF1865">
        <v>8</v>
      </c>
      <c r="AG1865" t="s">
        <v>79</v>
      </c>
      <c r="AH1865">
        <v>3</v>
      </c>
      <c r="AI1865">
        <v>1</v>
      </c>
      <c r="AJ1865">
        <v>20</v>
      </c>
      <c r="AK1865">
        <v>80</v>
      </c>
      <c r="AL1865">
        <v>2</v>
      </c>
      <c r="AM1865">
        <v>0</v>
      </c>
      <c r="AN1865">
        <v>40</v>
      </c>
      <c r="AO1865">
        <v>40</v>
      </c>
      <c r="AP1865">
        <v>0</v>
      </c>
      <c r="AQ1865">
        <f t="shared" si="734"/>
        <v>0</v>
      </c>
      <c r="AR1865">
        <v>0</v>
      </c>
      <c r="AS1865">
        <v>0</v>
      </c>
      <c r="AT1865" s="6">
        <f t="shared" si="735"/>
        <v>1920</v>
      </c>
      <c r="AU1865" s="6">
        <f t="shared" si="736"/>
        <v>2469.6</v>
      </c>
      <c r="AV1865" s="6">
        <f t="shared" si="737"/>
        <v>320</v>
      </c>
      <c r="AW1865" s="6">
        <f t="shared" si="738"/>
        <v>411.59999999999997</v>
      </c>
      <c r="AX1865" s="6">
        <f t="shared" si="739"/>
        <v>0</v>
      </c>
      <c r="AY1865" s="6">
        <f t="shared" si="740"/>
        <v>0</v>
      </c>
      <c r="AZ1865" s="6">
        <f t="shared" si="741"/>
        <v>2240</v>
      </c>
      <c r="BA1865" s="6">
        <f t="shared" si="742"/>
        <v>2881.2</v>
      </c>
      <c r="BB1865" s="6">
        <v>3</v>
      </c>
      <c r="BC1865" s="6">
        <v>0</v>
      </c>
      <c r="BD1865" s="6" t="s">
        <v>470</v>
      </c>
      <c r="BE1865" s="6">
        <v>4</v>
      </c>
      <c r="BF1865" s="6">
        <v>0</v>
      </c>
      <c r="BG1865" s="6" t="s">
        <v>81</v>
      </c>
      <c r="BH1865" s="6">
        <f t="shared" si="743"/>
        <v>1</v>
      </c>
      <c r="BI1865" s="6">
        <f t="shared" si="744"/>
        <v>5</v>
      </c>
      <c r="BJ1865" s="6">
        <f t="shared" si="745"/>
        <v>3</v>
      </c>
      <c r="BK1865" s="6">
        <f t="shared" si="746"/>
        <v>240</v>
      </c>
      <c r="BL1865" s="6">
        <f t="shared" si="747"/>
        <v>2</v>
      </c>
      <c r="BM1865" s="6">
        <f t="shared" si="748"/>
        <v>80</v>
      </c>
      <c r="BN1865" s="6">
        <f t="shared" si="749"/>
        <v>0</v>
      </c>
      <c r="BO1865" s="6">
        <f t="shared" si="750"/>
        <v>0</v>
      </c>
      <c r="BP1865" s="6">
        <f t="shared" si="751"/>
        <v>2</v>
      </c>
      <c r="BQ1865" s="6">
        <f t="shared" si="752"/>
        <v>80</v>
      </c>
      <c r="BR1865" s="6">
        <f t="shared" si="753"/>
        <v>320</v>
      </c>
      <c r="BS1865" s="6">
        <f t="shared" si="754"/>
        <v>320</v>
      </c>
      <c r="BT1865" s="12" t="str">
        <f t="shared" si="733"/>
        <v>High</v>
      </c>
      <c r="BU1865">
        <f t="shared" si="755"/>
        <v>180</v>
      </c>
      <c r="BV1865">
        <f t="shared" si="756"/>
        <v>240</v>
      </c>
      <c r="BW1865">
        <v>68.66</v>
      </c>
      <c r="BX1865">
        <v>1</v>
      </c>
      <c r="BY1865">
        <v>205.13</v>
      </c>
      <c r="BZ1865">
        <v>1</v>
      </c>
      <c r="CA1865">
        <v>2</v>
      </c>
      <c r="CB1865">
        <v>1</v>
      </c>
      <c r="CC1865">
        <v>1</v>
      </c>
      <c r="CD1865">
        <v>1</v>
      </c>
      <c r="CE1865">
        <v>2</v>
      </c>
      <c r="CF1865">
        <v>1</v>
      </c>
      <c r="CG1865">
        <v>2</v>
      </c>
      <c r="CH1865">
        <v>2</v>
      </c>
      <c r="CI1865">
        <v>2</v>
      </c>
      <c r="CJ1865">
        <v>2</v>
      </c>
      <c r="CK1865">
        <v>1</v>
      </c>
      <c r="CL1865">
        <v>2</v>
      </c>
      <c r="CM1865">
        <v>1</v>
      </c>
      <c r="CN1865">
        <v>2</v>
      </c>
      <c r="CO1865">
        <v>2</v>
      </c>
      <c r="CP1865">
        <v>0</v>
      </c>
      <c r="CQ1865">
        <v>21</v>
      </c>
      <c r="CR1865" t="s">
        <v>2358</v>
      </c>
      <c r="CS1865">
        <v>3.4692681108231969</v>
      </c>
      <c r="CT1865">
        <v>1.731565781308041</v>
      </c>
      <c r="CU1865">
        <v>0.37327490911575201</v>
      </c>
    </row>
    <row r="1866" spans="1:99" x14ac:dyDescent="0.25">
      <c r="A1866" t="s">
        <v>2364</v>
      </c>
      <c r="B1866">
        <v>158</v>
      </c>
      <c r="C1866" t="s">
        <v>86</v>
      </c>
      <c r="D1866" t="s">
        <v>90</v>
      </c>
      <c r="E1866">
        <v>72.166666666666671</v>
      </c>
      <c r="F1866" t="s">
        <v>132</v>
      </c>
      <c r="G1866" t="s">
        <v>70</v>
      </c>
      <c r="H1866">
        <v>167.3</v>
      </c>
      <c r="I1866">
        <v>73.5</v>
      </c>
      <c r="J1866">
        <v>26.26004446700863</v>
      </c>
      <c r="K1866">
        <v>25.25</v>
      </c>
      <c r="L1866" t="s">
        <v>71</v>
      </c>
      <c r="M1866" t="s">
        <v>97</v>
      </c>
      <c r="N1866">
        <v>3</v>
      </c>
      <c r="O1866" t="s">
        <v>98</v>
      </c>
      <c r="P1866" t="s">
        <v>78</v>
      </c>
      <c r="Q1866" t="s">
        <v>1831</v>
      </c>
      <c r="R1866">
        <v>0</v>
      </c>
      <c r="S1866" t="s">
        <v>78</v>
      </c>
      <c r="T1866" t="s">
        <v>74</v>
      </c>
      <c r="U1866" t="s">
        <v>1087</v>
      </c>
      <c r="V1866" t="s">
        <v>78</v>
      </c>
      <c r="W1866" t="s">
        <v>78</v>
      </c>
      <c r="X1866">
        <v>0</v>
      </c>
      <c r="Y1866">
        <v>1</v>
      </c>
      <c r="Z1866">
        <v>1</v>
      </c>
      <c r="AA1866">
        <v>1</v>
      </c>
      <c r="AB1866">
        <v>2</v>
      </c>
      <c r="AC1866">
        <v>1</v>
      </c>
      <c r="AD1866">
        <v>1</v>
      </c>
      <c r="AE1866">
        <v>1</v>
      </c>
      <c r="AF1866">
        <v>8</v>
      </c>
      <c r="AG1866" t="s">
        <v>79</v>
      </c>
      <c r="AH1866">
        <v>3</v>
      </c>
      <c r="AI1866">
        <v>1</v>
      </c>
      <c r="AJ1866">
        <v>20</v>
      </c>
      <c r="AK1866">
        <v>80</v>
      </c>
      <c r="AL1866">
        <v>2</v>
      </c>
      <c r="AM1866">
        <v>0</v>
      </c>
      <c r="AN1866">
        <v>40</v>
      </c>
      <c r="AO1866">
        <v>40</v>
      </c>
      <c r="AP1866">
        <v>0</v>
      </c>
      <c r="AQ1866">
        <f t="shared" si="734"/>
        <v>0</v>
      </c>
      <c r="AR1866">
        <v>0</v>
      </c>
      <c r="AS1866">
        <v>0</v>
      </c>
      <c r="AT1866" s="6">
        <f t="shared" si="735"/>
        <v>1920</v>
      </c>
      <c r="AU1866" s="6">
        <f t="shared" si="736"/>
        <v>2469.6</v>
      </c>
      <c r="AV1866" s="6">
        <f t="shared" si="737"/>
        <v>320</v>
      </c>
      <c r="AW1866" s="6">
        <f t="shared" si="738"/>
        <v>411.59999999999997</v>
      </c>
      <c r="AX1866" s="6">
        <f t="shared" si="739"/>
        <v>0</v>
      </c>
      <c r="AY1866" s="6">
        <f t="shared" si="740"/>
        <v>0</v>
      </c>
      <c r="AZ1866" s="6">
        <f t="shared" si="741"/>
        <v>2240</v>
      </c>
      <c r="BA1866" s="6">
        <f t="shared" si="742"/>
        <v>2881.2</v>
      </c>
      <c r="BB1866" s="6">
        <v>3</v>
      </c>
      <c r="BC1866" s="6">
        <v>0</v>
      </c>
      <c r="BD1866" s="6" t="s">
        <v>470</v>
      </c>
      <c r="BE1866" s="6">
        <v>4</v>
      </c>
      <c r="BF1866" s="6">
        <v>0</v>
      </c>
      <c r="BG1866" s="6" t="s">
        <v>81</v>
      </c>
      <c r="BH1866" s="6">
        <f t="shared" si="743"/>
        <v>1</v>
      </c>
      <c r="BI1866" s="6">
        <f t="shared" si="744"/>
        <v>5</v>
      </c>
      <c r="BJ1866" s="6">
        <f t="shared" si="745"/>
        <v>3</v>
      </c>
      <c r="BK1866" s="6">
        <f t="shared" si="746"/>
        <v>240</v>
      </c>
      <c r="BL1866" s="6">
        <f t="shared" si="747"/>
        <v>2</v>
      </c>
      <c r="BM1866" s="6">
        <f t="shared" si="748"/>
        <v>80</v>
      </c>
      <c r="BN1866" s="6">
        <f t="shared" si="749"/>
        <v>0</v>
      </c>
      <c r="BO1866" s="6">
        <f t="shared" si="750"/>
        <v>0</v>
      </c>
      <c r="BP1866" s="6">
        <f t="shared" si="751"/>
        <v>2</v>
      </c>
      <c r="BQ1866" s="6">
        <f t="shared" si="752"/>
        <v>80</v>
      </c>
      <c r="BR1866" s="6">
        <f t="shared" si="753"/>
        <v>320</v>
      </c>
      <c r="BS1866" s="6">
        <f t="shared" si="754"/>
        <v>320</v>
      </c>
      <c r="BT1866" s="12" t="str">
        <f t="shared" si="733"/>
        <v>High</v>
      </c>
      <c r="BU1866">
        <f t="shared" si="755"/>
        <v>180</v>
      </c>
      <c r="BV1866">
        <f t="shared" si="756"/>
        <v>240</v>
      </c>
      <c r="BW1866">
        <v>68.66</v>
      </c>
      <c r="BX1866">
        <v>1</v>
      </c>
      <c r="BY1866">
        <v>205.13</v>
      </c>
      <c r="BZ1866">
        <v>1</v>
      </c>
      <c r="CA1866">
        <v>2</v>
      </c>
      <c r="CB1866">
        <v>1</v>
      </c>
      <c r="CC1866">
        <v>1</v>
      </c>
      <c r="CD1866">
        <v>1</v>
      </c>
      <c r="CE1866">
        <v>2</v>
      </c>
      <c r="CF1866">
        <v>1</v>
      </c>
      <c r="CG1866">
        <v>2</v>
      </c>
      <c r="CH1866">
        <v>2</v>
      </c>
      <c r="CI1866">
        <v>2</v>
      </c>
      <c r="CJ1866">
        <v>2</v>
      </c>
      <c r="CK1866">
        <v>1</v>
      </c>
      <c r="CL1866">
        <v>2</v>
      </c>
      <c r="CM1866">
        <v>1</v>
      </c>
      <c r="CN1866">
        <v>2</v>
      </c>
      <c r="CO1866">
        <v>2</v>
      </c>
      <c r="CP1866">
        <v>0</v>
      </c>
      <c r="CQ1866">
        <v>21</v>
      </c>
      <c r="CR1866" t="s">
        <v>2358</v>
      </c>
      <c r="CS1866">
        <v>23.100119878452361</v>
      </c>
      <c r="CT1866">
        <v>4.0785153682047817</v>
      </c>
      <c r="CU1866">
        <v>0.31462064167742571</v>
      </c>
    </row>
    <row r="1867" spans="1:99" x14ac:dyDescent="0.25">
      <c r="A1867" t="s">
        <v>2365</v>
      </c>
      <c r="B1867">
        <v>158</v>
      </c>
      <c r="C1867" t="s">
        <v>86</v>
      </c>
      <c r="D1867" t="s">
        <v>90</v>
      </c>
      <c r="E1867">
        <v>72.166666666666671</v>
      </c>
      <c r="F1867" t="s">
        <v>132</v>
      </c>
      <c r="G1867" t="s">
        <v>70</v>
      </c>
      <c r="H1867">
        <v>167.3</v>
      </c>
      <c r="I1867">
        <v>73.5</v>
      </c>
      <c r="J1867">
        <v>26.26004446700863</v>
      </c>
      <c r="K1867">
        <v>25.25</v>
      </c>
      <c r="L1867" t="s">
        <v>71</v>
      </c>
      <c r="M1867" t="s">
        <v>97</v>
      </c>
      <c r="N1867">
        <v>3</v>
      </c>
      <c r="O1867" t="s">
        <v>98</v>
      </c>
      <c r="P1867" t="s">
        <v>78</v>
      </c>
      <c r="Q1867" t="s">
        <v>1831</v>
      </c>
      <c r="R1867">
        <v>0</v>
      </c>
      <c r="S1867" t="s">
        <v>78</v>
      </c>
      <c r="T1867" t="s">
        <v>74</v>
      </c>
      <c r="U1867" t="s">
        <v>1087</v>
      </c>
      <c r="V1867" t="s">
        <v>78</v>
      </c>
      <c r="W1867" t="s">
        <v>78</v>
      </c>
      <c r="X1867">
        <v>0</v>
      </c>
      <c r="Y1867">
        <v>1</v>
      </c>
      <c r="Z1867">
        <v>1</v>
      </c>
      <c r="AA1867">
        <v>1</v>
      </c>
      <c r="AB1867">
        <v>2</v>
      </c>
      <c r="AC1867">
        <v>1</v>
      </c>
      <c r="AD1867">
        <v>1</v>
      </c>
      <c r="AE1867">
        <v>1</v>
      </c>
      <c r="AF1867">
        <v>8</v>
      </c>
      <c r="AG1867" t="s">
        <v>79</v>
      </c>
      <c r="AH1867">
        <v>3</v>
      </c>
      <c r="AI1867">
        <v>1</v>
      </c>
      <c r="AJ1867">
        <v>20</v>
      </c>
      <c r="AK1867">
        <v>80</v>
      </c>
      <c r="AL1867">
        <v>2</v>
      </c>
      <c r="AM1867">
        <v>0</v>
      </c>
      <c r="AN1867">
        <v>40</v>
      </c>
      <c r="AO1867">
        <v>40</v>
      </c>
      <c r="AP1867">
        <v>0</v>
      </c>
      <c r="AQ1867">
        <f t="shared" si="734"/>
        <v>0</v>
      </c>
      <c r="AR1867">
        <v>0</v>
      </c>
      <c r="AS1867">
        <v>0</v>
      </c>
      <c r="AT1867" s="6">
        <f t="shared" si="735"/>
        <v>1920</v>
      </c>
      <c r="AU1867" s="6">
        <f t="shared" si="736"/>
        <v>2469.6</v>
      </c>
      <c r="AV1867" s="6">
        <f t="shared" si="737"/>
        <v>320</v>
      </c>
      <c r="AW1867" s="6">
        <f t="shared" si="738"/>
        <v>411.59999999999997</v>
      </c>
      <c r="AX1867" s="6">
        <f t="shared" si="739"/>
        <v>0</v>
      </c>
      <c r="AY1867" s="6">
        <f t="shared" si="740"/>
        <v>0</v>
      </c>
      <c r="AZ1867" s="6">
        <f t="shared" si="741"/>
        <v>2240</v>
      </c>
      <c r="BA1867" s="6">
        <f t="shared" si="742"/>
        <v>2881.2</v>
      </c>
      <c r="BB1867" s="6">
        <v>3</v>
      </c>
      <c r="BC1867" s="6">
        <v>0</v>
      </c>
      <c r="BD1867" s="6" t="s">
        <v>470</v>
      </c>
      <c r="BE1867" s="6">
        <v>4</v>
      </c>
      <c r="BF1867" s="6">
        <v>0</v>
      </c>
      <c r="BG1867" s="6" t="s">
        <v>81</v>
      </c>
      <c r="BH1867" s="6">
        <f t="shared" si="743"/>
        <v>1</v>
      </c>
      <c r="BI1867" s="6">
        <f t="shared" si="744"/>
        <v>5</v>
      </c>
      <c r="BJ1867" s="6">
        <f t="shared" si="745"/>
        <v>3</v>
      </c>
      <c r="BK1867" s="6">
        <f t="shared" si="746"/>
        <v>240</v>
      </c>
      <c r="BL1867" s="6">
        <f t="shared" si="747"/>
        <v>2</v>
      </c>
      <c r="BM1867" s="6">
        <f t="shared" si="748"/>
        <v>80</v>
      </c>
      <c r="BN1867" s="6">
        <f t="shared" si="749"/>
        <v>0</v>
      </c>
      <c r="BO1867" s="6">
        <f t="shared" si="750"/>
        <v>0</v>
      </c>
      <c r="BP1867" s="6">
        <f t="shared" si="751"/>
        <v>2</v>
      </c>
      <c r="BQ1867" s="6">
        <f t="shared" si="752"/>
        <v>80</v>
      </c>
      <c r="BR1867" s="6">
        <f t="shared" si="753"/>
        <v>320</v>
      </c>
      <c r="BS1867" s="6">
        <f t="shared" si="754"/>
        <v>320</v>
      </c>
      <c r="BT1867" s="12" t="str">
        <f t="shared" si="733"/>
        <v>High</v>
      </c>
      <c r="BU1867">
        <f t="shared" si="755"/>
        <v>180</v>
      </c>
      <c r="BV1867">
        <f t="shared" si="756"/>
        <v>240</v>
      </c>
      <c r="BW1867">
        <v>68.66</v>
      </c>
      <c r="BX1867">
        <v>1</v>
      </c>
      <c r="BY1867">
        <v>205.13</v>
      </c>
      <c r="BZ1867">
        <v>1</v>
      </c>
      <c r="CA1867">
        <v>2</v>
      </c>
      <c r="CB1867">
        <v>1</v>
      </c>
      <c r="CC1867">
        <v>1</v>
      </c>
      <c r="CD1867">
        <v>1</v>
      </c>
      <c r="CE1867">
        <v>2</v>
      </c>
      <c r="CF1867">
        <v>1</v>
      </c>
      <c r="CG1867">
        <v>2</v>
      </c>
      <c r="CH1867">
        <v>2</v>
      </c>
      <c r="CI1867">
        <v>2</v>
      </c>
      <c r="CJ1867">
        <v>2</v>
      </c>
      <c r="CK1867">
        <v>1</v>
      </c>
      <c r="CL1867">
        <v>2</v>
      </c>
      <c r="CM1867">
        <v>1</v>
      </c>
      <c r="CN1867">
        <v>2</v>
      </c>
      <c r="CO1867">
        <v>2</v>
      </c>
      <c r="CP1867">
        <v>0</v>
      </c>
      <c r="CQ1867">
        <v>21</v>
      </c>
      <c r="CR1867" t="s">
        <v>2358</v>
      </c>
      <c r="CS1867">
        <v>30.06429938417326</v>
      </c>
      <c r="CT1867">
        <v>5.2511238987882898</v>
      </c>
      <c r="CU1867">
        <v>0.37278497702795282</v>
      </c>
    </row>
    <row r="1868" spans="1:99" x14ac:dyDescent="0.25">
      <c r="A1868" t="s">
        <v>2366</v>
      </c>
      <c r="B1868">
        <v>158</v>
      </c>
      <c r="C1868" t="s">
        <v>86</v>
      </c>
      <c r="D1868" t="s">
        <v>90</v>
      </c>
      <c r="E1868">
        <v>72.166666666666671</v>
      </c>
      <c r="F1868" t="s">
        <v>132</v>
      </c>
      <c r="G1868" t="s">
        <v>70</v>
      </c>
      <c r="H1868">
        <v>167.3</v>
      </c>
      <c r="I1868">
        <v>73.5</v>
      </c>
      <c r="J1868">
        <v>26.26004446700863</v>
      </c>
      <c r="K1868">
        <v>25.25</v>
      </c>
      <c r="L1868" t="s">
        <v>71</v>
      </c>
      <c r="M1868" t="s">
        <v>97</v>
      </c>
      <c r="N1868">
        <v>3</v>
      </c>
      <c r="O1868" t="s">
        <v>98</v>
      </c>
      <c r="P1868" t="s">
        <v>78</v>
      </c>
      <c r="Q1868" t="s">
        <v>1831</v>
      </c>
      <c r="R1868">
        <v>0</v>
      </c>
      <c r="S1868" t="s">
        <v>78</v>
      </c>
      <c r="T1868" t="s">
        <v>74</v>
      </c>
      <c r="U1868" t="s">
        <v>1087</v>
      </c>
      <c r="V1868" t="s">
        <v>78</v>
      </c>
      <c r="W1868" t="s">
        <v>78</v>
      </c>
      <c r="X1868">
        <v>0</v>
      </c>
      <c r="Y1868">
        <v>1</v>
      </c>
      <c r="Z1868">
        <v>1</v>
      </c>
      <c r="AA1868">
        <v>1</v>
      </c>
      <c r="AB1868">
        <v>2</v>
      </c>
      <c r="AC1868">
        <v>1</v>
      </c>
      <c r="AD1868">
        <v>1</v>
      </c>
      <c r="AE1868">
        <v>1</v>
      </c>
      <c r="AF1868">
        <v>8</v>
      </c>
      <c r="AG1868" t="s">
        <v>79</v>
      </c>
      <c r="AH1868">
        <v>3</v>
      </c>
      <c r="AI1868">
        <v>1</v>
      </c>
      <c r="AJ1868">
        <v>20</v>
      </c>
      <c r="AK1868">
        <v>80</v>
      </c>
      <c r="AL1868">
        <v>2</v>
      </c>
      <c r="AM1868">
        <v>0</v>
      </c>
      <c r="AN1868">
        <v>40</v>
      </c>
      <c r="AO1868">
        <v>40</v>
      </c>
      <c r="AP1868">
        <v>0</v>
      </c>
      <c r="AQ1868">
        <f t="shared" si="734"/>
        <v>0</v>
      </c>
      <c r="AR1868">
        <v>0</v>
      </c>
      <c r="AS1868">
        <v>0</v>
      </c>
      <c r="AT1868" s="6">
        <f t="shared" si="735"/>
        <v>1920</v>
      </c>
      <c r="AU1868" s="6">
        <f t="shared" si="736"/>
        <v>2469.6</v>
      </c>
      <c r="AV1868" s="6">
        <f t="shared" si="737"/>
        <v>320</v>
      </c>
      <c r="AW1868" s="6">
        <f t="shared" si="738"/>
        <v>411.59999999999997</v>
      </c>
      <c r="AX1868" s="6">
        <f t="shared" si="739"/>
        <v>0</v>
      </c>
      <c r="AY1868" s="6">
        <f t="shared" si="740"/>
        <v>0</v>
      </c>
      <c r="AZ1868" s="6">
        <f t="shared" si="741"/>
        <v>2240</v>
      </c>
      <c r="BA1868" s="6">
        <f t="shared" si="742"/>
        <v>2881.2</v>
      </c>
      <c r="BB1868" s="6">
        <v>3</v>
      </c>
      <c r="BC1868" s="6">
        <v>0</v>
      </c>
      <c r="BD1868" s="6" t="s">
        <v>470</v>
      </c>
      <c r="BE1868" s="6">
        <v>4</v>
      </c>
      <c r="BF1868" s="6">
        <v>0</v>
      </c>
      <c r="BG1868" s="6" t="s">
        <v>81</v>
      </c>
      <c r="BH1868" s="6">
        <f t="shared" si="743"/>
        <v>1</v>
      </c>
      <c r="BI1868" s="6">
        <f t="shared" si="744"/>
        <v>5</v>
      </c>
      <c r="BJ1868" s="6">
        <f t="shared" si="745"/>
        <v>3</v>
      </c>
      <c r="BK1868" s="6">
        <f t="shared" si="746"/>
        <v>240</v>
      </c>
      <c r="BL1868" s="6">
        <f t="shared" si="747"/>
        <v>2</v>
      </c>
      <c r="BM1868" s="6">
        <f t="shared" si="748"/>
        <v>80</v>
      </c>
      <c r="BN1868" s="6">
        <f t="shared" si="749"/>
        <v>0</v>
      </c>
      <c r="BO1868" s="6">
        <f t="shared" si="750"/>
        <v>0</v>
      </c>
      <c r="BP1868" s="6">
        <f t="shared" si="751"/>
        <v>2</v>
      </c>
      <c r="BQ1868" s="6">
        <f t="shared" si="752"/>
        <v>80</v>
      </c>
      <c r="BR1868" s="6">
        <f t="shared" si="753"/>
        <v>320</v>
      </c>
      <c r="BS1868" s="6">
        <f t="shared" si="754"/>
        <v>320</v>
      </c>
      <c r="BT1868" s="12" t="str">
        <f t="shared" si="733"/>
        <v>High</v>
      </c>
      <c r="BU1868">
        <f t="shared" si="755"/>
        <v>180</v>
      </c>
      <c r="BV1868">
        <f t="shared" si="756"/>
        <v>240</v>
      </c>
      <c r="BW1868">
        <v>68.66</v>
      </c>
      <c r="BX1868">
        <v>1</v>
      </c>
      <c r="BY1868">
        <v>205.13</v>
      </c>
      <c r="BZ1868">
        <v>1</v>
      </c>
      <c r="CA1868">
        <v>2</v>
      </c>
      <c r="CB1868">
        <v>1</v>
      </c>
      <c r="CC1868">
        <v>1</v>
      </c>
      <c r="CD1868">
        <v>1</v>
      </c>
      <c r="CE1868">
        <v>2</v>
      </c>
      <c r="CF1868">
        <v>1</v>
      </c>
      <c r="CG1868">
        <v>2</v>
      </c>
      <c r="CH1868">
        <v>2</v>
      </c>
      <c r="CI1868">
        <v>2</v>
      </c>
      <c r="CJ1868">
        <v>2</v>
      </c>
      <c r="CK1868">
        <v>1</v>
      </c>
      <c r="CL1868">
        <v>2</v>
      </c>
      <c r="CM1868">
        <v>1</v>
      </c>
      <c r="CN1868">
        <v>2</v>
      </c>
      <c r="CO1868">
        <v>2</v>
      </c>
      <c r="CP1868">
        <v>0</v>
      </c>
      <c r="CQ1868">
        <v>21</v>
      </c>
      <c r="CR1868" t="s">
        <v>2358</v>
      </c>
      <c r="CS1868">
        <v>19.029770729177301</v>
      </c>
      <c r="CT1868">
        <v>3.8770806157348798</v>
      </c>
      <c r="CU1868">
        <v>0.35896871398274738</v>
      </c>
    </row>
    <row r="1869" spans="1:99" x14ac:dyDescent="0.25">
      <c r="A1869" t="s">
        <v>2367</v>
      </c>
      <c r="B1869">
        <v>158</v>
      </c>
      <c r="C1869" t="s">
        <v>86</v>
      </c>
      <c r="D1869" t="s">
        <v>68</v>
      </c>
      <c r="E1869">
        <v>72.166666666666671</v>
      </c>
      <c r="F1869" t="s">
        <v>132</v>
      </c>
      <c r="G1869" t="s">
        <v>70</v>
      </c>
      <c r="H1869">
        <v>167.3</v>
      </c>
      <c r="I1869">
        <v>73.5</v>
      </c>
      <c r="J1869">
        <v>26.26004446700863</v>
      </c>
      <c r="K1869">
        <v>25.25</v>
      </c>
      <c r="L1869" t="s">
        <v>71</v>
      </c>
      <c r="M1869" t="s">
        <v>97</v>
      </c>
      <c r="N1869">
        <v>3</v>
      </c>
      <c r="O1869" t="s">
        <v>98</v>
      </c>
      <c r="P1869" t="s">
        <v>78</v>
      </c>
      <c r="Q1869" t="s">
        <v>1831</v>
      </c>
      <c r="R1869">
        <v>0</v>
      </c>
      <c r="S1869" t="s">
        <v>78</v>
      </c>
      <c r="T1869" t="s">
        <v>74</v>
      </c>
      <c r="U1869" t="s">
        <v>1087</v>
      </c>
      <c r="V1869" t="s">
        <v>78</v>
      </c>
      <c r="W1869" t="s">
        <v>78</v>
      </c>
      <c r="X1869">
        <v>0</v>
      </c>
      <c r="Y1869">
        <v>1</v>
      </c>
      <c r="Z1869">
        <v>1</v>
      </c>
      <c r="AA1869">
        <v>1</v>
      </c>
      <c r="AB1869">
        <v>2</v>
      </c>
      <c r="AC1869">
        <v>1</v>
      </c>
      <c r="AD1869">
        <v>1</v>
      </c>
      <c r="AE1869">
        <v>1</v>
      </c>
      <c r="AF1869">
        <v>8</v>
      </c>
      <c r="AG1869" t="s">
        <v>79</v>
      </c>
      <c r="AH1869">
        <v>3</v>
      </c>
      <c r="AI1869">
        <v>1</v>
      </c>
      <c r="AJ1869">
        <v>20</v>
      </c>
      <c r="AK1869">
        <v>80</v>
      </c>
      <c r="AL1869">
        <v>2</v>
      </c>
      <c r="AM1869">
        <v>0</v>
      </c>
      <c r="AN1869">
        <v>40</v>
      </c>
      <c r="AO1869">
        <v>40</v>
      </c>
      <c r="AP1869">
        <v>0</v>
      </c>
      <c r="AQ1869">
        <f t="shared" si="734"/>
        <v>0</v>
      </c>
      <c r="AR1869">
        <v>0</v>
      </c>
      <c r="AS1869">
        <v>0</v>
      </c>
      <c r="AT1869" s="6">
        <f t="shared" si="735"/>
        <v>1920</v>
      </c>
      <c r="AU1869" s="6">
        <f t="shared" si="736"/>
        <v>2469.6</v>
      </c>
      <c r="AV1869" s="6">
        <f t="shared" si="737"/>
        <v>320</v>
      </c>
      <c r="AW1869" s="6">
        <f t="shared" si="738"/>
        <v>411.59999999999997</v>
      </c>
      <c r="AX1869" s="6">
        <f t="shared" si="739"/>
        <v>0</v>
      </c>
      <c r="AY1869" s="6">
        <f t="shared" si="740"/>
        <v>0</v>
      </c>
      <c r="AZ1869" s="6">
        <f t="shared" si="741"/>
        <v>2240</v>
      </c>
      <c r="BA1869" s="6">
        <f t="shared" si="742"/>
        <v>2881.2</v>
      </c>
      <c r="BB1869" s="6">
        <v>3</v>
      </c>
      <c r="BC1869" s="6">
        <v>0</v>
      </c>
      <c r="BD1869" s="6" t="s">
        <v>470</v>
      </c>
      <c r="BE1869" s="6">
        <v>4</v>
      </c>
      <c r="BF1869" s="6">
        <v>0</v>
      </c>
      <c r="BG1869" s="6" t="s">
        <v>81</v>
      </c>
      <c r="BH1869" s="6">
        <f t="shared" si="743"/>
        <v>1</v>
      </c>
      <c r="BI1869" s="6">
        <f t="shared" si="744"/>
        <v>5</v>
      </c>
      <c r="BJ1869" s="6">
        <f t="shared" si="745"/>
        <v>3</v>
      </c>
      <c r="BK1869" s="6">
        <f t="shared" si="746"/>
        <v>240</v>
      </c>
      <c r="BL1869" s="6">
        <f t="shared" si="747"/>
        <v>2</v>
      </c>
      <c r="BM1869" s="6">
        <f t="shared" si="748"/>
        <v>80</v>
      </c>
      <c r="BN1869" s="6">
        <f t="shared" si="749"/>
        <v>0</v>
      </c>
      <c r="BO1869" s="6">
        <f t="shared" si="750"/>
        <v>0</v>
      </c>
      <c r="BP1869" s="6">
        <f t="shared" si="751"/>
        <v>2</v>
      </c>
      <c r="BQ1869" s="6">
        <f t="shared" si="752"/>
        <v>80</v>
      </c>
      <c r="BR1869" s="6">
        <f t="shared" si="753"/>
        <v>320</v>
      </c>
      <c r="BS1869" s="6">
        <f t="shared" si="754"/>
        <v>320</v>
      </c>
      <c r="BT1869" s="12" t="str">
        <f t="shared" si="733"/>
        <v>High</v>
      </c>
      <c r="BU1869">
        <f t="shared" si="755"/>
        <v>180</v>
      </c>
      <c r="BV1869">
        <f t="shared" si="756"/>
        <v>240</v>
      </c>
      <c r="BW1869">
        <v>68.66</v>
      </c>
      <c r="BX1869">
        <v>1</v>
      </c>
      <c r="BY1869">
        <v>205.13</v>
      </c>
      <c r="BZ1869">
        <v>1</v>
      </c>
      <c r="CA1869">
        <v>2</v>
      </c>
      <c r="CB1869">
        <v>1</v>
      </c>
      <c r="CC1869">
        <v>1</v>
      </c>
      <c r="CD1869">
        <v>1</v>
      </c>
      <c r="CE1869">
        <v>2</v>
      </c>
      <c r="CF1869">
        <v>1</v>
      </c>
      <c r="CG1869">
        <v>2</v>
      </c>
      <c r="CH1869">
        <v>2</v>
      </c>
      <c r="CI1869">
        <v>2</v>
      </c>
      <c r="CJ1869">
        <v>2</v>
      </c>
      <c r="CK1869">
        <v>1</v>
      </c>
      <c r="CL1869">
        <v>2</v>
      </c>
      <c r="CM1869">
        <v>1</v>
      </c>
      <c r="CN1869">
        <v>2</v>
      </c>
      <c r="CO1869">
        <v>2</v>
      </c>
      <c r="CP1869">
        <v>0</v>
      </c>
      <c r="CQ1869">
        <v>21</v>
      </c>
      <c r="CR1869" t="s">
        <v>2358</v>
      </c>
      <c r="CS1869">
        <v>5.9277992461821576</v>
      </c>
      <c r="CT1869">
        <v>3.017445546274014</v>
      </c>
      <c r="CU1869">
        <v>0.54575321987543446</v>
      </c>
    </row>
    <row r="1870" spans="1:99" x14ac:dyDescent="0.25">
      <c r="A1870" t="s">
        <v>2368</v>
      </c>
      <c r="B1870">
        <v>158</v>
      </c>
      <c r="C1870" t="s">
        <v>86</v>
      </c>
      <c r="D1870" t="s">
        <v>68</v>
      </c>
      <c r="E1870">
        <v>72.166666666666671</v>
      </c>
      <c r="F1870" t="s">
        <v>132</v>
      </c>
      <c r="G1870" t="s">
        <v>70</v>
      </c>
      <c r="H1870">
        <v>167.3</v>
      </c>
      <c r="I1870">
        <v>73.5</v>
      </c>
      <c r="J1870">
        <v>26.26004446700863</v>
      </c>
      <c r="K1870">
        <v>25.25</v>
      </c>
      <c r="L1870" t="s">
        <v>71</v>
      </c>
      <c r="M1870" t="s">
        <v>97</v>
      </c>
      <c r="N1870">
        <v>3</v>
      </c>
      <c r="O1870" t="s">
        <v>98</v>
      </c>
      <c r="P1870" t="s">
        <v>78</v>
      </c>
      <c r="Q1870" t="s">
        <v>1831</v>
      </c>
      <c r="R1870">
        <v>0</v>
      </c>
      <c r="S1870" t="s">
        <v>78</v>
      </c>
      <c r="T1870" t="s">
        <v>74</v>
      </c>
      <c r="U1870" t="s">
        <v>1087</v>
      </c>
      <c r="V1870" t="s">
        <v>78</v>
      </c>
      <c r="W1870" t="s">
        <v>78</v>
      </c>
      <c r="X1870">
        <v>0</v>
      </c>
      <c r="Y1870">
        <v>1</v>
      </c>
      <c r="Z1870">
        <v>1</v>
      </c>
      <c r="AA1870">
        <v>1</v>
      </c>
      <c r="AB1870">
        <v>2</v>
      </c>
      <c r="AC1870">
        <v>1</v>
      </c>
      <c r="AD1870">
        <v>1</v>
      </c>
      <c r="AE1870">
        <v>1</v>
      </c>
      <c r="AF1870">
        <v>8</v>
      </c>
      <c r="AG1870" t="s">
        <v>79</v>
      </c>
      <c r="AH1870">
        <v>3</v>
      </c>
      <c r="AI1870">
        <v>1</v>
      </c>
      <c r="AJ1870">
        <v>20</v>
      </c>
      <c r="AK1870">
        <v>80</v>
      </c>
      <c r="AL1870">
        <v>2</v>
      </c>
      <c r="AM1870">
        <v>0</v>
      </c>
      <c r="AN1870">
        <v>40</v>
      </c>
      <c r="AO1870">
        <v>40</v>
      </c>
      <c r="AP1870">
        <v>0</v>
      </c>
      <c r="AQ1870">
        <f t="shared" si="734"/>
        <v>0</v>
      </c>
      <c r="AR1870">
        <v>0</v>
      </c>
      <c r="AS1870">
        <v>0</v>
      </c>
      <c r="AT1870" s="6">
        <f t="shared" si="735"/>
        <v>1920</v>
      </c>
      <c r="AU1870" s="6">
        <f t="shared" si="736"/>
        <v>2469.6</v>
      </c>
      <c r="AV1870" s="6">
        <f t="shared" si="737"/>
        <v>320</v>
      </c>
      <c r="AW1870" s="6">
        <f t="shared" si="738"/>
        <v>411.59999999999997</v>
      </c>
      <c r="AX1870" s="6">
        <f t="shared" si="739"/>
        <v>0</v>
      </c>
      <c r="AY1870" s="6">
        <f t="shared" si="740"/>
        <v>0</v>
      </c>
      <c r="AZ1870" s="6">
        <f t="shared" si="741"/>
        <v>2240</v>
      </c>
      <c r="BA1870" s="6">
        <f t="shared" si="742"/>
        <v>2881.2</v>
      </c>
      <c r="BB1870" s="6">
        <v>3</v>
      </c>
      <c r="BC1870" s="6">
        <v>0</v>
      </c>
      <c r="BD1870" s="6" t="s">
        <v>470</v>
      </c>
      <c r="BE1870" s="6">
        <v>4</v>
      </c>
      <c r="BF1870" s="6">
        <v>0</v>
      </c>
      <c r="BG1870" s="6" t="s">
        <v>81</v>
      </c>
      <c r="BH1870" s="6">
        <f t="shared" si="743"/>
        <v>1</v>
      </c>
      <c r="BI1870" s="6">
        <f t="shared" si="744"/>
        <v>5</v>
      </c>
      <c r="BJ1870" s="6">
        <f t="shared" si="745"/>
        <v>3</v>
      </c>
      <c r="BK1870" s="6">
        <f t="shared" si="746"/>
        <v>240</v>
      </c>
      <c r="BL1870" s="6">
        <f t="shared" si="747"/>
        <v>2</v>
      </c>
      <c r="BM1870" s="6">
        <f t="shared" si="748"/>
        <v>80</v>
      </c>
      <c r="BN1870" s="6">
        <f t="shared" si="749"/>
        <v>0</v>
      </c>
      <c r="BO1870" s="6">
        <f t="shared" si="750"/>
        <v>0</v>
      </c>
      <c r="BP1870" s="6">
        <f t="shared" si="751"/>
        <v>2</v>
      </c>
      <c r="BQ1870" s="6">
        <f t="shared" si="752"/>
        <v>80</v>
      </c>
      <c r="BR1870" s="6">
        <f t="shared" si="753"/>
        <v>320</v>
      </c>
      <c r="BS1870" s="6">
        <f t="shared" si="754"/>
        <v>320</v>
      </c>
      <c r="BT1870" s="12" t="str">
        <f t="shared" si="733"/>
        <v>High</v>
      </c>
      <c r="BU1870">
        <f t="shared" si="755"/>
        <v>180</v>
      </c>
      <c r="BV1870">
        <f t="shared" si="756"/>
        <v>240</v>
      </c>
      <c r="BW1870">
        <v>68.66</v>
      </c>
      <c r="BX1870">
        <v>1</v>
      </c>
      <c r="BY1870">
        <v>205.13</v>
      </c>
      <c r="BZ1870">
        <v>1</v>
      </c>
      <c r="CA1870">
        <v>2</v>
      </c>
      <c r="CB1870">
        <v>1</v>
      </c>
      <c r="CC1870">
        <v>1</v>
      </c>
      <c r="CD1870">
        <v>1</v>
      </c>
      <c r="CE1870">
        <v>2</v>
      </c>
      <c r="CF1870">
        <v>1</v>
      </c>
      <c r="CG1870">
        <v>2</v>
      </c>
      <c r="CH1870">
        <v>2</v>
      </c>
      <c r="CI1870">
        <v>2</v>
      </c>
      <c r="CJ1870">
        <v>2</v>
      </c>
      <c r="CK1870">
        <v>1</v>
      </c>
      <c r="CL1870">
        <v>2</v>
      </c>
      <c r="CM1870">
        <v>1</v>
      </c>
      <c r="CN1870">
        <v>2</v>
      </c>
      <c r="CO1870">
        <v>2</v>
      </c>
      <c r="CP1870">
        <v>0</v>
      </c>
      <c r="CQ1870">
        <v>21</v>
      </c>
      <c r="CR1870" t="s">
        <v>2358</v>
      </c>
      <c r="CS1870">
        <v>1.8217481488695291</v>
      </c>
      <c r="CT1870">
        <v>1.560259237665059</v>
      </c>
      <c r="CU1870">
        <v>0.43804131207099539</v>
      </c>
    </row>
    <row r="1871" spans="1:99" x14ac:dyDescent="0.25">
      <c r="A1871" t="s">
        <v>2369</v>
      </c>
      <c r="B1871">
        <v>158</v>
      </c>
      <c r="C1871" t="s">
        <v>86</v>
      </c>
      <c r="D1871" t="s">
        <v>68</v>
      </c>
      <c r="E1871">
        <v>72.166666666666671</v>
      </c>
      <c r="F1871" t="s">
        <v>132</v>
      </c>
      <c r="G1871" t="s">
        <v>70</v>
      </c>
      <c r="H1871">
        <v>167.3</v>
      </c>
      <c r="I1871">
        <v>73.5</v>
      </c>
      <c r="J1871">
        <v>26.26004446700863</v>
      </c>
      <c r="K1871">
        <v>25.25</v>
      </c>
      <c r="L1871" t="s">
        <v>71</v>
      </c>
      <c r="M1871" t="s">
        <v>97</v>
      </c>
      <c r="N1871">
        <v>3</v>
      </c>
      <c r="O1871" t="s">
        <v>98</v>
      </c>
      <c r="P1871" t="s">
        <v>78</v>
      </c>
      <c r="Q1871" t="s">
        <v>1831</v>
      </c>
      <c r="R1871">
        <v>0</v>
      </c>
      <c r="S1871" t="s">
        <v>78</v>
      </c>
      <c r="T1871" t="s">
        <v>74</v>
      </c>
      <c r="U1871" t="s">
        <v>1087</v>
      </c>
      <c r="V1871" t="s">
        <v>78</v>
      </c>
      <c r="W1871" t="s">
        <v>78</v>
      </c>
      <c r="X1871">
        <v>0</v>
      </c>
      <c r="Y1871">
        <v>1</v>
      </c>
      <c r="Z1871">
        <v>1</v>
      </c>
      <c r="AA1871">
        <v>1</v>
      </c>
      <c r="AB1871">
        <v>2</v>
      </c>
      <c r="AC1871">
        <v>1</v>
      </c>
      <c r="AD1871">
        <v>1</v>
      </c>
      <c r="AE1871">
        <v>1</v>
      </c>
      <c r="AF1871">
        <v>8</v>
      </c>
      <c r="AG1871" t="s">
        <v>79</v>
      </c>
      <c r="AH1871">
        <v>3</v>
      </c>
      <c r="AI1871">
        <v>1</v>
      </c>
      <c r="AJ1871">
        <v>20</v>
      </c>
      <c r="AK1871">
        <v>80</v>
      </c>
      <c r="AL1871">
        <v>2</v>
      </c>
      <c r="AM1871">
        <v>0</v>
      </c>
      <c r="AN1871">
        <v>40</v>
      </c>
      <c r="AO1871">
        <v>40</v>
      </c>
      <c r="AP1871">
        <v>0</v>
      </c>
      <c r="AQ1871">
        <f t="shared" si="734"/>
        <v>0</v>
      </c>
      <c r="AR1871">
        <v>0</v>
      </c>
      <c r="AS1871">
        <v>0</v>
      </c>
      <c r="AT1871" s="6">
        <f t="shared" si="735"/>
        <v>1920</v>
      </c>
      <c r="AU1871" s="6">
        <f t="shared" si="736"/>
        <v>2469.6</v>
      </c>
      <c r="AV1871" s="6">
        <f t="shared" si="737"/>
        <v>320</v>
      </c>
      <c r="AW1871" s="6">
        <f t="shared" si="738"/>
        <v>411.59999999999997</v>
      </c>
      <c r="AX1871" s="6">
        <f t="shared" si="739"/>
        <v>0</v>
      </c>
      <c r="AY1871" s="6">
        <f t="shared" si="740"/>
        <v>0</v>
      </c>
      <c r="AZ1871" s="6">
        <f t="shared" si="741"/>
        <v>2240</v>
      </c>
      <c r="BA1871" s="6">
        <f t="shared" si="742"/>
        <v>2881.2</v>
      </c>
      <c r="BB1871" s="6">
        <v>3</v>
      </c>
      <c r="BC1871" s="6">
        <v>0</v>
      </c>
      <c r="BD1871" s="6" t="s">
        <v>470</v>
      </c>
      <c r="BE1871" s="6">
        <v>4</v>
      </c>
      <c r="BF1871" s="6">
        <v>0</v>
      </c>
      <c r="BG1871" s="6" t="s">
        <v>81</v>
      </c>
      <c r="BH1871" s="6">
        <f t="shared" si="743"/>
        <v>1</v>
      </c>
      <c r="BI1871" s="6">
        <f t="shared" si="744"/>
        <v>5</v>
      </c>
      <c r="BJ1871" s="6">
        <f t="shared" si="745"/>
        <v>3</v>
      </c>
      <c r="BK1871" s="6">
        <f t="shared" si="746"/>
        <v>240</v>
      </c>
      <c r="BL1871" s="6">
        <f t="shared" si="747"/>
        <v>2</v>
      </c>
      <c r="BM1871" s="6">
        <f t="shared" si="748"/>
        <v>80</v>
      </c>
      <c r="BN1871" s="6">
        <f t="shared" si="749"/>
        <v>0</v>
      </c>
      <c r="BO1871" s="6">
        <f t="shared" si="750"/>
        <v>0</v>
      </c>
      <c r="BP1871" s="6">
        <f t="shared" si="751"/>
        <v>2</v>
      </c>
      <c r="BQ1871" s="6">
        <f t="shared" si="752"/>
        <v>80</v>
      </c>
      <c r="BR1871" s="6">
        <f t="shared" si="753"/>
        <v>320</v>
      </c>
      <c r="BS1871" s="6">
        <f t="shared" si="754"/>
        <v>320</v>
      </c>
      <c r="BT1871" s="12" t="str">
        <f t="shared" si="733"/>
        <v>High</v>
      </c>
      <c r="BU1871">
        <f t="shared" si="755"/>
        <v>180</v>
      </c>
      <c r="BV1871">
        <f t="shared" si="756"/>
        <v>240</v>
      </c>
      <c r="BW1871">
        <v>68.66</v>
      </c>
      <c r="BX1871">
        <v>1</v>
      </c>
      <c r="BY1871">
        <v>205.13</v>
      </c>
      <c r="BZ1871">
        <v>1</v>
      </c>
      <c r="CA1871">
        <v>2</v>
      </c>
      <c r="CB1871">
        <v>1</v>
      </c>
      <c r="CC1871">
        <v>1</v>
      </c>
      <c r="CD1871">
        <v>1</v>
      </c>
      <c r="CE1871">
        <v>2</v>
      </c>
      <c r="CF1871">
        <v>1</v>
      </c>
      <c r="CG1871">
        <v>2</v>
      </c>
      <c r="CH1871">
        <v>2</v>
      </c>
      <c r="CI1871">
        <v>2</v>
      </c>
      <c r="CJ1871">
        <v>2</v>
      </c>
      <c r="CK1871">
        <v>1</v>
      </c>
      <c r="CL1871">
        <v>2</v>
      </c>
      <c r="CM1871">
        <v>1</v>
      </c>
      <c r="CN1871">
        <v>2</v>
      </c>
      <c r="CO1871">
        <v>2</v>
      </c>
      <c r="CP1871">
        <v>0</v>
      </c>
      <c r="CQ1871">
        <v>21</v>
      </c>
      <c r="CR1871" t="s">
        <v>2358</v>
      </c>
      <c r="CS1871">
        <v>2.3803080918703841</v>
      </c>
      <c r="CT1871">
        <v>1.57656451566936</v>
      </c>
      <c r="CU1871">
        <v>0.44932028652060729</v>
      </c>
    </row>
    <row r="1872" spans="1:99" x14ac:dyDescent="0.25">
      <c r="A1872" t="s">
        <v>2370</v>
      </c>
      <c r="B1872">
        <v>159</v>
      </c>
      <c r="C1872" t="s">
        <v>67</v>
      </c>
      <c r="D1872" t="s">
        <v>68</v>
      </c>
      <c r="E1872">
        <v>24.75</v>
      </c>
      <c r="F1872" t="s">
        <v>69</v>
      </c>
      <c r="G1872" t="s">
        <v>70</v>
      </c>
      <c r="H1872">
        <v>153.5</v>
      </c>
      <c r="I1872">
        <v>62.05</v>
      </c>
      <c r="J1872">
        <v>26.33449691773918</v>
      </c>
      <c r="K1872">
        <v>21.65</v>
      </c>
      <c r="L1872" t="s">
        <v>71</v>
      </c>
      <c r="M1872" t="s">
        <v>114</v>
      </c>
      <c r="N1872">
        <v>16</v>
      </c>
      <c r="O1872" t="s">
        <v>133</v>
      </c>
      <c r="P1872" t="s">
        <v>74</v>
      </c>
      <c r="Q1872" t="s">
        <v>2371</v>
      </c>
      <c r="R1872">
        <v>0</v>
      </c>
      <c r="S1872" t="s">
        <v>78</v>
      </c>
      <c r="T1872" t="s">
        <v>78</v>
      </c>
      <c r="U1872" t="s">
        <v>78</v>
      </c>
      <c r="V1872" t="s">
        <v>78</v>
      </c>
      <c r="W1872" t="s">
        <v>78</v>
      </c>
      <c r="X1872">
        <v>0</v>
      </c>
      <c r="Y1872">
        <v>3</v>
      </c>
      <c r="Z1872">
        <v>3</v>
      </c>
      <c r="AA1872">
        <v>2</v>
      </c>
      <c r="AB1872">
        <v>2</v>
      </c>
      <c r="AC1872">
        <v>2</v>
      </c>
      <c r="AD1872">
        <v>2</v>
      </c>
      <c r="AE1872">
        <v>1</v>
      </c>
      <c r="AF1872">
        <v>15</v>
      </c>
      <c r="AG1872" t="s">
        <v>254</v>
      </c>
      <c r="AH1872">
        <v>7</v>
      </c>
      <c r="AI1872">
        <v>1</v>
      </c>
      <c r="AJ1872">
        <v>0</v>
      </c>
      <c r="AK1872">
        <v>60</v>
      </c>
      <c r="AL1872">
        <v>1</v>
      </c>
      <c r="AM1872">
        <v>0</v>
      </c>
      <c r="AN1872">
        <v>30</v>
      </c>
      <c r="AO1872">
        <v>30</v>
      </c>
      <c r="AP1872">
        <v>1</v>
      </c>
      <c r="AQ1872">
        <v>0</v>
      </c>
      <c r="AR1872">
        <v>20</v>
      </c>
      <c r="AS1872">
        <v>20</v>
      </c>
      <c r="AT1872" s="6">
        <f t="shared" si="735"/>
        <v>3360</v>
      </c>
      <c r="AU1872" s="6">
        <f t="shared" si="736"/>
        <v>3648.5399999999995</v>
      </c>
      <c r="AV1872" s="6">
        <f t="shared" si="737"/>
        <v>120</v>
      </c>
      <c r="AW1872" s="6">
        <f t="shared" si="738"/>
        <v>130.30499999999998</v>
      </c>
      <c r="AX1872" s="6">
        <f t="shared" si="739"/>
        <v>66</v>
      </c>
      <c r="AY1872" s="6">
        <f t="shared" si="740"/>
        <v>71.667749999999998</v>
      </c>
      <c r="AZ1872" s="6">
        <f t="shared" si="741"/>
        <v>3546</v>
      </c>
      <c r="BA1872" s="6">
        <f t="shared" si="742"/>
        <v>3850.5127499999994</v>
      </c>
      <c r="BB1872" s="6">
        <v>7</v>
      </c>
      <c r="BC1872" s="6">
        <v>0</v>
      </c>
      <c r="BD1872" s="6" t="s">
        <v>271</v>
      </c>
      <c r="BE1872" s="6">
        <v>4</v>
      </c>
      <c r="BF1872" s="6">
        <v>0</v>
      </c>
      <c r="BG1872" s="6" t="s">
        <v>81</v>
      </c>
      <c r="BH1872" s="6">
        <f t="shared" si="743"/>
        <v>1</v>
      </c>
      <c r="BI1872" s="6">
        <f t="shared" si="744"/>
        <v>9</v>
      </c>
      <c r="BJ1872" s="6">
        <f t="shared" si="745"/>
        <v>7</v>
      </c>
      <c r="BK1872" s="6">
        <f t="shared" si="746"/>
        <v>420</v>
      </c>
      <c r="BL1872" s="6">
        <f t="shared" si="747"/>
        <v>1</v>
      </c>
      <c r="BM1872" s="6">
        <f t="shared" si="748"/>
        <v>30</v>
      </c>
      <c r="BN1872" s="6">
        <f t="shared" si="749"/>
        <v>1</v>
      </c>
      <c r="BO1872" s="6">
        <f t="shared" si="750"/>
        <v>20</v>
      </c>
      <c r="BP1872" s="6">
        <f t="shared" si="751"/>
        <v>2</v>
      </c>
      <c r="BQ1872" s="6">
        <f t="shared" si="752"/>
        <v>50</v>
      </c>
      <c r="BR1872" s="6">
        <f t="shared" si="753"/>
        <v>450</v>
      </c>
      <c r="BS1872" s="6">
        <f t="shared" si="754"/>
        <v>470</v>
      </c>
      <c r="BT1872" s="12" t="str">
        <f t="shared" si="733"/>
        <v>High</v>
      </c>
      <c r="BU1872">
        <f t="shared" si="755"/>
        <v>420</v>
      </c>
      <c r="BV1872">
        <f t="shared" si="756"/>
        <v>240</v>
      </c>
      <c r="BW1872">
        <v>12.47</v>
      </c>
      <c r="BX1872">
        <v>0</v>
      </c>
      <c r="BY1872">
        <v>43.03</v>
      </c>
      <c r="BZ1872">
        <v>1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2</v>
      </c>
      <c r="CJ1872">
        <v>2</v>
      </c>
      <c r="CK1872">
        <v>2</v>
      </c>
      <c r="CL1872">
        <v>2</v>
      </c>
      <c r="CM1872">
        <v>2</v>
      </c>
      <c r="CN1872">
        <v>2</v>
      </c>
      <c r="CO1872">
        <v>2</v>
      </c>
      <c r="CP1872">
        <v>2</v>
      </c>
      <c r="CQ1872">
        <v>28</v>
      </c>
      <c r="CR1872" t="s">
        <v>2372</v>
      </c>
      <c r="CS1872">
        <v>0.53022377882809202</v>
      </c>
      <c r="CT1872">
        <v>0.59138574695983759</v>
      </c>
      <c r="CU1872">
        <v>0.27020363064023861</v>
      </c>
    </row>
    <row r="1873" spans="1:99" x14ac:dyDescent="0.25">
      <c r="A1873" t="s">
        <v>2373</v>
      </c>
      <c r="B1873">
        <v>159</v>
      </c>
      <c r="C1873" t="s">
        <v>67</v>
      </c>
      <c r="D1873" t="s">
        <v>68</v>
      </c>
      <c r="E1873">
        <v>24.75</v>
      </c>
      <c r="F1873" t="s">
        <v>69</v>
      </c>
      <c r="G1873" t="s">
        <v>70</v>
      </c>
      <c r="H1873">
        <v>153.5</v>
      </c>
      <c r="I1873">
        <v>62.05</v>
      </c>
      <c r="J1873">
        <v>26.33449691773918</v>
      </c>
      <c r="K1873">
        <v>21.65</v>
      </c>
      <c r="L1873" t="s">
        <v>71</v>
      </c>
      <c r="M1873" t="s">
        <v>114</v>
      </c>
      <c r="N1873">
        <v>16</v>
      </c>
      <c r="O1873" t="s">
        <v>133</v>
      </c>
      <c r="P1873" t="s">
        <v>74</v>
      </c>
      <c r="Q1873" t="s">
        <v>2371</v>
      </c>
      <c r="R1873">
        <v>0</v>
      </c>
      <c r="S1873" t="s">
        <v>78</v>
      </c>
      <c r="T1873" t="s">
        <v>78</v>
      </c>
      <c r="U1873" t="s">
        <v>78</v>
      </c>
      <c r="V1873" t="s">
        <v>78</v>
      </c>
      <c r="W1873" t="s">
        <v>78</v>
      </c>
      <c r="X1873">
        <v>0</v>
      </c>
      <c r="Y1873">
        <v>3</v>
      </c>
      <c r="Z1873">
        <v>3</v>
      </c>
      <c r="AA1873">
        <v>2</v>
      </c>
      <c r="AB1873">
        <v>2</v>
      </c>
      <c r="AC1873">
        <v>2</v>
      </c>
      <c r="AD1873">
        <v>2</v>
      </c>
      <c r="AE1873">
        <v>1</v>
      </c>
      <c r="AF1873">
        <v>15</v>
      </c>
      <c r="AG1873" t="s">
        <v>254</v>
      </c>
      <c r="AH1873">
        <v>7</v>
      </c>
      <c r="AI1873">
        <v>1</v>
      </c>
      <c r="AJ1873">
        <v>0</v>
      </c>
      <c r="AK1873">
        <v>60</v>
      </c>
      <c r="AL1873">
        <v>1</v>
      </c>
      <c r="AM1873">
        <v>0</v>
      </c>
      <c r="AN1873">
        <v>30</v>
      </c>
      <c r="AO1873">
        <v>30</v>
      </c>
      <c r="AP1873">
        <v>1</v>
      </c>
      <c r="AQ1873">
        <v>0</v>
      </c>
      <c r="AR1873">
        <v>20</v>
      </c>
      <c r="AS1873">
        <v>20</v>
      </c>
      <c r="AT1873" s="6">
        <f t="shared" si="735"/>
        <v>3360</v>
      </c>
      <c r="AU1873" s="6">
        <f t="shared" si="736"/>
        <v>3648.5399999999995</v>
      </c>
      <c r="AV1873" s="6">
        <f t="shared" si="737"/>
        <v>120</v>
      </c>
      <c r="AW1873" s="6">
        <f t="shared" si="738"/>
        <v>130.30499999999998</v>
      </c>
      <c r="AX1873" s="6">
        <f t="shared" si="739"/>
        <v>66</v>
      </c>
      <c r="AY1873" s="6">
        <f t="shared" si="740"/>
        <v>71.667749999999998</v>
      </c>
      <c r="AZ1873" s="6">
        <f t="shared" si="741"/>
        <v>3546</v>
      </c>
      <c r="BA1873" s="6">
        <f t="shared" si="742"/>
        <v>3850.5127499999994</v>
      </c>
      <c r="BB1873" s="6">
        <v>7</v>
      </c>
      <c r="BC1873" s="6">
        <v>0</v>
      </c>
      <c r="BD1873" s="6" t="s">
        <v>271</v>
      </c>
      <c r="BE1873" s="6">
        <v>4</v>
      </c>
      <c r="BF1873" s="6">
        <v>0</v>
      </c>
      <c r="BG1873" s="6" t="s">
        <v>81</v>
      </c>
      <c r="BH1873" s="6">
        <f t="shared" si="743"/>
        <v>1</v>
      </c>
      <c r="BI1873" s="6">
        <f t="shared" si="744"/>
        <v>9</v>
      </c>
      <c r="BJ1873" s="6">
        <f t="shared" si="745"/>
        <v>7</v>
      </c>
      <c r="BK1873" s="6">
        <f t="shared" si="746"/>
        <v>420</v>
      </c>
      <c r="BL1873" s="6">
        <f t="shared" si="747"/>
        <v>1</v>
      </c>
      <c r="BM1873" s="6">
        <f t="shared" si="748"/>
        <v>30</v>
      </c>
      <c r="BN1873" s="6">
        <f t="shared" si="749"/>
        <v>1</v>
      </c>
      <c r="BO1873" s="6">
        <f t="shared" si="750"/>
        <v>20</v>
      </c>
      <c r="BP1873" s="6">
        <f t="shared" si="751"/>
        <v>2</v>
      </c>
      <c r="BQ1873" s="6">
        <f t="shared" si="752"/>
        <v>50</v>
      </c>
      <c r="BR1873" s="6">
        <f t="shared" si="753"/>
        <v>450</v>
      </c>
      <c r="BS1873" s="6">
        <f t="shared" si="754"/>
        <v>470</v>
      </c>
      <c r="BT1873" s="12" t="str">
        <f t="shared" si="733"/>
        <v>High</v>
      </c>
      <c r="BU1873">
        <f t="shared" si="755"/>
        <v>420</v>
      </c>
      <c r="BV1873">
        <f t="shared" si="756"/>
        <v>240</v>
      </c>
      <c r="BW1873">
        <v>12.47</v>
      </c>
      <c r="BX1873">
        <v>0</v>
      </c>
      <c r="BY1873">
        <v>43.03</v>
      </c>
      <c r="BZ1873">
        <v>1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2</v>
      </c>
      <c r="CH1873">
        <v>2</v>
      </c>
      <c r="CI1873">
        <v>2</v>
      </c>
      <c r="CJ1873">
        <v>2</v>
      </c>
      <c r="CK1873">
        <v>2</v>
      </c>
      <c r="CL1873">
        <v>2</v>
      </c>
      <c r="CM1873">
        <v>2</v>
      </c>
      <c r="CN1873">
        <v>2</v>
      </c>
      <c r="CO1873">
        <v>2</v>
      </c>
      <c r="CP1873">
        <v>2</v>
      </c>
      <c r="CQ1873">
        <v>28</v>
      </c>
      <c r="CR1873" t="s">
        <v>2372</v>
      </c>
      <c r="CS1873">
        <v>1.166695293954602</v>
      </c>
      <c r="CT1873">
        <v>0.54606450174311882</v>
      </c>
      <c r="CU1873">
        <v>0.171033758494085</v>
      </c>
    </row>
    <row r="1874" spans="1:99" x14ac:dyDescent="0.25">
      <c r="A1874" t="s">
        <v>2374</v>
      </c>
      <c r="B1874">
        <v>159</v>
      </c>
      <c r="C1874" t="s">
        <v>67</v>
      </c>
      <c r="D1874" t="s">
        <v>68</v>
      </c>
      <c r="E1874">
        <v>24.75</v>
      </c>
      <c r="F1874" t="s">
        <v>69</v>
      </c>
      <c r="G1874" t="s">
        <v>70</v>
      </c>
      <c r="H1874">
        <v>153.5</v>
      </c>
      <c r="I1874">
        <v>62.05</v>
      </c>
      <c r="J1874">
        <v>26.33449691773918</v>
      </c>
      <c r="K1874">
        <v>21.65</v>
      </c>
      <c r="L1874" t="s">
        <v>71</v>
      </c>
      <c r="M1874" t="s">
        <v>114</v>
      </c>
      <c r="N1874">
        <v>16</v>
      </c>
      <c r="O1874" t="s">
        <v>133</v>
      </c>
      <c r="P1874" t="s">
        <v>74</v>
      </c>
      <c r="Q1874" t="s">
        <v>2371</v>
      </c>
      <c r="R1874">
        <v>0</v>
      </c>
      <c r="S1874" t="s">
        <v>78</v>
      </c>
      <c r="T1874" t="s">
        <v>78</v>
      </c>
      <c r="U1874" t="s">
        <v>78</v>
      </c>
      <c r="V1874" t="s">
        <v>78</v>
      </c>
      <c r="W1874" t="s">
        <v>78</v>
      </c>
      <c r="X1874">
        <v>0</v>
      </c>
      <c r="Y1874">
        <v>3</v>
      </c>
      <c r="Z1874">
        <v>3</v>
      </c>
      <c r="AA1874">
        <v>2</v>
      </c>
      <c r="AB1874">
        <v>2</v>
      </c>
      <c r="AC1874">
        <v>2</v>
      </c>
      <c r="AD1874">
        <v>2</v>
      </c>
      <c r="AE1874">
        <v>1</v>
      </c>
      <c r="AF1874">
        <v>15</v>
      </c>
      <c r="AG1874" t="s">
        <v>254</v>
      </c>
      <c r="AH1874">
        <v>7</v>
      </c>
      <c r="AI1874">
        <v>1</v>
      </c>
      <c r="AJ1874">
        <v>0</v>
      </c>
      <c r="AK1874">
        <v>60</v>
      </c>
      <c r="AL1874">
        <v>1</v>
      </c>
      <c r="AM1874">
        <v>0</v>
      </c>
      <c r="AN1874">
        <v>30</v>
      </c>
      <c r="AO1874">
        <v>30</v>
      </c>
      <c r="AP1874">
        <v>1</v>
      </c>
      <c r="AQ1874">
        <v>0</v>
      </c>
      <c r="AR1874">
        <v>20</v>
      </c>
      <c r="AS1874">
        <v>20</v>
      </c>
      <c r="AT1874" s="6">
        <f t="shared" si="735"/>
        <v>3360</v>
      </c>
      <c r="AU1874" s="6">
        <f t="shared" si="736"/>
        <v>3648.5399999999995</v>
      </c>
      <c r="AV1874" s="6">
        <f t="shared" si="737"/>
        <v>120</v>
      </c>
      <c r="AW1874" s="6">
        <f t="shared" si="738"/>
        <v>130.30499999999998</v>
      </c>
      <c r="AX1874" s="6">
        <f t="shared" si="739"/>
        <v>66</v>
      </c>
      <c r="AY1874" s="6">
        <f t="shared" si="740"/>
        <v>71.667749999999998</v>
      </c>
      <c r="AZ1874" s="6">
        <f t="shared" si="741"/>
        <v>3546</v>
      </c>
      <c r="BA1874" s="6">
        <f t="shared" si="742"/>
        <v>3850.5127499999994</v>
      </c>
      <c r="BB1874" s="6">
        <v>7</v>
      </c>
      <c r="BC1874" s="6">
        <v>0</v>
      </c>
      <c r="BD1874" s="6" t="s">
        <v>271</v>
      </c>
      <c r="BE1874" s="6">
        <v>4</v>
      </c>
      <c r="BF1874" s="6">
        <v>0</v>
      </c>
      <c r="BG1874" s="6" t="s">
        <v>81</v>
      </c>
      <c r="BH1874" s="6">
        <f t="shared" si="743"/>
        <v>1</v>
      </c>
      <c r="BI1874" s="6">
        <f t="shared" si="744"/>
        <v>9</v>
      </c>
      <c r="BJ1874" s="6">
        <f t="shared" si="745"/>
        <v>7</v>
      </c>
      <c r="BK1874" s="6">
        <f t="shared" si="746"/>
        <v>420</v>
      </c>
      <c r="BL1874" s="6">
        <f t="shared" si="747"/>
        <v>1</v>
      </c>
      <c r="BM1874" s="6">
        <f t="shared" si="748"/>
        <v>30</v>
      </c>
      <c r="BN1874" s="6">
        <f t="shared" si="749"/>
        <v>1</v>
      </c>
      <c r="BO1874" s="6">
        <f t="shared" si="750"/>
        <v>20</v>
      </c>
      <c r="BP1874" s="6">
        <f t="shared" si="751"/>
        <v>2</v>
      </c>
      <c r="BQ1874" s="6">
        <f t="shared" si="752"/>
        <v>50</v>
      </c>
      <c r="BR1874" s="6">
        <f t="shared" si="753"/>
        <v>450</v>
      </c>
      <c r="BS1874" s="6">
        <f t="shared" si="754"/>
        <v>470</v>
      </c>
      <c r="BT1874" s="12" t="str">
        <f t="shared" si="733"/>
        <v>High</v>
      </c>
      <c r="BU1874">
        <f t="shared" si="755"/>
        <v>420</v>
      </c>
      <c r="BV1874">
        <f t="shared" si="756"/>
        <v>240</v>
      </c>
      <c r="BW1874">
        <v>12.47</v>
      </c>
      <c r="BX1874">
        <v>0</v>
      </c>
      <c r="BY1874">
        <v>43.03</v>
      </c>
      <c r="BZ1874">
        <v>1</v>
      </c>
      <c r="CA1874">
        <v>2</v>
      </c>
      <c r="CB1874">
        <v>2</v>
      </c>
      <c r="CC1874">
        <v>2</v>
      </c>
      <c r="CD1874">
        <v>2</v>
      </c>
      <c r="CE1874">
        <v>2</v>
      </c>
      <c r="CF1874">
        <v>2</v>
      </c>
      <c r="CG1874">
        <v>2</v>
      </c>
      <c r="CH1874">
        <v>2</v>
      </c>
      <c r="CI1874">
        <v>2</v>
      </c>
      <c r="CJ1874">
        <v>2</v>
      </c>
      <c r="CK1874">
        <v>2</v>
      </c>
      <c r="CL1874">
        <v>2</v>
      </c>
      <c r="CM1874">
        <v>2</v>
      </c>
      <c r="CN1874">
        <v>2</v>
      </c>
      <c r="CO1874">
        <v>2</v>
      </c>
      <c r="CP1874">
        <v>2</v>
      </c>
      <c r="CQ1874">
        <v>28</v>
      </c>
      <c r="CR1874" t="s">
        <v>2372</v>
      </c>
      <c r="CS1874">
        <v>1.041324022744945</v>
      </c>
      <c r="CT1874">
        <v>0.61697511542646599</v>
      </c>
      <c r="CU1874">
        <v>0.17612002125496681</v>
      </c>
    </row>
    <row r="1875" spans="1:99" x14ac:dyDescent="0.25">
      <c r="A1875" t="s">
        <v>2375</v>
      </c>
      <c r="B1875">
        <v>159</v>
      </c>
      <c r="C1875" t="s">
        <v>86</v>
      </c>
      <c r="D1875" t="s">
        <v>90</v>
      </c>
      <c r="E1875">
        <v>24.75</v>
      </c>
      <c r="F1875" t="s">
        <v>69</v>
      </c>
      <c r="G1875" t="s">
        <v>70</v>
      </c>
      <c r="H1875">
        <v>153.5</v>
      </c>
      <c r="I1875">
        <v>62.05</v>
      </c>
      <c r="J1875">
        <v>26.33449691773918</v>
      </c>
      <c r="K1875">
        <v>21.65</v>
      </c>
      <c r="L1875" t="s">
        <v>71</v>
      </c>
      <c r="M1875" t="s">
        <v>114</v>
      </c>
      <c r="N1875">
        <v>16</v>
      </c>
      <c r="O1875" t="s">
        <v>133</v>
      </c>
      <c r="P1875" t="s">
        <v>74</v>
      </c>
      <c r="Q1875" t="s">
        <v>2371</v>
      </c>
      <c r="R1875">
        <v>0</v>
      </c>
      <c r="S1875" t="s">
        <v>78</v>
      </c>
      <c r="T1875" t="s">
        <v>78</v>
      </c>
      <c r="U1875" t="s">
        <v>78</v>
      </c>
      <c r="V1875" t="s">
        <v>78</v>
      </c>
      <c r="W1875" t="s">
        <v>78</v>
      </c>
      <c r="X1875">
        <v>0</v>
      </c>
      <c r="Y1875">
        <v>3</v>
      </c>
      <c r="Z1875">
        <v>3</v>
      </c>
      <c r="AA1875">
        <v>2</v>
      </c>
      <c r="AB1875">
        <v>2</v>
      </c>
      <c r="AC1875">
        <v>2</v>
      </c>
      <c r="AD1875">
        <v>2</v>
      </c>
      <c r="AE1875">
        <v>1</v>
      </c>
      <c r="AF1875">
        <v>15</v>
      </c>
      <c r="AG1875" t="s">
        <v>254</v>
      </c>
      <c r="AH1875">
        <v>7</v>
      </c>
      <c r="AI1875">
        <v>1</v>
      </c>
      <c r="AJ1875">
        <v>0</v>
      </c>
      <c r="AK1875">
        <v>60</v>
      </c>
      <c r="AL1875">
        <v>1</v>
      </c>
      <c r="AM1875">
        <v>0</v>
      </c>
      <c r="AN1875">
        <v>30</v>
      </c>
      <c r="AO1875">
        <v>30</v>
      </c>
      <c r="AP1875">
        <v>1</v>
      </c>
      <c r="AQ1875">
        <v>0</v>
      </c>
      <c r="AR1875">
        <v>20</v>
      </c>
      <c r="AS1875">
        <v>20</v>
      </c>
      <c r="AT1875" s="6">
        <f t="shared" si="735"/>
        <v>3360</v>
      </c>
      <c r="AU1875" s="6">
        <f t="shared" si="736"/>
        <v>3648.5399999999995</v>
      </c>
      <c r="AV1875" s="6">
        <f t="shared" si="737"/>
        <v>120</v>
      </c>
      <c r="AW1875" s="6">
        <f t="shared" si="738"/>
        <v>130.30499999999998</v>
      </c>
      <c r="AX1875" s="6">
        <f t="shared" si="739"/>
        <v>66</v>
      </c>
      <c r="AY1875" s="6">
        <f t="shared" si="740"/>
        <v>71.667749999999998</v>
      </c>
      <c r="AZ1875" s="6">
        <f t="shared" si="741"/>
        <v>3546</v>
      </c>
      <c r="BA1875" s="6">
        <f t="shared" si="742"/>
        <v>3850.5127499999994</v>
      </c>
      <c r="BB1875" s="6">
        <v>7</v>
      </c>
      <c r="BC1875" s="6">
        <v>0</v>
      </c>
      <c r="BD1875" s="6" t="s">
        <v>271</v>
      </c>
      <c r="BE1875" s="6">
        <v>4</v>
      </c>
      <c r="BF1875" s="6">
        <v>0</v>
      </c>
      <c r="BG1875" s="6" t="s">
        <v>81</v>
      </c>
      <c r="BH1875" s="6">
        <f t="shared" si="743"/>
        <v>1</v>
      </c>
      <c r="BI1875" s="6">
        <f t="shared" si="744"/>
        <v>9</v>
      </c>
      <c r="BJ1875" s="6">
        <f t="shared" si="745"/>
        <v>7</v>
      </c>
      <c r="BK1875" s="6">
        <f t="shared" si="746"/>
        <v>420</v>
      </c>
      <c r="BL1875" s="6">
        <f t="shared" si="747"/>
        <v>1</v>
      </c>
      <c r="BM1875" s="6">
        <f t="shared" si="748"/>
        <v>30</v>
      </c>
      <c r="BN1875" s="6">
        <f t="shared" si="749"/>
        <v>1</v>
      </c>
      <c r="BO1875" s="6">
        <f t="shared" si="750"/>
        <v>20</v>
      </c>
      <c r="BP1875" s="6">
        <f t="shared" si="751"/>
        <v>2</v>
      </c>
      <c r="BQ1875" s="6">
        <f t="shared" si="752"/>
        <v>50</v>
      </c>
      <c r="BR1875" s="6">
        <f t="shared" si="753"/>
        <v>450</v>
      </c>
      <c r="BS1875" s="6">
        <f t="shared" si="754"/>
        <v>470</v>
      </c>
      <c r="BT1875" s="12" t="str">
        <f t="shared" si="733"/>
        <v>High</v>
      </c>
      <c r="BU1875">
        <f t="shared" si="755"/>
        <v>420</v>
      </c>
      <c r="BV1875">
        <f t="shared" si="756"/>
        <v>240</v>
      </c>
      <c r="BW1875">
        <v>12.47</v>
      </c>
      <c r="BX1875">
        <v>0</v>
      </c>
      <c r="BY1875">
        <v>43.03</v>
      </c>
      <c r="BZ1875">
        <v>1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2</v>
      </c>
      <c r="CJ1875">
        <v>2</v>
      </c>
      <c r="CK1875">
        <v>2</v>
      </c>
      <c r="CL1875">
        <v>2</v>
      </c>
      <c r="CM1875">
        <v>2</v>
      </c>
      <c r="CN1875">
        <v>2</v>
      </c>
      <c r="CO1875">
        <v>2</v>
      </c>
      <c r="CP1875">
        <v>2</v>
      </c>
      <c r="CQ1875">
        <v>28</v>
      </c>
      <c r="CR1875" t="s">
        <v>2372</v>
      </c>
      <c r="CS1875">
        <v>4.2426399452234156</v>
      </c>
      <c r="CT1875">
        <v>2.1838424608896778</v>
      </c>
      <c r="CU1875">
        <v>0.47414955092898547</v>
      </c>
    </row>
    <row r="1876" spans="1:99" x14ac:dyDescent="0.25">
      <c r="A1876" t="s">
        <v>2376</v>
      </c>
      <c r="B1876">
        <v>159</v>
      </c>
      <c r="C1876" t="s">
        <v>86</v>
      </c>
      <c r="D1876" t="s">
        <v>90</v>
      </c>
      <c r="E1876">
        <v>24.75</v>
      </c>
      <c r="F1876" t="s">
        <v>69</v>
      </c>
      <c r="G1876" t="s">
        <v>70</v>
      </c>
      <c r="H1876">
        <v>153.5</v>
      </c>
      <c r="I1876">
        <v>62.05</v>
      </c>
      <c r="J1876">
        <v>26.33449691773918</v>
      </c>
      <c r="K1876">
        <v>21.65</v>
      </c>
      <c r="L1876" t="s">
        <v>71</v>
      </c>
      <c r="M1876" t="s">
        <v>114</v>
      </c>
      <c r="N1876">
        <v>16</v>
      </c>
      <c r="O1876" t="s">
        <v>133</v>
      </c>
      <c r="P1876" t="s">
        <v>74</v>
      </c>
      <c r="Q1876" t="s">
        <v>2371</v>
      </c>
      <c r="R1876">
        <v>0</v>
      </c>
      <c r="S1876" t="s">
        <v>78</v>
      </c>
      <c r="T1876" t="s">
        <v>78</v>
      </c>
      <c r="U1876" t="s">
        <v>78</v>
      </c>
      <c r="V1876" t="s">
        <v>78</v>
      </c>
      <c r="W1876" t="s">
        <v>78</v>
      </c>
      <c r="X1876">
        <v>0</v>
      </c>
      <c r="Y1876">
        <v>3</v>
      </c>
      <c r="Z1876">
        <v>3</v>
      </c>
      <c r="AA1876">
        <v>2</v>
      </c>
      <c r="AB1876">
        <v>2</v>
      </c>
      <c r="AC1876">
        <v>2</v>
      </c>
      <c r="AD1876">
        <v>2</v>
      </c>
      <c r="AE1876">
        <v>1</v>
      </c>
      <c r="AF1876">
        <v>15</v>
      </c>
      <c r="AG1876" t="s">
        <v>254</v>
      </c>
      <c r="AH1876">
        <v>7</v>
      </c>
      <c r="AI1876">
        <v>1</v>
      </c>
      <c r="AJ1876">
        <v>0</v>
      </c>
      <c r="AK1876">
        <v>60</v>
      </c>
      <c r="AL1876">
        <v>1</v>
      </c>
      <c r="AM1876">
        <v>0</v>
      </c>
      <c r="AN1876">
        <v>30</v>
      </c>
      <c r="AO1876">
        <v>30</v>
      </c>
      <c r="AP1876">
        <v>1</v>
      </c>
      <c r="AQ1876">
        <v>0</v>
      </c>
      <c r="AR1876">
        <v>20</v>
      </c>
      <c r="AS1876">
        <v>20</v>
      </c>
      <c r="AT1876" s="6">
        <f t="shared" si="735"/>
        <v>3360</v>
      </c>
      <c r="AU1876" s="6">
        <f t="shared" si="736"/>
        <v>3648.5399999999995</v>
      </c>
      <c r="AV1876" s="6">
        <f t="shared" si="737"/>
        <v>120</v>
      </c>
      <c r="AW1876" s="6">
        <f t="shared" si="738"/>
        <v>130.30499999999998</v>
      </c>
      <c r="AX1876" s="6">
        <f t="shared" si="739"/>
        <v>66</v>
      </c>
      <c r="AY1876" s="6">
        <f t="shared" si="740"/>
        <v>71.667749999999998</v>
      </c>
      <c r="AZ1876" s="6">
        <f t="shared" si="741"/>
        <v>3546</v>
      </c>
      <c r="BA1876" s="6">
        <f t="shared" si="742"/>
        <v>3850.5127499999994</v>
      </c>
      <c r="BB1876" s="6">
        <v>7</v>
      </c>
      <c r="BC1876" s="6">
        <v>0</v>
      </c>
      <c r="BD1876" s="6" t="s">
        <v>271</v>
      </c>
      <c r="BE1876" s="6">
        <v>4</v>
      </c>
      <c r="BF1876" s="6">
        <v>0</v>
      </c>
      <c r="BG1876" s="6" t="s">
        <v>81</v>
      </c>
      <c r="BH1876" s="6">
        <f t="shared" si="743"/>
        <v>1</v>
      </c>
      <c r="BI1876" s="6">
        <f t="shared" si="744"/>
        <v>9</v>
      </c>
      <c r="BJ1876" s="6">
        <f t="shared" si="745"/>
        <v>7</v>
      </c>
      <c r="BK1876" s="6">
        <f t="shared" si="746"/>
        <v>420</v>
      </c>
      <c r="BL1876" s="6">
        <f t="shared" si="747"/>
        <v>1</v>
      </c>
      <c r="BM1876" s="6">
        <f t="shared" si="748"/>
        <v>30</v>
      </c>
      <c r="BN1876" s="6">
        <f t="shared" si="749"/>
        <v>1</v>
      </c>
      <c r="BO1876" s="6">
        <f t="shared" si="750"/>
        <v>20</v>
      </c>
      <c r="BP1876" s="6">
        <f t="shared" si="751"/>
        <v>2</v>
      </c>
      <c r="BQ1876" s="6">
        <f t="shared" si="752"/>
        <v>50</v>
      </c>
      <c r="BR1876" s="6">
        <f t="shared" si="753"/>
        <v>450</v>
      </c>
      <c r="BS1876" s="6">
        <f t="shared" si="754"/>
        <v>470</v>
      </c>
      <c r="BT1876" s="12" t="str">
        <f t="shared" si="733"/>
        <v>High</v>
      </c>
      <c r="BU1876">
        <f t="shared" si="755"/>
        <v>420</v>
      </c>
      <c r="BV1876">
        <f t="shared" si="756"/>
        <v>240</v>
      </c>
      <c r="BW1876">
        <v>12.47</v>
      </c>
      <c r="BX1876">
        <v>0</v>
      </c>
      <c r="BY1876">
        <v>43.03</v>
      </c>
      <c r="BZ1876">
        <v>1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2</v>
      </c>
      <c r="CI1876">
        <v>2</v>
      </c>
      <c r="CJ1876">
        <v>2</v>
      </c>
      <c r="CK1876">
        <v>2</v>
      </c>
      <c r="CL1876">
        <v>2</v>
      </c>
      <c r="CM1876">
        <v>2</v>
      </c>
      <c r="CN1876">
        <v>2</v>
      </c>
      <c r="CO1876">
        <v>2</v>
      </c>
      <c r="CP1876">
        <v>2</v>
      </c>
      <c r="CQ1876">
        <v>28</v>
      </c>
      <c r="CR1876" t="s">
        <v>2372</v>
      </c>
      <c r="CS1876">
        <v>6.2941254415553729</v>
      </c>
      <c r="CT1876">
        <v>2.236256839735506</v>
      </c>
      <c r="CU1876">
        <v>0.34866392361065968</v>
      </c>
    </row>
    <row r="1877" spans="1:99" x14ac:dyDescent="0.25">
      <c r="A1877" t="s">
        <v>2377</v>
      </c>
      <c r="B1877">
        <v>159</v>
      </c>
      <c r="C1877" t="s">
        <v>86</v>
      </c>
      <c r="D1877" t="s">
        <v>90</v>
      </c>
      <c r="E1877">
        <v>24.75</v>
      </c>
      <c r="F1877" t="s">
        <v>69</v>
      </c>
      <c r="G1877" t="s">
        <v>70</v>
      </c>
      <c r="H1877">
        <v>153.5</v>
      </c>
      <c r="I1877">
        <v>62.05</v>
      </c>
      <c r="J1877">
        <v>26.33449691773918</v>
      </c>
      <c r="K1877">
        <v>21.65</v>
      </c>
      <c r="L1877" t="s">
        <v>71</v>
      </c>
      <c r="M1877" t="s">
        <v>114</v>
      </c>
      <c r="N1877">
        <v>16</v>
      </c>
      <c r="O1877" t="s">
        <v>133</v>
      </c>
      <c r="P1877" t="s">
        <v>74</v>
      </c>
      <c r="Q1877" t="s">
        <v>2371</v>
      </c>
      <c r="R1877">
        <v>0</v>
      </c>
      <c r="S1877" t="s">
        <v>78</v>
      </c>
      <c r="T1877" t="s">
        <v>78</v>
      </c>
      <c r="U1877" t="s">
        <v>78</v>
      </c>
      <c r="V1877" t="s">
        <v>78</v>
      </c>
      <c r="W1877" t="s">
        <v>78</v>
      </c>
      <c r="X1877">
        <v>0</v>
      </c>
      <c r="Y1877">
        <v>3</v>
      </c>
      <c r="Z1877">
        <v>3</v>
      </c>
      <c r="AA1877">
        <v>2</v>
      </c>
      <c r="AB1877">
        <v>2</v>
      </c>
      <c r="AC1877">
        <v>2</v>
      </c>
      <c r="AD1877">
        <v>2</v>
      </c>
      <c r="AE1877">
        <v>1</v>
      </c>
      <c r="AF1877">
        <v>15</v>
      </c>
      <c r="AG1877" t="s">
        <v>254</v>
      </c>
      <c r="AH1877">
        <v>7</v>
      </c>
      <c r="AI1877">
        <v>1</v>
      </c>
      <c r="AJ1877">
        <v>0</v>
      </c>
      <c r="AK1877">
        <v>60</v>
      </c>
      <c r="AL1877">
        <v>1</v>
      </c>
      <c r="AM1877">
        <v>0</v>
      </c>
      <c r="AN1877">
        <v>30</v>
      </c>
      <c r="AO1877">
        <v>30</v>
      </c>
      <c r="AP1877">
        <v>1</v>
      </c>
      <c r="AQ1877">
        <v>0</v>
      </c>
      <c r="AR1877">
        <v>20</v>
      </c>
      <c r="AS1877">
        <v>20</v>
      </c>
      <c r="AT1877" s="6">
        <f t="shared" si="735"/>
        <v>3360</v>
      </c>
      <c r="AU1877" s="6">
        <f t="shared" si="736"/>
        <v>3648.5399999999995</v>
      </c>
      <c r="AV1877" s="6">
        <f t="shared" si="737"/>
        <v>120</v>
      </c>
      <c r="AW1877" s="6">
        <f t="shared" si="738"/>
        <v>130.30499999999998</v>
      </c>
      <c r="AX1877" s="6">
        <f t="shared" si="739"/>
        <v>66</v>
      </c>
      <c r="AY1877" s="6">
        <f t="shared" si="740"/>
        <v>71.667749999999998</v>
      </c>
      <c r="AZ1877" s="6">
        <f t="shared" si="741"/>
        <v>3546</v>
      </c>
      <c r="BA1877" s="6">
        <f t="shared" si="742"/>
        <v>3850.5127499999994</v>
      </c>
      <c r="BB1877" s="6">
        <v>7</v>
      </c>
      <c r="BC1877" s="6">
        <v>0</v>
      </c>
      <c r="BD1877" s="6" t="s">
        <v>271</v>
      </c>
      <c r="BE1877" s="6">
        <v>4</v>
      </c>
      <c r="BF1877" s="6">
        <v>0</v>
      </c>
      <c r="BG1877" s="6" t="s">
        <v>81</v>
      </c>
      <c r="BH1877" s="6">
        <f t="shared" si="743"/>
        <v>1</v>
      </c>
      <c r="BI1877" s="6">
        <f t="shared" si="744"/>
        <v>9</v>
      </c>
      <c r="BJ1877" s="6">
        <f t="shared" si="745"/>
        <v>7</v>
      </c>
      <c r="BK1877" s="6">
        <f t="shared" si="746"/>
        <v>420</v>
      </c>
      <c r="BL1877" s="6">
        <f t="shared" si="747"/>
        <v>1</v>
      </c>
      <c r="BM1877" s="6">
        <f t="shared" si="748"/>
        <v>30</v>
      </c>
      <c r="BN1877" s="6">
        <f t="shared" si="749"/>
        <v>1</v>
      </c>
      <c r="BO1877" s="6">
        <f t="shared" si="750"/>
        <v>20</v>
      </c>
      <c r="BP1877" s="6">
        <f t="shared" si="751"/>
        <v>2</v>
      </c>
      <c r="BQ1877" s="6">
        <f t="shared" si="752"/>
        <v>50</v>
      </c>
      <c r="BR1877" s="6">
        <f t="shared" si="753"/>
        <v>450</v>
      </c>
      <c r="BS1877" s="6">
        <f t="shared" si="754"/>
        <v>470</v>
      </c>
      <c r="BT1877" s="12" t="str">
        <f t="shared" si="733"/>
        <v>High</v>
      </c>
      <c r="BU1877">
        <f t="shared" si="755"/>
        <v>420</v>
      </c>
      <c r="BV1877">
        <f t="shared" si="756"/>
        <v>240</v>
      </c>
      <c r="BW1877">
        <v>12.47</v>
      </c>
      <c r="BX1877">
        <v>0</v>
      </c>
      <c r="BY1877">
        <v>43.03</v>
      </c>
      <c r="BZ1877">
        <v>1</v>
      </c>
      <c r="CA1877">
        <v>2</v>
      </c>
      <c r="CB1877">
        <v>2</v>
      </c>
      <c r="CC1877">
        <v>2</v>
      </c>
      <c r="CD1877">
        <v>2</v>
      </c>
      <c r="CE1877">
        <v>2</v>
      </c>
      <c r="CF1877">
        <v>2</v>
      </c>
      <c r="CG1877">
        <v>2</v>
      </c>
      <c r="CH1877">
        <v>2</v>
      </c>
      <c r="CI1877">
        <v>2</v>
      </c>
      <c r="CJ1877">
        <v>2</v>
      </c>
      <c r="CK1877">
        <v>2</v>
      </c>
      <c r="CL1877">
        <v>2</v>
      </c>
      <c r="CM1877">
        <v>2</v>
      </c>
      <c r="CN1877">
        <v>2</v>
      </c>
      <c r="CO1877">
        <v>2</v>
      </c>
      <c r="CP1877">
        <v>2</v>
      </c>
      <c r="CQ1877">
        <v>28</v>
      </c>
      <c r="CR1877" t="s">
        <v>2372</v>
      </c>
      <c r="CS1877">
        <v>7.0708552798902087</v>
      </c>
      <c r="CT1877">
        <v>2.1054815494971608</v>
      </c>
      <c r="CU1877">
        <v>0.31837280100847809</v>
      </c>
    </row>
    <row r="1878" spans="1:99" x14ac:dyDescent="0.25">
      <c r="A1878" t="s">
        <v>2378</v>
      </c>
      <c r="B1878">
        <v>159</v>
      </c>
      <c r="C1878" t="s">
        <v>67</v>
      </c>
      <c r="D1878" t="s">
        <v>90</v>
      </c>
      <c r="E1878">
        <v>24.75</v>
      </c>
      <c r="F1878" t="s">
        <v>69</v>
      </c>
      <c r="G1878" t="s">
        <v>70</v>
      </c>
      <c r="H1878">
        <v>153.5</v>
      </c>
      <c r="I1878">
        <v>62.05</v>
      </c>
      <c r="J1878">
        <v>26.33449691773918</v>
      </c>
      <c r="K1878">
        <v>21.65</v>
      </c>
      <c r="L1878" t="s">
        <v>71</v>
      </c>
      <c r="M1878" t="s">
        <v>114</v>
      </c>
      <c r="N1878">
        <v>16</v>
      </c>
      <c r="O1878" t="s">
        <v>133</v>
      </c>
      <c r="P1878" t="s">
        <v>74</v>
      </c>
      <c r="Q1878" t="s">
        <v>2371</v>
      </c>
      <c r="R1878">
        <v>0</v>
      </c>
      <c r="S1878" t="s">
        <v>78</v>
      </c>
      <c r="T1878" t="s">
        <v>78</v>
      </c>
      <c r="U1878" t="s">
        <v>78</v>
      </c>
      <c r="V1878" t="s">
        <v>78</v>
      </c>
      <c r="W1878" t="s">
        <v>78</v>
      </c>
      <c r="X1878">
        <v>0</v>
      </c>
      <c r="Y1878">
        <v>3</v>
      </c>
      <c r="Z1878">
        <v>3</v>
      </c>
      <c r="AA1878">
        <v>2</v>
      </c>
      <c r="AB1878">
        <v>2</v>
      </c>
      <c r="AC1878">
        <v>2</v>
      </c>
      <c r="AD1878">
        <v>2</v>
      </c>
      <c r="AE1878">
        <v>1</v>
      </c>
      <c r="AF1878">
        <v>15</v>
      </c>
      <c r="AG1878" t="s">
        <v>254</v>
      </c>
      <c r="AH1878">
        <v>7</v>
      </c>
      <c r="AI1878">
        <v>1</v>
      </c>
      <c r="AJ1878">
        <v>0</v>
      </c>
      <c r="AK1878">
        <v>60</v>
      </c>
      <c r="AL1878">
        <v>1</v>
      </c>
      <c r="AM1878">
        <v>0</v>
      </c>
      <c r="AN1878">
        <v>30</v>
      </c>
      <c r="AO1878">
        <v>30</v>
      </c>
      <c r="AP1878">
        <v>1</v>
      </c>
      <c r="AQ1878">
        <v>0</v>
      </c>
      <c r="AR1878">
        <v>20</v>
      </c>
      <c r="AS1878">
        <v>20</v>
      </c>
      <c r="AT1878" s="6">
        <f t="shared" si="735"/>
        <v>3360</v>
      </c>
      <c r="AU1878" s="6">
        <f t="shared" si="736"/>
        <v>3648.5399999999995</v>
      </c>
      <c r="AV1878" s="6">
        <f t="shared" si="737"/>
        <v>120</v>
      </c>
      <c r="AW1878" s="6">
        <f t="shared" si="738"/>
        <v>130.30499999999998</v>
      </c>
      <c r="AX1878" s="6">
        <f t="shared" si="739"/>
        <v>66</v>
      </c>
      <c r="AY1878" s="6">
        <f t="shared" si="740"/>
        <v>71.667749999999998</v>
      </c>
      <c r="AZ1878" s="6">
        <f t="shared" si="741"/>
        <v>3546</v>
      </c>
      <c r="BA1878" s="6">
        <f t="shared" si="742"/>
        <v>3850.5127499999994</v>
      </c>
      <c r="BB1878" s="6">
        <v>7</v>
      </c>
      <c r="BC1878" s="6">
        <v>0</v>
      </c>
      <c r="BD1878" s="6" t="s">
        <v>271</v>
      </c>
      <c r="BE1878" s="6">
        <v>4</v>
      </c>
      <c r="BF1878" s="6">
        <v>0</v>
      </c>
      <c r="BG1878" s="6" t="s">
        <v>81</v>
      </c>
      <c r="BH1878" s="6">
        <f t="shared" si="743"/>
        <v>1</v>
      </c>
      <c r="BI1878" s="6">
        <f t="shared" si="744"/>
        <v>9</v>
      </c>
      <c r="BJ1878" s="6">
        <f t="shared" si="745"/>
        <v>7</v>
      </c>
      <c r="BK1878" s="6">
        <f t="shared" si="746"/>
        <v>420</v>
      </c>
      <c r="BL1878" s="6">
        <f t="shared" si="747"/>
        <v>1</v>
      </c>
      <c r="BM1878" s="6">
        <f t="shared" si="748"/>
        <v>30</v>
      </c>
      <c r="BN1878" s="6">
        <f t="shared" si="749"/>
        <v>1</v>
      </c>
      <c r="BO1878" s="6">
        <f t="shared" si="750"/>
        <v>20</v>
      </c>
      <c r="BP1878" s="6">
        <f t="shared" si="751"/>
        <v>2</v>
      </c>
      <c r="BQ1878" s="6">
        <f t="shared" si="752"/>
        <v>50</v>
      </c>
      <c r="BR1878" s="6">
        <f t="shared" si="753"/>
        <v>450</v>
      </c>
      <c r="BS1878" s="6">
        <f t="shared" si="754"/>
        <v>470</v>
      </c>
      <c r="BT1878" s="12" t="str">
        <f t="shared" si="733"/>
        <v>High</v>
      </c>
      <c r="BU1878">
        <f t="shared" si="755"/>
        <v>420</v>
      </c>
      <c r="BV1878">
        <f t="shared" si="756"/>
        <v>240</v>
      </c>
      <c r="BW1878">
        <v>12.47</v>
      </c>
      <c r="BX1878">
        <v>0</v>
      </c>
      <c r="BY1878">
        <v>43.03</v>
      </c>
      <c r="BZ1878">
        <v>1</v>
      </c>
      <c r="CA1878">
        <v>2</v>
      </c>
      <c r="CB1878">
        <v>2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2</v>
      </c>
      <c r="CJ1878">
        <v>2</v>
      </c>
      <c r="CK1878">
        <v>2</v>
      </c>
      <c r="CL1878">
        <v>2</v>
      </c>
      <c r="CM1878">
        <v>2</v>
      </c>
      <c r="CN1878">
        <v>2</v>
      </c>
      <c r="CO1878">
        <v>2</v>
      </c>
      <c r="CP1878">
        <v>2</v>
      </c>
      <c r="CQ1878">
        <v>28</v>
      </c>
      <c r="CR1878" t="s">
        <v>2372</v>
      </c>
      <c r="CS1878">
        <v>6.987966155578988</v>
      </c>
      <c r="CT1878">
        <v>1.858239139210357</v>
      </c>
      <c r="CU1878">
        <v>0.2494452510145978</v>
      </c>
    </row>
    <row r="1879" spans="1:99" x14ac:dyDescent="0.25">
      <c r="A1879" t="s">
        <v>2379</v>
      </c>
      <c r="B1879">
        <v>159</v>
      </c>
      <c r="C1879" t="s">
        <v>67</v>
      </c>
      <c r="D1879" t="s">
        <v>90</v>
      </c>
      <c r="E1879">
        <v>24.75</v>
      </c>
      <c r="F1879" t="s">
        <v>69</v>
      </c>
      <c r="G1879" t="s">
        <v>70</v>
      </c>
      <c r="H1879">
        <v>153.5</v>
      </c>
      <c r="I1879">
        <v>62.05</v>
      </c>
      <c r="J1879">
        <v>26.33449691773918</v>
      </c>
      <c r="K1879">
        <v>21.65</v>
      </c>
      <c r="L1879" t="s">
        <v>71</v>
      </c>
      <c r="M1879" t="s">
        <v>114</v>
      </c>
      <c r="N1879">
        <v>16</v>
      </c>
      <c r="O1879" t="s">
        <v>133</v>
      </c>
      <c r="P1879" t="s">
        <v>74</v>
      </c>
      <c r="Q1879" t="s">
        <v>2371</v>
      </c>
      <c r="R1879">
        <v>0</v>
      </c>
      <c r="S1879" t="s">
        <v>78</v>
      </c>
      <c r="T1879" t="s">
        <v>78</v>
      </c>
      <c r="U1879" t="s">
        <v>78</v>
      </c>
      <c r="V1879" t="s">
        <v>78</v>
      </c>
      <c r="W1879" t="s">
        <v>78</v>
      </c>
      <c r="X1879">
        <v>0</v>
      </c>
      <c r="Y1879">
        <v>3</v>
      </c>
      <c r="Z1879">
        <v>3</v>
      </c>
      <c r="AA1879">
        <v>2</v>
      </c>
      <c r="AB1879">
        <v>2</v>
      </c>
      <c r="AC1879">
        <v>2</v>
      </c>
      <c r="AD1879">
        <v>2</v>
      </c>
      <c r="AE1879">
        <v>1</v>
      </c>
      <c r="AF1879">
        <v>15</v>
      </c>
      <c r="AG1879" t="s">
        <v>254</v>
      </c>
      <c r="AH1879">
        <v>7</v>
      </c>
      <c r="AI1879">
        <v>1</v>
      </c>
      <c r="AJ1879">
        <v>0</v>
      </c>
      <c r="AK1879">
        <v>60</v>
      </c>
      <c r="AL1879">
        <v>1</v>
      </c>
      <c r="AM1879">
        <v>0</v>
      </c>
      <c r="AN1879">
        <v>30</v>
      </c>
      <c r="AO1879">
        <v>30</v>
      </c>
      <c r="AP1879">
        <v>1</v>
      </c>
      <c r="AQ1879">
        <v>0</v>
      </c>
      <c r="AR1879">
        <v>20</v>
      </c>
      <c r="AS1879">
        <v>20</v>
      </c>
      <c r="AT1879" s="6">
        <f t="shared" si="735"/>
        <v>3360</v>
      </c>
      <c r="AU1879" s="6">
        <f t="shared" si="736"/>
        <v>3648.5399999999995</v>
      </c>
      <c r="AV1879" s="6">
        <f t="shared" si="737"/>
        <v>120</v>
      </c>
      <c r="AW1879" s="6">
        <f t="shared" si="738"/>
        <v>130.30499999999998</v>
      </c>
      <c r="AX1879" s="6">
        <f t="shared" si="739"/>
        <v>66</v>
      </c>
      <c r="AY1879" s="6">
        <f t="shared" si="740"/>
        <v>71.667749999999998</v>
      </c>
      <c r="AZ1879" s="6">
        <f t="shared" si="741"/>
        <v>3546</v>
      </c>
      <c r="BA1879" s="6">
        <f t="shared" si="742"/>
        <v>3850.5127499999994</v>
      </c>
      <c r="BB1879" s="6">
        <v>7</v>
      </c>
      <c r="BC1879" s="6">
        <v>0</v>
      </c>
      <c r="BD1879" s="6" t="s">
        <v>271</v>
      </c>
      <c r="BE1879" s="6">
        <v>4</v>
      </c>
      <c r="BF1879" s="6">
        <v>0</v>
      </c>
      <c r="BG1879" s="6" t="s">
        <v>81</v>
      </c>
      <c r="BH1879" s="6">
        <f t="shared" si="743"/>
        <v>1</v>
      </c>
      <c r="BI1879" s="6">
        <f t="shared" si="744"/>
        <v>9</v>
      </c>
      <c r="BJ1879" s="6">
        <f t="shared" si="745"/>
        <v>7</v>
      </c>
      <c r="BK1879" s="6">
        <f t="shared" si="746"/>
        <v>420</v>
      </c>
      <c r="BL1879" s="6">
        <f t="shared" si="747"/>
        <v>1</v>
      </c>
      <c r="BM1879" s="6">
        <f t="shared" si="748"/>
        <v>30</v>
      </c>
      <c r="BN1879" s="6">
        <f t="shared" si="749"/>
        <v>1</v>
      </c>
      <c r="BO1879" s="6">
        <f t="shared" si="750"/>
        <v>20</v>
      </c>
      <c r="BP1879" s="6">
        <f t="shared" si="751"/>
        <v>2</v>
      </c>
      <c r="BQ1879" s="6">
        <f t="shared" si="752"/>
        <v>50</v>
      </c>
      <c r="BR1879" s="6">
        <f t="shared" si="753"/>
        <v>450</v>
      </c>
      <c r="BS1879" s="6">
        <f t="shared" si="754"/>
        <v>470</v>
      </c>
      <c r="BT1879" s="12" t="str">
        <f t="shared" si="733"/>
        <v>High</v>
      </c>
      <c r="BU1879">
        <f t="shared" si="755"/>
        <v>420</v>
      </c>
      <c r="BV1879">
        <f t="shared" si="756"/>
        <v>240</v>
      </c>
      <c r="BW1879">
        <v>12.47</v>
      </c>
      <c r="BX1879">
        <v>0</v>
      </c>
      <c r="BY1879">
        <v>43.03</v>
      </c>
      <c r="BZ1879">
        <v>1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2</v>
      </c>
      <c r="CJ1879">
        <v>2</v>
      </c>
      <c r="CK1879">
        <v>2</v>
      </c>
      <c r="CL1879">
        <v>2</v>
      </c>
      <c r="CM1879">
        <v>2</v>
      </c>
      <c r="CN1879">
        <v>2</v>
      </c>
      <c r="CO1879">
        <v>2</v>
      </c>
      <c r="CP1879">
        <v>2</v>
      </c>
      <c r="CQ1879">
        <v>28</v>
      </c>
      <c r="CR1879" t="s">
        <v>2372</v>
      </c>
      <c r="CS1879">
        <v>5.4328341078118827</v>
      </c>
      <c r="CT1879">
        <v>1.772934448438279</v>
      </c>
      <c r="CU1879">
        <v>0.34766412320261381</v>
      </c>
    </row>
    <row r="1880" spans="1:99" x14ac:dyDescent="0.25">
      <c r="A1880" t="s">
        <v>2380</v>
      </c>
      <c r="B1880">
        <v>159</v>
      </c>
      <c r="C1880" t="s">
        <v>67</v>
      </c>
      <c r="D1880" t="s">
        <v>90</v>
      </c>
      <c r="E1880">
        <v>24.75</v>
      </c>
      <c r="F1880" t="s">
        <v>69</v>
      </c>
      <c r="G1880" t="s">
        <v>70</v>
      </c>
      <c r="H1880">
        <v>153.5</v>
      </c>
      <c r="I1880">
        <v>62.05</v>
      </c>
      <c r="J1880">
        <v>26.33449691773918</v>
      </c>
      <c r="K1880">
        <v>21.65</v>
      </c>
      <c r="L1880" t="s">
        <v>71</v>
      </c>
      <c r="M1880" t="s">
        <v>114</v>
      </c>
      <c r="N1880">
        <v>16</v>
      </c>
      <c r="O1880" t="s">
        <v>133</v>
      </c>
      <c r="P1880" t="s">
        <v>74</v>
      </c>
      <c r="Q1880" t="s">
        <v>2371</v>
      </c>
      <c r="R1880">
        <v>0</v>
      </c>
      <c r="S1880" t="s">
        <v>78</v>
      </c>
      <c r="T1880" t="s">
        <v>78</v>
      </c>
      <c r="U1880" t="s">
        <v>78</v>
      </c>
      <c r="V1880" t="s">
        <v>78</v>
      </c>
      <c r="W1880" t="s">
        <v>78</v>
      </c>
      <c r="X1880">
        <v>0</v>
      </c>
      <c r="Y1880">
        <v>3</v>
      </c>
      <c r="Z1880">
        <v>3</v>
      </c>
      <c r="AA1880">
        <v>2</v>
      </c>
      <c r="AB1880">
        <v>2</v>
      </c>
      <c r="AC1880">
        <v>2</v>
      </c>
      <c r="AD1880">
        <v>2</v>
      </c>
      <c r="AE1880">
        <v>1</v>
      </c>
      <c r="AF1880">
        <v>15</v>
      </c>
      <c r="AG1880" t="s">
        <v>254</v>
      </c>
      <c r="AH1880">
        <v>7</v>
      </c>
      <c r="AI1880">
        <v>1</v>
      </c>
      <c r="AJ1880">
        <v>0</v>
      </c>
      <c r="AK1880">
        <v>60</v>
      </c>
      <c r="AL1880">
        <v>1</v>
      </c>
      <c r="AM1880">
        <v>0</v>
      </c>
      <c r="AN1880">
        <v>30</v>
      </c>
      <c r="AO1880">
        <v>30</v>
      </c>
      <c r="AP1880">
        <v>1</v>
      </c>
      <c r="AQ1880">
        <v>0</v>
      </c>
      <c r="AR1880">
        <v>20</v>
      </c>
      <c r="AS1880">
        <v>20</v>
      </c>
      <c r="AT1880" s="6">
        <f t="shared" si="735"/>
        <v>3360</v>
      </c>
      <c r="AU1880" s="6">
        <f t="shared" si="736"/>
        <v>3648.5399999999995</v>
      </c>
      <c r="AV1880" s="6">
        <f t="shared" si="737"/>
        <v>120</v>
      </c>
      <c r="AW1880" s="6">
        <f t="shared" si="738"/>
        <v>130.30499999999998</v>
      </c>
      <c r="AX1880" s="6">
        <f t="shared" si="739"/>
        <v>66</v>
      </c>
      <c r="AY1880" s="6">
        <f t="shared" si="740"/>
        <v>71.667749999999998</v>
      </c>
      <c r="AZ1880" s="6">
        <f t="shared" si="741"/>
        <v>3546</v>
      </c>
      <c r="BA1880" s="6">
        <f t="shared" si="742"/>
        <v>3850.5127499999994</v>
      </c>
      <c r="BB1880" s="6">
        <v>7</v>
      </c>
      <c r="BC1880" s="6">
        <v>0</v>
      </c>
      <c r="BD1880" s="6" t="s">
        <v>271</v>
      </c>
      <c r="BE1880" s="6">
        <v>4</v>
      </c>
      <c r="BF1880" s="6">
        <v>0</v>
      </c>
      <c r="BG1880" s="6" t="s">
        <v>81</v>
      </c>
      <c r="BH1880" s="6">
        <f t="shared" si="743"/>
        <v>1</v>
      </c>
      <c r="BI1880" s="6">
        <f t="shared" si="744"/>
        <v>9</v>
      </c>
      <c r="BJ1880" s="6">
        <f t="shared" si="745"/>
        <v>7</v>
      </c>
      <c r="BK1880" s="6">
        <f t="shared" si="746"/>
        <v>420</v>
      </c>
      <c r="BL1880" s="6">
        <f t="shared" si="747"/>
        <v>1</v>
      </c>
      <c r="BM1880" s="6">
        <f t="shared" si="748"/>
        <v>30</v>
      </c>
      <c r="BN1880" s="6">
        <f t="shared" si="749"/>
        <v>1</v>
      </c>
      <c r="BO1880" s="6">
        <f t="shared" si="750"/>
        <v>20</v>
      </c>
      <c r="BP1880" s="6">
        <f t="shared" si="751"/>
        <v>2</v>
      </c>
      <c r="BQ1880" s="6">
        <f t="shared" si="752"/>
        <v>50</v>
      </c>
      <c r="BR1880" s="6">
        <f t="shared" si="753"/>
        <v>450</v>
      </c>
      <c r="BS1880" s="6">
        <f t="shared" si="754"/>
        <v>470</v>
      </c>
      <c r="BT1880" s="12" t="str">
        <f t="shared" si="733"/>
        <v>High</v>
      </c>
      <c r="BU1880">
        <f t="shared" si="755"/>
        <v>420</v>
      </c>
      <c r="BV1880">
        <f t="shared" si="756"/>
        <v>240</v>
      </c>
      <c r="BW1880">
        <v>12.47</v>
      </c>
      <c r="BX1880">
        <v>0</v>
      </c>
      <c r="BY1880">
        <v>43.03</v>
      </c>
      <c r="BZ1880">
        <v>1</v>
      </c>
      <c r="CA1880">
        <v>2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2</v>
      </c>
      <c r="CH1880">
        <v>2</v>
      </c>
      <c r="CI1880">
        <v>2</v>
      </c>
      <c r="CJ1880">
        <v>2</v>
      </c>
      <c r="CK1880">
        <v>2</v>
      </c>
      <c r="CL1880">
        <v>2</v>
      </c>
      <c r="CM1880">
        <v>2</v>
      </c>
      <c r="CN1880">
        <v>2</v>
      </c>
      <c r="CO1880">
        <v>2</v>
      </c>
      <c r="CP1880">
        <v>2</v>
      </c>
      <c r="CQ1880">
        <v>28</v>
      </c>
      <c r="CR1880" t="s">
        <v>2372</v>
      </c>
      <c r="CS1880">
        <v>5.8110347450210753</v>
      </c>
      <c r="CT1880">
        <v>1.5584637956501279</v>
      </c>
      <c r="CU1880">
        <v>0.26350704035810818</v>
      </c>
    </row>
    <row r="1881" spans="1:99" x14ac:dyDescent="0.25">
      <c r="A1881" t="s">
        <v>2381</v>
      </c>
      <c r="B1881">
        <v>159</v>
      </c>
      <c r="C1881" t="s">
        <v>86</v>
      </c>
      <c r="D1881" t="s">
        <v>68</v>
      </c>
      <c r="E1881">
        <v>24.75</v>
      </c>
      <c r="F1881" t="s">
        <v>69</v>
      </c>
      <c r="G1881" t="s">
        <v>70</v>
      </c>
      <c r="H1881">
        <v>153.5</v>
      </c>
      <c r="I1881">
        <v>62.05</v>
      </c>
      <c r="J1881">
        <v>26.33449691773918</v>
      </c>
      <c r="K1881">
        <v>21.65</v>
      </c>
      <c r="L1881" t="s">
        <v>71</v>
      </c>
      <c r="M1881" t="s">
        <v>114</v>
      </c>
      <c r="N1881">
        <v>16</v>
      </c>
      <c r="O1881" t="s">
        <v>133</v>
      </c>
      <c r="P1881" t="s">
        <v>74</v>
      </c>
      <c r="Q1881" t="s">
        <v>2371</v>
      </c>
      <c r="R1881">
        <v>0</v>
      </c>
      <c r="S1881" t="s">
        <v>78</v>
      </c>
      <c r="T1881" t="s">
        <v>78</v>
      </c>
      <c r="U1881" t="s">
        <v>78</v>
      </c>
      <c r="V1881" t="s">
        <v>78</v>
      </c>
      <c r="W1881" t="s">
        <v>78</v>
      </c>
      <c r="X1881">
        <v>0</v>
      </c>
      <c r="Y1881">
        <v>3</v>
      </c>
      <c r="Z1881">
        <v>3</v>
      </c>
      <c r="AA1881">
        <v>2</v>
      </c>
      <c r="AB1881">
        <v>2</v>
      </c>
      <c r="AC1881">
        <v>2</v>
      </c>
      <c r="AD1881">
        <v>2</v>
      </c>
      <c r="AE1881">
        <v>1</v>
      </c>
      <c r="AF1881">
        <v>15</v>
      </c>
      <c r="AG1881" t="s">
        <v>254</v>
      </c>
      <c r="AH1881">
        <v>7</v>
      </c>
      <c r="AI1881">
        <v>1</v>
      </c>
      <c r="AJ1881">
        <v>0</v>
      </c>
      <c r="AK1881">
        <v>60</v>
      </c>
      <c r="AL1881">
        <v>1</v>
      </c>
      <c r="AM1881">
        <v>0</v>
      </c>
      <c r="AN1881">
        <v>30</v>
      </c>
      <c r="AO1881">
        <v>30</v>
      </c>
      <c r="AP1881">
        <v>1</v>
      </c>
      <c r="AQ1881">
        <v>0</v>
      </c>
      <c r="AR1881">
        <v>20</v>
      </c>
      <c r="AS1881">
        <v>20</v>
      </c>
      <c r="AT1881" s="6">
        <f t="shared" si="735"/>
        <v>3360</v>
      </c>
      <c r="AU1881" s="6">
        <f t="shared" si="736"/>
        <v>3648.5399999999995</v>
      </c>
      <c r="AV1881" s="6">
        <f t="shared" si="737"/>
        <v>120</v>
      </c>
      <c r="AW1881" s="6">
        <f t="shared" si="738"/>
        <v>130.30499999999998</v>
      </c>
      <c r="AX1881" s="6">
        <f t="shared" si="739"/>
        <v>66</v>
      </c>
      <c r="AY1881" s="6">
        <f t="shared" si="740"/>
        <v>71.667749999999998</v>
      </c>
      <c r="AZ1881" s="6">
        <f t="shared" si="741"/>
        <v>3546</v>
      </c>
      <c r="BA1881" s="6">
        <f t="shared" si="742"/>
        <v>3850.5127499999994</v>
      </c>
      <c r="BB1881" s="6">
        <v>7</v>
      </c>
      <c r="BC1881" s="6">
        <v>0</v>
      </c>
      <c r="BD1881" s="6" t="s">
        <v>271</v>
      </c>
      <c r="BE1881" s="6">
        <v>4</v>
      </c>
      <c r="BF1881" s="6">
        <v>0</v>
      </c>
      <c r="BG1881" s="6" t="s">
        <v>81</v>
      </c>
      <c r="BH1881" s="6">
        <f t="shared" si="743"/>
        <v>1</v>
      </c>
      <c r="BI1881" s="6">
        <f t="shared" si="744"/>
        <v>9</v>
      </c>
      <c r="BJ1881" s="6">
        <f t="shared" si="745"/>
        <v>7</v>
      </c>
      <c r="BK1881" s="6">
        <f t="shared" si="746"/>
        <v>420</v>
      </c>
      <c r="BL1881" s="6">
        <f t="shared" si="747"/>
        <v>1</v>
      </c>
      <c r="BM1881" s="6">
        <f t="shared" si="748"/>
        <v>30</v>
      </c>
      <c r="BN1881" s="6">
        <f t="shared" si="749"/>
        <v>1</v>
      </c>
      <c r="BO1881" s="6">
        <f t="shared" si="750"/>
        <v>20</v>
      </c>
      <c r="BP1881" s="6">
        <f t="shared" si="751"/>
        <v>2</v>
      </c>
      <c r="BQ1881" s="6">
        <f t="shared" si="752"/>
        <v>50</v>
      </c>
      <c r="BR1881" s="6">
        <f t="shared" si="753"/>
        <v>450</v>
      </c>
      <c r="BS1881" s="6">
        <f t="shared" si="754"/>
        <v>470</v>
      </c>
      <c r="BT1881" s="12" t="str">
        <f t="shared" si="733"/>
        <v>High</v>
      </c>
      <c r="BU1881">
        <f t="shared" si="755"/>
        <v>420</v>
      </c>
      <c r="BV1881">
        <f t="shared" si="756"/>
        <v>240</v>
      </c>
      <c r="BW1881">
        <v>12.47</v>
      </c>
      <c r="BX1881">
        <v>0</v>
      </c>
      <c r="BY1881">
        <v>43.03</v>
      </c>
      <c r="BZ1881">
        <v>1</v>
      </c>
      <c r="CA1881">
        <v>2</v>
      </c>
      <c r="CB1881">
        <v>2</v>
      </c>
      <c r="CC1881">
        <v>2</v>
      </c>
      <c r="CD1881">
        <v>2</v>
      </c>
      <c r="CE1881">
        <v>2</v>
      </c>
      <c r="CF1881">
        <v>2</v>
      </c>
      <c r="CG1881">
        <v>2</v>
      </c>
      <c r="CH1881">
        <v>2</v>
      </c>
      <c r="CI1881">
        <v>2</v>
      </c>
      <c r="CJ1881">
        <v>2</v>
      </c>
      <c r="CK1881">
        <v>2</v>
      </c>
      <c r="CL1881">
        <v>2</v>
      </c>
      <c r="CM1881">
        <v>2</v>
      </c>
      <c r="CN1881">
        <v>2</v>
      </c>
      <c r="CO1881">
        <v>2</v>
      </c>
      <c r="CP1881">
        <v>2</v>
      </c>
      <c r="CQ1881">
        <v>28</v>
      </c>
      <c r="CR1881" t="s">
        <v>2372</v>
      </c>
      <c r="CS1881">
        <v>0.72626916781206419</v>
      </c>
      <c r="CT1881">
        <v>0.79564187433473366</v>
      </c>
      <c r="CU1881">
        <v>0.30957470448055863</v>
      </c>
    </row>
    <row r="1882" spans="1:99" x14ac:dyDescent="0.25">
      <c r="A1882" t="s">
        <v>2382</v>
      </c>
      <c r="B1882">
        <v>159</v>
      </c>
      <c r="C1882" t="s">
        <v>86</v>
      </c>
      <c r="D1882" t="s">
        <v>68</v>
      </c>
      <c r="E1882">
        <v>24.75</v>
      </c>
      <c r="F1882" t="s">
        <v>69</v>
      </c>
      <c r="G1882" t="s">
        <v>70</v>
      </c>
      <c r="H1882">
        <v>153.5</v>
      </c>
      <c r="I1882">
        <v>62.05</v>
      </c>
      <c r="J1882">
        <v>26.33449691773918</v>
      </c>
      <c r="K1882">
        <v>21.65</v>
      </c>
      <c r="L1882" t="s">
        <v>71</v>
      </c>
      <c r="M1882" t="s">
        <v>114</v>
      </c>
      <c r="N1882">
        <v>16</v>
      </c>
      <c r="O1882" t="s">
        <v>133</v>
      </c>
      <c r="P1882" t="s">
        <v>74</v>
      </c>
      <c r="Q1882" t="s">
        <v>2371</v>
      </c>
      <c r="R1882">
        <v>0</v>
      </c>
      <c r="S1882" t="s">
        <v>78</v>
      </c>
      <c r="T1882" t="s">
        <v>78</v>
      </c>
      <c r="U1882" t="s">
        <v>78</v>
      </c>
      <c r="V1882" t="s">
        <v>78</v>
      </c>
      <c r="W1882" t="s">
        <v>78</v>
      </c>
      <c r="X1882">
        <v>0</v>
      </c>
      <c r="Y1882">
        <v>3</v>
      </c>
      <c r="Z1882">
        <v>3</v>
      </c>
      <c r="AA1882">
        <v>2</v>
      </c>
      <c r="AB1882">
        <v>2</v>
      </c>
      <c r="AC1882">
        <v>2</v>
      </c>
      <c r="AD1882">
        <v>2</v>
      </c>
      <c r="AE1882">
        <v>1</v>
      </c>
      <c r="AF1882">
        <v>15</v>
      </c>
      <c r="AG1882" t="s">
        <v>254</v>
      </c>
      <c r="AH1882">
        <v>7</v>
      </c>
      <c r="AI1882">
        <v>1</v>
      </c>
      <c r="AJ1882">
        <v>0</v>
      </c>
      <c r="AK1882">
        <v>60</v>
      </c>
      <c r="AL1882">
        <v>1</v>
      </c>
      <c r="AM1882">
        <v>0</v>
      </c>
      <c r="AN1882">
        <v>30</v>
      </c>
      <c r="AO1882">
        <v>30</v>
      </c>
      <c r="AP1882">
        <v>1</v>
      </c>
      <c r="AQ1882">
        <v>0</v>
      </c>
      <c r="AR1882">
        <v>20</v>
      </c>
      <c r="AS1882">
        <v>20</v>
      </c>
      <c r="AT1882" s="6">
        <f t="shared" si="735"/>
        <v>3360</v>
      </c>
      <c r="AU1882" s="6">
        <f t="shared" si="736"/>
        <v>3648.5399999999995</v>
      </c>
      <c r="AV1882" s="6">
        <f t="shared" si="737"/>
        <v>120</v>
      </c>
      <c r="AW1882" s="6">
        <f t="shared" si="738"/>
        <v>130.30499999999998</v>
      </c>
      <c r="AX1882" s="6">
        <f t="shared" si="739"/>
        <v>66</v>
      </c>
      <c r="AY1882" s="6">
        <f t="shared" si="740"/>
        <v>71.667749999999998</v>
      </c>
      <c r="AZ1882" s="6">
        <f t="shared" si="741"/>
        <v>3546</v>
      </c>
      <c r="BA1882" s="6">
        <f t="shared" si="742"/>
        <v>3850.5127499999994</v>
      </c>
      <c r="BB1882" s="6">
        <v>7</v>
      </c>
      <c r="BC1882" s="6">
        <v>0</v>
      </c>
      <c r="BD1882" s="6" t="s">
        <v>271</v>
      </c>
      <c r="BE1882" s="6">
        <v>4</v>
      </c>
      <c r="BF1882" s="6">
        <v>0</v>
      </c>
      <c r="BG1882" s="6" t="s">
        <v>81</v>
      </c>
      <c r="BH1882" s="6">
        <f t="shared" si="743"/>
        <v>1</v>
      </c>
      <c r="BI1882" s="6">
        <f t="shared" si="744"/>
        <v>9</v>
      </c>
      <c r="BJ1882" s="6">
        <f t="shared" si="745"/>
        <v>7</v>
      </c>
      <c r="BK1882" s="6">
        <f t="shared" si="746"/>
        <v>420</v>
      </c>
      <c r="BL1882" s="6">
        <f t="shared" si="747"/>
        <v>1</v>
      </c>
      <c r="BM1882" s="6">
        <f t="shared" si="748"/>
        <v>30</v>
      </c>
      <c r="BN1882" s="6">
        <f t="shared" si="749"/>
        <v>1</v>
      </c>
      <c r="BO1882" s="6">
        <f t="shared" si="750"/>
        <v>20</v>
      </c>
      <c r="BP1882" s="6">
        <f t="shared" si="751"/>
        <v>2</v>
      </c>
      <c r="BQ1882" s="6">
        <f t="shared" si="752"/>
        <v>50</v>
      </c>
      <c r="BR1882" s="6">
        <f t="shared" si="753"/>
        <v>450</v>
      </c>
      <c r="BS1882" s="6">
        <f t="shared" si="754"/>
        <v>470</v>
      </c>
      <c r="BT1882" s="12" t="str">
        <f t="shared" si="733"/>
        <v>High</v>
      </c>
      <c r="BU1882">
        <f t="shared" si="755"/>
        <v>420</v>
      </c>
      <c r="BV1882">
        <f t="shared" si="756"/>
        <v>240</v>
      </c>
      <c r="BW1882">
        <v>12.47</v>
      </c>
      <c r="BX1882">
        <v>0</v>
      </c>
      <c r="BY1882">
        <v>43.03</v>
      </c>
      <c r="BZ1882">
        <v>1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2</v>
      </c>
      <c r="CH1882">
        <v>2</v>
      </c>
      <c r="CI1882">
        <v>2</v>
      </c>
      <c r="CJ1882">
        <v>2</v>
      </c>
      <c r="CK1882">
        <v>2</v>
      </c>
      <c r="CL1882">
        <v>2</v>
      </c>
      <c r="CM1882">
        <v>2</v>
      </c>
      <c r="CN1882">
        <v>2</v>
      </c>
      <c r="CO1882">
        <v>2</v>
      </c>
      <c r="CP1882">
        <v>2</v>
      </c>
      <c r="CQ1882">
        <v>28</v>
      </c>
      <c r="CR1882" t="s">
        <v>2372</v>
      </c>
      <c r="CS1882">
        <v>1.331301687393512</v>
      </c>
      <c r="CT1882">
        <v>0.73441497305959735</v>
      </c>
      <c r="CU1882">
        <v>0.27705377209478022</v>
      </c>
    </row>
    <row r="1883" spans="1:99" x14ac:dyDescent="0.25">
      <c r="A1883" t="s">
        <v>2383</v>
      </c>
      <c r="B1883">
        <v>159</v>
      </c>
      <c r="C1883" t="s">
        <v>86</v>
      </c>
      <c r="D1883" t="s">
        <v>68</v>
      </c>
      <c r="E1883">
        <v>24.75</v>
      </c>
      <c r="F1883" t="s">
        <v>69</v>
      </c>
      <c r="G1883" t="s">
        <v>70</v>
      </c>
      <c r="H1883">
        <v>153.5</v>
      </c>
      <c r="I1883">
        <v>62.05</v>
      </c>
      <c r="J1883">
        <v>26.33449691773918</v>
      </c>
      <c r="K1883">
        <v>21.65</v>
      </c>
      <c r="L1883" t="s">
        <v>71</v>
      </c>
      <c r="M1883" t="s">
        <v>114</v>
      </c>
      <c r="N1883">
        <v>16</v>
      </c>
      <c r="O1883" t="s">
        <v>133</v>
      </c>
      <c r="P1883" t="s">
        <v>74</v>
      </c>
      <c r="Q1883" t="s">
        <v>2371</v>
      </c>
      <c r="R1883">
        <v>0</v>
      </c>
      <c r="S1883" t="s">
        <v>78</v>
      </c>
      <c r="T1883" t="s">
        <v>78</v>
      </c>
      <c r="U1883" t="s">
        <v>78</v>
      </c>
      <c r="V1883" t="s">
        <v>78</v>
      </c>
      <c r="W1883" t="s">
        <v>78</v>
      </c>
      <c r="X1883">
        <v>0</v>
      </c>
      <c r="Y1883">
        <v>3</v>
      </c>
      <c r="Z1883">
        <v>3</v>
      </c>
      <c r="AA1883">
        <v>2</v>
      </c>
      <c r="AB1883">
        <v>2</v>
      </c>
      <c r="AC1883">
        <v>2</v>
      </c>
      <c r="AD1883">
        <v>2</v>
      </c>
      <c r="AE1883">
        <v>1</v>
      </c>
      <c r="AF1883">
        <v>15</v>
      </c>
      <c r="AG1883" t="s">
        <v>254</v>
      </c>
      <c r="AH1883">
        <v>7</v>
      </c>
      <c r="AI1883">
        <v>1</v>
      </c>
      <c r="AJ1883">
        <v>0</v>
      </c>
      <c r="AK1883">
        <v>60</v>
      </c>
      <c r="AL1883">
        <v>1</v>
      </c>
      <c r="AM1883">
        <v>0</v>
      </c>
      <c r="AN1883">
        <v>30</v>
      </c>
      <c r="AO1883">
        <v>30</v>
      </c>
      <c r="AP1883">
        <v>1</v>
      </c>
      <c r="AQ1883">
        <v>0</v>
      </c>
      <c r="AR1883">
        <v>20</v>
      </c>
      <c r="AS1883">
        <v>20</v>
      </c>
      <c r="AT1883" s="6">
        <f t="shared" si="735"/>
        <v>3360</v>
      </c>
      <c r="AU1883" s="6">
        <f t="shared" si="736"/>
        <v>3648.5399999999995</v>
      </c>
      <c r="AV1883" s="6">
        <f t="shared" si="737"/>
        <v>120</v>
      </c>
      <c r="AW1883" s="6">
        <f t="shared" si="738"/>
        <v>130.30499999999998</v>
      </c>
      <c r="AX1883" s="6">
        <f t="shared" si="739"/>
        <v>66</v>
      </c>
      <c r="AY1883" s="6">
        <f t="shared" si="740"/>
        <v>71.667749999999998</v>
      </c>
      <c r="AZ1883" s="6">
        <f t="shared" si="741"/>
        <v>3546</v>
      </c>
      <c r="BA1883" s="6">
        <f t="shared" si="742"/>
        <v>3850.5127499999994</v>
      </c>
      <c r="BB1883" s="6">
        <v>7</v>
      </c>
      <c r="BC1883" s="6">
        <v>0</v>
      </c>
      <c r="BD1883" s="6" t="s">
        <v>271</v>
      </c>
      <c r="BE1883" s="6">
        <v>4</v>
      </c>
      <c r="BF1883" s="6">
        <v>0</v>
      </c>
      <c r="BG1883" s="6" t="s">
        <v>81</v>
      </c>
      <c r="BH1883" s="6">
        <f t="shared" si="743"/>
        <v>1</v>
      </c>
      <c r="BI1883" s="6">
        <f t="shared" si="744"/>
        <v>9</v>
      </c>
      <c r="BJ1883" s="6">
        <f t="shared" si="745"/>
        <v>7</v>
      </c>
      <c r="BK1883" s="6">
        <f t="shared" si="746"/>
        <v>420</v>
      </c>
      <c r="BL1883" s="6">
        <f t="shared" si="747"/>
        <v>1</v>
      </c>
      <c r="BM1883" s="6">
        <f t="shared" si="748"/>
        <v>30</v>
      </c>
      <c r="BN1883" s="6">
        <f t="shared" si="749"/>
        <v>1</v>
      </c>
      <c r="BO1883" s="6">
        <f t="shared" si="750"/>
        <v>20</v>
      </c>
      <c r="BP1883" s="6">
        <f t="shared" si="751"/>
        <v>2</v>
      </c>
      <c r="BQ1883" s="6">
        <f t="shared" si="752"/>
        <v>50</v>
      </c>
      <c r="BR1883" s="6">
        <f t="shared" si="753"/>
        <v>450</v>
      </c>
      <c r="BS1883" s="6">
        <f t="shared" si="754"/>
        <v>470</v>
      </c>
      <c r="BT1883" s="12" t="str">
        <f t="shared" si="733"/>
        <v>High</v>
      </c>
      <c r="BU1883">
        <f t="shared" si="755"/>
        <v>420</v>
      </c>
      <c r="BV1883">
        <f t="shared" si="756"/>
        <v>240</v>
      </c>
      <c r="BW1883">
        <v>12.47</v>
      </c>
      <c r="BX1883">
        <v>0</v>
      </c>
      <c r="BY1883">
        <v>43.03</v>
      </c>
      <c r="BZ1883">
        <v>1</v>
      </c>
      <c r="CA1883">
        <v>2</v>
      </c>
      <c r="CB1883">
        <v>2</v>
      </c>
      <c r="CC1883">
        <v>2</v>
      </c>
      <c r="CD1883">
        <v>2</v>
      </c>
      <c r="CE1883">
        <v>2</v>
      </c>
      <c r="CF1883">
        <v>2</v>
      </c>
      <c r="CG1883">
        <v>2</v>
      </c>
      <c r="CH1883">
        <v>2</v>
      </c>
      <c r="CI1883">
        <v>2</v>
      </c>
      <c r="CJ1883">
        <v>2</v>
      </c>
      <c r="CK1883">
        <v>2</v>
      </c>
      <c r="CL1883">
        <v>2</v>
      </c>
      <c r="CM1883">
        <v>2</v>
      </c>
      <c r="CN1883">
        <v>2</v>
      </c>
      <c r="CO1883">
        <v>2</v>
      </c>
      <c r="CP1883">
        <v>2</v>
      </c>
      <c r="CQ1883">
        <v>28</v>
      </c>
      <c r="CR1883" t="s">
        <v>2372</v>
      </c>
      <c r="CS1883">
        <v>1.0009043263688009</v>
      </c>
      <c r="CT1883">
        <v>0.68302909813317669</v>
      </c>
      <c r="CU1883">
        <v>0.22798543569858801</v>
      </c>
    </row>
    <row r="1884" spans="1:99" x14ac:dyDescent="0.25">
      <c r="A1884" t="s">
        <v>2384</v>
      </c>
      <c r="B1884">
        <v>160</v>
      </c>
      <c r="C1884" t="s">
        <v>67</v>
      </c>
      <c r="D1884" t="s">
        <v>90</v>
      </c>
      <c r="E1884">
        <v>23.583333333333329</v>
      </c>
      <c r="F1884" t="s">
        <v>69</v>
      </c>
      <c r="G1884" t="s">
        <v>70</v>
      </c>
      <c r="H1884">
        <v>161.5</v>
      </c>
      <c r="I1884">
        <v>56.55</v>
      </c>
      <c r="J1884">
        <v>21.681411688025381</v>
      </c>
      <c r="K1884">
        <v>22.75</v>
      </c>
      <c r="L1884" t="s">
        <v>71</v>
      </c>
      <c r="M1884" t="s">
        <v>114</v>
      </c>
      <c r="N1884">
        <v>16</v>
      </c>
      <c r="O1884" t="s">
        <v>285</v>
      </c>
      <c r="P1884" t="s">
        <v>78</v>
      </c>
      <c r="Q1884" t="s">
        <v>78</v>
      </c>
      <c r="R1884">
        <v>0</v>
      </c>
      <c r="S1884" t="s">
        <v>78</v>
      </c>
      <c r="T1884" t="s">
        <v>74</v>
      </c>
      <c r="U1884" t="s">
        <v>77</v>
      </c>
      <c r="V1884" t="s">
        <v>78</v>
      </c>
      <c r="W1884" t="s">
        <v>78</v>
      </c>
      <c r="X1884">
        <v>0</v>
      </c>
      <c r="Y1884">
        <v>1</v>
      </c>
      <c r="Z1884">
        <v>2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8</v>
      </c>
      <c r="AG1884" t="s">
        <v>79</v>
      </c>
      <c r="AH1884">
        <v>7</v>
      </c>
      <c r="AI1884">
        <v>0</v>
      </c>
      <c r="AJ1884">
        <v>25</v>
      </c>
      <c r="AK1884">
        <v>25</v>
      </c>
      <c r="AL1884">
        <v>2</v>
      </c>
      <c r="AM1884">
        <v>0</v>
      </c>
      <c r="AN1884">
        <v>30</v>
      </c>
      <c r="AO1884">
        <v>30</v>
      </c>
      <c r="AP1884">
        <v>0</v>
      </c>
      <c r="AQ1884">
        <f t="shared" ref="AQ1884:AQ1907" si="757">AS1884/60</f>
        <v>0</v>
      </c>
      <c r="AR1884">
        <v>0</v>
      </c>
      <c r="AS1884">
        <v>0</v>
      </c>
      <c r="AT1884" s="6">
        <f t="shared" si="735"/>
        <v>1400</v>
      </c>
      <c r="AU1884" s="6">
        <f t="shared" si="736"/>
        <v>1385.4749999999999</v>
      </c>
      <c r="AV1884" s="6">
        <f t="shared" si="737"/>
        <v>240</v>
      </c>
      <c r="AW1884" s="6">
        <f t="shared" si="738"/>
        <v>237.51</v>
      </c>
      <c r="AX1884" s="6">
        <f t="shared" si="739"/>
        <v>0</v>
      </c>
      <c r="AY1884" s="6">
        <f t="shared" si="740"/>
        <v>0</v>
      </c>
      <c r="AZ1884" s="6">
        <f t="shared" si="741"/>
        <v>1640</v>
      </c>
      <c r="BA1884" s="6">
        <f t="shared" si="742"/>
        <v>1622.9849999999999</v>
      </c>
      <c r="BB1884" s="6">
        <v>10</v>
      </c>
      <c r="BC1884" s="6">
        <v>0</v>
      </c>
      <c r="BD1884" s="6" t="s">
        <v>152</v>
      </c>
      <c r="BE1884" s="6">
        <v>8</v>
      </c>
      <c r="BF1884" s="6">
        <v>0</v>
      </c>
      <c r="BG1884" s="6" t="s">
        <v>169</v>
      </c>
      <c r="BH1884" s="6">
        <f t="shared" si="743"/>
        <v>0</v>
      </c>
      <c r="BI1884" s="6">
        <f t="shared" si="744"/>
        <v>9</v>
      </c>
      <c r="BJ1884" s="6">
        <f t="shared" si="745"/>
        <v>7</v>
      </c>
      <c r="BK1884" s="6">
        <f t="shared" si="746"/>
        <v>175</v>
      </c>
      <c r="BL1884" s="6">
        <f t="shared" si="747"/>
        <v>2</v>
      </c>
      <c r="BM1884" s="6">
        <f t="shared" si="748"/>
        <v>60</v>
      </c>
      <c r="BN1884" s="6">
        <f t="shared" si="749"/>
        <v>0</v>
      </c>
      <c r="BO1884" s="6">
        <f t="shared" si="750"/>
        <v>0</v>
      </c>
      <c r="BP1884" s="6">
        <f t="shared" si="751"/>
        <v>2</v>
      </c>
      <c r="BQ1884" s="6">
        <f t="shared" si="752"/>
        <v>60</v>
      </c>
      <c r="BR1884" s="6">
        <f t="shared" si="753"/>
        <v>235</v>
      </c>
      <c r="BS1884" s="6">
        <f t="shared" si="754"/>
        <v>235</v>
      </c>
      <c r="BT1884" s="12" t="str">
        <f t="shared" si="733"/>
        <v>High</v>
      </c>
      <c r="BU1884">
        <f t="shared" si="755"/>
        <v>600</v>
      </c>
      <c r="BV1884">
        <f t="shared" si="756"/>
        <v>480</v>
      </c>
      <c r="BW1884">
        <v>18.440000000000001</v>
      </c>
      <c r="BX1884">
        <v>1</v>
      </c>
      <c r="BY1884">
        <v>48.53</v>
      </c>
      <c r="BZ1884">
        <v>1</v>
      </c>
      <c r="CA1884">
        <v>2</v>
      </c>
      <c r="CB1884">
        <v>2</v>
      </c>
      <c r="CC1884">
        <v>1</v>
      </c>
      <c r="CD1884">
        <v>2</v>
      </c>
      <c r="CE1884">
        <v>2</v>
      </c>
      <c r="CF1884">
        <v>1</v>
      </c>
      <c r="CG1884">
        <v>1</v>
      </c>
      <c r="CH1884">
        <v>1</v>
      </c>
      <c r="CI1884">
        <v>2</v>
      </c>
      <c r="CJ1884">
        <v>2</v>
      </c>
      <c r="CK1884">
        <v>2</v>
      </c>
      <c r="CL1884">
        <v>2</v>
      </c>
      <c r="CM1884">
        <v>2</v>
      </c>
      <c r="CN1884">
        <v>2</v>
      </c>
      <c r="CO1884">
        <v>2</v>
      </c>
      <c r="CP1884">
        <v>1</v>
      </c>
      <c r="CQ1884">
        <v>24</v>
      </c>
      <c r="CR1884" t="s">
        <v>2385</v>
      </c>
      <c r="CS1884">
        <v>11.362070375941389</v>
      </c>
      <c r="CT1884">
        <v>1.9042318972683381</v>
      </c>
      <c r="CU1884">
        <v>0.22752527900444089</v>
      </c>
    </row>
    <row r="1885" spans="1:99" x14ac:dyDescent="0.25">
      <c r="A1885" t="s">
        <v>2386</v>
      </c>
      <c r="B1885">
        <v>160</v>
      </c>
      <c r="C1885" t="s">
        <v>67</v>
      </c>
      <c r="D1885" t="s">
        <v>90</v>
      </c>
      <c r="E1885">
        <v>23.583333333333329</v>
      </c>
      <c r="F1885" t="s">
        <v>69</v>
      </c>
      <c r="G1885" t="s">
        <v>70</v>
      </c>
      <c r="H1885">
        <v>161.5</v>
      </c>
      <c r="I1885">
        <v>56.55</v>
      </c>
      <c r="J1885">
        <v>21.681411688025381</v>
      </c>
      <c r="K1885">
        <v>22.75</v>
      </c>
      <c r="L1885" t="s">
        <v>71</v>
      </c>
      <c r="M1885" t="s">
        <v>114</v>
      </c>
      <c r="N1885">
        <v>16</v>
      </c>
      <c r="O1885" t="s">
        <v>285</v>
      </c>
      <c r="P1885" t="s">
        <v>78</v>
      </c>
      <c r="Q1885" t="s">
        <v>78</v>
      </c>
      <c r="R1885">
        <v>0</v>
      </c>
      <c r="S1885" t="s">
        <v>78</v>
      </c>
      <c r="T1885" t="s">
        <v>74</v>
      </c>
      <c r="U1885" t="s">
        <v>77</v>
      </c>
      <c r="V1885" t="s">
        <v>78</v>
      </c>
      <c r="W1885" t="s">
        <v>78</v>
      </c>
      <c r="X1885">
        <v>0</v>
      </c>
      <c r="Y1885">
        <v>1</v>
      </c>
      <c r="Z1885">
        <v>2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8</v>
      </c>
      <c r="AG1885" t="s">
        <v>79</v>
      </c>
      <c r="AH1885">
        <v>7</v>
      </c>
      <c r="AI1885">
        <v>0</v>
      </c>
      <c r="AJ1885">
        <v>25</v>
      </c>
      <c r="AK1885">
        <v>25</v>
      </c>
      <c r="AL1885">
        <v>2</v>
      </c>
      <c r="AM1885">
        <v>0</v>
      </c>
      <c r="AN1885">
        <v>30</v>
      </c>
      <c r="AO1885">
        <v>30</v>
      </c>
      <c r="AP1885">
        <v>0</v>
      </c>
      <c r="AQ1885">
        <f t="shared" si="757"/>
        <v>0</v>
      </c>
      <c r="AR1885">
        <v>0</v>
      </c>
      <c r="AS1885">
        <v>0</v>
      </c>
      <c r="AT1885" s="6">
        <f t="shared" si="735"/>
        <v>1400</v>
      </c>
      <c r="AU1885" s="6">
        <f t="shared" si="736"/>
        <v>1385.4749999999999</v>
      </c>
      <c r="AV1885" s="6">
        <f t="shared" si="737"/>
        <v>240</v>
      </c>
      <c r="AW1885" s="6">
        <f t="shared" si="738"/>
        <v>237.51</v>
      </c>
      <c r="AX1885" s="6">
        <f t="shared" si="739"/>
        <v>0</v>
      </c>
      <c r="AY1885" s="6">
        <f t="shared" si="740"/>
        <v>0</v>
      </c>
      <c r="AZ1885" s="6">
        <f t="shared" si="741"/>
        <v>1640</v>
      </c>
      <c r="BA1885" s="6">
        <f t="shared" si="742"/>
        <v>1622.9849999999999</v>
      </c>
      <c r="BB1885" s="6">
        <v>10</v>
      </c>
      <c r="BC1885" s="6">
        <v>0</v>
      </c>
      <c r="BD1885" s="6" t="s">
        <v>152</v>
      </c>
      <c r="BE1885" s="6">
        <v>8</v>
      </c>
      <c r="BF1885" s="6">
        <v>0</v>
      </c>
      <c r="BG1885" s="6" t="s">
        <v>169</v>
      </c>
      <c r="BH1885" s="6">
        <f t="shared" si="743"/>
        <v>0</v>
      </c>
      <c r="BI1885" s="6">
        <f t="shared" si="744"/>
        <v>9</v>
      </c>
      <c r="BJ1885" s="6">
        <f t="shared" si="745"/>
        <v>7</v>
      </c>
      <c r="BK1885" s="6">
        <f t="shared" si="746"/>
        <v>175</v>
      </c>
      <c r="BL1885" s="6">
        <f t="shared" si="747"/>
        <v>2</v>
      </c>
      <c r="BM1885" s="6">
        <f t="shared" si="748"/>
        <v>60</v>
      </c>
      <c r="BN1885" s="6">
        <f t="shared" si="749"/>
        <v>0</v>
      </c>
      <c r="BO1885" s="6">
        <f t="shared" si="750"/>
        <v>0</v>
      </c>
      <c r="BP1885" s="6">
        <f t="shared" si="751"/>
        <v>2</v>
      </c>
      <c r="BQ1885" s="6">
        <f t="shared" si="752"/>
        <v>60</v>
      </c>
      <c r="BR1885" s="6">
        <f t="shared" si="753"/>
        <v>235</v>
      </c>
      <c r="BS1885" s="6">
        <f t="shared" si="754"/>
        <v>235</v>
      </c>
      <c r="BT1885" s="12" t="str">
        <f t="shared" si="733"/>
        <v>High</v>
      </c>
      <c r="BU1885">
        <f t="shared" si="755"/>
        <v>600</v>
      </c>
      <c r="BV1885">
        <f t="shared" si="756"/>
        <v>480</v>
      </c>
      <c r="BW1885">
        <v>18.440000000000001</v>
      </c>
      <c r="BX1885">
        <v>1</v>
      </c>
      <c r="BY1885">
        <v>48.53</v>
      </c>
      <c r="BZ1885">
        <v>1</v>
      </c>
      <c r="CA1885">
        <v>2</v>
      </c>
      <c r="CB1885">
        <v>2</v>
      </c>
      <c r="CC1885">
        <v>1</v>
      </c>
      <c r="CD1885">
        <v>2</v>
      </c>
      <c r="CE1885">
        <v>2</v>
      </c>
      <c r="CF1885">
        <v>1</v>
      </c>
      <c r="CG1885">
        <v>1</v>
      </c>
      <c r="CH1885">
        <v>1</v>
      </c>
      <c r="CI1885">
        <v>2</v>
      </c>
      <c r="CJ1885">
        <v>2</v>
      </c>
      <c r="CK1885">
        <v>2</v>
      </c>
      <c r="CL1885">
        <v>2</v>
      </c>
      <c r="CM1885">
        <v>2</v>
      </c>
      <c r="CN1885">
        <v>2</v>
      </c>
      <c r="CO1885">
        <v>2</v>
      </c>
      <c r="CP1885">
        <v>1</v>
      </c>
      <c r="CQ1885">
        <v>24</v>
      </c>
      <c r="CR1885" t="s">
        <v>2385</v>
      </c>
      <c r="CS1885">
        <v>12.418521228875081</v>
      </c>
      <c r="CT1885">
        <v>1.7050720664512931</v>
      </c>
      <c r="CU1885">
        <v>0.18816250650054461</v>
      </c>
    </row>
    <row r="1886" spans="1:99" x14ac:dyDescent="0.25">
      <c r="A1886" t="s">
        <v>2387</v>
      </c>
      <c r="B1886">
        <v>160</v>
      </c>
      <c r="C1886" t="s">
        <v>67</v>
      </c>
      <c r="D1886" t="s">
        <v>90</v>
      </c>
      <c r="E1886">
        <v>23.583333333333329</v>
      </c>
      <c r="F1886" t="s">
        <v>69</v>
      </c>
      <c r="G1886" t="s">
        <v>70</v>
      </c>
      <c r="H1886">
        <v>161.5</v>
      </c>
      <c r="I1886">
        <v>56.55</v>
      </c>
      <c r="J1886">
        <v>21.681411688025381</v>
      </c>
      <c r="K1886">
        <v>22.75</v>
      </c>
      <c r="L1886" t="s">
        <v>71</v>
      </c>
      <c r="M1886" t="s">
        <v>114</v>
      </c>
      <c r="N1886">
        <v>16</v>
      </c>
      <c r="O1886" t="s">
        <v>285</v>
      </c>
      <c r="P1886" t="s">
        <v>78</v>
      </c>
      <c r="Q1886" t="s">
        <v>78</v>
      </c>
      <c r="R1886">
        <v>0</v>
      </c>
      <c r="S1886" t="s">
        <v>78</v>
      </c>
      <c r="T1886" t="s">
        <v>74</v>
      </c>
      <c r="U1886" t="s">
        <v>77</v>
      </c>
      <c r="V1886" t="s">
        <v>78</v>
      </c>
      <c r="W1886" t="s">
        <v>78</v>
      </c>
      <c r="X1886">
        <v>0</v>
      </c>
      <c r="Y1886">
        <v>1</v>
      </c>
      <c r="Z1886">
        <v>2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8</v>
      </c>
      <c r="AG1886" t="s">
        <v>79</v>
      </c>
      <c r="AH1886">
        <v>7</v>
      </c>
      <c r="AI1886">
        <v>0</v>
      </c>
      <c r="AJ1886">
        <v>25</v>
      </c>
      <c r="AK1886">
        <v>25</v>
      </c>
      <c r="AL1886">
        <v>2</v>
      </c>
      <c r="AM1886">
        <v>0</v>
      </c>
      <c r="AN1886">
        <v>30</v>
      </c>
      <c r="AO1886">
        <v>30</v>
      </c>
      <c r="AP1886">
        <v>0</v>
      </c>
      <c r="AQ1886">
        <f t="shared" si="757"/>
        <v>0</v>
      </c>
      <c r="AR1886">
        <v>0</v>
      </c>
      <c r="AS1886">
        <v>0</v>
      </c>
      <c r="AT1886" s="6">
        <f t="shared" si="735"/>
        <v>1400</v>
      </c>
      <c r="AU1886" s="6">
        <f t="shared" si="736"/>
        <v>1385.4749999999999</v>
      </c>
      <c r="AV1886" s="6">
        <f t="shared" si="737"/>
        <v>240</v>
      </c>
      <c r="AW1886" s="6">
        <f t="shared" si="738"/>
        <v>237.51</v>
      </c>
      <c r="AX1886" s="6">
        <f t="shared" si="739"/>
        <v>0</v>
      </c>
      <c r="AY1886" s="6">
        <f t="shared" si="740"/>
        <v>0</v>
      </c>
      <c r="AZ1886" s="6">
        <f t="shared" si="741"/>
        <v>1640</v>
      </c>
      <c r="BA1886" s="6">
        <f t="shared" si="742"/>
        <v>1622.9849999999999</v>
      </c>
      <c r="BB1886" s="6">
        <v>10</v>
      </c>
      <c r="BC1886" s="6">
        <v>0</v>
      </c>
      <c r="BD1886" s="6" t="s">
        <v>152</v>
      </c>
      <c r="BE1886" s="6">
        <v>8</v>
      </c>
      <c r="BF1886" s="6">
        <v>0</v>
      </c>
      <c r="BG1886" s="6" t="s">
        <v>169</v>
      </c>
      <c r="BH1886" s="6">
        <f t="shared" si="743"/>
        <v>0</v>
      </c>
      <c r="BI1886" s="6">
        <f t="shared" si="744"/>
        <v>9</v>
      </c>
      <c r="BJ1886" s="6">
        <f t="shared" si="745"/>
        <v>7</v>
      </c>
      <c r="BK1886" s="6">
        <f t="shared" si="746"/>
        <v>175</v>
      </c>
      <c r="BL1886" s="6">
        <f t="shared" si="747"/>
        <v>2</v>
      </c>
      <c r="BM1886" s="6">
        <f t="shared" si="748"/>
        <v>60</v>
      </c>
      <c r="BN1886" s="6">
        <f t="shared" si="749"/>
        <v>0</v>
      </c>
      <c r="BO1886" s="6">
        <f t="shared" si="750"/>
        <v>0</v>
      </c>
      <c r="BP1886" s="6">
        <f t="shared" si="751"/>
        <v>2</v>
      </c>
      <c r="BQ1886" s="6">
        <f t="shared" si="752"/>
        <v>60</v>
      </c>
      <c r="BR1886" s="6">
        <f t="shared" si="753"/>
        <v>235</v>
      </c>
      <c r="BS1886" s="6">
        <f t="shared" si="754"/>
        <v>235</v>
      </c>
      <c r="BT1886" s="12" t="str">
        <f t="shared" si="733"/>
        <v>High</v>
      </c>
      <c r="BU1886">
        <f t="shared" si="755"/>
        <v>600</v>
      </c>
      <c r="BV1886">
        <f t="shared" si="756"/>
        <v>480</v>
      </c>
      <c r="BW1886">
        <v>18.440000000000001</v>
      </c>
      <c r="BX1886">
        <v>1</v>
      </c>
      <c r="BY1886">
        <v>48.53</v>
      </c>
      <c r="BZ1886">
        <v>1</v>
      </c>
      <c r="CA1886">
        <v>2</v>
      </c>
      <c r="CB1886">
        <v>2</v>
      </c>
      <c r="CC1886">
        <v>1</v>
      </c>
      <c r="CD1886">
        <v>2</v>
      </c>
      <c r="CE1886">
        <v>2</v>
      </c>
      <c r="CF1886">
        <v>1</v>
      </c>
      <c r="CG1886">
        <v>1</v>
      </c>
      <c r="CH1886">
        <v>1</v>
      </c>
      <c r="CI1886">
        <v>2</v>
      </c>
      <c r="CJ1886">
        <v>2</v>
      </c>
      <c r="CK1886">
        <v>2</v>
      </c>
      <c r="CL1886">
        <v>2</v>
      </c>
      <c r="CM1886">
        <v>2</v>
      </c>
      <c r="CN1886">
        <v>2</v>
      </c>
      <c r="CO1886">
        <v>2</v>
      </c>
      <c r="CP1886">
        <v>1</v>
      </c>
      <c r="CQ1886">
        <v>24</v>
      </c>
      <c r="CR1886" t="s">
        <v>2385</v>
      </c>
      <c r="CS1886">
        <v>17.050856278889921</v>
      </c>
      <c r="CT1886">
        <v>1.9623233912639211</v>
      </c>
      <c r="CU1886">
        <v>0.17527427206446741</v>
      </c>
    </row>
    <row r="1887" spans="1:99" x14ac:dyDescent="0.25">
      <c r="A1887" t="s">
        <v>2388</v>
      </c>
      <c r="B1887">
        <v>160</v>
      </c>
      <c r="C1887" t="s">
        <v>86</v>
      </c>
      <c r="D1887" t="s">
        <v>90</v>
      </c>
      <c r="E1887">
        <v>23.583333333333329</v>
      </c>
      <c r="F1887" t="s">
        <v>69</v>
      </c>
      <c r="G1887" t="s">
        <v>70</v>
      </c>
      <c r="H1887">
        <v>161.5</v>
      </c>
      <c r="I1887">
        <v>56.55</v>
      </c>
      <c r="J1887">
        <v>21.681411688025381</v>
      </c>
      <c r="K1887">
        <v>22.75</v>
      </c>
      <c r="L1887" t="s">
        <v>71</v>
      </c>
      <c r="M1887" t="s">
        <v>114</v>
      </c>
      <c r="N1887">
        <v>16</v>
      </c>
      <c r="O1887" t="s">
        <v>285</v>
      </c>
      <c r="P1887" t="s">
        <v>78</v>
      </c>
      <c r="Q1887" t="s">
        <v>78</v>
      </c>
      <c r="R1887">
        <v>0</v>
      </c>
      <c r="S1887" t="s">
        <v>78</v>
      </c>
      <c r="T1887" t="s">
        <v>74</v>
      </c>
      <c r="U1887" t="s">
        <v>77</v>
      </c>
      <c r="V1887" t="s">
        <v>78</v>
      </c>
      <c r="W1887" t="s">
        <v>78</v>
      </c>
      <c r="X1887">
        <v>0</v>
      </c>
      <c r="Y1887">
        <v>1</v>
      </c>
      <c r="Z1887">
        <v>2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8</v>
      </c>
      <c r="AG1887" t="s">
        <v>79</v>
      </c>
      <c r="AH1887">
        <v>7</v>
      </c>
      <c r="AI1887">
        <v>0</v>
      </c>
      <c r="AJ1887">
        <v>25</v>
      </c>
      <c r="AK1887">
        <v>25</v>
      </c>
      <c r="AL1887">
        <v>2</v>
      </c>
      <c r="AM1887">
        <v>0</v>
      </c>
      <c r="AN1887">
        <v>30</v>
      </c>
      <c r="AO1887">
        <v>30</v>
      </c>
      <c r="AP1887">
        <v>0</v>
      </c>
      <c r="AQ1887">
        <f t="shared" si="757"/>
        <v>0</v>
      </c>
      <c r="AR1887">
        <v>0</v>
      </c>
      <c r="AS1887">
        <v>0</v>
      </c>
      <c r="AT1887" s="6">
        <f t="shared" si="735"/>
        <v>1400</v>
      </c>
      <c r="AU1887" s="6">
        <f t="shared" si="736"/>
        <v>1385.4749999999999</v>
      </c>
      <c r="AV1887" s="6">
        <f t="shared" si="737"/>
        <v>240</v>
      </c>
      <c r="AW1887" s="6">
        <f t="shared" si="738"/>
        <v>237.51</v>
      </c>
      <c r="AX1887" s="6">
        <f t="shared" si="739"/>
        <v>0</v>
      </c>
      <c r="AY1887" s="6">
        <f t="shared" si="740"/>
        <v>0</v>
      </c>
      <c r="AZ1887" s="6">
        <f t="shared" si="741"/>
        <v>1640</v>
      </c>
      <c r="BA1887" s="6">
        <f t="shared" si="742"/>
        <v>1622.9849999999999</v>
      </c>
      <c r="BB1887" s="6">
        <v>10</v>
      </c>
      <c r="BC1887" s="6">
        <v>0</v>
      </c>
      <c r="BD1887" s="6" t="s">
        <v>152</v>
      </c>
      <c r="BE1887" s="6">
        <v>8</v>
      </c>
      <c r="BF1887" s="6">
        <v>0</v>
      </c>
      <c r="BG1887" s="6" t="s">
        <v>169</v>
      </c>
      <c r="BH1887" s="6">
        <f t="shared" si="743"/>
        <v>0</v>
      </c>
      <c r="BI1887" s="6">
        <f t="shared" si="744"/>
        <v>9</v>
      </c>
      <c r="BJ1887" s="6">
        <f t="shared" si="745"/>
        <v>7</v>
      </c>
      <c r="BK1887" s="6">
        <f t="shared" si="746"/>
        <v>175</v>
      </c>
      <c r="BL1887" s="6">
        <f t="shared" si="747"/>
        <v>2</v>
      </c>
      <c r="BM1887" s="6">
        <f t="shared" si="748"/>
        <v>60</v>
      </c>
      <c r="BN1887" s="6">
        <f t="shared" si="749"/>
        <v>0</v>
      </c>
      <c r="BO1887" s="6">
        <f t="shared" si="750"/>
        <v>0</v>
      </c>
      <c r="BP1887" s="6">
        <f t="shared" si="751"/>
        <v>2</v>
      </c>
      <c r="BQ1887" s="6">
        <f t="shared" si="752"/>
        <v>60</v>
      </c>
      <c r="BR1887" s="6">
        <f t="shared" si="753"/>
        <v>235</v>
      </c>
      <c r="BS1887" s="6">
        <f t="shared" si="754"/>
        <v>235</v>
      </c>
      <c r="BT1887" s="12" t="str">
        <f t="shared" si="733"/>
        <v>High</v>
      </c>
      <c r="BU1887">
        <f t="shared" si="755"/>
        <v>600</v>
      </c>
      <c r="BV1887">
        <f t="shared" si="756"/>
        <v>480</v>
      </c>
      <c r="BW1887">
        <v>18.440000000000001</v>
      </c>
      <c r="BX1887">
        <v>1</v>
      </c>
      <c r="BY1887">
        <v>48.53</v>
      </c>
      <c r="BZ1887">
        <v>1</v>
      </c>
      <c r="CA1887">
        <v>2</v>
      </c>
      <c r="CB1887">
        <v>2</v>
      </c>
      <c r="CC1887">
        <v>1</v>
      </c>
      <c r="CD1887">
        <v>2</v>
      </c>
      <c r="CE1887">
        <v>2</v>
      </c>
      <c r="CF1887">
        <v>1</v>
      </c>
      <c r="CG1887">
        <v>1</v>
      </c>
      <c r="CH1887">
        <v>1</v>
      </c>
      <c r="CI1887">
        <v>2</v>
      </c>
      <c r="CJ1887">
        <v>2</v>
      </c>
      <c r="CK1887">
        <v>2</v>
      </c>
      <c r="CL1887">
        <v>2</v>
      </c>
      <c r="CM1887">
        <v>2</v>
      </c>
      <c r="CN1887">
        <v>2</v>
      </c>
      <c r="CO1887">
        <v>2</v>
      </c>
      <c r="CP1887">
        <v>1</v>
      </c>
      <c r="CQ1887">
        <v>24</v>
      </c>
      <c r="CR1887" t="s">
        <v>2385</v>
      </c>
      <c r="CS1887">
        <v>22.27491509004485</v>
      </c>
      <c r="CT1887">
        <v>2.745340671377102</v>
      </c>
      <c r="CU1887">
        <v>0.249154660717093</v>
      </c>
    </row>
    <row r="1888" spans="1:99" x14ac:dyDescent="0.25">
      <c r="A1888" t="s">
        <v>2389</v>
      </c>
      <c r="B1888">
        <v>160</v>
      </c>
      <c r="C1888" t="s">
        <v>86</v>
      </c>
      <c r="D1888" t="s">
        <v>90</v>
      </c>
      <c r="E1888">
        <v>23.583333333333329</v>
      </c>
      <c r="F1888" t="s">
        <v>69</v>
      </c>
      <c r="G1888" t="s">
        <v>70</v>
      </c>
      <c r="H1888">
        <v>161.5</v>
      </c>
      <c r="I1888">
        <v>56.55</v>
      </c>
      <c r="J1888">
        <v>21.681411688025381</v>
      </c>
      <c r="K1888">
        <v>22.75</v>
      </c>
      <c r="L1888" t="s">
        <v>71</v>
      </c>
      <c r="M1888" t="s">
        <v>114</v>
      </c>
      <c r="N1888">
        <v>16</v>
      </c>
      <c r="O1888" t="s">
        <v>285</v>
      </c>
      <c r="P1888" t="s">
        <v>78</v>
      </c>
      <c r="Q1888" t="s">
        <v>78</v>
      </c>
      <c r="R1888">
        <v>0</v>
      </c>
      <c r="S1888" t="s">
        <v>78</v>
      </c>
      <c r="T1888" t="s">
        <v>74</v>
      </c>
      <c r="U1888" t="s">
        <v>77</v>
      </c>
      <c r="V1888" t="s">
        <v>78</v>
      </c>
      <c r="W1888" t="s">
        <v>78</v>
      </c>
      <c r="X1888">
        <v>0</v>
      </c>
      <c r="Y1888">
        <v>1</v>
      </c>
      <c r="Z1888">
        <v>2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8</v>
      </c>
      <c r="AG1888" t="s">
        <v>79</v>
      </c>
      <c r="AH1888">
        <v>7</v>
      </c>
      <c r="AI1888">
        <v>0</v>
      </c>
      <c r="AJ1888">
        <v>25</v>
      </c>
      <c r="AK1888">
        <v>25</v>
      </c>
      <c r="AL1888">
        <v>2</v>
      </c>
      <c r="AM1888">
        <v>0</v>
      </c>
      <c r="AN1888">
        <v>30</v>
      </c>
      <c r="AO1888">
        <v>30</v>
      </c>
      <c r="AP1888">
        <v>0</v>
      </c>
      <c r="AQ1888">
        <f t="shared" si="757"/>
        <v>0</v>
      </c>
      <c r="AR1888">
        <v>0</v>
      </c>
      <c r="AS1888">
        <v>0</v>
      </c>
      <c r="AT1888" s="6">
        <f t="shared" si="735"/>
        <v>1400</v>
      </c>
      <c r="AU1888" s="6">
        <f t="shared" si="736"/>
        <v>1385.4749999999999</v>
      </c>
      <c r="AV1888" s="6">
        <f t="shared" si="737"/>
        <v>240</v>
      </c>
      <c r="AW1888" s="6">
        <f t="shared" si="738"/>
        <v>237.51</v>
      </c>
      <c r="AX1888" s="6">
        <f t="shared" si="739"/>
        <v>0</v>
      </c>
      <c r="AY1888" s="6">
        <f t="shared" si="740"/>
        <v>0</v>
      </c>
      <c r="AZ1888" s="6">
        <f t="shared" si="741"/>
        <v>1640</v>
      </c>
      <c r="BA1888" s="6">
        <f t="shared" si="742"/>
        <v>1622.9849999999999</v>
      </c>
      <c r="BB1888" s="6">
        <v>10</v>
      </c>
      <c r="BC1888" s="6">
        <v>0</v>
      </c>
      <c r="BD1888" s="6" t="s">
        <v>152</v>
      </c>
      <c r="BE1888" s="6">
        <v>8</v>
      </c>
      <c r="BF1888" s="6">
        <v>0</v>
      </c>
      <c r="BG1888" s="6" t="s">
        <v>169</v>
      </c>
      <c r="BH1888" s="6">
        <f t="shared" si="743"/>
        <v>0</v>
      </c>
      <c r="BI1888" s="6">
        <f t="shared" si="744"/>
        <v>9</v>
      </c>
      <c r="BJ1888" s="6">
        <f t="shared" si="745"/>
        <v>7</v>
      </c>
      <c r="BK1888" s="6">
        <f t="shared" si="746"/>
        <v>175</v>
      </c>
      <c r="BL1888" s="6">
        <f t="shared" si="747"/>
        <v>2</v>
      </c>
      <c r="BM1888" s="6">
        <f t="shared" si="748"/>
        <v>60</v>
      </c>
      <c r="BN1888" s="6">
        <f t="shared" si="749"/>
        <v>0</v>
      </c>
      <c r="BO1888" s="6">
        <f t="shared" si="750"/>
        <v>0</v>
      </c>
      <c r="BP1888" s="6">
        <f t="shared" si="751"/>
        <v>2</v>
      </c>
      <c r="BQ1888" s="6">
        <f t="shared" si="752"/>
        <v>60</v>
      </c>
      <c r="BR1888" s="6">
        <f t="shared" si="753"/>
        <v>235</v>
      </c>
      <c r="BS1888" s="6">
        <f t="shared" si="754"/>
        <v>235</v>
      </c>
      <c r="BT1888" s="12" t="str">
        <f t="shared" si="733"/>
        <v>High</v>
      </c>
      <c r="BU1888">
        <f t="shared" si="755"/>
        <v>600</v>
      </c>
      <c r="BV1888">
        <f t="shared" si="756"/>
        <v>480</v>
      </c>
      <c r="BW1888">
        <v>18.440000000000001</v>
      </c>
      <c r="BX1888">
        <v>1</v>
      </c>
      <c r="BY1888">
        <v>48.53</v>
      </c>
      <c r="BZ1888">
        <v>1</v>
      </c>
      <c r="CA1888">
        <v>2</v>
      </c>
      <c r="CB1888">
        <v>2</v>
      </c>
      <c r="CC1888">
        <v>1</v>
      </c>
      <c r="CD1888">
        <v>2</v>
      </c>
      <c r="CE1888">
        <v>2</v>
      </c>
      <c r="CF1888">
        <v>1</v>
      </c>
      <c r="CG1888">
        <v>1</v>
      </c>
      <c r="CH1888">
        <v>1</v>
      </c>
      <c r="CI1888">
        <v>2</v>
      </c>
      <c r="CJ1888">
        <v>2</v>
      </c>
      <c r="CK1888">
        <v>2</v>
      </c>
      <c r="CL1888">
        <v>2</v>
      </c>
      <c r="CM1888">
        <v>2</v>
      </c>
      <c r="CN1888">
        <v>2</v>
      </c>
      <c r="CO1888">
        <v>2</v>
      </c>
      <c r="CP1888">
        <v>1</v>
      </c>
      <c r="CQ1888">
        <v>24</v>
      </c>
      <c r="CR1888" t="s">
        <v>2385</v>
      </c>
      <c r="CS1888">
        <v>25.388027170940781</v>
      </c>
      <c r="CT1888">
        <v>2.3623748937107298</v>
      </c>
      <c r="CU1888">
        <v>0.20451068385394619</v>
      </c>
    </row>
    <row r="1889" spans="1:99" x14ac:dyDescent="0.25">
      <c r="A1889" t="s">
        <v>2390</v>
      </c>
      <c r="B1889">
        <v>160</v>
      </c>
      <c r="C1889" t="s">
        <v>86</v>
      </c>
      <c r="D1889" t="s">
        <v>90</v>
      </c>
      <c r="E1889">
        <v>23.583333333333329</v>
      </c>
      <c r="F1889" t="s">
        <v>69</v>
      </c>
      <c r="G1889" t="s">
        <v>70</v>
      </c>
      <c r="H1889">
        <v>161.5</v>
      </c>
      <c r="I1889">
        <v>56.55</v>
      </c>
      <c r="J1889">
        <v>21.681411688025381</v>
      </c>
      <c r="K1889">
        <v>22.75</v>
      </c>
      <c r="L1889" t="s">
        <v>71</v>
      </c>
      <c r="M1889" t="s">
        <v>114</v>
      </c>
      <c r="N1889">
        <v>16</v>
      </c>
      <c r="O1889" t="s">
        <v>285</v>
      </c>
      <c r="P1889" t="s">
        <v>78</v>
      </c>
      <c r="Q1889" t="s">
        <v>78</v>
      </c>
      <c r="R1889">
        <v>0</v>
      </c>
      <c r="S1889" t="s">
        <v>78</v>
      </c>
      <c r="T1889" t="s">
        <v>74</v>
      </c>
      <c r="U1889" t="s">
        <v>77</v>
      </c>
      <c r="V1889" t="s">
        <v>78</v>
      </c>
      <c r="W1889" t="s">
        <v>78</v>
      </c>
      <c r="X1889">
        <v>0</v>
      </c>
      <c r="Y1889">
        <v>1</v>
      </c>
      <c r="Z1889">
        <v>2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8</v>
      </c>
      <c r="AG1889" t="s">
        <v>79</v>
      </c>
      <c r="AH1889">
        <v>7</v>
      </c>
      <c r="AI1889">
        <v>0</v>
      </c>
      <c r="AJ1889">
        <v>25</v>
      </c>
      <c r="AK1889">
        <v>25</v>
      </c>
      <c r="AL1889">
        <v>2</v>
      </c>
      <c r="AM1889">
        <v>0</v>
      </c>
      <c r="AN1889">
        <v>30</v>
      </c>
      <c r="AO1889">
        <v>30</v>
      </c>
      <c r="AP1889">
        <v>0</v>
      </c>
      <c r="AQ1889">
        <f t="shared" si="757"/>
        <v>0</v>
      </c>
      <c r="AR1889">
        <v>0</v>
      </c>
      <c r="AS1889">
        <v>0</v>
      </c>
      <c r="AT1889" s="6">
        <f t="shared" si="735"/>
        <v>1400</v>
      </c>
      <c r="AU1889" s="6">
        <f t="shared" si="736"/>
        <v>1385.4749999999999</v>
      </c>
      <c r="AV1889" s="6">
        <f t="shared" si="737"/>
        <v>240</v>
      </c>
      <c r="AW1889" s="6">
        <f t="shared" si="738"/>
        <v>237.51</v>
      </c>
      <c r="AX1889" s="6">
        <f t="shared" si="739"/>
        <v>0</v>
      </c>
      <c r="AY1889" s="6">
        <f t="shared" si="740"/>
        <v>0</v>
      </c>
      <c r="AZ1889" s="6">
        <f t="shared" si="741"/>
        <v>1640</v>
      </c>
      <c r="BA1889" s="6">
        <f t="shared" si="742"/>
        <v>1622.9849999999999</v>
      </c>
      <c r="BB1889" s="6">
        <v>10</v>
      </c>
      <c r="BC1889" s="6">
        <v>0</v>
      </c>
      <c r="BD1889" s="6" t="s">
        <v>152</v>
      </c>
      <c r="BE1889" s="6">
        <v>8</v>
      </c>
      <c r="BF1889" s="6">
        <v>0</v>
      </c>
      <c r="BG1889" s="6" t="s">
        <v>169</v>
      </c>
      <c r="BH1889" s="6">
        <f t="shared" si="743"/>
        <v>0</v>
      </c>
      <c r="BI1889" s="6">
        <f t="shared" si="744"/>
        <v>9</v>
      </c>
      <c r="BJ1889" s="6">
        <f t="shared" si="745"/>
        <v>7</v>
      </c>
      <c r="BK1889" s="6">
        <f t="shared" si="746"/>
        <v>175</v>
      </c>
      <c r="BL1889" s="6">
        <f t="shared" si="747"/>
        <v>2</v>
      </c>
      <c r="BM1889" s="6">
        <f t="shared" si="748"/>
        <v>60</v>
      </c>
      <c r="BN1889" s="6">
        <f t="shared" si="749"/>
        <v>0</v>
      </c>
      <c r="BO1889" s="6">
        <f t="shared" si="750"/>
        <v>0</v>
      </c>
      <c r="BP1889" s="6">
        <f t="shared" si="751"/>
        <v>2</v>
      </c>
      <c r="BQ1889" s="6">
        <f t="shared" si="752"/>
        <v>60</v>
      </c>
      <c r="BR1889" s="6">
        <f t="shared" si="753"/>
        <v>235</v>
      </c>
      <c r="BS1889" s="6">
        <f t="shared" si="754"/>
        <v>235</v>
      </c>
      <c r="BT1889" s="12" t="str">
        <f t="shared" si="733"/>
        <v>High</v>
      </c>
      <c r="BU1889">
        <f t="shared" si="755"/>
        <v>600</v>
      </c>
      <c r="BV1889">
        <f t="shared" si="756"/>
        <v>480</v>
      </c>
      <c r="BW1889">
        <v>18.440000000000001</v>
      </c>
      <c r="BX1889">
        <v>1</v>
      </c>
      <c r="BY1889">
        <v>48.53</v>
      </c>
      <c r="BZ1889">
        <v>1</v>
      </c>
      <c r="CA1889">
        <v>2</v>
      </c>
      <c r="CB1889">
        <v>2</v>
      </c>
      <c r="CC1889">
        <v>1</v>
      </c>
      <c r="CD1889">
        <v>2</v>
      </c>
      <c r="CE1889">
        <v>2</v>
      </c>
      <c r="CF1889">
        <v>1</v>
      </c>
      <c r="CG1889">
        <v>1</v>
      </c>
      <c r="CH1889">
        <v>1</v>
      </c>
      <c r="CI1889">
        <v>2</v>
      </c>
      <c r="CJ1889">
        <v>2</v>
      </c>
      <c r="CK1889">
        <v>2</v>
      </c>
      <c r="CL1889">
        <v>2</v>
      </c>
      <c r="CM1889">
        <v>2</v>
      </c>
      <c r="CN1889">
        <v>2</v>
      </c>
      <c r="CO1889">
        <v>2</v>
      </c>
      <c r="CP1889">
        <v>1</v>
      </c>
      <c r="CQ1889">
        <v>24</v>
      </c>
      <c r="CR1889" t="s">
        <v>2385</v>
      </c>
      <c r="CS1889">
        <v>16.99642856661978</v>
      </c>
      <c r="CT1889">
        <v>2.2200129251981839</v>
      </c>
      <c r="CU1889">
        <v>0.2194051388640762</v>
      </c>
    </row>
    <row r="1890" spans="1:99" x14ac:dyDescent="0.25">
      <c r="A1890" t="s">
        <v>2391</v>
      </c>
      <c r="B1890">
        <v>160</v>
      </c>
      <c r="C1890" t="s">
        <v>67</v>
      </c>
      <c r="D1890" t="s">
        <v>68</v>
      </c>
      <c r="E1890">
        <v>23.583333333333329</v>
      </c>
      <c r="F1890" t="s">
        <v>69</v>
      </c>
      <c r="G1890" t="s">
        <v>70</v>
      </c>
      <c r="H1890">
        <v>161.5</v>
      </c>
      <c r="I1890">
        <v>56.55</v>
      </c>
      <c r="J1890">
        <v>21.681411688025381</v>
      </c>
      <c r="K1890">
        <v>22.75</v>
      </c>
      <c r="L1890" t="s">
        <v>71</v>
      </c>
      <c r="M1890" t="s">
        <v>114</v>
      </c>
      <c r="N1890">
        <v>16</v>
      </c>
      <c r="O1890" t="s">
        <v>285</v>
      </c>
      <c r="P1890" t="s">
        <v>78</v>
      </c>
      <c r="Q1890" t="s">
        <v>78</v>
      </c>
      <c r="R1890">
        <v>0</v>
      </c>
      <c r="S1890" t="s">
        <v>78</v>
      </c>
      <c r="T1890" t="s">
        <v>74</v>
      </c>
      <c r="U1890" t="s">
        <v>77</v>
      </c>
      <c r="V1890" t="s">
        <v>78</v>
      </c>
      <c r="W1890" t="s">
        <v>78</v>
      </c>
      <c r="X1890">
        <v>0</v>
      </c>
      <c r="Y1890">
        <v>1</v>
      </c>
      <c r="Z1890">
        <v>2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8</v>
      </c>
      <c r="AG1890" t="s">
        <v>79</v>
      </c>
      <c r="AH1890">
        <v>7</v>
      </c>
      <c r="AI1890">
        <v>0</v>
      </c>
      <c r="AJ1890">
        <v>25</v>
      </c>
      <c r="AK1890">
        <v>25</v>
      </c>
      <c r="AL1890">
        <v>2</v>
      </c>
      <c r="AM1890">
        <v>0</v>
      </c>
      <c r="AN1890">
        <v>30</v>
      </c>
      <c r="AO1890">
        <v>30</v>
      </c>
      <c r="AP1890">
        <v>0</v>
      </c>
      <c r="AQ1890">
        <f t="shared" si="757"/>
        <v>0</v>
      </c>
      <c r="AR1890">
        <v>0</v>
      </c>
      <c r="AS1890">
        <v>0</v>
      </c>
      <c r="AT1890" s="6">
        <f t="shared" si="735"/>
        <v>1400</v>
      </c>
      <c r="AU1890" s="6">
        <f t="shared" si="736"/>
        <v>1385.4749999999999</v>
      </c>
      <c r="AV1890" s="6">
        <f t="shared" si="737"/>
        <v>240</v>
      </c>
      <c r="AW1890" s="6">
        <f t="shared" si="738"/>
        <v>237.51</v>
      </c>
      <c r="AX1890" s="6">
        <f t="shared" si="739"/>
        <v>0</v>
      </c>
      <c r="AY1890" s="6">
        <f t="shared" si="740"/>
        <v>0</v>
      </c>
      <c r="AZ1890" s="6">
        <f t="shared" si="741"/>
        <v>1640</v>
      </c>
      <c r="BA1890" s="6">
        <f t="shared" si="742"/>
        <v>1622.9849999999999</v>
      </c>
      <c r="BB1890" s="6">
        <v>10</v>
      </c>
      <c r="BC1890" s="6">
        <v>0</v>
      </c>
      <c r="BD1890" s="6" t="s">
        <v>152</v>
      </c>
      <c r="BE1890" s="6">
        <v>8</v>
      </c>
      <c r="BF1890" s="6">
        <v>0</v>
      </c>
      <c r="BG1890" s="6" t="s">
        <v>169</v>
      </c>
      <c r="BH1890" s="6">
        <f t="shared" si="743"/>
        <v>0</v>
      </c>
      <c r="BI1890" s="6">
        <f t="shared" si="744"/>
        <v>9</v>
      </c>
      <c r="BJ1890" s="6">
        <f t="shared" si="745"/>
        <v>7</v>
      </c>
      <c r="BK1890" s="6">
        <f t="shared" si="746"/>
        <v>175</v>
      </c>
      <c r="BL1890" s="6">
        <f t="shared" si="747"/>
        <v>2</v>
      </c>
      <c r="BM1890" s="6">
        <f t="shared" si="748"/>
        <v>60</v>
      </c>
      <c r="BN1890" s="6">
        <f t="shared" si="749"/>
        <v>0</v>
      </c>
      <c r="BO1890" s="6">
        <f t="shared" si="750"/>
        <v>0</v>
      </c>
      <c r="BP1890" s="6">
        <f t="shared" si="751"/>
        <v>2</v>
      </c>
      <c r="BQ1890" s="6">
        <f t="shared" si="752"/>
        <v>60</v>
      </c>
      <c r="BR1890" s="6">
        <f t="shared" si="753"/>
        <v>235</v>
      </c>
      <c r="BS1890" s="6">
        <f t="shared" si="754"/>
        <v>235</v>
      </c>
      <c r="BT1890" s="12" t="str">
        <f t="shared" si="733"/>
        <v>High</v>
      </c>
      <c r="BU1890">
        <f t="shared" si="755"/>
        <v>600</v>
      </c>
      <c r="BV1890">
        <f t="shared" si="756"/>
        <v>480</v>
      </c>
      <c r="BW1890">
        <v>18.440000000000001</v>
      </c>
      <c r="BX1890">
        <v>1</v>
      </c>
      <c r="BY1890">
        <v>48.53</v>
      </c>
      <c r="BZ1890">
        <v>1</v>
      </c>
      <c r="CA1890">
        <v>2</v>
      </c>
      <c r="CB1890">
        <v>2</v>
      </c>
      <c r="CC1890">
        <v>1</v>
      </c>
      <c r="CD1890">
        <v>2</v>
      </c>
      <c r="CE1890">
        <v>2</v>
      </c>
      <c r="CF1890">
        <v>1</v>
      </c>
      <c r="CG1890">
        <v>1</v>
      </c>
      <c r="CH1890">
        <v>1</v>
      </c>
      <c r="CI1890">
        <v>2</v>
      </c>
      <c r="CJ1890">
        <v>2</v>
      </c>
      <c r="CK1890">
        <v>2</v>
      </c>
      <c r="CL1890">
        <v>2</v>
      </c>
      <c r="CM1890">
        <v>2</v>
      </c>
      <c r="CN1890">
        <v>2</v>
      </c>
      <c r="CO1890">
        <v>2</v>
      </c>
      <c r="CP1890">
        <v>1</v>
      </c>
      <c r="CQ1890">
        <v>24</v>
      </c>
      <c r="CR1890" t="s">
        <v>2385</v>
      </c>
      <c r="CS1890">
        <v>1.6619232093577621</v>
      </c>
      <c r="CT1890">
        <v>0.89382026699767414</v>
      </c>
      <c r="CU1890">
        <v>0.43754507319107783</v>
      </c>
    </row>
    <row r="1891" spans="1:99" x14ac:dyDescent="0.25">
      <c r="A1891" t="s">
        <v>2392</v>
      </c>
      <c r="B1891">
        <v>160</v>
      </c>
      <c r="C1891" t="s">
        <v>67</v>
      </c>
      <c r="D1891" t="s">
        <v>68</v>
      </c>
      <c r="E1891">
        <v>23.583333333333329</v>
      </c>
      <c r="F1891" t="s">
        <v>69</v>
      </c>
      <c r="G1891" t="s">
        <v>70</v>
      </c>
      <c r="H1891">
        <v>161.5</v>
      </c>
      <c r="I1891">
        <v>56.55</v>
      </c>
      <c r="J1891">
        <v>21.681411688025381</v>
      </c>
      <c r="K1891">
        <v>22.75</v>
      </c>
      <c r="L1891" t="s">
        <v>71</v>
      </c>
      <c r="M1891" t="s">
        <v>114</v>
      </c>
      <c r="N1891">
        <v>16</v>
      </c>
      <c r="O1891" t="s">
        <v>285</v>
      </c>
      <c r="P1891" t="s">
        <v>78</v>
      </c>
      <c r="Q1891" t="s">
        <v>78</v>
      </c>
      <c r="R1891">
        <v>0</v>
      </c>
      <c r="S1891" t="s">
        <v>78</v>
      </c>
      <c r="T1891" t="s">
        <v>74</v>
      </c>
      <c r="U1891" t="s">
        <v>77</v>
      </c>
      <c r="V1891" t="s">
        <v>78</v>
      </c>
      <c r="W1891" t="s">
        <v>78</v>
      </c>
      <c r="X1891">
        <v>0</v>
      </c>
      <c r="Y1891">
        <v>1</v>
      </c>
      <c r="Z1891">
        <v>2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8</v>
      </c>
      <c r="AG1891" t="s">
        <v>79</v>
      </c>
      <c r="AH1891">
        <v>7</v>
      </c>
      <c r="AI1891">
        <v>0</v>
      </c>
      <c r="AJ1891">
        <v>25</v>
      </c>
      <c r="AK1891">
        <v>25</v>
      </c>
      <c r="AL1891">
        <v>2</v>
      </c>
      <c r="AM1891">
        <v>0</v>
      </c>
      <c r="AN1891">
        <v>30</v>
      </c>
      <c r="AO1891">
        <v>30</v>
      </c>
      <c r="AP1891">
        <v>0</v>
      </c>
      <c r="AQ1891">
        <f t="shared" si="757"/>
        <v>0</v>
      </c>
      <c r="AR1891">
        <v>0</v>
      </c>
      <c r="AS1891">
        <v>0</v>
      </c>
      <c r="AT1891" s="6">
        <f t="shared" si="735"/>
        <v>1400</v>
      </c>
      <c r="AU1891" s="6">
        <f t="shared" si="736"/>
        <v>1385.4749999999999</v>
      </c>
      <c r="AV1891" s="6">
        <f t="shared" si="737"/>
        <v>240</v>
      </c>
      <c r="AW1891" s="6">
        <f t="shared" si="738"/>
        <v>237.51</v>
      </c>
      <c r="AX1891" s="6">
        <f t="shared" si="739"/>
        <v>0</v>
      </c>
      <c r="AY1891" s="6">
        <f t="shared" si="740"/>
        <v>0</v>
      </c>
      <c r="AZ1891" s="6">
        <f t="shared" si="741"/>
        <v>1640</v>
      </c>
      <c r="BA1891" s="6">
        <f t="shared" si="742"/>
        <v>1622.9849999999999</v>
      </c>
      <c r="BB1891" s="6">
        <v>10</v>
      </c>
      <c r="BC1891" s="6">
        <v>0</v>
      </c>
      <c r="BD1891" s="6" t="s">
        <v>152</v>
      </c>
      <c r="BE1891" s="6">
        <v>8</v>
      </c>
      <c r="BF1891" s="6">
        <v>0</v>
      </c>
      <c r="BG1891" s="6" t="s">
        <v>169</v>
      </c>
      <c r="BH1891" s="6">
        <f t="shared" si="743"/>
        <v>0</v>
      </c>
      <c r="BI1891" s="6">
        <f t="shared" si="744"/>
        <v>9</v>
      </c>
      <c r="BJ1891" s="6">
        <f t="shared" si="745"/>
        <v>7</v>
      </c>
      <c r="BK1891" s="6">
        <f t="shared" si="746"/>
        <v>175</v>
      </c>
      <c r="BL1891" s="6">
        <f t="shared" si="747"/>
        <v>2</v>
      </c>
      <c r="BM1891" s="6">
        <f t="shared" si="748"/>
        <v>60</v>
      </c>
      <c r="BN1891" s="6">
        <f t="shared" si="749"/>
        <v>0</v>
      </c>
      <c r="BO1891" s="6">
        <f t="shared" si="750"/>
        <v>0</v>
      </c>
      <c r="BP1891" s="6">
        <f t="shared" si="751"/>
        <v>2</v>
      </c>
      <c r="BQ1891" s="6">
        <f t="shared" si="752"/>
        <v>60</v>
      </c>
      <c r="BR1891" s="6">
        <f t="shared" si="753"/>
        <v>235</v>
      </c>
      <c r="BS1891" s="6">
        <f t="shared" si="754"/>
        <v>235</v>
      </c>
      <c r="BT1891" s="12" t="str">
        <f t="shared" si="733"/>
        <v>High</v>
      </c>
      <c r="BU1891">
        <f t="shared" si="755"/>
        <v>600</v>
      </c>
      <c r="BV1891">
        <f t="shared" si="756"/>
        <v>480</v>
      </c>
      <c r="BW1891">
        <v>18.440000000000001</v>
      </c>
      <c r="BX1891">
        <v>1</v>
      </c>
      <c r="BY1891">
        <v>48.53</v>
      </c>
      <c r="BZ1891">
        <v>1</v>
      </c>
      <c r="CA1891">
        <v>2</v>
      </c>
      <c r="CB1891">
        <v>2</v>
      </c>
      <c r="CC1891">
        <v>1</v>
      </c>
      <c r="CD1891">
        <v>2</v>
      </c>
      <c r="CE1891">
        <v>2</v>
      </c>
      <c r="CF1891">
        <v>1</v>
      </c>
      <c r="CG1891">
        <v>1</v>
      </c>
      <c r="CH1891">
        <v>1</v>
      </c>
      <c r="CI1891">
        <v>2</v>
      </c>
      <c r="CJ1891">
        <v>2</v>
      </c>
      <c r="CK1891">
        <v>2</v>
      </c>
      <c r="CL1891">
        <v>2</v>
      </c>
      <c r="CM1891">
        <v>2</v>
      </c>
      <c r="CN1891">
        <v>2</v>
      </c>
      <c r="CO1891">
        <v>2</v>
      </c>
      <c r="CP1891">
        <v>1</v>
      </c>
      <c r="CQ1891">
        <v>24</v>
      </c>
      <c r="CR1891" t="s">
        <v>2385</v>
      </c>
      <c r="CS1891">
        <v>1.4824828805599619</v>
      </c>
      <c r="CT1891">
        <v>0.60008194368159329</v>
      </c>
      <c r="CU1891">
        <v>0.1958441373249335</v>
      </c>
    </row>
    <row r="1892" spans="1:99" x14ac:dyDescent="0.25">
      <c r="A1892" t="s">
        <v>2393</v>
      </c>
      <c r="B1892">
        <v>160</v>
      </c>
      <c r="C1892" t="s">
        <v>67</v>
      </c>
      <c r="D1892" t="s">
        <v>68</v>
      </c>
      <c r="E1892">
        <v>23.583333333333329</v>
      </c>
      <c r="F1892" t="s">
        <v>69</v>
      </c>
      <c r="G1892" t="s">
        <v>70</v>
      </c>
      <c r="H1892">
        <v>161.5</v>
      </c>
      <c r="I1892">
        <v>56.55</v>
      </c>
      <c r="J1892">
        <v>21.681411688025381</v>
      </c>
      <c r="K1892">
        <v>22.75</v>
      </c>
      <c r="L1892" t="s">
        <v>71</v>
      </c>
      <c r="M1892" t="s">
        <v>114</v>
      </c>
      <c r="N1892">
        <v>16</v>
      </c>
      <c r="O1892" t="s">
        <v>285</v>
      </c>
      <c r="P1892" t="s">
        <v>78</v>
      </c>
      <c r="Q1892" t="s">
        <v>78</v>
      </c>
      <c r="R1892">
        <v>0</v>
      </c>
      <c r="S1892" t="s">
        <v>78</v>
      </c>
      <c r="T1892" t="s">
        <v>74</v>
      </c>
      <c r="U1892" t="s">
        <v>77</v>
      </c>
      <c r="V1892" t="s">
        <v>78</v>
      </c>
      <c r="W1892" t="s">
        <v>78</v>
      </c>
      <c r="X1892">
        <v>0</v>
      </c>
      <c r="Y1892">
        <v>1</v>
      </c>
      <c r="Z1892">
        <v>2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8</v>
      </c>
      <c r="AG1892" t="s">
        <v>79</v>
      </c>
      <c r="AH1892">
        <v>7</v>
      </c>
      <c r="AI1892">
        <v>0</v>
      </c>
      <c r="AJ1892">
        <v>25</v>
      </c>
      <c r="AK1892">
        <v>25</v>
      </c>
      <c r="AL1892">
        <v>2</v>
      </c>
      <c r="AM1892">
        <v>0</v>
      </c>
      <c r="AN1892">
        <v>30</v>
      </c>
      <c r="AO1892">
        <v>30</v>
      </c>
      <c r="AP1892">
        <v>0</v>
      </c>
      <c r="AQ1892">
        <f t="shared" si="757"/>
        <v>0</v>
      </c>
      <c r="AR1892">
        <v>0</v>
      </c>
      <c r="AS1892">
        <v>0</v>
      </c>
      <c r="AT1892" s="6">
        <f t="shared" si="735"/>
        <v>1400</v>
      </c>
      <c r="AU1892" s="6">
        <f t="shared" si="736"/>
        <v>1385.4749999999999</v>
      </c>
      <c r="AV1892" s="6">
        <f t="shared" si="737"/>
        <v>240</v>
      </c>
      <c r="AW1892" s="6">
        <f t="shared" si="738"/>
        <v>237.51</v>
      </c>
      <c r="AX1892" s="6">
        <f t="shared" si="739"/>
        <v>0</v>
      </c>
      <c r="AY1892" s="6">
        <f t="shared" si="740"/>
        <v>0</v>
      </c>
      <c r="AZ1892" s="6">
        <f t="shared" si="741"/>
        <v>1640</v>
      </c>
      <c r="BA1892" s="6">
        <f t="shared" si="742"/>
        <v>1622.9849999999999</v>
      </c>
      <c r="BB1892" s="6">
        <v>10</v>
      </c>
      <c r="BC1892" s="6">
        <v>0</v>
      </c>
      <c r="BD1892" s="6" t="s">
        <v>152</v>
      </c>
      <c r="BE1892" s="6">
        <v>8</v>
      </c>
      <c r="BF1892" s="6">
        <v>0</v>
      </c>
      <c r="BG1892" s="6" t="s">
        <v>169</v>
      </c>
      <c r="BH1892" s="6">
        <f t="shared" si="743"/>
        <v>0</v>
      </c>
      <c r="BI1892" s="6">
        <f t="shared" si="744"/>
        <v>9</v>
      </c>
      <c r="BJ1892" s="6">
        <f t="shared" si="745"/>
        <v>7</v>
      </c>
      <c r="BK1892" s="6">
        <f t="shared" si="746"/>
        <v>175</v>
      </c>
      <c r="BL1892" s="6">
        <f t="shared" si="747"/>
        <v>2</v>
      </c>
      <c r="BM1892" s="6">
        <f t="shared" si="748"/>
        <v>60</v>
      </c>
      <c r="BN1892" s="6">
        <f t="shared" si="749"/>
        <v>0</v>
      </c>
      <c r="BO1892" s="6">
        <f t="shared" si="750"/>
        <v>0</v>
      </c>
      <c r="BP1892" s="6">
        <f t="shared" si="751"/>
        <v>2</v>
      </c>
      <c r="BQ1892" s="6">
        <f t="shared" si="752"/>
        <v>60</v>
      </c>
      <c r="BR1892" s="6">
        <f t="shared" si="753"/>
        <v>235</v>
      </c>
      <c r="BS1892" s="6">
        <f t="shared" si="754"/>
        <v>235</v>
      </c>
      <c r="BT1892" s="12" t="str">
        <f t="shared" si="733"/>
        <v>High</v>
      </c>
      <c r="BU1892">
        <f t="shared" si="755"/>
        <v>600</v>
      </c>
      <c r="BV1892">
        <f t="shared" si="756"/>
        <v>480</v>
      </c>
      <c r="BW1892">
        <v>18.440000000000001</v>
      </c>
      <c r="BX1892">
        <v>1</v>
      </c>
      <c r="BY1892">
        <v>48.53</v>
      </c>
      <c r="BZ1892">
        <v>1</v>
      </c>
      <c r="CA1892">
        <v>2</v>
      </c>
      <c r="CB1892">
        <v>2</v>
      </c>
      <c r="CC1892">
        <v>1</v>
      </c>
      <c r="CD1892">
        <v>2</v>
      </c>
      <c r="CE1892">
        <v>2</v>
      </c>
      <c r="CF1892">
        <v>1</v>
      </c>
      <c r="CG1892">
        <v>1</v>
      </c>
      <c r="CH1892">
        <v>1</v>
      </c>
      <c r="CI1892">
        <v>2</v>
      </c>
      <c r="CJ1892">
        <v>2</v>
      </c>
      <c r="CK1892">
        <v>2</v>
      </c>
      <c r="CL1892">
        <v>2</v>
      </c>
      <c r="CM1892">
        <v>2</v>
      </c>
      <c r="CN1892">
        <v>2</v>
      </c>
      <c r="CO1892">
        <v>2</v>
      </c>
      <c r="CP1892">
        <v>1</v>
      </c>
      <c r="CQ1892">
        <v>24</v>
      </c>
      <c r="CR1892" t="s">
        <v>2385</v>
      </c>
      <c r="CS1892">
        <v>1.449801144600561</v>
      </c>
      <c r="CT1892">
        <v>0.79664639301757545</v>
      </c>
      <c r="CU1892">
        <v>0.30898371089006882</v>
      </c>
    </row>
    <row r="1893" spans="1:99" x14ac:dyDescent="0.25">
      <c r="A1893" t="s">
        <v>2394</v>
      </c>
      <c r="B1893">
        <v>160</v>
      </c>
      <c r="C1893" t="s">
        <v>86</v>
      </c>
      <c r="D1893" t="s">
        <v>68</v>
      </c>
      <c r="E1893">
        <v>23.583333333333329</v>
      </c>
      <c r="F1893" t="s">
        <v>69</v>
      </c>
      <c r="G1893" t="s">
        <v>70</v>
      </c>
      <c r="H1893">
        <v>161.5</v>
      </c>
      <c r="I1893">
        <v>56.55</v>
      </c>
      <c r="J1893">
        <v>21.681411688025381</v>
      </c>
      <c r="K1893">
        <v>22.75</v>
      </c>
      <c r="L1893" t="s">
        <v>71</v>
      </c>
      <c r="M1893" t="s">
        <v>114</v>
      </c>
      <c r="N1893">
        <v>16</v>
      </c>
      <c r="O1893" t="s">
        <v>285</v>
      </c>
      <c r="P1893" t="s">
        <v>78</v>
      </c>
      <c r="Q1893" t="s">
        <v>78</v>
      </c>
      <c r="R1893">
        <v>0</v>
      </c>
      <c r="S1893" t="s">
        <v>78</v>
      </c>
      <c r="T1893" t="s">
        <v>74</v>
      </c>
      <c r="U1893" t="s">
        <v>77</v>
      </c>
      <c r="V1893" t="s">
        <v>78</v>
      </c>
      <c r="W1893" t="s">
        <v>78</v>
      </c>
      <c r="X1893">
        <v>0</v>
      </c>
      <c r="Y1893">
        <v>1</v>
      </c>
      <c r="Z1893">
        <v>2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8</v>
      </c>
      <c r="AG1893" t="s">
        <v>79</v>
      </c>
      <c r="AH1893">
        <v>7</v>
      </c>
      <c r="AI1893">
        <v>0</v>
      </c>
      <c r="AJ1893">
        <v>25</v>
      </c>
      <c r="AK1893">
        <v>25</v>
      </c>
      <c r="AL1893">
        <v>2</v>
      </c>
      <c r="AM1893">
        <v>0</v>
      </c>
      <c r="AN1893">
        <v>30</v>
      </c>
      <c r="AO1893">
        <v>30</v>
      </c>
      <c r="AP1893">
        <v>0</v>
      </c>
      <c r="AQ1893">
        <f t="shared" si="757"/>
        <v>0</v>
      </c>
      <c r="AR1893">
        <v>0</v>
      </c>
      <c r="AS1893">
        <v>0</v>
      </c>
      <c r="AT1893" s="6">
        <f t="shared" si="735"/>
        <v>1400</v>
      </c>
      <c r="AU1893" s="6">
        <f t="shared" si="736"/>
        <v>1385.4749999999999</v>
      </c>
      <c r="AV1893" s="6">
        <f t="shared" si="737"/>
        <v>240</v>
      </c>
      <c r="AW1893" s="6">
        <f t="shared" si="738"/>
        <v>237.51</v>
      </c>
      <c r="AX1893" s="6">
        <f t="shared" si="739"/>
        <v>0</v>
      </c>
      <c r="AY1893" s="6">
        <f t="shared" si="740"/>
        <v>0</v>
      </c>
      <c r="AZ1893" s="6">
        <f t="shared" si="741"/>
        <v>1640</v>
      </c>
      <c r="BA1893" s="6">
        <f t="shared" si="742"/>
        <v>1622.9849999999999</v>
      </c>
      <c r="BB1893" s="6">
        <v>10</v>
      </c>
      <c r="BC1893" s="6">
        <v>0</v>
      </c>
      <c r="BD1893" s="6" t="s">
        <v>152</v>
      </c>
      <c r="BE1893" s="6">
        <v>8</v>
      </c>
      <c r="BF1893" s="6">
        <v>0</v>
      </c>
      <c r="BG1893" s="6" t="s">
        <v>169</v>
      </c>
      <c r="BH1893" s="6">
        <f t="shared" si="743"/>
        <v>0</v>
      </c>
      <c r="BI1893" s="6">
        <f t="shared" si="744"/>
        <v>9</v>
      </c>
      <c r="BJ1893" s="6">
        <f t="shared" si="745"/>
        <v>7</v>
      </c>
      <c r="BK1893" s="6">
        <f t="shared" si="746"/>
        <v>175</v>
      </c>
      <c r="BL1893" s="6">
        <f t="shared" si="747"/>
        <v>2</v>
      </c>
      <c r="BM1893" s="6">
        <f t="shared" si="748"/>
        <v>60</v>
      </c>
      <c r="BN1893" s="6">
        <f t="shared" si="749"/>
        <v>0</v>
      </c>
      <c r="BO1893" s="6">
        <f t="shared" si="750"/>
        <v>0</v>
      </c>
      <c r="BP1893" s="6">
        <f t="shared" si="751"/>
        <v>2</v>
      </c>
      <c r="BQ1893" s="6">
        <f t="shared" si="752"/>
        <v>60</v>
      </c>
      <c r="BR1893" s="6">
        <f t="shared" si="753"/>
        <v>235</v>
      </c>
      <c r="BS1893" s="6">
        <f t="shared" si="754"/>
        <v>235</v>
      </c>
      <c r="BT1893" s="12" t="str">
        <f t="shared" si="733"/>
        <v>High</v>
      </c>
      <c r="BU1893">
        <f t="shared" si="755"/>
        <v>600</v>
      </c>
      <c r="BV1893">
        <f t="shared" si="756"/>
        <v>480</v>
      </c>
      <c r="BW1893">
        <v>18.440000000000001</v>
      </c>
      <c r="BX1893">
        <v>1</v>
      </c>
      <c r="BY1893">
        <v>48.53</v>
      </c>
      <c r="BZ1893">
        <v>1</v>
      </c>
      <c r="CA1893">
        <v>2</v>
      </c>
      <c r="CB1893">
        <v>2</v>
      </c>
      <c r="CC1893">
        <v>1</v>
      </c>
      <c r="CD1893">
        <v>2</v>
      </c>
      <c r="CE1893">
        <v>2</v>
      </c>
      <c r="CF1893">
        <v>1</v>
      </c>
      <c r="CG1893">
        <v>1</v>
      </c>
      <c r="CH1893">
        <v>1</v>
      </c>
      <c r="CI1893">
        <v>2</v>
      </c>
      <c r="CJ1893">
        <v>2</v>
      </c>
      <c r="CK1893">
        <v>2</v>
      </c>
      <c r="CL1893">
        <v>2</v>
      </c>
      <c r="CM1893">
        <v>2</v>
      </c>
      <c r="CN1893">
        <v>2</v>
      </c>
      <c r="CO1893">
        <v>2</v>
      </c>
      <c r="CP1893">
        <v>1</v>
      </c>
      <c r="CQ1893">
        <v>24</v>
      </c>
      <c r="CR1893" t="s">
        <v>2385</v>
      </c>
      <c r="CS1893">
        <v>1.4059919295431691</v>
      </c>
      <c r="CT1893">
        <v>0.61311243403288174</v>
      </c>
      <c r="CU1893">
        <v>0.18465839357043981</v>
      </c>
    </row>
    <row r="1894" spans="1:99" x14ac:dyDescent="0.25">
      <c r="A1894" t="s">
        <v>2395</v>
      </c>
      <c r="B1894">
        <v>160</v>
      </c>
      <c r="C1894" t="s">
        <v>86</v>
      </c>
      <c r="D1894" t="s">
        <v>68</v>
      </c>
      <c r="E1894">
        <v>23.583333333333329</v>
      </c>
      <c r="F1894" t="s">
        <v>69</v>
      </c>
      <c r="G1894" t="s">
        <v>70</v>
      </c>
      <c r="H1894">
        <v>161.5</v>
      </c>
      <c r="I1894">
        <v>56.55</v>
      </c>
      <c r="J1894">
        <v>21.681411688025381</v>
      </c>
      <c r="K1894">
        <v>22.75</v>
      </c>
      <c r="L1894" t="s">
        <v>71</v>
      </c>
      <c r="M1894" t="s">
        <v>114</v>
      </c>
      <c r="N1894">
        <v>16</v>
      </c>
      <c r="O1894" t="s">
        <v>285</v>
      </c>
      <c r="P1894" t="s">
        <v>78</v>
      </c>
      <c r="Q1894" t="s">
        <v>78</v>
      </c>
      <c r="R1894">
        <v>0</v>
      </c>
      <c r="S1894" t="s">
        <v>78</v>
      </c>
      <c r="T1894" t="s">
        <v>74</v>
      </c>
      <c r="U1894" t="s">
        <v>77</v>
      </c>
      <c r="V1894" t="s">
        <v>78</v>
      </c>
      <c r="W1894" t="s">
        <v>78</v>
      </c>
      <c r="X1894">
        <v>0</v>
      </c>
      <c r="Y1894">
        <v>1</v>
      </c>
      <c r="Z1894">
        <v>2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8</v>
      </c>
      <c r="AG1894" t="s">
        <v>79</v>
      </c>
      <c r="AH1894">
        <v>7</v>
      </c>
      <c r="AI1894">
        <v>0</v>
      </c>
      <c r="AJ1894">
        <v>25</v>
      </c>
      <c r="AK1894">
        <v>25</v>
      </c>
      <c r="AL1894">
        <v>2</v>
      </c>
      <c r="AM1894">
        <v>0</v>
      </c>
      <c r="AN1894">
        <v>30</v>
      </c>
      <c r="AO1894">
        <v>30</v>
      </c>
      <c r="AP1894">
        <v>0</v>
      </c>
      <c r="AQ1894">
        <f t="shared" si="757"/>
        <v>0</v>
      </c>
      <c r="AR1894">
        <v>0</v>
      </c>
      <c r="AS1894">
        <v>0</v>
      </c>
      <c r="AT1894" s="6">
        <f t="shared" si="735"/>
        <v>1400</v>
      </c>
      <c r="AU1894" s="6">
        <f t="shared" si="736"/>
        <v>1385.4749999999999</v>
      </c>
      <c r="AV1894" s="6">
        <f t="shared" si="737"/>
        <v>240</v>
      </c>
      <c r="AW1894" s="6">
        <f t="shared" si="738"/>
        <v>237.51</v>
      </c>
      <c r="AX1894" s="6">
        <f t="shared" si="739"/>
        <v>0</v>
      </c>
      <c r="AY1894" s="6">
        <f t="shared" si="740"/>
        <v>0</v>
      </c>
      <c r="AZ1894" s="6">
        <f t="shared" si="741"/>
        <v>1640</v>
      </c>
      <c r="BA1894" s="6">
        <f t="shared" si="742"/>
        <v>1622.9849999999999</v>
      </c>
      <c r="BB1894" s="6">
        <v>10</v>
      </c>
      <c r="BC1894" s="6">
        <v>0</v>
      </c>
      <c r="BD1894" s="6" t="s">
        <v>152</v>
      </c>
      <c r="BE1894" s="6">
        <v>8</v>
      </c>
      <c r="BF1894" s="6">
        <v>0</v>
      </c>
      <c r="BG1894" s="6" t="s">
        <v>169</v>
      </c>
      <c r="BH1894" s="6">
        <f t="shared" si="743"/>
        <v>0</v>
      </c>
      <c r="BI1894" s="6">
        <f t="shared" si="744"/>
        <v>9</v>
      </c>
      <c r="BJ1894" s="6">
        <f t="shared" si="745"/>
        <v>7</v>
      </c>
      <c r="BK1894" s="6">
        <f t="shared" si="746"/>
        <v>175</v>
      </c>
      <c r="BL1894" s="6">
        <f t="shared" si="747"/>
        <v>2</v>
      </c>
      <c r="BM1894" s="6">
        <f t="shared" si="748"/>
        <v>60</v>
      </c>
      <c r="BN1894" s="6">
        <f t="shared" si="749"/>
        <v>0</v>
      </c>
      <c r="BO1894" s="6">
        <f t="shared" si="750"/>
        <v>0</v>
      </c>
      <c r="BP1894" s="6">
        <f t="shared" si="751"/>
        <v>2</v>
      </c>
      <c r="BQ1894" s="6">
        <f t="shared" si="752"/>
        <v>60</v>
      </c>
      <c r="BR1894" s="6">
        <f t="shared" si="753"/>
        <v>235</v>
      </c>
      <c r="BS1894" s="6">
        <f t="shared" si="754"/>
        <v>235</v>
      </c>
      <c r="BT1894" s="12" t="str">
        <f t="shared" si="733"/>
        <v>High</v>
      </c>
      <c r="BU1894">
        <f t="shared" si="755"/>
        <v>600</v>
      </c>
      <c r="BV1894">
        <f t="shared" si="756"/>
        <v>480</v>
      </c>
      <c r="BW1894">
        <v>18.440000000000001</v>
      </c>
      <c r="BX1894">
        <v>1</v>
      </c>
      <c r="BY1894">
        <v>48.53</v>
      </c>
      <c r="BZ1894">
        <v>1</v>
      </c>
      <c r="CA1894">
        <v>2</v>
      </c>
      <c r="CB1894">
        <v>2</v>
      </c>
      <c r="CC1894">
        <v>1</v>
      </c>
      <c r="CD1894">
        <v>2</v>
      </c>
      <c r="CE1894">
        <v>2</v>
      </c>
      <c r="CF1894">
        <v>1</v>
      </c>
      <c r="CG1894">
        <v>1</v>
      </c>
      <c r="CH1894">
        <v>1</v>
      </c>
      <c r="CI1894">
        <v>2</v>
      </c>
      <c r="CJ1894">
        <v>2</v>
      </c>
      <c r="CK1894">
        <v>2</v>
      </c>
      <c r="CL1894">
        <v>2</v>
      </c>
      <c r="CM1894">
        <v>2</v>
      </c>
      <c r="CN1894">
        <v>2</v>
      </c>
      <c r="CO1894">
        <v>2</v>
      </c>
      <c r="CP1894">
        <v>1</v>
      </c>
      <c r="CQ1894">
        <v>24</v>
      </c>
      <c r="CR1894" t="s">
        <v>2385</v>
      </c>
      <c r="CS1894">
        <v>0.82897042747992655</v>
      </c>
      <c r="CT1894">
        <v>0.65340593082266396</v>
      </c>
      <c r="CU1894">
        <v>0.29310684239681722</v>
      </c>
    </row>
    <row r="1895" spans="1:99" x14ac:dyDescent="0.25">
      <c r="A1895" t="s">
        <v>2396</v>
      </c>
      <c r="B1895">
        <v>160</v>
      </c>
      <c r="C1895" t="s">
        <v>86</v>
      </c>
      <c r="D1895" t="s">
        <v>68</v>
      </c>
      <c r="E1895">
        <v>23.583333333333329</v>
      </c>
      <c r="F1895" t="s">
        <v>69</v>
      </c>
      <c r="G1895" t="s">
        <v>70</v>
      </c>
      <c r="H1895">
        <v>161.5</v>
      </c>
      <c r="I1895">
        <v>56.55</v>
      </c>
      <c r="J1895">
        <v>21.681411688025381</v>
      </c>
      <c r="K1895">
        <v>22.75</v>
      </c>
      <c r="L1895" t="s">
        <v>71</v>
      </c>
      <c r="M1895" t="s">
        <v>114</v>
      </c>
      <c r="N1895">
        <v>16</v>
      </c>
      <c r="O1895" t="s">
        <v>285</v>
      </c>
      <c r="P1895" t="s">
        <v>78</v>
      </c>
      <c r="Q1895" t="s">
        <v>78</v>
      </c>
      <c r="R1895">
        <v>0</v>
      </c>
      <c r="S1895" t="s">
        <v>78</v>
      </c>
      <c r="T1895" t="s">
        <v>74</v>
      </c>
      <c r="U1895" t="s">
        <v>77</v>
      </c>
      <c r="V1895" t="s">
        <v>78</v>
      </c>
      <c r="W1895" t="s">
        <v>78</v>
      </c>
      <c r="X1895">
        <v>0</v>
      </c>
      <c r="Y1895">
        <v>1</v>
      </c>
      <c r="Z1895">
        <v>2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8</v>
      </c>
      <c r="AG1895" t="s">
        <v>79</v>
      </c>
      <c r="AH1895">
        <v>7</v>
      </c>
      <c r="AI1895">
        <v>0</v>
      </c>
      <c r="AJ1895">
        <v>25</v>
      </c>
      <c r="AK1895">
        <v>25</v>
      </c>
      <c r="AL1895">
        <v>2</v>
      </c>
      <c r="AM1895">
        <v>0</v>
      </c>
      <c r="AN1895">
        <v>30</v>
      </c>
      <c r="AO1895">
        <v>30</v>
      </c>
      <c r="AP1895">
        <v>0</v>
      </c>
      <c r="AQ1895">
        <f t="shared" si="757"/>
        <v>0</v>
      </c>
      <c r="AR1895">
        <v>0</v>
      </c>
      <c r="AS1895">
        <v>0</v>
      </c>
      <c r="AT1895" s="6">
        <f t="shared" si="735"/>
        <v>1400</v>
      </c>
      <c r="AU1895" s="6">
        <f t="shared" si="736"/>
        <v>1385.4749999999999</v>
      </c>
      <c r="AV1895" s="6">
        <f t="shared" si="737"/>
        <v>240</v>
      </c>
      <c r="AW1895" s="6">
        <f t="shared" si="738"/>
        <v>237.51</v>
      </c>
      <c r="AX1895" s="6">
        <f t="shared" si="739"/>
        <v>0</v>
      </c>
      <c r="AY1895" s="6">
        <f t="shared" si="740"/>
        <v>0</v>
      </c>
      <c r="AZ1895" s="6">
        <f t="shared" si="741"/>
        <v>1640</v>
      </c>
      <c r="BA1895" s="6">
        <f t="shared" si="742"/>
        <v>1622.9849999999999</v>
      </c>
      <c r="BB1895" s="6">
        <v>10</v>
      </c>
      <c r="BC1895" s="6">
        <v>0</v>
      </c>
      <c r="BD1895" s="6" t="s">
        <v>152</v>
      </c>
      <c r="BE1895" s="6">
        <v>8</v>
      </c>
      <c r="BF1895" s="6">
        <v>0</v>
      </c>
      <c r="BG1895" s="6" t="s">
        <v>169</v>
      </c>
      <c r="BH1895" s="6">
        <f t="shared" si="743"/>
        <v>0</v>
      </c>
      <c r="BI1895" s="6">
        <f t="shared" si="744"/>
        <v>9</v>
      </c>
      <c r="BJ1895" s="6">
        <f t="shared" si="745"/>
        <v>7</v>
      </c>
      <c r="BK1895" s="6">
        <f t="shared" si="746"/>
        <v>175</v>
      </c>
      <c r="BL1895" s="6">
        <f t="shared" si="747"/>
        <v>2</v>
      </c>
      <c r="BM1895" s="6">
        <f t="shared" si="748"/>
        <v>60</v>
      </c>
      <c r="BN1895" s="6">
        <f t="shared" si="749"/>
        <v>0</v>
      </c>
      <c r="BO1895" s="6">
        <f t="shared" si="750"/>
        <v>0</v>
      </c>
      <c r="BP1895" s="6">
        <f t="shared" si="751"/>
        <v>2</v>
      </c>
      <c r="BQ1895" s="6">
        <f t="shared" si="752"/>
        <v>60</v>
      </c>
      <c r="BR1895" s="6">
        <f t="shared" si="753"/>
        <v>235</v>
      </c>
      <c r="BS1895" s="6">
        <f t="shared" si="754"/>
        <v>235</v>
      </c>
      <c r="BT1895" s="12" t="str">
        <f t="shared" si="733"/>
        <v>High</v>
      </c>
      <c r="BU1895">
        <f t="shared" si="755"/>
        <v>600</v>
      </c>
      <c r="BV1895">
        <f t="shared" si="756"/>
        <v>480</v>
      </c>
      <c r="BW1895">
        <v>18.440000000000001</v>
      </c>
      <c r="BX1895">
        <v>1</v>
      </c>
      <c r="BY1895">
        <v>48.53</v>
      </c>
      <c r="BZ1895">
        <v>1</v>
      </c>
      <c r="CA1895">
        <v>2</v>
      </c>
      <c r="CB1895">
        <v>2</v>
      </c>
      <c r="CC1895">
        <v>1</v>
      </c>
      <c r="CD1895">
        <v>2</v>
      </c>
      <c r="CE1895">
        <v>2</v>
      </c>
      <c r="CF1895">
        <v>1</v>
      </c>
      <c r="CG1895">
        <v>1</v>
      </c>
      <c r="CH1895">
        <v>1</v>
      </c>
      <c r="CI1895">
        <v>2</v>
      </c>
      <c r="CJ1895">
        <v>2</v>
      </c>
      <c r="CK1895">
        <v>2</v>
      </c>
      <c r="CL1895">
        <v>2</v>
      </c>
      <c r="CM1895">
        <v>2</v>
      </c>
      <c r="CN1895">
        <v>2</v>
      </c>
      <c r="CO1895">
        <v>2</v>
      </c>
      <c r="CP1895">
        <v>1</v>
      </c>
      <c r="CQ1895">
        <v>24</v>
      </c>
      <c r="CR1895" t="s">
        <v>2385</v>
      </c>
      <c r="CS1895">
        <v>1.72166953768888</v>
      </c>
      <c r="CT1895">
        <v>0.79407165070605712</v>
      </c>
      <c r="CU1895">
        <v>0.2390358188517554</v>
      </c>
    </row>
    <row r="1896" spans="1:99" x14ac:dyDescent="0.25">
      <c r="A1896" t="s">
        <v>2397</v>
      </c>
      <c r="B1896">
        <v>161</v>
      </c>
      <c r="C1896" t="s">
        <v>67</v>
      </c>
      <c r="D1896" t="s">
        <v>68</v>
      </c>
      <c r="E1896">
        <v>25.333333333333329</v>
      </c>
      <c r="F1896" t="s">
        <v>69</v>
      </c>
      <c r="G1896" t="s">
        <v>70</v>
      </c>
      <c r="H1896">
        <v>167.7</v>
      </c>
      <c r="I1896">
        <v>60.55</v>
      </c>
      <c r="J1896">
        <v>21.530197924922732</v>
      </c>
      <c r="K1896">
        <v>23.75</v>
      </c>
      <c r="L1896" t="s">
        <v>71</v>
      </c>
      <c r="M1896" t="s">
        <v>114</v>
      </c>
      <c r="N1896">
        <v>15</v>
      </c>
      <c r="O1896" t="s">
        <v>133</v>
      </c>
      <c r="P1896" t="s">
        <v>74</v>
      </c>
      <c r="Q1896" t="s">
        <v>75</v>
      </c>
      <c r="R1896">
        <v>1</v>
      </c>
      <c r="S1896" t="s">
        <v>1040</v>
      </c>
      <c r="T1896" t="s">
        <v>78</v>
      </c>
      <c r="U1896" t="s">
        <v>78</v>
      </c>
      <c r="V1896" t="s">
        <v>78</v>
      </c>
      <c r="W1896" t="s">
        <v>78</v>
      </c>
      <c r="X1896">
        <v>0</v>
      </c>
      <c r="Y1896">
        <v>1</v>
      </c>
      <c r="Z1896">
        <v>2</v>
      </c>
      <c r="AA1896">
        <v>2</v>
      </c>
      <c r="AB1896">
        <v>2</v>
      </c>
      <c r="AC1896">
        <v>1</v>
      </c>
      <c r="AD1896">
        <v>1</v>
      </c>
      <c r="AE1896">
        <v>1</v>
      </c>
      <c r="AF1896">
        <v>10</v>
      </c>
      <c r="AG1896" t="s">
        <v>135</v>
      </c>
      <c r="AH1896">
        <v>7</v>
      </c>
      <c r="AI1896">
        <v>0</v>
      </c>
      <c r="AJ1896">
        <v>30</v>
      </c>
      <c r="AK1896">
        <v>30</v>
      </c>
      <c r="AL1896">
        <v>2</v>
      </c>
      <c r="AM1896">
        <v>1</v>
      </c>
      <c r="AN1896">
        <v>0</v>
      </c>
      <c r="AO1896">
        <v>60</v>
      </c>
      <c r="AP1896">
        <v>0</v>
      </c>
      <c r="AQ1896">
        <f t="shared" si="757"/>
        <v>0</v>
      </c>
      <c r="AR1896">
        <v>0</v>
      </c>
      <c r="AS1896">
        <v>0</v>
      </c>
      <c r="AT1896" s="6">
        <f t="shared" si="735"/>
        <v>1680</v>
      </c>
      <c r="AU1896" s="6">
        <f t="shared" si="736"/>
        <v>1780.1699999999998</v>
      </c>
      <c r="AV1896" s="6">
        <f t="shared" si="737"/>
        <v>480</v>
      </c>
      <c r="AW1896" s="6">
        <f t="shared" si="738"/>
        <v>508.61999999999995</v>
      </c>
      <c r="AX1896" s="6">
        <f t="shared" si="739"/>
        <v>0</v>
      </c>
      <c r="AY1896" s="6">
        <f t="shared" si="740"/>
        <v>0</v>
      </c>
      <c r="AZ1896" s="6">
        <f t="shared" si="741"/>
        <v>2160</v>
      </c>
      <c r="BA1896" s="6">
        <f t="shared" si="742"/>
        <v>2288.79</v>
      </c>
      <c r="BB1896" s="6">
        <v>9</v>
      </c>
      <c r="BC1896" s="6">
        <v>0</v>
      </c>
      <c r="BD1896" s="6" t="s">
        <v>118</v>
      </c>
      <c r="BE1896" s="6">
        <v>5</v>
      </c>
      <c r="BF1896" s="6">
        <v>0</v>
      </c>
      <c r="BG1896" s="6" t="s">
        <v>80</v>
      </c>
      <c r="BH1896" s="6">
        <f t="shared" si="743"/>
        <v>1</v>
      </c>
      <c r="BI1896" s="6">
        <f t="shared" si="744"/>
        <v>9</v>
      </c>
      <c r="BJ1896" s="6">
        <f t="shared" si="745"/>
        <v>7</v>
      </c>
      <c r="BK1896" s="6">
        <f t="shared" si="746"/>
        <v>210</v>
      </c>
      <c r="BL1896" s="6">
        <f t="shared" si="747"/>
        <v>2</v>
      </c>
      <c r="BM1896" s="6">
        <f t="shared" si="748"/>
        <v>120</v>
      </c>
      <c r="BN1896" s="6">
        <f t="shared" si="749"/>
        <v>0</v>
      </c>
      <c r="BO1896" s="6">
        <f t="shared" si="750"/>
        <v>0</v>
      </c>
      <c r="BP1896" s="6">
        <f t="shared" si="751"/>
        <v>2</v>
      </c>
      <c r="BQ1896" s="6">
        <f t="shared" si="752"/>
        <v>120</v>
      </c>
      <c r="BR1896" s="6">
        <f t="shared" si="753"/>
        <v>330</v>
      </c>
      <c r="BS1896" s="6">
        <f t="shared" si="754"/>
        <v>330</v>
      </c>
      <c r="BT1896" s="12" t="str">
        <f t="shared" si="733"/>
        <v>High</v>
      </c>
      <c r="BU1896">
        <f t="shared" si="755"/>
        <v>540</v>
      </c>
      <c r="BV1896">
        <f t="shared" si="756"/>
        <v>300</v>
      </c>
      <c r="BW1896">
        <v>17.190000000000001</v>
      </c>
      <c r="BX1896">
        <v>0</v>
      </c>
      <c r="BY1896">
        <v>45.91</v>
      </c>
      <c r="BZ1896">
        <v>1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1</v>
      </c>
      <c r="CG1896">
        <v>1</v>
      </c>
      <c r="CH1896">
        <v>1</v>
      </c>
      <c r="CI1896">
        <v>2</v>
      </c>
      <c r="CJ1896">
        <v>2</v>
      </c>
      <c r="CK1896">
        <v>2</v>
      </c>
      <c r="CL1896">
        <v>2</v>
      </c>
      <c r="CM1896">
        <v>2</v>
      </c>
      <c r="CN1896">
        <v>2</v>
      </c>
      <c r="CO1896">
        <v>2</v>
      </c>
      <c r="CP1896">
        <v>1</v>
      </c>
      <c r="CQ1896">
        <v>25</v>
      </c>
      <c r="CR1896" t="s">
        <v>2398</v>
      </c>
      <c r="CS1896">
        <v>2.6620949737041282</v>
      </c>
      <c r="CT1896">
        <v>0.73671908229150274</v>
      </c>
      <c r="CU1896">
        <v>0.1549297410856163</v>
      </c>
    </row>
    <row r="1897" spans="1:99" x14ac:dyDescent="0.25">
      <c r="A1897" t="s">
        <v>2399</v>
      </c>
      <c r="B1897">
        <v>161</v>
      </c>
      <c r="C1897" t="s">
        <v>67</v>
      </c>
      <c r="D1897" t="s">
        <v>68</v>
      </c>
      <c r="E1897">
        <v>25.333333333333329</v>
      </c>
      <c r="F1897" t="s">
        <v>69</v>
      </c>
      <c r="G1897" t="s">
        <v>70</v>
      </c>
      <c r="H1897">
        <v>167.7</v>
      </c>
      <c r="I1897">
        <v>60.55</v>
      </c>
      <c r="J1897">
        <v>21.530197924922732</v>
      </c>
      <c r="K1897">
        <v>23.75</v>
      </c>
      <c r="L1897" t="s">
        <v>71</v>
      </c>
      <c r="M1897" t="s">
        <v>114</v>
      </c>
      <c r="N1897">
        <v>15</v>
      </c>
      <c r="O1897" t="s">
        <v>133</v>
      </c>
      <c r="P1897" t="s">
        <v>74</v>
      </c>
      <c r="Q1897" t="s">
        <v>75</v>
      </c>
      <c r="R1897">
        <v>1</v>
      </c>
      <c r="S1897" t="s">
        <v>1040</v>
      </c>
      <c r="T1897" t="s">
        <v>78</v>
      </c>
      <c r="U1897" t="s">
        <v>78</v>
      </c>
      <c r="V1897" t="s">
        <v>78</v>
      </c>
      <c r="W1897" t="s">
        <v>78</v>
      </c>
      <c r="X1897">
        <v>0</v>
      </c>
      <c r="Y1897">
        <v>1</v>
      </c>
      <c r="Z1897">
        <v>2</v>
      </c>
      <c r="AA1897">
        <v>2</v>
      </c>
      <c r="AB1897">
        <v>2</v>
      </c>
      <c r="AC1897">
        <v>1</v>
      </c>
      <c r="AD1897">
        <v>1</v>
      </c>
      <c r="AE1897">
        <v>1</v>
      </c>
      <c r="AF1897">
        <v>10</v>
      </c>
      <c r="AG1897" t="s">
        <v>135</v>
      </c>
      <c r="AH1897">
        <v>7</v>
      </c>
      <c r="AI1897">
        <v>0</v>
      </c>
      <c r="AJ1897">
        <v>30</v>
      </c>
      <c r="AK1897">
        <v>30</v>
      </c>
      <c r="AL1897">
        <v>2</v>
      </c>
      <c r="AM1897">
        <v>1</v>
      </c>
      <c r="AN1897">
        <v>0</v>
      </c>
      <c r="AO1897">
        <v>60</v>
      </c>
      <c r="AP1897">
        <v>0</v>
      </c>
      <c r="AQ1897">
        <f t="shared" si="757"/>
        <v>0</v>
      </c>
      <c r="AR1897">
        <v>0</v>
      </c>
      <c r="AS1897">
        <v>0</v>
      </c>
      <c r="AT1897" s="6">
        <f t="shared" si="735"/>
        <v>1680</v>
      </c>
      <c r="AU1897" s="6">
        <f t="shared" si="736"/>
        <v>1780.1699999999998</v>
      </c>
      <c r="AV1897" s="6">
        <f t="shared" si="737"/>
        <v>480</v>
      </c>
      <c r="AW1897" s="6">
        <f t="shared" si="738"/>
        <v>508.61999999999995</v>
      </c>
      <c r="AX1897" s="6">
        <f t="shared" si="739"/>
        <v>0</v>
      </c>
      <c r="AY1897" s="6">
        <f t="shared" si="740"/>
        <v>0</v>
      </c>
      <c r="AZ1897" s="6">
        <f t="shared" si="741"/>
        <v>2160</v>
      </c>
      <c r="BA1897" s="6">
        <f t="shared" si="742"/>
        <v>2288.79</v>
      </c>
      <c r="BB1897" s="6">
        <v>9</v>
      </c>
      <c r="BC1897" s="6">
        <v>0</v>
      </c>
      <c r="BD1897" s="6" t="s">
        <v>118</v>
      </c>
      <c r="BE1897" s="6">
        <v>5</v>
      </c>
      <c r="BF1897" s="6">
        <v>0</v>
      </c>
      <c r="BG1897" s="6" t="s">
        <v>80</v>
      </c>
      <c r="BH1897" s="6">
        <f t="shared" si="743"/>
        <v>1</v>
      </c>
      <c r="BI1897" s="6">
        <f t="shared" si="744"/>
        <v>9</v>
      </c>
      <c r="BJ1897" s="6">
        <f t="shared" si="745"/>
        <v>7</v>
      </c>
      <c r="BK1897" s="6">
        <f t="shared" si="746"/>
        <v>210</v>
      </c>
      <c r="BL1897" s="6">
        <f t="shared" si="747"/>
        <v>2</v>
      </c>
      <c r="BM1897" s="6">
        <f t="shared" si="748"/>
        <v>120</v>
      </c>
      <c r="BN1897" s="6">
        <f t="shared" si="749"/>
        <v>0</v>
      </c>
      <c r="BO1897" s="6">
        <f t="shared" si="750"/>
        <v>0</v>
      </c>
      <c r="BP1897" s="6">
        <f t="shared" si="751"/>
        <v>2</v>
      </c>
      <c r="BQ1897" s="6">
        <f t="shared" si="752"/>
        <v>120</v>
      </c>
      <c r="BR1897" s="6">
        <f t="shared" si="753"/>
        <v>330</v>
      </c>
      <c r="BS1897" s="6">
        <f t="shared" si="754"/>
        <v>330</v>
      </c>
      <c r="BT1897" s="12" t="str">
        <f t="shared" si="733"/>
        <v>High</v>
      </c>
      <c r="BU1897">
        <f t="shared" si="755"/>
        <v>540</v>
      </c>
      <c r="BV1897">
        <f t="shared" si="756"/>
        <v>300</v>
      </c>
      <c r="BW1897">
        <v>17.190000000000001</v>
      </c>
      <c r="BX1897">
        <v>0</v>
      </c>
      <c r="BY1897">
        <v>45.91</v>
      </c>
      <c r="BZ1897">
        <v>1</v>
      </c>
      <c r="CA1897">
        <v>2</v>
      </c>
      <c r="CB1897">
        <v>2</v>
      </c>
      <c r="CC1897">
        <v>2</v>
      </c>
      <c r="CD1897">
        <v>2</v>
      </c>
      <c r="CE1897">
        <v>2</v>
      </c>
      <c r="CF1897">
        <v>1</v>
      </c>
      <c r="CG1897">
        <v>1</v>
      </c>
      <c r="CH1897">
        <v>1</v>
      </c>
      <c r="CI1897">
        <v>2</v>
      </c>
      <c r="CJ1897">
        <v>2</v>
      </c>
      <c r="CK1897">
        <v>2</v>
      </c>
      <c r="CL1897">
        <v>2</v>
      </c>
      <c r="CM1897">
        <v>2</v>
      </c>
      <c r="CN1897">
        <v>2</v>
      </c>
      <c r="CO1897">
        <v>2</v>
      </c>
      <c r="CP1897">
        <v>1</v>
      </c>
      <c r="CQ1897">
        <v>25</v>
      </c>
      <c r="CR1897" t="s">
        <v>2398</v>
      </c>
      <c r="CS1897">
        <v>3.410911728222688</v>
      </c>
      <c r="CT1897">
        <v>0.78508090422428467</v>
      </c>
      <c r="CU1897">
        <v>0.15971696603882701</v>
      </c>
    </row>
    <row r="1898" spans="1:99" x14ac:dyDescent="0.25">
      <c r="A1898" t="s">
        <v>2400</v>
      </c>
      <c r="B1898">
        <v>161</v>
      </c>
      <c r="C1898" t="s">
        <v>67</v>
      </c>
      <c r="D1898" t="s">
        <v>68</v>
      </c>
      <c r="E1898">
        <v>25.333333333333329</v>
      </c>
      <c r="F1898" t="s">
        <v>69</v>
      </c>
      <c r="G1898" t="s">
        <v>70</v>
      </c>
      <c r="H1898">
        <v>167.7</v>
      </c>
      <c r="I1898">
        <v>60.55</v>
      </c>
      <c r="J1898">
        <v>21.530197924922732</v>
      </c>
      <c r="K1898">
        <v>23.75</v>
      </c>
      <c r="L1898" t="s">
        <v>71</v>
      </c>
      <c r="M1898" t="s">
        <v>114</v>
      </c>
      <c r="N1898">
        <v>15</v>
      </c>
      <c r="O1898" t="s">
        <v>133</v>
      </c>
      <c r="P1898" t="s">
        <v>74</v>
      </c>
      <c r="Q1898" t="s">
        <v>75</v>
      </c>
      <c r="R1898">
        <v>1</v>
      </c>
      <c r="S1898" t="s">
        <v>1040</v>
      </c>
      <c r="T1898" t="s">
        <v>78</v>
      </c>
      <c r="U1898" t="s">
        <v>78</v>
      </c>
      <c r="V1898" t="s">
        <v>78</v>
      </c>
      <c r="W1898" t="s">
        <v>78</v>
      </c>
      <c r="X1898">
        <v>0</v>
      </c>
      <c r="Y1898">
        <v>1</v>
      </c>
      <c r="Z1898">
        <v>2</v>
      </c>
      <c r="AA1898">
        <v>2</v>
      </c>
      <c r="AB1898">
        <v>2</v>
      </c>
      <c r="AC1898">
        <v>1</v>
      </c>
      <c r="AD1898">
        <v>1</v>
      </c>
      <c r="AE1898">
        <v>1</v>
      </c>
      <c r="AF1898">
        <v>10</v>
      </c>
      <c r="AG1898" t="s">
        <v>135</v>
      </c>
      <c r="AH1898">
        <v>7</v>
      </c>
      <c r="AI1898">
        <v>0</v>
      </c>
      <c r="AJ1898">
        <v>30</v>
      </c>
      <c r="AK1898">
        <v>30</v>
      </c>
      <c r="AL1898">
        <v>2</v>
      </c>
      <c r="AM1898">
        <v>1</v>
      </c>
      <c r="AN1898">
        <v>0</v>
      </c>
      <c r="AO1898">
        <v>60</v>
      </c>
      <c r="AP1898">
        <v>0</v>
      </c>
      <c r="AQ1898">
        <f t="shared" si="757"/>
        <v>0</v>
      </c>
      <c r="AR1898">
        <v>0</v>
      </c>
      <c r="AS1898">
        <v>0</v>
      </c>
      <c r="AT1898" s="6">
        <f t="shared" si="735"/>
        <v>1680</v>
      </c>
      <c r="AU1898" s="6">
        <f t="shared" si="736"/>
        <v>1780.1699999999998</v>
      </c>
      <c r="AV1898" s="6">
        <f t="shared" si="737"/>
        <v>480</v>
      </c>
      <c r="AW1898" s="6">
        <f t="shared" si="738"/>
        <v>508.61999999999995</v>
      </c>
      <c r="AX1898" s="6">
        <f t="shared" si="739"/>
        <v>0</v>
      </c>
      <c r="AY1898" s="6">
        <f t="shared" si="740"/>
        <v>0</v>
      </c>
      <c r="AZ1898" s="6">
        <f t="shared" si="741"/>
        <v>2160</v>
      </c>
      <c r="BA1898" s="6">
        <f t="shared" si="742"/>
        <v>2288.79</v>
      </c>
      <c r="BB1898" s="6">
        <v>9</v>
      </c>
      <c r="BC1898" s="6">
        <v>0</v>
      </c>
      <c r="BD1898" s="6" t="s">
        <v>118</v>
      </c>
      <c r="BE1898" s="6">
        <v>5</v>
      </c>
      <c r="BF1898" s="6">
        <v>0</v>
      </c>
      <c r="BG1898" s="6" t="s">
        <v>80</v>
      </c>
      <c r="BH1898" s="6">
        <f t="shared" si="743"/>
        <v>1</v>
      </c>
      <c r="BI1898" s="6">
        <f t="shared" si="744"/>
        <v>9</v>
      </c>
      <c r="BJ1898" s="6">
        <f t="shared" si="745"/>
        <v>7</v>
      </c>
      <c r="BK1898" s="6">
        <f t="shared" si="746"/>
        <v>210</v>
      </c>
      <c r="BL1898" s="6">
        <f t="shared" si="747"/>
        <v>2</v>
      </c>
      <c r="BM1898" s="6">
        <f t="shared" si="748"/>
        <v>120</v>
      </c>
      <c r="BN1898" s="6">
        <f t="shared" si="749"/>
        <v>0</v>
      </c>
      <c r="BO1898" s="6">
        <f t="shared" si="750"/>
        <v>0</v>
      </c>
      <c r="BP1898" s="6">
        <f t="shared" si="751"/>
        <v>2</v>
      </c>
      <c r="BQ1898" s="6">
        <f t="shared" si="752"/>
        <v>120</v>
      </c>
      <c r="BR1898" s="6">
        <f t="shared" si="753"/>
        <v>330</v>
      </c>
      <c r="BS1898" s="6">
        <f t="shared" si="754"/>
        <v>330</v>
      </c>
      <c r="BT1898" s="12" t="str">
        <f t="shared" si="733"/>
        <v>High</v>
      </c>
      <c r="BU1898">
        <f t="shared" si="755"/>
        <v>540</v>
      </c>
      <c r="BV1898">
        <f t="shared" si="756"/>
        <v>300</v>
      </c>
      <c r="BW1898">
        <v>17.190000000000001</v>
      </c>
      <c r="BX1898">
        <v>0</v>
      </c>
      <c r="BY1898">
        <v>45.91</v>
      </c>
      <c r="BZ1898">
        <v>1</v>
      </c>
      <c r="CA1898">
        <v>2</v>
      </c>
      <c r="CB1898">
        <v>2</v>
      </c>
      <c r="CC1898">
        <v>2</v>
      </c>
      <c r="CD1898">
        <v>2</v>
      </c>
      <c r="CE1898">
        <v>2</v>
      </c>
      <c r="CF1898">
        <v>1</v>
      </c>
      <c r="CG1898">
        <v>1</v>
      </c>
      <c r="CH1898">
        <v>1</v>
      </c>
      <c r="CI1898">
        <v>2</v>
      </c>
      <c r="CJ1898">
        <v>2</v>
      </c>
      <c r="CK1898">
        <v>2</v>
      </c>
      <c r="CL1898">
        <v>2</v>
      </c>
      <c r="CM1898">
        <v>2</v>
      </c>
      <c r="CN1898">
        <v>2</v>
      </c>
      <c r="CO1898">
        <v>2</v>
      </c>
      <c r="CP1898">
        <v>1</v>
      </c>
      <c r="CQ1898">
        <v>25</v>
      </c>
      <c r="CR1898" t="s">
        <v>2398</v>
      </c>
      <c r="CS1898">
        <v>3.772557144338383</v>
      </c>
      <c r="CT1898">
        <v>0.91793359493735804</v>
      </c>
      <c r="CU1898">
        <v>0.17499117194138639</v>
      </c>
    </row>
    <row r="1899" spans="1:99" x14ac:dyDescent="0.25">
      <c r="A1899" t="s">
        <v>2401</v>
      </c>
      <c r="B1899">
        <v>161</v>
      </c>
      <c r="C1899" t="s">
        <v>86</v>
      </c>
      <c r="D1899" t="s">
        <v>68</v>
      </c>
      <c r="E1899">
        <v>25.333333333333329</v>
      </c>
      <c r="F1899" t="s">
        <v>69</v>
      </c>
      <c r="G1899" t="s">
        <v>70</v>
      </c>
      <c r="H1899">
        <v>167.7</v>
      </c>
      <c r="I1899">
        <v>60.55</v>
      </c>
      <c r="J1899">
        <v>21.530197924922732</v>
      </c>
      <c r="K1899">
        <v>23.75</v>
      </c>
      <c r="L1899" t="s">
        <v>71</v>
      </c>
      <c r="M1899" t="s">
        <v>114</v>
      </c>
      <c r="N1899">
        <v>15</v>
      </c>
      <c r="O1899" t="s">
        <v>133</v>
      </c>
      <c r="P1899" t="s">
        <v>74</v>
      </c>
      <c r="Q1899" t="s">
        <v>75</v>
      </c>
      <c r="R1899">
        <v>1</v>
      </c>
      <c r="S1899" t="s">
        <v>1040</v>
      </c>
      <c r="T1899" t="s">
        <v>78</v>
      </c>
      <c r="U1899" t="s">
        <v>78</v>
      </c>
      <c r="V1899" t="s">
        <v>78</v>
      </c>
      <c r="W1899" t="s">
        <v>78</v>
      </c>
      <c r="X1899">
        <v>0</v>
      </c>
      <c r="Y1899">
        <v>1</v>
      </c>
      <c r="Z1899">
        <v>2</v>
      </c>
      <c r="AA1899">
        <v>2</v>
      </c>
      <c r="AB1899">
        <v>2</v>
      </c>
      <c r="AC1899">
        <v>1</v>
      </c>
      <c r="AD1899">
        <v>1</v>
      </c>
      <c r="AE1899">
        <v>1</v>
      </c>
      <c r="AF1899">
        <v>10</v>
      </c>
      <c r="AG1899" t="s">
        <v>135</v>
      </c>
      <c r="AH1899">
        <v>7</v>
      </c>
      <c r="AI1899">
        <v>0</v>
      </c>
      <c r="AJ1899">
        <v>30</v>
      </c>
      <c r="AK1899">
        <v>30</v>
      </c>
      <c r="AL1899">
        <v>2</v>
      </c>
      <c r="AM1899">
        <v>1</v>
      </c>
      <c r="AN1899">
        <v>0</v>
      </c>
      <c r="AO1899">
        <v>60</v>
      </c>
      <c r="AP1899">
        <v>0</v>
      </c>
      <c r="AQ1899">
        <f t="shared" si="757"/>
        <v>0</v>
      </c>
      <c r="AR1899">
        <v>0</v>
      </c>
      <c r="AS1899">
        <v>0</v>
      </c>
      <c r="AT1899" s="6">
        <f t="shared" si="735"/>
        <v>1680</v>
      </c>
      <c r="AU1899" s="6">
        <f t="shared" si="736"/>
        <v>1780.1699999999998</v>
      </c>
      <c r="AV1899" s="6">
        <f t="shared" si="737"/>
        <v>480</v>
      </c>
      <c r="AW1899" s="6">
        <f t="shared" si="738"/>
        <v>508.61999999999995</v>
      </c>
      <c r="AX1899" s="6">
        <f t="shared" si="739"/>
        <v>0</v>
      </c>
      <c r="AY1899" s="6">
        <f t="shared" si="740"/>
        <v>0</v>
      </c>
      <c r="AZ1899" s="6">
        <f t="shared" si="741"/>
        <v>2160</v>
      </c>
      <c r="BA1899" s="6">
        <f t="shared" si="742"/>
        <v>2288.79</v>
      </c>
      <c r="BB1899" s="6">
        <v>9</v>
      </c>
      <c r="BC1899" s="6">
        <v>0</v>
      </c>
      <c r="BD1899" s="6" t="s">
        <v>118</v>
      </c>
      <c r="BE1899" s="6">
        <v>5</v>
      </c>
      <c r="BF1899" s="6">
        <v>0</v>
      </c>
      <c r="BG1899" s="6" t="s">
        <v>80</v>
      </c>
      <c r="BH1899" s="6">
        <f t="shared" si="743"/>
        <v>1</v>
      </c>
      <c r="BI1899" s="6">
        <f t="shared" si="744"/>
        <v>9</v>
      </c>
      <c r="BJ1899" s="6">
        <f t="shared" si="745"/>
        <v>7</v>
      </c>
      <c r="BK1899" s="6">
        <f t="shared" si="746"/>
        <v>210</v>
      </c>
      <c r="BL1899" s="6">
        <f t="shared" si="747"/>
        <v>2</v>
      </c>
      <c r="BM1899" s="6">
        <f t="shared" si="748"/>
        <v>120</v>
      </c>
      <c r="BN1899" s="6">
        <f t="shared" si="749"/>
        <v>0</v>
      </c>
      <c r="BO1899" s="6">
        <f t="shared" si="750"/>
        <v>0</v>
      </c>
      <c r="BP1899" s="6">
        <f t="shared" si="751"/>
        <v>2</v>
      </c>
      <c r="BQ1899" s="6">
        <f t="shared" si="752"/>
        <v>120</v>
      </c>
      <c r="BR1899" s="6">
        <f t="shared" si="753"/>
        <v>330</v>
      </c>
      <c r="BS1899" s="6">
        <f t="shared" si="754"/>
        <v>330</v>
      </c>
      <c r="BT1899" s="12" t="str">
        <f t="shared" si="733"/>
        <v>High</v>
      </c>
      <c r="BU1899">
        <f t="shared" si="755"/>
        <v>540</v>
      </c>
      <c r="BV1899">
        <f t="shared" si="756"/>
        <v>300</v>
      </c>
      <c r="BW1899">
        <v>17.190000000000001</v>
      </c>
      <c r="BX1899">
        <v>0</v>
      </c>
      <c r="BY1899">
        <v>45.91</v>
      </c>
      <c r="BZ1899">
        <v>1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1</v>
      </c>
      <c r="CG1899">
        <v>1</v>
      </c>
      <c r="CH1899">
        <v>1</v>
      </c>
      <c r="CI1899">
        <v>2</v>
      </c>
      <c r="CJ1899">
        <v>2</v>
      </c>
      <c r="CK1899">
        <v>2</v>
      </c>
      <c r="CL1899">
        <v>2</v>
      </c>
      <c r="CM1899">
        <v>2</v>
      </c>
      <c r="CN1899">
        <v>2</v>
      </c>
      <c r="CO1899">
        <v>2</v>
      </c>
      <c r="CP1899">
        <v>1</v>
      </c>
      <c r="CQ1899">
        <v>25</v>
      </c>
      <c r="CR1899" t="s">
        <v>2398</v>
      </c>
      <c r="CS1899">
        <v>1.321971128532432</v>
      </c>
      <c r="CT1899">
        <v>0.75138846043523644</v>
      </c>
      <c r="CU1899">
        <v>0.20856543679845799</v>
      </c>
    </row>
    <row r="1900" spans="1:99" x14ac:dyDescent="0.25">
      <c r="A1900" t="s">
        <v>2402</v>
      </c>
      <c r="B1900">
        <v>161</v>
      </c>
      <c r="C1900" t="s">
        <v>86</v>
      </c>
      <c r="D1900" t="s">
        <v>68</v>
      </c>
      <c r="E1900">
        <v>25.333333333333329</v>
      </c>
      <c r="F1900" t="s">
        <v>69</v>
      </c>
      <c r="G1900" t="s">
        <v>70</v>
      </c>
      <c r="H1900">
        <v>167.7</v>
      </c>
      <c r="I1900">
        <v>60.55</v>
      </c>
      <c r="J1900">
        <v>21.530197924922732</v>
      </c>
      <c r="K1900">
        <v>23.75</v>
      </c>
      <c r="L1900" t="s">
        <v>71</v>
      </c>
      <c r="M1900" t="s">
        <v>114</v>
      </c>
      <c r="N1900">
        <v>15</v>
      </c>
      <c r="O1900" t="s">
        <v>133</v>
      </c>
      <c r="P1900" t="s">
        <v>74</v>
      </c>
      <c r="Q1900" t="s">
        <v>75</v>
      </c>
      <c r="R1900">
        <v>1</v>
      </c>
      <c r="S1900" t="s">
        <v>1040</v>
      </c>
      <c r="T1900" t="s">
        <v>78</v>
      </c>
      <c r="U1900" t="s">
        <v>78</v>
      </c>
      <c r="V1900" t="s">
        <v>78</v>
      </c>
      <c r="W1900" t="s">
        <v>78</v>
      </c>
      <c r="X1900">
        <v>0</v>
      </c>
      <c r="Y1900">
        <v>1</v>
      </c>
      <c r="Z1900">
        <v>2</v>
      </c>
      <c r="AA1900">
        <v>2</v>
      </c>
      <c r="AB1900">
        <v>2</v>
      </c>
      <c r="AC1900">
        <v>1</v>
      </c>
      <c r="AD1900">
        <v>1</v>
      </c>
      <c r="AE1900">
        <v>1</v>
      </c>
      <c r="AF1900">
        <v>10</v>
      </c>
      <c r="AG1900" t="s">
        <v>135</v>
      </c>
      <c r="AH1900">
        <v>7</v>
      </c>
      <c r="AI1900">
        <v>0</v>
      </c>
      <c r="AJ1900">
        <v>30</v>
      </c>
      <c r="AK1900">
        <v>30</v>
      </c>
      <c r="AL1900">
        <v>2</v>
      </c>
      <c r="AM1900">
        <v>1</v>
      </c>
      <c r="AN1900">
        <v>0</v>
      </c>
      <c r="AO1900">
        <v>60</v>
      </c>
      <c r="AP1900">
        <v>0</v>
      </c>
      <c r="AQ1900">
        <f t="shared" si="757"/>
        <v>0</v>
      </c>
      <c r="AR1900">
        <v>0</v>
      </c>
      <c r="AS1900">
        <v>0</v>
      </c>
      <c r="AT1900" s="6">
        <f t="shared" si="735"/>
        <v>1680</v>
      </c>
      <c r="AU1900" s="6">
        <f t="shared" si="736"/>
        <v>1780.1699999999998</v>
      </c>
      <c r="AV1900" s="6">
        <f t="shared" si="737"/>
        <v>480</v>
      </c>
      <c r="AW1900" s="6">
        <f t="shared" si="738"/>
        <v>508.61999999999995</v>
      </c>
      <c r="AX1900" s="6">
        <f t="shared" si="739"/>
        <v>0</v>
      </c>
      <c r="AY1900" s="6">
        <f t="shared" si="740"/>
        <v>0</v>
      </c>
      <c r="AZ1900" s="6">
        <f t="shared" si="741"/>
        <v>2160</v>
      </c>
      <c r="BA1900" s="6">
        <f t="shared" si="742"/>
        <v>2288.79</v>
      </c>
      <c r="BB1900" s="6">
        <v>9</v>
      </c>
      <c r="BC1900" s="6">
        <v>0</v>
      </c>
      <c r="BD1900" s="6" t="s">
        <v>118</v>
      </c>
      <c r="BE1900" s="6">
        <v>5</v>
      </c>
      <c r="BF1900" s="6">
        <v>0</v>
      </c>
      <c r="BG1900" s="6" t="s">
        <v>80</v>
      </c>
      <c r="BH1900" s="6">
        <f t="shared" si="743"/>
        <v>1</v>
      </c>
      <c r="BI1900" s="6">
        <f t="shared" si="744"/>
        <v>9</v>
      </c>
      <c r="BJ1900" s="6">
        <f t="shared" si="745"/>
        <v>7</v>
      </c>
      <c r="BK1900" s="6">
        <f t="shared" si="746"/>
        <v>210</v>
      </c>
      <c r="BL1900" s="6">
        <f t="shared" si="747"/>
        <v>2</v>
      </c>
      <c r="BM1900" s="6">
        <f t="shared" si="748"/>
        <v>120</v>
      </c>
      <c r="BN1900" s="6">
        <f t="shared" si="749"/>
        <v>0</v>
      </c>
      <c r="BO1900" s="6">
        <f t="shared" si="750"/>
        <v>0</v>
      </c>
      <c r="BP1900" s="6">
        <f t="shared" si="751"/>
        <v>2</v>
      </c>
      <c r="BQ1900" s="6">
        <f t="shared" si="752"/>
        <v>120</v>
      </c>
      <c r="BR1900" s="6">
        <f t="shared" si="753"/>
        <v>330</v>
      </c>
      <c r="BS1900" s="6">
        <f t="shared" si="754"/>
        <v>330</v>
      </c>
      <c r="BT1900" s="12" t="str">
        <f t="shared" si="733"/>
        <v>High</v>
      </c>
      <c r="BU1900">
        <f t="shared" si="755"/>
        <v>540</v>
      </c>
      <c r="BV1900">
        <f t="shared" si="756"/>
        <v>300</v>
      </c>
      <c r="BW1900">
        <v>17.190000000000001</v>
      </c>
      <c r="BX1900">
        <v>0</v>
      </c>
      <c r="BY1900">
        <v>45.91</v>
      </c>
      <c r="BZ1900">
        <v>1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1</v>
      </c>
      <c r="CG1900">
        <v>1</v>
      </c>
      <c r="CH1900">
        <v>1</v>
      </c>
      <c r="CI1900">
        <v>2</v>
      </c>
      <c r="CJ1900">
        <v>2</v>
      </c>
      <c r="CK1900">
        <v>2</v>
      </c>
      <c r="CL1900">
        <v>2</v>
      </c>
      <c r="CM1900">
        <v>2</v>
      </c>
      <c r="CN1900">
        <v>2</v>
      </c>
      <c r="CO1900">
        <v>2</v>
      </c>
      <c r="CP1900">
        <v>1</v>
      </c>
      <c r="CQ1900">
        <v>25</v>
      </c>
      <c r="CR1900" t="s">
        <v>2398</v>
      </c>
      <c r="CS1900">
        <v>3.5280225793848312</v>
      </c>
      <c r="CT1900">
        <v>1.058158067166578</v>
      </c>
      <c r="CU1900">
        <v>0.25110589002350292</v>
      </c>
    </row>
    <row r="1901" spans="1:99" x14ac:dyDescent="0.25">
      <c r="A1901" t="s">
        <v>2403</v>
      </c>
      <c r="B1901">
        <v>161</v>
      </c>
      <c r="C1901" t="s">
        <v>86</v>
      </c>
      <c r="D1901" t="s">
        <v>68</v>
      </c>
      <c r="E1901">
        <v>25.333333333333329</v>
      </c>
      <c r="F1901" t="s">
        <v>69</v>
      </c>
      <c r="G1901" t="s">
        <v>70</v>
      </c>
      <c r="H1901">
        <v>167.7</v>
      </c>
      <c r="I1901">
        <v>60.55</v>
      </c>
      <c r="J1901">
        <v>21.530197924922732</v>
      </c>
      <c r="K1901">
        <v>23.75</v>
      </c>
      <c r="L1901" t="s">
        <v>71</v>
      </c>
      <c r="M1901" t="s">
        <v>114</v>
      </c>
      <c r="N1901">
        <v>15</v>
      </c>
      <c r="O1901" t="s">
        <v>133</v>
      </c>
      <c r="P1901" t="s">
        <v>74</v>
      </c>
      <c r="Q1901" t="s">
        <v>75</v>
      </c>
      <c r="R1901">
        <v>1</v>
      </c>
      <c r="S1901" t="s">
        <v>1040</v>
      </c>
      <c r="T1901" t="s">
        <v>78</v>
      </c>
      <c r="U1901" t="s">
        <v>78</v>
      </c>
      <c r="V1901" t="s">
        <v>78</v>
      </c>
      <c r="W1901" t="s">
        <v>78</v>
      </c>
      <c r="X1901">
        <v>0</v>
      </c>
      <c r="Y1901">
        <v>1</v>
      </c>
      <c r="Z1901">
        <v>2</v>
      </c>
      <c r="AA1901">
        <v>2</v>
      </c>
      <c r="AB1901">
        <v>2</v>
      </c>
      <c r="AC1901">
        <v>1</v>
      </c>
      <c r="AD1901">
        <v>1</v>
      </c>
      <c r="AE1901">
        <v>1</v>
      </c>
      <c r="AF1901">
        <v>10</v>
      </c>
      <c r="AG1901" t="s">
        <v>135</v>
      </c>
      <c r="AH1901">
        <v>7</v>
      </c>
      <c r="AI1901">
        <v>0</v>
      </c>
      <c r="AJ1901">
        <v>30</v>
      </c>
      <c r="AK1901">
        <v>30</v>
      </c>
      <c r="AL1901">
        <v>2</v>
      </c>
      <c r="AM1901">
        <v>1</v>
      </c>
      <c r="AN1901">
        <v>0</v>
      </c>
      <c r="AO1901">
        <v>60</v>
      </c>
      <c r="AP1901">
        <v>0</v>
      </c>
      <c r="AQ1901">
        <f t="shared" si="757"/>
        <v>0</v>
      </c>
      <c r="AR1901">
        <v>0</v>
      </c>
      <c r="AS1901">
        <v>0</v>
      </c>
      <c r="AT1901" s="6">
        <f t="shared" si="735"/>
        <v>1680</v>
      </c>
      <c r="AU1901" s="6">
        <f t="shared" si="736"/>
        <v>1780.1699999999998</v>
      </c>
      <c r="AV1901" s="6">
        <f t="shared" si="737"/>
        <v>480</v>
      </c>
      <c r="AW1901" s="6">
        <f t="shared" si="738"/>
        <v>508.61999999999995</v>
      </c>
      <c r="AX1901" s="6">
        <f t="shared" si="739"/>
        <v>0</v>
      </c>
      <c r="AY1901" s="6">
        <f t="shared" si="740"/>
        <v>0</v>
      </c>
      <c r="AZ1901" s="6">
        <f t="shared" si="741"/>
        <v>2160</v>
      </c>
      <c r="BA1901" s="6">
        <f t="shared" si="742"/>
        <v>2288.79</v>
      </c>
      <c r="BB1901" s="6">
        <v>9</v>
      </c>
      <c r="BC1901" s="6">
        <v>0</v>
      </c>
      <c r="BD1901" s="6" t="s">
        <v>118</v>
      </c>
      <c r="BE1901" s="6">
        <v>5</v>
      </c>
      <c r="BF1901" s="6">
        <v>0</v>
      </c>
      <c r="BG1901" s="6" t="s">
        <v>80</v>
      </c>
      <c r="BH1901" s="6">
        <f t="shared" si="743"/>
        <v>1</v>
      </c>
      <c r="BI1901" s="6">
        <f t="shared" si="744"/>
        <v>9</v>
      </c>
      <c r="BJ1901" s="6">
        <f t="shared" si="745"/>
        <v>7</v>
      </c>
      <c r="BK1901" s="6">
        <f t="shared" si="746"/>
        <v>210</v>
      </c>
      <c r="BL1901" s="6">
        <f t="shared" si="747"/>
        <v>2</v>
      </c>
      <c r="BM1901" s="6">
        <f t="shared" si="748"/>
        <v>120</v>
      </c>
      <c r="BN1901" s="6">
        <f t="shared" si="749"/>
        <v>0</v>
      </c>
      <c r="BO1901" s="6">
        <f t="shared" si="750"/>
        <v>0</v>
      </c>
      <c r="BP1901" s="6">
        <f t="shared" si="751"/>
        <v>2</v>
      </c>
      <c r="BQ1901" s="6">
        <f t="shared" si="752"/>
        <v>120</v>
      </c>
      <c r="BR1901" s="6">
        <f t="shared" si="753"/>
        <v>330</v>
      </c>
      <c r="BS1901" s="6">
        <f t="shared" si="754"/>
        <v>330</v>
      </c>
      <c r="BT1901" s="12" t="str">
        <f t="shared" si="733"/>
        <v>High</v>
      </c>
      <c r="BU1901">
        <f t="shared" si="755"/>
        <v>540</v>
      </c>
      <c r="BV1901">
        <f t="shared" si="756"/>
        <v>300</v>
      </c>
      <c r="BW1901">
        <v>17.190000000000001</v>
      </c>
      <c r="BX1901">
        <v>0</v>
      </c>
      <c r="BY1901">
        <v>45.91</v>
      </c>
      <c r="BZ1901">
        <v>1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1</v>
      </c>
      <c r="CG1901">
        <v>1</v>
      </c>
      <c r="CH1901">
        <v>1</v>
      </c>
      <c r="CI1901">
        <v>2</v>
      </c>
      <c r="CJ1901">
        <v>2</v>
      </c>
      <c r="CK1901">
        <v>2</v>
      </c>
      <c r="CL1901">
        <v>2</v>
      </c>
      <c r="CM1901">
        <v>2</v>
      </c>
      <c r="CN1901">
        <v>2</v>
      </c>
      <c r="CO1901">
        <v>2</v>
      </c>
      <c r="CP1901">
        <v>1</v>
      </c>
      <c r="CQ1901">
        <v>25</v>
      </c>
      <c r="CR1901" t="s">
        <v>2398</v>
      </c>
      <c r="CS1901">
        <v>2.1322041320513891</v>
      </c>
      <c r="CT1901">
        <v>1.0603836692672011</v>
      </c>
      <c r="CU1901">
        <v>0.28555360172242911</v>
      </c>
    </row>
    <row r="1902" spans="1:99" x14ac:dyDescent="0.25">
      <c r="A1902" t="s">
        <v>2404</v>
      </c>
      <c r="B1902">
        <v>161</v>
      </c>
      <c r="C1902" t="s">
        <v>86</v>
      </c>
      <c r="D1902" t="s">
        <v>90</v>
      </c>
      <c r="E1902">
        <v>25.333333333333329</v>
      </c>
      <c r="F1902" t="s">
        <v>69</v>
      </c>
      <c r="G1902" t="s">
        <v>70</v>
      </c>
      <c r="H1902">
        <v>167.7</v>
      </c>
      <c r="I1902">
        <v>60.55</v>
      </c>
      <c r="J1902">
        <v>21.530197924922732</v>
      </c>
      <c r="K1902">
        <v>23.75</v>
      </c>
      <c r="L1902" t="s">
        <v>71</v>
      </c>
      <c r="M1902" t="s">
        <v>114</v>
      </c>
      <c r="N1902">
        <v>15</v>
      </c>
      <c r="O1902" t="s">
        <v>133</v>
      </c>
      <c r="P1902" t="s">
        <v>74</v>
      </c>
      <c r="Q1902" t="s">
        <v>75</v>
      </c>
      <c r="R1902">
        <v>1</v>
      </c>
      <c r="S1902" t="s">
        <v>1040</v>
      </c>
      <c r="T1902" t="s">
        <v>78</v>
      </c>
      <c r="U1902" t="s">
        <v>78</v>
      </c>
      <c r="V1902" t="s">
        <v>78</v>
      </c>
      <c r="W1902" t="s">
        <v>78</v>
      </c>
      <c r="X1902">
        <v>0</v>
      </c>
      <c r="Y1902">
        <v>1</v>
      </c>
      <c r="Z1902">
        <v>2</v>
      </c>
      <c r="AA1902">
        <v>2</v>
      </c>
      <c r="AB1902">
        <v>2</v>
      </c>
      <c r="AC1902">
        <v>1</v>
      </c>
      <c r="AD1902">
        <v>1</v>
      </c>
      <c r="AE1902">
        <v>1</v>
      </c>
      <c r="AF1902">
        <v>10</v>
      </c>
      <c r="AG1902" t="s">
        <v>135</v>
      </c>
      <c r="AH1902">
        <v>7</v>
      </c>
      <c r="AI1902">
        <v>0</v>
      </c>
      <c r="AJ1902">
        <v>30</v>
      </c>
      <c r="AK1902">
        <v>30</v>
      </c>
      <c r="AL1902">
        <v>2</v>
      </c>
      <c r="AM1902">
        <v>1</v>
      </c>
      <c r="AN1902">
        <v>0</v>
      </c>
      <c r="AO1902">
        <v>60</v>
      </c>
      <c r="AP1902">
        <v>0</v>
      </c>
      <c r="AQ1902">
        <f t="shared" si="757"/>
        <v>0</v>
      </c>
      <c r="AR1902">
        <v>0</v>
      </c>
      <c r="AS1902">
        <v>0</v>
      </c>
      <c r="AT1902" s="6">
        <f t="shared" si="735"/>
        <v>1680</v>
      </c>
      <c r="AU1902" s="6">
        <f t="shared" si="736"/>
        <v>1780.1699999999998</v>
      </c>
      <c r="AV1902" s="6">
        <f t="shared" si="737"/>
        <v>480</v>
      </c>
      <c r="AW1902" s="6">
        <f t="shared" si="738"/>
        <v>508.61999999999995</v>
      </c>
      <c r="AX1902" s="6">
        <f t="shared" si="739"/>
        <v>0</v>
      </c>
      <c r="AY1902" s="6">
        <f t="shared" si="740"/>
        <v>0</v>
      </c>
      <c r="AZ1902" s="6">
        <f t="shared" si="741"/>
        <v>2160</v>
      </c>
      <c r="BA1902" s="6">
        <f t="shared" si="742"/>
        <v>2288.79</v>
      </c>
      <c r="BB1902" s="6">
        <v>9</v>
      </c>
      <c r="BC1902" s="6">
        <v>0</v>
      </c>
      <c r="BD1902" s="6" t="s">
        <v>118</v>
      </c>
      <c r="BE1902" s="6">
        <v>5</v>
      </c>
      <c r="BF1902" s="6">
        <v>0</v>
      </c>
      <c r="BG1902" s="6" t="s">
        <v>80</v>
      </c>
      <c r="BH1902" s="6">
        <f t="shared" si="743"/>
        <v>1</v>
      </c>
      <c r="BI1902" s="6">
        <f t="shared" si="744"/>
        <v>9</v>
      </c>
      <c r="BJ1902" s="6">
        <f t="shared" si="745"/>
        <v>7</v>
      </c>
      <c r="BK1902" s="6">
        <f t="shared" si="746"/>
        <v>210</v>
      </c>
      <c r="BL1902" s="6">
        <f t="shared" si="747"/>
        <v>2</v>
      </c>
      <c r="BM1902" s="6">
        <f t="shared" si="748"/>
        <v>120</v>
      </c>
      <c r="BN1902" s="6">
        <f t="shared" si="749"/>
        <v>0</v>
      </c>
      <c r="BO1902" s="6">
        <f t="shared" si="750"/>
        <v>0</v>
      </c>
      <c r="BP1902" s="6">
        <f t="shared" si="751"/>
        <v>2</v>
      </c>
      <c r="BQ1902" s="6">
        <f t="shared" si="752"/>
        <v>120</v>
      </c>
      <c r="BR1902" s="6">
        <f t="shared" si="753"/>
        <v>330</v>
      </c>
      <c r="BS1902" s="6">
        <f t="shared" si="754"/>
        <v>330</v>
      </c>
      <c r="BT1902" s="12" t="str">
        <f t="shared" si="733"/>
        <v>High</v>
      </c>
      <c r="BU1902">
        <f t="shared" si="755"/>
        <v>540</v>
      </c>
      <c r="BV1902">
        <f t="shared" si="756"/>
        <v>300</v>
      </c>
      <c r="BW1902">
        <v>17.190000000000001</v>
      </c>
      <c r="BX1902">
        <v>0</v>
      </c>
      <c r="BY1902">
        <v>45.91</v>
      </c>
      <c r="BZ1902">
        <v>1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1</v>
      </c>
      <c r="CG1902">
        <v>1</v>
      </c>
      <c r="CH1902">
        <v>1</v>
      </c>
      <c r="CI1902">
        <v>2</v>
      </c>
      <c r="CJ1902">
        <v>2</v>
      </c>
      <c r="CK1902">
        <v>2</v>
      </c>
      <c r="CL1902">
        <v>2</v>
      </c>
      <c r="CM1902">
        <v>2</v>
      </c>
      <c r="CN1902">
        <v>2</v>
      </c>
      <c r="CO1902">
        <v>2</v>
      </c>
      <c r="CP1902">
        <v>1</v>
      </c>
      <c r="CQ1902">
        <v>25</v>
      </c>
      <c r="CR1902" t="s">
        <v>2398</v>
      </c>
      <c r="CS1902">
        <v>10.71724838667201</v>
      </c>
      <c r="CT1902">
        <v>3.004260721337269</v>
      </c>
      <c r="CU1902">
        <v>0.40665933648133379</v>
      </c>
    </row>
    <row r="1903" spans="1:99" x14ac:dyDescent="0.25">
      <c r="A1903" t="s">
        <v>2405</v>
      </c>
      <c r="B1903">
        <v>161</v>
      </c>
      <c r="C1903" t="s">
        <v>86</v>
      </c>
      <c r="D1903" t="s">
        <v>90</v>
      </c>
      <c r="E1903">
        <v>25.333333333333329</v>
      </c>
      <c r="F1903" t="s">
        <v>69</v>
      </c>
      <c r="G1903" t="s">
        <v>70</v>
      </c>
      <c r="H1903">
        <v>167.7</v>
      </c>
      <c r="I1903">
        <v>60.55</v>
      </c>
      <c r="J1903">
        <v>21.530197924922732</v>
      </c>
      <c r="K1903">
        <v>23.75</v>
      </c>
      <c r="L1903" t="s">
        <v>71</v>
      </c>
      <c r="M1903" t="s">
        <v>114</v>
      </c>
      <c r="N1903">
        <v>15</v>
      </c>
      <c r="O1903" t="s">
        <v>133</v>
      </c>
      <c r="P1903" t="s">
        <v>74</v>
      </c>
      <c r="Q1903" t="s">
        <v>75</v>
      </c>
      <c r="R1903">
        <v>1</v>
      </c>
      <c r="S1903" t="s">
        <v>1040</v>
      </c>
      <c r="T1903" t="s">
        <v>78</v>
      </c>
      <c r="U1903" t="s">
        <v>78</v>
      </c>
      <c r="V1903" t="s">
        <v>78</v>
      </c>
      <c r="W1903" t="s">
        <v>78</v>
      </c>
      <c r="X1903">
        <v>0</v>
      </c>
      <c r="Y1903">
        <v>1</v>
      </c>
      <c r="Z1903">
        <v>2</v>
      </c>
      <c r="AA1903">
        <v>2</v>
      </c>
      <c r="AB1903">
        <v>2</v>
      </c>
      <c r="AC1903">
        <v>1</v>
      </c>
      <c r="AD1903">
        <v>1</v>
      </c>
      <c r="AE1903">
        <v>1</v>
      </c>
      <c r="AF1903">
        <v>10</v>
      </c>
      <c r="AG1903" t="s">
        <v>135</v>
      </c>
      <c r="AH1903">
        <v>7</v>
      </c>
      <c r="AI1903">
        <v>0</v>
      </c>
      <c r="AJ1903">
        <v>30</v>
      </c>
      <c r="AK1903">
        <v>30</v>
      </c>
      <c r="AL1903">
        <v>2</v>
      </c>
      <c r="AM1903">
        <v>1</v>
      </c>
      <c r="AN1903">
        <v>0</v>
      </c>
      <c r="AO1903">
        <v>60</v>
      </c>
      <c r="AP1903">
        <v>0</v>
      </c>
      <c r="AQ1903">
        <f t="shared" si="757"/>
        <v>0</v>
      </c>
      <c r="AR1903">
        <v>0</v>
      </c>
      <c r="AS1903">
        <v>0</v>
      </c>
      <c r="AT1903" s="6">
        <f t="shared" si="735"/>
        <v>1680</v>
      </c>
      <c r="AU1903" s="6">
        <f t="shared" si="736"/>
        <v>1780.1699999999998</v>
      </c>
      <c r="AV1903" s="6">
        <f t="shared" si="737"/>
        <v>480</v>
      </c>
      <c r="AW1903" s="6">
        <f t="shared" si="738"/>
        <v>508.61999999999995</v>
      </c>
      <c r="AX1903" s="6">
        <f t="shared" si="739"/>
        <v>0</v>
      </c>
      <c r="AY1903" s="6">
        <f t="shared" si="740"/>
        <v>0</v>
      </c>
      <c r="AZ1903" s="6">
        <f t="shared" si="741"/>
        <v>2160</v>
      </c>
      <c r="BA1903" s="6">
        <f t="shared" si="742"/>
        <v>2288.79</v>
      </c>
      <c r="BB1903" s="6">
        <v>9</v>
      </c>
      <c r="BC1903" s="6">
        <v>0</v>
      </c>
      <c r="BD1903" s="6" t="s">
        <v>118</v>
      </c>
      <c r="BE1903" s="6">
        <v>5</v>
      </c>
      <c r="BF1903" s="6">
        <v>0</v>
      </c>
      <c r="BG1903" s="6" t="s">
        <v>80</v>
      </c>
      <c r="BH1903" s="6">
        <f t="shared" si="743"/>
        <v>1</v>
      </c>
      <c r="BI1903" s="6">
        <f t="shared" si="744"/>
        <v>9</v>
      </c>
      <c r="BJ1903" s="6">
        <f t="shared" si="745"/>
        <v>7</v>
      </c>
      <c r="BK1903" s="6">
        <f t="shared" si="746"/>
        <v>210</v>
      </c>
      <c r="BL1903" s="6">
        <f t="shared" si="747"/>
        <v>2</v>
      </c>
      <c r="BM1903" s="6">
        <f t="shared" si="748"/>
        <v>120</v>
      </c>
      <c r="BN1903" s="6">
        <f t="shared" si="749"/>
        <v>0</v>
      </c>
      <c r="BO1903" s="6">
        <f t="shared" si="750"/>
        <v>0</v>
      </c>
      <c r="BP1903" s="6">
        <f t="shared" si="751"/>
        <v>2</v>
      </c>
      <c r="BQ1903" s="6">
        <f t="shared" si="752"/>
        <v>120</v>
      </c>
      <c r="BR1903" s="6">
        <f t="shared" si="753"/>
        <v>330</v>
      </c>
      <c r="BS1903" s="6">
        <f t="shared" si="754"/>
        <v>330</v>
      </c>
      <c r="BT1903" s="12" t="str">
        <f t="shared" si="733"/>
        <v>High</v>
      </c>
      <c r="BU1903">
        <f t="shared" si="755"/>
        <v>540</v>
      </c>
      <c r="BV1903">
        <f t="shared" si="756"/>
        <v>300</v>
      </c>
      <c r="BW1903">
        <v>17.190000000000001</v>
      </c>
      <c r="BX1903">
        <v>0</v>
      </c>
      <c r="BY1903">
        <v>45.91</v>
      </c>
      <c r="BZ1903">
        <v>1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1</v>
      </c>
      <c r="CG1903">
        <v>1</v>
      </c>
      <c r="CH1903">
        <v>1</v>
      </c>
      <c r="CI1903">
        <v>2</v>
      </c>
      <c r="CJ1903">
        <v>2</v>
      </c>
      <c r="CK1903">
        <v>2</v>
      </c>
      <c r="CL1903">
        <v>2</v>
      </c>
      <c r="CM1903">
        <v>2</v>
      </c>
      <c r="CN1903">
        <v>2</v>
      </c>
      <c r="CO1903">
        <v>2</v>
      </c>
      <c r="CP1903">
        <v>1</v>
      </c>
      <c r="CQ1903">
        <v>25</v>
      </c>
      <c r="CR1903" t="s">
        <v>2398</v>
      </c>
      <c r="CS1903">
        <v>11.880837513119729</v>
      </c>
      <c r="CT1903">
        <v>2.713204502185699</v>
      </c>
      <c r="CU1903">
        <v>0.30092872268995691</v>
      </c>
    </row>
    <row r="1904" spans="1:99" x14ac:dyDescent="0.25">
      <c r="A1904" t="s">
        <v>2406</v>
      </c>
      <c r="B1904">
        <v>161</v>
      </c>
      <c r="C1904" t="s">
        <v>86</v>
      </c>
      <c r="D1904" t="s">
        <v>90</v>
      </c>
      <c r="E1904">
        <v>25.333333333333329</v>
      </c>
      <c r="F1904" t="s">
        <v>69</v>
      </c>
      <c r="G1904" t="s">
        <v>70</v>
      </c>
      <c r="H1904">
        <v>167.7</v>
      </c>
      <c r="I1904">
        <v>60.55</v>
      </c>
      <c r="J1904">
        <v>21.530197924922732</v>
      </c>
      <c r="K1904">
        <v>23.75</v>
      </c>
      <c r="L1904" t="s">
        <v>71</v>
      </c>
      <c r="M1904" t="s">
        <v>114</v>
      </c>
      <c r="N1904">
        <v>15</v>
      </c>
      <c r="O1904" t="s">
        <v>133</v>
      </c>
      <c r="P1904" t="s">
        <v>74</v>
      </c>
      <c r="Q1904" t="s">
        <v>75</v>
      </c>
      <c r="R1904">
        <v>1</v>
      </c>
      <c r="S1904" t="s">
        <v>1040</v>
      </c>
      <c r="T1904" t="s">
        <v>78</v>
      </c>
      <c r="U1904" t="s">
        <v>78</v>
      </c>
      <c r="V1904" t="s">
        <v>78</v>
      </c>
      <c r="W1904" t="s">
        <v>78</v>
      </c>
      <c r="X1904">
        <v>0</v>
      </c>
      <c r="Y1904">
        <v>1</v>
      </c>
      <c r="Z1904">
        <v>2</v>
      </c>
      <c r="AA1904">
        <v>2</v>
      </c>
      <c r="AB1904">
        <v>2</v>
      </c>
      <c r="AC1904">
        <v>1</v>
      </c>
      <c r="AD1904">
        <v>1</v>
      </c>
      <c r="AE1904">
        <v>1</v>
      </c>
      <c r="AF1904">
        <v>10</v>
      </c>
      <c r="AG1904" t="s">
        <v>135</v>
      </c>
      <c r="AH1904">
        <v>7</v>
      </c>
      <c r="AI1904">
        <v>0</v>
      </c>
      <c r="AJ1904">
        <v>30</v>
      </c>
      <c r="AK1904">
        <v>30</v>
      </c>
      <c r="AL1904">
        <v>2</v>
      </c>
      <c r="AM1904">
        <v>1</v>
      </c>
      <c r="AN1904">
        <v>0</v>
      </c>
      <c r="AO1904">
        <v>60</v>
      </c>
      <c r="AP1904">
        <v>0</v>
      </c>
      <c r="AQ1904">
        <f t="shared" si="757"/>
        <v>0</v>
      </c>
      <c r="AR1904">
        <v>0</v>
      </c>
      <c r="AS1904">
        <v>0</v>
      </c>
      <c r="AT1904" s="6">
        <f t="shared" si="735"/>
        <v>1680</v>
      </c>
      <c r="AU1904" s="6">
        <f t="shared" si="736"/>
        <v>1780.1699999999998</v>
      </c>
      <c r="AV1904" s="6">
        <f t="shared" si="737"/>
        <v>480</v>
      </c>
      <c r="AW1904" s="6">
        <f t="shared" si="738"/>
        <v>508.61999999999995</v>
      </c>
      <c r="AX1904" s="6">
        <f t="shared" si="739"/>
        <v>0</v>
      </c>
      <c r="AY1904" s="6">
        <f t="shared" si="740"/>
        <v>0</v>
      </c>
      <c r="AZ1904" s="6">
        <f t="shared" si="741"/>
        <v>2160</v>
      </c>
      <c r="BA1904" s="6">
        <f t="shared" si="742"/>
        <v>2288.79</v>
      </c>
      <c r="BB1904" s="6">
        <v>9</v>
      </c>
      <c r="BC1904" s="6">
        <v>0</v>
      </c>
      <c r="BD1904" s="6" t="s">
        <v>118</v>
      </c>
      <c r="BE1904" s="6">
        <v>5</v>
      </c>
      <c r="BF1904" s="6">
        <v>0</v>
      </c>
      <c r="BG1904" s="6" t="s">
        <v>80</v>
      </c>
      <c r="BH1904" s="6">
        <f t="shared" si="743"/>
        <v>1</v>
      </c>
      <c r="BI1904" s="6">
        <f t="shared" si="744"/>
        <v>9</v>
      </c>
      <c r="BJ1904" s="6">
        <f t="shared" si="745"/>
        <v>7</v>
      </c>
      <c r="BK1904" s="6">
        <f t="shared" si="746"/>
        <v>210</v>
      </c>
      <c r="BL1904" s="6">
        <f t="shared" si="747"/>
        <v>2</v>
      </c>
      <c r="BM1904" s="6">
        <f t="shared" si="748"/>
        <v>120</v>
      </c>
      <c r="BN1904" s="6">
        <f t="shared" si="749"/>
        <v>0</v>
      </c>
      <c r="BO1904" s="6">
        <f t="shared" si="750"/>
        <v>0</v>
      </c>
      <c r="BP1904" s="6">
        <f t="shared" si="751"/>
        <v>2</v>
      </c>
      <c r="BQ1904" s="6">
        <f t="shared" si="752"/>
        <v>120</v>
      </c>
      <c r="BR1904" s="6">
        <f t="shared" si="753"/>
        <v>330</v>
      </c>
      <c r="BS1904" s="6">
        <f t="shared" si="754"/>
        <v>330</v>
      </c>
      <c r="BT1904" s="12" t="str">
        <f t="shared" si="733"/>
        <v>High</v>
      </c>
      <c r="BU1904">
        <f t="shared" si="755"/>
        <v>540</v>
      </c>
      <c r="BV1904">
        <f t="shared" si="756"/>
        <v>300</v>
      </c>
      <c r="BW1904">
        <v>17.190000000000001</v>
      </c>
      <c r="BX1904">
        <v>0</v>
      </c>
      <c r="BY1904">
        <v>45.91</v>
      </c>
      <c r="BZ1904">
        <v>1</v>
      </c>
      <c r="CA1904">
        <v>2</v>
      </c>
      <c r="CB1904">
        <v>2</v>
      </c>
      <c r="CC1904">
        <v>2</v>
      </c>
      <c r="CD1904">
        <v>2</v>
      </c>
      <c r="CE1904">
        <v>2</v>
      </c>
      <c r="CF1904">
        <v>1</v>
      </c>
      <c r="CG1904">
        <v>1</v>
      </c>
      <c r="CH1904">
        <v>1</v>
      </c>
      <c r="CI1904">
        <v>2</v>
      </c>
      <c r="CJ1904">
        <v>2</v>
      </c>
      <c r="CK1904">
        <v>2</v>
      </c>
      <c r="CL1904">
        <v>2</v>
      </c>
      <c r="CM1904">
        <v>2</v>
      </c>
      <c r="CN1904">
        <v>2</v>
      </c>
      <c r="CO1904">
        <v>2</v>
      </c>
      <c r="CP1904">
        <v>1</v>
      </c>
      <c r="CQ1904">
        <v>25</v>
      </c>
      <c r="CR1904" t="s">
        <v>2398</v>
      </c>
      <c r="CS1904">
        <v>12.631919441534841</v>
      </c>
      <c r="CT1904">
        <v>3.354245951422866</v>
      </c>
      <c r="CU1904">
        <v>0.40698401763077863</v>
      </c>
    </row>
    <row r="1905" spans="1:99" x14ac:dyDescent="0.25">
      <c r="A1905" t="s">
        <v>2407</v>
      </c>
      <c r="B1905">
        <v>161</v>
      </c>
      <c r="C1905" t="s">
        <v>67</v>
      </c>
      <c r="D1905" t="s">
        <v>90</v>
      </c>
      <c r="E1905">
        <v>25.333333333333329</v>
      </c>
      <c r="F1905" t="s">
        <v>69</v>
      </c>
      <c r="G1905" t="s">
        <v>70</v>
      </c>
      <c r="H1905">
        <v>167.7</v>
      </c>
      <c r="I1905">
        <v>60.55</v>
      </c>
      <c r="J1905">
        <v>21.530197924922732</v>
      </c>
      <c r="K1905">
        <v>23.75</v>
      </c>
      <c r="L1905" t="s">
        <v>71</v>
      </c>
      <c r="M1905" t="s">
        <v>114</v>
      </c>
      <c r="N1905">
        <v>15</v>
      </c>
      <c r="O1905" t="s">
        <v>133</v>
      </c>
      <c r="P1905" t="s">
        <v>74</v>
      </c>
      <c r="Q1905" t="s">
        <v>75</v>
      </c>
      <c r="R1905">
        <v>1</v>
      </c>
      <c r="S1905" t="s">
        <v>1040</v>
      </c>
      <c r="T1905" t="s">
        <v>78</v>
      </c>
      <c r="U1905" t="s">
        <v>78</v>
      </c>
      <c r="V1905" t="s">
        <v>78</v>
      </c>
      <c r="W1905" t="s">
        <v>78</v>
      </c>
      <c r="X1905">
        <v>0</v>
      </c>
      <c r="Y1905">
        <v>1</v>
      </c>
      <c r="Z1905">
        <v>2</v>
      </c>
      <c r="AA1905">
        <v>2</v>
      </c>
      <c r="AB1905">
        <v>2</v>
      </c>
      <c r="AC1905">
        <v>1</v>
      </c>
      <c r="AD1905">
        <v>1</v>
      </c>
      <c r="AE1905">
        <v>1</v>
      </c>
      <c r="AF1905">
        <v>10</v>
      </c>
      <c r="AG1905" t="s">
        <v>135</v>
      </c>
      <c r="AH1905">
        <v>7</v>
      </c>
      <c r="AI1905">
        <v>0</v>
      </c>
      <c r="AJ1905">
        <v>30</v>
      </c>
      <c r="AK1905">
        <v>30</v>
      </c>
      <c r="AL1905">
        <v>2</v>
      </c>
      <c r="AM1905">
        <v>1</v>
      </c>
      <c r="AN1905">
        <v>0</v>
      </c>
      <c r="AO1905">
        <v>60</v>
      </c>
      <c r="AP1905">
        <v>0</v>
      </c>
      <c r="AQ1905">
        <f t="shared" si="757"/>
        <v>0</v>
      </c>
      <c r="AR1905">
        <v>0</v>
      </c>
      <c r="AS1905">
        <v>0</v>
      </c>
      <c r="AT1905" s="6">
        <f t="shared" si="735"/>
        <v>1680</v>
      </c>
      <c r="AU1905" s="6">
        <f t="shared" si="736"/>
        <v>1780.1699999999998</v>
      </c>
      <c r="AV1905" s="6">
        <f t="shared" si="737"/>
        <v>480</v>
      </c>
      <c r="AW1905" s="6">
        <f t="shared" si="738"/>
        <v>508.61999999999995</v>
      </c>
      <c r="AX1905" s="6">
        <f t="shared" si="739"/>
        <v>0</v>
      </c>
      <c r="AY1905" s="6">
        <f t="shared" si="740"/>
        <v>0</v>
      </c>
      <c r="AZ1905" s="6">
        <f t="shared" si="741"/>
        <v>2160</v>
      </c>
      <c r="BA1905" s="6">
        <f t="shared" si="742"/>
        <v>2288.79</v>
      </c>
      <c r="BB1905" s="6">
        <v>9</v>
      </c>
      <c r="BC1905" s="6">
        <v>0</v>
      </c>
      <c r="BD1905" s="6" t="s">
        <v>118</v>
      </c>
      <c r="BE1905" s="6">
        <v>5</v>
      </c>
      <c r="BF1905" s="6">
        <v>0</v>
      </c>
      <c r="BG1905" s="6" t="s">
        <v>80</v>
      </c>
      <c r="BH1905" s="6">
        <f t="shared" si="743"/>
        <v>1</v>
      </c>
      <c r="BI1905" s="6">
        <f t="shared" si="744"/>
        <v>9</v>
      </c>
      <c r="BJ1905" s="6">
        <f t="shared" si="745"/>
        <v>7</v>
      </c>
      <c r="BK1905" s="6">
        <f t="shared" si="746"/>
        <v>210</v>
      </c>
      <c r="BL1905" s="6">
        <f t="shared" si="747"/>
        <v>2</v>
      </c>
      <c r="BM1905" s="6">
        <f t="shared" si="748"/>
        <v>120</v>
      </c>
      <c r="BN1905" s="6">
        <f t="shared" si="749"/>
        <v>0</v>
      </c>
      <c r="BO1905" s="6">
        <f t="shared" si="750"/>
        <v>0</v>
      </c>
      <c r="BP1905" s="6">
        <f t="shared" si="751"/>
        <v>2</v>
      </c>
      <c r="BQ1905" s="6">
        <f t="shared" si="752"/>
        <v>120</v>
      </c>
      <c r="BR1905" s="6">
        <f t="shared" si="753"/>
        <v>330</v>
      </c>
      <c r="BS1905" s="6">
        <f t="shared" si="754"/>
        <v>330</v>
      </c>
      <c r="BT1905" s="12" t="str">
        <f t="shared" ref="BT1905:BT1931" si="758">IF(AND(BH1905&gt;16,I1905&gt;1),"Not Classified",IF(OR(AND(BI1905&gt;=7,(AZ1905&gt;=3000)),AND(AH1905&gt;=3, AZ1905&gt;=1500)),"High",IF(OR(AND(BI1905&gt;=5,AZ1905&gt;=600),AND(AH1905&gt;=3,BK1905&gt;=20),AND(BP1905&gt;=5,BQ1905&gt;=150)),"Moderate","Low")))</f>
        <v>High</v>
      </c>
      <c r="BU1905">
        <f t="shared" si="755"/>
        <v>540</v>
      </c>
      <c r="BV1905">
        <f t="shared" si="756"/>
        <v>300</v>
      </c>
      <c r="BW1905">
        <v>17.190000000000001</v>
      </c>
      <c r="BX1905">
        <v>0</v>
      </c>
      <c r="BY1905">
        <v>45.91</v>
      </c>
      <c r="BZ1905">
        <v>1</v>
      </c>
      <c r="CA1905">
        <v>2</v>
      </c>
      <c r="CB1905">
        <v>2</v>
      </c>
      <c r="CC1905">
        <v>2</v>
      </c>
      <c r="CD1905">
        <v>2</v>
      </c>
      <c r="CE1905">
        <v>2</v>
      </c>
      <c r="CF1905">
        <v>1</v>
      </c>
      <c r="CG1905">
        <v>1</v>
      </c>
      <c r="CH1905">
        <v>1</v>
      </c>
      <c r="CI1905">
        <v>2</v>
      </c>
      <c r="CJ1905">
        <v>2</v>
      </c>
      <c r="CK1905">
        <v>2</v>
      </c>
      <c r="CL1905">
        <v>2</v>
      </c>
      <c r="CM1905">
        <v>2</v>
      </c>
      <c r="CN1905">
        <v>2</v>
      </c>
      <c r="CO1905">
        <v>2</v>
      </c>
      <c r="CP1905">
        <v>1</v>
      </c>
      <c r="CQ1905">
        <v>25</v>
      </c>
      <c r="CR1905" t="s">
        <v>2398</v>
      </c>
      <c r="CS1905">
        <v>19.209478908417921</v>
      </c>
      <c r="CT1905">
        <v>2.103046319006793</v>
      </c>
      <c r="CU1905">
        <v>0.16554436189648439</v>
      </c>
    </row>
    <row r="1906" spans="1:99" x14ac:dyDescent="0.25">
      <c r="A1906" t="s">
        <v>2408</v>
      </c>
      <c r="B1906">
        <v>161</v>
      </c>
      <c r="C1906" t="s">
        <v>67</v>
      </c>
      <c r="D1906" t="s">
        <v>90</v>
      </c>
      <c r="E1906">
        <v>25.333333333333329</v>
      </c>
      <c r="F1906" t="s">
        <v>69</v>
      </c>
      <c r="G1906" t="s">
        <v>70</v>
      </c>
      <c r="H1906">
        <v>167.7</v>
      </c>
      <c r="I1906">
        <v>60.55</v>
      </c>
      <c r="J1906">
        <v>21.530197924922732</v>
      </c>
      <c r="K1906">
        <v>23.75</v>
      </c>
      <c r="L1906" t="s">
        <v>71</v>
      </c>
      <c r="M1906" t="s">
        <v>114</v>
      </c>
      <c r="N1906">
        <v>15</v>
      </c>
      <c r="O1906" t="s">
        <v>133</v>
      </c>
      <c r="P1906" t="s">
        <v>74</v>
      </c>
      <c r="Q1906" t="s">
        <v>75</v>
      </c>
      <c r="R1906">
        <v>1</v>
      </c>
      <c r="S1906" t="s">
        <v>1040</v>
      </c>
      <c r="T1906" t="s">
        <v>78</v>
      </c>
      <c r="U1906" t="s">
        <v>78</v>
      </c>
      <c r="V1906" t="s">
        <v>78</v>
      </c>
      <c r="W1906" t="s">
        <v>78</v>
      </c>
      <c r="X1906">
        <v>0</v>
      </c>
      <c r="Y1906">
        <v>1</v>
      </c>
      <c r="Z1906">
        <v>2</v>
      </c>
      <c r="AA1906">
        <v>2</v>
      </c>
      <c r="AB1906">
        <v>2</v>
      </c>
      <c r="AC1906">
        <v>1</v>
      </c>
      <c r="AD1906">
        <v>1</v>
      </c>
      <c r="AE1906">
        <v>1</v>
      </c>
      <c r="AF1906">
        <v>10</v>
      </c>
      <c r="AG1906" t="s">
        <v>135</v>
      </c>
      <c r="AH1906">
        <v>7</v>
      </c>
      <c r="AI1906">
        <v>0</v>
      </c>
      <c r="AJ1906">
        <v>30</v>
      </c>
      <c r="AK1906">
        <v>30</v>
      </c>
      <c r="AL1906">
        <v>2</v>
      </c>
      <c r="AM1906">
        <v>1</v>
      </c>
      <c r="AN1906">
        <v>0</v>
      </c>
      <c r="AO1906">
        <v>60</v>
      </c>
      <c r="AP1906">
        <v>0</v>
      </c>
      <c r="AQ1906">
        <f t="shared" si="757"/>
        <v>0</v>
      </c>
      <c r="AR1906">
        <v>0</v>
      </c>
      <c r="AS1906">
        <v>0</v>
      </c>
      <c r="AT1906" s="6">
        <f t="shared" si="735"/>
        <v>1680</v>
      </c>
      <c r="AU1906" s="6">
        <f t="shared" si="736"/>
        <v>1780.1699999999998</v>
      </c>
      <c r="AV1906" s="6">
        <f t="shared" si="737"/>
        <v>480</v>
      </c>
      <c r="AW1906" s="6">
        <f t="shared" si="738"/>
        <v>508.61999999999995</v>
      </c>
      <c r="AX1906" s="6">
        <f t="shared" si="739"/>
        <v>0</v>
      </c>
      <c r="AY1906" s="6">
        <f t="shared" si="740"/>
        <v>0</v>
      </c>
      <c r="AZ1906" s="6">
        <f t="shared" si="741"/>
        <v>2160</v>
      </c>
      <c r="BA1906" s="6">
        <f t="shared" si="742"/>
        <v>2288.79</v>
      </c>
      <c r="BB1906" s="6">
        <v>9</v>
      </c>
      <c r="BC1906" s="6">
        <v>0</v>
      </c>
      <c r="BD1906" s="6" t="s">
        <v>118</v>
      </c>
      <c r="BE1906" s="6">
        <v>5</v>
      </c>
      <c r="BF1906" s="6">
        <v>0</v>
      </c>
      <c r="BG1906" s="6" t="s">
        <v>80</v>
      </c>
      <c r="BH1906" s="6">
        <f t="shared" si="743"/>
        <v>1</v>
      </c>
      <c r="BI1906" s="6">
        <f t="shared" si="744"/>
        <v>9</v>
      </c>
      <c r="BJ1906" s="6">
        <f t="shared" si="745"/>
        <v>7</v>
      </c>
      <c r="BK1906" s="6">
        <f t="shared" si="746"/>
        <v>210</v>
      </c>
      <c r="BL1906" s="6">
        <f t="shared" si="747"/>
        <v>2</v>
      </c>
      <c r="BM1906" s="6">
        <f t="shared" si="748"/>
        <v>120</v>
      </c>
      <c r="BN1906" s="6">
        <f t="shared" si="749"/>
        <v>0</v>
      </c>
      <c r="BO1906" s="6">
        <f t="shared" si="750"/>
        <v>0</v>
      </c>
      <c r="BP1906" s="6">
        <f t="shared" si="751"/>
        <v>2</v>
      </c>
      <c r="BQ1906" s="6">
        <f t="shared" si="752"/>
        <v>120</v>
      </c>
      <c r="BR1906" s="6">
        <f t="shared" si="753"/>
        <v>330</v>
      </c>
      <c r="BS1906" s="6">
        <f t="shared" si="754"/>
        <v>330</v>
      </c>
      <c r="BT1906" s="12" t="str">
        <f t="shared" si="758"/>
        <v>High</v>
      </c>
      <c r="BU1906">
        <f t="shared" si="755"/>
        <v>540</v>
      </c>
      <c r="BV1906">
        <f t="shared" si="756"/>
        <v>300</v>
      </c>
      <c r="BW1906">
        <v>17.190000000000001</v>
      </c>
      <c r="BX1906">
        <v>0</v>
      </c>
      <c r="BY1906">
        <v>45.91</v>
      </c>
      <c r="BZ1906">
        <v>1</v>
      </c>
      <c r="CA1906">
        <v>2</v>
      </c>
      <c r="CB1906">
        <v>2</v>
      </c>
      <c r="CC1906">
        <v>2</v>
      </c>
      <c r="CD1906">
        <v>2</v>
      </c>
      <c r="CE1906">
        <v>2</v>
      </c>
      <c r="CF1906">
        <v>1</v>
      </c>
      <c r="CG1906">
        <v>1</v>
      </c>
      <c r="CH1906">
        <v>1</v>
      </c>
      <c r="CI1906">
        <v>2</v>
      </c>
      <c r="CJ1906">
        <v>2</v>
      </c>
      <c r="CK1906">
        <v>2</v>
      </c>
      <c r="CL1906">
        <v>2</v>
      </c>
      <c r="CM1906">
        <v>2</v>
      </c>
      <c r="CN1906">
        <v>2</v>
      </c>
      <c r="CO1906">
        <v>2</v>
      </c>
      <c r="CP1906">
        <v>1</v>
      </c>
      <c r="CQ1906">
        <v>25</v>
      </c>
      <c r="CR1906" t="s">
        <v>2398</v>
      </c>
      <c r="CS1906">
        <v>16.236404410636069</v>
      </c>
      <c r="CT1906">
        <v>2.1985186325445278</v>
      </c>
      <c r="CU1906">
        <v>0.20948914751043721</v>
      </c>
    </row>
    <row r="1907" spans="1:99" x14ac:dyDescent="0.25">
      <c r="A1907" t="s">
        <v>2409</v>
      </c>
      <c r="B1907">
        <v>161</v>
      </c>
      <c r="C1907" t="s">
        <v>67</v>
      </c>
      <c r="D1907" t="s">
        <v>90</v>
      </c>
      <c r="E1907">
        <v>25.333333333333329</v>
      </c>
      <c r="F1907" t="s">
        <v>69</v>
      </c>
      <c r="G1907" t="s">
        <v>70</v>
      </c>
      <c r="H1907">
        <v>167.7</v>
      </c>
      <c r="I1907">
        <v>60.55</v>
      </c>
      <c r="J1907">
        <v>21.530197924922732</v>
      </c>
      <c r="K1907">
        <v>23.75</v>
      </c>
      <c r="L1907" t="s">
        <v>71</v>
      </c>
      <c r="M1907" t="s">
        <v>114</v>
      </c>
      <c r="N1907">
        <v>15</v>
      </c>
      <c r="O1907" t="s">
        <v>133</v>
      </c>
      <c r="P1907" t="s">
        <v>74</v>
      </c>
      <c r="Q1907" t="s">
        <v>75</v>
      </c>
      <c r="R1907">
        <v>1</v>
      </c>
      <c r="S1907" t="s">
        <v>1040</v>
      </c>
      <c r="T1907" t="s">
        <v>78</v>
      </c>
      <c r="U1907" t="s">
        <v>78</v>
      </c>
      <c r="V1907" t="s">
        <v>78</v>
      </c>
      <c r="W1907" t="s">
        <v>78</v>
      </c>
      <c r="X1907">
        <v>0</v>
      </c>
      <c r="Y1907">
        <v>1</v>
      </c>
      <c r="Z1907">
        <v>2</v>
      </c>
      <c r="AA1907">
        <v>2</v>
      </c>
      <c r="AB1907">
        <v>2</v>
      </c>
      <c r="AC1907">
        <v>1</v>
      </c>
      <c r="AD1907">
        <v>1</v>
      </c>
      <c r="AE1907">
        <v>1</v>
      </c>
      <c r="AF1907">
        <v>10</v>
      </c>
      <c r="AG1907" t="s">
        <v>135</v>
      </c>
      <c r="AH1907">
        <v>7</v>
      </c>
      <c r="AI1907">
        <v>0</v>
      </c>
      <c r="AJ1907">
        <v>30</v>
      </c>
      <c r="AK1907">
        <v>30</v>
      </c>
      <c r="AL1907">
        <v>2</v>
      </c>
      <c r="AM1907">
        <v>1</v>
      </c>
      <c r="AN1907">
        <v>0</v>
      </c>
      <c r="AO1907">
        <v>60</v>
      </c>
      <c r="AP1907">
        <v>0</v>
      </c>
      <c r="AQ1907">
        <f t="shared" si="757"/>
        <v>0</v>
      </c>
      <c r="AR1907">
        <v>0</v>
      </c>
      <c r="AS1907">
        <v>0</v>
      </c>
      <c r="AT1907" s="6">
        <f t="shared" si="735"/>
        <v>1680</v>
      </c>
      <c r="AU1907" s="6">
        <f t="shared" si="736"/>
        <v>1780.1699999999998</v>
      </c>
      <c r="AV1907" s="6">
        <f t="shared" si="737"/>
        <v>480</v>
      </c>
      <c r="AW1907" s="6">
        <f t="shared" si="738"/>
        <v>508.61999999999995</v>
      </c>
      <c r="AX1907" s="6">
        <f t="shared" si="739"/>
        <v>0</v>
      </c>
      <c r="AY1907" s="6">
        <f t="shared" si="740"/>
        <v>0</v>
      </c>
      <c r="AZ1907" s="6">
        <f t="shared" si="741"/>
        <v>2160</v>
      </c>
      <c r="BA1907" s="6">
        <f t="shared" si="742"/>
        <v>2288.79</v>
      </c>
      <c r="BB1907" s="6">
        <v>9</v>
      </c>
      <c r="BC1907" s="6">
        <v>0</v>
      </c>
      <c r="BD1907" s="6" t="s">
        <v>118</v>
      </c>
      <c r="BE1907" s="6">
        <v>5</v>
      </c>
      <c r="BF1907" s="6">
        <v>0</v>
      </c>
      <c r="BG1907" s="6" t="s">
        <v>80</v>
      </c>
      <c r="BH1907" s="6">
        <f t="shared" si="743"/>
        <v>1</v>
      </c>
      <c r="BI1907" s="6">
        <f t="shared" si="744"/>
        <v>9</v>
      </c>
      <c r="BJ1907" s="6">
        <f t="shared" si="745"/>
        <v>7</v>
      </c>
      <c r="BK1907" s="6">
        <f t="shared" si="746"/>
        <v>210</v>
      </c>
      <c r="BL1907" s="6">
        <f t="shared" si="747"/>
        <v>2</v>
      </c>
      <c r="BM1907" s="6">
        <f t="shared" si="748"/>
        <v>120</v>
      </c>
      <c r="BN1907" s="6">
        <f t="shared" si="749"/>
        <v>0</v>
      </c>
      <c r="BO1907" s="6">
        <f t="shared" si="750"/>
        <v>0</v>
      </c>
      <c r="BP1907" s="6">
        <f t="shared" si="751"/>
        <v>2</v>
      </c>
      <c r="BQ1907" s="6">
        <f t="shared" si="752"/>
        <v>120</v>
      </c>
      <c r="BR1907" s="6">
        <f t="shared" si="753"/>
        <v>330</v>
      </c>
      <c r="BS1907" s="6">
        <f t="shared" si="754"/>
        <v>330</v>
      </c>
      <c r="BT1907" s="12" t="str">
        <f t="shared" si="758"/>
        <v>High</v>
      </c>
      <c r="BU1907">
        <f t="shared" si="755"/>
        <v>540</v>
      </c>
      <c r="BV1907">
        <f t="shared" si="756"/>
        <v>300</v>
      </c>
      <c r="BW1907">
        <v>17.190000000000001</v>
      </c>
      <c r="BX1907">
        <v>0</v>
      </c>
      <c r="BY1907">
        <v>45.91</v>
      </c>
      <c r="BZ1907">
        <v>1</v>
      </c>
      <c r="CA1907">
        <v>2</v>
      </c>
      <c r="CB1907">
        <v>2</v>
      </c>
      <c r="CC1907">
        <v>2</v>
      </c>
      <c r="CD1907">
        <v>2</v>
      </c>
      <c r="CE1907">
        <v>2</v>
      </c>
      <c r="CF1907">
        <v>1</v>
      </c>
      <c r="CG1907">
        <v>1</v>
      </c>
      <c r="CH1907">
        <v>1</v>
      </c>
      <c r="CI1907">
        <v>2</v>
      </c>
      <c r="CJ1907">
        <v>2</v>
      </c>
      <c r="CK1907">
        <v>2</v>
      </c>
      <c r="CL1907">
        <v>2</v>
      </c>
      <c r="CM1907">
        <v>2</v>
      </c>
      <c r="CN1907">
        <v>2</v>
      </c>
      <c r="CO1907">
        <v>2</v>
      </c>
      <c r="CP1907">
        <v>1</v>
      </c>
      <c r="CQ1907">
        <v>25</v>
      </c>
      <c r="CR1907" t="s">
        <v>2398</v>
      </c>
      <c r="CS1907">
        <v>8.9955940903990363</v>
      </c>
      <c r="CT1907">
        <v>2.1268148155405648</v>
      </c>
      <c r="CU1907">
        <v>0.25509933766188958</v>
      </c>
    </row>
    <row r="1908" spans="1:99" x14ac:dyDescent="0.25">
      <c r="A1908" t="s">
        <v>2410</v>
      </c>
      <c r="B1908">
        <v>162</v>
      </c>
      <c r="C1908" t="s">
        <v>86</v>
      </c>
      <c r="D1908" t="s">
        <v>90</v>
      </c>
      <c r="E1908">
        <v>24.083333333333329</v>
      </c>
      <c r="F1908" t="s">
        <v>69</v>
      </c>
      <c r="G1908" t="s">
        <v>113</v>
      </c>
      <c r="H1908">
        <v>183.5</v>
      </c>
      <c r="I1908">
        <v>63.2</v>
      </c>
      <c r="J1908">
        <v>18.769164519745491</v>
      </c>
      <c r="K1908">
        <v>25.75</v>
      </c>
      <c r="L1908" t="s">
        <v>71</v>
      </c>
      <c r="M1908" t="s">
        <v>114</v>
      </c>
      <c r="N1908">
        <v>17</v>
      </c>
      <c r="O1908" t="s">
        <v>133</v>
      </c>
      <c r="P1908" t="s">
        <v>78</v>
      </c>
      <c r="Q1908" t="s">
        <v>78</v>
      </c>
      <c r="R1908">
        <v>0</v>
      </c>
      <c r="S1908" t="s">
        <v>78</v>
      </c>
      <c r="T1908" t="s">
        <v>74</v>
      </c>
      <c r="U1908" t="s">
        <v>77</v>
      </c>
      <c r="V1908" t="s">
        <v>78</v>
      </c>
      <c r="W1908" t="s">
        <v>78</v>
      </c>
      <c r="X1908">
        <v>0</v>
      </c>
      <c r="Y1908">
        <v>1</v>
      </c>
      <c r="Z1908">
        <v>1</v>
      </c>
      <c r="AA1908">
        <v>2</v>
      </c>
      <c r="AB1908">
        <v>1</v>
      </c>
      <c r="AC1908">
        <v>1</v>
      </c>
      <c r="AD1908">
        <v>2</v>
      </c>
      <c r="AE1908">
        <v>1</v>
      </c>
      <c r="AF1908">
        <v>9</v>
      </c>
      <c r="AG1908" t="s">
        <v>135</v>
      </c>
      <c r="AH1908">
        <v>3</v>
      </c>
      <c r="AI1908">
        <v>1</v>
      </c>
      <c r="AJ1908">
        <v>0</v>
      </c>
      <c r="AK1908">
        <v>60</v>
      </c>
      <c r="AL1908">
        <v>5</v>
      </c>
      <c r="AM1908">
        <v>0</v>
      </c>
      <c r="AN1908">
        <v>35</v>
      </c>
      <c r="AO1908">
        <v>35</v>
      </c>
      <c r="AP1908">
        <v>1</v>
      </c>
      <c r="AQ1908">
        <v>0</v>
      </c>
      <c r="AR1908">
        <v>20</v>
      </c>
      <c r="AS1908">
        <v>20</v>
      </c>
      <c r="AT1908" s="6">
        <f t="shared" si="735"/>
        <v>1440</v>
      </c>
      <c r="AU1908" s="6">
        <f t="shared" si="736"/>
        <v>1592.64</v>
      </c>
      <c r="AV1908" s="6">
        <f t="shared" si="737"/>
        <v>700</v>
      </c>
      <c r="AW1908" s="6">
        <f t="shared" si="738"/>
        <v>774.2</v>
      </c>
      <c r="AX1908" s="6">
        <f t="shared" si="739"/>
        <v>66</v>
      </c>
      <c r="AY1908" s="6">
        <f t="shared" si="740"/>
        <v>72.995999999999995</v>
      </c>
      <c r="AZ1908" s="6">
        <f t="shared" si="741"/>
        <v>2206</v>
      </c>
      <c r="BA1908" s="6">
        <f t="shared" si="742"/>
        <v>2439.8360000000002</v>
      </c>
      <c r="BB1908" s="6">
        <v>8</v>
      </c>
      <c r="BC1908" s="6">
        <v>0</v>
      </c>
      <c r="BD1908" s="6" t="s">
        <v>169</v>
      </c>
      <c r="BE1908" s="6">
        <v>4</v>
      </c>
      <c r="BF1908" s="6">
        <v>0</v>
      </c>
      <c r="BG1908" s="6" t="s">
        <v>81</v>
      </c>
      <c r="BH1908" s="6">
        <f t="shared" si="743"/>
        <v>1</v>
      </c>
      <c r="BI1908" s="6">
        <f t="shared" si="744"/>
        <v>9</v>
      </c>
      <c r="BJ1908" s="6">
        <f t="shared" si="745"/>
        <v>3</v>
      </c>
      <c r="BK1908" s="6">
        <f t="shared" si="746"/>
        <v>180</v>
      </c>
      <c r="BL1908" s="6">
        <f t="shared" si="747"/>
        <v>5</v>
      </c>
      <c r="BM1908" s="6">
        <f t="shared" si="748"/>
        <v>175</v>
      </c>
      <c r="BN1908" s="6">
        <f t="shared" si="749"/>
        <v>1</v>
      </c>
      <c r="BO1908" s="6">
        <f t="shared" si="750"/>
        <v>20</v>
      </c>
      <c r="BP1908" s="6">
        <f t="shared" si="751"/>
        <v>6</v>
      </c>
      <c r="BQ1908" s="6">
        <f t="shared" si="752"/>
        <v>195</v>
      </c>
      <c r="BR1908" s="6">
        <f t="shared" si="753"/>
        <v>355</v>
      </c>
      <c r="BS1908" s="6">
        <f t="shared" si="754"/>
        <v>375</v>
      </c>
      <c r="BT1908" s="12" t="str">
        <f t="shared" si="758"/>
        <v>High</v>
      </c>
      <c r="BU1908">
        <f t="shared" si="755"/>
        <v>480</v>
      </c>
      <c r="BV1908">
        <f t="shared" si="756"/>
        <v>240</v>
      </c>
      <c r="BW1908">
        <v>14.75</v>
      </c>
      <c r="BX1908">
        <v>1</v>
      </c>
      <c r="BY1908">
        <v>49.38</v>
      </c>
      <c r="BZ1908">
        <v>0</v>
      </c>
      <c r="CA1908">
        <v>2</v>
      </c>
      <c r="CB1908">
        <v>2</v>
      </c>
      <c r="CC1908">
        <v>2</v>
      </c>
      <c r="CD1908">
        <v>2</v>
      </c>
      <c r="CE1908">
        <v>2</v>
      </c>
      <c r="CF1908">
        <v>1</v>
      </c>
      <c r="CG1908">
        <v>2</v>
      </c>
      <c r="CH1908">
        <v>2</v>
      </c>
      <c r="CI1908">
        <v>2</v>
      </c>
      <c r="CJ1908">
        <v>2</v>
      </c>
      <c r="CK1908">
        <v>2</v>
      </c>
      <c r="CL1908">
        <v>2</v>
      </c>
      <c r="CM1908">
        <v>2</v>
      </c>
      <c r="CN1908">
        <v>2</v>
      </c>
      <c r="CO1908">
        <v>2</v>
      </c>
      <c r="CP1908">
        <v>1</v>
      </c>
      <c r="CQ1908">
        <v>26</v>
      </c>
      <c r="CR1908" t="s">
        <v>2411</v>
      </c>
      <c r="CS1908">
        <v>12.319856559360741</v>
      </c>
      <c r="CT1908">
        <v>2.9610033186093352</v>
      </c>
      <c r="CU1908">
        <v>0.33704447870775389</v>
      </c>
    </row>
    <row r="1909" spans="1:99" x14ac:dyDescent="0.25">
      <c r="A1909" t="s">
        <v>2412</v>
      </c>
      <c r="B1909">
        <v>162</v>
      </c>
      <c r="C1909" t="s">
        <v>86</v>
      </c>
      <c r="D1909" t="s">
        <v>90</v>
      </c>
      <c r="E1909">
        <v>24.083333333333329</v>
      </c>
      <c r="F1909" t="s">
        <v>69</v>
      </c>
      <c r="G1909" t="s">
        <v>113</v>
      </c>
      <c r="H1909">
        <v>183.5</v>
      </c>
      <c r="I1909">
        <v>63.2</v>
      </c>
      <c r="J1909">
        <v>18.769164519745491</v>
      </c>
      <c r="K1909">
        <v>25.75</v>
      </c>
      <c r="L1909" t="s">
        <v>71</v>
      </c>
      <c r="M1909" t="s">
        <v>114</v>
      </c>
      <c r="N1909">
        <v>17</v>
      </c>
      <c r="O1909" t="s">
        <v>133</v>
      </c>
      <c r="P1909" t="s">
        <v>78</v>
      </c>
      <c r="Q1909" t="s">
        <v>78</v>
      </c>
      <c r="R1909">
        <v>0</v>
      </c>
      <c r="S1909" t="s">
        <v>78</v>
      </c>
      <c r="T1909" t="s">
        <v>74</v>
      </c>
      <c r="U1909" t="s">
        <v>77</v>
      </c>
      <c r="V1909" t="s">
        <v>78</v>
      </c>
      <c r="W1909" t="s">
        <v>78</v>
      </c>
      <c r="X1909">
        <v>0</v>
      </c>
      <c r="Y1909">
        <v>1</v>
      </c>
      <c r="Z1909">
        <v>1</v>
      </c>
      <c r="AA1909">
        <v>2</v>
      </c>
      <c r="AB1909">
        <v>1</v>
      </c>
      <c r="AC1909">
        <v>1</v>
      </c>
      <c r="AD1909">
        <v>2</v>
      </c>
      <c r="AE1909">
        <v>1</v>
      </c>
      <c r="AF1909">
        <v>9</v>
      </c>
      <c r="AG1909" t="s">
        <v>135</v>
      </c>
      <c r="AH1909">
        <v>3</v>
      </c>
      <c r="AI1909">
        <v>1</v>
      </c>
      <c r="AJ1909">
        <v>0</v>
      </c>
      <c r="AK1909">
        <v>60</v>
      </c>
      <c r="AL1909">
        <v>5</v>
      </c>
      <c r="AM1909">
        <v>0</v>
      </c>
      <c r="AN1909">
        <v>35</v>
      </c>
      <c r="AO1909">
        <v>35</v>
      </c>
      <c r="AP1909">
        <v>1</v>
      </c>
      <c r="AQ1909">
        <v>0</v>
      </c>
      <c r="AR1909">
        <v>20</v>
      </c>
      <c r="AS1909">
        <v>20</v>
      </c>
      <c r="AT1909" s="6">
        <f t="shared" si="735"/>
        <v>1440</v>
      </c>
      <c r="AU1909" s="6">
        <f t="shared" si="736"/>
        <v>1592.64</v>
      </c>
      <c r="AV1909" s="6">
        <f t="shared" si="737"/>
        <v>700</v>
      </c>
      <c r="AW1909" s="6">
        <f t="shared" si="738"/>
        <v>774.2</v>
      </c>
      <c r="AX1909" s="6">
        <f t="shared" si="739"/>
        <v>66</v>
      </c>
      <c r="AY1909" s="6">
        <f t="shared" si="740"/>
        <v>72.995999999999995</v>
      </c>
      <c r="AZ1909" s="6">
        <f t="shared" si="741"/>
        <v>2206</v>
      </c>
      <c r="BA1909" s="6">
        <f t="shared" si="742"/>
        <v>2439.8360000000002</v>
      </c>
      <c r="BB1909" s="6">
        <v>8</v>
      </c>
      <c r="BC1909" s="6">
        <v>0</v>
      </c>
      <c r="BD1909" s="6" t="s">
        <v>169</v>
      </c>
      <c r="BE1909" s="6">
        <v>4</v>
      </c>
      <c r="BF1909" s="6">
        <v>0</v>
      </c>
      <c r="BG1909" s="6" t="s">
        <v>81</v>
      </c>
      <c r="BH1909" s="6">
        <f t="shared" si="743"/>
        <v>1</v>
      </c>
      <c r="BI1909" s="6">
        <f t="shared" si="744"/>
        <v>9</v>
      </c>
      <c r="BJ1909" s="6">
        <f t="shared" si="745"/>
        <v>3</v>
      </c>
      <c r="BK1909" s="6">
        <f t="shared" si="746"/>
        <v>180</v>
      </c>
      <c r="BL1909" s="6">
        <f t="shared" si="747"/>
        <v>5</v>
      </c>
      <c r="BM1909" s="6">
        <f t="shared" si="748"/>
        <v>175</v>
      </c>
      <c r="BN1909" s="6">
        <f t="shared" si="749"/>
        <v>1</v>
      </c>
      <c r="BO1909" s="6">
        <f t="shared" si="750"/>
        <v>20</v>
      </c>
      <c r="BP1909" s="6">
        <f t="shared" si="751"/>
        <v>6</v>
      </c>
      <c r="BQ1909" s="6">
        <f t="shared" si="752"/>
        <v>195</v>
      </c>
      <c r="BR1909" s="6">
        <f t="shared" si="753"/>
        <v>355</v>
      </c>
      <c r="BS1909" s="6">
        <f t="shared" si="754"/>
        <v>375</v>
      </c>
      <c r="BT1909" s="12" t="str">
        <f t="shared" si="758"/>
        <v>High</v>
      </c>
      <c r="BU1909">
        <f t="shared" si="755"/>
        <v>480</v>
      </c>
      <c r="BV1909">
        <f t="shared" si="756"/>
        <v>240</v>
      </c>
      <c r="BW1909">
        <v>14.75</v>
      </c>
      <c r="BX1909">
        <v>1</v>
      </c>
      <c r="BY1909">
        <v>49.38</v>
      </c>
      <c r="BZ1909">
        <v>0</v>
      </c>
      <c r="CA1909">
        <v>2</v>
      </c>
      <c r="CB1909">
        <v>2</v>
      </c>
      <c r="CC1909">
        <v>2</v>
      </c>
      <c r="CD1909">
        <v>2</v>
      </c>
      <c r="CE1909">
        <v>2</v>
      </c>
      <c r="CF1909">
        <v>1</v>
      </c>
      <c r="CG1909">
        <v>2</v>
      </c>
      <c r="CH1909">
        <v>2</v>
      </c>
      <c r="CI1909">
        <v>2</v>
      </c>
      <c r="CJ1909">
        <v>2</v>
      </c>
      <c r="CK1909">
        <v>2</v>
      </c>
      <c r="CL1909">
        <v>2</v>
      </c>
      <c r="CM1909">
        <v>2</v>
      </c>
      <c r="CN1909">
        <v>2</v>
      </c>
      <c r="CO1909">
        <v>2</v>
      </c>
      <c r="CP1909">
        <v>1</v>
      </c>
      <c r="CQ1909">
        <v>26</v>
      </c>
      <c r="CR1909" t="s">
        <v>2411</v>
      </c>
      <c r="CS1909">
        <v>12.68423607816344</v>
      </c>
      <c r="CT1909">
        <v>2.4236160967741771</v>
      </c>
      <c r="CU1909">
        <v>0.25469181065823981</v>
      </c>
    </row>
    <row r="1910" spans="1:99" x14ac:dyDescent="0.25">
      <c r="A1910" t="s">
        <v>2413</v>
      </c>
      <c r="B1910">
        <v>162</v>
      </c>
      <c r="C1910" t="s">
        <v>86</v>
      </c>
      <c r="D1910" t="s">
        <v>90</v>
      </c>
      <c r="E1910">
        <v>24.083333333333329</v>
      </c>
      <c r="F1910" t="s">
        <v>69</v>
      </c>
      <c r="G1910" t="s">
        <v>113</v>
      </c>
      <c r="H1910">
        <v>183.5</v>
      </c>
      <c r="I1910">
        <v>63.2</v>
      </c>
      <c r="J1910">
        <v>18.769164519745491</v>
      </c>
      <c r="K1910">
        <v>25.75</v>
      </c>
      <c r="L1910" t="s">
        <v>71</v>
      </c>
      <c r="M1910" t="s">
        <v>114</v>
      </c>
      <c r="N1910">
        <v>17</v>
      </c>
      <c r="O1910" t="s">
        <v>133</v>
      </c>
      <c r="P1910" t="s">
        <v>78</v>
      </c>
      <c r="Q1910" t="s">
        <v>78</v>
      </c>
      <c r="R1910">
        <v>0</v>
      </c>
      <c r="S1910" t="s">
        <v>78</v>
      </c>
      <c r="T1910" t="s">
        <v>74</v>
      </c>
      <c r="U1910" t="s">
        <v>77</v>
      </c>
      <c r="V1910" t="s">
        <v>78</v>
      </c>
      <c r="W1910" t="s">
        <v>78</v>
      </c>
      <c r="X1910">
        <v>0</v>
      </c>
      <c r="Y1910">
        <v>1</v>
      </c>
      <c r="Z1910">
        <v>1</v>
      </c>
      <c r="AA1910">
        <v>2</v>
      </c>
      <c r="AB1910">
        <v>1</v>
      </c>
      <c r="AC1910">
        <v>1</v>
      </c>
      <c r="AD1910">
        <v>2</v>
      </c>
      <c r="AE1910">
        <v>1</v>
      </c>
      <c r="AF1910">
        <v>9</v>
      </c>
      <c r="AG1910" t="s">
        <v>135</v>
      </c>
      <c r="AH1910">
        <v>3</v>
      </c>
      <c r="AI1910">
        <v>1</v>
      </c>
      <c r="AJ1910">
        <v>0</v>
      </c>
      <c r="AK1910">
        <v>60</v>
      </c>
      <c r="AL1910">
        <v>5</v>
      </c>
      <c r="AM1910">
        <v>0</v>
      </c>
      <c r="AN1910">
        <v>35</v>
      </c>
      <c r="AO1910">
        <v>35</v>
      </c>
      <c r="AP1910">
        <v>1</v>
      </c>
      <c r="AQ1910">
        <v>0</v>
      </c>
      <c r="AR1910">
        <v>20</v>
      </c>
      <c r="AS1910">
        <v>20</v>
      </c>
      <c r="AT1910" s="6">
        <f t="shared" si="735"/>
        <v>1440</v>
      </c>
      <c r="AU1910" s="6">
        <f t="shared" si="736"/>
        <v>1592.64</v>
      </c>
      <c r="AV1910" s="6">
        <f t="shared" si="737"/>
        <v>700</v>
      </c>
      <c r="AW1910" s="6">
        <f t="shared" si="738"/>
        <v>774.2</v>
      </c>
      <c r="AX1910" s="6">
        <f t="shared" si="739"/>
        <v>66</v>
      </c>
      <c r="AY1910" s="6">
        <f t="shared" si="740"/>
        <v>72.995999999999995</v>
      </c>
      <c r="AZ1910" s="6">
        <f t="shared" si="741"/>
        <v>2206</v>
      </c>
      <c r="BA1910" s="6">
        <f t="shared" si="742"/>
        <v>2439.8360000000002</v>
      </c>
      <c r="BB1910" s="6">
        <v>8</v>
      </c>
      <c r="BC1910" s="6">
        <v>0</v>
      </c>
      <c r="BD1910" s="6" t="s">
        <v>169</v>
      </c>
      <c r="BE1910" s="6">
        <v>4</v>
      </c>
      <c r="BF1910" s="6">
        <v>0</v>
      </c>
      <c r="BG1910" s="6" t="s">
        <v>81</v>
      </c>
      <c r="BH1910" s="6">
        <f t="shared" si="743"/>
        <v>1</v>
      </c>
      <c r="BI1910" s="6">
        <f t="shared" si="744"/>
        <v>9</v>
      </c>
      <c r="BJ1910" s="6">
        <f t="shared" si="745"/>
        <v>3</v>
      </c>
      <c r="BK1910" s="6">
        <f t="shared" si="746"/>
        <v>180</v>
      </c>
      <c r="BL1910" s="6">
        <f t="shared" si="747"/>
        <v>5</v>
      </c>
      <c r="BM1910" s="6">
        <f t="shared" si="748"/>
        <v>175</v>
      </c>
      <c r="BN1910" s="6">
        <f t="shared" si="749"/>
        <v>1</v>
      </c>
      <c r="BO1910" s="6">
        <f t="shared" si="750"/>
        <v>20</v>
      </c>
      <c r="BP1910" s="6">
        <f t="shared" si="751"/>
        <v>6</v>
      </c>
      <c r="BQ1910" s="6">
        <f t="shared" si="752"/>
        <v>195</v>
      </c>
      <c r="BR1910" s="6">
        <f t="shared" si="753"/>
        <v>355</v>
      </c>
      <c r="BS1910" s="6">
        <f t="shared" si="754"/>
        <v>375</v>
      </c>
      <c r="BT1910" s="12" t="str">
        <f t="shared" si="758"/>
        <v>High</v>
      </c>
      <c r="BU1910">
        <f t="shared" si="755"/>
        <v>480</v>
      </c>
      <c r="BV1910">
        <f t="shared" si="756"/>
        <v>240</v>
      </c>
      <c r="BW1910">
        <v>14.75</v>
      </c>
      <c r="BX1910">
        <v>1</v>
      </c>
      <c r="BY1910">
        <v>49.38</v>
      </c>
      <c r="BZ1910">
        <v>0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1</v>
      </c>
      <c r="CG1910">
        <v>2</v>
      </c>
      <c r="CH1910">
        <v>2</v>
      </c>
      <c r="CI1910">
        <v>2</v>
      </c>
      <c r="CJ1910">
        <v>2</v>
      </c>
      <c r="CK1910">
        <v>2</v>
      </c>
      <c r="CL1910">
        <v>2</v>
      </c>
      <c r="CM1910">
        <v>2</v>
      </c>
      <c r="CN1910">
        <v>2</v>
      </c>
      <c r="CO1910">
        <v>2</v>
      </c>
      <c r="CP1910">
        <v>1</v>
      </c>
      <c r="CQ1910">
        <v>26</v>
      </c>
      <c r="CR1910" t="s">
        <v>2411</v>
      </c>
      <c r="CS1910">
        <v>15.80472844899492</v>
      </c>
      <c r="CT1910">
        <v>2.4854232821864781</v>
      </c>
      <c r="CU1910">
        <v>0.26810943557738581</v>
      </c>
    </row>
    <row r="1911" spans="1:99" x14ac:dyDescent="0.25">
      <c r="A1911" t="s">
        <v>2414</v>
      </c>
      <c r="B1911">
        <v>162</v>
      </c>
      <c r="C1911" t="s">
        <v>86</v>
      </c>
      <c r="D1911" t="s">
        <v>68</v>
      </c>
      <c r="E1911">
        <v>24.083333333333329</v>
      </c>
      <c r="F1911" t="s">
        <v>69</v>
      </c>
      <c r="G1911" t="s">
        <v>113</v>
      </c>
      <c r="H1911">
        <v>183.5</v>
      </c>
      <c r="I1911">
        <v>63.2</v>
      </c>
      <c r="J1911">
        <v>18.769164519745491</v>
      </c>
      <c r="K1911">
        <v>25.75</v>
      </c>
      <c r="L1911" t="s">
        <v>71</v>
      </c>
      <c r="M1911" t="s">
        <v>114</v>
      </c>
      <c r="N1911">
        <v>17</v>
      </c>
      <c r="O1911" t="s">
        <v>133</v>
      </c>
      <c r="P1911" t="s">
        <v>78</v>
      </c>
      <c r="Q1911" t="s">
        <v>78</v>
      </c>
      <c r="R1911">
        <v>0</v>
      </c>
      <c r="S1911" t="s">
        <v>78</v>
      </c>
      <c r="T1911" t="s">
        <v>74</v>
      </c>
      <c r="U1911" t="s">
        <v>77</v>
      </c>
      <c r="V1911" t="s">
        <v>78</v>
      </c>
      <c r="W1911" t="s">
        <v>78</v>
      </c>
      <c r="X1911">
        <v>0</v>
      </c>
      <c r="Y1911">
        <v>1</v>
      </c>
      <c r="Z1911">
        <v>1</v>
      </c>
      <c r="AA1911">
        <v>2</v>
      </c>
      <c r="AB1911">
        <v>1</v>
      </c>
      <c r="AC1911">
        <v>1</v>
      </c>
      <c r="AD1911">
        <v>2</v>
      </c>
      <c r="AE1911">
        <v>1</v>
      </c>
      <c r="AF1911">
        <v>9</v>
      </c>
      <c r="AG1911" t="s">
        <v>135</v>
      </c>
      <c r="AH1911">
        <v>3</v>
      </c>
      <c r="AI1911">
        <v>1</v>
      </c>
      <c r="AJ1911">
        <v>0</v>
      </c>
      <c r="AK1911">
        <v>60</v>
      </c>
      <c r="AL1911">
        <v>5</v>
      </c>
      <c r="AM1911">
        <v>0</v>
      </c>
      <c r="AN1911">
        <v>35</v>
      </c>
      <c r="AO1911">
        <v>35</v>
      </c>
      <c r="AP1911">
        <v>1</v>
      </c>
      <c r="AQ1911">
        <v>0</v>
      </c>
      <c r="AR1911">
        <v>20</v>
      </c>
      <c r="AS1911">
        <v>20</v>
      </c>
      <c r="AT1911" s="6">
        <f t="shared" si="735"/>
        <v>1440</v>
      </c>
      <c r="AU1911" s="6">
        <f t="shared" si="736"/>
        <v>1592.64</v>
      </c>
      <c r="AV1911" s="6">
        <f t="shared" si="737"/>
        <v>700</v>
      </c>
      <c r="AW1911" s="6">
        <f t="shared" si="738"/>
        <v>774.2</v>
      </c>
      <c r="AX1911" s="6">
        <f t="shared" si="739"/>
        <v>66</v>
      </c>
      <c r="AY1911" s="6">
        <f t="shared" si="740"/>
        <v>72.995999999999995</v>
      </c>
      <c r="AZ1911" s="6">
        <f t="shared" si="741"/>
        <v>2206</v>
      </c>
      <c r="BA1911" s="6">
        <f t="shared" si="742"/>
        <v>2439.8360000000002</v>
      </c>
      <c r="BB1911" s="6">
        <v>8</v>
      </c>
      <c r="BC1911" s="6">
        <v>0</v>
      </c>
      <c r="BD1911" s="6" t="s">
        <v>169</v>
      </c>
      <c r="BE1911" s="6">
        <v>4</v>
      </c>
      <c r="BF1911" s="6">
        <v>0</v>
      </c>
      <c r="BG1911" s="6" t="s">
        <v>81</v>
      </c>
      <c r="BH1911" s="6">
        <f t="shared" si="743"/>
        <v>1</v>
      </c>
      <c r="BI1911" s="6">
        <f t="shared" si="744"/>
        <v>9</v>
      </c>
      <c r="BJ1911" s="6">
        <f t="shared" si="745"/>
        <v>3</v>
      </c>
      <c r="BK1911" s="6">
        <f t="shared" si="746"/>
        <v>180</v>
      </c>
      <c r="BL1911" s="6">
        <f t="shared" si="747"/>
        <v>5</v>
      </c>
      <c r="BM1911" s="6">
        <f t="shared" si="748"/>
        <v>175</v>
      </c>
      <c r="BN1911" s="6">
        <f t="shared" si="749"/>
        <v>1</v>
      </c>
      <c r="BO1911" s="6">
        <f t="shared" si="750"/>
        <v>20</v>
      </c>
      <c r="BP1911" s="6">
        <f t="shared" si="751"/>
        <v>6</v>
      </c>
      <c r="BQ1911" s="6">
        <f t="shared" si="752"/>
        <v>195</v>
      </c>
      <c r="BR1911" s="6">
        <f t="shared" si="753"/>
        <v>355</v>
      </c>
      <c r="BS1911" s="6">
        <f t="shared" si="754"/>
        <v>375</v>
      </c>
      <c r="BT1911" s="12" t="str">
        <f t="shared" si="758"/>
        <v>High</v>
      </c>
      <c r="BU1911">
        <f t="shared" si="755"/>
        <v>480</v>
      </c>
      <c r="BV1911">
        <f t="shared" si="756"/>
        <v>240</v>
      </c>
      <c r="BW1911">
        <v>14.75</v>
      </c>
      <c r="BX1911">
        <v>1</v>
      </c>
      <c r="BY1911">
        <v>49.38</v>
      </c>
      <c r="BZ1911">
        <v>0</v>
      </c>
      <c r="CA1911">
        <v>2</v>
      </c>
      <c r="CB1911">
        <v>2</v>
      </c>
      <c r="CC1911">
        <v>2</v>
      </c>
      <c r="CD1911">
        <v>2</v>
      </c>
      <c r="CE1911">
        <v>2</v>
      </c>
      <c r="CF1911">
        <v>1</v>
      </c>
      <c r="CG1911">
        <v>2</v>
      </c>
      <c r="CH1911">
        <v>2</v>
      </c>
      <c r="CI1911">
        <v>2</v>
      </c>
      <c r="CJ1911">
        <v>2</v>
      </c>
      <c r="CK1911">
        <v>2</v>
      </c>
      <c r="CL1911">
        <v>2</v>
      </c>
      <c r="CM1911">
        <v>2</v>
      </c>
      <c r="CN1911">
        <v>2</v>
      </c>
      <c r="CO1911">
        <v>2</v>
      </c>
      <c r="CP1911">
        <v>1</v>
      </c>
      <c r="CQ1911">
        <v>26</v>
      </c>
      <c r="CR1911" t="s">
        <v>2411</v>
      </c>
      <c r="CS1911">
        <v>2.1414444648480702</v>
      </c>
      <c r="CT1911">
        <v>0.6266687747887224</v>
      </c>
      <c r="CU1911">
        <v>0.1288443217752214</v>
      </c>
    </row>
    <row r="1912" spans="1:99" x14ac:dyDescent="0.25">
      <c r="A1912" t="s">
        <v>2415</v>
      </c>
      <c r="B1912">
        <v>162</v>
      </c>
      <c r="C1912" t="s">
        <v>86</v>
      </c>
      <c r="D1912" t="s">
        <v>68</v>
      </c>
      <c r="E1912">
        <v>24.083333333333329</v>
      </c>
      <c r="F1912" t="s">
        <v>69</v>
      </c>
      <c r="G1912" t="s">
        <v>113</v>
      </c>
      <c r="H1912">
        <v>183.5</v>
      </c>
      <c r="I1912">
        <v>63.2</v>
      </c>
      <c r="J1912">
        <v>18.769164519745491</v>
      </c>
      <c r="K1912">
        <v>25.75</v>
      </c>
      <c r="L1912" t="s">
        <v>71</v>
      </c>
      <c r="M1912" t="s">
        <v>114</v>
      </c>
      <c r="N1912">
        <v>17</v>
      </c>
      <c r="O1912" t="s">
        <v>133</v>
      </c>
      <c r="P1912" t="s">
        <v>78</v>
      </c>
      <c r="Q1912" t="s">
        <v>78</v>
      </c>
      <c r="R1912">
        <v>0</v>
      </c>
      <c r="S1912" t="s">
        <v>78</v>
      </c>
      <c r="T1912" t="s">
        <v>74</v>
      </c>
      <c r="U1912" t="s">
        <v>77</v>
      </c>
      <c r="V1912" t="s">
        <v>78</v>
      </c>
      <c r="W1912" t="s">
        <v>78</v>
      </c>
      <c r="X1912">
        <v>0</v>
      </c>
      <c r="Y1912">
        <v>1</v>
      </c>
      <c r="Z1912">
        <v>1</v>
      </c>
      <c r="AA1912">
        <v>2</v>
      </c>
      <c r="AB1912">
        <v>1</v>
      </c>
      <c r="AC1912">
        <v>1</v>
      </c>
      <c r="AD1912">
        <v>2</v>
      </c>
      <c r="AE1912">
        <v>1</v>
      </c>
      <c r="AF1912">
        <v>9</v>
      </c>
      <c r="AG1912" t="s">
        <v>135</v>
      </c>
      <c r="AH1912">
        <v>3</v>
      </c>
      <c r="AI1912">
        <v>1</v>
      </c>
      <c r="AJ1912">
        <v>0</v>
      </c>
      <c r="AK1912">
        <v>60</v>
      </c>
      <c r="AL1912">
        <v>5</v>
      </c>
      <c r="AM1912">
        <v>0</v>
      </c>
      <c r="AN1912">
        <v>35</v>
      </c>
      <c r="AO1912">
        <v>35</v>
      </c>
      <c r="AP1912">
        <v>1</v>
      </c>
      <c r="AQ1912">
        <v>0</v>
      </c>
      <c r="AR1912">
        <v>20</v>
      </c>
      <c r="AS1912">
        <v>20</v>
      </c>
      <c r="AT1912" s="6">
        <f t="shared" si="735"/>
        <v>1440</v>
      </c>
      <c r="AU1912" s="6">
        <f t="shared" si="736"/>
        <v>1592.64</v>
      </c>
      <c r="AV1912" s="6">
        <f t="shared" si="737"/>
        <v>700</v>
      </c>
      <c r="AW1912" s="6">
        <f t="shared" si="738"/>
        <v>774.2</v>
      </c>
      <c r="AX1912" s="6">
        <f t="shared" si="739"/>
        <v>66</v>
      </c>
      <c r="AY1912" s="6">
        <f t="shared" si="740"/>
        <v>72.995999999999995</v>
      </c>
      <c r="AZ1912" s="6">
        <f t="shared" si="741"/>
        <v>2206</v>
      </c>
      <c r="BA1912" s="6">
        <f t="shared" si="742"/>
        <v>2439.8360000000002</v>
      </c>
      <c r="BB1912" s="6">
        <v>8</v>
      </c>
      <c r="BC1912" s="6">
        <v>0</v>
      </c>
      <c r="BD1912" s="6" t="s">
        <v>169</v>
      </c>
      <c r="BE1912" s="6">
        <v>4</v>
      </c>
      <c r="BF1912" s="6">
        <v>0</v>
      </c>
      <c r="BG1912" s="6" t="s">
        <v>81</v>
      </c>
      <c r="BH1912" s="6">
        <f t="shared" si="743"/>
        <v>1</v>
      </c>
      <c r="BI1912" s="6">
        <f t="shared" si="744"/>
        <v>9</v>
      </c>
      <c r="BJ1912" s="6">
        <f t="shared" si="745"/>
        <v>3</v>
      </c>
      <c r="BK1912" s="6">
        <f t="shared" si="746"/>
        <v>180</v>
      </c>
      <c r="BL1912" s="6">
        <f t="shared" si="747"/>
        <v>5</v>
      </c>
      <c r="BM1912" s="6">
        <f t="shared" si="748"/>
        <v>175</v>
      </c>
      <c r="BN1912" s="6">
        <f t="shared" si="749"/>
        <v>1</v>
      </c>
      <c r="BO1912" s="6">
        <f t="shared" si="750"/>
        <v>20</v>
      </c>
      <c r="BP1912" s="6">
        <f t="shared" si="751"/>
        <v>6</v>
      </c>
      <c r="BQ1912" s="6">
        <f t="shared" si="752"/>
        <v>195</v>
      </c>
      <c r="BR1912" s="6">
        <f t="shared" si="753"/>
        <v>355</v>
      </c>
      <c r="BS1912" s="6">
        <f t="shared" si="754"/>
        <v>375</v>
      </c>
      <c r="BT1912" s="12" t="str">
        <f t="shared" si="758"/>
        <v>High</v>
      </c>
      <c r="BU1912">
        <f t="shared" si="755"/>
        <v>480</v>
      </c>
      <c r="BV1912">
        <f t="shared" si="756"/>
        <v>240</v>
      </c>
      <c r="BW1912">
        <v>14.75</v>
      </c>
      <c r="BX1912">
        <v>1</v>
      </c>
      <c r="BY1912">
        <v>49.38</v>
      </c>
      <c r="BZ1912">
        <v>0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1</v>
      </c>
      <c r="CG1912">
        <v>2</v>
      </c>
      <c r="CH1912">
        <v>2</v>
      </c>
      <c r="CI1912">
        <v>2</v>
      </c>
      <c r="CJ1912">
        <v>2</v>
      </c>
      <c r="CK1912">
        <v>2</v>
      </c>
      <c r="CL1912">
        <v>2</v>
      </c>
      <c r="CM1912">
        <v>2</v>
      </c>
      <c r="CN1912">
        <v>2</v>
      </c>
      <c r="CO1912">
        <v>2</v>
      </c>
      <c r="CP1912">
        <v>1</v>
      </c>
      <c r="CQ1912">
        <v>26</v>
      </c>
      <c r="CR1912" t="s">
        <v>2411</v>
      </c>
      <c r="CS1912">
        <v>1.677928973026932</v>
      </c>
      <c r="CT1912">
        <v>0.71582513621982991</v>
      </c>
      <c r="CU1912">
        <v>0.1627957608573791</v>
      </c>
    </row>
    <row r="1913" spans="1:99" x14ac:dyDescent="0.25">
      <c r="A1913" t="s">
        <v>2416</v>
      </c>
      <c r="B1913">
        <v>162</v>
      </c>
      <c r="C1913" t="s">
        <v>86</v>
      </c>
      <c r="D1913" t="s">
        <v>68</v>
      </c>
      <c r="E1913">
        <v>24.083333333333329</v>
      </c>
      <c r="F1913" t="s">
        <v>69</v>
      </c>
      <c r="G1913" t="s">
        <v>113</v>
      </c>
      <c r="H1913">
        <v>183.5</v>
      </c>
      <c r="I1913">
        <v>63.2</v>
      </c>
      <c r="J1913">
        <v>18.769164519745491</v>
      </c>
      <c r="K1913">
        <v>25.75</v>
      </c>
      <c r="L1913" t="s">
        <v>71</v>
      </c>
      <c r="M1913" t="s">
        <v>114</v>
      </c>
      <c r="N1913">
        <v>17</v>
      </c>
      <c r="O1913" t="s">
        <v>133</v>
      </c>
      <c r="P1913" t="s">
        <v>78</v>
      </c>
      <c r="Q1913" t="s">
        <v>78</v>
      </c>
      <c r="R1913">
        <v>0</v>
      </c>
      <c r="S1913" t="s">
        <v>78</v>
      </c>
      <c r="T1913" t="s">
        <v>74</v>
      </c>
      <c r="U1913" t="s">
        <v>77</v>
      </c>
      <c r="V1913" t="s">
        <v>78</v>
      </c>
      <c r="W1913" t="s">
        <v>78</v>
      </c>
      <c r="X1913">
        <v>0</v>
      </c>
      <c r="Y1913">
        <v>1</v>
      </c>
      <c r="Z1913">
        <v>1</v>
      </c>
      <c r="AA1913">
        <v>2</v>
      </c>
      <c r="AB1913">
        <v>1</v>
      </c>
      <c r="AC1913">
        <v>1</v>
      </c>
      <c r="AD1913">
        <v>2</v>
      </c>
      <c r="AE1913">
        <v>1</v>
      </c>
      <c r="AF1913">
        <v>9</v>
      </c>
      <c r="AG1913" t="s">
        <v>135</v>
      </c>
      <c r="AH1913">
        <v>3</v>
      </c>
      <c r="AI1913">
        <v>1</v>
      </c>
      <c r="AJ1913">
        <v>0</v>
      </c>
      <c r="AK1913">
        <v>60</v>
      </c>
      <c r="AL1913">
        <v>5</v>
      </c>
      <c r="AM1913">
        <v>0</v>
      </c>
      <c r="AN1913">
        <v>35</v>
      </c>
      <c r="AO1913">
        <v>35</v>
      </c>
      <c r="AP1913">
        <v>1</v>
      </c>
      <c r="AQ1913">
        <v>0</v>
      </c>
      <c r="AR1913">
        <v>20</v>
      </c>
      <c r="AS1913">
        <v>20</v>
      </c>
      <c r="AT1913" s="6">
        <f t="shared" si="735"/>
        <v>1440</v>
      </c>
      <c r="AU1913" s="6">
        <f t="shared" si="736"/>
        <v>1592.64</v>
      </c>
      <c r="AV1913" s="6">
        <f t="shared" si="737"/>
        <v>700</v>
      </c>
      <c r="AW1913" s="6">
        <f t="shared" si="738"/>
        <v>774.2</v>
      </c>
      <c r="AX1913" s="6">
        <f t="shared" si="739"/>
        <v>66</v>
      </c>
      <c r="AY1913" s="6">
        <f t="shared" si="740"/>
        <v>72.995999999999995</v>
      </c>
      <c r="AZ1913" s="6">
        <f t="shared" si="741"/>
        <v>2206</v>
      </c>
      <c r="BA1913" s="6">
        <f t="shared" si="742"/>
        <v>2439.8360000000002</v>
      </c>
      <c r="BB1913" s="6">
        <v>8</v>
      </c>
      <c r="BC1913" s="6">
        <v>0</v>
      </c>
      <c r="BD1913" s="6" t="s">
        <v>169</v>
      </c>
      <c r="BE1913" s="6">
        <v>4</v>
      </c>
      <c r="BF1913" s="6">
        <v>0</v>
      </c>
      <c r="BG1913" s="6" t="s">
        <v>81</v>
      </c>
      <c r="BH1913" s="6">
        <f t="shared" si="743"/>
        <v>1</v>
      </c>
      <c r="BI1913" s="6">
        <f t="shared" si="744"/>
        <v>9</v>
      </c>
      <c r="BJ1913" s="6">
        <f t="shared" si="745"/>
        <v>3</v>
      </c>
      <c r="BK1913" s="6">
        <f t="shared" si="746"/>
        <v>180</v>
      </c>
      <c r="BL1913" s="6">
        <f t="shared" si="747"/>
        <v>5</v>
      </c>
      <c r="BM1913" s="6">
        <f t="shared" si="748"/>
        <v>175</v>
      </c>
      <c r="BN1913" s="6">
        <f t="shared" si="749"/>
        <v>1</v>
      </c>
      <c r="BO1913" s="6">
        <f t="shared" si="750"/>
        <v>20</v>
      </c>
      <c r="BP1913" s="6">
        <f t="shared" si="751"/>
        <v>6</v>
      </c>
      <c r="BQ1913" s="6">
        <f t="shared" si="752"/>
        <v>195</v>
      </c>
      <c r="BR1913" s="6">
        <f t="shared" si="753"/>
        <v>355</v>
      </c>
      <c r="BS1913" s="6">
        <f t="shared" si="754"/>
        <v>375</v>
      </c>
      <c r="BT1913" s="12" t="str">
        <f t="shared" si="758"/>
        <v>High</v>
      </c>
      <c r="BU1913">
        <f t="shared" si="755"/>
        <v>480</v>
      </c>
      <c r="BV1913">
        <f t="shared" si="756"/>
        <v>240</v>
      </c>
      <c r="BW1913">
        <v>14.75</v>
      </c>
      <c r="BX1913">
        <v>1</v>
      </c>
      <c r="BY1913">
        <v>49.38</v>
      </c>
      <c r="BZ1913">
        <v>0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1</v>
      </c>
      <c r="CG1913">
        <v>2</v>
      </c>
      <c r="CH1913">
        <v>2</v>
      </c>
      <c r="CI1913">
        <v>2</v>
      </c>
      <c r="CJ1913">
        <v>2</v>
      </c>
      <c r="CK1913">
        <v>2</v>
      </c>
      <c r="CL1913">
        <v>2</v>
      </c>
      <c r="CM1913">
        <v>2</v>
      </c>
      <c r="CN1913">
        <v>2</v>
      </c>
      <c r="CO1913">
        <v>2</v>
      </c>
      <c r="CP1913">
        <v>1</v>
      </c>
      <c r="CQ1913">
        <v>26</v>
      </c>
      <c r="CR1913" t="s">
        <v>2411</v>
      </c>
      <c r="CS1913">
        <v>1.585314311362449</v>
      </c>
      <c r="CT1913">
        <v>0.65343551082045859</v>
      </c>
      <c r="CU1913">
        <v>0.1221018928269072</v>
      </c>
    </row>
    <row r="1914" spans="1:99" x14ac:dyDescent="0.25">
      <c r="A1914" t="s">
        <v>2417</v>
      </c>
      <c r="B1914">
        <v>162</v>
      </c>
      <c r="C1914" t="s">
        <v>67</v>
      </c>
      <c r="D1914" t="s">
        <v>68</v>
      </c>
      <c r="E1914">
        <v>24.083333333333329</v>
      </c>
      <c r="F1914" t="s">
        <v>69</v>
      </c>
      <c r="G1914" t="s">
        <v>113</v>
      </c>
      <c r="H1914">
        <v>183.5</v>
      </c>
      <c r="I1914">
        <v>63.2</v>
      </c>
      <c r="J1914">
        <v>18.769164519745491</v>
      </c>
      <c r="K1914">
        <v>25.75</v>
      </c>
      <c r="L1914" t="s">
        <v>71</v>
      </c>
      <c r="M1914" t="s">
        <v>114</v>
      </c>
      <c r="N1914">
        <v>17</v>
      </c>
      <c r="O1914" t="s">
        <v>133</v>
      </c>
      <c r="P1914" t="s">
        <v>78</v>
      </c>
      <c r="Q1914" t="s">
        <v>78</v>
      </c>
      <c r="R1914">
        <v>0</v>
      </c>
      <c r="S1914" t="s">
        <v>78</v>
      </c>
      <c r="T1914" t="s">
        <v>74</v>
      </c>
      <c r="U1914" t="s">
        <v>77</v>
      </c>
      <c r="V1914" t="s">
        <v>78</v>
      </c>
      <c r="W1914" t="s">
        <v>78</v>
      </c>
      <c r="X1914">
        <v>0</v>
      </c>
      <c r="Y1914">
        <v>1</v>
      </c>
      <c r="Z1914">
        <v>1</v>
      </c>
      <c r="AA1914">
        <v>2</v>
      </c>
      <c r="AB1914">
        <v>1</v>
      </c>
      <c r="AC1914">
        <v>1</v>
      </c>
      <c r="AD1914">
        <v>2</v>
      </c>
      <c r="AE1914">
        <v>1</v>
      </c>
      <c r="AF1914">
        <v>9</v>
      </c>
      <c r="AG1914" t="s">
        <v>135</v>
      </c>
      <c r="AH1914">
        <v>3</v>
      </c>
      <c r="AI1914">
        <v>1</v>
      </c>
      <c r="AJ1914">
        <v>0</v>
      </c>
      <c r="AK1914">
        <v>60</v>
      </c>
      <c r="AL1914">
        <v>5</v>
      </c>
      <c r="AM1914">
        <v>0</v>
      </c>
      <c r="AN1914">
        <v>35</v>
      </c>
      <c r="AO1914">
        <v>35</v>
      </c>
      <c r="AP1914">
        <v>1</v>
      </c>
      <c r="AQ1914">
        <v>0</v>
      </c>
      <c r="AR1914">
        <v>20</v>
      </c>
      <c r="AS1914">
        <v>20</v>
      </c>
      <c r="AT1914" s="6">
        <f t="shared" si="735"/>
        <v>1440</v>
      </c>
      <c r="AU1914" s="6">
        <f t="shared" si="736"/>
        <v>1592.64</v>
      </c>
      <c r="AV1914" s="6">
        <f t="shared" si="737"/>
        <v>700</v>
      </c>
      <c r="AW1914" s="6">
        <f t="shared" si="738"/>
        <v>774.2</v>
      </c>
      <c r="AX1914" s="6">
        <f t="shared" si="739"/>
        <v>66</v>
      </c>
      <c r="AY1914" s="6">
        <f t="shared" si="740"/>
        <v>72.995999999999995</v>
      </c>
      <c r="AZ1914" s="6">
        <f t="shared" si="741"/>
        <v>2206</v>
      </c>
      <c r="BA1914" s="6">
        <f t="shared" si="742"/>
        <v>2439.8360000000002</v>
      </c>
      <c r="BB1914" s="6">
        <v>8</v>
      </c>
      <c r="BC1914" s="6">
        <v>0</v>
      </c>
      <c r="BD1914" s="6" t="s">
        <v>169</v>
      </c>
      <c r="BE1914" s="6">
        <v>4</v>
      </c>
      <c r="BF1914" s="6">
        <v>0</v>
      </c>
      <c r="BG1914" s="6" t="s">
        <v>81</v>
      </c>
      <c r="BH1914" s="6">
        <f t="shared" si="743"/>
        <v>1</v>
      </c>
      <c r="BI1914" s="6">
        <f t="shared" si="744"/>
        <v>9</v>
      </c>
      <c r="BJ1914" s="6">
        <f t="shared" si="745"/>
        <v>3</v>
      </c>
      <c r="BK1914" s="6">
        <f t="shared" si="746"/>
        <v>180</v>
      </c>
      <c r="BL1914" s="6">
        <f t="shared" si="747"/>
        <v>5</v>
      </c>
      <c r="BM1914" s="6">
        <f t="shared" si="748"/>
        <v>175</v>
      </c>
      <c r="BN1914" s="6">
        <f t="shared" si="749"/>
        <v>1</v>
      </c>
      <c r="BO1914" s="6">
        <f t="shared" si="750"/>
        <v>20</v>
      </c>
      <c r="BP1914" s="6">
        <f t="shared" si="751"/>
        <v>6</v>
      </c>
      <c r="BQ1914" s="6">
        <f t="shared" si="752"/>
        <v>195</v>
      </c>
      <c r="BR1914" s="6">
        <f t="shared" si="753"/>
        <v>355</v>
      </c>
      <c r="BS1914" s="6">
        <f t="shared" si="754"/>
        <v>375</v>
      </c>
      <c r="BT1914" s="12" t="str">
        <f t="shared" si="758"/>
        <v>High</v>
      </c>
      <c r="BU1914">
        <f t="shared" si="755"/>
        <v>480</v>
      </c>
      <c r="BV1914">
        <f t="shared" si="756"/>
        <v>240</v>
      </c>
      <c r="BW1914">
        <v>14.75</v>
      </c>
      <c r="BX1914">
        <v>1</v>
      </c>
      <c r="BY1914">
        <v>49.38</v>
      </c>
      <c r="BZ1914">
        <v>0</v>
      </c>
      <c r="CA1914">
        <v>2</v>
      </c>
      <c r="CB1914">
        <v>2</v>
      </c>
      <c r="CC1914">
        <v>2</v>
      </c>
      <c r="CD1914">
        <v>2</v>
      </c>
      <c r="CE1914">
        <v>2</v>
      </c>
      <c r="CF1914">
        <v>1</v>
      </c>
      <c r="CG1914">
        <v>2</v>
      </c>
      <c r="CH1914">
        <v>2</v>
      </c>
      <c r="CI1914">
        <v>2</v>
      </c>
      <c r="CJ1914">
        <v>2</v>
      </c>
      <c r="CK1914">
        <v>2</v>
      </c>
      <c r="CL1914">
        <v>2</v>
      </c>
      <c r="CM1914">
        <v>2</v>
      </c>
      <c r="CN1914">
        <v>2</v>
      </c>
      <c r="CO1914">
        <v>2</v>
      </c>
      <c r="CP1914">
        <v>1</v>
      </c>
      <c r="CQ1914">
        <v>26</v>
      </c>
      <c r="CR1914" t="s">
        <v>2411</v>
      </c>
      <c r="CS1914">
        <v>2.2487777492811891</v>
      </c>
      <c r="CT1914">
        <v>0.65739376839392405</v>
      </c>
      <c r="CU1914">
        <v>0.14471066209371949</v>
      </c>
    </row>
    <row r="1915" spans="1:99" x14ac:dyDescent="0.25">
      <c r="A1915" t="s">
        <v>2418</v>
      </c>
      <c r="B1915">
        <v>162</v>
      </c>
      <c r="C1915" t="s">
        <v>67</v>
      </c>
      <c r="D1915" t="s">
        <v>68</v>
      </c>
      <c r="E1915">
        <v>24.083333333333329</v>
      </c>
      <c r="F1915" t="s">
        <v>69</v>
      </c>
      <c r="G1915" t="s">
        <v>113</v>
      </c>
      <c r="H1915">
        <v>183.5</v>
      </c>
      <c r="I1915">
        <v>63.2</v>
      </c>
      <c r="J1915">
        <v>18.769164519745491</v>
      </c>
      <c r="K1915">
        <v>25.75</v>
      </c>
      <c r="L1915" t="s">
        <v>71</v>
      </c>
      <c r="M1915" t="s">
        <v>114</v>
      </c>
      <c r="N1915">
        <v>17</v>
      </c>
      <c r="O1915" t="s">
        <v>133</v>
      </c>
      <c r="P1915" t="s">
        <v>78</v>
      </c>
      <c r="Q1915" t="s">
        <v>78</v>
      </c>
      <c r="R1915">
        <v>0</v>
      </c>
      <c r="S1915" t="s">
        <v>78</v>
      </c>
      <c r="T1915" t="s">
        <v>74</v>
      </c>
      <c r="U1915" t="s">
        <v>77</v>
      </c>
      <c r="V1915" t="s">
        <v>78</v>
      </c>
      <c r="W1915" t="s">
        <v>78</v>
      </c>
      <c r="X1915">
        <v>0</v>
      </c>
      <c r="Y1915">
        <v>1</v>
      </c>
      <c r="Z1915">
        <v>1</v>
      </c>
      <c r="AA1915">
        <v>2</v>
      </c>
      <c r="AB1915">
        <v>1</v>
      </c>
      <c r="AC1915">
        <v>1</v>
      </c>
      <c r="AD1915">
        <v>2</v>
      </c>
      <c r="AE1915">
        <v>1</v>
      </c>
      <c r="AF1915">
        <v>9</v>
      </c>
      <c r="AG1915" t="s">
        <v>135</v>
      </c>
      <c r="AH1915">
        <v>3</v>
      </c>
      <c r="AI1915">
        <v>1</v>
      </c>
      <c r="AJ1915">
        <v>0</v>
      </c>
      <c r="AK1915">
        <v>60</v>
      </c>
      <c r="AL1915">
        <v>5</v>
      </c>
      <c r="AM1915">
        <v>0</v>
      </c>
      <c r="AN1915">
        <v>35</v>
      </c>
      <c r="AO1915">
        <v>35</v>
      </c>
      <c r="AP1915">
        <v>1</v>
      </c>
      <c r="AQ1915">
        <v>0</v>
      </c>
      <c r="AR1915">
        <v>20</v>
      </c>
      <c r="AS1915">
        <v>20</v>
      </c>
      <c r="AT1915" s="6">
        <f t="shared" si="735"/>
        <v>1440</v>
      </c>
      <c r="AU1915" s="6">
        <f t="shared" si="736"/>
        <v>1592.64</v>
      </c>
      <c r="AV1915" s="6">
        <f t="shared" si="737"/>
        <v>700</v>
      </c>
      <c r="AW1915" s="6">
        <f t="shared" si="738"/>
        <v>774.2</v>
      </c>
      <c r="AX1915" s="6">
        <f t="shared" si="739"/>
        <v>66</v>
      </c>
      <c r="AY1915" s="6">
        <f t="shared" si="740"/>
        <v>72.995999999999995</v>
      </c>
      <c r="AZ1915" s="6">
        <f t="shared" si="741"/>
        <v>2206</v>
      </c>
      <c r="BA1915" s="6">
        <f t="shared" si="742"/>
        <v>2439.8360000000002</v>
      </c>
      <c r="BB1915" s="6">
        <v>8</v>
      </c>
      <c r="BC1915" s="6">
        <v>0</v>
      </c>
      <c r="BD1915" s="6" t="s">
        <v>169</v>
      </c>
      <c r="BE1915" s="6">
        <v>4</v>
      </c>
      <c r="BF1915" s="6">
        <v>0</v>
      </c>
      <c r="BG1915" s="6" t="s">
        <v>81</v>
      </c>
      <c r="BH1915" s="6">
        <f t="shared" si="743"/>
        <v>1</v>
      </c>
      <c r="BI1915" s="6">
        <f t="shared" si="744"/>
        <v>9</v>
      </c>
      <c r="BJ1915" s="6">
        <f t="shared" si="745"/>
        <v>3</v>
      </c>
      <c r="BK1915" s="6">
        <f t="shared" si="746"/>
        <v>180</v>
      </c>
      <c r="BL1915" s="6">
        <f t="shared" si="747"/>
        <v>5</v>
      </c>
      <c r="BM1915" s="6">
        <f t="shared" si="748"/>
        <v>175</v>
      </c>
      <c r="BN1915" s="6">
        <f t="shared" si="749"/>
        <v>1</v>
      </c>
      <c r="BO1915" s="6">
        <f t="shared" si="750"/>
        <v>20</v>
      </c>
      <c r="BP1915" s="6">
        <f t="shared" si="751"/>
        <v>6</v>
      </c>
      <c r="BQ1915" s="6">
        <f t="shared" si="752"/>
        <v>195</v>
      </c>
      <c r="BR1915" s="6">
        <f t="shared" si="753"/>
        <v>355</v>
      </c>
      <c r="BS1915" s="6">
        <f t="shared" si="754"/>
        <v>375</v>
      </c>
      <c r="BT1915" s="12" t="str">
        <f t="shared" si="758"/>
        <v>High</v>
      </c>
      <c r="BU1915">
        <f t="shared" si="755"/>
        <v>480</v>
      </c>
      <c r="BV1915">
        <f t="shared" si="756"/>
        <v>240</v>
      </c>
      <c r="BW1915">
        <v>14.75</v>
      </c>
      <c r="BX1915">
        <v>1</v>
      </c>
      <c r="BY1915">
        <v>49.38</v>
      </c>
      <c r="BZ1915">
        <v>0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1</v>
      </c>
      <c r="CG1915">
        <v>2</v>
      </c>
      <c r="CH1915">
        <v>2</v>
      </c>
      <c r="CI1915">
        <v>2</v>
      </c>
      <c r="CJ1915">
        <v>2</v>
      </c>
      <c r="CK1915">
        <v>2</v>
      </c>
      <c r="CL1915">
        <v>2</v>
      </c>
      <c r="CM1915">
        <v>2</v>
      </c>
      <c r="CN1915">
        <v>2</v>
      </c>
      <c r="CO1915">
        <v>2</v>
      </c>
      <c r="CP1915">
        <v>1</v>
      </c>
      <c r="CQ1915">
        <v>26</v>
      </c>
      <c r="CR1915" t="s">
        <v>2411</v>
      </c>
      <c r="CS1915">
        <v>1.3188150324751879</v>
      </c>
      <c r="CT1915">
        <v>0.71479070217768359</v>
      </c>
      <c r="CU1915">
        <v>0.20424751666238061</v>
      </c>
    </row>
    <row r="1916" spans="1:99" x14ac:dyDescent="0.25">
      <c r="A1916" t="s">
        <v>2419</v>
      </c>
      <c r="B1916">
        <v>162</v>
      </c>
      <c r="C1916" t="s">
        <v>67</v>
      </c>
      <c r="D1916" t="s">
        <v>68</v>
      </c>
      <c r="E1916">
        <v>24.083333333333329</v>
      </c>
      <c r="F1916" t="s">
        <v>69</v>
      </c>
      <c r="G1916" t="s">
        <v>113</v>
      </c>
      <c r="H1916">
        <v>183.5</v>
      </c>
      <c r="I1916">
        <v>63.2</v>
      </c>
      <c r="J1916">
        <v>18.769164519745491</v>
      </c>
      <c r="K1916">
        <v>25.75</v>
      </c>
      <c r="L1916" t="s">
        <v>71</v>
      </c>
      <c r="M1916" t="s">
        <v>114</v>
      </c>
      <c r="N1916">
        <v>17</v>
      </c>
      <c r="O1916" t="s">
        <v>133</v>
      </c>
      <c r="P1916" t="s">
        <v>78</v>
      </c>
      <c r="Q1916" t="s">
        <v>78</v>
      </c>
      <c r="R1916">
        <v>0</v>
      </c>
      <c r="S1916" t="s">
        <v>78</v>
      </c>
      <c r="T1916" t="s">
        <v>74</v>
      </c>
      <c r="U1916" t="s">
        <v>77</v>
      </c>
      <c r="V1916" t="s">
        <v>78</v>
      </c>
      <c r="W1916" t="s">
        <v>78</v>
      </c>
      <c r="X1916">
        <v>0</v>
      </c>
      <c r="Y1916">
        <v>1</v>
      </c>
      <c r="Z1916">
        <v>1</v>
      </c>
      <c r="AA1916">
        <v>2</v>
      </c>
      <c r="AB1916">
        <v>1</v>
      </c>
      <c r="AC1916">
        <v>1</v>
      </c>
      <c r="AD1916">
        <v>2</v>
      </c>
      <c r="AE1916">
        <v>1</v>
      </c>
      <c r="AF1916">
        <v>9</v>
      </c>
      <c r="AG1916" t="s">
        <v>135</v>
      </c>
      <c r="AH1916">
        <v>3</v>
      </c>
      <c r="AI1916">
        <v>1</v>
      </c>
      <c r="AJ1916">
        <v>0</v>
      </c>
      <c r="AK1916">
        <v>60</v>
      </c>
      <c r="AL1916">
        <v>5</v>
      </c>
      <c r="AM1916">
        <v>0</v>
      </c>
      <c r="AN1916">
        <v>35</v>
      </c>
      <c r="AO1916">
        <v>35</v>
      </c>
      <c r="AP1916">
        <v>1</v>
      </c>
      <c r="AQ1916">
        <v>0</v>
      </c>
      <c r="AR1916">
        <v>20</v>
      </c>
      <c r="AS1916">
        <v>20</v>
      </c>
      <c r="AT1916" s="6">
        <f t="shared" si="735"/>
        <v>1440</v>
      </c>
      <c r="AU1916" s="6">
        <f t="shared" si="736"/>
        <v>1592.64</v>
      </c>
      <c r="AV1916" s="6">
        <f t="shared" si="737"/>
        <v>700</v>
      </c>
      <c r="AW1916" s="6">
        <f t="shared" si="738"/>
        <v>774.2</v>
      </c>
      <c r="AX1916" s="6">
        <f t="shared" si="739"/>
        <v>66</v>
      </c>
      <c r="AY1916" s="6">
        <f t="shared" si="740"/>
        <v>72.995999999999995</v>
      </c>
      <c r="AZ1916" s="6">
        <f t="shared" si="741"/>
        <v>2206</v>
      </c>
      <c r="BA1916" s="6">
        <f t="shared" si="742"/>
        <v>2439.8360000000002</v>
      </c>
      <c r="BB1916" s="6">
        <v>8</v>
      </c>
      <c r="BC1916" s="6">
        <v>0</v>
      </c>
      <c r="BD1916" s="6" t="s">
        <v>169</v>
      </c>
      <c r="BE1916" s="6">
        <v>4</v>
      </c>
      <c r="BF1916" s="6">
        <v>0</v>
      </c>
      <c r="BG1916" s="6" t="s">
        <v>81</v>
      </c>
      <c r="BH1916" s="6">
        <f t="shared" si="743"/>
        <v>1</v>
      </c>
      <c r="BI1916" s="6">
        <f t="shared" si="744"/>
        <v>9</v>
      </c>
      <c r="BJ1916" s="6">
        <f t="shared" si="745"/>
        <v>3</v>
      </c>
      <c r="BK1916" s="6">
        <f t="shared" si="746"/>
        <v>180</v>
      </c>
      <c r="BL1916" s="6">
        <f t="shared" si="747"/>
        <v>5</v>
      </c>
      <c r="BM1916" s="6">
        <f t="shared" si="748"/>
        <v>175</v>
      </c>
      <c r="BN1916" s="6">
        <f t="shared" si="749"/>
        <v>1</v>
      </c>
      <c r="BO1916" s="6">
        <f t="shared" si="750"/>
        <v>20</v>
      </c>
      <c r="BP1916" s="6">
        <f t="shared" si="751"/>
        <v>6</v>
      </c>
      <c r="BQ1916" s="6">
        <f t="shared" si="752"/>
        <v>195</v>
      </c>
      <c r="BR1916" s="6">
        <f t="shared" si="753"/>
        <v>355</v>
      </c>
      <c r="BS1916" s="6">
        <f t="shared" si="754"/>
        <v>375</v>
      </c>
      <c r="BT1916" s="12" t="str">
        <f t="shared" si="758"/>
        <v>High</v>
      </c>
      <c r="BU1916">
        <f t="shared" si="755"/>
        <v>480</v>
      </c>
      <c r="BV1916">
        <f t="shared" si="756"/>
        <v>240</v>
      </c>
      <c r="BW1916">
        <v>14.75</v>
      </c>
      <c r="BX1916">
        <v>1</v>
      </c>
      <c r="BY1916">
        <v>49.38</v>
      </c>
      <c r="BZ1916">
        <v>0</v>
      </c>
      <c r="CA1916">
        <v>2</v>
      </c>
      <c r="CB1916">
        <v>2</v>
      </c>
      <c r="CC1916">
        <v>2</v>
      </c>
      <c r="CD1916">
        <v>2</v>
      </c>
      <c r="CE1916">
        <v>2</v>
      </c>
      <c r="CF1916">
        <v>1</v>
      </c>
      <c r="CG1916">
        <v>2</v>
      </c>
      <c r="CH1916">
        <v>2</v>
      </c>
      <c r="CI1916">
        <v>2</v>
      </c>
      <c r="CJ1916">
        <v>2</v>
      </c>
      <c r="CK1916">
        <v>2</v>
      </c>
      <c r="CL1916">
        <v>2</v>
      </c>
      <c r="CM1916">
        <v>2</v>
      </c>
      <c r="CN1916">
        <v>2</v>
      </c>
      <c r="CO1916">
        <v>2</v>
      </c>
      <c r="CP1916">
        <v>1</v>
      </c>
      <c r="CQ1916">
        <v>26</v>
      </c>
      <c r="CR1916" t="s">
        <v>2411</v>
      </c>
      <c r="CS1916">
        <v>1.46411054369525</v>
      </c>
      <c r="CT1916">
        <v>0.66950728394131953</v>
      </c>
      <c r="CU1916">
        <v>0.157733777073926</v>
      </c>
    </row>
    <row r="1917" spans="1:99" x14ac:dyDescent="0.25">
      <c r="A1917" t="s">
        <v>2420</v>
      </c>
      <c r="B1917">
        <v>162</v>
      </c>
      <c r="C1917" t="s">
        <v>67</v>
      </c>
      <c r="D1917" t="s">
        <v>90</v>
      </c>
      <c r="E1917">
        <v>24.083333333333329</v>
      </c>
      <c r="F1917" t="s">
        <v>69</v>
      </c>
      <c r="G1917" t="s">
        <v>113</v>
      </c>
      <c r="H1917">
        <v>183.5</v>
      </c>
      <c r="I1917">
        <v>63.2</v>
      </c>
      <c r="J1917">
        <v>18.769164519745491</v>
      </c>
      <c r="K1917">
        <v>25.75</v>
      </c>
      <c r="L1917" t="s">
        <v>71</v>
      </c>
      <c r="M1917" t="s">
        <v>114</v>
      </c>
      <c r="N1917">
        <v>17</v>
      </c>
      <c r="O1917" t="s">
        <v>133</v>
      </c>
      <c r="P1917" t="s">
        <v>78</v>
      </c>
      <c r="Q1917" t="s">
        <v>78</v>
      </c>
      <c r="R1917">
        <v>0</v>
      </c>
      <c r="S1917" t="s">
        <v>78</v>
      </c>
      <c r="T1917" t="s">
        <v>74</v>
      </c>
      <c r="U1917" t="s">
        <v>77</v>
      </c>
      <c r="V1917" t="s">
        <v>78</v>
      </c>
      <c r="W1917" t="s">
        <v>78</v>
      </c>
      <c r="X1917">
        <v>0</v>
      </c>
      <c r="Y1917">
        <v>1</v>
      </c>
      <c r="Z1917">
        <v>1</v>
      </c>
      <c r="AA1917">
        <v>2</v>
      </c>
      <c r="AB1917">
        <v>1</v>
      </c>
      <c r="AC1917">
        <v>1</v>
      </c>
      <c r="AD1917">
        <v>2</v>
      </c>
      <c r="AE1917">
        <v>1</v>
      </c>
      <c r="AF1917">
        <v>9</v>
      </c>
      <c r="AG1917" t="s">
        <v>135</v>
      </c>
      <c r="AH1917">
        <v>3</v>
      </c>
      <c r="AI1917">
        <v>1</v>
      </c>
      <c r="AJ1917">
        <v>0</v>
      </c>
      <c r="AK1917">
        <v>60</v>
      </c>
      <c r="AL1917">
        <v>5</v>
      </c>
      <c r="AM1917">
        <v>0</v>
      </c>
      <c r="AN1917">
        <v>35</v>
      </c>
      <c r="AO1917">
        <v>35</v>
      </c>
      <c r="AP1917">
        <v>1</v>
      </c>
      <c r="AQ1917">
        <v>0</v>
      </c>
      <c r="AR1917">
        <v>20</v>
      </c>
      <c r="AS1917">
        <v>20</v>
      </c>
      <c r="AT1917" s="6">
        <f t="shared" si="735"/>
        <v>1440</v>
      </c>
      <c r="AU1917" s="6">
        <f t="shared" si="736"/>
        <v>1592.64</v>
      </c>
      <c r="AV1917" s="6">
        <f t="shared" si="737"/>
        <v>700</v>
      </c>
      <c r="AW1917" s="6">
        <f t="shared" si="738"/>
        <v>774.2</v>
      </c>
      <c r="AX1917" s="6">
        <f t="shared" si="739"/>
        <v>66</v>
      </c>
      <c r="AY1917" s="6">
        <f t="shared" si="740"/>
        <v>72.995999999999995</v>
      </c>
      <c r="AZ1917" s="6">
        <f t="shared" si="741"/>
        <v>2206</v>
      </c>
      <c r="BA1917" s="6">
        <f t="shared" si="742"/>
        <v>2439.8360000000002</v>
      </c>
      <c r="BB1917" s="6">
        <v>8</v>
      </c>
      <c r="BC1917" s="6">
        <v>0</v>
      </c>
      <c r="BD1917" s="6" t="s">
        <v>169</v>
      </c>
      <c r="BE1917" s="6">
        <v>4</v>
      </c>
      <c r="BF1917" s="6">
        <v>0</v>
      </c>
      <c r="BG1917" s="6" t="s">
        <v>81</v>
      </c>
      <c r="BH1917" s="6">
        <f t="shared" si="743"/>
        <v>1</v>
      </c>
      <c r="BI1917" s="6">
        <f t="shared" si="744"/>
        <v>9</v>
      </c>
      <c r="BJ1917" s="6">
        <f t="shared" si="745"/>
        <v>3</v>
      </c>
      <c r="BK1917" s="6">
        <f t="shared" si="746"/>
        <v>180</v>
      </c>
      <c r="BL1917" s="6">
        <f t="shared" si="747"/>
        <v>5</v>
      </c>
      <c r="BM1917" s="6">
        <f t="shared" si="748"/>
        <v>175</v>
      </c>
      <c r="BN1917" s="6">
        <f t="shared" si="749"/>
        <v>1</v>
      </c>
      <c r="BO1917" s="6">
        <f t="shared" si="750"/>
        <v>20</v>
      </c>
      <c r="BP1917" s="6">
        <f t="shared" si="751"/>
        <v>6</v>
      </c>
      <c r="BQ1917" s="6">
        <f t="shared" si="752"/>
        <v>195</v>
      </c>
      <c r="BR1917" s="6">
        <f t="shared" si="753"/>
        <v>355</v>
      </c>
      <c r="BS1917" s="6">
        <f t="shared" si="754"/>
        <v>375</v>
      </c>
      <c r="BT1917" s="12" t="str">
        <f t="shared" si="758"/>
        <v>High</v>
      </c>
      <c r="BU1917">
        <f t="shared" si="755"/>
        <v>480</v>
      </c>
      <c r="BV1917">
        <f t="shared" si="756"/>
        <v>240</v>
      </c>
      <c r="BW1917">
        <v>14.75</v>
      </c>
      <c r="BX1917">
        <v>1</v>
      </c>
      <c r="BY1917">
        <v>49.38</v>
      </c>
      <c r="BZ1917">
        <v>0</v>
      </c>
      <c r="CA1917">
        <v>2</v>
      </c>
      <c r="CB1917">
        <v>2</v>
      </c>
      <c r="CC1917">
        <v>2</v>
      </c>
      <c r="CD1917">
        <v>2</v>
      </c>
      <c r="CE1917">
        <v>2</v>
      </c>
      <c r="CF1917">
        <v>1</v>
      </c>
      <c r="CG1917">
        <v>2</v>
      </c>
      <c r="CH1917">
        <v>2</v>
      </c>
      <c r="CI1917">
        <v>2</v>
      </c>
      <c r="CJ1917">
        <v>2</v>
      </c>
      <c r="CK1917">
        <v>2</v>
      </c>
      <c r="CL1917">
        <v>2</v>
      </c>
      <c r="CM1917">
        <v>2</v>
      </c>
      <c r="CN1917">
        <v>2</v>
      </c>
      <c r="CO1917">
        <v>2</v>
      </c>
      <c r="CP1917">
        <v>1</v>
      </c>
      <c r="CQ1917">
        <v>26</v>
      </c>
      <c r="CR1917" t="s">
        <v>2411</v>
      </c>
      <c r="CS1917">
        <v>11.479644428751939</v>
      </c>
      <c r="CT1917">
        <v>2.0941346146928081</v>
      </c>
      <c r="CU1917">
        <v>0.20270171002680501</v>
      </c>
    </row>
    <row r="1918" spans="1:99" x14ac:dyDescent="0.25">
      <c r="A1918" t="s">
        <v>2421</v>
      </c>
      <c r="B1918">
        <v>162</v>
      </c>
      <c r="C1918" t="s">
        <v>67</v>
      </c>
      <c r="D1918" t="s">
        <v>90</v>
      </c>
      <c r="E1918">
        <v>24.083333333333329</v>
      </c>
      <c r="F1918" t="s">
        <v>69</v>
      </c>
      <c r="G1918" t="s">
        <v>113</v>
      </c>
      <c r="H1918">
        <v>183.5</v>
      </c>
      <c r="I1918">
        <v>63.2</v>
      </c>
      <c r="J1918">
        <v>18.769164519745491</v>
      </c>
      <c r="K1918">
        <v>25.75</v>
      </c>
      <c r="L1918" t="s">
        <v>71</v>
      </c>
      <c r="M1918" t="s">
        <v>114</v>
      </c>
      <c r="N1918">
        <v>17</v>
      </c>
      <c r="O1918" t="s">
        <v>133</v>
      </c>
      <c r="P1918" t="s">
        <v>78</v>
      </c>
      <c r="Q1918" t="s">
        <v>78</v>
      </c>
      <c r="R1918">
        <v>0</v>
      </c>
      <c r="S1918" t="s">
        <v>78</v>
      </c>
      <c r="T1918" t="s">
        <v>74</v>
      </c>
      <c r="U1918" t="s">
        <v>77</v>
      </c>
      <c r="V1918" t="s">
        <v>78</v>
      </c>
      <c r="W1918" t="s">
        <v>78</v>
      </c>
      <c r="X1918">
        <v>0</v>
      </c>
      <c r="Y1918">
        <v>1</v>
      </c>
      <c r="Z1918">
        <v>1</v>
      </c>
      <c r="AA1918">
        <v>2</v>
      </c>
      <c r="AB1918">
        <v>1</v>
      </c>
      <c r="AC1918">
        <v>1</v>
      </c>
      <c r="AD1918">
        <v>2</v>
      </c>
      <c r="AE1918">
        <v>1</v>
      </c>
      <c r="AF1918">
        <v>9</v>
      </c>
      <c r="AG1918" t="s">
        <v>135</v>
      </c>
      <c r="AH1918">
        <v>3</v>
      </c>
      <c r="AI1918">
        <v>1</v>
      </c>
      <c r="AJ1918">
        <v>0</v>
      </c>
      <c r="AK1918">
        <v>60</v>
      </c>
      <c r="AL1918">
        <v>5</v>
      </c>
      <c r="AM1918">
        <v>0</v>
      </c>
      <c r="AN1918">
        <v>35</v>
      </c>
      <c r="AO1918">
        <v>35</v>
      </c>
      <c r="AP1918">
        <v>1</v>
      </c>
      <c r="AQ1918">
        <v>0</v>
      </c>
      <c r="AR1918">
        <v>20</v>
      </c>
      <c r="AS1918">
        <v>20</v>
      </c>
      <c r="AT1918" s="6">
        <f t="shared" ref="AT1918:AT1931" si="759">8*((AI1918*60)+AJ1918)*AH1918</f>
        <v>1440</v>
      </c>
      <c r="AU1918" s="6">
        <f t="shared" ref="AU1918:AU1931" si="760">AT1918*3.5*(I1918/200)</f>
        <v>1592.64</v>
      </c>
      <c r="AV1918" s="6">
        <f t="shared" ref="AV1918:AV1931" si="761">4*((AM1918*60)+AN1918)*AL1918</f>
        <v>700</v>
      </c>
      <c r="AW1918" s="6">
        <f t="shared" ref="AW1918:AW1931" si="762">AV1918*3.5*(I1918/200)</f>
        <v>774.2</v>
      </c>
      <c r="AX1918" s="6">
        <f t="shared" ref="AX1918:AX1931" si="763">3.3*((AQ1918*60)+AR1918)*AP1918</f>
        <v>66</v>
      </c>
      <c r="AY1918" s="6">
        <f t="shared" ref="AY1918:AY1931" si="764">AX1918*3.5*(I1918/200)</f>
        <v>72.995999999999995</v>
      </c>
      <c r="AZ1918" s="6">
        <f t="shared" ref="AZ1918:AZ1931" si="765">SUM(AT1918,AV1918,AX1918)</f>
        <v>2206</v>
      </c>
      <c r="BA1918" s="6">
        <f t="shared" ref="BA1918:BA1931" si="766">SUM(AU1918,AW1918,AY1918)</f>
        <v>2439.8360000000002</v>
      </c>
      <c r="BB1918" s="6">
        <v>8</v>
      </c>
      <c r="BC1918" s="6">
        <v>0</v>
      </c>
      <c r="BD1918" s="6" t="s">
        <v>169</v>
      </c>
      <c r="BE1918" s="6">
        <v>4</v>
      </c>
      <c r="BF1918" s="6">
        <v>0</v>
      </c>
      <c r="BG1918" s="6" t="s">
        <v>81</v>
      </c>
      <c r="BH1918" s="6">
        <f t="shared" si="743"/>
        <v>1</v>
      </c>
      <c r="BI1918" s="6">
        <f t="shared" si="744"/>
        <v>9</v>
      </c>
      <c r="BJ1918" s="6">
        <f t="shared" si="745"/>
        <v>3</v>
      </c>
      <c r="BK1918" s="6">
        <f t="shared" si="746"/>
        <v>180</v>
      </c>
      <c r="BL1918" s="6">
        <f t="shared" si="747"/>
        <v>5</v>
      </c>
      <c r="BM1918" s="6">
        <f t="shared" si="748"/>
        <v>175</v>
      </c>
      <c r="BN1918" s="6">
        <f t="shared" si="749"/>
        <v>1</v>
      </c>
      <c r="BO1918" s="6">
        <f t="shared" si="750"/>
        <v>20</v>
      </c>
      <c r="BP1918" s="6">
        <f t="shared" si="751"/>
        <v>6</v>
      </c>
      <c r="BQ1918" s="6">
        <f t="shared" si="752"/>
        <v>195</v>
      </c>
      <c r="BR1918" s="6">
        <f t="shared" si="753"/>
        <v>355</v>
      </c>
      <c r="BS1918" s="6">
        <f t="shared" si="754"/>
        <v>375</v>
      </c>
      <c r="BT1918" s="12" t="str">
        <f t="shared" si="758"/>
        <v>High</v>
      </c>
      <c r="BU1918">
        <f t="shared" si="755"/>
        <v>480</v>
      </c>
      <c r="BV1918">
        <f t="shared" si="756"/>
        <v>240</v>
      </c>
      <c r="BW1918">
        <v>14.75</v>
      </c>
      <c r="BX1918">
        <v>1</v>
      </c>
      <c r="BY1918">
        <v>49.38</v>
      </c>
      <c r="BZ1918">
        <v>0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1</v>
      </c>
      <c r="CG1918">
        <v>2</v>
      </c>
      <c r="CH1918">
        <v>2</v>
      </c>
      <c r="CI1918">
        <v>2</v>
      </c>
      <c r="CJ1918">
        <v>2</v>
      </c>
      <c r="CK1918">
        <v>2</v>
      </c>
      <c r="CL1918">
        <v>2</v>
      </c>
      <c r="CM1918">
        <v>2</v>
      </c>
      <c r="CN1918">
        <v>2</v>
      </c>
      <c r="CO1918">
        <v>2</v>
      </c>
      <c r="CP1918">
        <v>1</v>
      </c>
      <c r="CQ1918">
        <v>26</v>
      </c>
      <c r="CR1918" t="s">
        <v>2411</v>
      </c>
      <c r="CS1918">
        <v>18.659037688888841</v>
      </c>
      <c r="CT1918">
        <v>2.0895715684383478</v>
      </c>
      <c r="CU1918">
        <v>0.17196559247910759</v>
      </c>
    </row>
    <row r="1919" spans="1:99" x14ac:dyDescent="0.25">
      <c r="A1919" t="s">
        <v>2422</v>
      </c>
      <c r="B1919">
        <v>162</v>
      </c>
      <c r="C1919" t="s">
        <v>67</v>
      </c>
      <c r="D1919" t="s">
        <v>90</v>
      </c>
      <c r="E1919">
        <v>24.083333333333329</v>
      </c>
      <c r="F1919" t="s">
        <v>69</v>
      </c>
      <c r="G1919" t="s">
        <v>113</v>
      </c>
      <c r="H1919">
        <v>183.5</v>
      </c>
      <c r="I1919">
        <v>63.2</v>
      </c>
      <c r="J1919">
        <v>18.769164519745491</v>
      </c>
      <c r="K1919">
        <v>25.75</v>
      </c>
      <c r="L1919" t="s">
        <v>71</v>
      </c>
      <c r="M1919" t="s">
        <v>114</v>
      </c>
      <c r="N1919">
        <v>17</v>
      </c>
      <c r="O1919" t="s">
        <v>133</v>
      </c>
      <c r="P1919" t="s">
        <v>78</v>
      </c>
      <c r="Q1919" t="s">
        <v>78</v>
      </c>
      <c r="R1919">
        <v>0</v>
      </c>
      <c r="S1919" t="s">
        <v>78</v>
      </c>
      <c r="T1919" t="s">
        <v>74</v>
      </c>
      <c r="U1919" t="s">
        <v>77</v>
      </c>
      <c r="V1919" t="s">
        <v>78</v>
      </c>
      <c r="W1919" t="s">
        <v>78</v>
      </c>
      <c r="X1919">
        <v>0</v>
      </c>
      <c r="Y1919">
        <v>1</v>
      </c>
      <c r="Z1919">
        <v>1</v>
      </c>
      <c r="AA1919">
        <v>2</v>
      </c>
      <c r="AB1919">
        <v>1</v>
      </c>
      <c r="AC1919">
        <v>1</v>
      </c>
      <c r="AD1919">
        <v>2</v>
      </c>
      <c r="AE1919">
        <v>1</v>
      </c>
      <c r="AF1919">
        <v>9</v>
      </c>
      <c r="AG1919" t="s">
        <v>135</v>
      </c>
      <c r="AH1919">
        <v>3</v>
      </c>
      <c r="AI1919">
        <v>1</v>
      </c>
      <c r="AJ1919">
        <v>0</v>
      </c>
      <c r="AK1919">
        <v>60</v>
      </c>
      <c r="AL1919">
        <v>5</v>
      </c>
      <c r="AM1919">
        <v>0</v>
      </c>
      <c r="AN1919">
        <v>35</v>
      </c>
      <c r="AO1919">
        <v>35</v>
      </c>
      <c r="AP1919">
        <v>1</v>
      </c>
      <c r="AQ1919">
        <v>0</v>
      </c>
      <c r="AR1919">
        <v>20</v>
      </c>
      <c r="AS1919">
        <v>20</v>
      </c>
      <c r="AT1919" s="6">
        <f t="shared" si="759"/>
        <v>1440</v>
      </c>
      <c r="AU1919" s="6">
        <f t="shared" si="760"/>
        <v>1592.64</v>
      </c>
      <c r="AV1919" s="6">
        <f t="shared" si="761"/>
        <v>700</v>
      </c>
      <c r="AW1919" s="6">
        <f t="shared" si="762"/>
        <v>774.2</v>
      </c>
      <c r="AX1919" s="6">
        <f t="shared" si="763"/>
        <v>66</v>
      </c>
      <c r="AY1919" s="6">
        <f t="shared" si="764"/>
        <v>72.995999999999995</v>
      </c>
      <c r="AZ1919" s="6">
        <f t="shared" si="765"/>
        <v>2206</v>
      </c>
      <c r="BA1919" s="6">
        <f t="shared" si="766"/>
        <v>2439.8360000000002</v>
      </c>
      <c r="BB1919" s="6">
        <v>8</v>
      </c>
      <c r="BC1919" s="6">
        <v>0</v>
      </c>
      <c r="BD1919" s="6" t="s">
        <v>169</v>
      </c>
      <c r="BE1919" s="6">
        <v>4</v>
      </c>
      <c r="BF1919" s="6">
        <v>0</v>
      </c>
      <c r="BG1919" s="6" t="s">
        <v>81</v>
      </c>
      <c r="BH1919" s="6">
        <f t="shared" si="743"/>
        <v>1</v>
      </c>
      <c r="BI1919" s="6">
        <f t="shared" si="744"/>
        <v>9</v>
      </c>
      <c r="BJ1919" s="6">
        <f t="shared" si="745"/>
        <v>3</v>
      </c>
      <c r="BK1919" s="6">
        <f t="shared" si="746"/>
        <v>180</v>
      </c>
      <c r="BL1919" s="6">
        <f t="shared" si="747"/>
        <v>5</v>
      </c>
      <c r="BM1919" s="6">
        <f t="shared" si="748"/>
        <v>175</v>
      </c>
      <c r="BN1919" s="6">
        <f t="shared" si="749"/>
        <v>1</v>
      </c>
      <c r="BO1919" s="6">
        <f t="shared" si="750"/>
        <v>20</v>
      </c>
      <c r="BP1919" s="6">
        <f t="shared" si="751"/>
        <v>6</v>
      </c>
      <c r="BQ1919" s="6">
        <f t="shared" si="752"/>
        <v>195</v>
      </c>
      <c r="BR1919" s="6">
        <f t="shared" si="753"/>
        <v>355</v>
      </c>
      <c r="BS1919" s="6">
        <f t="shared" si="754"/>
        <v>375</v>
      </c>
      <c r="BT1919" s="12" t="str">
        <f t="shared" si="758"/>
        <v>High</v>
      </c>
      <c r="BU1919">
        <f t="shared" si="755"/>
        <v>480</v>
      </c>
      <c r="BV1919">
        <f t="shared" si="756"/>
        <v>240</v>
      </c>
      <c r="BW1919">
        <v>14.75</v>
      </c>
      <c r="BX1919">
        <v>1</v>
      </c>
      <c r="BY1919">
        <v>49.38</v>
      </c>
      <c r="BZ1919">
        <v>0</v>
      </c>
      <c r="CA1919">
        <v>2</v>
      </c>
      <c r="CB1919">
        <v>2</v>
      </c>
      <c r="CC1919">
        <v>2</v>
      </c>
      <c r="CD1919">
        <v>2</v>
      </c>
      <c r="CE1919">
        <v>2</v>
      </c>
      <c r="CF1919">
        <v>1</v>
      </c>
      <c r="CG1919">
        <v>2</v>
      </c>
      <c r="CH1919">
        <v>2</v>
      </c>
      <c r="CI1919">
        <v>2</v>
      </c>
      <c r="CJ1919">
        <v>2</v>
      </c>
      <c r="CK1919">
        <v>2</v>
      </c>
      <c r="CL1919">
        <v>2</v>
      </c>
      <c r="CM1919">
        <v>2</v>
      </c>
      <c r="CN1919">
        <v>2</v>
      </c>
      <c r="CO1919">
        <v>2</v>
      </c>
      <c r="CP1919">
        <v>1</v>
      </c>
      <c r="CQ1919">
        <v>26</v>
      </c>
      <c r="CR1919" t="s">
        <v>2411</v>
      </c>
      <c r="CS1919">
        <v>12.05623649394861</v>
      </c>
      <c r="CT1919">
        <v>2.0472087232257832</v>
      </c>
      <c r="CU1919">
        <v>0.20905549871210899</v>
      </c>
    </row>
    <row r="1920" spans="1:99" x14ac:dyDescent="0.25">
      <c r="A1920" t="s">
        <v>2423</v>
      </c>
      <c r="B1920">
        <v>163</v>
      </c>
      <c r="C1920" t="s">
        <v>86</v>
      </c>
      <c r="D1920" t="s">
        <v>68</v>
      </c>
      <c r="E1920">
        <v>25.416666666666671</v>
      </c>
      <c r="F1920" t="s">
        <v>69</v>
      </c>
      <c r="G1920" t="s">
        <v>113</v>
      </c>
      <c r="H1920">
        <v>172</v>
      </c>
      <c r="I1920">
        <v>74.599999999999994</v>
      </c>
      <c r="J1920">
        <v>25.216333153055711</v>
      </c>
      <c r="K1920">
        <v>24.9</v>
      </c>
      <c r="L1920" t="s">
        <v>484</v>
      </c>
      <c r="M1920" t="s">
        <v>1912</v>
      </c>
      <c r="N1920">
        <v>18</v>
      </c>
      <c r="O1920" t="s">
        <v>133</v>
      </c>
      <c r="P1920" t="s">
        <v>74</v>
      </c>
      <c r="Q1920" t="s">
        <v>197</v>
      </c>
      <c r="R1920">
        <v>0</v>
      </c>
      <c r="S1920" t="s">
        <v>78</v>
      </c>
      <c r="T1920" t="s">
        <v>74</v>
      </c>
      <c r="U1920" t="s">
        <v>77</v>
      </c>
      <c r="V1920" t="s">
        <v>78</v>
      </c>
      <c r="W1920" t="s">
        <v>78</v>
      </c>
      <c r="X1920">
        <v>0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7</v>
      </c>
      <c r="AG1920" t="s">
        <v>79</v>
      </c>
      <c r="AH1920">
        <v>6</v>
      </c>
      <c r="AI1920">
        <v>0</v>
      </c>
      <c r="AJ1920">
        <v>30</v>
      </c>
      <c r="AK1920">
        <v>30</v>
      </c>
      <c r="AL1920">
        <v>1</v>
      </c>
      <c r="AM1920">
        <v>0</v>
      </c>
      <c r="AN1920">
        <v>20</v>
      </c>
      <c r="AO1920">
        <v>20</v>
      </c>
      <c r="AP1920">
        <v>3</v>
      </c>
      <c r="AQ1920">
        <f t="shared" ref="AQ1920:AQ1931" si="767">AS1920/60</f>
        <v>1</v>
      </c>
      <c r="AR1920">
        <v>0</v>
      </c>
      <c r="AS1920">
        <v>60</v>
      </c>
      <c r="AT1920" s="6">
        <f t="shared" si="759"/>
        <v>1440</v>
      </c>
      <c r="AU1920" s="6">
        <f t="shared" si="760"/>
        <v>1879.92</v>
      </c>
      <c r="AV1920" s="6">
        <f t="shared" si="761"/>
        <v>80</v>
      </c>
      <c r="AW1920" s="6">
        <f t="shared" si="762"/>
        <v>104.44</v>
      </c>
      <c r="AX1920" s="6">
        <f t="shared" si="763"/>
        <v>594</v>
      </c>
      <c r="AY1920" s="6">
        <f t="shared" si="764"/>
        <v>775.46699999999998</v>
      </c>
      <c r="AZ1920" s="6">
        <f t="shared" si="765"/>
        <v>2114</v>
      </c>
      <c r="BA1920" s="6">
        <f t="shared" si="766"/>
        <v>2759.8270000000002</v>
      </c>
      <c r="BB1920" s="6">
        <v>10</v>
      </c>
      <c r="BC1920" s="6">
        <v>0</v>
      </c>
      <c r="BD1920" s="6" t="s">
        <v>152</v>
      </c>
      <c r="BE1920" s="6">
        <v>1</v>
      </c>
      <c r="BF1920" s="6">
        <v>0</v>
      </c>
      <c r="BG1920" s="6" t="s">
        <v>1041</v>
      </c>
      <c r="BH1920" s="6">
        <f t="shared" si="743"/>
        <v>1</v>
      </c>
      <c r="BI1920" s="6">
        <f t="shared" si="744"/>
        <v>10</v>
      </c>
      <c r="BJ1920" s="6">
        <f t="shared" si="745"/>
        <v>6</v>
      </c>
      <c r="BK1920" s="6">
        <f t="shared" si="746"/>
        <v>180</v>
      </c>
      <c r="BL1920" s="6">
        <f t="shared" si="747"/>
        <v>1</v>
      </c>
      <c r="BM1920" s="6">
        <f t="shared" si="748"/>
        <v>20</v>
      </c>
      <c r="BN1920" s="6">
        <f t="shared" si="749"/>
        <v>3</v>
      </c>
      <c r="BO1920" s="6">
        <f t="shared" si="750"/>
        <v>180</v>
      </c>
      <c r="BP1920" s="6">
        <f t="shared" si="751"/>
        <v>4</v>
      </c>
      <c r="BQ1920" s="6">
        <f t="shared" si="752"/>
        <v>200</v>
      </c>
      <c r="BR1920" s="6">
        <f t="shared" si="753"/>
        <v>200</v>
      </c>
      <c r="BS1920" s="6">
        <f t="shared" si="754"/>
        <v>380</v>
      </c>
      <c r="BT1920" s="12" t="str">
        <f t="shared" si="758"/>
        <v>High</v>
      </c>
      <c r="BU1920">
        <f t="shared" si="755"/>
        <v>600</v>
      </c>
      <c r="BV1920">
        <f t="shared" si="756"/>
        <v>60</v>
      </c>
      <c r="BW1920">
        <v>11.78</v>
      </c>
      <c r="BX1920">
        <v>0</v>
      </c>
      <c r="BY1920">
        <v>29.34</v>
      </c>
      <c r="BZ1920">
        <v>0</v>
      </c>
      <c r="CA1920">
        <v>2</v>
      </c>
      <c r="CB1920">
        <v>2</v>
      </c>
      <c r="CC1920">
        <v>2</v>
      </c>
      <c r="CD1920">
        <v>2</v>
      </c>
      <c r="CE1920">
        <v>2</v>
      </c>
      <c r="CF1920">
        <v>1</v>
      </c>
      <c r="CG1920">
        <v>1</v>
      </c>
      <c r="CH1920">
        <v>2</v>
      </c>
      <c r="CI1920">
        <v>2</v>
      </c>
      <c r="CJ1920">
        <v>2</v>
      </c>
      <c r="CK1920">
        <v>2</v>
      </c>
      <c r="CL1920">
        <v>2</v>
      </c>
      <c r="CM1920">
        <v>2</v>
      </c>
      <c r="CN1920">
        <v>2</v>
      </c>
      <c r="CO1920">
        <v>2</v>
      </c>
      <c r="CP1920">
        <v>2</v>
      </c>
      <c r="CQ1920">
        <v>26</v>
      </c>
      <c r="CR1920" t="s">
        <v>2424</v>
      </c>
      <c r="CS1920">
        <v>1.3892201424437229</v>
      </c>
      <c r="CT1920">
        <v>0.70395093404764231</v>
      </c>
      <c r="CU1920">
        <v>0.2148355490778126</v>
      </c>
    </row>
    <row r="1921" spans="1:99" x14ac:dyDescent="0.25">
      <c r="A1921" t="s">
        <v>2425</v>
      </c>
      <c r="B1921">
        <v>163</v>
      </c>
      <c r="C1921" t="s">
        <v>86</v>
      </c>
      <c r="D1921" t="s">
        <v>68</v>
      </c>
      <c r="E1921">
        <v>25.416666666666671</v>
      </c>
      <c r="F1921" t="s">
        <v>69</v>
      </c>
      <c r="G1921" t="s">
        <v>113</v>
      </c>
      <c r="H1921">
        <v>172</v>
      </c>
      <c r="I1921">
        <v>74.599999999999994</v>
      </c>
      <c r="J1921">
        <v>25.216333153055711</v>
      </c>
      <c r="K1921">
        <v>24.9</v>
      </c>
      <c r="L1921" t="s">
        <v>484</v>
      </c>
      <c r="M1921" t="s">
        <v>1912</v>
      </c>
      <c r="N1921">
        <v>18</v>
      </c>
      <c r="O1921" t="s">
        <v>133</v>
      </c>
      <c r="P1921" t="s">
        <v>74</v>
      </c>
      <c r="Q1921" t="s">
        <v>197</v>
      </c>
      <c r="R1921">
        <v>0</v>
      </c>
      <c r="S1921" t="s">
        <v>78</v>
      </c>
      <c r="T1921" t="s">
        <v>74</v>
      </c>
      <c r="U1921" t="s">
        <v>77</v>
      </c>
      <c r="V1921" t="s">
        <v>78</v>
      </c>
      <c r="W1921" t="s">
        <v>78</v>
      </c>
      <c r="X1921">
        <v>0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7</v>
      </c>
      <c r="AG1921" t="s">
        <v>79</v>
      </c>
      <c r="AH1921">
        <v>6</v>
      </c>
      <c r="AI1921">
        <v>0</v>
      </c>
      <c r="AJ1921">
        <v>30</v>
      </c>
      <c r="AK1921">
        <v>30</v>
      </c>
      <c r="AL1921">
        <v>1</v>
      </c>
      <c r="AM1921">
        <v>0</v>
      </c>
      <c r="AN1921">
        <v>20</v>
      </c>
      <c r="AO1921">
        <v>20</v>
      </c>
      <c r="AP1921">
        <v>3</v>
      </c>
      <c r="AQ1921">
        <f t="shared" si="767"/>
        <v>1</v>
      </c>
      <c r="AR1921">
        <v>0</v>
      </c>
      <c r="AS1921">
        <v>60</v>
      </c>
      <c r="AT1921" s="6">
        <f t="shared" si="759"/>
        <v>1440</v>
      </c>
      <c r="AU1921" s="6">
        <f t="shared" si="760"/>
        <v>1879.92</v>
      </c>
      <c r="AV1921" s="6">
        <f t="shared" si="761"/>
        <v>80</v>
      </c>
      <c r="AW1921" s="6">
        <f t="shared" si="762"/>
        <v>104.44</v>
      </c>
      <c r="AX1921" s="6">
        <f t="shared" si="763"/>
        <v>594</v>
      </c>
      <c r="AY1921" s="6">
        <f t="shared" si="764"/>
        <v>775.46699999999998</v>
      </c>
      <c r="AZ1921" s="6">
        <f t="shared" si="765"/>
        <v>2114</v>
      </c>
      <c r="BA1921" s="6">
        <f t="shared" si="766"/>
        <v>2759.8270000000002</v>
      </c>
      <c r="BB1921" s="6">
        <v>10</v>
      </c>
      <c r="BC1921" s="6">
        <v>0</v>
      </c>
      <c r="BD1921" s="6" t="s">
        <v>152</v>
      </c>
      <c r="BE1921" s="6">
        <v>1</v>
      </c>
      <c r="BF1921" s="6">
        <v>0</v>
      </c>
      <c r="BG1921" s="6" t="s">
        <v>1041</v>
      </c>
      <c r="BH1921" s="6">
        <f t="shared" si="743"/>
        <v>1</v>
      </c>
      <c r="BI1921" s="6">
        <f t="shared" si="744"/>
        <v>10</v>
      </c>
      <c r="BJ1921" s="6">
        <f t="shared" si="745"/>
        <v>6</v>
      </c>
      <c r="BK1921" s="6">
        <f t="shared" si="746"/>
        <v>180</v>
      </c>
      <c r="BL1921" s="6">
        <f t="shared" si="747"/>
        <v>1</v>
      </c>
      <c r="BM1921" s="6">
        <f t="shared" si="748"/>
        <v>20</v>
      </c>
      <c r="BN1921" s="6">
        <f t="shared" si="749"/>
        <v>3</v>
      </c>
      <c r="BO1921" s="6">
        <f t="shared" si="750"/>
        <v>180</v>
      </c>
      <c r="BP1921" s="6">
        <f t="shared" si="751"/>
        <v>4</v>
      </c>
      <c r="BQ1921" s="6">
        <f t="shared" si="752"/>
        <v>200</v>
      </c>
      <c r="BR1921" s="6">
        <f t="shared" si="753"/>
        <v>200</v>
      </c>
      <c r="BS1921" s="6">
        <f t="shared" si="754"/>
        <v>380</v>
      </c>
      <c r="BT1921" s="12" t="str">
        <f t="shared" si="758"/>
        <v>High</v>
      </c>
      <c r="BU1921">
        <f t="shared" si="755"/>
        <v>600</v>
      </c>
      <c r="BV1921">
        <f t="shared" si="756"/>
        <v>60</v>
      </c>
      <c r="BW1921">
        <v>11.78</v>
      </c>
      <c r="BX1921">
        <v>0</v>
      </c>
      <c r="BY1921">
        <v>29.34</v>
      </c>
      <c r="BZ1921">
        <v>0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1</v>
      </c>
      <c r="CG1921">
        <v>1</v>
      </c>
      <c r="CH1921">
        <v>2</v>
      </c>
      <c r="CI1921">
        <v>2</v>
      </c>
      <c r="CJ1921">
        <v>2</v>
      </c>
      <c r="CK1921">
        <v>2</v>
      </c>
      <c r="CL1921">
        <v>2</v>
      </c>
      <c r="CM1921">
        <v>2</v>
      </c>
      <c r="CN1921">
        <v>2</v>
      </c>
      <c r="CO1921">
        <v>2</v>
      </c>
      <c r="CP1921">
        <v>2</v>
      </c>
      <c r="CQ1921">
        <v>26</v>
      </c>
      <c r="CR1921" t="s">
        <v>2424</v>
      </c>
      <c r="CS1921">
        <v>2.8741080512241841</v>
      </c>
      <c r="CT1921">
        <v>0.8340972784816868</v>
      </c>
      <c r="CU1921">
        <v>0.16486293148218259</v>
      </c>
    </row>
    <row r="1922" spans="1:99" x14ac:dyDescent="0.25">
      <c r="A1922" t="s">
        <v>2426</v>
      </c>
      <c r="B1922">
        <v>163</v>
      </c>
      <c r="C1922" t="s">
        <v>86</v>
      </c>
      <c r="D1922" t="s">
        <v>68</v>
      </c>
      <c r="E1922">
        <v>25.416666666666671</v>
      </c>
      <c r="F1922" t="s">
        <v>69</v>
      </c>
      <c r="G1922" t="s">
        <v>113</v>
      </c>
      <c r="H1922">
        <v>172</v>
      </c>
      <c r="I1922">
        <v>74.599999999999994</v>
      </c>
      <c r="J1922">
        <v>25.216333153055711</v>
      </c>
      <c r="K1922">
        <v>24.9</v>
      </c>
      <c r="L1922" t="s">
        <v>484</v>
      </c>
      <c r="M1922" t="s">
        <v>1912</v>
      </c>
      <c r="N1922">
        <v>18</v>
      </c>
      <c r="O1922" t="s">
        <v>133</v>
      </c>
      <c r="P1922" t="s">
        <v>74</v>
      </c>
      <c r="Q1922" t="s">
        <v>197</v>
      </c>
      <c r="R1922">
        <v>0</v>
      </c>
      <c r="S1922" t="s">
        <v>78</v>
      </c>
      <c r="T1922" t="s">
        <v>74</v>
      </c>
      <c r="U1922" t="s">
        <v>77</v>
      </c>
      <c r="V1922" t="s">
        <v>78</v>
      </c>
      <c r="W1922" t="s">
        <v>78</v>
      </c>
      <c r="X1922">
        <v>0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7</v>
      </c>
      <c r="AG1922" t="s">
        <v>79</v>
      </c>
      <c r="AH1922">
        <v>6</v>
      </c>
      <c r="AI1922">
        <v>0</v>
      </c>
      <c r="AJ1922">
        <v>30</v>
      </c>
      <c r="AK1922">
        <v>30</v>
      </c>
      <c r="AL1922">
        <v>1</v>
      </c>
      <c r="AM1922">
        <v>0</v>
      </c>
      <c r="AN1922">
        <v>20</v>
      </c>
      <c r="AO1922">
        <v>20</v>
      </c>
      <c r="AP1922">
        <v>3</v>
      </c>
      <c r="AQ1922">
        <f t="shared" si="767"/>
        <v>1</v>
      </c>
      <c r="AR1922">
        <v>0</v>
      </c>
      <c r="AS1922">
        <v>60</v>
      </c>
      <c r="AT1922" s="6">
        <f t="shared" si="759"/>
        <v>1440</v>
      </c>
      <c r="AU1922" s="6">
        <f t="shared" si="760"/>
        <v>1879.92</v>
      </c>
      <c r="AV1922" s="6">
        <f t="shared" si="761"/>
        <v>80</v>
      </c>
      <c r="AW1922" s="6">
        <f t="shared" si="762"/>
        <v>104.44</v>
      </c>
      <c r="AX1922" s="6">
        <f t="shared" si="763"/>
        <v>594</v>
      </c>
      <c r="AY1922" s="6">
        <f t="shared" si="764"/>
        <v>775.46699999999998</v>
      </c>
      <c r="AZ1922" s="6">
        <f t="shared" si="765"/>
        <v>2114</v>
      </c>
      <c r="BA1922" s="6">
        <f t="shared" si="766"/>
        <v>2759.8270000000002</v>
      </c>
      <c r="BB1922" s="6">
        <v>10</v>
      </c>
      <c r="BC1922" s="6">
        <v>0</v>
      </c>
      <c r="BD1922" s="6" t="s">
        <v>152</v>
      </c>
      <c r="BE1922" s="6">
        <v>1</v>
      </c>
      <c r="BF1922" s="6">
        <v>0</v>
      </c>
      <c r="BG1922" s="6" t="s">
        <v>1041</v>
      </c>
      <c r="BH1922" s="6">
        <f t="shared" si="743"/>
        <v>1</v>
      </c>
      <c r="BI1922" s="6">
        <f t="shared" si="744"/>
        <v>10</v>
      </c>
      <c r="BJ1922" s="6">
        <f t="shared" si="745"/>
        <v>6</v>
      </c>
      <c r="BK1922" s="6">
        <f t="shared" si="746"/>
        <v>180</v>
      </c>
      <c r="BL1922" s="6">
        <f t="shared" si="747"/>
        <v>1</v>
      </c>
      <c r="BM1922" s="6">
        <f t="shared" si="748"/>
        <v>20</v>
      </c>
      <c r="BN1922" s="6">
        <f t="shared" si="749"/>
        <v>3</v>
      </c>
      <c r="BO1922" s="6">
        <f t="shared" si="750"/>
        <v>180</v>
      </c>
      <c r="BP1922" s="6">
        <f t="shared" si="751"/>
        <v>4</v>
      </c>
      <c r="BQ1922" s="6">
        <f t="shared" si="752"/>
        <v>200</v>
      </c>
      <c r="BR1922" s="6">
        <f t="shared" si="753"/>
        <v>200</v>
      </c>
      <c r="BS1922" s="6">
        <f t="shared" si="754"/>
        <v>380</v>
      </c>
      <c r="BT1922" s="12" t="str">
        <f t="shared" si="758"/>
        <v>High</v>
      </c>
      <c r="BU1922">
        <f t="shared" si="755"/>
        <v>600</v>
      </c>
      <c r="BV1922">
        <f t="shared" si="756"/>
        <v>60</v>
      </c>
      <c r="BW1922">
        <v>11.78</v>
      </c>
      <c r="BX1922">
        <v>0</v>
      </c>
      <c r="BY1922">
        <v>29.34</v>
      </c>
      <c r="BZ1922">
        <v>0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1</v>
      </c>
      <c r="CG1922">
        <v>1</v>
      </c>
      <c r="CH1922">
        <v>2</v>
      </c>
      <c r="CI1922">
        <v>2</v>
      </c>
      <c r="CJ1922">
        <v>2</v>
      </c>
      <c r="CK1922">
        <v>2</v>
      </c>
      <c r="CL1922">
        <v>2</v>
      </c>
      <c r="CM1922">
        <v>2</v>
      </c>
      <c r="CN1922">
        <v>2</v>
      </c>
      <c r="CO1922">
        <v>2</v>
      </c>
      <c r="CP1922">
        <v>2</v>
      </c>
      <c r="CQ1922">
        <v>26</v>
      </c>
      <c r="CR1922" t="s">
        <v>2424</v>
      </c>
      <c r="CS1922">
        <v>1.902184128485561</v>
      </c>
      <c r="CT1922">
        <v>0.77714544552134657</v>
      </c>
      <c r="CU1922">
        <v>0.19854849278399339</v>
      </c>
    </row>
    <row r="1923" spans="1:99" x14ac:dyDescent="0.25">
      <c r="A1923" t="s">
        <v>2427</v>
      </c>
      <c r="B1923">
        <v>163</v>
      </c>
      <c r="C1923" t="s">
        <v>67</v>
      </c>
      <c r="D1923" t="s">
        <v>90</v>
      </c>
      <c r="E1923">
        <v>25.416666666666671</v>
      </c>
      <c r="F1923" t="s">
        <v>69</v>
      </c>
      <c r="G1923" t="s">
        <v>113</v>
      </c>
      <c r="H1923">
        <v>172</v>
      </c>
      <c r="I1923">
        <v>74.599999999999994</v>
      </c>
      <c r="J1923">
        <v>25.216333153055711</v>
      </c>
      <c r="K1923">
        <v>24.9</v>
      </c>
      <c r="L1923" t="s">
        <v>484</v>
      </c>
      <c r="M1923" t="s">
        <v>1912</v>
      </c>
      <c r="N1923">
        <v>18</v>
      </c>
      <c r="O1923" t="s">
        <v>133</v>
      </c>
      <c r="P1923" t="s">
        <v>74</v>
      </c>
      <c r="Q1923" t="s">
        <v>197</v>
      </c>
      <c r="R1923">
        <v>0</v>
      </c>
      <c r="S1923" t="s">
        <v>78</v>
      </c>
      <c r="T1923" t="s">
        <v>74</v>
      </c>
      <c r="U1923" t="s">
        <v>77</v>
      </c>
      <c r="V1923" t="s">
        <v>78</v>
      </c>
      <c r="W1923" t="s">
        <v>78</v>
      </c>
      <c r="X1923">
        <v>0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7</v>
      </c>
      <c r="AG1923" t="s">
        <v>79</v>
      </c>
      <c r="AH1923">
        <v>6</v>
      </c>
      <c r="AI1923">
        <v>0</v>
      </c>
      <c r="AJ1923">
        <v>30</v>
      </c>
      <c r="AK1923">
        <v>30</v>
      </c>
      <c r="AL1923">
        <v>1</v>
      </c>
      <c r="AM1923">
        <v>0</v>
      </c>
      <c r="AN1923">
        <v>20</v>
      </c>
      <c r="AO1923">
        <v>20</v>
      </c>
      <c r="AP1923">
        <v>3</v>
      </c>
      <c r="AQ1923">
        <f t="shared" si="767"/>
        <v>1</v>
      </c>
      <c r="AR1923">
        <v>0</v>
      </c>
      <c r="AS1923">
        <v>60</v>
      </c>
      <c r="AT1923" s="6">
        <f t="shared" si="759"/>
        <v>1440</v>
      </c>
      <c r="AU1923" s="6">
        <f t="shared" si="760"/>
        <v>1879.92</v>
      </c>
      <c r="AV1923" s="6">
        <f t="shared" si="761"/>
        <v>80</v>
      </c>
      <c r="AW1923" s="6">
        <f t="shared" si="762"/>
        <v>104.44</v>
      </c>
      <c r="AX1923" s="6">
        <f t="shared" si="763"/>
        <v>594</v>
      </c>
      <c r="AY1923" s="6">
        <f t="shared" si="764"/>
        <v>775.46699999999998</v>
      </c>
      <c r="AZ1923" s="6">
        <f t="shared" si="765"/>
        <v>2114</v>
      </c>
      <c r="BA1923" s="6">
        <f t="shared" si="766"/>
        <v>2759.8270000000002</v>
      </c>
      <c r="BB1923" s="6">
        <v>10</v>
      </c>
      <c r="BC1923" s="6">
        <v>0</v>
      </c>
      <c r="BD1923" s="6" t="s">
        <v>152</v>
      </c>
      <c r="BE1923" s="6">
        <v>1</v>
      </c>
      <c r="BF1923" s="6">
        <v>0</v>
      </c>
      <c r="BG1923" s="6" t="s">
        <v>1041</v>
      </c>
      <c r="BH1923" s="6">
        <f t="shared" ref="BH1923:BH1931" si="768">SUM(AI1923,AM1923,AQ1923)</f>
        <v>1</v>
      </c>
      <c r="BI1923" s="6">
        <f t="shared" ref="BI1923:BI1931" si="769">SUM(AH1923,AL1923,AP1923)</f>
        <v>10</v>
      </c>
      <c r="BJ1923" s="6">
        <f t="shared" ref="BJ1923:BJ1931" si="770">AH1923</f>
        <v>6</v>
      </c>
      <c r="BK1923" s="6">
        <f t="shared" ref="BK1923:BK1931" si="771">(AI1923*60+AJ1923)*BJ1923</f>
        <v>180</v>
      </c>
      <c r="BL1923" s="6">
        <f t="shared" ref="BL1923:BL1931" si="772">AL1923</f>
        <v>1</v>
      </c>
      <c r="BM1923" s="6">
        <f t="shared" ref="BM1923:BM1931" si="773">(AM1923*60+AN1923)*BL1923</f>
        <v>20</v>
      </c>
      <c r="BN1923" s="6">
        <f t="shared" ref="BN1923:BN1931" si="774">AP1923</f>
        <v>3</v>
      </c>
      <c r="BO1923" s="6">
        <f t="shared" ref="BO1923:BO1931" si="775">(AQ1923*60+AR1923)*BN1923</f>
        <v>180</v>
      </c>
      <c r="BP1923" s="6">
        <f t="shared" ref="BP1923:BP1931" si="776">SUM(AL1923,AP1923)</f>
        <v>4</v>
      </c>
      <c r="BQ1923" s="6">
        <f t="shared" ref="BQ1923:BQ1931" si="777">BO1923+BM1923</f>
        <v>200</v>
      </c>
      <c r="BR1923" s="6">
        <f t="shared" ref="BR1923:BR1931" si="778">BK1923+BM1923</f>
        <v>200</v>
      </c>
      <c r="BS1923" s="6">
        <f t="shared" ref="BS1923:BS1931" si="779">BO1923+BR1923</f>
        <v>380</v>
      </c>
      <c r="BT1923" s="12" t="str">
        <f t="shared" si="758"/>
        <v>High</v>
      </c>
      <c r="BU1923">
        <f t="shared" ref="BU1923:BU1931" si="780">60*BB1923+BC1923</f>
        <v>600</v>
      </c>
      <c r="BV1923">
        <f t="shared" ref="BV1923:BV1931" si="781">60*BE1923+BF1923</f>
        <v>60</v>
      </c>
      <c r="BW1923">
        <v>11.78</v>
      </c>
      <c r="BX1923">
        <v>0</v>
      </c>
      <c r="BY1923">
        <v>29.34</v>
      </c>
      <c r="BZ1923">
        <v>0</v>
      </c>
      <c r="CA1923">
        <v>2</v>
      </c>
      <c r="CB1923">
        <v>2</v>
      </c>
      <c r="CC1923">
        <v>2</v>
      </c>
      <c r="CD1923">
        <v>2</v>
      </c>
      <c r="CE1923">
        <v>2</v>
      </c>
      <c r="CF1923">
        <v>1</v>
      </c>
      <c r="CG1923">
        <v>1</v>
      </c>
      <c r="CH1923">
        <v>2</v>
      </c>
      <c r="CI1923">
        <v>2</v>
      </c>
      <c r="CJ1923">
        <v>2</v>
      </c>
      <c r="CK1923">
        <v>2</v>
      </c>
      <c r="CL1923">
        <v>2</v>
      </c>
      <c r="CM1923">
        <v>2</v>
      </c>
      <c r="CN1923">
        <v>2</v>
      </c>
      <c r="CO1923">
        <v>2</v>
      </c>
      <c r="CP1923">
        <v>2</v>
      </c>
      <c r="CQ1923">
        <v>26</v>
      </c>
      <c r="CR1923" t="s">
        <v>2424</v>
      </c>
      <c r="CS1923">
        <v>10.91090293227921</v>
      </c>
      <c r="CT1923">
        <v>2.7784312235723418</v>
      </c>
      <c r="CU1923">
        <v>0.36362475080361478</v>
      </c>
    </row>
    <row r="1924" spans="1:99" x14ac:dyDescent="0.25">
      <c r="A1924" t="s">
        <v>2428</v>
      </c>
      <c r="B1924">
        <v>163</v>
      </c>
      <c r="C1924" t="s">
        <v>67</v>
      </c>
      <c r="D1924" t="s">
        <v>90</v>
      </c>
      <c r="E1924">
        <v>25.416666666666671</v>
      </c>
      <c r="F1924" t="s">
        <v>69</v>
      </c>
      <c r="G1924" t="s">
        <v>113</v>
      </c>
      <c r="H1924">
        <v>172</v>
      </c>
      <c r="I1924">
        <v>74.599999999999994</v>
      </c>
      <c r="J1924">
        <v>25.216333153055711</v>
      </c>
      <c r="K1924">
        <v>24.9</v>
      </c>
      <c r="L1924" t="s">
        <v>484</v>
      </c>
      <c r="M1924" t="s">
        <v>1912</v>
      </c>
      <c r="N1924">
        <v>18</v>
      </c>
      <c r="O1924" t="s">
        <v>133</v>
      </c>
      <c r="P1924" t="s">
        <v>74</v>
      </c>
      <c r="Q1924" t="s">
        <v>197</v>
      </c>
      <c r="R1924">
        <v>0</v>
      </c>
      <c r="S1924" t="s">
        <v>78</v>
      </c>
      <c r="T1924" t="s">
        <v>74</v>
      </c>
      <c r="U1924" t="s">
        <v>77</v>
      </c>
      <c r="V1924" t="s">
        <v>78</v>
      </c>
      <c r="W1924" t="s">
        <v>78</v>
      </c>
      <c r="X1924">
        <v>0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7</v>
      </c>
      <c r="AG1924" t="s">
        <v>79</v>
      </c>
      <c r="AH1924">
        <v>6</v>
      </c>
      <c r="AI1924">
        <v>0</v>
      </c>
      <c r="AJ1924">
        <v>30</v>
      </c>
      <c r="AK1924">
        <v>30</v>
      </c>
      <c r="AL1924">
        <v>1</v>
      </c>
      <c r="AM1924">
        <v>0</v>
      </c>
      <c r="AN1924">
        <v>20</v>
      </c>
      <c r="AO1924">
        <v>20</v>
      </c>
      <c r="AP1924">
        <v>3</v>
      </c>
      <c r="AQ1924">
        <f t="shared" si="767"/>
        <v>1</v>
      </c>
      <c r="AR1924">
        <v>0</v>
      </c>
      <c r="AS1924">
        <v>60</v>
      </c>
      <c r="AT1924" s="6">
        <f t="shared" si="759"/>
        <v>1440</v>
      </c>
      <c r="AU1924" s="6">
        <f t="shared" si="760"/>
        <v>1879.92</v>
      </c>
      <c r="AV1924" s="6">
        <f t="shared" si="761"/>
        <v>80</v>
      </c>
      <c r="AW1924" s="6">
        <f t="shared" si="762"/>
        <v>104.44</v>
      </c>
      <c r="AX1924" s="6">
        <f t="shared" si="763"/>
        <v>594</v>
      </c>
      <c r="AY1924" s="6">
        <f t="shared" si="764"/>
        <v>775.46699999999998</v>
      </c>
      <c r="AZ1924" s="6">
        <f t="shared" si="765"/>
        <v>2114</v>
      </c>
      <c r="BA1924" s="6">
        <f t="shared" si="766"/>
        <v>2759.8270000000002</v>
      </c>
      <c r="BB1924" s="6">
        <v>10</v>
      </c>
      <c r="BC1924" s="6">
        <v>0</v>
      </c>
      <c r="BD1924" s="6" t="s">
        <v>152</v>
      </c>
      <c r="BE1924" s="6">
        <v>1</v>
      </c>
      <c r="BF1924" s="6">
        <v>0</v>
      </c>
      <c r="BG1924" s="6" t="s">
        <v>1041</v>
      </c>
      <c r="BH1924" s="6">
        <f t="shared" si="768"/>
        <v>1</v>
      </c>
      <c r="BI1924" s="6">
        <f t="shared" si="769"/>
        <v>10</v>
      </c>
      <c r="BJ1924" s="6">
        <f t="shared" si="770"/>
        <v>6</v>
      </c>
      <c r="BK1924" s="6">
        <f t="shared" si="771"/>
        <v>180</v>
      </c>
      <c r="BL1924" s="6">
        <f t="shared" si="772"/>
        <v>1</v>
      </c>
      <c r="BM1924" s="6">
        <f t="shared" si="773"/>
        <v>20</v>
      </c>
      <c r="BN1924" s="6">
        <f t="shared" si="774"/>
        <v>3</v>
      </c>
      <c r="BO1924" s="6">
        <f t="shared" si="775"/>
        <v>180</v>
      </c>
      <c r="BP1924" s="6">
        <f t="shared" si="776"/>
        <v>4</v>
      </c>
      <c r="BQ1924" s="6">
        <f t="shared" si="777"/>
        <v>200</v>
      </c>
      <c r="BR1924" s="6">
        <f t="shared" si="778"/>
        <v>200</v>
      </c>
      <c r="BS1924" s="6">
        <f t="shared" si="779"/>
        <v>380</v>
      </c>
      <c r="BT1924" s="12" t="str">
        <f t="shared" si="758"/>
        <v>High</v>
      </c>
      <c r="BU1924">
        <f t="shared" si="780"/>
        <v>600</v>
      </c>
      <c r="BV1924">
        <f t="shared" si="781"/>
        <v>60</v>
      </c>
      <c r="BW1924">
        <v>11.78</v>
      </c>
      <c r="BX1924">
        <v>0</v>
      </c>
      <c r="BY1924">
        <v>29.34</v>
      </c>
      <c r="BZ1924">
        <v>0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1</v>
      </c>
      <c r="CG1924">
        <v>1</v>
      </c>
      <c r="CH1924">
        <v>2</v>
      </c>
      <c r="CI1924">
        <v>2</v>
      </c>
      <c r="CJ1924">
        <v>2</v>
      </c>
      <c r="CK1924">
        <v>2</v>
      </c>
      <c r="CL1924">
        <v>2</v>
      </c>
      <c r="CM1924">
        <v>2</v>
      </c>
      <c r="CN1924">
        <v>2</v>
      </c>
      <c r="CO1924">
        <v>2</v>
      </c>
      <c r="CP1924">
        <v>2</v>
      </c>
      <c r="CQ1924">
        <v>26</v>
      </c>
      <c r="CR1924" t="s">
        <v>2424</v>
      </c>
      <c r="CS1924">
        <v>8.3076566877441582</v>
      </c>
      <c r="CT1924">
        <v>2.2923297971761012</v>
      </c>
      <c r="CU1924">
        <v>0.34299963187991572</v>
      </c>
    </row>
    <row r="1925" spans="1:99" x14ac:dyDescent="0.25">
      <c r="A1925" t="s">
        <v>2429</v>
      </c>
      <c r="B1925">
        <v>163</v>
      </c>
      <c r="C1925" t="s">
        <v>67</v>
      </c>
      <c r="D1925" t="s">
        <v>90</v>
      </c>
      <c r="E1925">
        <v>25.416666666666671</v>
      </c>
      <c r="F1925" t="s">
        <v>69</v>
      </c>
      <c r="G1925" t="s">
        <v>113</v>
      </c>
      <c r="H1925">
        <v>172</v>
      </c>
      <c r="I1925">
        <v>74.599999999999994</v>
      </c>
      <c r="J1925">
        <v>25.216333153055711</v>
      </c>
      <c r="K1925">
        <v>24.9</v>
      </c>
      <c r="L1925" t="s">
        <v>484</v>
      </c>
      <c r="M1925" t="s">
        <v>1912</v>
      </c>
      <c r="N1925">
        <v>18</v>
      </c>
      <c r="O1925" t="s">
        <v>133</v>
      </c>
      <c r="P1925" t="s">
        <v>74</v>
      </c>
      <c r="Q1925" t="s">
        <v>197</v>
      </c>
      <c r="R1925">
        <v>0</v>
      </c>
      <c r="S1925" t="s">
        <v>78</v>
      </c>
      <c r="T1925" t="s">
        <v>74</v>
      </c>
      <c r="U1925" t="s">
        <v>77</v>
      </c>
      <c r="V1925" t="s">
        <v>78</v>
      </c>
      <c r="W1925" t="s">
        <v>78</v>
      </c>
      <c r="X1925">
        <v>0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7</v>
      </c>
      <c r="AG1925" t="s">
        <v>79</v>
      </c>
      <c r="AH1925">
        <v>6</v>
      </c>
      <c r="AI1925">
        <v>0</v>
      </c>
      <c r="AJ1925">
        <v>30</v>
      </c>
      <c r="AK1925">
        <v>30</v>
      </c>
      <c r="AL1925">
        <v>1</v>
      </c>
      <c r="AM1925">
        <v>0</v>
      </c>
      <c r="AN1925">
        <v>20</v>
      </c>
      <c r="AO1925">
        <v>20</v>
      </c>
      <c r="AP1925">
        <v>3</v>
      </c>
      <c r="AQ1925">
        <f t="shared" si="767"/>
        <v>1</v>
      </c>
      <c r="AR1925">
        <v>0</v>
      </c>
      <c r="AS1925">
        <v>60</v>
      </c>
      <c r="AT1925" s="6">
        <f t="shared" si="759"/>
        <v>1440</v>
      </c>
      <c r="AU1925" s="6">
        <f t="shared" si="760"/>
        <v>1879.92</v>
      </c>
      <c r="AV1925" s="6">
        <f t="shared" si="761"/>
        <v>80</v>
      </c>
      <c r="AW1925" s="6">
        <f t="shared" si="762"/>
        <v>104.44</v>
      </c>
      <c r="AX1925" s="6">
        <f t="shared" si="763"/>
        <v>594</v>
      </c>
      <c r="AY1925" s="6">
        <f t="shared" si="764"/>
        <v>775.46699999999998</v>
      </c>
      <c r="AZ1925" s="6">
        <f t="shared" si="765"/>
        <v>2114</v>
      </c>
      <c r="BA1925" s="6">
        <f t="shared" si="766"/>
        <v>2759.8270000000002</v>
      </c>
      <c r="BB1925" s="6">
        <v>10</v>
      </c>
      <c r="BC1925" s="6">
        <v>0</v>
      </c>
      <c r="BD1925" s="6" t="s">
        <v>152</v>
      </c>
      <c r="BE1925" s="6">
        <v>1</v>
      </c>
      <c r="BF1925" s="6">
        <v>0</v>
      </c>
      <c r="BG1925" s="6" t="s">
        <v>1041</v>
      </c>
      <c r="BH1925" s="6">
        <f t="shared" si="768"/>
        <v>1</v>
      </c>
      <c r="BI1925" s="6">
        <f t="shared" si="769"/>
        <v>10</v>
      </c>
      <c r="BJ1925" s="6">
        <f t="shared" si="770"/>
        <v>6</v>
      </c>
      <c r="BK1925" s="6">
        <f t="shared" si="771"/>
        <v>180</v>
      </c>
      <c r="BL1925" s="6">
        <f t="shared" si="772"/>
        <v>1</v>
      </c>
      <c r="BM1925" s="6">
        <f t="shared" si="773"/>
        <v>20</v>
      </c>
      <c r="BN1925" s="6">
        <f t="shared" si="774"/>
        <v>3</v>
      </c>
      <c r="BO1925" s="6">
        <f t="shared" si="775"/>
        <v>180</v>
      </c>
      <c r="BP1925" s="6">
        <f t="shared" si="776"/>
        <v>4</v>
      </c>
      <c r="BQ1925" s="6">
        <f t="shared" si="777"/>
        <v>200</v>
      </c>
      <c r="BR1925" s="6">
        <f t="shared" si="778"/>
        <v>200</v>
      </c>
      <c r="BS1925" s="6">
        <f t="shared" si="779"/>
        <v>380</v>
      </c>
      <c r="BT1925" s="12" t="str">
        <f t="shared" si="758"/>
        <v>High</v>
      </c>
      <c r="BU1925">
        <f t="shared" si="780"/>
        <v>600</v>
      </c>
      <c r="BV1925">
        <f t="shared" si="781"/>
        <v>60</v>
      </c>
      <c r="BW1925">
        <v>11.78</v>
      </c>
      <c r="BX1925">
        <v>0</v>
      </c>
      <c r="BY1925">
        <v>29.34</v>
      </c>
      <c r="BZ1925">
        <v>0</v>
      </c>
      <c r="CA1925">
        <v>2</v>
      </c>
      <c r="CB1925">
        <v>2</v>
      </c>
      <c r="CC1925">
        <v>2</v>
      </c>
      <c r="CD1925">
        <v>2</v>
      </c>
      <c r="CE1925">
        <v>2</v>
      </c>
      <c r="CF1925">
        <v>1</v>
      </c>
      <c r="CG1925">
        <v>1</v>
      </c>
      <c r="CH1925">
        <v>2</v>
      </c>
      <c r="CI1925">
        <v>2</v>
      </c>
      <c r="CJ1925">
        <v>2</v>
      </c>
      <c r="CK1925">
        <v>2</v>
      </c>
      <c r="CL1925">
        <v>2</v>
      </c>
      <c r="CM1925">
        <v>2</v>
      </c>
      <c r="CN1925">
        <v>2</v>
      </c>
      <c r="CO1925">
        <v>2</v>
      </c>
      <c r="CP1925">
        <v>2</v>
      </c>
      <c r="CQ1925">
        <v>26</v>
      </c>
      <c r="CR1925" t="s">
        <v>2424</v>
      </c>
      <c r="CS1925">
        <v>8.9027729022447541</v>
      </c>
      <c r="CT1925">
        <v>2.47965496578199</v>
      </c>
      <c r="CU1925">
        <v>0.3144255482120738</v>
      </c>
    </row>
    <row r="1926" spans="1:99" x14ac:dyDescent="0.25">
      <c r="A1926" t="s">
        <v>2430</v>
      </c>
      <c r="B1926">
        <v>163</v>
      </c>
      <c r="C1926" t="s">
        <v>67</v>
      </c>
      <c r="D1926" t="s">
        <v>68</v>
      </c>
      <c r="E1926">
        <v>25.416666666666671</v>
      </c>
      <c r="F1926" t="s">
        <v>69</v>
      </c>
      <c r="G1926" t="s">
        <v>113</v>
      </c>
      <c r="H1926">
        <v>172</v>
      </c>
      <c r="I1926">
        <v>74.599999999999994</v>
      </c>
      <c r="J1926">
        <v>25.216333153055711</v>
      </c>
      <c r="K1926">
        <v>24.9</v>
      </c>
      <c r="L1926" t="s">
        <v>484</v>
      </c>
      <c r="M1926" t="s">
        <v>1912</v>
      </c>
      <c r="N1926">
        <v>18</v>
      </c>
      <c r="O1926" t="s">
        <v>133</v>
      </c>
      <c r="P1926" t="s">
        <v>74</v>
      </c>
      <c r="Q1926" t="s">
        <v>197</v>
      </c>
      <c r="R1926">
        <v>0</v>
      </c>
      <c r="S1926" t="s">
        <v>78</v>
      </c>
      <c r="T1926" t="s">
        <v>74</v>
      </c>
      <c r="U1926" t="s">
        <v>77</v>
      </c>
      <c r="V1926" t="s">
        <v>78</v>
      </c>
      <c r="W1926" t="s">
        <v>78</v>
      </c>
      <c r="X1926">
        <v>0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7</v>
      </c>
      <c r="AG1926" t="s">
        <v>79</v>
      </c>
      <c r="AH1926">
        <v>6</v>
      </c>
      <c r="AI1926">
        <v>0</v>
      </c>
      <c r="AJ1926">
        <v>30</v>
      </c>
      <c r="AK1926">
        <v>30</v>
      </c>
      <c r="AL1926">
        <v>1</v>
      </c>
      <c r="AM1926">
        <v>0</v>
      </c>
      <c r="AN1926">
        <v>20</v>
      </c>
      <c r="AO1926">
        <v>20</v>
      </c>
      <c r="AP1926">
        <v>3</v>
      </c>
      <c r="AQ1926">
        <f t="shared" si="767"/>
        <v>1</v>
      </c>
      <c r="AR1926">
        <v>0</v>
      </c>
      <c r="AS1926">
        <v>60</v>
      </c>
      <c r="AT1926" s="6">
        <f t="shared" si="759"/>
        <v>1440</v>
      </c>
      <c r="AU1926" s="6">
        <f t="shared" si="760"/>
        <v>1879.92</v>
      </c>
      <c r="AV1926" s="6">
        <f t="shared" si="761"/>
        <v>80</v>
      </c>
      <c r="AW1926" s="6">
        <f t="shared" si="762"/>
        <v>104.44</v>
      </c>
      <c r="AX1926" s="6">
        <f t="shared" si="763"/>
        <v>594</v>
      </c>
      <c r="AY1926" s="6">
        <f t="shared" si="764"/>
        <v>775.46699999999998</v>
      </c>
      <c r="AZ1926" s="6">
        <f t="shared" si="765"/>
        <v>2114</v>
      </c>
      <c r="BA1926" s="6">
        <f t="shared" si="766"/>
        <v>2759.8270000000002</v>
      </c>
      <c r="BB1926" s="6">
        <v>10</v>
      </c>
      <c r="BC1926" s="6">
        <v>0</v>
      </c>
      <c r="BD1926" s="6" t="s">
        <v>152</v>
      </c>
      <c r="BE1926" s="6">
        <v>1</v>
      </c>
      <c r="BF1926" s="6">
        <v>0</v>
      </c>
      <c r="BG1926" s="6" t="s">
        <v>1041</v>
      </c>
      <c r="BH1926" s="6">
        <f t="shared" si="768"/>
        <v>1</v>
      </c>
      <c r="BI1926" s="6">
        <f t="shared" si="769"/>
        <v>10</v>
      </c>
      <c r="BJ1926" s="6">
        <f t="shared" si="770"/>
        <v>6</v>
      </c>
      <c r="BK1926" s="6">
        <f t="shared" si="771"/>
        <v>180</v>
      </c>
      <c r="BL1926" s="6">
        <f t="shared" si="772"/>
        <v>1</v>
      </c>
      <c r="BM1926" s="6">
        <f t="shared" si="773"/>
        <v>20</v>
      </c>
      <c r="BN1926" s="6">
        <f t="shared" si="774"/>
        <v>3</v>
      </c>
      <c r="BO1926" s="6">
        <f t="shared" si="775"/>
        <v>180</v>
      </c>
      <c r="BP1926" s="6">
        <f t="shared" si="776"/>
        <v>4</v>
      </c>
      <c r="BQ1926" s="6">
        <f t="shared" si="777"/>
        <v>200</v>
      </c>
      <c r="BR1926" s="6">
        <f t="shared" si="778"/>
        <v>200</v>
      </c>
      <c r="BS1926" s="6">
        <f t="shared" si="779"/>
        <v>380</v>
      </c>
      <c r="BT1926" s="12" t="str">
        <f t="shared" si="758"/>
        <v>High</v>
      </c>
      <c r="BU1926">
        <f t="shared" si="780"/>
        <v>600</v>
      </c>
      <c r="BV1926">
        <f t="shared" si="781"/>
        <v>60</v>
      </c>
      <c r="BW1926">
        <v>11.78</v>
      </c>
      <c r="BX1926">
        <v>0</v>
      </c>
      <c r="BY1926">
        <v>29.34</v>
      </c>
      <c r="BZ1926">
        <v>0</v>
      </c>
      <c r="CA1926">
        <v>2</v>
      </c>
      <c r="CB1926">
        <v>2</v>
      </c>
      <c r="CC1926">
        <v>2</v>
      </c>
      <c r="CD1926">
        <v>2</v>
      </c>
      <c r="CE1926">
        <v>2</v>
      </c>
      <c r="CF1926">
        <v>1</v>
      </c>
      <c r="CG1926">
        <v>1</v>
      </c>
      <c r="CH1926">
        <v>2</v>
      </c>
      <c r="CI1926">
        <v>2</v>
      </c>
      <c r="CJ1926">
        <v>2</v>
      </c>
      <c r="CK1926">
        <v>2</v>
      </c>
      <c r="CL1926">
        <v>2</v>
      </c>
      <c r="CM1926">
        <v>2</v>
      </c>
      <c r="CN1926">
        <v>2</v>
      </c>
      <c r="CO1926">
        <v>2</v>
      </c>
      <c r="CP1926">
        <v>2</v>
      </c>
      <c r="CQ1926">
        <v>26</v>
      </c>
      <c r="CR1926" t="s">
        <v>2424</v>
      </c>
      <c r="CS1926">
        <v>3.4308196928880519</v>
      </c>
      <c r="CT1926">
        <v>0.95942949943088129</v>
      </c>
      <c r="CU1926">
        <v>0.1484686106675964</v>
      </c>
    </row>
    <row r="1927" spans="1:99" x14ac:dyDescent="0.25">
      <c r="A1927" t="s">
        <v>2431</v>
      </c>
      <c r="B1927">
        <v>163</v>
      </c>
      <c r="C1927" t="s">
        <v>67</v>
      </c>
      <c r="D1927" t="s">
        <v>68</v>
      </c>
      <c r="E1927">
        <v>25.416666666666671</v>
      </c>
      <c r="F1927" t="s">
        <v>69</v>
      </c>
      <c r="G1927" t="s">
        <v>113</v>
      </c>
      <c r="H1927">
        <v>172</v>
      </c>
      <c r="I1927">
        <v>74.599999999999994</v>
      </c>
      <c r="J1927">
        <v>25.216333153055711</v>
      </c>
      <c r="K1927">
        <v>24.9</v>
      </c>
      <c r="L1927" t="s">
        <v>484</v>
      </c>
      <c r="M1927" t="s">
        <v>1912</v>
      </c>
      <c r="N1927">
        <v>18</v>
      </c>
      <c r="O1927" t="s">
        <v>133</v>
      </c>
      <c r="P1927" t="s">
        <v>74</v>
      </c>
      <c r="Q1927" t="s">
        <v>197</v>
      </c>
      <c r="R1927">
        <v>0</v>
      </c>
      <c r="S1927" t="s">
        <v>78</v>
      </c>
      <c r="T1927" t="s">
        <v>74</v>
      </c>
      <c r="U1927" t="s">
        <v>77</v>
      </c>
      <c r="V1927" t="s">
        <v>78</v>
      </c>
      <c r="W1927" t="s">
        <v>78</v>
      </c>
      <c r="X1927">
        <v>0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7</v>
      </c>
      <c r="AG1927" t="s">
        <v>79</v>
      </c>
      <c r="AH1927">
        <v>6</v>
      </c>
      <c r="AI1927">
        <v>0</v>
      </c>
      <c r="AJ1927">
        <v>30</v>
      </c>
      <c r="AK1927">
        <v>30</v>
      </c>
      <c r="AL1927">
        <v>1</v>
      </c>
      <c r="AM1927">
        <v>0</v>
      </c>
      <c r="AN1927">
        <v>20</v>
      </c>
      <c r="AO1927">
        <v>20</v>
      </c>
      <c r="AP1927">
        <v>3</v>
      </c>
      <c r="AQ1927">
        <f t="shared" si="767"/>
        <v>1</v>
      </c>
      <c r="AR1927">
        <v>0</v>
      </c>
      <c r="AS1927">
        <v>60</v>
      </c>
      <c r="AT1927" s="6">
        <f t="shared" si="759"/>
        <v>1440</v>
      </c>
      <c r="AU1927" s="6">
        <f t="shared" si="760"/>
        <v>1879.92</v>
      </c>
      <c r="AV1927" s="6">
        <f t="shared" si="761"/>
        <v>80</v>
      </c>
      <c r="AW1927" s="6">
        <f t="shared" si="762"/>
        <v>104.44</v>
      </c>
      <c r="AX1927" s="6">
        <f t="shared" si="763"/>
        <v>594</v>
      </c>
      <c r="AY1927" s="6">
        <f t="shared" si="764"/>
        <v>775.46699999999998</v>
      </c>
      <c r="AZ1927" s="6">
        <f t="shared" si="765"/>
        <v>2114</v>
      </c>
      <c r="BA1927" s="6">
        <f t="shared" si="766"/>
        <v>2759.8270000000002</v>
      </c>
      <c r="BB1927" s="6">
        <v>10</v>
      </c>
      <c r="BC1927" s="6">
        <v>0</v>
      </c>
      <c r="BD1927" s="6" t="s">
        <v>152</v>
      </c>
      <c r="BE1927" s="6">
        <v>1</v>
      </c>
      <c r="BF1927" s="6">
        <v>0</v>
      </c>
      <c r="BG1927" s="6" t="s">
        <v>1041</v>
      </c>
      <c r="BH1927" s="6">
        <f t="shared" si="768"/>
        <v>1</v>
      </c>
      <c r="BI1927" s="6">
        <f t="shared" si="769"/>
        <v>10</v>
      </c>
      <c r="BJ1927" s="6">
        <f t="shared" si="770"/>
        <v>6</v>
      </c>
      <c r="BK1927" s="6">
        <f t="shared" si="771"/>
        <v>180</v>
      </c>
      <c r="BL1927" s="6">
        <f t="shared" si="772"/>
        <v>1</v>
      </c>
      <c r="BM1927" s="6">
        <f t="shared" si="773"/>
        <v>20</v>
      </c>
      <c r="BN1927" s="6">
        <f t="shared" si="774"/>
        <v>3</v>
      </c>
      <c r="BO1927" s="6">
        <f t="shared" si="775"/>
        <v>180</v>
      </c>
      <c r="BP1927" s="6">
        <f t="shared" si="776"/>
        <v>4</v>
      </c>
      <c r="BQ1927" s="6">
        <f t="shared" si="777"/>
        <v>200</v>
      </c>
      <c r="BR1927" s="6">
        <f t="shared" si="778"/>
        <v>200</v>
      </c>
      <c r="BS1927" s="6">
        <f t="shared" si="779"/>
        <v>380</v>
      </c>
      <c r="BT1927" s="12" t="str">
        <f t="shared" si="758"/>
        <v>High</v>
      </c>
      <c r="BU1927">
        <f t="shared" si="780"/>
        <v>600</v>
      </c>
      <c r="BV1927">
        <f t="shared" si="781"/>
        <v>60</v>
      </c>
      <c r="BW1927">
        <v>11.78</v>
      </c>
      <c r="BX1927">
        <v>0</v>
      </c>
      <c r="BY1927">
        <v>29.34</v>
      </c>
      <c r="BZ1927">
        <v>0</v>
      </c>
      <c r="CA1927">
        <v>2</v>
      </c>
      <c r="CB1927">
        <v>2</v>
      </c>
      <c r="CC1927">
        <v>2</v>
      </c>
      <c r="CD1927">
        <v>2</v>
      </c>
      <c r="CE1927">
        <v>2</v>
      </c>
      <c r="CF1927">
        <v>1</v>
      </c>
      <c r="CG1927">
        <v>1</v>
      </c>
      <c r="CH1927">
        <v>2</v>
      </c>
      <c r="CI1927">
        <v>2</v>
      </c>
      <c r="CJ1927">
        <v>2</v>
      </c>
      <c r="CK1927">
        <v>2</v>
      </c>
      <c r="CL1927">
        <v>2</v>
      </c>
      <c r="CM1927">
        <v>2</v>
      </c>
      <c r="CN1927">
        <v>2</v>
      </c>
      <c r="CO1927">
        <v>2</v>
      </c>
      <c r="CP1927">
        <v>2</v>
      </c>
      <c r="CQ1927">
        <v>26</v>
      </c>
      <c r="CR1927" t="s">
        <v>2424</v>
      </c>
      <c r="CS1927">
        <v>1.690344806182265</v>
      </c>
      <c r="CT1927">
        <v>0.81909497430326395</v>
      </c>
      <c r="CU1927">
        <v>0.19770287541518369</v>
      </c>
    </row>
    <row r="1928" spans="1:99" x14ac:dyDescent="0.25">
      <c r="A1928" t="s">
        <v>2432</v>
      </c>
      <c r="B1928">
        <v>163</v>
      </c>
      <c r="C1928" t="s">
        <v>67</v>
      </c>
      <c r="D1928" t="s">
        <v>68</v>
      </c>
      <c r="E1928">
        <v>25.416666666666671</v>
      </c>
      <c r="F1928" t="s">
        <v>69</v>
      </c>
      <c r="G1928" t="s">
        <v>113</v>
      </c>
      <c r="H1928">
        <v>172</v>
      </c>
      <c r="I1928">
        <v>74.599999999999994</v>
      </c>
      <c r="J1928">
        <v>25.216333153055711</v>
      </c>
      <c r="K1928">
        <v>24.9</v>
      </c>
      <c r="L1928" t="s">
        <v>484</v>
      </c>
      <c r="M1928" t="s">
        <v>1912</v>
      </c>
      <c r="N1928">
        <v>18</v>
      </c>
      <c r="O1928" t="s">
        <v>133</v>
      </c>
      <c r="P1928" t="s">
        <v>74</v>
      </c>
      <c r="Q1928" t="s">
        <v>197</v>
      </c>
      <c r="R1928">
        <v>0</v>
      </c>
      <c r="S1928" t="s">
        <v>78</v>
      </c>
      <c r="T1928" t="s">
        <v>74</v>
      </c>
      <c r="U1928" t="s">
        <v>77</v>
      </c>
      <c r="V1928" t="s">
        <v>78</v>
      </c>
      <c r="W1928" t="s">
        <v>78</v>
      </c>
      <c r="X1928">
        <v>0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7</v>
      </c>
      <c r="AG1928" t="s">
        <v>79</v>
      </c>
      <c r="AH1928">
        <v>6</v>
      </c>
      <c r="AI1928">
        <v>0</v>
      </c>
      <c r="AJ1928">
        <v>30</v>
      </c>
      <c r="AK1928">
        <v>30</v>
      </c>
      <c r="AL1928">
        <v>1</v>
      </c>
      <c r="AM1928">
        <v>0</v>
      </c>
      <c r="AN1928">
        <v>20</v>
      </c>
      <c r="AO1928">
        <v>20</v>
      </c>
      <c r="AP1928">
        <v>3</v>
      </c>
      <c r="AQ1928">
        <f t="shared" si="767"/>
        <v>1</v>
      </c>
      <c r="AR1928">
        <v>0</v>
      </c>
      <c r="AS1928">
        <v>60</v>
      </c>
      <c r="AT1928" s="6">
        <f t="shared" si="759"/>
        <v>1440</v>
      </c>
      <c r="AU1928" s="6">
        <f t="shared" si="760"/>
        <v>1879.92</v>
      </c>
      <c r="AV1928" s="6">
        <f t="shared" si="761"/>
        <v>80</v>
      </c>
      <c r="AW1928" s="6">
        <f t="shared" si="762"/>
        <v>104.44</v>
      </c>
      <c r="AX1928" s="6">
        <f t="shared" si="763"/>
        <v>594</v>
      </c>
      <c r="AY1928" s="6">
        <f t="shared" si="764"/>
        <v>775.46699999999998</v>
      </c>
      <c r="AZ1928" s="6">
        <f t="shared" si="765"/>
        <v>2114</v>
      </c>
      <c r="BA1928" s="6">
        <f t="shared" si="766"/>
        <v>2759.8270000000002</v>
      </c>
      <c r="BB1928" s="6">
        <v>10</v>
      </c>
      <c r="BC1928" s="6">
        <v>0</v>
      </c>
      <c r="BD1928" s="6" t="s">
        <v>152</v>
      </c>
      <c r="BE1928" s="6">
        <v>1</v>
      </c>
      <c r="BF1928" s="6">
        <v>0</v>
      </c>
      <c r="BG1928" s="6" t="s">
        <v>1041</v>
      </c>
      <c r="BH1928" s="6">
        <f t="shared" si="768"/>
        <v>1</v>
      </c>
      <c r="BI1928" s="6">
        <f t="shared" si="769"/>
        <v>10</v>
      </c>
      <c r="BJ1928" s="6">
        <f t="shared" si="770"/>
        <v>6</v>
      </c>
      <c r="BK1928" s="6">
        <f t="shared" si="771"/>
        <v>180</v>
      </c>
      <c r="BL1928" s="6">
        <f t="shared" si="772"/>
        <v>1</v>
      </c>
      <c r="BM1928" s="6">
        <f t="shared" si="773"/>
        <v>20</v>
      </c>
      <c r="BN1928" s="6">
        <f t="shared" si="774"/>
        <v>3</v>
      </c>
      <c r="BO1928" s="6">
        <f t="shared" si="775"/>
        <v>180</v>
      </c>
      <c r="BP1928" s="6">
        <f t="shared" si="776"/>
        <v>4</v>
      </c>
      <c r="BQ1928" s="6">
        <f t="shared" si="777"/>
        <v>200</v>
      </c>
      <c r="BR1928" s="6">
        <f t="shared" si="778"/>
        <v>200</v>
      </c>
      <c r="BS1928" s="6">
        <f t="shared" si="779"/>
        <v>380</v>
      </c>
      <c r="BT1928" s="12" t="str">
        <f t="shared" si="758"/>
        <v>High</v>
      </c>
      <c r="BU1928">
        <f t="shared" si="780"/>
        <v>600</v>
      </c>
      <c r="BV1928">
        <f t="shared" si="781"/>
        <v>60</v>
      </c>
      <c r="BW1928">
        <v>11.78</v>
      </c>
      <c r="BX1928">
        <v>0</v>
      </c>
      <c r="BY1928">
        <v>29.34</v>
      </c>
      <c r="BZ1928">
        <v>0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1</v>
      </c>
      <c r="CG1928">
        <v>1</v>
      </c>
      <c r="CH1928">
        <v>2</v>
      </c>
      <c r="CI1928">
        <v>2</v>
      </c>
      <c r="CJ1928">
        <v>2</v>
      </c>
      <c r="CK1928">
        <v>2</v>
      </c>
      <c r="CL1928">
        <v>2</v>
      </c>
      <c r="CM1928">
        <v>2</v>
      </c>
      <c r="CN1928">
        <v>2</v>
      </c>
      <c r="CO1928">
        <v>2</v>
      </c>
      <c r="CP1928">
        <v>2</v>
      </c>
      <c r="CQ1928">
        <v>26</v>
      </c>
      <c r="CR1928" t="s">
        <v>2424</v>
      </c>
      <c r="CS1928">
        <v>1.3244265600197449</v>
      </c>
      <c r="CT1928">
        <v>0.83700005570105518</v>
      </c>
      <c r="CU1928">
        <v>0.24729045640799799</v>
      </c>
    </row>
    <row r="1929" spans="1:99" x14ac:dyDescent="0.25">
      <c r="A1929" t="s">
        <v>2433</v>
      </c>
      <c r="B1929">
        <v>163</v>
      </c>
      <c r="C1929" t="s">
        <v>86</v>
      </c>
      <c r="D1929" t="s">
        <v>90</v>
      </c>
      <c r="E1929">
        <v>25.416666666666671</v>
      </c>
      <c r="F1929" t="s">
        <v>69</v>
      </c>
      <c r="G1929" t="s">
        <v>113</v>
      </c>
      <c r="H1929">
        <v>172</v>
      </c>
      <c r="I1929">
        <v>74.599999999999994</v>
      </c>
      <c r="J1929">
        <v>25.216333153055711</v>
      </c>
      <c r="K1929">
        <v>24.9</v>
      </c>
      <c r="L1929" t="s">
        <v>484</v>
      </c>
      <c r="M1929" t="s">
        <v>1912</v>
      </c>
      <c r="N1929">
        <v>18</v>
      </c>
      <c r="O1929" t="s">
        <v>133</v>
      </c>
      <c r="P1929" t="s">
        <v>74</v>
      </c>
      <c r="Q1929" t="s">
        <v>197</v>
      </c>
      <c r="R1929">
        <v>0</v>
      </c>
      <c r="S1929" t="s">
        <v>78</v>
      </c>
      <c r="T1929" t="s">
        <v>74</v>
      </c>
      <c r="U1929" t="s">
        <v>77</v>
      </c>
      <c r="V1929" t="s">
        <v>78</v>
      </c>
      <c r="W1929" t="s">
        <v>78</v>
      </c>
      <c r="X1929">
        <v>0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7</v>
      </c>
      <c r="AG1929" t="s">
        <v>79</v>
      </c>
      <c r="AH1929">
        <v>6</v>
      </c>
      <c r="AI1929">
        <v>0</v>
      </c>
      <c r="AJ1929">
        <v>30</v>
      </c>
      <c r="AK1929">
        <v>30</v>
      </c>
      <c r="AL1929">
        <v>1</v>
      </c>
      <c r="AM1929">
        <v>0</v>
      </c>
      <c r="AN1929">
        <v>20</v>
      </c>
      <c r="AO1929">
        <v>20</v>
      </c>
      <c r="AP1929">
        <v>3</v>
      </c>
      <c r="AQ1929">
        <f t="shared" si="767"/>
        <v>1</v>
      </c>
      <c r="AR1929">
        <v>0</v>
      </c>
      <c r="AS1929">
        <v>60</v>
      </c>
      <c r="AT1929" s="6">
        <f t="shared" si="759"/>
        <v>1440</v>
      </c>
      <c r="AU1929" s="6">
        <f t="shared" si="760"/>
        <v>1879.92</v>
      </c>
      <c r="AV1929" s="6">
        <f t="shared" si="761"/>
        <v>80</v>
      </c>
      <c r="AW1929" s="6">
        <f t="shared" si="762"/>
        <v>104.44</v>
      </c>
      <c r="AX1929" s="6">
        <f t="shared" si="763"/>
        <v>594</v>
      </c>
      <c r="AY1929" s="6">
        <f t="shared" si="764"/>
        <v>775.46699999999998</v>
      </c>
      <c r="AZ1929" s="6">
        <f t="shared" si="765"/>
        <v>2114</v>
      </c>
      <c r="BA1929" s="6">
        <f t="shared" si="766"/>
        <v>2759.8270000000002</v>
      </c>
      <c r="BB1929" s="6">
        <v>10</v>
      </c>
      <c r="BC1929" s="6">
        <v>0</v>
      </c>
      <c r="BD1929" s="6" t="s">
        <v>152</v>
      </c>
      <c r="BE1929" s="6">
        <v>1</v>
      </c>
      <c r="BF1929" s="6">
        <v>0</v>
      </c>
      <c r="BG1929" s="6" t="s">
        <v>1041</v>
      </c>
      <c r="BH1929" s="6">
        <f t="shared" si="768"/>
        <v>1</v>
      </c>
      <c r="BI1929" s="6">
        <f t="shared" si="769"/>
        <v>10</v>
      </c>
      <c r="BJ1929" s="6">
        <f t="shared" si="770"/>
        <v>6</v>
      </c>
      <c r="BK1929" s="6">
        <f t="shared" si="771"/>
        <v>180</v>
      </c>
      <c r="BL1929" s="6">
        <f t="shared" si="772"/>
        <v>1</v>
      </c>
      <c r="BM1929" s="6">
        <f t="shared" si="773"/>
        <v>20</v>
      </c>
      <c r="BN1929" s="6">
        <f t="shared" si="774"/>
        <v>3</v>
      </c>
      <c r="BO1929" s="6">
        <f t="shared" si="775"/>
        <v>180</v>
      </c>
      <c r="BP1929" s="6">
        <f t="shared" si="776"/>
        <v>4</v>
      </c>
      <c r="BQ1929" s="6">
        <f t="shared" si="777"/>
        <v>200</v>
      </c>
      <c r="BR1929" s="6">
        <f t="shared" si="778"/>
        <v>200</v>
      </c>
      <c r="BS1929" s="6">
        <f t="shared" si="779"/>
        <v>380</v>
      </c>
      <c r="BT1929" s="12" t="str">
        <f t="shared" si="758"/>
        <v>High</v>
      </c>
      <c r="BU1929">
        <f t="shared" si="780"/>
        <v>600</v>
      </c>
      <c r="BV1929">
        <f t="shared" si="781"/>
        <v>60</v>
      </c>
      <c r="BW1929">
        <v>11.78</v>
      </c>
      <c r="BX1929">
        <v>0</v>
      </c>
      <c r="BY1929">
        <v>29.34</v>
      </c>
      <c r="BZ1929">
        <v>0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1</v>
      </c>
      <c r="CG1929">
        <v>1</v>
      </c>
      <c r="CH1929">
        <v>2</v>
      </c>
      <c r="CI1929">
        <v>2</v>
      </c>
      <c r="CJ1929">
        <v>2</v>
      </c>
      <c r="CK1929">
        <v>2</v>
      </c>
      <c r="CL1929">
        <v>2</v>
      </c>
      <c r="CM1929">
        <v>2</v>
      </c>
      <c r="CN1929">
        <v>2</v>
      </c>
      <c r="CO1929">
        <v>2</v>
      </c>
      <c r="CP1929">
        <v>2</v>
      </c>
      <c r="CQ1929">
        <v>26</v>
      </c>
      <c r="CR1929" t="s">
        <v>2424</v>
      </c>
      <c r="CS1929">
        <v>11.65939307802976</v>
      </c>
      <c r="CT1929">
        <v>3.9710552835935018</v>
      </c>
      <c r="CU1929">
        <v>0.50585599036789919</v>
      </c>
    </row>
    <row r="1930" spans="1:99" x14ac:dyDescent="0.25">
      <c r="A1930" t="s">
        <v>2434</v>
      </c>
      <c r="B1930">
        <v>163</v>
      </c>
      <c r="C1930" t="s">
        <v>86</v>
      </c>
      <c r="D1930" t="s">
        <v>90</v>
      </c>
      <c r="E1930">
        <v>25.416666666666671</v>
      </c>
      <c r="F1930" t="s">
        <v>69</v>
      </c>
      <c r="G1930" t="s">
        <v>113</v>
      </c>
      <c r="H1930">
        <v>172</v>
      </c>
      <c r="I1930">
        <v>74.599999999999994</v>
      </c>
      <c r="J1930">
        <v>25.216333153055711</v>
      </c>
      <c r="K1930">
        <v>24.9</v>
      </c>
      <c r="L1930" t="s">
        <v>484</v>
      </c>
      <c r="M1930" t="s">
        <v>1912</v>
      </c>
      <c r="N1930">
        <v>18</v>
      </c>
      <c r="O1930" t="s">
        <v>133</v>
      </c>
      <c r="P1930" t="s">
        <v>74</v>
      </c>
      <c r="Q1930" t="s">
        <v>197</v>
      </c>
      <c r="R1930">
        <v>0</v>
      </c>
      <c r="S1930" t="s">
        <v>78</v>
      </c>
      <c r="T1930" t="s">
        <v>74</v>
      </c>
      <c r="U1930" t="s">
        <v>77</v>
      </c>
      <c r="V1930" t="s">
        <v>78</v>
      </c>
      <c r="W1930" t="s">
        <v>78</v>
      </c>
      <c r="X1930">
        <v>0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7</v>
      </c>
      <c r="AG1930" t="s">
        <v>79</v>
      </c>
      <c r="AH1930">
        <v>6</v>
      </c>
      <c r="AI1930">
        <v>0</v>
      </c>
      <c r="AJ1930">
        <v>30</v>
      </c>
      <c r="AK1930">
        <v>30</v>
      </c>
      <c r="AL1930">
        <v>1</v>
      </c>
      <c r="AM1930">
        <v>0</v>
      </c>
      <c r="AN1930">
        <v>20</v>
      </c>
      <c r="AO1930">
        <v>20</v>
      </c>
      <c r="AP1930">
        <v>3</v>
      </c>
      <c r="AQ1930">
        <f t="shared" si="767"/>
        <v>1</v>
      </c>
      <c r="AR1930">
        <v>0</v>
      </c>
      <c r="AS1930">
        <v>60</v>
      </c>
      <c r="AT1930" s="6">
        <f t="shared" si="759"/>
        <v>1440</v>
      </c>
      <c r="AU1930" s="6">
        <f t="shared" si="760"/>
        <v>1879.92</v>
      </c>
      <c r="AV1930" s="6">
        <f t="shared" si="761"/>
        <v>80</v>
      </c>
      <c r="AW1930" s="6">
        <f t="shared" si="762"/>
        <v>104.44</v>
      </c>
      <c r="AX1930" s="6">
        <f t="shared" si="763"/>
        <v>594</v>
      </c>
      <c r="AY1930" s="6">
        <f t="shared" si="764"/>
        <v>775.46699999999998</v>
      </c>
      <c r="AZ1930" s="6">
        <f t="shared" si="765"/>
        <v>2114</v>
      </c>
      <c r="BA1930" s="6">
        <f t="shared" si="766"/>
        <v>2759.8270000000002</v>
      </c>
      <c r="BB1930" s="6">
        <v>10</v>
      </c>
      <c r="BC1930" s="6">
        <v>0</v>
      </c>
      <c r="BD1930" s="6" t="s">
        <v>152</v>
      </c>
      <c r="BE1930" s="6">
        <v>1</v>
      </c>
      <c r="BF1930" s="6">
        <v>0</v>
      </c>
      <c r="BG1930" s="6" t="s">
        <v>1041</v>
      </c>
      <c r="BH1930" s="6">
        <f t="shared" si="768"/>
        <v>1</v>
      </c>
      <c r="BI1930" s="6">
        <f t="shared" si="769"/>
        <v>10</v>
      </c>
      <c r="BJ1930" s="6">
        <f t="shared" si="770"/>
        <v>6</v>
      </c>
      <c r="BK1930" s="6">
        <f t="shared" si="771"/>
        <v>180</v>
      </c>
      <c r="BL1930" s="6">
        <f t="shared" si="772"/>
        <v>1</v>
      </c>
      <c r="BM1930" s="6">
        <f t="shared" si="773"/>
        <v>20</v>
      </c>
      <c r="BN1930" s="6">
        <f t="shared" si="774"/>
        <v>3</v>
      </c>
      <c r="BO1930" s="6">
        <f t="shared" si="775"/>
        <v>180</v>
      </c>
      <c r="BP1930" s="6">
        <f t="shared" si="776"/>
        <v>4</v>
      </c>
      <c r="BQ1930" s="6">
        <f t="shared" si="777"/>
        <v>200</v>
      </c>
      <c r="BR1930" s="6">
        <f t="shared" si="778"/>
        <v>200</v>
      </c>
      <c r="BS1930" s="6">
        <f t="shared" si="779"/>
        <v>380</v>
      </c>
      <c r="BT1930" s="12" t="str">
        <f t="shared" si="758"/>
        <v>High</v>
      </c>
      <c r="BU1930">
        <f t="shared" si="780"/>
        <v>600</v>
      </c>
      <c r="BV1930">
        <f t="shared" si="781"/>
        <v>60</v>
      </c>
      <c r="BW1930">
        <v>11.78</v>
      </c>
      <c r="BX1930">
        <v>0</v>
      </c>
      <c r="BY1930">
        <v>29.34</v>
      </c>
      <c r="BZ1930">
        <v>0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1</v>
      </c>
      <c r="CG1930">
        <v>1</v>
      </c>
      <c r="CH1930">
        <v>2</v>
      </c>
      <c r="CI1930">
        <v>2</v>
      </c>
      <c r="CJ1930">
        <v>2</v>
      </c>
      <c r="CK1930">
        <v>2</v>
      </c>
      <c r="CL1930">
        <v>2</v>
      </c>
      <c r="CM1930">
        <v>2</v>
      </c>
      <c r="CN1930">
        <v>2</v>
      </c>
      <c r="CO1930">
        <v>2</v>
      </c>
      <c r="CP1930">
        <v>2</v>
      </c>
      <c r="CQ1930">
        <v>26</v>
      </c>
      <c r="CR1930" t="s">
        <v>2424</v>
      </c>
      <c r="CS1930">
        <v>8.4782804123764368</v>
      </c>
      <c r="CT1930">
        <v>3.2116400706190191</v>
      </c>
      <c r="CU1930">
        <v>0.41049249235676533</v>
      </c>
    </row>
    <row r="1931" spans="1:99" x14ac:dyDescent="0.25">
      <c r="A1931" t="s">
        <v>2435</v>
      </c>
      <c r="B1931">
        <v>163</v>
      </c>
      <c r="C1931" t="s">
        <v>86</v>
      </c>
      <c r="D1931" t="s">
        <v>90</v>
      </c>
      <c r="E1931">
        <v>25.416666666666671</v>
      </c>
      <c r="F1931" t="s">
        <v>69</v>
      </c>
      <c r="G1931" t="s">
        <v>113</v>
      </c>
      <c r="H1931">
        <v>172</v>
      </c>
      <c r="I1931">
        <v>74.599999999999994</v>
      </c>
      <c r="J1931">
        <v>25.216333153055711</v>
      </c>
      <c r="K1931">
        <v>24.9</v>
      </c>
      <c r="L1931" t="s">
        <v>484</v>
      </c>
      <c r="M1931" t="s">
        <v>1912</v>
      </c>
      <c r="N1931">
        <v>18</v>
      </c>
      <c r="O1931" t="s">
        <v>133</v>
      </c>
      <c r="P1931" t="s">
        <v>74</v>
      </c>
      <c r="Q1931" t="s">
        <v>197</v>
      </c>
      <c r="R1931">
        <v>0</v>
      </c>
      <c r="S1931" t="s">
        <v>78</v>
      </c>
      <c r="T1931" t="s">
        <v>74</v>
      </c>
      <c r="U1931" t="s">
        <v>77</v>
      </c>
      <c r="V1931" t="s">
        <v>78</v>
      </c>
      <c r="W1931" t="s">
        <v>78</v>
      </c>
      <c r="X1931">
        <v>0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7</v>
      </c>
      <c r="AG1931" t="s">
        <v>79</v>
      </c>
      <c r="AH1931">
        <v>6</v>
      </c>
      <c r="AI1931">
        <v>0</v>
      </c>
      <c r="AJ1931">
        <v>30</v>
      </c>
      <c r="AK1931">
        <v>30</v>
      </c>
      <c r="AL1931">
        <v>1</v>
      </c>
      <c r="AM1931">
        <v>0</v>
      </c>
      <c r="AN1931">
        <v>20</v>
      </c>
      <c r="AO1931">
        <v>20</v>
      </c>
      <c r="AP1931">
        <v>3</v>
      </c>
      <c r="AQ1931">
        <f t="shared" si="767"/>
        <v>1</v>
      </c>
      <c r="AR1931">
        <v>0</v>
      </c>
      <c r="AS1931">
        <v>60</v>
      </c>
      <c r="AT1931" s="6">
        <f t="shared" si="759"/>
        <v>1440</v>
      </c>
      <c r="AU1931" s="6">
        <f t="shared" si="760"/>
        <v>1879.92</v>
      </c>
      <c r="AV1931" s="6">
        <f t="shared" si="761"/>
        <v>80</v>
      </c>
      <c r="AW1931" s="6">
        <f t="shared" si="762"/>
        <v>104.44</v>
      </c>
      <c r="AX1931" s="6">
        <f t="shared" si="763"/>
        <v>594</v>
      </c>
      <c r="AY1931" s="6">
        <f t="shared" si="764"/>
        <v>775.46699999999998</v>
      </c>
      <c r="AZ1931" s="6">
        <f t="shared" si="765"/>
        <v>2114</v>
      </c>
      <c r="BA1931" s="6">
        <f t="shared" si="766"/>
        <v>2759.8270000000002</v>
      </c>
      <c r="BB1931" s="6">
        <v>10</v>
      </c>
      <c r="BC1931" s="6">
        <v>0</v>
      </c>
      <c r="BD1931" s="6" t="s">
        <v>152</v>
      </c>
      <c r="BE1931" s="6">
        <v>1</v>
      </c>
      <c r="BF1931" s="6">
        <v>0</v>
      </c>
      <c r="BG1931" s="6" t="s">
        <v>1041</v>
      </c>
      <c r="BH1931" s="6">
        <f t="shared" si="768"/>
        <v>1</v>
      </c>
      <c r="BI1931" s="6">
        <f t="shared" si="769"/>
        <v>10</v>
      </c>
      <c r="BJ1931" s="6">
        <f t="shared" si="770"/>
        <v>6</v>
      </c>
      <c r="BK1931" s="6">
        <f t="shared" si="771"/>
        <v>180</v>
      </c>
      <c r="BL1931" s="6">
        <f t="shared" si="772"/>
        <v>1</v>
      </c>
      <c r="BM1931" s="6">
        <f t="shared" si="773"/>
        <v>20</v>
      </c>
      <c r="BN1931" s="6">
        <f t="shared" si="774"/>
        <v>3</v>
      </c>
      <c r="BO1931" s="6">
        <f t="shared" si="775"/>
        <v>180</v>
      </c>
      <c r="BP1931" s="6">
        <f t="shared" si="776"/>
        <v>4</v>
      </c>
      <c r="BQ1931" s="6">
        <f t="shared" si="777"/>
        <v>200</v>
      </c>
      <c r="BR1931" s="6">
        <f t="shared" si="778"/>
        <v>200</v>
      </c>
      <c r="BS1931" s="6">
        <f t="shared" si="779"/>
        <v>380</v>
      </c>
      <c r="BT1931" s="12" t="str">
        <f t="shared" si="758"/>
        <v>High</v>
      </c>
      <c r="BU1931">
        <f t="shared" si="780"/>
        <v>600</v>
      </c>
      <c r="BV1931">
        <f t="shared" si="781"/>
        <v>60</v>
      </c>
      <c r="BW1931">
        <v>11.78</v>
      </c>
      <c r="BX1931">
        <v>0</v>
      </c>
      <c r="BY1931">
        <v>29.34</v>
      </c>
      <c r="BZ1931">
        <v>0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1</v>
      </c>
      <c r="CG1931">
        <v>1</v>
      </c>
      <c r="CH1931">
        <v>2</v>
      </c>
      <c r="CI1931">
        <v>2</v>
      </c>
      <c r="CJ1931">
        <v>2</v>
      </c>
      <c r="CK1931">
        <v>2</v>
      </c>
      <c r="CL1931">
        <v>2</v>
      </c>
      <c r="CM1931">
        <v>2</v>
      </c>
      <c r="CN1931">
        <v>2</v>
      </c>
      <c r="CO1931">
        <v>2</v>
      </c>
      <c r="CP1931">
        <v>2</v>
      </c>
      <c r="CQ1931">
        <v>26</v>
      </c>
      <c r="CR1931" t="s">
        <v>2424</v>
      </c>
      <c r="CS1931">
        <v>9.9719158620325636</v>
      </c>
      <c r="CT1931">
        <v>2.9095681227684289</v>
      </c>
      <c r="CU1931">
        <v>0.31138516703898639</v>
      </c>
    </row>
  </sheetData>
  <sortState xmlns:xlrd2="http://schemas.microsoft.com/office/spreadsheetml/2017/richdata2" ref="A2:CU1932">
    <sortCondition ref="A1:A1932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Pennell, Adam</cp:lastModifiedBy>
  <cp:revision/>
  <dcterms:created xsi:type="dcterms:W3CDTF">2016-05-04T01:30:19Z</dcterms:created>
  <dcterms:modified xsi:type="dcterms:W3CDTF">2021-01-26T19:09:27Z</dcterms:modified>
  <cp:category/>
  <dc:identifier/>
  <cp:contentStatus/>
  <dc:language/>
  <cp:version/>
</cp:coreProperties>
</file>